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N-NUVAP-exUVAL-Dpc\"/>
    </mc:Choice>
  </mc:AlternateContent>
  <xr:revisionPtr revIDLastSave="0" documentId="8_{8662B95C-9567-4F9F-BC1B-DE05475E2043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Indicatore Regionale" sheetId="18" r:id="rId1"/>
    <sheet name="Dati di base x Ind. Regional" sheetId="13" r:id="rId2"/>
    <sheet name="Indicatori Comuni capoluogo" sheetId="5" r:id="rId3"/>
    <sheet name="Dati di base x ind com cap" sheetId="15" r:id="rId4"/>
    <sheet name="Indicatore Comunale" sheetId="19" r:id="rId5"/>
    <sheet name="Dati di base x Ind. Comunale" sheetId="20" r:id="rId6"/>
  </sheets>
  <definedNames>
    <definedName name="_xlnm._FilterDatabase" localSheetId="5" hidden="1">'Dati di base x Ind. Comunale'!$A$10:$J$7909</definedName>
    <definedName name="_xlnm._FilterDatabase" localSheetId="4" hidden="1">'Indicatore Comunale'!$A$10:$H$7909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8" l="1"/>
  <c r="D48" i="18"/>
  <c r="E48" i="18"/>
  <c r="C49" i="18"/>
  <c r="D49" i="18"/>
  <c r="E49" i="18"/>
  <c r="E47" i="18"/>
  <c r="D47" i="18"/>
  <c r="C47" i="18"/>
  <c r="C44" i="18"/>
  <c r="D44" i="18"/>
  <c r="E44" i="18"/>
  <c r="C45" i="18"/>
  <c r="D45" i="18"/>
  <c r="E45" i="18"/>
  <c r="E43" i="18"/>
  <c r="D43" i="18"/>
  <c r="C43" i="18"/>
  <c r="B48" i="18"/>
  <c r="B49" i="18"/>
  <c r="B47" i="18"/>
  <c r="B44" i="18"/>
  <c r="B45" i="18"/>
  <c r="B43" i="18"/>
  <c r="C34" i="18"/>
  <c r="B39" i="13"/>
  <c r="B37" i="13"/>
  <c r="B36" i="13"/>
  <c r="B35" i="13"/>
  <c r="C50" i="13"/>
  <c r="D50" i="13"/>
  <c r="E50" i="13"/>
  <c r="F50" i="13"/>
  <c r="B50" i="13"/>
  <c r="C48" i="13"/>
  <c r="D48" i="13"/>
  <c r="E48" i="13"/>
  <c r="F48" i="13"/>
  <c r="B48" i="13"/>
  <c r="C46" i="13"/>
  <c r="D46" i="13"/>
  <c r="E46" i="13"/>
  <c r="F46" i="13"/>
  <c r="C45" i="13"/>
  <c r="D45" i="13"/>
  <c r="E45" i="13"/>
  <c r="F45" i="13"/>
  <c r="C44" i="13"/>
  <c r="D44" i="13"/>
  <c r="E44" i="13"/>
  <c r="F44" i="13"/>
  <c r="D49" i="13"/>
  <c r="E49" i="13"/>
  <c r="F49" i="13"/>
  <c r="B49" i="13"/>
  <c r="C49" i="13"/>
  <c r="B45" i="13"/>
  <c r="B46" i="13"/>
  <c r="B44" i="13"/>
  <c r="B41" i="13"/>
  <c r="B38" i="13"/>
  <c r="E7534" i="19" l="1"/>
  <c r="F7534" i="19"/>
  <c r="G7534" i="19"/>
  <c r="H7534" i="19"/>
  <c r="E7535" i="19"/>
  <c r="F7535" i="19"/>
  <c r="G7535" i="19"/>
  <c r="H7535" i="19"/>
  <c r="E7536" i="19"/>
  <c r="F7536" i="19"/>
  <c r="G7536" i="19"/>
  <c r="H7536" i="19"/>
  <c r="E7537" i="19"/>
  <c r="F7537" i="19"/>
  <c r="G7537" i="19"/>
  <c r="H7537" i="19"/>
  <c r="E7538" i="19"/>
  <c r="F7538" i="19"/>
  <c r="G7538" i="19"/>
  <c r="H7538" i="19"/>
  <c r="E7539" i="19"/>
  <c r="F7539" i="19"/>
  <c r="G7539" i="19"/>
  <c r="H7539" i="19"/>
  <c r="E7540" i="19"/>
  <c r="F7540" i="19"/>
  <c r="G7540" i="19"/>
  <c r="H7540" i="19"/>
  <c r="E7541" i="19"/>
  <c r="F7541" i="19"/>
  <c r="G7541" i="19"/>
  <c r="H7541" i="19"/>
  <c r="E7542" i="19"/>
  <c r="F7542" i="19"/>
  <c r="G7542" i="19"/>
  <c r="H7542" i="19"/>
  <c r="E7543" i="19"/>
  <c r="F7543" i="19"/>
  <c r="G7543" i="19"/>
  <c r="H7543" i="19"/>
  <c r="E7544" i="19"/>
  <c r="F7544" i="19"/>
  <c r="G7544" i="19"/>
  <c r="H7544" i="19"/>
  <c r="E7545" i="19"/>
  <c r="F7545" i="19"/>
  <c r="G7545" i="19"/>
  <c r="H7545" i="19"/>
  <c r="E7546" i="19"/>
  <c r="F7546" i="19"/>
  <c r="G7546" i="19"/>
  <c r="H7546" i="19"/>
  <c r="E7547" i="19"/>
  <c r="F7547" i="19"/>
  <c r="G7547" i="19"/>
  <c r="H7547" i="19"/>
  <c r="E7548" i="19"/>
  <c r="F7548" i="19"/>
  <c r="G7548" i="19"/>
  <c r="H7548" i="19"/>
  <c r="E7549" i="19"/>
  <c r="F7549" i="19"/>
  <c r="G7549" i="19"/>
  <c r="H7549" i="19"/>
  <c r="E7550" i="19"/>
  <c r="F7550" i="19"/>
  <c r="G7550" i="19"/>
  <c r="H7550" i="19"/>
  <c r="E7551" i="19"/>
  <c r="F7551" i="19"/>
  <c r="G7551" i="19"/>
  <c r="H7551" i="19"/>
  <c r="E7552" i="19"/>
  <c r="F7552" i="19"/>
  <c r="G7552" i="19"/>
  <c r="H7552" i="19"/>
  <c r="E7553" i="19"/>
  <c r="F7553" i="19"/>
  <c r="G7553" i="19"/>
  <c r="H7553" i="19"/>
  <c r="E7554" i="19"/>
  <c r="F7554" i="19"/>
  <c r="G7554" i="19"/>
  <c r="H7554" i="19"/>
  <c r="E7555" i="19"/>
  <c r="F7555" i="19"/>
  <c r="G7555" i="19"/>
  <c r="H7555" i="19"/>
  <c r="E7556" i="19"/>
  <c r="F7556" i="19"/>
  <c r="G7556" i="19"/>
  <c r="H7556" i="19"/>
  <c r="E7557" i="19"/>
  <c r="F7557" i="19"/>
  <c r="G7557" i="19"/>
  <c r="H7557" i="19"/>
  <c r="E7558" i="19"/>
  <c r="F7558" i="19"/>
  <c r="G7558" i="19"/>
  <c r="H7558" i="19"/>
  <c r="E7559" i="19"/>
  <c r="F7559" i="19"/>
  <c r="G7559" i="19"/>
  <c r="H7559" i="19"/>
  <c r="E7560" i="19"/>
  <c r="F7560" i="19"/>
  <c r="G7560" i="19"/>
  <c r="H7560" i="19"/>
  <c r="E7561" i="19"/>
  <c r="F7561" i="19"/>
  <c r="G7561" i="19"/>
  <c r="H7561" i="19"/>
  <c r="E7562" i="19"/>
  <c r="F7562" i="19"/>
  <c r="G7562" i="19"/>
  <c r="H7562" i="19"/>
  <c r="E7563" i="19"/>
  <c r="F7563" i="19"/>
  <c r="G7563" i="19"/>
  <c r="H7563" i="19"/>
  <c r="E7564" i="19"/>
  <c r="F7564" i="19"/>
  <c r="G7564" i="19"/>
  <c r="H7564" i="19"/>
  <c r="E7565" i="19"/>
  <c r="F7565" i="19"/>
  <c r="G7565" i="19"/>
  <c r="H7565" i="19"/>
  <c r="E7566" i="19"/>
  <c r="F7566" i="19"/>
  <c r="G7566" i="19"/>
  <c r="H7566" i="19"/>
  <c r="E7567" i="19"/>
  <c r="F7567" i="19"/>
  <c r="G7567" i="19"/>
  <c r="H7567" i="19"/>
  <c r="E7568" i="19"/>
  <c r="F7568" i="19"/>
  <c r="G7568" i="19"/>
  <c r="H7568" i="19"/>
  <c r="E7569" i="19"/>
  <c r="F7569" i="19"/>
  <c r="G7569" i="19"/>
  <c r="H7569" i="19"/>
  <c r="E7570" i="19"/>
  <c r="F7570" i="19"/>
  <c r="G7570" i="19"/>
  <c r="H7570" i="19"/>
  <c r="E7571" i="19"/>
  <c r="F7571" i="19"/>
  <c r="G7571" i="19"/>
  <c r="H7571" i="19"/>
  <c r="E7572" i="19"/>
  <c r="F7572" i="19"/>
  <c r="G7572" i="19"/>
  <c r="H7572" i="19"/>
  <c r="E7573" i="19"/>
  <c r="F7573" i="19"/>
  <c r="G7573" i="19"/>
  <c r="H7573" i="19"/>
  <c r="E7574" i="19"/>
  <c r="F7574" i="19"/>
  <c r="G7574" i="19"/>
  <c r="H7574" i="19"/>
  <c r="E7575" i="19"/>
  <c r="F7575" i="19"/>
  <c r="G7575" i="19"/>
  <c r="H7575" i="19"/>
  <c r="E7576" i="19"/>
  <c r="F7576" i="19"/>
  <c r="G7576" i="19"/>
  <c r="H7576" i="19"/>
  <c r="E7577" i="19"/>
  <c r="F7577" i="19"/>
  <c r="G7577" i="19"/>
  <c r="H7577" i="19"/>
  <c r="E7578" i="19"/>
  <c r="F7578" i="19"/>
  <c r="G7578" i="19"/>
  <c r="H7578" i="19"/>
  <c r="E7579" i="19"/>
  <c r="F7579" i="19"/>
  <c r="G7579" i="19"/>
  <c r="H7579" i="19"/>
  <c r="E7580" i="19"/>
  <c r="F7580" i="19"/>
  <c r="G7580" i="19"/>
  <c r="H7580" i="19"/>
  <c r="E7581" i="19"/>
  <c r="F7581" i="19"/>
  <c r="G7581" i="19"/>
  <c r="H7581" i="19"/>
  <c r="E7582" i="19"/>
  <c r="F7582" i="19"/>
  <c r="G7582" i="19"/>
  <c r="H7582" i="19"/>
  <c r="E7583" i="19"/>
  <c r="F7583" i="19"/>
  <c r="G7583" i="19"/>
  <c r="H7583" i="19"/>
  <c r="E7584" i="19"/>
  <c r="F7584" i="19"/>
  <c r="G7584" i="19"/>
  <c r="H7584" i="19"/>
  <c r="E7585" i="19"/>
  <c r="F7585" i="19"/>
  <c r="G7585" i="19"/>
  <c r="H7585" i="19"/>
  <c r="E7586" i="19"/>
  <c r="F7586" i="19"/>
  <c r="G7586" i="19"/>
  <c r="H7586" i="19"/>
  <c r="E7587" i="19"/>
  <c r="F7587" i="19"/>
  <c r="G7587" i="19"/>
  <c r="H7587" i="19"/>
  <c r="E7588" i="19"/>
  <c r="F7588" i="19"/>
  <c r="G7588" i="19"/>
  <c r="H7588" i="19"/>
  <c r="E7589" i="19"/>
  <c r="F7589" i="19"/>
  <c r="G7589" i="19"/>
  <c r="H7589" i="19"/>
  <c r="E7590" i="19"/>
  <c r="F7590" i="19"/>
  <c r="G7590" i="19"/>
  <c r="H7590" i="19"/>
  <c r="E7591" i="19"/>
  <c r="F7591" i="19"/>
  <c r="G7591" i="19"/>
  <c r="H7591" i="19"/>
  <c r="E7592" i="19"/>
  <c r="F7592" i="19"/>
  <c r="G7592" i="19"/>
  <c r="H7592" i="19"/>
  <c r="E7593" i="19"/>
  <c r="F7593" i="19"/>
  <c r="G7593" i="19"/>
  <c r="H7593" i="19"/>
  <c r="E7594" i="19"/>
  <c r="F7594" i="19"/>
  <c r="G7594" i="19"/>
  <c r="H7594" i="19"/>
  <c r="E7595" i="19"/>
  <c r="F7595" i="19"/>
  <c r="G7595" i="19"/>
  <c r="H7595" i="19"/>
  <c r="E7596" i="19"/>
  <c r="F7596" i="19"/>
  <c r="G7596" i="19"/>
  <c r="H7596" i="19"/>
  <c r="E7597" i="19"/>
  <c r="F7597" i="19"/>
  <c r="G7597" i="19"/>
  <c r="H7597" i="19"/>
  <c r="E7598" i="19"/>
  <c r="F7598" i="19"/>
  <c r="G7598" i="19"/>
  <c r="H7598" i="19"/>
  <c r="E7599" i="19"/>
  <c r="F7599" i="19"/>
  <c r="G7599" i="19"/>
  <c r="H7599" i="19"/>
  <c r="E7600" i="19"/>
  <c r="F7600" i="19"/>
  <c r="G7600" i="19"/>
  <c r="H7600" i="19"/>
  <c r="E7601" i="19"/>
  <c r="F7601" i="19"/>
  <c r="G7601" i="19"/>
  <c r="H7601" i="19"/>
  <c r="E7602" i="19"/>
  <c r="F7602" i="19"/>
  <c r="G7602" i="19"/>
  <c r="H7602" i="19"/>
  <c r="E7603" i="19"/>
  <c r="F7603" i="19"/>
  <c r="G7603" i="19"/>
  <c r="H7603" i="19"/>
  <c r="E7604" i="19"/>
  <c r="F7604" i="19"/>
  <c r="G7604" i="19"/>
  <c r="H7604" i="19"/>
  <c r="E7605" i="19"/>
  <c r="F7605" i="19"/>
  <c r="G7605" i="19"/>
  <c r="H7605" i="19"/>
  <c r="E7606" i="19"/>
  <c r="F7606" i="19"/>
  <c r="G7606" i="19"/>
  <c r="H7606" i="19"/>
  <c r="E7607" i="19"/>
  <c r="F7607" i="19"/>
  <c r="G7607" i="19"/>
  <c r="H7607" i="19"/>
  <c r="E7608" i="19"/>
  <c r="F7608" i="19"/>
  <c r="G7608" i="19"/>
  <c r="H7608" i="19"/>
  <c r="E7609" i="19"/>
  <c r="F7609" i="19"/>
  <c r="G7609" i="19"/>
  <c r="H7609" i="19"/>
  <c r="E7610" i="19"/>
  <c r="F7610" i="19"/>
  <c r="G7610" i="19"/>
  <c r="H7610" i="19"/>
  <c r="E7611" i="19"/>
  <c r="F7611" i="19"/>
  <c r="G7611" i="19"/>
  <c r="H7611" i="19"/>
  <c r="E7612" i="19"/>
  <c r="F7612" i="19"/>
  <c r="G7612" i="19"/>
  <c r="H7612" i="19"/>
  <c r="E7613" i="19"/>
  <c r="F7613" i="19"/>
  <c r="G7613" i="19"/>
  <c r="H7613" i="19"/>
  <c r="E7614" i="19"/>
  <c r="F7614" i="19"/>
  <c r="G7614" i="19"/>
  <c r="H7614" i="19"/>
  <c r="E7615" i="19"/>
  <c r="F7615" i="19"/>
  <c r="G7615" i="19"/>
  <c r="H7615" i="19"/>
  <c r="E7616" i="19"/>
  <c r="F7616" i="19"/>
  <c r="G7616" i="19"/>
  <c r="H7616" i="19"/>
  <c r="E7617" i="19"/>
  <c r="F7617" i="19"/>
  <c r="G7617" i="19"/>
  <c r="H7617" i="19"/>
  <c r="E7618" i="19"/>
  <c r="F7618" i="19"/>
  <c r="G7618" i="19"/>
  <c r="H7618" i="19"/>
  <c r="E7619" i="19"/>
  <c r="F7619" i="19"/>
  <c r="G7619" i="19"/>
  <c r="H7619" i="19"/>
  <c r="E7620" i="19"/>
  <c r="F7620" i="19"/>
  <c r="G7620" i="19"/>
  <c r="H7620" i="19"/>
  <c r="E7621" i="19"/>
  <c r="F7621" i="19"/>
  <c r="G7621" i="19"/>
  <c r="H7621" i="19"/>
  <c r="E7622" i="19"/>
  <c r="F7622" i="19"/>
  <c r="G7622" i="19"/>
  <c r="H7622" i="19"/>
  <c r="E7623" i="19"/>
  <c r="F7623" i="19"/>
  <c r="G7623" i="19"/>
  <c r="H7623" i="19"/>
  <c r="E7624" i="19"/>
  <c r="F7624" i="19"/>
  <c r="G7624" i="19"/>
  <c r="H7624" i="19"/>
  <c r="E7625" i="19"/>
  <c r="F7625" i="19"/>
  <c r="G7625" i="19"/>
  <c r="H7625" i="19"/>
  <c r="E7626" i="19"/>
  <c r="F7626" i="19"/>
  <c r="G7626" i="19"/>
  <c r="H7626" i="19"/>
  <c r="E7627" i="19"/>
  <c r="F7627" i="19"/>
  <c r="G7627" i="19"/>
  <c r="H7627" i="19"/>
  <c r="E7628" i="19"/>
  <c r="F7628" i="19"/>
  <c r="G7628" i="19"/>
  <c r="H7628" i="19"/>
  <c r="E7629" i="19"/>
  <c r="F7629" i="19"/>
  <c r="G7629" i="19"/>
  <c r="H7629" i="19"/>
  <c r="E7630" i="19"/>
  <c r="F7630" i="19"/>
  <c r="G7630" i="19"/>
  <c r="H7630" i="19"/>
  <c r="E7631" i="19"/>
  <c r="F7631" i="19"/>
  <c r="G7631" i="19"/>
  <c r="H7631" i="19"/>
  <c r="E7632" i="19"/>
  <c r="F7632" i="19"/>
  <c r="G7632" i="19"/>
  <c r="H7632" i="19"/>
  <c r="E7633" i="19"/>
  <c r="F7633" i="19"/>
  <c r="G7633" i="19"/>
  <c r="H7633" i="19"/>
  <c r="E7634" i="19"/>
  <c r="F7634" i="19"/>
  <c r="G7634" i="19"/>
  <c r="H7634" i="19"/>
  <c r="E7635" i="19"/>
  <c r="F7635" i="19"/>
  <c r="G7635" i="19"/>
  <c r="H7635" i="19"/>
  <c r="E7636" i="19"/>
  <c r="F7636" i="19"/>
  <c r="G7636" i="19"/>
  <c r="H7636" i="19"/>
  <c r="E7637" i="19"/>
  <c r="F7637" i="19"/>
  <c r="G7637" i="19"/>
  <c r="H7637" i="19"/>
  <c r="E7638" i="19"/>
  <c r="F7638" i="19"/>
  <c r="G7638" i="19"/>
  <c r="H7638" i="19"/>
  <c r="E7639" i="19"/>
  <c r="F7639" i="19"/>
  <c r="G7639" i="19"/>
  <c r="H7639" i="19"/>
  <c r="E7640" i="19"/>
  <c r="F7640" i="19"/>
  <c r="G7640" i="19"/>
  <c r="H7640" i="19"/>
  <c r="E7641" i="19"/>
  <c r="F7641" i="19"/>
  <c r="G7641" i="19"/>
  <c r="H7641" i="19"/>
  <c r="E7642" i="19"/>
  <c r="F7642" i="19"/>
  <c r="G7642" i="19"/>
  <c r="H7642" i="19"/>
  <c r="E7643" i="19"/>
  <c r="F7643" i="19"/>
  <c r="G7643" i="19"/>
  <c r="H7643" i="19"/>
  <c r="E7644" i="19"/>
  <c r="F7644" i="19"/>
  <c r="G7644" i="19"/>
  <c r="H7644" i="19"/>
  <c r="E7645" i="19"/>
  <c r="F7645" i="19"/>
  <c r="G7645" i="19"/>
  <c r="H7645" i="19"/>
  <c r="E7646" i="19"/>
  <c r="F7646" i="19"/>
  <c r="G7646" i="19"/>
  <c r="H7646" i="19"/>
  <c r="E7647" i="19"/>
  <c r="F7647" i="19"/>
  <c r="G7647" i="19"/>
  <c r="H7647" i="19"/>
  <c r="E7648" i="19"/>
  <c r="F7648" i="19"/>
  <c r="G7648" i="19"/>
  <c r="H7648" i="19"/>
  <c r="E7649" i="19"/>
  <c r="F7649" i="19"/>
  <c r="G7649" i="19"/>
  <c r="H7649" i="19"/>
  <c r="E7650" i="19"/>
  <c r="F7650" i="19"/>
  <c r="G7650" i="19"/>
  <c r="H7650" i="19"/>
  <c r="E7651" i="19"/>
  <c r="F7651" i="19"/>
  <c r="G7651" i="19"/>
  <c r="H7651" i="19"/>
  <c r="E7652" i="19"/>
  <c r="F7652" i="19"/>
  <c r="G7652" i="19"/>
  <c r="H7652" i="19"/>
  <c r="E7653" i="19"/>
  <c r="F7653" i="19"/>
  <c r="G7653" i="19"/>
  <c r="H7653" i="19"/>
  <c r="E7654" i="19"/>
  <c r="F7654" i="19"/>
  <c r="G7654" i="19"/>
  <c r="H7654" i="19"/>
  <c r="E7655" i="19"/>
  <c r="F7655" i="19"/>
  <c r="G7655" i="19"/>
  <c r="H7655" i="19"/>
  <c r="E7656" i="19"/>
  <c r="F7656" i="19"/>
  <c r="G7656" i="19"/>
  <c r="H7656" i="19"/>
  <c r="E7657" i="19"/>
  <c r="F7657" i="19"/>
  <c r="G7657" i="19"/>
  <c r="H7657" i="19"/>
  <c r="E7658" i="19"/>
  <c r="F7658" i="19"/>
  <c r="G7658" i="19"/>
  <c r="H7658" i="19"/>
  <c r="E7659" i="19"/>
  <c r="F7659" i="19"/>
  <c r="G7659" i="19"/>
  <c r="H7659" i="19"/>
  <c r="E7660" i="19"/>
  <c r="F7660" i="19"/>
  <c r="G7660" i="19"/>
  <c r="H7660" i="19"/>
  <c r="E7661" i="19"/>
  <c r="F7661" i="19"/>
  <c r="G7661" i="19"/>
  <c r="H7661" i="19"/>
  <c r="E7662" i="19"/>
  <c r="F7662" i="19"/>
  <c r="G7662" i="19"/>
  <c r="H7662" i="19"/>
  <c r="E7663" i="19"/>
  <c r="F7663" i="19"/>
  <c r="G7663" i="19"/>
  <c r="H7663" i="19"/>
  <c r="E7664" i="19"/>
  <c r="F7664" i="19"/>
  <c r="G7664" i="19"/>
  <c r="H7664" i="19"/>
  <c r="E7665" i="19"/>
  <c r="F7665" i="19"/>
  <c r="G7665" i="19"/>
  <c r="H7665" i="19"/>
  <c r="E7666" i="19"/>
  <c r="F7666" i="19"/>
  <c r="G7666" i="19"/>
  <c r="H7666" i="19"/>
  <c r="E7667" i="19"/>
  <c r="F7667" i="19"/>
  <c r="G7667" i="19"/>
  <c r="H7667" i="19"/>
  <c r="E7668" i="19"/>
  <c r="F7668" i="19"/>
  <c r="G7668" i="19"/>
  <c r="H7668" i="19"/>
  <c r="E7669" i="19"/>
  <c r="F7669" i="19"/>
  <c r="G7669" i="19"/>
  <c r="H7669" i="19"/>
  <c r="E7670" i="19"/>
  <c r="F7670" i="19"/>
  <c r="G7670" i="19"/>
  <c r="H7670" i="19"/>
  <c r="E7671" i="19"/>
  <c r="F7671" i="19"/>
  <c r="G7671" i="19"/>
  <c r="H7671" i="19"/>
  <c r="E7672" i="19"/>
  <c r="F7672" i="19"/>
  <c r="G7672" i="19"/>
  <c r="H7672" i="19"/>
  <c r="E7673" i="19"/>
  <c r="F7673" i="19"/>
  <c r="G7673" i="19"/>
  <c r="H7673" i="19"/>
  <c r="E7674" i="19"/>
  <c r="F7674" i="19"/>
  <c r="G7674" i="19"/>
  <c r="H7674" i="19"/>
  <c r="E7675" i="19"/>
  <c r="F7675" i="19"/>
  <c r="G7675" i="19"/>
  <c r="H7675" i="19"/>
  <c r="E7676" i="19"/>
  <c r="F7676" i="19"/>
  <c r="G7676" i="19"/>
  <c r="H7676" i="19"/>
  <c r="E7677" i="19"/>
  <c r="F7677" i="19"/>
  <c r="G7677" i="19"/>
  <c r="H7677" i="19"/>
  <c r="E7678" i="19"/>
  <c r="F7678" i="19"/>
  <c r="G7678" i="19"/>
  <c r="H7678" i="19"/>
  <c r="E7679" i="19"/>
  <c r="F7679" i="19"/>
  <c r="G7679" i="19"/>
  <c r="H7679" i="19"/>
  <c r="E7680" i="19"/>
  <c r="F7680" i="19"/>
  <c r="G7680" i="19"/>
  <c r="H7680" i="19"/>
  <c r="E7681" i="19"/>
  <c r="F7681" i="19"/>
  <c r="G7681" i="19"/>
  <c r="H7681" i="19"/>
  <c r="E7682" i="19"/>
  <c r="F7682" i="19"/>
  <c r="G7682" i="19"/>
  <c r="H7682" i="19"/>
  <c r="E7683" i="19"/>
  <c r="F7683" i="19"/>
  <c r="G7683" i="19"/>
  <c r="H7683" i="19"/>
  <c r="E7684" i="19"/>
  <c r="F7684" i="19"/>
  <c r="G7684" i="19"/>
  <c r="H7684" i="19"/>
  <c r="E7685" i="19"/>
  <c r="F7685" i="19"/>
  <c r="G7685" i="19"/>
  <c r="H7685" i="19"/>
  <c r="E7686" i="19"/>
  <c r="F7686" i="19"/>
  <c r="G7686" i="19"/>
  <c r="H7686" i="19"/>
  <c r="E7687" i="19"/>
  <c r="F7687" i="19"/>
  <c r="G7687" i="19"/>
  <c r="H7687" i="19"/>
  <c r="E7688" i="19"/>
  <c r="F7688" i="19"/>
  <c r="G7688" i="19"/>
  <c r="H7688" i="19"/>
  <c r="E7689" i="19"/>
  <c r="F7689" i="19"/>
  <c r="G7689" i="19"/>
  <c r="H7689" i="19"/>
  <c r="E7690" i="19"/>
  <c r="F7690" i="19"/>
  <c r="G7690" i="19"/>
  <c r="H7690" i="19"/>
  <c r="E7691" i="19"/>
  <c r="F7691" i="19"/>
  <c r="G7691" i="19"/>
  <c r="H7691" i="19"/>
  <c r="E7692" i="19"/>
  <c r="F7692" i="19"/>
  <c r="G7692" i="19"/>
  <c r="H7692" i="19"/>
  <c r="E7693" i="19"/>
  <c r="F7693" i="19"/>
  <c r="G7693" i="19"/>
  <c r="H7693" i="19"/>
  <c r="E7694" i="19"/>
  <c r="F7694" i="19"/>
  <c r="G7694" i="19"/>
  <c r="H7694" i="19"/>
  <c r="E7695" i="19"/>
  <c r="F7695" i="19"/>
  <c r="G7695" i="19"/>
  <c r="H7695" i="19"/>
  <c r="E7696" i="19"/>
  <c r="F7696" i="19"/>
  <c r="G7696" i="19"/>
  <c r="H7696" i="19"/>
  <c r="E7697" i="19"/>
  <c r="F7697" i="19"/>
  <c r="G7697" i="19"/>
  <c r="H7697" i="19"/>
  <c r="E7698" i="19"/>
  <c r="F7698" i="19"/>
  <c r="G7698" i="19"/>
  <c r="H7698" i="19"/>
  <c r="E7699" i="19"/>
  <c r="F7699" i="19"/>
  <c r="G7699" i="19"/>
  <c r="H7699" i="19"/>
  <c r="E7700" i="19"/>
  <c r="F7700" i="19"/>
  <c r="G7700" i="19"/>
  <c r="H7700" i="19"/>
  <c r="E7701" i="19"/>
  <c r="F7701" i="19"/>
  <c r="G7701" i="19"/>
  <c r="H7701" i="19"/>
  <c r="E7702" i="19"/>
  <c r="F7702" i="19"/>
  <c r="G7702" i="19"/>
  <c r="H7702" i="19"/>
  <c r="E7703" i="19"/>
  <c r="F7703" i="19"/>
  <c r="G7703" i="19"/>
  <c r="H7703" i="19"/>
  <c r="E7704" i="19"/>
  <c r="F7704" i="19"/>
  <c r="G7704" i="19"/>
  <c r="H7704" i="19"/>
  <c r="E7705" i="19"/>
  <c r="F7705" i="19"/>
  <c r="G7705" i="19"/>
  <c r="H7705" i="19"/>
  <c r="E7706" i="19"/>
  <c r="F7706" i="19"/>
  <c r="G7706" i="19"/>
  <c r="H7706" i="19"/>
  <c r="E7707" i="19"/>
  <c r="F7707" i="19"/>
  <c r="G7707" i="19"/>
  <c r="H7707" i="19"/>
  <c r="E7708" i="19"/>
  <c r="F7708" i="19"/>
  <c r="G7708" i="19"/>
  <c r="H7708" i="19"/>
  <c r="E7709" i="19"/>
  <c r="F7709" i="19"/>
  <c r="G7709" i="19"/>
  <c r="H7709" i="19"/>
  <c r="E7710" i="19"/>
  <c r="F7710" i="19"/>
  <c r="G7710" i="19"/>
  <c r="H7710" i="19"/>
  <c r="E7711" i="19"/>
  <c r="F7711" i="19"/>
  <c r="G7711" i="19"/>
  <c r="H7711" i="19"/>
  <c r="E7712" i="19"/>
  <c r="F7712" i="19"/>
  <c r="G7712" i="19"/>
  <c r="H7712" i="19"/>
  <c r="E7713" i="19"/>
  <c r="F7713" i="19"/>
  <c r="G7713" i="19"/>
  <c r="H7713" i="19"/>
  <c r="E7714" i="19"/>
  <c r="F7714" i="19"/>
  <c r="G7714" i="19"/>
  <c r="H7714" i="19"/>
  <c r="E7715" i="19"/>
  <c r="F7715" i="19"/>
  <c r="G7715" i="19"/>
  <c r="H7715" i="19"/>
  <c r="E7716" i="19"/>
  <c r="F7716" i="19"/>
  <c r="G7716" i="19"/>
  <c r="H7716" i="19"/>
  <c r="E7717" i="19"/>
  <c r="F7717" i="19"/>
  <c r="G7717" i="19"/>
  <c r="H7717" i="19"/>
  <c r="E7718" i="19"/>
  <c r="F7718" i="19"/>
  <c r="G7718" i="19"/>
  <c r="H7718" i="19"/>
  <c r="E7719" i="19"/>
  <c r="F7719" i="19"/>
  <c r="G7719" i="19"/>
  <c r="H7719" i="19"/>
  <c r="E7720" i="19"/>
  <c r="F7720" i="19"/>
  <c r="G7720" i="19"/>
  <c r="H7720" i="19"/>
  <c r="E7721" i="19"/>
  <c r="F7721" i="19"/>
  <c r="G7721" i="19"/>
  <c r="H7721" i="19"/>
  <c r="E7722" i="19"/>
  <c r="F7722" i="19"/>
  <c r="G7722" i="19"/>
  <c r="H7722" i="19"/>
  <c r="E7723" i="19"/>
  <c r="F7723" i="19"/>
  <c r="G7723" i="19"/>
  <c r="H7723" i="19"/>
  <c r="E7724" i="19"/>
  <c r="F7724" i="19"/>
  <c r="G7724" i="19"/>
  <c r="H7724" i="19"/>
  <c r="E7725" i="19"/>
  <c r="F7725" i="19"/>
  <c r="G7725" i="19"/>
  <c r="H7725" i="19"/>
  <c r="E7726" i="19"/>
  <c r="F7726" i="19"/>
  <c r="G7726" i="19"/>
  <c r="H7726" i="19"/>
  <c r="E7727" i="19"/>
  <c r="F7727" i="19"/>
  <c r="G7727" i="19"/>
  <c r="H7727" i="19"/>
  <c r="E7728" i="19"/>
  <c r="F7728" i="19"/>
  <c r="G7728" i="19"/>
  <c r="H7728" i="19"/>
  <c r="E7729" i="19"/>
  <c r="F7729" i="19"/>
  <c r="G7729" i="19"/>
  <c r="H7729" i="19"/>
  <c r="E7730" i="19"/>
  <c r="F7730" i="19"/>
  <c r="G7730" i="19"/>
  <c r="H7730" i="19"/>
  <c r="E7731" i="19"/>
  <c r="F7731" i="19"/>
  <c r="G7731" i="19"/>
  <c r="H7731" i="19"/>
  <c r="E7732" i="19"/>
  <c r="F7732" i="19"/>
  <c r="G7732" i="19"/>
  <c r="H7732" i="19"/>
  <c r="E7733" i="19"/>
  <c r="F7733" i="19"/>
  <c r="G7733" i="19"/>
  <c r="H7733" i="19"/>
  <c r="E7734" i="19"/>
  <c r="F7734" i="19"/>
  <c r="G7734" i="19"/>
  <c r="H7734" i="19"/>
  <c r="E7735" i="19"/>
  <c r="F7735" i="19"/>
  <c r="G7735" i="19"/>
  <c r="H7735" i="19"/>
  <c r="E7736" i="19"/>
  <c r="F7736" i="19"/>
  <c r="G7736" i="19"/>
  <c r="H7736" i="19"/>
  <c r="E7737" i="19"/>
  <c r="F7737" i="19"/>
  <c r="G7737" i="19"/>
  <c r="H7737" i="19"/>
  <c r="E7738" i="19"/>
  <c r="F7738" i="19"/>
  <c r="G7738" i="19"/>
  <c r="H7738" i="19"/>
  <c r="E7739" i="19"/>
  <c r="F7739" i="19"/>
  <c r="G7739" i="19"/>
  <c r="H7739" i="19"/>
  <c r="E7740" i="19"/>
  <c r="F7740" i="19"/>
  <c r="G7740" i="19"/>
  <c r="H7740" i="19"/>
  <c r="E7741" i="19"/>
  <c r="F7741" i="19"/>
  <c r="G7741" i="19"/>
  <c r="H7741" i="19"/>
  <c r="E7742" i="19"/>
  <c r="F7742" i="19"/>
  <c r="G7742" i="19"/>
  <c r="H7742" i="19"/>
  <c r="E7743" i="19"/>
  <c r="F7743" i="19"/>
  <c r="G7743" i="19"/>
  <c r="H7743" i="19"/>
  <c r="E7744" i="19"/>
  <c r="F7744" i="19"/>
  <c r="G7744" i="19"/>
  <c r="H7744" i="19"/>
  <c r="E7745" i="19"/>
  <c r="F7745" i="19"/>
  <c r="G7745" i="19"/>
  <c r="H7745" i="19"/>
  <c r="E7746" i="19"/>
  <c r="F7746" i="19"/>
  <c r="G7746" i="19"/>
  <c r="H7746" i="19"/>
  <c r="E7747" i="19"/>
  <c r="F7747" i="19"/>
  <c r="G7747" i="19"/>
  <c r="H7747" i="19"/>
  <c r="E7748" i="19"/>
  <c r="F7748" i="19"/>
  <c r="G7748" i="19"/>
  <c r="H7748" i="19"/>
  <c r="E7749" i="19"/>
  <c r="F7749" i="19"/>
  <c r="G7749" i="19"/>
  <c r="H7749" i="19"/>
  <c r="E7750" i="19"/>
  <c r="F7750" i="19"/>
  <c r="G7750" i="19"/>
  <c r="H7750" i="19"/>
  <c r="E7751" i="19"/>
  <c r="F7751" i="19"/>
  <c r="G7751" i="19"/>
  <c r="H7751" i="19"/>
  <c r="E7752" i="19"/>
  <c r="F7752" i="19"/>
  <c r="G7752" i="19"/>
  <c r="H7752" i="19"/>
  <c r="E7753" i="19"/>
  <c r="F7753" i="19"/>
  <c r="G7753" i="19"/>
  <c r="H7753" i="19"/>
  <c r="E7754" i="19"/>
  <c r="F7754" i="19"/>
  <c r="G7754" i="19"/>
  <c r="H7754" i="19"/>
  <c r="E7755" i="19"/>
  <c r="F7755" i="19"/>
  <c r="G7755" i="19"/>
  <c r="H7755" i="19"/>
  <c r="E7756" i="19"/>
  <c r="F7756" i="19"/>
  <c r="G7756" i="19"/>
  <c r="H7756" i="19"/>
  <c r="E7757" i="19"/>
  <c r="F7757" i="19"/>
  <c r="G7757" i="19"/>
  <c r="H7757" i="19"/>
  <c r="E7758" i="19"/>
  <c r="F7758" i="19"/>
  <c r="G7758" i="19"/>
  <c r="H7758" i="19"/>
  <c r="E7759" i="19"/>
  <c r="F7759" i="19"/>
  <c r="G7759" i="19"/>
  <c r="H7759" i="19"/>
  <c r="E7760" i="19"/>
  <c r="F7760" i="19"/>
  <c r="G7760" i="19"/>
  <c r="H7760" i="19"/>
  <c r="E7761" i="19"/>
  <c r="F7761" i="19"/>
  <c r="G7761" i="19"/>
  <c r="H7761" i="19"/>
  <c r="E7762" i="19"/>
  <c r="F7762" i="19"/>
  <c r="G7762" i="19"/>
  <c r="H7762" i="19"/>
  <c r="E7763" i="19"/>
  <c r="F7763" i="19"/>
  <c r="G7763" i="19"/>
  <c r="H7763" i="19"/>
  <c r="E7764" i="19"/>
  <c r="F7764" i="19"/>
  <c r="G7764" i="19"/>
  <c r="H7764" i="19"/>
  <c r="E7765" i="19"/>
  <c r="F7765" i="19"/>
  <c r="G7765" i="19"/>
  <c r="H7765" i="19"/>
  <c r="E7766" i="19"/>
  <c r="F7766" i="19"/>
  <c r="G7766" i="19"/>
  <c r="H7766" i="19"/>
  <c r="E7767" i="19"/>
  <c r="F7767" i="19"/>
  <c r="G7767" i="19"/>
  <c r="H7767" i="19"/>
  <c r="E7768" i="19"/>
  <c r="F7768" i="19"/>
  <c r="G7768" i="19"/>
  <c r="H7768" i="19"/>
  <c r="E7769" i="19"/>
  <c r="F7769" i="19"/>
  <c r="G7769" i="19"/>
  <c r="H7769" i="19"/>
  <c r="E7770" i="19"/>
  <c r="F7770" i="19"/>
  <c r="G7770" i="19"/>
  <c r="H7770" i="19"/>
  <c r="E7771" i="19"/>
  <c r="F7771" i="19"/>
  <c r="G7771" i="19"/>
  <c r="H7771" i="19"/>
  <c r="E7772" i="19"/>
  <c r="F7772" i="19"/>
  <c r="G7772" i="19"/>
  <c r="H7772" i="19"/>
  <c r="E7773" i="19"/>
  <c r="F7773" i="19"/>
  <c r="G7773" i="19"/>
  <c r="H7773" i="19"/>
  <c r="E7774" i="19"/>
  <c r="F7774" i="19"/>
  <c r="G7774" i="19"/>
  <c r="H7774" i="19"/>
  <c r="E7775" i="19"/>
  <c r="F7775" i="19"/>
  <c r="G7775" i="19"/>
  <c r="H7775" i="19"/>
  <c r="E7776" i="19"/>
  <c r="F7776" i="19"/>
  <c r="G7776" i="19"/>
  <c r="H7776" i="19"/>
  <c r="E7777" i="19"/>
  <c r="F7777" i="19"/>
  <c r="G7777" i="19"/>
  <c r="H7777" i="19"/>
  <c r="E7778" i="19"/>
  <c r="F7778" i="19"/>
  <c r="G7778" i="19"/>
  <c r="H7778" i="19"/>
  <c r="E7779" i="19"/>
  <c r="F7779" i="19"/>
  <c r="G7779" i="19"/>
  <c r="H7779" i="19"/>
  <c r="E7780" i="19"/>
  <c r="F7780" i="19"/>
  <c r="G7780" i="19"/>
  <c r="H7780" i="19"/>
  <c r="E7781" i="19"/>
  <c r="F7781" i="19"/>
  <c r="G7781" i="19"/>
  <c r="H7781" i="19"/>
  <c r="E7782" i="19"/>
  <c r="F7782" i="19"/>
  <c r="G7782" i="19"/>
  <c r="H7782" i="19"/>
  <c r="E7783" i="19"/>
  <c r="F7783" i="19"/>
  <c r="G7783" i="19"/>
  <c r="H7783" i="19"/>
  <c r="E7784" i="19"/>
  <c r="F7784" i="19"/>
  <c r="G7784" i="19"/>
  <c r="H7784" i="19"/>
  <c r="E7785" i="19"/>
  <c r="F7785" i="19"/>
  <c r="G7785" i="19"/>
  <c r="H7785" i="19"/>
  <c r="E7786" i="19"/>
  <c r="F7786" i="19"/>
  <c r="G7786" i="19"/>
  <c r="H7786" i="19"/>
  <c r="E7787" i="19"/>
  <c r="F7787" i="19"/>
  <c r="G7787" i="19"/>
  <c r="H7787" i="19"/>
  <c r="E7788" i="19"/>
  <c r="F7788" i="19"/>
  <c r="G7788" i="19"/>
  <c r="H7788" i="19"/>
  <c r="E7789" i="19"/>
  <c r="F7789" i="19"/>
  <c r="G7789" i="19"/>
  <c r="H7789" i="19"/>
  <c r="E7790" i="19"/>
  <c r="F7790" i="19"/>
  <c r="G7790" i="19"/>
  <c r="H7790" i="19"/>
  <c r="E7791" i="19"/>
  <c r="F7791" i="19"/>
  <c r="G7791" i="19"/>
  <c r="H7791" i="19"/>
  <c r="E7792" i="19"/>
  <c r="F7792" i="19"/>
  <c r="G7792" i="19"/>
  <c r="H7792" i="19"/>
  <c r="E7793" i="19"/>
  <c r="F7793" i="19"/>
  <c r="G7793" i="19"/>
  <c r="H7793" i="19"/>
  <c r="E7794" i="19"/>
  <c r="F7794" i="19"/>
  <c r="G7794" i="19"/>
  <c r="H7794" i="19"/>
  <c r="E7795" i="19"/>
  <c r="F7795" i="19"/>
  <c r="G7795" i="19"/>
  <c r="H7795" i="19"/>
  <c r="E7796" i="19"/>
  <c r="F7796" i="19"/>
  <c r="G7796" i="19"/>
  <c r="H7796" i="19"/>
  <c r="E7797" i="19"/>
  <c r="F7797" i="19"/>
  <c r="G7797" i="19"/>
  <c r="H7797" i="19"/>
  <c r="E7798" i="19"/>
  <c r="F7798" i="19"/>
  <c r="G7798" i="19"/>
  <c r="H7798" i="19"/>
  <c r="E7799" i="19"/>
  <c r="F7799" i="19"/>
  <c r="G7799" i="19"/>
  <c r="H7799" i="19"/>
  <c r="E7800" i="19"/>
  <c r="F7800" i="19"/>
  <c r="G7800" i="19"/>
  <c r="H7800" i="19"/>
  <c r="E7801" i="19"/>
  <c r="F7801" i="19"/>
  <c r="G7801" i="19"/>
  <c r="H7801" i="19"/>
  <c r="E7802" i="19"/>
  <c r="F7802" i="19"/>
  <c r="G7802" i="19"/>
  <c r="H7802" i="19"/>
  <c r="E7803" i="19"/>
  <c r="F7803" i="19"/>
  <c r="G7803" i="19"/>
  <c r="H7803" i="19"/>
  <c r="E7804" i="19"/>
  <c r="F7804" i="19"/>
  <c r="G7804" i="19"/>
  <c r="H7804" i="19"/>
  <c r="E7805" i="19"/>
  <c r="F7805" i="19"/>
  <c r="G7805" i="19"/>
  <c r="H7805" i="19"/>
  <c r="E7806" i="19"/>
  <c r="F7806" i="19"/>
  <c r="G7806" i="19"/>
  <c r="H7806" i="19"/>
  <c r="E7807" i="19"/>
  <c r="F7807" i="19"/>
  <c r="G7807" i="19"/>
  <c r="H7807" i="19"/>
  <c r="E7808" i="19"/>
  <c r="F7808" i="19"/>
  <c r="G7808" i="19"/>
  <c r="H7808" i="19"/>
  <c r="E7809" i="19"/>
  <c r="F7809" i="19"/>
  <c r="G7809" i="19"/>
  <c r="H7809" i="19"/>
  <c r="E7810" i="19"/>
  <c r="F7810" i="19"/>
  <c r="G7810" i="19"/>
  <c r="H7810" i="19"/>
  <c r="E7811" i="19"/>
  <c r="F7811" i="19"/>
  <c r="G7811" i="19"/>
  <c r="H7811" i="19"/>
  <c r="E7812" i="19"/>
  <c r="F7812" i="19"/>
  <c r="G7812" i="19"/>
  <c r="H7812" i="19"/>
  <c r="E7813" i="19"/>
  <c r="F7813" i="19"/>
  <c r="G7813" i="19"/>
  <c r="H7813" i="19"/>
  <c r="E7814" i="19"/>
  <c r="F7814" i="19"/>
  <c r="G7814" i="19"/>
  <c r="H7814" i="19"/>
  <c r="E7815" i="19"/>
  <c r="F7815" i="19"/>
  <c r="G7815" i="19"/>
  <c r="H7815" i="19"/>
  <c r="E7816" i="19"/>
  <c r="F7816" i="19"/>
  <c r="G7816" i="19"/>
  <c r="H7816" i="19"/>
  <c r="E7817" i="19"/>
  <c r="F7817" i="19"/>
  <c r="G7817" i="19"/>
  <c r="H7817" i="19"/>
  <c r="E7818" i="19"/>
  <c r="F7818" i="19"/>
  <c r="G7818" i="19"/>
  <c r="H7818" i="19"/>
  <c r="E7819" i="19"/>
  <c r="F7819" i="19"/>
  <c r="G7819" i="19"/>
  <c r="H7819" i="19"/>
  <c r="E7820" i="19"/>
  <c r="F7820" i="19"/>
  <c r="G7820" i="19"/>
  <c r="H7820" i="19"/>
  <c r="E7821" i="19"/>
  <c r="F7821" i="19"/>
  <c r="G7821" i="19"/>
  <c r="H7821" i="19"/>
  <c r="E7822" i="19"/>
  <c r="F7822" i="19"/>
  <c r="G7822" i="19"/>
  <c r="H7822" i="19"/>
  <c r="E7823" i="19"/>
  <c r="F7823" i="19"/>
  <c r="G7823" i="19"/>
  <c r="H7823" i="19"/>
  <c r="E7824" i="19"/>
  <c r="F7824" i="19"/>
  <c r="G7824" i="19"/>
  <c r="H7824" i="19"/>
  <c r="E7825" i="19"/>
  <c r="F7825" i="19"/>
  <c r="G7825" i="19"/>
  <c r="H7825" i="19"/>
  <c r="E7826" i="19"/>
  <c r="F7826" i="19"/>
  <c r="G7826" i="19"/>
  <c r="H7826" i="19"/>
  <c r="E7827" i="19"/>
  <c r="F7827" i="19"/>
  <c r="G7827" i="19"/>
  <c r="H7827" i="19"/>
  <c r="E7828" i="19"/>
  <c r="F7828" i="19"/>
  <c r="G7828" i="19"/>
  <c r="H7828" i="19"/>
  <c r="E7829" i="19"/>
  <c r="F7829" i="19"/>
  <c r="G7829" i="19"/>
  <c r="H7829" i="19"/>
  <c r="E7830" i="19"/>
  <c r="F7830" i="19"/>
  <c r="G7830" i="19"/>
  <c r="H7830" i="19"/>
  <c r="E7831" i="19"/>
  <c r="F7831" i="19"/>
  <c r="G7831" i="19"/>
  <c r="H7831" i="19"/>
  <c r="E7832" i="19"/>
  <c r="F7832" i="19"/>
  <c r="G7832" i="19"/>
  <c r="H7832" i="19"/>
  <c r="E7833" i="19"/>
  <c r="F7833" i="19"/>
  <c r="G7833" i="19"/>
  <c r="H7833" i="19"/>
  <c r="E7834" i="19"/>
  <c r="F7834" i="19"/>
  <c r="G7834" i="19"/>
  <c r="H7834" i="19"/>
  <c r="E7835" i="19"/>
  <c r="F7835" i="19"/>
  <c r="G7835" i="19"/>
  <c r="H7835" i="19"/>
  <c r="E7836" i="19"/>
  <c r="F7836" i="19"/>
  <c r="G7836" i="19"/>
  <c r="H7836" i="19"/>
  <c r="E7837" i="19"/>
  <c r="F7837" i="19"/>
  <c r="G7837" i="19"/>
  <c r="H7837" i="19"/>
  <c r="E7838" i="19"/>
  <c r="F7838" i="19"/>
  <c r="G7838" i="19"/>
  <c r="H7838" i="19"/>
  <c r="E7839" i="19"/>
  <c r="F7839" i="19"/>
  <c r="G7839" i="19"/>
  <c r="H7839" i="19"/>
  <c r="E7840" i="19"/>
  <c r="F7840" i="19"/>
  <c r="G7840" i="19"/>
  <c r="H7840" i="19"/>
  <c r="E7841" i="19"/>
  <c r="F7841" i="19"/>
  <c r="G7841" i="19"/>
  <c r="H7841" i="19"/>
  <c r="E7842" i="19"/>
  <c r="F7842" i="19"/>
  <c r="G7842" i="19"/>
  <c r="H7842" i="19"/>
  <c r="E7843" i="19"/>
  <c r="F7843" i="19"/>
  <c r="G7843" i="19"/>
  <c r="H7843" i="19"/>
  <c r="E7844" i="19"/>
  <c r="F7844" i="19"/>
  <c r="G7844" i="19"/>
  <c r="H7844" i="19"/>
  <c r="E7845" i="19"/>
  <c r="F7845" i="19"/>
  <c r="G7845" i="19"/>
  <c r="H7845" i="19"/>
  <c r="E7846" i="19"/>
  <c r="F7846" i="19"/>
  <c r="G7846" i="19"/>
  <c r="H7846" i="19"/>
  <c r="E7847" i="19"/>
  <c r="F7847" i="19"/>
  <c r="G7847" i="19"/>
  <c r="H7847" i="19"/>
  <c r="E7848" i="19"/>
  <c r="F7848" i="19"/>
  <c r="G7848" i="19"/>
  <c r="H7848" i="19"/>
  <c r="E7849" i="19"/>
  <c r="F7849" i="19"/>
  <c r="G7849" i="19"/>
  <c r="H7849" i="19"/>
  <c r="E7850" i="19"/>
  <c r="F7850" i="19"/>
  <c r="G7850" i="19"/>
  <c r="H7850" i="19"/>
  <c r="E7851" i="19"/>
  <c r="F7851" i="19"/>
  <c r="G7851" i="19"/>
  <c r="H7851" i="19"/>
  <c r="E7852" i="19"/>
  <c r="F7852" i="19"/>
  <c r="G7852" i="19"/>
  <c r="H7852" i="19"/>
  <c r="E7853" i="19"/>
  <c r="F7853" i="19"/>
  <c r="G7853" i="19"/>
  <c r="H7853" i="19"/>
  <c r="E7854" i="19"/>
  <c r="F7854" i="19"/>
  <c r="G7854" i="19"/>
  <c r="H7854" i="19"/>
  <c r="E7855" i="19"/>
  <c r="F7855" i="19"/>
  <c r="G7855" i="19"/>
  <c r="H7855" i="19"/>
  <c r="E7856" i="19"/>
  <c r="F7856" i="19"/>
  <c r="G7856" i="19"/>
  <c r="H7856" i="19"/>
  <c r="E7857" i="19"/>
  <c r="F7857" i="19"/>
  <c r="G7857" i="19"/>
  <c r="H7857" i="19"/>
  <c r="E7858" i="19"/>
  <c r="F7858" i="19"/>
  <c r="G7858" i="19"/>
  <c r="H7858" i="19"/>
  <c r="E7859" i="19"/>
  <c r="F7859" i="19"/>
  <c r="G7859" i="19"/>
  <c r="H7859" i="19"/>
  <c r="E7860" i="19"/>
  <c r="F7860" i="19"/>
  <c r="G7860" i="19"/>
  <c r="H7860" i="19"/>
  <c r="E7861" i="19"/>
  <c r="F7861" i="19"/>
  <c r="G7861" i="19"/>
  <c r="H7861" i="19"/>
  <c r="E7862" i="19"/>
  <c r="F7862" i="19"/>
  <c r="G7862" i="19"/>
  <c r="H7862" i="19"/>
  <c r="E7863" i="19"/>
  <c r="F7863" i="19"/>
  <c r="G7863" i="19"/>
  <c r="H7863" i="19"/>
  <c r="E7864" i="19"/>
  <c r="F7864" i="19"/>
  <c r="G7864" i="19"/>
  <c r="H7864" i="19"/>
  <c r="E7865" i="19"/>
  <c r="F7865" i="19"/>
  <c r="G7865" i="19"/>
  <c r="H7865" i="19"/>
  <c r="E7866" i="19"/>
  <c r="F7866" i="19"/>
  <c r="G7866" i="19"/>
  <c r="H7866" i="19"/>
  <c r="E7867" i="19"/>
  <c r="F7867" i="19"/>
  <c r="G7867" i="19"/>
  <c r="H7867" i="19"/>
  <c r="E7868" i="19"/>
  <c r="F7868" i="19"/>
  <c r="G7868" i="19"/>
  <c r="H7868" i="19"/>
  <c r="E7869" i="19"/>
  <c r="F7869" i="19"/>
  <c r="G7869" i="19"/>
  <c r="H7869" i="19"/>
  <c r="E7870" i="19"/>
  <c r="F7870" i="19"/>
  <c r="G7870" i="19"/>
  <c r="H7870" i="19"/>
  <c r="E7871" i="19"/>
  <c r="F7871" i="19"/>
  <c r="G7871" i="19"/>
  <c r="H7871" i="19"/>
  <c r="E7872" i="19"/>
  <c r="F7872" i="19"/>
  <c r="G7872" i="19"/>
  <c r="H7872" i="19"/>
  <c r="E7873" i="19"/>
  <c r="F7873" i="19"/>
  <c r="G7873" i="19"/>
  <c r="H7873" i="19"/>
  <c r="E7874" i="19"/>
  <c r="F7874" i="19"/>
  <c r="G7874" i="19"/>
  <c r="H7874" i="19"/>
  <c r="E7875" i="19"/>
  <c r="F7875" i="19"/>
  <c r="G7875" i="19"/>
  <c r="H7875" i="19"/>
  <c r="E7876" i="19"/>
  <c r="F7876" i="19"/>
  <c r="G7876" i="19"/>
  <c r="H7876" i="19"/>
  <c r="E7877" i="19"/>
  <c r="F7877" i="19"/>
  <c r="G7877" i="19"/>
  <c r="H7877" i="19"/>
  <c r="E7878" i="19"/>
  <c r="F7878" i="19"/>
  <c r="G7878" i="19"/>
  <c r="H7878" i="19"/>
  <c r="E7879" i="19"/>
  <c r="F7879" i="19"/>
  <c r="G7879" i="19"/>
  <c r="H7879" i="19"/>
  <c r="E7880" i="19"/>
  <c r="F7880" i="19"/>
  <c r="G7880" i="19"/>
  <c r="H7880" i="19"/>
  <c r="E7881" i="19"/>
  <c r="F7881" i="19"/>
  <c r="G7881" i="19"/>
  <c r="H7881" i="19"/>
  <c r="E7882" i="19"/>
  <c r="F7882" i="19"/>
  <c r="G7882" i="19"/>
  <c r="H7882" i="19"/>
  <c r="E7883" i="19"/>
  <c r="F7883" i="19"/>
  <c r="G7883" i="19"/>
  <c r="H7883" i="19"/>
  <c r="E7884" i="19"/>
  <c r="F7884" i="19"/>
  <c r="G7884" i="19"/>
  <c r="H7884" i="19"/>
  <c r="E7885" i="19"/>
  <c r="F7885" i="19"/>
  <c r="G7885" i="19"/>
  <c r="H7885" i="19"/>
  <c r="E7886" i="19"/>
  <c r="F7886" i="19"/>
  <c r="G7886" i="19"/>
  <c r="H7886" i="19"/>
  <c r="E7887" i="19"/>
  <c r="F7887" i="19"/>
  <c r="G7887" i="19"/>
  <c r="H7887" i="19"/>
  <c r="E7888" i="19"/>
  <c r="F7888" i="19"/>
  <c r="G7888" i="19"/>
  <c r="H7888" i="19"/>
  <c r="E7889" i="19"/>
  <c r="F7889" i="19"/>
  <c r="G7889" i="19"/>
  <c r="H7889" i="19"/>
  <c r="E7890" i="19"/>
  <c r="F7890" i="19"/>
  <c r="G7890" i="19"/>
  <c r="H7890" i="19"/>
  <c r="E7891" i="19"/>
  <c r="F7891" i="19"/>
  <c r="G7891" i="19"/>
  <c r="H7891" i="19"/>
  <c r="E7892" i="19"/>
  <c r="F7892" i="19"/>
  <c r="G7892" i="19"/>
  <c r="H7892" i="19"/>
  <c r="E7893" i="19"/>
  <c r="F7893" i="19"/>
  <c r="G7893" i="19"/>
  <c r="H7893" i="19"/>
  <c r="E7894" i="19"/>
  <c r="F7894" i="19"/>
  <c r="G7894" i="19"/>
  <c r="H7894" i="19"/>
  <c r="E7895" i="19"/>
  <c r="F7895" i="19"/>
  <c r="G7895" i="19"/>
  <c r="H7895" i="19"/>
  <c r="E7896" i="19"/>
  <c r="F7896" i="19"/>
  <c r="G7896" i="19"/>
  <c r="H7896" i="19"/>
  <c r="E7897" i="19"/>
  <c r="F7897" i="19"/>
  <c r="G7897" i="19"/>
  <c r="H7897" i="19"/>
  <c r="E7898" i="19"/>
  <c r="F7898" i="19"/>
  <c r="G7898" i="19"/>
  <c r="H7898" i="19"/>
  <c r="E7899" i="19"/>
  <c r="F7899" i="19"/>
  <c r="G7899" i="19"/>
  <c r="H7899" i="19"/>
  <c r="E7900" i="19"/>
  <c r="F7900" i="19"/>
  <c r="G7900" i="19"/>
  <c r="H7900" i="19"/>
  <c r="E7901" i="19"/>
  <c r="F7901" i="19"/>
  <c r="G7901" i="19"/>
  <c r="H7901" i="19"/>
  <c r="E7902" i="19"/>
  <c r="F7902" i="19"/>
  <c r="G7902" i="19"/>
  <c r="H7902" i="19"/>
  <c r="E7903" i="19"/>
  <c r="F7903" i="19"/>
  <c r="G7903" i="19"/>
  <c r="H7903" i="19"/>
  <c r="E7904" i="19"/>
  <c r="F7904" i="19"/>
  <c r="G7904" i="19"/>
  <c r="H7904" i="19"/>
  <c r="E7905" i="19"/>
  <c r="F7905" i="19"/>
  <c r="G7905" i="19"/>
  <c r="H7905" i="19"/>
  <c r="E7906" i="19"/>
  <c r="F7906" i="19"/>
  <c r="G7906" i="19"/>
  <c r="H7906" i="19"/>
  <c r="E7907" i="19"/>
  <c r="F7907" i="19"/>
  <c r="G7907" i="19"/>
  <c r="H7907" i="19"/>
  <c r="E7908" i="19"/>
  <c r="F7908" i="19"/>
  <c r="G7908" i="19"/>
  <c r="H7908" i="19"/>
  <c r="E7909" i="19"/>
  <c r="F7909" i="19"/>
  <c r="G7909" i="19"/>
  <c r="H7909" i="19"/>
  <c r="E7533" i="19"/>
  <c r="F12" i="19"/>
  <c r="G12" i="19"/>
  <c r="H12" i="19"/>
  <c r="F13" i="19"/>
  <c r="G13" i="19"/>
  <c r="H13" i="19"/>
  <c r="F14" i="19"/>
  <c r="G14" i="19"/>
  <c r="H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19" i="19"/>
  <c r="G19" i="19"/>
  <c r="H19" i="19"/>
  <c r="F20" i="19"/>
  <c r="G20" i="19"/>
  <c r="H20" i="19"/>
  <c r="F21" i="19"/>
  <c r="G21" i="19"/>
  <c r="H21" i="19"/>
  <c r="F22" i="19"/>
  <c r="G22" i="19"/>
  <c r="H22" i="19"/>
  <c r="F23" i="19"/>
  <c r="G23" i="19"/>
  <c r="H23" i="19"/>
  <c r="F24" i="19"/>
  <c r="G24" i="19"/>
  <c r="H24" i="19"/>
  <c r="F25" i="19"/>
  <c r="G25" i="19"/>
  <c r="H25" i="19"/>
  <c r="F26" i="19"/>
  <c r="G26" i="19"/>
  <c r="H26" i="19"/>
  <c r="F27" i="19"/>
  <c r="G27" i="19"/>
  <c r="H27" i="19"/>
  <c r="F28" i="19"/>
  <c r="G28" i="19"/>
  <c r="H28" i="19"/>
  <c r="F29" i="19"/>
  <c r="G29" i="19"/>
  <c r="H29" i="19"/>
  <c r="F30" i="19"/>
  <c r="G30" i="19"/>
  <c r="H30" i="19"/>
  <c r="F31" i="19"/>
  <c r="G31" i="19"/>
  <c r="H31" i="19"/>
  <c r="F32" i="19"/>
  <c r="G32" i="19"/>
  <c r="H32" i="19"/>
  <c r="F33" i="19"/>
  <c r="G33" i="19"/>
  <c r="H33" i="19"/>
  <c r="F34" i="19"/>
  <c r="G34" i="19"/>
  <c r="H34" i="19"/>
  <c r="F35" i="19"/>
  <c r="G35" i="19"/>
  <c r="H35" i="19"/>
  <c r="F36" i="19"/>
  <c r="G36" i="19"/>
  <c r="H36" i="19"/>
  <c r="F37" i="19"/>
  <c r="G37" i="19"/>
  <c r="H37" i="19"/>
  <c r="F38" i="19"/>
  <c r="G38" i="19"/>
  <c r="H38" i="19"/>
  <c r="F39" i="19"/>
  <c r="G39" i="19"/>
  <c r="H39" i="19"/>
  <c r="F40" i="19"/>
  <c r="G40" i="19"/>
  <c r="H40" i="19"/>
  <c r="F41" i="19"/>
  <c r="G41" i="19"/>
  <c r="H41" i="19"/>
  <c r="F42" i="19"/>
  <c r="G42" i="19"/>
  <c r="H42" i="19"/>
  <c r="F43" i="19"/>
  <c r="G43" i="19"/>
  <c r="H43" i="19"/>
  <c r="F44" i="19"/>
  <c r="G44" i="19"/>
  <c r="H44" i="19"/>
  <c r="F45" i="19"/>
  <c r="G45" i="19"/>
  <c r="H45" i="19"/>
  <c r="F46" i="19"/>
  <c r="G46" i="19"/>
  <c r="H46" i="19"/>
  <c r="F47" i="19"/>
  <c r="G47" i="19"/>
  <c r="H47" i="19"/>
  <c r="F48" i="19"/>
  <c r="G48" i="19"/>
  <c r="H48" i="19"/>
  <c r="F49" i="19"/>
  <c r="G49" i="19"/>
  <c r="H49" i="19"/>
  <c r="F50" i="19"/>
  <c r="G50" i="19"/>
  <c r="H50" i="19"/>
  <c r="F51" i="19"/>
  <c r="G51" i="19"/>
  <c r="H51" i="19"/>
  <c r="F52" i="19"/>
  <c r="G52" i="19"/>
  <c r="H52" i="19"/>
  <c r="F53" i="19"/>
  <c r="G53" i="19"/>
  <c r="H53" i="19"/>
  <c r="F54" i="19"/>
  <c r="G54" i="19"/>
  <c r="H54" i="19"/>
  <c r="F55" i="19"/>
  <c r="G55" i="19"/>
  <c r="H55" i="19"/>
  <c r="F56" i="19"/>
  <c r="G56" i="19"/>
  <c r="H56" i="19"/>
  <c r="F57" i="19"/>
  <c r="G57" i="19"/>
  <c r="H57" i="19"/>
  <c r="F58" i="19"/>
  <c r="G58" i="19"/>
  <c r="H58" i="19"/>
  <c r="F59" i="19"/>
  <c r="G59" i="19"/>
  <c r="H59" i="19"/>
  <c r="F60" i="19"/>
  <c r="G60" i="19"/>
  <c r="H60" i="19"/>
  <c r="F61" i="19"/>
  <c r="G61" i="19"/>
  <c r="H61" i="19"/>
  <c r="F62" i="19"/>
  <c r="G62" i="19"/>
  <c r="H62" i="19"/>
  <c r="F63" i="19"/>
  <c r="G63" i="19"/>
  <c r="H63" i="19"/>
  <c r="F64" i="19"/>
  <c r="G64" i="19"/>
  <c r="H64" i="19"/>
  <c r="F65" i="19"/>
  <c r="G65" i="19"/>
  <c r="H65" i="19"/>
  <c r="F66" i="19"/>
  <c r="G66" i="19"/>
  <c r="H66" i="19"/>
  <c r="F67" i="19"/>
  <c r="G67" i="19"/>
  <c r="H67" i="19"/>
  <c r="F68" i="19"/>
  <c r="G68" i="19"/>
  <c r="H68" i="19"/>
  <c r="F69" i="19"/>
  <c r="G69" i="19"/>
  <c r="H69" i="19"/>
  <c r="F70" i="19"/>
  <c r="G70" i="19"/>
  <c r="H70" i="19"/>
  <c r="F71" i="19"/>
  <c r="G71" i="19"/>
  <c r="H71" i="19"/>
  <c r="F72" i="19"/>
  <c r="G72" i="19"/>
  <c r="H72" i="19"/>
  <c r="F73" i="19"/>
  <c r="G73" i="19"/>
  <c r="H73" i="19"/>
  <c r="F74" i="19"/>
  <c r="G74" i="19"/>
  <c r="H74" i="19"/>
  <c r="F75" i="19"/>
  <c r="G75" i="19"/>
  <c r="H75" i="19"/>
  <c r="F76" i="19"/>
  <c r="G76" i="19"/>
  <c r="H76" i="19"/>
  <c r="F77" i="19"/>
  <c r="G77" i="19"/>
  <c r="H77" i="19"/>
  <c r="F78" i="19"/>
  <c r="G78" i="19"/>
  <c r="H78" i="19"/>
  <c r="F79" i="19"/>
  <c r="G79" i="19"/>
  <c r="H79" i="19"/>
  <c r="F80" i="19"/>
  <c r="G80" i="19"/>
  <c r="H80" i="19"/>
  <c r="F81" i="19"/>
  <c r="G81" i="19"/>
  <c r="H81" i="19"/>
  <c r="F82" i="19"/>
  <c r="G82" i="19"/>
  <c r="H82" i="19"/>
  <c r="F83" i="19"/>
  <c r="G83" i="19"/>
  <c r="H83" i="19"/>
  <c r="F84" i="19"/>
  <c r="G84" i="19"/>
  <c r="H84" i="19"/>
  <c r="F85" i="19"/>
  <c r="G85" i="19"/>
  <c r="H85" i="19"/>
  <c r="F86" i="19"/>
  <c r="G86" i="19"/>
  <c r="H86" i="19"/>
  <c r="F87" i="19"/>
  <c r="G87" i="19"/>
  <c r="H87" i="19"/>
  <c r="F88" i="19"/>
  <c r="G88" i="19"/>
  <c r="H88" i="19"/>
  <c r="F89" i="19"/>
  <c r="G89" i="19"/>
  <c r="H89" i="19"/>
  <c r="F90" i="19"/>
  <c r="G90" i="19"/>
  <c r="H90" i="19"/>
  <c r="F91" i="19"/>
  <c r="G91" i="19"/>
  <c r="H91" i="19"/>
  <c r="F92" i="19"/>
  <c r="G92" i="19"/>
  <c r="H92" i="19"/>
  <c r="F93" i="19"/>
  <c r="G93" i="19"/>
  <c r="H93" i="19"/>
  <c r="F94" i="19"/>
  <c r="G94" i="19"/>
  <c r="H94" i="19"/>
  <c r="F95" i="19"/>
  <c r="G95" i="19"/>
  <c r="H95" i="19"/>
  <c r="F96" i="19"/>
  <c r="G96" i="19"/>
  <c r="H96" i="19"/>
  <c r="F97" i="19"/>
  <c r="G97" i="19"/>
  <c r="H97" i="19"/>
  <c r="F98" i="19"/>
  <c r="G98" i="19"/>
  <c r="H98" i="19"/>
  <c r="F99" i="19"/>
  <c r="G99" i="19"/>
  <c r="H99" i="19"/>
  <c r="F100" i="19"/>
  <c r="G100" i="19"/>
  <c r="H100" i="19"/>
  <c r="F101" i="19"/>
  <c r="G101" i="19"/>
  <c r="H101" i="19"/>
  <c r="F102" i="19"/>
  <c r="G102" i="19"/>
  <c r="H102" i="19"/>
  <c r="F103" i="19"/>
  <c r="G103" i="19"/>
  <c r="H103" i="19"/>
  <c r="F104" i="19"/>
  <c r="G104" i="19"/>
  <c r="H104" i="19"/>
  <c r="F105" i="19"/>
  <c r="G105" i="19"/>
  <c r="H105" i="19"/>
  <c r="F106" i="19"/>
  <c r="G106" i="19"/>
  <c r="H106" i="19"/>
  <c r="F107" i="19"/>
  <c r="G107" i="19"/>
  <c r="H107" i="19"/>
  <c r="F108" i="19"/>
  <c r="G108" i="19"/>
  <c r="H108" i="19"/>
  <c r="F109" i="19"/>
  <c r="G109" i="19"/>
  <c r="H109" i="19"/>
  <c r="F110" i="19"/>
  <c r="G110" i="19"/>
  <c r="H110" i="19"/>
  <c r="F111" i="19"/>
  <c r="G111" i="19"/>
  <c r="H111" i="19"/>
  <c r="F112" i="19"/>
  <c r="G112" i="19"/>
  <c r="H112" i="19"/>
  <c r="F113" i="19"/>
  <c r="G113" i="19"/>
  <c r="H113" i="19"/>
  <c r="F114" i="19"/>
  <c r="G114" i="19"/>
  <c r="H114" i="19"/>
  <c r="F115" i="19"/>
  <c r="G115" i="19"/>
  <c r="H115" i="19"/>
  <c r="F116" i="19"/>
  <c r="G116" i="19"/>
  <c r="H116" i="19"/>
  <c r="F117" i="19"/>
  <c r="G117" i="19"/>
  <c r="H117" i="19"/>
  <c r="F118" i="19"/>
  <c r="G118" i="19"/>
  <c r="H118" i="19"/>
  <c r="F119" i="19"/>
  <c r="G119" i="19"/>
  <c r="H119" i="19"/>
  <c r="F120" i="19"/>
  <c r="G120" i="19"/>
  <c r="H120" i="19"/>
  <c r="F121" i="19"/>
  <c r="G121" i="19"/>
  <c r="H121" i="19"/>
  <c r="F122" i="19"/>
  <c r="G122" i="19"/>
  <c r="H122" i="19"/>
  <c r="F123" i="19"/>
  <c r="G123" i="19"/>
  <c r="H123" i="19"/>
  <c r="F124" i="19"/>
  <c r="G124" i="19"/>
  <c r="H124" i="19"/>
  <c r="F125" i="19"/>
  <c r="G125" i="19"/>
  <c r="H125" i="19"/>
  <c r="F126" i="19"/>
  <c r="G126" i="19"/>
  <c r="H126" i="19"/>
  <c r="F127" i="19"/>
  <c r="G127" i="19"/>
  <c r="H127" i="19"/>
  <c r="F128" i="19"/>
  <c r="G128" i="19"/>
  <c r="H128" i="19"/>
  <c r="F129" i="19"/>
  <c r="G129" i="19"/>
  <c r="H129" i="19"/>
  <c r="F130" i="19"/>
  <c r="G130" i="19"/>
  <c r="H130" i="19"/>
  <c r="F131" i="19"/>
  <c r="G131" i="19"/>
  <c r="H131" i="19"/>
  <c r="F132" i="19"/>
  <c r="G132" i="19"/>
  <c r="H132" i="19"/>
  <c r="F133" i="19"/>
  <c r="G133" i="19"/>
  <c r="H133" i="19"/>
  <c r="F134" i="19"/>
  <c r="G134" i="19"/>
  <c r="H134" i="19"/>
  <c r="F135" i="19"/>
  <c r="G135" i="19"/>
  <c r="H135" i="19"/>
  <c r="F136" i="19"/>
  <c r="G136" i="19"/>
  <c r="H136" i="19"/>
  <c r="F137" i="19"/>
  <c r="G137" i="19"/>
  <c r="H137" i="19"/>
  <c r="F138" i="19"/>
  <c r="G138" i="19"/>
  <c r="H138" i="19"/>
  <c r="F139" i="19"/>
  <c r="G139" i="19"/>
  <c r="H139" i="19"/>
  <c r="F140" i="19"/>
  <c r="G140" i="19"/>
  <c r="H140" i="19"/>
  <c r="F141" i="19"/>
  <c r="G141" i="19"/>
  <c r="H141" i="19"/>
  <c r="F142" i="19"/>
  <c r="G142" i="19"/>
  <c r="H142" i="19"/>
  <c r="F143" i="19"/>
  <c r="G143" i="19"/>
  <c r="H143" i="19"/>
  <c r="F144" i="19"/>
  <c r="G144" i="19"/>
  <c r="H144" i="19"/>
  <c r="F145" i="19"/>
  <c r="G145" i="19"/>
  <c r="H145" i="19"/>
  <c r="F146" i="19"/>
  <c r="G146" i="19"/>
  <c r="H146" i="19"/>
  <c r="F147" i="19"/>
  <c r="G147" i="19"/>
  <c r="H147" i="19"/>
  <c r="F148" i="19"/>
  <c r="G148" i="19"/>
  <c r="H148" i="19"/>
  <c r="F149" i="19"/>
  <c r="G149" i="19"/>
  <c r="H149" i="19"/>
  <c r="F150" i="19"/>
  <c r="G150" i="19"/>
  <c r="H150" i="19"/>
  <c r="F151" i="19"/>
  <c r="G151" i="19"/>
  <c r="H151" i="19"/>
  <c r="F152" i="19"/>
  <c r="G152" i="19"/>
  <c r="H152" i="19"/>
  <c r="F153" i="19"/>
  <c r="G153" i="19"/>
  <c r="H153" i="19"/>
  <c r="F154" i="19"/>
  <c r="G154" i="19"/>
  <c r="H154" i="19"/>
  <c r="F155" i="19"/>
  <c r="G155" i="19"/>
  <c r="H155" i="19"/>
  <c r="F156" i="19"/>
  <c r="G156" i="19"/>
  <c r="H156" i="19"/>
  <c r="F157" i="19"/>
  <c r="G157" i="19"/>
  <c r="H157" i="19"/>
  <c r="F158" i="19"/>
  <c r="G158" i="19"/>
  <c r="H158" i="19"/>
  <c r="F159" i="19"/>
  <c r="G159" i="19"/>
  <c r="H159" i="19"/>
  <c r="F160" i="19"/>
  <c r="G160" i="19"/>
  <c r="H160" i="19"/>
  <c r="F161" i="19"/>
  <c r="G161" i="19"/>
  <c r="H161" i="19"/>
  <c r="F162" i="19"/>
  <c r="G162" i="19"/>
  <c r="H162" i="19"/>
  <c r="F163" i="19"/>
  <c r="G163" i="19"/>
  <c r="H163" i="19"/>
  <c r="F164" i="19"/>
  <c r="G164" i="19"/>
  <c r="H164" i="19"/>
  <c r="F165" i="19"/>
  <c r="G165" i="19"/>
  <c r="H165" i="19"/>
  <c r="F166" i="19"/>
  <c r="G166" i="19"/>
  <c r="H166" i="19"/>
  <c r="F167" i="19"/>
  <c r="G167" i="19"/>
  <c r="H167" i="19"/>
  <c r="F168" i="19"/>
  <c r="G168" i="19"/>
  <c r="H168" i="19"/>
  <c r="F169" i="19"/>
  <c r="G169" i="19"/>
  <c r="H169" i="19"/>
  <c r="F170" i="19"/>
  <c r="G170" i="19"/>
  <c r="H170" i="19"/>
  <c r="F171" i="19"/>
  <c r="G171" i="19"/>
  <c r="H171" i="19"/>
  <c r="F172" i="19"/>
  <c r="G172" i="19"/>
  <c r="H172" i="19"/>
  <c r="F173" i="19"/>
  <c r="G173" i="19"/>
  <c r="H173" i="19"/>
  <c r="F174" i="19"/>
  <c r="G174" i="19"/>
  <c r="H174" i="19"/>
  <c r="F175" i="19"/>
  <c r="G175" i="19"/>
  <c r="H175" i="19"/>
  <c r="F176" i="19"/>
  <c r="G176" i="19"/>
  <c r="H176" i="19"/>
  <c r="F177" i="19"/>
  <c r="G177" i="19"/>
  <c r="H177" i="19"/>
  <c r="F178" i="19"/>
  <c r="G178" i="19"/>
  <c r="H178" i="19"/>
  <c r="F179" i="19"/>
  <c r="G179" i="19"/>
  <c r="H179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G186" i="19"/>
  <c r="H186" i="19"/>
  <c r="F187" i="19"/>
  <c r="G187" i="19"/>
  <c r="H187" i="19"/>
  <c r="F188" i="19"/>
  <c r="G188" i="19"/>
  <c r="H188" i="19"/>
  <c r="F189" i="19"/>
  <c r="G189" i="19"/>
  <c r="H189" i="19"/>
  <c r="F190" i="19"/>
  <c r="G190" i="19"/>
  <c r="H190" i="19"/>
  <c r="F191" i="19"/>
  <c r="G191" i="19"/>
  <c r="H191" i="19"/>
  <c r="F192" i="19"/>
  <c r="G192" i="19"/>
  <c r="H192" i="19"/>
  <c r="F193" i="19"/>
  <c r="G193" i="19"/>
  <c r="H193" i="19"/>
  <c r="F194" i="19"/>
  <c r="G194" i="19"/>
  <c r="H194" i="19"/>
  <c r="F195" i="19"/>
  <c r="G195" i="19"/>
  <c r="H195" i="19"/>
  <c r="F196" i="19"/>
  <c r="G196" i="19"/>
  <c r="H196" i="19"/>
  <c r="F197" i="19"/>
  <c r="G197" i="19"/>
  <c r="H197" i="19"/>
  <c r="F198" i="19"/>
  <c r="G198" i="19"/>
  <c r="H198" i="19"/>
  <c r="F199" i="19"/>
  <c r="G199" i="19"/>
  <c r="H199" i="19"/>
  <c r="F200" i="19"/>
  <c r="G200" i="19"/>
  <c r="H200" i="19"/>
  <c r="F201" i="19"/>
  <c r="G201" i="19"/>
  <c r="H201" i="19"/>
  <c r="F202" i="19"/>
  <c r="G202" i="19"/>
  <c r="H202" i="19"/>
  <c r="F203" i="19"/>
  <c r="G203" i="19"/>
  <c r="H203" i="19"/>
  <c r="F204" i="19"/>
  <c r="G204" i="19"/>
  <c r="H204" i="19"/>
  <c r="F205" i="19"/>
  <c r="G205" i="19"/>
  <c r="H205" i="19"/>
  <c r="F206" i="19"/>
  <c r="G206" i="19"/>
  <c r="H206" i="19"/>
  <c r="F207" i="19"/>
  <c r="G207" i="19"/>
  <c r="H207" i="19"/>
  <c r="F208" i="19"/>
  <c r="G208" i="19"/>
  <c r="H208" i="19"/>
  <c r="F209" i="19"/>
  <c r="G209" i="19"/>
  <c r="H209" i="19"/>
  <c r="F210" i="19"/>
  <c r="G210" i="19"/>
  <c r="H210" i="19"/>
  <c r="F211" i="19"/>
  <c r="G211" i="19"/>
  <c r="H211" i="19"/>
  <c r="F212" i="19"/>
  <c r="G212" i="19"/>
  <c r="H212" i="19"/>
  <c r="F213" i="19"/>
  <c r="G213" i="19"/>
  <c r="H213" i="19"/>
  <c r="F214" i="19"/>
  <c r="G214" i="19"/>
  <c r="H214" i="19"/>
  <c r="F215" i="19"/>
  <c r="G215" i="19"/>
  <c r="H215" i="19"/>
  <c r="F216" i="19"/>
  <c r="G216" i="19"/>
  <c r="H216" i="19"/>
  <c r="F217" i="19"/>
  <c r="G217" i="19"/>
  <c r="H217" i="19"/>
  <c r="F218" i="19"/>
  <c r="G218" i="19"/>
  <c r="H218" i="19"/>
  <c r="F219" i="19"/>
  <c r="G219" i="19"/>
  <c r="H219" i="19"/>
  <c r="F220" i="19"/>
  <c r="G220" i="19"/>
  <c r="H220" i="19"/>
  <c r="F221" i="19"/>
  <c r="G221" i="19"/>
  <c r="H221" i="19"/>
  <c r="F222" i="19"/>
  <c r="G222" i="19"/>
  <c r="H222" i="19"/>
  <c r="F223" i="19"/>
  <c r="G223" i="19"/>
  <c r="H223" i="19"/>
  <c r="F224" i="19"/>
  <c r="G224" i="19"/>
  <c r="H224" i="19"/>
  <c r="F225" i="19"/>
  <c r="G225" i="19"/>
  <c r="H225" i="19"/>
  <c r="F226" i="19"/>
  <c r="G226" i="19"/>
  <c r="H226" i="19"/>
  <c r="F227" i="19"/>
  <c r="G227" i="19"/>
  <c r="H227" i="19"/>
  <c r="F228" i="19"/>
  <c r="G228" i="19"/>
  <c r="H228" i="19"/>
  <c r="F229" i="19"/>
  <c r="G229" i="19"/>
  <c r="H229" i="19"/>
  <c r="F230" i="19"/>
  <c r="G230" i="19"/>
  <c r="H230" i="19"/>
  <c r="F231" i="19"/>
  <c r="G231" i="19"/>
  <c r="H231" i="19"/>
  <c r="F232" i="19"/>
  <c r="G232" i="19"/>
  <c r="H232" i="19"/>
  <c r="F233" i="19"/>
  <c r="G233" i="19"/>
  <c r="H233" i="19"/>
  <c r="F234" i="19"/>
  <c r="G234" i="19"/>
  <c r="H234" i="19"/>
  <c r="F235" i="19"/>
  <c r="G235" i="19"/>
  <c r="H235" i="19"/>
  <c r="F236" i="19"/>
  <c r="G236" i="19"/>
  <c r="H236" i="19"/>
  <c r="F237" i="19"/>
  <c r="G237" i="19"/>
  <c r="H237" i="19"/>
  <c r="F238" i="19"/>
  <c r="G238" i="19"/>
  <c r="H238" i="19"/>
  <c r="F239" i="19"/>
  <c r="G239" i="19"/>
  <c r="H239" i="19"/>
  <c r="F240" i="19"/>
  <c r="G240" i="19"/>
  <c r="H240" i="19"/>
  <c r="F241" i="19"/>
  <c r="G241" i="19"/>
  <c r="H241" i="19"/>
  <c r="F242" i="19"/>
  <c r="G242" i="19"/>
  <c r="H242" i="19"/>
  <c r="F243" i="19"/>
  <c r="G243" i="19"/>
  <c r="H243" i="19"/>
  <c r="F244" i="19"/>
  <c r="G244" i="19"/>
  <c r="H244" i="19"/>
  <c r="F245" i="19"/>
  <c r="G245" i="19"/>
  <c r="H245" i="19"/>
  <c r="F246" i="19"/>
  <c r="G246" i="19"/>
  <c r="H246" i="19"/>
  <c r="F247" i="19"/>
  <c r="G247" i="19"/>
  <c r="H247" i="19"/>
  <c r="F248" i="19"/>
  <c r="G248" i="19"/>
  <c r="H248" i="19"/>
  <c r="F249" i="19"/>
  <c r="G249" i="19"/>
  <c r="H249" i="19"/>
  <c r="F250" i="19"/>
  <c r="G250" i="19"/>
  <c r="H250" i="19"/>
  <c r="F251" i="19"/>
  <c r="G251" i="19"/>
  <c r="H251" i="19"/>
  <c r="F252" i="19"/>
  <c r="G252" i="19"/>
  <c r="H252" i="19"/>
  <c r="F253" i="19"/>
  <c r="G253" i="19"/>
  <c r="H253" i="19"/>
  <c r="F254" i="19"/>
  <c r="G254" i="19"/>
  <c r="H254" i="19"/>
  <c r="F255" i="19"/>
  <c r="G255" i="19"/>
  <c r="H255" i="19"/>
  <c r="F256" i="19"/>
  <c r="G256" i="19"/>
  <c r="H256" i="19"/>
  <c r="F257" i="19"/>
  <c r="G257" i="19"/>
  <c r="H257" i="19"/>
  <c r="F258" i="19"/>
  <c r="G258" i="19"/>
  <c r="H258" i="19"/>
  <c r="F259" i="19"/>
  <c r="G259" i="19"/>
  <c r="H259" i="19"/>
  <c r="F260" i="19"/>
  <c r="G260" i="19"/>
  <c r="H260" i="19"/>
  <c r="F261" i="19"/>
  <c r="G261" i="19"/>
  <c r="H261" i="19"/>
  <c r="F262" i="19"/>
  <c r="G262" i="19"/>
  <c r="H262" i="19"/>
  <c r="F263" i="19"/>
  <c r="G263" i="19"/>
  <c r="H263" i="19"/>
  <c r="F264" i="19"/>
  <c r="G264" i="19"/>
  <c r="H264" i="19"/>
  <c r="F265" i="19"/>
  <c r="G265" i="19"/>
  <c r="H265" i="19"/>
  <c r="F266" i="19"/>
  <c r="G266" i="19"/>
  <c r="H266" i="19"/>
  <c r="F267" i="19"/>
  <c r="G267" i="19"/>
  <c r="H267" i="19"/>
  <c r="F268" i="19"/>
  <c r="G268" i="19"/>
  <c r="H268" i="19"/>
  <c r="F269" i="19"/>
  <c r="G269" i="19"/>
  <c r="H269" i="19"/>
  <c r="F270" i="19"/>
  <c r="G270" i="19"/>
  <c r="H270" i="19"/>
  <c r="F271" i="19"/>
  <c r="G271" i="19"/>
  <c r="H271" i="19"/>
  <c r="F272" i="19"/>
  <c r="G272" i="19"/>
  <c r="H272" i="19"/>
  <c r="F273" i="19"/>
  <c r="G273" i="19"/>
  <c r="H273" i="19"/>
  <c r="F274" i="19"/>
  <c r="G274" i="19"/>
  <c r="H274" i="19"/>
  <c r="F275" i="19"/>
  <c r="G275" i="19"/>
  <c r="H275" i="19"/>
  <c r="F276" i="19"/>
  <c r="G276" i="19"/>
  <c r="H276" i="19"/>
  <c r="F277" i="19"/>
  <c r="G277" i="19"/>
  <c r="H277" i="19"/>
  <c r="F278" i="19"/>
  <c r="G278" i="19"/>
  <c r="H278" i="19"/>
  <c r="F279" i="19"/>
  <c r="G279" i="19"/>
  <c r="H279" i="19"/>
  <c r="F280" i="19"/>
  <c r="G280" i="19"/>
  <c r="H280" i="19"/>
  <c r="F281" i="19"/>
  <c r="G281" i="19"/>
  <c r="H281" i="19"/>
  <c r="F282" i="19"/>
  <c r="G282" i="19"/>
  <c r="H282" i="19"/>
  <c r="F283" i="19"/>
  <c r="G283" i="19"/>
  <c r="H283" i="19"/>
  <c r="F284" i="19"/>
  <c r="G284" i="19"/>
  <c r="H284" i="19"/>
  <c r="F285" i="19"/>
  <c r="G285" i="19"/>
  <c r="H285" i="19"/>
  <c r="F286" i="19"/>
  <c r="G286" i="19"/>
  <c r="H286" i="19"/>
  <c r="F287" i="19"/>
  <c r="G287" i="19"/>
  <c r="H287" i="19"/>
  <c r="F288" i="19"/>
  <c r="G288" i="19"/>
  <c r="H288" i="19"/>
  <c r="F289" i="19"/>
  <c r="G289" i="19"/>
  <c r="H289" i="19"/>
  <c r="F290" i="19"/>
  <c r="G290" i="19"/>
  <c r="H290" i="19"/>
  <c r="F291" i="19"/>
  <c r="G291" i="19"/>
  <c r="H291" i="19"/>
  <c r="F292" i="19"/>
  <c r="G292" i="19"/>
  <c r="H292" i="19"/>
  <c r="F293" i="19"/>
  <c r="G293" i="19"/>
  <c r="H293" i="19"/>
  <c r="F294" i="19"/>
  <c r="G294" i="19"/>
  <c r="H294" i="19"/>
  <c r="F295" i="19"/>
  <c r="G295" i="19"/>
  <c r="H295" i="19"/>
  <c r="F296" i="19"/>
  <c r="G296" i="19"/>
  <c r="H296" i="19"/>
  <c r="F297" i="19"/>
  <c r="G297" i="19"/>
  <c r="H297" i="19"/>
  <c r="F298" i="19"/>
  <c r="G298" i="19"/>
  <c r="H298" i="19"/>
  <c r="F299" i="19"/>
  <c r="G299" i="19"/>
  <c r="H299" i="19"/>
  <c r="F300" i="19"/>
  <c r="G300" i="19"/>
  <c r="H300" i="19"/>
  <c r="F301" i="19"/>
  <c r="G301" i="19"/>
  <c r="H301" i="19"/>
  <c r="F302" i="19"/>
  <c r="G302" i="19"/>
  <c r="H302" i="19"/>
  <c r="F303" i="19"/>
  <c r="G303" i="19"/>
  <c r="H303" i="19"/>
  <c r="F304" i="19"/>
  <c r="G304" i="19"/>
  <c r="H304" i="19"/>
  <c r="F305" i="19"/>
  <c r="G305" i="19"/>
  <c r="H305" i="19"/>
  <c r="F306" i="19"/>
  <c r="G306" i="19"/>
  <c r="H306" i="19"/>
  <c r="F307" i="19"/>
  <c r="G307" i="19"/>
  <c r="H307" i="19"/>
  <c r="F308" i="19"/>
  <c r="G308" i="19"/>
  <c r="H308" i="19"/>
  <c r="F309" i="19"/>
  <c r="G309" i="19"/>
  <c r="H309" i="19"/>
  <c r="F310" i="19"/>
  <c r="G310" i="19"/>
  <c r="H310" i="19"/>
  <c r="F311" i="19"/>
  <c r="G311" i="19"/>
  <c r="H311" i="19"/>
  <c r="F312" i="19"/>
  <c r="G312" i="19"/>
  <c r="H312" i="19"/>
  <c r="F313" i="19"/>
  <c r="G313" i="19"/>
  <c r="H313" i="19"/>
  <c r="F314" i="19"/>
  <c r="G314" i="19"/>
  <c r="H314" i="19"/>
  <c r="F315" i="19"/>
  <c r="G315" i="19"/>
  <c r="H315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F322" i="19"/>
  <c r="G322" i="19"/>
  <c r="H322" i="19"/>
  <c r="F323" i="19"/>
  <c r="G323" i="19"/>
  <c r="H323" i="19"/>
  <c r="F324" i="19"/>
  <c r="G324" i="19"/>
  <c r="H324" i="19"/>
  <c r="F325" i="19"/>
  <c r="G325" i="19"/>
  <c r="H325" i="19"/>
  <c r="F326" i="19"/>
  <c r="G326" i="19"/>
  <c r="H326" i="19"/>
  <c r="F327" i="19"/>
  <c r="G327" i="19"/>
  <c r="H327" i="19"/>
  <c r="F328" i="19"/>
  <c r="G328" i="19"/>
  <c r="H328" i="19"/>
  <c r="F329" i="19"/>
  <c r="G329" i="19"/>
  <c r="H329" i="19"/>
  <c r="F330" i="19"/>
  <c r="G330" i="19"/>
  <c r="H330" i="19"/>
  <c r="F331" i="19"/>
  <c r="G331" i="19"/>
  <c r="H331" i="19"/>
  <c r="F332" i="19"/>
  <c r="G332" i="19"/>
  <c r="H332" i="19"/>
  <c r="F333" i="19"/>
  <c r="G333" i="19"/>
  <c r="H333" i="19"/>
  <c r="F334" i="19"/>
  <c r="G334" i="19"/>
  <c r="H334" i="19"/>
  <c r="F335" i="19"/>
  <c r="G335" i="19"/>
  <c r="H335" i="19"/>
  <c r="F336" i="19"/>
  <c r="G336" i="19"/>
  <c r="H336" i="19"/>
  <c r="F337" i="19"/>
  <c r="G337" i="19"/>
  <c r="H337" i="19"/>
  <c r="F338" i="19"/>
  <c r="G338" i="19"/>
  <c r="H338" i="19"/>
  <c r="F339" i="19"/>
  <c r="G339" i="19"/>
  <c r="H339" i="19"/>
  <c r="F340" i="19"/>
  <c r="G340" i="19"/>
  <c r="H340" i="19"/>
  <c r="F341" i="19"/>
  <c r="G341" i="19"/>
  <c r="H341" i="19"/>
  <c r="F342" i="19"/>
  <c r="G342" i="19"/>
  <c r="H342" i="19"/>
  <c r="F343" i="19"/>
  <c r="G343" i="19"/>
  <c r="H343" i="19"/>
  <c r="F344" i="19"/>
  <c r="G344" i="19"/>
  <c r="H344" i="19"/>
  <c r="F345" i="19"/>
  <c r="G345" i="19"/>
  <c r="H345" i="19"/>
  <c r="F346" i="19"/>
  <c r="G346" i="19"/>
  <c r="H346" i="19"/>
  <c r="F347" i="19"/>
  <c r="G347" i="19"/>
  <c r="H347" i="19"/>
  <c r="F348" i="19"/>
  <c r="G348" i="19"/>
  <c r="H348" i="19"/>
  <c r="F349" i="19"/>
  <c r="G349" i="19"/>
  <c r="H349" i="19"/>
  <c r="F350" i="19"/>
  <c r="G350" i="19"/>
  <c r="H350" i="19"/>
  <c r="F351" i="19"/>
  <c r="G351" i="19"/>
  <c r="H351" i="19"/>
  <c r="F352" i="19"/>
  <c r="G352" i="19"/>
  <c r="H352" i="19"/>
  <c r="F353" i="19"/>
  <c r="G353" i="19"/>
  <c r="H353" i="19"/>
  <c r="F354" i="19"/>
  <c r="G354" i="19"/>
  <c r="H354" i="19"/>
  <c r="F355" i="19"/>
  <c r="G355" i="19"/>
  <c r="H355" i="19"/>
  <c r="F356" i="19"/>
  <c r="G356" i="19"/>
  <c r="H356" i="19"/>
  <c r="F357" i="19"/>
  <c r="G357" i="19"/>
  <c r="H357" i="19"/>
  <c r="F358" i="19"/>
  <c r="G358" i="19"/>
  <c r="H358" i="19"/>
  <c r="F359" i="19"/>
  <c r="G359" i="19"/>
  <c r="H359" i="19"/>
  <c r="F360" i="19"/>
  <c r="G360" i="19"/>
  <c r="H360" i="19"/>
  <c r="F361" i="19"/>
  <c r="G361" i="19"/>
  <c r="H361" i="19"/>
  <c r="F362" i="19"/>
  <c r="G362" i="19"/>
  <c r="H362" i="19"/>
  <c r="F363" i="19"/>
  <c r="G363" i="19"/>
  <c r="H363" i="19"/>
  <c r="F364" i="19"/>
  <c r="G364" i="19"/>
  <c r="H364" i="19"/>
  <c r="F365" i="19"/>
  <c r="G365" i="19"/>
  <c r="H365" i="19"/>
  <c r="F366" i="19"/>
  <c r="G366" i="19"/>
  <c r="H366" i="19"/>
  <c r="F367" i="19"/>
  <c r="G367" i="19"/>
  <c r="H367" i="19"/>
  <c r="F368" i="19"/>
  <c r="G368" i="19"/>
  <c r="H368" i="19"/>
  <c r="F369" i="19"/>
  <c r="G369" i="19"/>
  <c r="H369" i="19"/>
  <c r="F370" i="19"/>
  <c r="G370" i="19"/>
  <c r="H370" i="19"/>
  <c r="F371" i="19"/>
  <c r="G371" i="19"/>
  <c r="H371" i="19"/>
  <c r="F372" i="19"/>
  <c r="G372" i="19"/>
  <c r="H372" i="19"/>
  <c r="F373" i="19"/>
  <c r="G373" i="19"/>
  <c r="H373" i="19"/>
  <c r="F374" i="19"/>
  <c r="G374" i="19"/>
  <c r="H374" i="19"/>
  <c r="F375" i="19"/>
  <c r="G375" i="19"/>
  <c r="H375" i="19"/>
  <c r="F376" i="19"/>
  <c r="G376" i="19"/>
  <c r="H376" i="19"/>
  <c r="F377" i="19"/>
  <c r="G377" i="19"/>
  <c r="H377" i="19"/>
  <c r="F378" i="19"/>
  <c r="G378" i="19"/>
  <c r="H378" i="19"/>
  <c r="F379" i="19"/>
  <c r="G379" i="19"/>
  <c r="H379" i="19"/>
  <c r="F380" i="19"/>
  <c r="G380" i="19"/>
  <c r="H380" i="19"/>
  <c r="F381" i="19"/>
  <c r="G381" i="19"/>
  <c r="H381" i="19"/>
  <c r="F382" i="19"/>
  <c r="G382" i="19"/>
  <c r="H382" i="19"/>
  <c r="F383" i="19"/>
  <c r="G383" i="19"/>
  <c r="H383" i="19"/>
  <c r="F384" i="19"/>
  <c r="G384" i="19"/>
  <c r="H384" i="19"/>
  <c r="F385" i="19"/>
  <c r="G385" i="19"/>
  <c r="H385" i="19"/>
  <c r="F386" i="19"/>
  <c r="G386" i="19"/>
  <c r="H386" i="19"/>
  <c r="F387" i="19"/>
  <c r="G387" i="19"/>
  <c r="H387" i="19"/>
  <c r="F388" i="19"/>
  <c r="G388" i="19"/>
  <c r="H388" i="19"/>
  <c r="F389" i="19"/>
  <c r="G389" i="19"/>
  <c r="H389" i="19"/>
  <c r="F390" i="19"/>
  <c r="G390" i="19"/>
  <c r="H390" i="19"/>
  <c r="F391" i="19"/>
  <c r="G391" i="19"/>
  <c r="H391" i="19"/>
  <c r="F392" i="19"/>
  <c r="G392" i="19"/>
  <c r="H392" i="19"/>
  <c r="F393" i="19"/>
  <c r="G393" i="19"/>
  <c r="H393" i="19"/>
  <c r="F394" i="19"/>
  <c r="G394" i="19"/>
  <c r="H394" i="19"/>
  <c r="F395" i="19"/>
  <c r="G395" i="19"/>
  <c r="H395" i="19"/>
  <c r="F396" i="19"/>
  <c r="G396" i="19"/>
  <c r="H396" i="19"/>
  <c r="F397" i="19"/>
  <c r="G397" i="19"/>
  <c r="H397" i="19"/>
  <c r="F398" i="19"/>
  <c r="G398" i="19"/>
  <c r="H398" i="19"/>
  <c r="F399" i="19"/>
  <c r="G399" i="19"/>
  <c r="H399" i="19"/>
  <c r="F400" i="19"/>
  <c r="G400" i="19"/>
  <c r="H400" i="19"/>
  <c r="F401" i="19"/>
  <c r="G401" i="19"/>
  <c r="H401" i="19"/>
  <c r="F402" i="19"/>
  <c r="G402" i="19"/>
  <c r="H402" i="19"/>
  <c r="F403" i="19"/>
  <c r="G403" i="19"/>
  <c r="H403" i="19"/>
  <c r="F404" i="19"/>
  <c r="G404" i="19"/>
  <c r="H404" i="19"/>
  <c r="F405" i="19"/>
  <c r="G405" i="19"/>
  <c r="H405" i="19"/>
  <c r="F406" i="19"/>
  <c r="G406" i="19"/>
  <c r="H406" i="19"/>
  <c r="F407" i="19"/>
  <c r="G407" i="19"/>
  <c r="H407" i="19"/>
  <c r="F408" i="19"/>
  <c r="G408" i="19"/>
  <c r="H408" i="19"/>
  <c r="F409" i="19"/>
  <c r="G409" i="19"/>
  <c r="H409" i="19"/>
  <c r="F410" i="19"/>
  <c r="G410" i="19"/>
  <c r="H410" i="19"/>
  <c r="F411" i="19"/>
  <c r="G411" i="19"/>
  <c r="H411" i="19"/>
  <c r="F412" i="19"/>
  <c r="G412" i="19"/>
  <c r="H412" i="19"/>
  <c r="F413" i="19"/>
  <c r="G413" i="19"/>
  <c r="H413" i="19"/>
  <c r="F414" i="19"/>
  <c r="G414" i="19"/>
  <c r="H414" i="19"/>
  <c r="F415" i="19"/>
  <c r="G415" i="19"/>
  <c r="H415" i="19"/>
  <c r="F416" i="19"/>
  <c r="G416" i="19"/>
  <c r="H416" i="19"/>
  <c r="F417" i="19"/>
  <c r="G417" i="19"/>
  <c r="H417" i="19"/>
  <c r="F418" i="19"/>
  <c r="G418" i="19"/>
  <c r="H418" i="19"/>
  <c r="F419" i="19"/>
  <c r="G419" i="19"/>
  <c r="H419" i="19"/>
  <c r="F420" i="19"/>
  <c r="G420" i="19"/>
  <c r="H420" i="19"/>
  <c r="F421" i="19"/>
  <c r="G421" i="19"/>
  <c r="H421" i="19"/>
  <c r="F422" i="19"/>
  <c r="G422" i="19"/>
  <c r="H422" i="19"/>
  <c r="F423" i="19"/>
  <c r="G423" i="19"/>
  <c r="H423" i="19"/>
  <c r="F424" i="19"/>
  <c r="G424" i="19"/>
  <c r="H424" i="19"/>
  <c r="F425" i="19"/>
  <c r="G425" i="19"/>
  <c r="H425" i="19"/>
  <c r="F426" i="19"/>
  <c r="G426" i="19"/>
  <c r="H426" i="19"/>
  <c r="F427" i="19"/>
  <c r="G427" i="19"/>
  <c r="H427" i="19"/>
  <c r="F428" i="19"/>
  <c r="G428" i="19"/>
  <c r="H428" i="19"/>
  <c r="F429" i="19"/>
  <c r="G429" i="19"/>
  <c r="H429" i="19"/>
  <c r="F430" i="19"/>
  <c r="G430" i="19"/>
  <c r="H430" i="19"/>
  <c r="F431" i="19"/>
  <c r="G431" i="19"/>
  <c r="H431" i="19"/>
  <c r="F432" i="19"/>
  <c r="G432" i="19"/>
  <c r="H432" i="19"/>
  <c r="F433" i="19"/>
  <c r="G433" i="19"/>
  <c r="H433" i="19"/>
  <c r="F434" i="19"/>
  <c r="G434" i="19"/>
  <c r="H434" i="19"/>
  <c r="F435" i="19"/>
  <c r="G435" i="19"/>
  <c r="H435" i="19"/>
  <c r="F436" i="19"/>
  <c r="G436" i="19"/>
  <c r="H436" i="19"/>
  <c r="F437" i="19"/>
  <c r="G437" i="19"/>
  <c r="H437" i="19"/>
  <c r="F438" i="19"/>
  <c r="G438" i="19"/>
  <c r="H438" i="19"/>
  <c r="F439" i="19"/>
  <c r="G439" i="19"/>
  <c r="H439" i="19"/>
  <c r="F440" i="19"/>
  <c r="G440" i="19"/>
  <c r="H440" i="19"/>
  <c r="F441" i="19"/>
  <c r="G441" i="19"/>
  <c r="H441" i="19"/>
  <c r="F442" i="19"/>
  <c r="G442" i="19"/>
  <c r="H442" i="19"/>
  <c r="F443" i="19"/>
  <c r="G443" i="19"/>
  <c r="H443" i="19"/>
  <c r="F444" i="19"/>
  <c r="G444" i="19"/>
  <c r="H444" i="19"/>
  <c r="F445" i="19"/>
  <c r="G445" i="19"/>
  <c r="H445" i="19"/>
  <c r="F446" i="19"/>
  <c r="G446" i="19"/>
  <c r="H446" i="19"/>
  <c r="F447" i="19"/>
  <c r="G447" i="19"/>
  <c r="H447" i="19"/>
  <c r="F448" i="19"/>
  <c r="G448" i="19"/>
  <c r="H448" i="19"/>
  <c r="F449" i="19"/>
  <c r="G449" i="19"/>
  <c r="H449" i="19"/>
  <c r="F450" i="19"/>
  <c r="G450" i="19"/>
  <c r="H450" i="19"/>
  <c r="F451" i="19"/>
  <c r="G451" i="19"/>
  <c r="H451" i="19"/>
  <c r="F452" i="19"/>
  <c r="G452" i="19"/>
  <c r="H452" i="19"/>
  <c r="F453" i="19"/>
  <c r="G453" i="19"/>
  <c r="H453" i="19"/>
  <c r="F454" i="19"/>
  <c r="G454" i="19"/>
  <c r="H454" i="19"/>
  <c r="F455" i="19"/>
  <c r="G455" i="19"/>
  <c r="H455" i="19"/>
  <c r="F456" i="19"/>
  <c r="G456" i="19"/>
  <c r="H456" i="19"/>
  <c r="F457" i="19"/>
  <c r="G457" i="19"/>
  <c r="H457" i="19"/>
  <c r="F458" i="19"/>
  <c r="G458" i="19"/>
  <c r="H458" i="19"/>
  <c r="F459" i="19"/>
  <c r="G459" i="19"/>
  <c r="H459" i="19"/>
  <c r="F460" i="19"/>
  <c r="G460" i="19"/>
  <c r="H460" i="19"/>
  <c r="F461" i="19"/>
  <c r="G461" i="19"/>
  <c r="H461" i="19"/>
  <c r="F462" i="19"/>
  <c r="G462" i="19"/>
  <c r="H462" i="19"/>
  <c r="F463" i="19"/>
  <c r="G463" i="19"/>
  <c r="H463" i="19"/>
  <c r="F464" i="19"/>
  <c r="G464" i="19"/>
  <c r="H464" i="19"/>
  <c r="F465" i="19"/>
  <c r="G465" i="19"/>
  <c r="H465" i="19"/>
  <c r="F466" i="19"/>
  <c r="G466" i="19"/>
  <c r="H466" i="19"/>
  <c r="F467" i="19"/>
  <c r="G467" i="19"/>
  <c r="H467" i="19"/>
  <c r="F468" i="19"/>
  <c r="G468" i="19"/>
  <c r="H468" i="19"/>
  <c r="F469" i="19"/>
  <c r="G469" i="19"/>
  <c r="H469" i="19"/>
  <c r="F470" i="19"/>
  <c r="G470" i="19"/>
  <c r="H470" i="19"/>
  <c r="F471" i="19"/>
  <c r="G471" i="19"/>
  <c r="H471" i="19"/>
  <c r="F472" i="19"/>
  <c r="G472" i="19"/>
  <c r="H472" i="19"/>
  <c r="F473" i="19"/>
  <c r="G473" i="19"/>
  <c r="H473" i="19"/>
  <c r="F474" i="19"/>
  <c r="G474" i="19"/>
  <c r="H474" i="19"/>
  <c r="F475" i="19"/>
  <c r="G475" i="19"/>
  <c r="H475" i="19"/>
  <c r="F476" i="19"/>
  <c r="G476" i="19"/>
  <c r="H476" i="19"/>
  <c r="F477" i="19"/>
  <c r="G477" i="19"/>
  <c r="H477" i="19"/>
  <c r="F478" i="19"/>
  <c r="G478" i="19"/>
  <c r="H478" i="19"/>
  <c r="F479" i="19"/>
  <c r="G479" i="19"/>
  <c r="H479" i="19"/>
  <c r="F480" i="19"/>
  <c r="G480" i="19"/>
  <c r="H480" i="19"/>
  <c r="F481" i="19"/>
  <c r="G481" i="19"/>
  <c r="H481" i="19"/>
  <c r="F482" i="19"/>
  <c r="G482" i="19"/>
  <c r="H482" i="19"/>
  <c r="F483" i="19"/>
  <c r="G483" i="19"/>
  <c r="H483" i="19"/>
  <c r="F484" i="19"/>
  <c r="G484" i="19"/>
  <c r="H484" i="19"/>
  <c r="F485" i="19"/>
  <c r="G485" i="19"/>
  <c r="H485" i="19"/>
  <c r="F486" i="19"/>
  <c r="G486" i="19"/>
  <c r="H486" i="19"/>
  <c r="F487" i="19"/>
  <c r="G487" i="19"/>
  <c r="H487" i="19"/>
  <c r="F488" i="19"/>
  <c r="G488" i="19"/>
  <c r="H488" i="19"/>
  <c r="F489" i="19"/>
  <c r="G489" i="19"/>
  <c r="H489" i="19"/>
  <c r="F490" i="19"/>
  <c r="G490" i="19"/>
  <c r="H490" i="19"/>
  <c r="F491" i="19"/>
  <c r="G491" i="19"/>
  <c r="H491" i="19"/>
  <c r="F492" i="19"/>
  <c r="G492" i="19"/>
  <c r="H492" i="19"/>
  <c r="F493" i="19"/>
  <c r="G493" i="19"/>
  <c r="H493" i="19"/>
  <c r="F494" i="19"/>
  <c r="G494" i="19"/>
  <c r="H494" i="19"/>
  <c r="F495" i="19"/>
  <c r="G495" i="19"/>
  <c r="H495" i="19"/>
  <c r="F496" i="19"/>
  <c r="G496" i="19"/>
  <c r="H496" i="19"/>
  <c r="F497" i="19"/>
  <c r="G497" i="19"/>
  <c r="H497" i="19"/>
  <c r="F498" i="19"/>
  <c r="G498" i="19"/>
  <c r="H498" i="19"/>
  <c r="F499" i="19"/>
  <c r="G499" i="19"/>
  <c r="H499" i="19"/>
  <c r="F500" i="19"/>
  <c r="G500" i="19"/>
  <c r="H500" i="19"/>
  <c r="F501" i="19"/>
  <c r="G501" i="19"/>
  <c r="H501" i="19"/>
  <c r="F502" i="19"/>
  <c r="G502" i="19"/>
  <c r="H502" i="19"/>
  <c r="F503" i="19"/>
  <c r="G503" i="19"/>
  <c r="H503" i="19"/>
  <c r="F504" i="19"/>
  <c r="G504" i="19"/>
  <c r="H504" i="19"/>
  <c r="F505" i="19"/>
  <c r="G505" i="19"/>
  <c r="H505" i="19"/>
  <c r="F506" i="19"/>
  <c r="G506" i="19"/>
  <c r="H506" i="19"/>
  <c r="F507" i="19"/>
  <c r="G507" i="19"/>
  <c r="H507" i="19"/>
  <c r="F508" i="19"/>
  <c r="G508" i="19"/>
  <c r="H508" i="19"/>
  <c r="F509" i="19"/>
  <c r="G509" i="19"/>
  <c r="H509" i="19"/>
  <c r="F510" i="19"/>
  <c r="G510" i="19"/>
  <c r="H510" i="19"/>
  <c r="F511" i="19"/>
  <c r="G511" i="19"/>
  <c r="H511" i="19"/>
  <c r="F512" i="19"/>
  <c r="G512" i="19"/>
  <c r="H512" i="19"/>
  <c r="F513" i="19"/>
  <c r="G513" i="19"/>
  <c r="H513" i="19"/>
  <c r="F514" i="19"/>
  <c r="G514" i="19"/>
  <c r="H514" i="19"/>
  <c r="F515" i="19"/>
  <c r="G515" i="19"/>
  <c r="H515" i="19"/>
  <c r="F516" i="19"/>
  <c r="G516" i="19"/>
  <c r="H516" i="19"/>
  <c r="F517" i="19"/>
  <c r="G517" i="19"/>
  <c r="H517" i="19"/>
  <c r="F518" i="19"/>
  <c r="G518" i="19"/>
  <c r="H518" i="19"/>
  <c r="F519" i="19"/>
  <c r="G519" i="19"/>
  <c r="H519" i="19"/>
  <c r="F520" i="19"/>
  <c r="G520" i="19"/>
  <c r="H520" i="19"/>
  <c r="F521" i="19"/>
  <c r="G521" i="19"/>
  <c r="H521" i="19"/>
  <c r="F522" i="19"/>
  <c r="G522" i="19"/>
  <c r="H522" i="19"/>
  <c r="F523" i="19"/>
  <c r="G523" i="19"/>
  <c r="H523" i="19"/>
  <c r="F524" i="19"/>
  <c r="G524" i="19"/>
  <c r="H524" i="19"/>
  <c r="F525" i="19"/>
  <c r="G525" i="19"/>
  <c r="H525" i="19"/>
  <c r="F526" i="19"/>
  <c r="G526" i="19"/>
  <c r="H526" i="19"/>
  <c r="F527" i="19"/>
  <c r="G527" i="19"/>
  <c r="H527" i="19"/>
  <c r="F528" i="19"/>
  <c r="G528" i="19"/>
  <c r="H528" i="19"/>
  <c r="F529" i="19"/>
  <c r="G529" i="19"/>
  <c r="H529" i="19"/>
  <c r="F530" i="19"/>
  <c r="G530" i="19"/>
  <c r="H530" i="19"/>
  <c r="F531" i="19"/>
  <c r="G531" i="19"/>
  <c r="H531" i="19"/>
  <c r="F532" i="19"/>
  <c r="G532" i="19"/>
  <c r="H532" i="19"/>
  <c r="F533" i="19"/>
  <c r="G533" i="19"/>
  <c r="H533" i="19"/>
  <c r="F534" i="19"/>
  <c r="G534" i="19"/>
  <c r="H534" i="19"/>
  <c r="F535" i="19"/>
  <c r="G535" i="19"/>
  <c r="H535" i="19"/>
  <c r="F536" i="19"/>
  <c r="G536" i="19"/>
  <c r="H536" i="19"/>
  <c r="F537" i="19"/>
  <c r="G537" i="19"/>
  <c r="H537" i="19"/>
  <c r="F538" i="19"/>
  <c r="G538" i="19"/>
  <c r="H538" i="19"/>
  <c r="F539" i="19"/>
  <c r="G539" i="19"/>
  <c r="H539" i="19"/>
  <c r="F540" i="19"/>
  <c r="G540" i="19"/>
  <c r="H540" i="19"/>
  <c r="F541" i="19"/>
  <c r="G541" i="19"/>
  <c r="H541" i="19"/>
  <c r="F542" i="19"/>
  <c r="G542" i="19"/>
  <c r="H542" i="19"/>
  <c r="F543" i="19"/>
  <c r="G543" i="19"/>
  <c r="H543" i="19"/>
  <c r="F544" i="19"/>
  <c r="G544" i="19"/>
  <c r="H544" i="19"/>
  <c r="F545" i="19"/>
  <c r="G545" i="19"/>
  <c r="H545" i="19"/>
  <c r="F546" i="19"/>
  <c r="G546" i="19"/>
  <c r="H546" i="19"/>
  <c r="F547" i="19"/>
  <c r="G547" i="19"/>
  <c r="H547" i="19"/>
  <c r="F548" i="19"/>
  <c r="G548" i="19"/>
  <c r="H548" i="19"/>
  <c r="F549" i="19"/>
  <c r="G549" i="19"/>
  <c r="H549" i="19"/>
  <c r="F550" i="19"/>
  <c r="G550" i="19"/>
  <c r="H550" i="19"/>
  <c r="F551" i="19"/>
  <c r="G551" i="19"/>
  <c r="H551" i="19"/>
  <c r="F552" i="19"/>
  <c r="G552" i="19"/>
  <c r="H552" i="19"/>
  <c r="F553" i="19"/>
  <c r="G553" i="19"/>
  <c r="H553" i="19"/>
  <c r="F554" i="19"/>
  <c r="G554" i="19"/>
  <c r="H554" i="19"/>
  <c r="F555" i="19"/>
  <c r="G555" i="19"/>
  <c r="H555" i="19"/>
  <c r="F556" i="19"/>
  <c r="G556" i="19"/>
  <c r="H556" i="19"/>
  <c r="F557" i="19"/>
  <c r="G557" i="19"/>
  <c r="H557" i="19"/>
  <c r="F558" i="19"/>
  <c r="G558" i="19"/>
  <c r="H558" i="19"/>
  <c r="F559" i="19"/>
  <c r="G559" i="19"/>
  <c r="H559" i="19"/>
  <c r="F560" i="19"/>
  <c r="G560" i="19"/>
  <c r="H560" i="19"/>
  <c r="F561" i="19"/>
  <c r="G561" i="19"/>
  <c r="H561" i="19"/>
  <c r="F562" i="19"/>
  <c r="G562" i="19"/>
  <c r="H562" i="19"/>
  <c r="F563" i="19"/>
  <c r="G563" i="19"/>
  <c r="H563" i="19"/>
  <c r="F564" i="19"/>
  <c r="G564" i="19"/>
  <c r="H564" i="19"/>
  <c r="F565" i="19"/>
  <c r="G565" i="19"/>
  <c r="H565" i="19"/>
  <c r="F566" i="19"/>
  <c r="G566" i="19"/>
  <c r="H566" i="19"/>
  <c r="F567" i="19"/>
  <c r="G567" i="19"/>
  <c r="H567" i="19"/>
  <c r="F568" i="19"/>
  <c r="G568" i="19"/>
  <c r="H568" i="19"/>
  <c r="F569" i="19"/>
  <c r="G569" i="19"/>
  <c r="H569" i="19"/>
  <c r="F570" i="19"/>
  <c r="G570" i="19"/>
  <c r="H570" i="19"/>
  <c r="F571" i="19"/>
  <c r="G571" i="19"/>
  <c r="H571" i="19"/>
  <c r="F572" i="19"/>
  <c r="G572" i="19"/>
  <c r="H572" i="19"/>
  <c r="F573" i="19"/>
  <c r="G573" i="19"/>
  <c r="H573" i="19"/>
  <c r="F574" i="19"/>
  <c r="G574" i="19"/>
  <c r="H574" i="19"/>
  <c r="F575" i="19"/>
  <c r="G575" i="19"/>
  <c r="H575" i="19"/>
  <c r="F576" i="19"/>
  <c r="G576" i="19"/>
  <c r="H576" i="19"/>
  <c r="F577" i="19"/>
  <c r="G577" i="19"/>
  <c r="H577" i="19"/>
  <c r="F578" i="19"/>
  <c r="G578" i="19"/>
  <c r="H578" i="19"/>
  <c r="F579" i="19"/>
  <c r="G579" i="19"/>
  <c r="H579" i="19"/>
  <c r="F580" i="19"/>
  <c r="G580" i="19"/>
  <c r="H580" i="19"/>
  <c r="F581" i="19"/>
  <c r="G581" i="19"/>
  <c r="H581" i="19"/>
  <c r="F582" i="19"/>
  <c r="G582" i="19"/>
  <c r="H582" i="19"/>
  <c r="F583" i="19"/>
  <c r="G583" i="19"/>
  <c r="H583" i="19"/>
  <c r="F584" i="19"/>
  <c r="G584" i="19"/>
  <c r="H584" i="19"/>
  <c r="F585" i="19"/>
  <c r="G585" i="19"/>
  <c r="H585" i="19"/>
  <c r="F586" i="19"/>
  <c r="G586" i="19"/>
  <c r="H586" i="19"/>
  <c r="F587" i="19"/>
  <c r="G587" i="19"/>
  <c r="H587" i="19"/>
  <c r="F588" i="19"/>
  <c r="G588" i="19"/>
  <c r="H588" i="19"/>
  <c r="F589" i="19"/>
  <c r="G589" i="19"/>
  <c r="H589" i="19"/>
  <c r="F590" i="19"/>
  <c r="G590" i="19"/>
  <c r="H590" i="19"/>
  <c r="F591" i="19"/>
  <c r="G591" i="19"/>
  <c r="H591" i="19"/>
  <c r="F592" i="19"/>
  <c r="G592" i="19"/>
  <c r="H592" i="19"/>
  <c r="F593" i="19"/>
  <c r="G593" i="19"/>
  <c r="H593" i="19"/>
  <c r="F594" i="19"/>
  <c r="G594" i="19"/>
  <c r="H594" i="19"/>
  <c r="F595" i="19"/>
  <c r="G595" i="19"/>
  <c r="H595" i="19"/>
  <c r="F596" i="19"/>
  <c r="G596" i="19"/>
  <c r="H596" i="19"/>
  <c r="F597" i="19"/>
  <c r="G597" i="19"/>
  <c r="H597" i="19"/>
  <c r="F598" i="19"/>
  <c r="G598" i="19"/>
  <c r="H598" i="19"/>
  <c r="F599" i="19"/>
  <c r="G599" i="19"/>
  <c r="H599" i="19"/>
  <c r="F600" i="19"/>
  <c r="G600" i="19"/>
  <c r="H600" i="19"/>
  <c r="F601" i="19"/>
  <c r="G601" i="19"/>
  <c r="H601" i="19"/>
  <c r="F602" i="19"/>
  <c r="G602" i="19"/>
  <c r="H602" i="19"/>
  <c r="F603" i="19"/>
  <c r="G603" i="19"/>
  <c r="H603" i="19"/>
  <c r="F604" i="19"/>
  <c r="G604" i="19"/>
  <c r="H604" i="19"/>
  <c r="F605" i="19"/>
  <c r="G605" i="19"/>
  <c r="H605" i="19"/>
  <c r="F606" i="19"/>
  <c r="G606" i="19"/>
  <c r="H606" i="19"/>
  <c r="F607" i="19"/>
  <c r="G607" i="19"/>
  <c r="H607" i="19"/>
  <c r="F608" i="19"/>
  <c r="G608" i="19"/>
  <c r="H608" i="19"/>
  <c r="F609" i="19"/>
  <c r="G609" i="19"/>
  <c r="H609" i="19"/>
  <c r="F610" i="19"/>
  <c r="G610" i="19"/>
  <c r="H610" i="19"/>
  <c r="F611" i="19"/>
  <c r="G611" i="19"/>
  <c r="H611" i="19"/>
  <c r="F612" i="19"/>
  <c r="G612" i="19"/>
  <c r="H612" i="19"/>
  <c r="F613" i="19"/>
  <c r="G613" i="19"/>
  <c r="H613" i="19"/>
  <c r="F614" i="19"/>
  <c r="G614" i="19"/>
  <c r="H614" i="19"/>
  <c r="F615" i="19"/>
  <c r="G615" i="19"/>
  <c r="H615" i="19"/>
  <c r="F616" i="19"/>
  <c r="G616" i="19"/>
  <c r="H616" i="19"/>
  <c r="F617" i="19"/>
  <c r="G617" i="19"/>
  <c r="H617" i="19"/>
  <c r="F618" i="19"/>
  <c r="G618" i="19"/>
  <c r="H618" i="19"/>
  <c r="F619" i="19"/>
  <c r="G619" i="19"/>
  <c r="H619" i="19"/>
  <c r="F620" i="19"/>
  <c r="G620" i="19"/>
  <c r="H620" i="19"/>
  <c r="F621" i="19"/>
  <c r="G621" i="19"/>
  <c r="H621" i="19"/>
  <c r="F622" i="19"/>
  <c r="G622" i="19"/>
  <c r="H622" i="19"/>
  <c r="F623" i="19"/>
  <c r="G623" i="19"/>
  <c r="H623" i="19"/>
  <c r="F624" i="19"/>
  <c r="G624" i="19"/>
  <c r="H624" i="19"/>
  <c r="F625" i="19"/>
  <c r="G625" i="19"/>
  <c r="H625" i="19"/>
  <c r="F626" i="19"/>
  <c r="G626" i="19"/>
  <c r="H626" i="19"/>
  <c r="F627" i="19"/>
  <c r="G627" i="19"/>
  <c r="H627" i="19"/>
  <c r="F628" i="19"/>
  <c r="G628" i="19"/>
  <c r="H628" i="19"/>
  <c r="F629" i="19"/>
  <c r="G629" i="19"/>
  <c r="H629" i="19"/>
  <c r="F630" i="19"/>
  <c r="G630" i="19"/>
  <c r="H630" i="19"/>
  <c r="F631" i="19"/>
  <c r="G631" i="19"/>
  <c r="H631" i="19"/>
  <c r="F632" i="19"/>
  <c r="G632" i="19"/>
  <c r="H632" i="19"/>
  <c r="F633" i="19"/>
  <c r="G633" i="19"/>
  <c r="H633" i="19"/>
  <c r="F634" i="19"/>
  <c r="G634" i="19"/>
  <c r="H634" i="19"/>
  <c r="F635" i="19"/>
  <c r="G635" i="19"/>
  <c r="H635" i="19"/>
  <c r="F636" i="19"/>
  <c r="G636" i="19"/>
  <c r="H636" i="19"/>
  <c r="F637" i="19"/>
  <c r="G637" i="19"/>
  <c r="H637" i="19"/>
  <c r="F638" i="19"/>
  <c r="G638" i="19"/>
  <c r="H638" i="19"/>
  <c r="F639" i="19"/>
  <c r="G639" i="19"/>
  <c r="H639" i="19"/>
  <c r="F640" i="19"/>
  <c r="G640" i="19"/>
  <c r="H640" i="19"/>
  <c r="F641" i="19"/>
  <c r="G641" i="19"/>
  <c r="H641" i="19"/>
  <c r="F642" i="19"/>
  <c r="G642" i="19"/>
  <c r="H642" i="19"/>
  <c r="F643" i="19"/>
  <c r="G643" i="19"/>
  <c r="H643" i="19"/>
  <c r="F644" i="19"/>
  <c r="G644" i="19"/>
  <c r="H644" i="19"/>
  <c r="F645" i="19"/>
  <c r="G645" i="19"/>
  <c r="H645" i="19"/>
  <c r="F646" i="19"/>
  <c r="G646" i="19"/>
  <c r="H646" i="19"/>
  <c r="F647" i="19"/>
  <c r="G647" i="19"/>
  <c r="H647" i="19"/>
  <c r="F648" i="19"/>
  <c r="G648" i="19"/>
  <c r="H648" i="19"/>
  <c r="F649" i="19"/>
  <c r="G649" i="19"/>
  <c r="H649" i="19"/>
  <c r="F650" i="19"/>
  <c r="G650" i="19"/>
  <c r="H650" i="19"/>
  <c r="F651" i="19"/>
  <c r="G651" i="19"/>
  <c r="H651" i="19"/>
  <c r="F652" i="19"/>
  <c r="G652" i="19"/>
  <c r="H652" i="19"/>
  <c r="F653" i="19"/>
  <c r="G653" i="19"/>
  <c r="H653" i="19"/>
  <c r="F654" i="19"/>
  <c r="G654" i="19"/>
  <c r="H654" i="19"/>
  <c r="F655" i="19"/>
  <c r="G655" i="19"/>
  <c r="H655" i="19"/>
  <c r="F656" i="19"/>
  <c r="G656" i="19"/>
  <c r="H656" i="19"/>
  <c r="F657" i="19"/>
  <c r="G657" i="19"/>
  <c r="H657" i="19"/>
  <c r="F658" i="19"/>
  <c r="G658" i="19"/>
  <c r="H658" i="19"/>
  <c r="F659" i="19"/>
  <c r="G659" i="19"/>
  <c r="H659" i="19"/>
  <c r="F660" i="19"/>
  <c r="G660" i="19"/>
  <c r="H660" i="19"/>
  <c r="F661" i="19"/>
  <c r="G661" i="19"/>
  <c r="H661" i="19"/>
  <c r="F662" i="19"/>
  <c r="G662" i="19"/>
  <c r="H662" i="19"/>
  <c r="F663" i="19"/>
  <c r="G663" i="19"/>
  <c r="H663" i="19"/>
  <c r="F664" i="19"/>
  <c r="G664" i="19"/>
  <c r="H664" i="19"/>
  <c r="F665" i="19"/>
  <c r="G665" i="19"/>
  <c r="H665" i="19"/>
  <c r="F666" i="19"/>
  <c r="G666" i="19"/>
  <c r="H666" i="19"/>
  <c r="F667" i="19"/>
  <c r="G667" i="19"/>
  <c r="H667" i="19"/>
  <c r="F668" i="19"/>
  <c r="G668" i="19"/>
  <c r="H668" i="19"/>
  <c r="F669" i="19"/>
  <c r="G669" i="19"/>
  <c r="H669" i="19"/>
  <c r="F670" i="19"/>
  <c r="G670" i="19"/>
  <c r="H670" i="19"/>
  <c r="F671" i="19"/>
  <c r="G671" i="19"/>
  <c r="H671" i="19"/>
  <c r="F672" i="19"/>
  <c r="G672" i="19"/>
  <c r="H672" i="19"/>
  <c r="F673" i="19"/>
  <c r="G673" i="19"/>
  <c r="H673" i="19"/>
  <c r="F674" i="19"/>
  <c r="G674" i="19"/>
  <c r="H674" i="19"/>
  <c r="F675" i="19"/>
  <c r="G675" i="19"/>
  <c r="H675" i="19"/>
  <c r="F676" i="19"/>
  <c r="G676" i="19"/>
  <c r="H676" i="19"/>
  <c r="F677" i="19"/>
  <c r="G677" i="19"/>
  <c r="H677" i="19"/>
  <c r="F678" i="19"/>
  <c r="G678" i="19"/>
  <c r="H678" i="19"/>
  <c r="F679" i="19"/>
  <c r="G679" i="19"/>
  <c r="H679" i="19"/>
  <c r="F680" i="19"/>
  <c r="G680" i="19"/>
  <c r="H680" i="19"/>
  <c r="F681" i="19"/>
  <c r="G681" i="19"/>
  <c r="H681" i="19"/>
  <c r="F682" i="19"/>
  <c r="G682" i="19"/>
  <c r="H682" i="19"/>
  <c r="F683" i="19"/>
  <c r="G683" i="19"/>
  <c r="H683" i="19"/>
  <c r="F684" i="19"/>
  <c r="G684" i="19"/>
  <c r="H684" i="19"/>
  <c r="F685" i="19"/>
  <c r="G685" i="19"/>
  <c r="H685" i="19"/>
  <c r="F686" i="19"/>
  <c r="G686" i="19"/>
  <c r="H686" i="19"/>
  <c r="F687" i="19"/>
  <c r="G687" i="19"/>
  <c r="H687" i="19"/>
  <c r="F688" i="19"/>
  <c r="G688" i="19"/>
  <c r="H688" i="19"/>
  <c r="F689" i="19"/>
  <c r="G689" i="19"/>
  <c r="H689" i="19"/>
  <c r="F690" i="19"/>
  <c r="G690" i="19"/>
  <c r="H690" i="19"/>
  <c r="F691" i="19"/>
  <c r="G691" i="19"/>
  <c r="H691" i="19"/>
  <c r="F692" i="19"/>
  <c r="G692" i="19"/>
  <c r="H692" i="19"/>
  <c r="F693" i="19"/>
  <c r="G693" i="19"/>
  <c r="H693" i="19"/>
  <c r="F694" i="19"/>
  <c r="G694" i="19"/>
  <c r="H694" i="19"/>
  <c r="F695" i="19"/>
  <c r="G695" i="19"/>
  <c r="H695" i="19"/>
  <c r="F696" i="19"/>
  <c r="G696" i="19"/>
  <c r="H696" i="19"/>
  <c r="F697" i="19"/>
  <c r="G697" i="19"/>
  <c r="H697" i="19"/>
  <c r="F698" i="19"/>
  <c r="G698" i="19"/>
  <c r="H698" i="19"/>
  <c r="F699" i="19"/>
  <c r="G699" i="19"/>
  <c r="H699" i="19"/>
  <c r="F700" i="19"/>
  <c r="G700" i="19"/>
  <c r="H700" i="19"/>
  <c r="F701" i="19"/>
  <c r="G701" i="19"/>
  <c r="H701" i="19"/>
  <c r="F702" i="19"/>
  <c r="G702" i="19"/>
  <c r="H702" i="19"/>
  <c r="F703" i="19"/>
  <c r="G703" i="19"/>
  <c r="H703" i="19"/>
  <c r="F704" i="19"/>
  <c r="G704" i="19"/>
  <c r="H704" i="19"/>
  <c r="F705" i="19"/>
  <c r="G705" i="19"/>
  <c r="H705" i="19"/>
  <c r="F706" i="19"/>
  <c r="G706" i="19"/>
  <c r="H706" i="19"/>
  <c r="F707" i="19"/>
  <c r="G707" i="19"/>
  <c r="H707" i="19"/>
  <c r="F708" i="19"/>
  <c r="G708" i="19"/>
  <c r="H708" i="19"/>
  <c r="F709" i="19"/>
  <c r="G709" i="19"/>
  <c r="H709" i="19"/>
  <c r="F710" i="19"/>
  <c r="G710" i="19"/>
  <c r="H710" i="19"/>
  <c r="F711" i="19"/>
  <c r="G711" i="19"/>
  <c r="H711" i="19"/>
  <c r="F712" i="19"/>
  <c r="G712" i="19"/>
  <c r="H712" i="19"/>
  <c r="F713" i="19"/>
  <c r="G713" i="19"/>
  <c r="H713" i="19"/>
  <c r="F714" i="19"/>
  <c r="G714" i="19"/>
  <c r="H714" i="19"/>
  <c r="F715" i="19"/>
  <c r="G715" i="19"/>
  <c r="H715" i="19"/>
  <c r="F716" i="19"/>
  <c r="G716" i="19"/>
  <c r="H716" i="19"/>
  <c r="F717" i="19"/>
  <c r="G717" i="19"/>
  <c r="H717" i="19"/>
  <c r="F718" i="19"/>
  <c r="G718" i="19"/>
  <c r="H718" i="19"/>
  <c r="F719" i="19"/>
  <c r="G719" i="19"/>
  <c r="H719" i="19"/>
  <c r="F720" i="19"/>
  <c r="G720" i="19"/>
  <c r="H720" i="19"/>
  <c r="F721" i="19"/>
  <c r="G721" i="19"/>
  <c r="H721" i="19"/>
  <c r="F722" i="19"/>
  <c r="G722" i="19"/>
  <c r="H722" i="19"/>
  <c r="F723" i="19"/>
  <c r="G723" i="19"/>
  <c r="H723" i="19"/>
  <c r="F724" i="19"/>
  <c r="G724" i="19"/>
  <c r="H724" i="19"/>
  <c r="F725" i="19"/>
  <c r="G725" i="19"/>
  <c r="H725" i="19"/>
  <c r="F726" i="19"/>
  <c r="G726" i="19"/>
  <c r="H726" i="19"/>
  <c r="F727" i="19"/>
  <c r="G727" i="19"/>
  <c r="H727" i="19"/>
  <c r="F728" i="19"/>
  <c r="G728" i="19"/>
  <c r="H728" i="19"/>
  <c r="F729" i="19"/>
  <c r="G729" i="19"/>
  <c r="H729" i="19"/>
  <c r="F730" i="19"/>
  <c r="G730" i="19"/>
  <c r="H730" i="19"/>
  <c r="F731" i="19"/>
  <c r="G731" i="19"/>
  <c r="H731" i="19"/>
  <c r="F732" i="19"/>
  <c r="G732" i="19"/>
  <c r="H732" i="19"/>
  <c r="F733" i="19"/>
  <c r="G733" i="19"/>
  <c r="H733" i="19"/>
  <c r="F734" i="19"/>
  <c r="G734" i="19"/>
  <c r="H734" i="19"/>
  <c r="F735" i="19"/>
  <c r="G735" i="19"/>
  <c r="H735" i="19"/>
  <c r="F736" i="19"/>
  <c r="G736" i="19"/>
  <c r="H736" i="19"/>
  <c r="F737" i="19"/>
  <c r="G737" i="19"/>
  <c r="H737" i="19"/>
  <c r="F738" i="19"/>
  <c r="G738" i="19"/>
  <c r="H738" i="19"/>
  <c r="F739" i="19"/>
  <c r="G739" i="19"/>
  <c r="H739" i="19"/>
  <c r="F740" i="19"/>
  <c r="G740" i="19"/>
  <c r="H740" i="19"/>
  <c r="F741" i="19"/>
  <c r="G741" i="19"/>
  <c r="H741" i="19"/>
  <c r="F742" i="19"/>
  <c r="G742" i="19"/>
  <c r="H742" i="19"/>
  <c r="F743" i="19"/>
  <c r="G743" i="19"/>
  <c r="H743" i="19"/>
  <c r="F744" i="19"/>
  <c r="G744" i="19"/>
  <c r="H744" i="19"/>
  <c r="F745" i="19"/>
  <c r="G745" i="19"/>
  <c r="H745" i="19"/>
  <c r="F746" i="19"/>
  <c r="G746" i="19"/>
  <c r="H746" i="19"/>
  <c r="F747" i="19"/>
  <c r="G747" i="19"/>
  <c r="H747" i="19"/>
  <c r="F748" i="19"/>
  <c r="G748" i="19"/>
  <c r="H748" i="19"/>
  <c r="F749" i="19"/>
  <c r="G749" i="19"/>
  <c r="H749" i="19"/>
  <c r="F750" i="19"/>
  <c r="G750" i="19"/>
  <c r="H750" i="19"/>
  <c r="F751" i="19"/>
  <c r="G751" i="19"/>
  <c r="H751" i="19"/>
  <c r="F752" i="19"/>
  <c r="G752" i="19"/>
  <c r="H752" i="19"/>
  <c r="F753" i="19"/>
  <c r="G753" i="19"/>
  <c r="H753" i="19"/>
  <c r="F754" i="19"/>
  <c r="G754" i="19"/>
  <c r="H754" i="19"/>
  <c r="F755" i="19"/>
  <c r="G755" i="19"/>
  <c r="H755" i="19"/>
  <c r="F756" i="19"/>
  <c r="G756" i="19"/>
  <c r="H756" i="19"/>
  <c r="F757" i="19"/>
  <c r="G757" i="19"/>
  <c r="H757" i="19"/>
  <c r="F758" i="19"/>
  <c r="G758" i="19"/>
  <c r="H758" i="19"/>
  <c r="F759" i="19"/>
  <c r="G759" i="19"/>
  <c r="H759" i="19"/>
  <c r="F760" i="19"/>
  <c r="G760" i="19"/>
  <c r="H760" i="19"/>
  <c r="F761" i="19"/>
  <c r="G761" i="19"/>
  <c r="H761" i="19"/>
  <c r="F762" i="19"/>
  <c r="G762" i="19"/>
  <c r="H762" i="19"/>
  <c r="F763" i="19"/>
  <c r="G763" i="19"/>
  <c r="H763" i="19"/>
  <c r="F764" i="19"/>
  <c r="G764" i="19"/>
  <c r="H764" i="19"/>
  <c r="F765" i="19"/>
  <c r="G765" i="19"/>
  <c r="H765" i="19"/>
  <c r="F766" i="19"/>
  <c r="G766" i="19"/>
  <c r="H766" i="19"/>
  <c r="F767" i="19"/>
  <c r="G767" i="19"/>
  <c r="H767" i="19"/>
  <c r="F768" i="19"/>
  <c r="G768" i="19"/>
  <c r="H768" i="19"/>
  <c r="F769" i="19"/>
  <c r="G769" i="19"/>
  <c r="H769" i="19"/>
  <c r="F770" i="19"/>
  <c r="G770" i="19"/>
  <c r="H770" i="19"/>
  <c r="F771" i="19"/>
  <c r="G771" i="19"/>
  <c r="H771" i="19"/>
  <c r="F772" i="19"/>
  <c r="G772" i="19"/>
  <c r="H772" i="19"/>
  <c r="F773" i="19"/>
  <c r="G773" i="19"/>
  <c r="H773" i="19"/>
  <c r="F774" i="19"/>
  <c r="G774" i="19"/>
  <c r="H774" i="19"/>
  <c r="F775" i="19"/>
  <c r="G775" i="19"/>
  <c r="H775" i="19"/>
  <c r="F776" i="19"/>
  <c r="G776" i="19"/>
  <c r="H776" i="19"/>
  <c r="F777" i="19"/>
  <c r="G777" i="19"/>
  <c r="H777" i="19"/>
  <c r="F778" i="19"/>
  <c r="G778" i="19"/>
  <c r="H778" i="19"/>
  <c r="F779" i="19"/>
  <c r="G779" i="19"/>
  <c r="H779" i="19"/>
  <c r="F780" i="19"/>
  <c r="G780" i="19"/>
  <c r="H780" i="19"/>
  <c r="F781" i="19"/>
  <c r="G781" i="19"/>
  <c r="H781" i="19"/>
  <c r="F782" i="19"/>
  <c r="G782" i="19"/>
  <c r="H782" i="19"/>
  <c r="F783" i="19"/>
  <c r="G783" i="19"/>
  <c r="H783" i="19"/>
  <c r="F784" i="19"/>
  <c r="G784" i="19"/>
  <c r="H784" i="19"/>
  <c r="F785" i="19"/>
  <c r="G785" i="19"/>
  <c r="H785" i="19"/>
  <c r="F786" i="19"/>
  <c r="G786" i="19"/>
  <c r="H786" i="19"/>
  <c r="F787" i="19"/>
  <c r="G787" i="19"/>
  <c r="H787" i="19"/>
  <c r="F788" i="19"/>
  <c r="G788" i="19"/>
  <c r="H788" i="19"/>
  <c r="F789" i="19"/>
  <c r="G789" i="19"/>
  <c r="H789" i="19"/>
  <c r="F790" i="19"/>
  <c r="G790" i="19"/>
  <c r="H790" i="19"/>
  <c r="F791" i="19"/>
  <c r="G791" i="19"/>
  <c r="H791" i="19"/>
  <c r="F792" i="19"/>
  <c r="G792" i="19"/>
  <c r="H792" i="19"/>
  <c r="F793" i="19"/>
  <c r="G793" i="19"/>
  <c r="H793" i="19"/>
  <c r="F794" i="19"/>
  <c r="G794" i="19"/>
  <c r="H794" i="19"/>
  <c r="F795" i="19"/>
  <c r="G795" i="19"/>
  <c r="H795" i="19"/>
  <c r="F796" i="19"/>
  <c r="G796" i="19"/>
  <c r="H796" i="19"/>
  <c r="F797" i="19"/>
  <c r="G797" i="19"/>
  <c r="H797" i="19"/>
  <c r="F798" i="19"/>
  <c r="G798" i="19"/>
  <c r="H798" i="19"/>
  <c r="F799" i="19"/>
  <c r="G799" i="19"/>
  <c r="H799" i="19"/>
  <c r="F800" i="19"/>
  <c r="G800" i="19"/>
  <c r="H800" i="19"/>
  <c r="F801" i="19"/>
  <c r="G801" i="19"/>
  <c r="H801" i="19"/>
  <c r="F802" i="19"/>
  <c r="G802" i="19"/>
  <c r="H802" i="19"/>
  <c r="F803" i="19"/>
  <c r="G803" i="19"/>
  <c r="H803" i="19"/>
  <c r="F804" i="19"/>
  <c r="G804" i="19"/>
  <c r="H804" i="19"/>
  <c r="F805" i="19"/>
  <c r="G805" i="19"/>
  <c r="H805" i="19"/>
  <c r="F806" i="19"/>
  <c r="G806" i="19"/>
  <c r="H806" i="19"/>
  <c r="F807" i="19"/>
  <c r="G807" i="19"/>
  <c r="H807" i="19"/>
  <c r="F808" i="19"/>
  <c r="G808" i="19"/>
  <c r="H808" i="19"/>
  <c r="F809" i="19"/>
  <c r="G809" i="19"/>
  <c r="H809" i="19"/>
  <c r="F810" i="19"/>
  <c r="G810" i="19"/>
  <c r="H810" i="19"/>
  <c r="F811" i="19"/>
  <c r="G811" i="19"/>
  <c r="H811" i="19"/>
  <c r="F812" i="19"/>
  <c r="G812" i="19"/>
  <c r="H812" i="19"/>
  <c r="F813" i="19"/>
  <c r="G813" i="19"/>
  <c r="H813" i="19"/>
  <c r="F814" i="19"/>
  <c r="G814" i="19"/>
  <c r="H814" i="19"/>
  <c r="F815" i="19"/>
  <c r="G815" i="19"/>
  <c r="H815" i="19"/>
  <c r="F816" i="19"/>
  <c r="G816" i="19"/>
  <c r="H816" i="19"/>
  <c r="F817" i="19"/>
  <c r="G817" i="19"/>
  <c r="H817" i="19"/>
  <c r="F818" i="19"/>
  <c r="G818" i="19"/>
  <c r="H818" i="19"/>
  <c r="F819" i="19"/>
  <c r="G819" i="19"/>
  <c r="H819" i="19"/>
  <c r="F820" i="19"/>
  <c r="G820" i="19"/>
  <c r="H820" i="19"/>
  <c r="F821" i="19"/>
  <c r="G821" i="19"/>
  <c r="H821" i="19"/>
  <c r="F822" i="19"/>
  <c r="G822" i="19"/>
  <c r="H822" i="19"/>
  <c r="F823" i="19"/>
  <c r="G823" i="19"/>
  <c r="H823" i="19"/>
  <c r="F824" i="19"/>
  <c r="G824" i="19"/>
  <c r="H824" i="19"/>
  <c r="F825" i="19"/>
  <c r="G825" i="19"/>
  <c r="H825" i="19"/>
  <c r="F826" i="19"/>
  <c r="G826" i="19"/>
  <c r="H826" i="19"/>
  <c r="F827" i="19"/>
  <c r="G827" i="19"/>
  <c r="H827" i="19"/>
  <c r="F828" i="19"/>
  <c r="G828" i="19"/>
  <c r="H828" i="19"/>
  <c r="F829" i="19"/>
  <c r="G829" i="19"/>
  <c r="H829" i="19"/>
  <c r="F830" i="19"/>
  <c r="G830" i="19"/>
  <c r="H830" i="19"/>
  <c r="F831" i="19"/>
  <c r="G831" i="19"/>
  <c r="H831" i="19"/>
  <c r="F832" i="19"/>
  <c r="G832" i="19"/>
  <c r="H832" i="19"/>
  <c r="F833" i="19"/>
  <c r="G833" i="19"/>
  <c r="H833" i="19"/>
  <c r="F834" i="19"/>
  <c r="G834" i="19"/>
  <c r="H834" i="19"/>
  <c r="F835" i="19"/>
  <c r="G835" i="19"/>
  <c r="H835" i="19"/>
  <c r="F836" i="19"/>
  <c r="G836" i="19"/>
  <c r="H836" i="19"/>
  <c r="F837" i="19"/>
  <c r="G837" i="19"/>
  <c r="H837" i="19"/>
  <c r="F838" i="19"/>
  <c r="G838" i="19"/>
  <c r="H838" i="19"/>
  <c r="F839" i="19"/>
  <c r="G839" i="19"/>
  <c r="H839" i="19"/>
  <c r="F840" i="19"/>
  <c r="G840" i="19"/>
  <c r="H840" i="19"/>
  <c r="F841" i="19"/>
  <c r="G841" i="19"/>
  <c r="H841" i="19"/>
  <c r="F842" i="19"/>
  <c r="G842" i="19"/>
  <c r="H842" i="19"/>
  <c r="F843" i="19"/>
  <c r="G843" i="19"/>
  <c r="H843" i="19"/>
  <c r="F844" i="19"/>
  <c r="G844" i="19"/>
  <c r="H844" i="19"/>
  <c r="F845" i="19"/>
  <c r="G845" i="19"/>
  <c r="H845" i="19"/>
  <c r="F846" i="19"/>
  <c r="G846" i="19"/>
  <c r="H846" i="19"/>
  <c r="F847" i="19"/>
  <c r="G847" i="19"/>
  <c r="H847" i="19"/>
  <c r="F848" i="19"/>
  <c r="G848" i="19"/>
  <c r="H848" i="19"/>
  <c r="F849" i="19"/>
  <c r="G849" i="19"/>
  <c r="H849" i="19"/>
  <c r="F850" i="19"/>
  <c r="G850" i="19"/>
  <c r="H850" i="19"/>
  <c r="F851" i="19"/>
  <c r="G851" i="19"/>
  <c r="H851" i="19"/>
  <c r="F852" i="19"/>
  <c r="G852" i="19"/>
  <c r="H852" i="19"/>
  <c r="F853" i="19"/>
  <c r="G853" i="19"/>
  <c r="H853" i="19"/>
  <c r="F854" i="19"/>
  <c r="G854" i="19"/>
  <c r="H854" i="19"/>
  <c r="F855" i="19"/>
  <c r="G855" i="19"/>
  <c r="H855" i="19"/>
  <c r="F856" i="19"/>
  <c r="G856" i="19"/>
  <c r="H856" i="19"/>
  <c r="F857" i="19"/>
  <c r="G857" i="19"/>
  <c r="H857" i="19"/>
  <c r="F858" i="19"/>
  <c r="G858" i="19"/>
  <c r="H858" i="19"/>
  <c r="F859" i="19"/>
  <c r="G859" i="19"/>
  <c r="H859" i="19"/>
  <c r="F860" i="19"/>
  <c r="G860" i="19"/>
  <c r="H860" i="19"/>
  <c r="F861" i="19"/>
  <c r="G861" i="19"/>
  <c r="H861" i="19"/>
  <c r="F862" i="19"/>
  <c r="G862" i="19"/>
  <c r="H862" i="19"/>
  <c r="F863" i="19"/>
  <c r="G863" i="19"/>
  <c r="H863" i="19"/>
  <c r="F864" i="19"/>
  <c r="G864" i="19"/>
  <c r="H864" i="19"/>
  <c r="F865" i="19"/>
  <c r="G865" i="19"/>
  <c r="H865" i="19"/>
  <c r="F866" i="19"/>
  <c r="G866" i="19"/>
  <c r="H866" i="19"/>
  <c r="F867" i="19"/>
  <c r="G867" i="19"/>
  <c r="H867" i="19"/>
  <c r="F868" i="19"/>
  <c r="G868" i="19"/>
  <c r="H868" i="19"/>
  <c r="F869" i="19"/>
  <c r="G869" i="19"/>
  <c r="H869" i="19"/>
  <c r="F870" i="19"/>
  <c r="G870" i="19"/>
  <c r="H870" i="19"/>
  <c r="F871" i="19"/>
  <c r="G871" i="19"/>
  <c r="H871" i="19"/>
  <c r="F872" i="19"/>
  <c r="G872" i="19"/>
  <c r="H872" i="19"/>
  <c r="F873" i="19"/>
  <c r="G873" i="19"/>
  <c r="H873" i="19"/>
  <c r="F874" i="19"/>
  <c r="G874" i="19"/>
  <c r="H874" i="19"/>
  <c r="F875" i="19"/>
  <c r="G875" i="19"/>
  <c r="H875" i="19"/>
  <c r="F876" i="19"/>
  <c r="G876" i="19"/>
  <c r="H876" i="19"/>
  <c r="F877" i="19"/>
  <c r="G877" i="19"/>
  <c r="H877" i="19"/>
  <c r="F878" i="19"/>
  <c r="G878" i="19"/>
  <c r="H878" i="19"/>
  <c r="F879" i="19"/>
  <c r="G879" i="19"/>
  <c r="H879" i="19"/>
  <c r="F880" i="19"/>
  <c r="G880" i="19"/>
  <c r="H880" i="19"/>
  <c r="F881" i="19"/>
  <c r="G881" i="19"/>
  <c r="H881" i="19"/>
  <c r="F882" i="19"/>
  <c r="G882" i="19"/>
  <c r="H882" i="19"/>
  <c r="F883" i="19"/>
  <c r="G883" i="19"/>
  <c r="H883" i="19"/>
  <c r="F884" i="19"/>
  <c r="G884" i="19"/>
  <c r="H884" i="19"/>
  <c r="F885" i="19"/>
  <c r="G885" i="19"/>
  <c r="H885" i="19"/>
  <c r="F886" i="19"/>
  <c r="G886" i="19"/>
  <c r="H886" i="19"/>
  <c r="F887" i="19"/>
  <c r="G887" i="19"/>
  <c r="H887" i="19"/>
  <c r="F888" i="19"/>
  <c r="G888" i="19"/>
  <c r="H888" i="19"/>
  <c r="F889" i="19"/>
  <c r="G889" i="19"/>
  <c r="H889" i="19"/>
  <c r="F890" i="19"/>
  <c r="G890" i="19"/>
  <c r="H890" i="19"/>
  <c r="F891" i="19"/>
  <c r="G891" i="19"/>
  <c r="H891" i="19"/>
  <c r="F892" i="19"/>
  <c r="G892" i="19"/>
  <c r="H892" i="19"/>
  <c r="F893" i="19"/>
  <c r="G893" i="19"/>
  <c r="H893" i="19"/>
  <c r="F894" i="19"/>
  <c r="G894" i="19"/>
  <c r="H894" i="19"/>
  <c r="F895" i="19"/>
  <c r="G895" i="19"/>
  <c r="H895" i="19"/>
  <c r="F896" i="19"/>
  <c r="G896" i="19"/>
  <c r="H896" i="19"/>
  <c r="F897" i="19"/>
  <c r="G897" i="19"/>
  <c r="H897" i="19"/>
  <c r="F898" i="19"/>
  <c r="G898" i="19"/>
  <c r="H898" i="19"/>
  <c r="F899" i="19"/>
  <c r="G899" i="19"/>
  <c r="H899" i="19"/>
  <c r="F900" i="19"/>
  <c r="G900" i="19"/>
  <c r="H900" i="19"/>
  <c r="F901" i="19"/>
  <c r="G901" i="19"/>
  <c r="H901" i="19"/>
  <c r="F902" i="19"/>
  <c r="G902" i="19"/>
  <c r="H902" i="19"/>
  <c r="F903" i="19"/>
  <c r="G903" i="19"/>
  <c r="H903" i="19"/>
  <c r="F904" i="19"/>
  <c r="G904" i="19"/>
  <c r="H904" i="19"/>
  <c r="F905" i="19"/>
  <c r="G905" i="19"/>
  <c r="H905" i="19"/>
  <c r="F906" i="19"/>
  <c r="G906" i="19"/>
  <c r="H906" i="19"/>
  <c r="F907" i="19"/>
  <c r="G907" i="19"/>
  <c r="H907" i="19"/>
  <c r="F908" i="19"/>
  <c r="G908" i="19"/>
  <c r="H908" i="19"/>
  <c r="F909" i="19"/>
  <c r="G909" i="19"/>
  <c r="H909" i="19"/>
  <c r="F910" i="19"/>
  <c r="G910" i="19"/>
  <c r="H910" i="19"/>
  <c r="F911" i="19"/>
  <c r="G911" i="19"/>
  <c r="H911" i="19"/>
  <c r="F912" i="19"/>
  <c r="G912" i="19"/>
  <c r="H912" i="19"/>
  <c r="F913" i="19"/>
  <c r="G913" i="19"/>
  <c r="H913" i="19"/>
  <c r="F914" i="19"/>
  <c r="G914" i="19"/>
  <c r="H914" i="19"/>
  <c r="F915" i="19"/>
  <c r="G915" i="19"/>
  <c r="H915" i="19"/>
  <c r="F916" i="19"/>
  <c r="G916" i="19"/>
  <c r="H916" i="19"/>
  <c r="F917" i="19"/>
  <c r="G917" i="19"/>
  <c r="H917" i="19"/>
  <c r="F918" i="19"/>
  <c r="G918" i="19"/>
  <c r="H918" i="19"/>
  <c r="F919" i="19"/>
  <c r="G919" i="19"/>
  <c r="H919" i="19"/>
  <c r="F920" i="19"/>
  <c r="G920" i="19"/>
  <c r="H920" i="19"/>
  <c r="F921" i="19"/>
  <c r="G921" i="19"/>
  <c r="H921" i="19"/>
  <c r="F922" i="19"/>
  <c r="G922" i="19"/>
  <c r="H922" i="19"/>
  <c r="F923" i="19"/>
  <c r="G923" i="19"/>
  <c r="H923" i="19"/>
  <c r="F924" i="19"/>
  <c r="G924" i="19"/>
  <c r="H924" i="19"/>
  <c r="F925" i="19"/>
  <c r="G925" i="19"/>
  <c r="H925" i="19"/>
  <c r="F926" i="19"/>
  <c r="G926" i="19"/>
  <c r="H926" i="19"/>
  <c r="F927" i="19"/>
  <c r="G927" i="19"/>
  <c r="H927" i="19"/>
  <c r="F928" i="19"/>
  <c r="G928" i="19"/>
  <c r="H928" i="19"/>
  <c r="F929" i="19"/>
  <c r="G929" i="19"/>
  <c r="H929" i="19"/>
  <c r="F930" i="19"/>
  <c r="G930" i="19"/>
  <c r="H930" i="19"/>
  <c r="F931" i="19"/>
  <c r="G931" i="19"/>
  <c r="H931" i="19"/>
  <c r="F932" i="19"/>
  <c r="G932" i="19"/>
  <c r="H932" i="19"/>
  <c r="F933" i="19"/>
  <c r="G933" i="19"/>
  <c r="H933" i="19"/>
  <c r="F934" i="19"/>
  <c r="G934" i="19"/>
  <c r="H934" i="19"/>
  <c r="F935" i="19"/>
  <c r="G935" i="19"/>
  <c r="H935" i="19"/>
  <c r="F936" i="19"/>
  <c r="G936" i="19"/>
  <c r="H936" i="19"/>
  <c r="F937" i="19"/>
  <c r="G937" i="19"/>
  <c r="H937" i="19"/>
  <c r="F938" i="19"/>
  <c r="G938" i="19"/>
  <c r="H938" i="19"/>
  <c r="F939" i="19"/>
  <c r="G939" i="19"/>
  <c r="H939" i="19"/>
  <c r="F940" i="19"/>
  <c r="G940" i="19"/>
  <c r="H940" i="19"/>
  <c r="F941" i="19"/>
  <c r="G941" i="19"/>
  <c r="H941" i="19"/>
  <c r="F942" i="19"/>
  <c r="G942" i="19"/>
  <c r="H942" i="19"/>
  <c r="F943" i="19"/>
  <c r="G943" i="19"/>
  <c r="H943" i="19"/>
  <c r="F944" i="19"/>
  <c r="G944" i="19"/>
  <c r="H944" i="19"/>
  <c r="F945" i="19"/>
  <c r="G945" i="19"/>
  <c r="H945" i="19"/>
  <c r="F946" i="19"/>
  <c r="G946" i="19"/>
  <c r="H946" i="19"/>
  <c r="F947" i="19"/>
  <c r="G947" i="19"/>
  <c r="H947" i="19"/>
  <c r="F948" i="19"/>
  <c r="G948" i="19"/>
  <c r="H948" i="19"/>
  <c r="F949" i="19"/>
  <c r="G949" i="19"/>
  <c r="H949" i="19"/>
  <c r="F950" i="19"/>
  <c r="G950" i="19"/>
  <c r="H950" i="19"/>
  <c r="F951" i="19"/>
  <c r="G951" i="19"/>
  <c r="H951" i="19"/>
  <c r="F952" i="19"/>
  <c r="G952" i="19"/>
  <c r="H952" i="19"/>
  <c r="F953" i="19"/>
  <c r="G953" i="19"/>
  <c r="H953" i="19"/>
  <c r="F954" i="19"/>
  <c r="G954" i="19"/>
  <c r="H954" i="19"/>
  <c r="F955" i="19"/>
  <c r="G955" i="19"/>
  <c r="H955" i="19"/>
  <c r="F956" i="19"/>
  <c r="G956" i="19"/>
  <c r="H956" i="19"/>
  <c r="F957" i="19"/>
  <c r="G957" i="19"/>
  <c r="H957" i="19"/>
  <c r="F958" i="19"/>
  <c r="G958" i="19"/>
  <c r="H958" i="19"/>
  <c r="F959" i="19"/>
  <c r="G959" i="19"/>
  <c r="H959" i="19"/>
  <c r="F960" i="19"/>
  <c r="G960" i="19"/>
  <c r="H960" i="19"/>
  <c r="F961" i="19"/>
  <c r="G961" i="19"/>
  <c r="H961" i="19"/>
  <c r="F962" i="19"/>
  <c r="G962" i="19"/>
  <c r="H962" i="19"/>
  <c r="F963" i="19"/>
  <c r="G963" i="19"/>
  <c r="H963" i="19"/>
  <c r="F964" i="19"/>
  <c r="G964" i="19"/>
  <c r="H964" i="19"/>
  <c r="F965" i="19"/>
  <c r="G965" i="19"/>
  <c r="H965" i="19"/>
  <c r="F966" i="19"/>
  <c r="G966" i="19"/>
  <c r="H966" i="19"/>
  <c r="F967" i="19"/>
  <c r="G967" i="19"/>
  <c r="H967" i="19"/>
  <c r="F968" i="19"/>
  <c r="G968" i="19"/>
  <c r="H968" i="19"/>
  <c r="F969" i="19"/>
  <c r="G969" i="19"/>
  <c r="H969" i="19"/>
  <c r="F970" i="19"/>
  <c r="G970" i="19"/>
  <c r="H970" i="19"/>
  <c r="F971" i="19"/>
  <c r="G971" i="19"/>
  <c r="H971" i="19"/>
  <c r="F972" i="19"/>
  <c r="G972" i="19"/>
  <c r="H972" i="19"/>
  <c r="F973" i="19"/>
  <c r="G973" i="19"/>
  <c r="H973" i="19"/>
  <c r="F974" i="19"/>
  <c r="G974" i="19"/>
  <c r="H974" i="19"/>
  <c r="F975" i="19"/>
  <c r="G975" i="19"/>
  <c r="H975" i="19"/>
  <c r="F976" i="19"/>
  <c r="G976" i="19"/>
  <c r="H976" i="19"/>
  <c r="F977" i="19"/>
  <c r="G977" i="19"/>
  <c r="H977" i="19"/>
  <c r="F978" i="19"/>
  <c r="G978" i="19"/>
  <c r="H978" i="19"/>
  <c r="F979" i="19"/>
  <c r="G979" i="19"/>
  <c r="H979" i="19"/>
  <c r="F980" i="19"/>
  <c r="G980" i="19"/>
  <c r="H980" i="19"/>
  <c r="F981" i="19"/>
  <c r="G981" i="19"/>
  <c r="H981" i="19"/>
  <c r="F982" i="19"/>
  <c r="G982" i="19"/>
  <c r="H982" i="19"/>
  <c r="F983" i="19"/>
  <c r="G983" i="19"/>
  <c r="H983" i="19"/>
  <c r="F984" i="19"/>
  <c r="G984" i="19"/>
  <c r="H984" i="19"/>
  <c r="F985" i="19"/>
  <c r="G985" i="19"/>
  <c r="H985" i="19"/>
  <c r="F986" i="19"/>
  <c r="G986" i="19"/>
  <c r="H986" i="19"/>
  <c r="F987" i="19"/>
  <c r="G987" i="19"/>
  <c r="H987" i="19"/>
  <c r="F988" i="19"/>
  <c r="G988" i="19"/>
  <c r="H988" i="19"/>
  <c r="F989" i="19"/>
  <c r="G989" i="19"/>
  <c r="H989" i="19"/>
  <c r="F990" i="19"/>
  <c r="G990" i="19"/>
  <c r="H990" i="19"/>
  <c r="F991" i="19"/>
  <c r="G991" i="19"/>
  <c r="H991" i="19"/>
  <c r="F992" i="19"/>
  <c r="G992" i="19"/>
  <c r="H992" i="19"/>
  <c r="F993" i="19"/>
  <c r="G993" i="19"/>
  <c r="H993" i="19"/>
  <c r="F994" i="19"/>
  <c r="G994" i="19"/>
  <c r="H994" i="19"/>
  <c r="F995" i="19"/>
  <c r="G995" i="19"/>
  <c r="H995" i="19"/>
  <c r="F996" i="19"/>
  <c r="G996" i="19"/>
  <c r="H996" i="19"/>
  <c r="F997" i="19"/>
  <c r="G997" i="19"/>
  <c r="H997" i="19"/>
  <c r="F998" i="19"/>
  <c r="G998" i="19"/>
  <c r="H998" i="19"/>
  <c r="F999" i="19"/>
  <c r="G999" i="19"/>
  <c r="H999" i="19"/>
  <c r="F1000" i="19"/>
  <c r="G1000" i="19"/>
  <c r="H1000" i="19"/>
  <c r="F1001" i="19"/>
  <c r="G1001" i="19"/>
  <c r="H1001" i="19"/>
  <c r="F1002" i="19"/>
  <c r="G1002" i="19"/>
  <c r="H1002" i="19"/>
  <c r="F1003" i="19"/>
  <c r="G1003" i="19"/>
  <c r="H1003" i="19"/>
  <c r="F1004" i="19"/>
  <c r="G1004" i="19"/>
  <c r="H1004" i="19"/>
  <c r="F1005" i="19"/>
  <c r="G1005" i="19"/>
  <c r="H1005" i="19"/>
  <c r="F1006" i="19"/>
  <c r="G1006" i="19"/>
  <c r="H1006" i="19"/>
  <c r="F1007" i="19"/>
  <c r="G1007" i="19"/>
  <c r="H1007" i="19"/>
  <c r="F1008" i="19"/>
  <c r="G1008" i="19"/>
  <c r="H1008" i="19"/>
  <c r="F1009" i="19"/>
  <c r="G1009" i="19"/>
  <c r="H1009" i="19"/>
  <c r="F1010" i="19"/>
  <c r="G1010" i="19"/>
  <c r="H1010" i="19"/>
  <c r="F1011" i="19"/>
  <c r="G1011" i="19"/>
  <c r="H1011" i="19"/>
  <c r="F1012" i="19"/>
  <c r="G1012" i="19"/>
  <c r="H1012" i="19"/>
  <c r="F1013" i="19"/>
  <c r="G1013" i="19"/>
  <c r="H1013" i="19"/>
  <c r="F1014" i="19"/>
  <c r="G1014" i="19"/>
  <c r="H1014" i="19"/>
  <c r="F1015" i="19"/>
  <c r="G1015" i="19"/>
  <c r="H1015" i="19"/>
  <c r="F1016" i="19"/>
  <c r="G1016" i="19"/>
  <c r="H1016" i="19"/>
  <c r="F1017" i="19"/>
  <c r="G1017" i="19"/>
  <c r="H1017" i="19"/>
  <c r="F1018" i="19"/>
  <c r="G1018" i="19"/>
  <c r="H1018" i="19"/>
  <c r="F1019" i="19"/>
  <c r="G1019" i="19"/>
  <c r="H1019" i="19"/>
  <c r="F1020" i="19"/>
  <c r="G1020" i="19"/>
  <c r="H1020" i="19"/>
  <c r="F1021" i="19"/>
  <c r="G1021" i="19"/>
  <c r="H1021" i="19"/>
  <c r="F1022" i="19"/>
  <c r="G1022" i="19"/>
  <c r="H1022" i="19"/>
  <c r="F1023" i="19"/>
  <c r="G1023" i="19"/>
  <c r="H1023" i="19"/>
  <c r="F1024" i="19"/>
  <c r="G1024" i="19"/>
  <c r="H1024" i="19"/>
  <c r="F1025" i="19"/>
  <c r="G1025" i="19"/>
  <c r="H1025" i="19"/>
  <c r="F1026" i="19"/>
  <c r="G1026" i="19"/>
  <c r="H1026" i="19"/>
  <c r="F1027" i="19"/>
  <c r="G1027" i="19"/>
  <c r="H1027" i="19"/>
  <c r="F1028" i="19"/>
  <c r="G1028" i="19"/>
  <c r="H1028" i="19"/>
  <c r="F1029" i="19"/>
  <c r="G1029" i="19"/>
  <c r="H1029" i="19"/>
  <c r="F1030" i="19"/>
  <c r="G1030" i="19"/>
  <c r="H1030" i="19"/>
  <c r="F1031" i="19"/>
  <c r="G1031" i="19"/>
  <c r="H1031" i="19"/>
  <c r="F1032" i="19"/>
  <c r="G1032" i="19"/>
  <c r="H1032" i="19"/>
  <c r="F1033" i="19"/>
  <c r="G1033" i="19"/>
  <c r="H1033" i="19"/>
  <c r="F1034" i="19"/>
  <c r="G1034" i="19"/>
  <c r="H1034" i="19"/>
  <c r="F1035" i="19"/>
  <c r="G1035" i="19"/>
  <c r="H1035" i="19"/>
  <c r="F1036" i="19"/>
  <c r="G1036" i="19"/>
  <c r="H1036" i="19"/>
  <c r="F1037" i="19"/>
  <c r="G1037" i="19"/>
  <c r="H1037" i="19"/>
  <c r="F1038" i="19"/>
  <c r="G1038" i="19"/>
  <c r="H1038" i="19"/>
  <c r="F1039" i="19"/>
  <c r="G1039" i="19"/>
  <c r="H1039" i="19"/>
  <c r="F1040" i="19"/>
  <c r="G1040" i="19"/>
  <c r="H1040" i="19"/>
  <c r="F1041" i="19"/>
  <c r="G1041" i="19"/>
  <c r="H1041" i="19"/>
  <c r="F1042" i="19"/>
  <c r="G1042" i="19"/>
  <c r="H1042" i="19"/>
  <c r="F1043" i="19"/>
  <c r="G1043" i="19"/>
  <c r="H1043" i="19"/>
  <c r="F1044" i="19"/>
  <c r="G1044" i="19"/>
  <c r="H1044" i="19"/>
  <c r="F1045" i="19"/>
  <c r="G1045" i="19"/>
  <c r="H1045" i="19"/>
  <c r="F1046" i="19"/>
  <c r="G1046" i="19"/>
  <c r="H1046" i="19"/>
  <c r="F1047" i="19"/>
  <c r="G1047" i="19"/>
  <c r="H1047" i="19"/>
  <c r="F1048" i="19"/>
  <c r="G1048" i="19"/>
  <c r="H1048" i="19"/>
  <c r="F1049" i="19"/>
  <c r="G1049" i="19"/>
  <c r="H1049" i="19"/>
  <c r="F1050" i="19"/>
  <c r="G1050" i="19"/>
  <c r="H1050" i="19"/>
  <c r="F1051" i="19"/>
  <c r="G1051" i="19"/>
  <c r="H1051" i="19"/>
  <c r="F1052" i="19"/>
  <c r="G1052" i="19"/>
  <c r="H1052" i="19"/>
  <c r="F1053" i="19"/>
  <c r="G1053" i="19"/>
  <c r="H1053" i="19"/>
  <c r="F1054" i="19"/>
  <c r="G1054" i="19"/>
  <c r="H1054" i="19"/>
  <c r="F1055" i="19"/>
  <c r="G1055" i="19"/>
  <c r="H1055" i="19"/>
  <c r="F1056" i="19"/>
  <c r="G1056" i="19"/>
  <c r="H1056" i="19"/>
  <c r="F1057" i="19"/>
  <c r="G1057" i="19"/>
  <c r="H1057" i="19"/>
  <c r="F1058" i="19"/>
  <c r="G1058" i="19"/>
  <c r="H1058" i="19"/>
  <c r="F1059" i="19"/>
  <c r="G1059" i="19"/>
  <c r="H1059" i="19"/>
  <c r="F1060" i="19"/>
  <c r="G1060" i="19"/>
  <c r="H1060" i="19"/>
  <c r="F1061" i="19"/>
  <c r="G1061" i="19"/>
  <c r="H1061" i="19"/>
  <c r="F1062" i="19"/>
  <c r="G1062" i="19"/>
  <c r="H1062" i="19"/>
  <c r="F1063" i="19"/>
  <c r="G1063" i="19"/>
  <c r="H1063" i="19"/>
  <c r="F1064" i="19"/>
  <c r="G1064" i="19"/>
  <c r="H1064" i="19"/>
  <c r="F1065" i="19"/>
  <c r="G1065" i="19"/>
  <c r="H1065" i="19"/>
  <c r="F1066" i="19"/>
  <c r="G1066" i="19"/>
  <c r="H1066" i="19"/>
  <c r="F1067" i="19"/>
  <c r="G1067" i="19"/>
  <c r="H1067" i="19"/>
  <c r="F1068" i="19"/>
  <c r="G1068" i="19"/>
  <c r="H1068" i="19"/>
  <c r="F1069" i="19"/>
  <c r="G1069" i="19"/>
  <c r="H1069" i="19"/>
  <c r="F1070" i="19"/>
  <c r="G1070" i="19"/>
  <c r="H1070" i="19"/>
  <c r="F1071" i="19"/>
  <c r="G1071" i="19"/>
  <c r="H1071" i="19"/>
  <c r="F1072" i="19"/>
  <c r="G1072" i="19"/>
  <c r="H1072" i="19"/>
  <c r="F1073" i="19"/>
  <c r="G1073" i="19"/>
  <c r="H1073" i="19"/>
  <c r="F1074" i="19"/>
  <c r="G1074" i="19"/>
  <c r="H1074" i="19"/>
  <c r="F1075" i="19"/>
  <c r="G1075" i="19"/>
  <c r="H1075" i="19"/>
  <c r="F1076" i="19"/>
  <c r="G1076" i="19"/>
  <c r="H1076" i="19"/>
  <c r="F1077" i="19"/>
  <c r="G1077" i="19"/>
  <c r="H1077" i="19"/>
  <c r="F1078" i="19"/>
  <c r="G1078" i="19"/>
  <c r="H1078" i="19"/>
  <c r="F1079" i="19"/>
  <c r="G1079" i="19"/>
  <c r="H1079" i="19"/>
  <c r="F1080" i="19"/>
  <c r="G1080" i="19"/>
  <c r="H1080" i="19"/>
  <c r="F1081" i="19"/>
  <c r="G1081" i="19"/>
  <c r="H1081" i="19"/>
  <c r="F1082" i="19"/>
  <c r="G1082" i="19"/>
  <c r="H1082" i="19"/>
  <c r="F1083" i="19"/>
  <c r="G1083" i="19"/>
  <c r="H1083" i="19"/>
  <c r="F1084" i="19"/>
  <c r="G1084" i="19"/>
  <c r="H1084" i="19"/>
  <c r="F1085" i="19"/>
  <c r="G1085" i="19"/>
  <c r="H1085" i="19"/>
  <c r="F1086" i="19"/>
  <c r="G1086" i="19"/>
  <c r="H1086" i="19"/>
  <c r="F1087" i="19"/>
  <c r="G1087" i="19"/>
  <c r="H1087" i="19"/>
  <c r="F1088" i="19"/>
  <c r="G1088" i="19"/>
  <c r="H1088" i="19"/>
  <c r="F1089" i="19"/>
  <c r="G1089" i="19"/>
  <c r="H1089" i="19"/>
  <c r="F1090" i="19"/>
  <c r="G1090" i="19"/>
  <c r="H1090" i="19"/>
  <c r="F1091" i="19"/>
  <c r="G1091" i="19"/>
  <c r="H1091" i="19"/>
  <c r="F1092" i="19"/>
  <c r="G1092" i="19"/>
  <c r="H1092" i="19"/>
  <c r="F1093" i="19"/>
  <c r="G1093" i="19"/>
  <c r="H1093" i="19"/>
  <c r="F1094" i="19"/>
  <c r="G1094" i="19"/>
  <c r="H1094" i="19"/>
  <c r="F1095" i="19"/>
  <c r="G1095" i="19"/>
  <c r="H1095" i="19"/>
  <c r="F1096" i="19"/>
  <c r="G1096" i="19"/>
  <c r="H1096" i="19"/>
  <c r="F1097" i="19"/>
  <c r="G1097" i="19"/>
  <c r="H1097" i="19"/>
  <c r="F1098" i="19"/>
  <c r="G1098" i="19"/>
  <c r="H1098" i="19"/>
  <c r="F1099" i="19"/>
  <c r="G1099" i="19"/>
  <c r="H1099" i="19"/>
  <c r="F1100" i="19"/>
  <c r="G1100" i="19"/>
  <c r="H1100" i="19"/>
  <c r="F1101" i="19"/>
  <c r="G1101" i="19"/>
  <c r="H1101" i="19"/>
  <c r="F1102" i="19"/>
  <c r="G1102" i="19"/>
  <c r="H1102" i="19"/>
  <c r="F1103" i="19"/>
  <c r="G1103" i="19"/>
  <c r="H1103" i="19"/>
  <c r="F1104" i="19"/>
  <c r="G1104" i="19"/>
  <c r="H1104" i="19"/>
  <c r="F1105" i="19"/>
  <c r="G1105" i="19"/>
  <c r="H1105" i="19"/>
  <c r="F1106" i="19"/>
  <c r="G1106" i="19"/>
  <c r="H1106" i="19"/>
  <c r="F1107" i="19"/>
  <c r="G1107" i="19"/>
  <c r="H1107" i="19"/>
  <c r="F1108" i="19"/>
  <c r="G1108" i="19"/>
  <c r="H1108" i="19"/>
  <c r="F1109" i="19"/>
  <c r="G1109" i="19"/>
  <c r="H1109" i="19"/>
  <c r="F1110" i="19"/>
  <c r="G1110" i="19"/>
  <c r="H1110" i="19"/>
  <c r="F1111" i="19"/>
  <c r="G1111" i="19"/>
  <c r="H1111" i="19"/>
  <c r="F1112" i="19"/>
  <c r="G1112" i="19"/>
  <c r="H1112" i="19"/>
  <c r="F1113" i="19"/>
  <c r="G1113" i="19"/>
  <c r="H1113" i="19"/>
  <c r="F1114" i="19"/>
  <c r="G1114" i="19"/>
  <c r="H1114" i="19"/>
  <c r="F1115" i="19"/>
  <c r="G1115" i="19"/>
  <c r="H1115" i="19"/>
  <c r="F1116" i="19"/>
  <c r="G1116" i="19"/>
  <c r="H1116" i="19"/>
  <c r="F1117" i="19"/>
  <c r="G1117" i="19"/>
  <c r="H1117" i="19"/>
  <c r="F1118" i="19"/>
  <c r="G1118" i="19"/>
  <c r="H1118" i="19"/>
  <c r="F1119" i="19"/>
  <c r="G1119" i="19"/>
  <c r="H1119" i="19"/>
  <c r="F1120" i="19"/>
  <c r="G1120" i="19"/>
  <c r="H1120" i="19"/>
  <c r="F1121" i="19"/>
  <c r="G1121" i="19"/>
  <c r="H1121" i="19"/>
  <c r="F1122" i="19"/>
  <c r="G1122" i="19"/>
  <c r="H1122" i="19"/>
  <c r="F1123" i="19"/>
  <c r="G1123" i="19"/>
  <c r="H1123" i="19"/>
  <c r="F1124" i="19"/>
  <c r="G1124" i="19"/>
  <c r="H1124" i="19"/>
  <c r="F1125" i="19"/>
  <c r="G1125" i="19"/>
  <c r="H1125" i="19"/>
  <c r="F1126" i="19"/>
  <c r="G1126" i="19"/>
  <c r="H1126" i="19"/>
  <c r="F1127" i="19"/>
  <c r="G1127" i="19"/>
  <c r="H1127" i="19"/>
  <c r="F1128" i="19"/>
  <c r="G1128" i="19"/>
  <c r="H1128" i="19"/>
  <c r="F1129" i="19"/>
  <c r="G1129" i="19"/>
  <c r="H1129" i="19"/>
  <c r="F1130" i="19"/>
  <c r="G1130" i="19"/>
  <c r="H1130" i="19"/>
  <c r="F1131" i="19"/>
  <c r="G1131" i="19"/>
  <c r="H1131" i="19"/>
  <c r="F1132" i="19"/>
  <c r="G1132" i="19"/>
  <c r="H1132" i="19"/>
  <c r="F1133" i="19"/>
  <c r="G1133" i="19"/>
  <c r="H1133" i="19"/>
  <c r="F1134" i="19"/>
  <c r="G1134" i="19"/>
  <c r="H1134" i="19"/>
  <c r="F1135" i="19"/>
  <c r="G1135" i="19"/>
  <c r="H1135" i="19"/>
  <c r="F1136" i="19"/>
  <c r="G1136" i="19"/>
  <c r="H1136" i="19"/>
  <c r="F1137" i="19"/>
  <c r="G1137" i="19"/>
  <c r="H1137" i="19"/>
  <c r="F1138" i="19"/>
  <c r="G1138" i="19"/>
  <c r="H1138" i="19"/>
  <c r="F1139" i="19"/>
  <c r="G1139" i="19"/>
  <c r="H1139" i="19"/>
  <c r="F1140" i="19"/>
  <c r="G1140" i="19"/>
  <c r="H1140" i="19"/>
  <c r="F1141" i="19"/>
  <c r="G1141" i="19"/>
  <c r="H1141" i="19"/>
  <c r="F1142" i="19"/>
  <c r="G1142" i="19"/>
  <c r="H1142" i="19"/>
  <c r="F1143" i="19"/>
  <c r="G1143" i="19"/>
  <c r="H1143" i="19"/>
  <c r="F1144" i="19"/>
  <c r="G1144" i="19"/>
  <c r="H1144" i="19"/>
  <c r="F1145" i="19"/>
  <c r="G1145" i="19"/>
  <c r="H1145" i="19"/>
  <c r="F1146" i="19"/>
  <c r="G1146" i="19"/>
  <c r="H1146" i="19"/>
  <c r="F1147" i="19"/>
  <c r="G1147" i="19"/>
  <c r="H1147" i="19"/>
  <c r="F1148" i="19"/>
  <c r="G1148" i="19"/>
  <c r="H1148" i="19"/>
  <c r="F1149" i="19"/>
  <c r="G1149" i="19"/>
  <c r="H1149" i="19"/>
  <c r="F1150" i="19"/>
  <c r="G1150" i="19"/>
  <c r="H1150" i="19"/>
  <c r="F1151" i="19"/>
  <c r="G1151" i="19"/>
  <c r="H1151" i="19"/>
  <c r="F1152" i="19"/>
  <c r="G1152" i="19"/>
  <c r="H1152" i="19"/>
  <c r="F1153" i="19"/>
  <c r="G1153" i="19"/>
  <c r="H1153" i="19"/>
  <c r="F1154" i="19"/>
  <c r="G1154" i="19"/>
  <c r="H1154" i="19"/>
  <c r="F1155" i="19"/>
  <c r="G1155" i="19"/>
  <c r="H1155" i="19"/>
  <c r="F1156" i="19"/>
  <c r="G1156" i="19"/>
  <c r="H1156" i="19"/>
  <c r="F1157" i="19"/>
  <c r="G1157" i="19"/>
  <c r="H1157" i="19"/>
  <c r="F1158" i="19"/>
  <c r="G1158" i="19"/>
  <c r="H1158" i="19"/>
  <c r="F1159" i="19"/>
  <c r="G1159" i="19"/>
  <c r="H1159" i="19"/>
  <c r="F1160" i="19"/>
  <c r="G1160" i="19"/>
  <c r="H1160" i="19"/>
  <c r="F1161" i="19"/>
  <c r="G1161" i="19"/>
  <c r="H1161" i="19"/>
  <c r="F1162" i="19"/>
  <c r="G1162" i="19"/>
  <c r="H1162" i="19"/>
  <c r="F1163" i="19"/>
  <c r="G1163" i="19"/>
  <c r="H1163" i="19"/>
  <c r="F1164" i="19"/>
  <c r="G1164" i="19"/>
  <c r="H1164" i="19"/>
  <c r="F1165" i="19"/>
  <c r="G1165" i="19"/>
  <c r="H1165" i="19"/>
  <c r="F1166" i="19"/>
  <c r="G1166" i="19"/>
  <c r="H1166" i="19"/>
  <c r="F1167" i="19"/>
  <c r="G1167" i="19"/>
  <c r="H1167" i="19"/>
  <c r="F1168" i="19"/>
  <c r="G1168" i="19"/>
  <c r="H1168" i="19"/>
  <c r="F1169" i="19"/>
  <c r="G1169" i="19"/>
  <c r="H1169" i="19"/>
  <c r="F1170" i="19"/>
  <c r="G1170" i="19"/>
  <c r="H1170" i="19"/>
  <c r="F1171" i="19"/>
  <c r="G1171" i="19"/>
  <c r="H1171" i="19"/>
  <c r="F1172" i="19"/>
  <c r="G1172" i="19"/>
  <c r="H1172" i="19"/>
  <c r="F1173" i="19"/>
  <c r="G1173" i="19"/>
  <c r="H1173" i="19"/>
  <c r="F1174" i="19"/>
  <c r="G1174" i="19"/>
  <c r="H1174" i="19"/>
  <c r="F1175" i="19"/>
  <c r="G1175" i="19"/>
  <c r="H1175" i="19"/>
  <c r="F1176" i="19"/>
  <c r="G1176" i="19"/>
  <c r="H1176" i="19"/>
  <c r="F1177" i="19"/>
  <c r="G1177" i="19"/>
  <c r="H1177" i="19"/>
  <c r="F1178" i="19"/>
  <c r="G1178" i="19"/>
  <c r="H1178" i="19"/>
  <c r="F1179" i="19"/>
  <c r="G1179" i="19"/>
  <c r="H1179" i="19"/>
  <c r="F1180" i="19"/>
  <c r="G1180" i="19"/>
  <c r="H1180" i="19"/>
  <c r="F1181" i="19"/>
  <c r="G1181" i="19"/>
  <c r="H1181" i="19"/>
  <c r="F1182" i="19"/>
  <c r="G1182" i="19"/>
  <c r="H1182" i="19"/>
  <c r="F1183" i="19"/>
  <c r="G1183" i="19"/>
  <c r="H1183" i="19"/>
  <c r="F1184" i="19"/>
  <c r="G1184" i="19"/>
  <c r="H1184" i="19"/>
  <c r="F1185" i="19"/>
  <c r="G1185" i="19"/>
  <c r="H1185" i="19"/>
  <c r="F1186" i="19"/>
  <c r="G1186" i="19"/>
  <c r="H1186" i="19"/>
  <c r="F1187" i="19"/>
  <c r="G1187" i="19"/>
  <c r="H1187" i="19"/>
  <c r="F1188" i="19"/>
  <c r="G1188" i="19"/>
  <c r="H1188" i="19"/>
  <c r="F1189" i="19"/>
  <c r="G1189" i="19"/>
  <c r="H1189" i="19"/>
  <c r="F1190" i="19"/>
  <c r="G1190" i="19"/>
  <c r="H1190" i="19"/>
  <c r="F1191" i="19"/>
  <c r="G1191" i="19"/>
  <c r="H1191" i="19"/>
  <c r="F1192" i="19"/>
  <c r="G1192" i="19"/>
  <c r="H1192" i="19"/>
  <c r="F1193" i="19"/>
  <c r="G1193" i="19"/>
  <c r="H1193" i="19"/>
  <c r="F1194" i="19"/>
  <c r="G1194" i="19"/>
  <c r="H1194" i="19"/>
  <c r="F1195" i="19"/>
  <c r="G1195" i="19"/>
  <c r="H1195" i="19"/>
  <c r="F1196" i="19"/>
  <c r="G1196" i="19"/>
  <c r="H1196" i="19"/>
  <c r="F1197" i="19"/>
  <c r="G1197" i="19"/>
  <c r="H1197" i="19"/>
  <c r="F1198" i="19"/>
  <c r="G1198" i="19"/>
  <c r="H1198" i="19"/>
  <c r="F1199" i="19"/>
  <c r="G1199" i="19"/>
  <c r="H1199" i="19"/>
  <c r="F1200" i="19"/>
  <c r="G1200" i="19"/>
  <c r="H1200" i="19"/>
  <c r="F1201" i="19"/>
  <c r="G1201" i="19"/>
  <c r="H1201" i="19"/>
  <c r="F1202" i="19"/>
  <c r="G1202" i="19"/>
  <c r="H1202" i="19"/>
  <c r="F1203" i="19"/>
  <c r="G1203" i="19"/>
  <c r="H1203" i="19"/>
  <c r="F1204" i="19"/>
  <c r="G1204" i="19"/>
  <c r="H1204" i="19"/>
  <c r="F1205" i="19"/>
  <c r="G1205" i="19"/>
  <c r="H1205" i="19"/>
  <c r="F1206" i="19"/>
  <c r="G1206" i="19"/>
  <c r="H1206" i="19"/>
  <c r="F1207" i="19"/>
  <c r="G1207" i="19"/>
  <c r="H1207" i="19"/>
  <c r="F1208" i="19"/>
  <c r="G1208" i="19"/>
  <c r="H1208" i="19"/>
  <c r="F1209" i="19"/>
  <c r="G1209" i="19"/>
  <c r="H1209" i="19"/>
  <c r="F1210" i="19"/>
  <c r="G1210" i="19"/>
  <c r="H1210" i="19"/>
  <c r="F1211" i="19"/>
  <c r="G1211" i="19"/>
  <c r="H1211" i="19"/>
  <c r="F1212" i="19"/>
  <c r="G1212" i="19"/>
  <c r="H1212" i="19"/>
  <c r="F1213" i="19"/>
  <c r="G1213" i="19"/>
  <c r="H1213" i="19"/>
  <c r="F1214" i="19"/>
  <c r="G1214" i="19"/>
  <c r="H1214" i="19"/>
  <c r="F1215" i="19"/>
  <c r="G1215" i="19"/>
  <c r="H1215" i="19"/>
  <c r="F1216" i="19"/>
  <c r="G1216" i="19"/>
  <c r="H1216" i="19"/>
  <c r="F1217" i="19"/>
  <c r="G1217" i="19"/>
  <c r="H1217" i="19"/>
  <c r="F1218" i="19"/>
  <c r="G1218" i="19"/>
  <c r="H1218" i="19"/>
  <c r="F1219" i="19"/>
  <c r="G1219" i="19"/>
  <c r="H1219" i="19"/>
  <c r="F1220" i="19"/>
  <c r="G1220" i="19"/>
  <c r="H1220" i="19"/>
  <c r="F1221" i="19"/>
  <c r="G1221" i="19"/>
  <c r="H1221" i="19"/>
  <c r="F1222" i="19"/>
  <c r="G1222" i="19"/>
  <c r="H1222" i="19"/>
  <c r="F1223" i="19"/>
  <c r="G1223" i="19"/>
  <c r="H1223" i="19"/>
  <c r="F1224" i="19"/>
  <c r="G1224" i="19"/>
  <c r="H1224" i="19"/>
  <c r="F1225" i="19"/>
  <c r="G1225" i="19"/>
  <c r="H1225" i="19"/>
  <c r="F1226" i="19"/>
  <c r="G1226" i="19"/>
  <c r="H1226" i="19"/>
  <c r="F1227" i="19"/>
  <c r="G1227" i="19"/>
  <c r="H1227" i="19"/>
  <c r="F1228" i="19"/>
  <c r="G1228" i="19"/>
  <c r="H1228" i="19"/>
  <c r="F1229" i="19"/>
  <c r="G1229" i="19"/>
  <c r="H1229" i="19"/>
  <c r="F1230" i="19"/>
  <c r="G1230" i="19"/>
  <c r="H1230" i="19"/>
  <c r="F1231" i="19"/>
  <c r="G1231" i="19"/>
  <c r="H1231" i="19"/>
  <c r="F1232" i="19"/>
  <c r="G1232" i="19"/>
  <c r="H1232" i="19"/>
  <c r="F1233" i="19"/>
  <c r="G1233" i="19"/>
  <c r="H1233" i="19"/>
  <c r="F1234" i="19"/>
  <c r="G1234" i="19"/>
  <c r="H1234" i="19"/>
  <c r="F1235" i="19"/>
  <c r="G1235" i="19"/>
  <c r="H1235" i="19"/>
  <c r="F1236" i="19"/>
  <c r="G1236" i="19"/>
  <c r="H1236" i="19"/>
  <c r="F1237" i="19"/>
  <c r="G1237" i="19"/>
  <c r="H1237" i="19"/>
  <c r="F1238" i="19"/>
  <c r="G1238" i="19"/>
  <c r="H1238" i="19"/>
  <c r="F1239" i="19"/>
  <c r="G1239" i="19"/>
  <c r="H1239" i="19"/>
  <c r="F1240" i="19"/>
  <c r="G1240" i="19"/>
  <c r="H1240" i="19"/>
  <c r="F1241" i="19"/>
  <c r="G1241" i="19"/>
  <c r="H1241" i="19"/>
  <c r="F1242" i="19"/>
  <c r="G1242" i="19"/>
  <c r="H1242" i="19"/>
  <c r="F1243" i="19"/>
  <c r="G1243" i="19"/>
  <c r="H1243" i="19"/>
  <c r="F1244" i="19"/>
  <c r="G1244" i="19"/>
  <c r="H1244" i="19"/>
  <c r="F1245" i="19"/>
  <c r="G1245" i="19"/>
  <c r="H1245" i="19"/>
  <c r="F1246" i="19"/>
  <c r="G1246" i="19"/>
  <c r="H1246" i="19"/>
  <c r="F1247" i="19"/>
  <c r="G1247" i="19"/>
  <c r="H1247" i="19"/>
  <c r="F1248" i="19"/>
  <c r="G1248" i="19"/>
  <c r="H1248" i="19"/>
  <c r="F1249" i="19"/>
  <c r="G1249" i="19"/>
  <c r="H1249" i="19"/>
  <c r="F1250" i="19"/>
  <c r="G1250" i="19"/>
  <c r="H1250" i="19"/>
  <c r="F1251" i="19"/>
  <c r="G1251" i="19"/>
  <c r="H1251" i="19"/>
  <c r="F1252" i="19"/>
  <c r="G1252" i="19"/>
  <c r="H1252" i="19"/>
  <c r="F1253" i="19"/>
  <c r="G1253" i="19"/>
  <c r="H1253" i="19"/>
  <c r="F1254" i="19"/>
  <c r="G1254" i="19"/>
  <c r="H1254" i="19"/>
  <c r="F1255" i="19"/>
  <c r="G1255" i="19"/>
  <c r="H1255" i="19"/>
  <c r="F1256" i="19"/>
  <c r="G1256" i="19"/>
  <c r="H1256" i="19"/>
  <c r="F1257" i="19"/>
  <c r="G1257" i="19"/>
  <c r="H1257" i="19"/>
  <c r="F1258" i="19"/>
  <c r="G1258" i="19"/>
  <c r="H1258" i="19"/>
  <c r="F1259" i="19"/>
  <c r="G1259" i="19"/>
  <c r="H1259" i="19"/>
  <c r="F1260" i="19"/>
  <c r="G1260" i="19"/>
  <c r="H1260" i="19"/>
  <c r="F1261" i="19"/>
  <c r="G1261" i="19"/>
  <c r="H1261" i="19"/>
  <c r="F1262" i="19"/>
  <c r="G1262" i="19"/>
  <c r="H1262" i="19"/>
  <c r="F1263" i="19"/>
  <c r="G1263" i="19"/>
  <c r="H1263" i="19"/>
  <c r="F1264" i="19"/>
  <c r="G1264" i="19"/>
  <c r="H1264" i="19"/>
  <c r="F1265" i="19"/>
  <c r="G1265" i="19"/>
  <c r="H1265" i="19"/>
  <c r="F1266" i="19"/>
  <c r="G1266" i="19"/>
  <c r="H1266" i="19"/>
  <c r="F1267" i="19"/>
  <c r="G1267" i="19"/>
  <c r="H1267" i="19"/>
  <c r="F1268" i="19"/>
  <c r="G1268" i="19"/>
  <c r="H1268" i="19"/>
  <c r="F1269" i="19"/>
  <c r="G1269" i="19"/>
  <c r="H1269" i="19"/>
  <c r="F1270" i="19"/>
  <c r="G1270" i="19"/>
  <c r="H1270" i="19"/>
  <c r="F1271" i="19"/>
  <c r="G1271" i="19"/>
  <c r="H1271" i="19"/>
  <c r="F1272" i="19"/>
  <c r="G1272" i="19"/>
  <c r="H1272" i="19"/>
  <c r="F1273" i="19"/>
  <c r="G1273" i="19"/>
  <c r="H1273" i="19"/>
  <c r="F1274" i="19"/>
  <c r="G1274" i="19"/>
  <c r="H1274" i="19"/>
  <c r="F1275" i="19"/>
  <c r="G1275" i="19"/>
  <c r="H1275" i="19"/>
  <c r="F1276" i="19"/>
  <c r="G1276" i="19"/>
  <c r="H1276" i="19"/>
  <c r="F1277" i="19"/>
  <c r="G1277" i="19"/>
  <c r="H1277" i="19"/>
  <c r="F1278" i="19"/>
  <c r="G1278" i="19"/>
  <c r="H1278" i="19"/>
  <c r="F1279" i="19"/>
  <c r="G1279" i="19"/>
  <c r="H1279" i="19"/>
  <c r="F1280" i="19"/>
  <c r="G1280" i="19"/>
  <c r="H1280" i="19"/>
  <c r="F1281" i="19"/>
  <c r="G1281" i="19"/>
  <c r="H1281" i="19"/>
  <c r="F1282" i="19"/>
  <c r="G1282" i="19"/>
  <c r="H1282" i="19"/>
  <c r="F1283" i="19"/>
  <c r="G1283" i="19"/>
  <c r="H1283" i="19"/>
  <c r="F1284" i="19"/>
  <c r="G1284" i="19"/>
  <c r="H1284" i="19"/>
  <c r="F1285" i="19"/>
  <c r="G1285" i="19"/>
  <c r="H1285" i="19"/>
  <c r="F1286" i="19"/>
  <c r="G1286" i="19"/>
  <c r="H1286" i="19"/>
  <c r="F1287" i="19"/>
  <c r="G1287" i="19"/>
  <c r="H1287" i="19"/>
  <c r="F1288" i="19"/>
  <c r="G1288" i="19"/>
  <c r="H1288" i="19"/>
  <c r="F1289" i="19"/>
  <c r="G1289" i="19"/>
  <c r="H1289" i="19"/>
  <c r="F1290" i="19"/>
  <c r="G1290" i="19"/>
  <c r="H1290" i="19"/>
  <c r="F1291" i="19"/>
  <c r="G1291" i="19"/>
  <c r="H1291" i="19"/>
  <c r="F1292" i="19"/>
  <c r="G1292" i="19"/>
  <c r="H1292" i="19"/>
  <c r="F1293" i="19"/>
  <c r="G1293" i="19"/>
  <c r="H1293" i="19"/>
  <c r="F1294" i="19"/>
  <c r="G1294" i="19"/>
  <c r="H1294" i="19"/>
  <c r="F1295" i="19"/>
  <c r="G1295" i="19"/>
  <c r="H1295" i="19"/>
  <c r="F1296" i="19"/>
  <c r="G1296" i="19"/>
  <c r="H1296" i="19"/>
  <c r="F1297" i="19"/>
  <c r="G1297" i="19"/>
  <c r="H1297" i="19"/>
  <c r="F1298" i="19"/>
  <c r="G1298" i="19"/>
  <c r="H1298" i="19"/>
  <c r="F1299" i="19"/>
  <c r="G1299" i="19"/>
  <c r="H1299" i="19"/>
  <c r="F1300" i="19"/>
  <c r="G1300" i="19"/>
  <c r="H1300" i="19"/>
  <c r="F1301" i="19"/>
  <c r="G1301" i="19"/>
  <c r="H1301" i="19"/>
  <c r="F1302" i="19"/>
  <c r="G1302" i="19"/>
  <c r="H1302" i="19"/>
  <c r="F1303" i="19"/>
  <c r="G1303" i="19"/>
  <c r="H1303" i="19"/>
  <c r="F1304" i="19"/>
  <c r="G1304" i="19"/>
  <c r="H1304" i="19"/>
  <c r="F1305" i="19"/>
  <c r="G1305" i="19"/>
  <c r="H1305" i="19"/>
  <c r="F1306" i="19"/>
  <c r="G1306" i="19"/>
  <c r="H1306" i="19"/>
  <c r="F1307" i="19"/>
  <c r="G1307" i="19"/>
  <c r="H1307" i="19"/>
  <c r="F1308" i="19"/>
  <c r="G1308" i="19"/>
  <c r="H1308" i="19"/>
  <c r="F1309" i="19"/>
  <c r="G1309" i="19"/>
  <c r="H1309" i="19"/>
  <c r="F1310" i="19"/>
  <c r="G1310" i="19"/>
  <c r="H1310" i="19"/>
  <c r="F1311" i="19"/>
  <c r="G1311" i="19"/>
  <c r="H1311" i="19"/>
  <c r="F1312" i="19"/>
  <c r="G1312" i="19"/>
  <c r="H1312" i="19"/>
  <c r="F1313" i="19"/>
  <c r="G1313" i="19"/>
  <c r="H1313" i="19"/>
  <c r="F1314" i="19"/>
  <c r="G1314" i="19"/>
  <c r="H1314" i="19"/>
  <c r="F1315" i="19"/>
  <c r="G1315" i="19"/>
  <c r="H1315" i="19"/>
  <c r="F1316" i="19"/>
  <c r="G1316" i="19"/>
  <c r="H1316" i="19"/>
  <c r="F1317" i="19"/>
  <c r="G1317" i="19"/>
  <c r="H1317" i="19"/>
  <c r="F1318" i="19"/>
  <c r="G1318" i="19"/>
  <c r="H1318" i="19"/>
  <c r="F1319" i="19"/>
  <c r="G1319" i="19"/>
  <c r="H1319" i="19"/>
  <c r="F1320" i="19"/>
  <c r="G1320" i="19"/>
  <c r="H1320" i="19"/>
  <c r="F1321" i="19"/>
  <c r="G1321" i="19"/>
  <c r="H1321" i="19"/>
  <c r="F1322" i="19"/>
  <c r="G1322" i="19"/>
  <c r="H1322" i="19"/>
  <c r="F1323" i="19"/>
  <c r="G1323" i="19"/>
  <c r="H1323" i="19"/>
  <c r="F1324" i="19"/>
  <c r="G1324" i="19"/>
  <c r="H1324" i="19"/>
  <c r="F1325" i="19"/>
  <c r="G1325" i="19"/>
  <c r="H1325" i="19"/>
  <c r="F1326" i="19"/>
  <c r="G1326" i="19"/>
  <c r="H1326" i="19"/>
  <c r="F1327" i="19"/>
  <c r="G1327" i="19"/>
  <c r="H1327" i="19"/>
  <c r="F1328" i="19"/>
  <c r="G1328" i="19"/>
  <c r="H1328" i="19"/>
  <c r="F1329" i="19"/>
  <c r="G1329" i="19"/>
  <c r="H1329" i="19"/>
  <c r="F1330" i="19"/>
  <c r="G1330" i="19"/>
  <c r="H1330" i="19"/>
  <c r="F1331" i="19"/>
  <c r="G1331" i="19"/>
  <c r="H1331" i="19"/>
  <c r="F1332" i="19"/>
  <c r="G1332" i="19"/>
  <c r="H1332" i="19"/>
  <c r="F1333" i="19"/>
  <c r="G1333" i="19"/>
  <c r="H1333" i="19"/>
  <c r="F1334" i="19"/>
  <c r="G1334" i="19"/>
  <c r="H1334" i="19"/>
  <c r="F1335" i="19"/>
  <c r="G1335" i="19"/>
  <c r="H1335" i="19"/>
  <c r="F1336" i="19"/>
  <c r="G1336" i="19"/>
  <c r="H1336" i="19"/>
  <c r="F1337" i="19"/>
  <c r="G1337" i="19"/>
  <c r="H1337" i="19"/>
  <c r="F1338" i="19"/>
  <c r="G1338" i="19"/>
  <c r="H1338" i="19"/>
  <c r="F1339" i="19"/>
  <c r="G1339" i="19"/>
  <c r="H1339" i="19"/>
  <c r="F1340" i="19"/>
  <c r="G1340" i="19"/>
  <c r="H1340" i="19"/>
  <c r="F1341" i="19"/>
  <c r="G1341" i="19"/>
  <c r="H1341" i="19"/>
  <c r="F1342" i="19"/>
  <c r="G1342" i="19"/>
  <c r="H1342" i="19"/>
  <c r="F1343" i="19"/>
  <c r="G1343" i="19"/>
  <c r="H1343" i="19"/>
  <c r="F1344" i="19"/>
  <c r="G1344" i="19"/>
  <c r="H1344" i="19"/>
  <c r="F1345" i="19"/>
  <c r="G1345" i="19"/>
  <c r="H1345" i="19"/>
  <c r="F1346" i="19"/>
  <c r="G1346" i="19"/>
  <c r="H1346" i="19"/>
  <c r="F1347" i="19"/>
  <c r="G1347" i="19"/>
  <c r="H1347" i="19"/>
  <c r="F1348" i="19"/>
  <c r="G1348" i="19"/>
  <c r="H1348" i="19"/>
  <c r="F1349" i="19"/>
  <c r="G1349" i="19"/>
  <c r="H1349" i="19"/>
  <c r="F1350" i="19"/>
  <c r="G1350" i="19"/>
  <c r="H1350" i="19"/>
  <c r="F1351" i="19"/>
  <c r="G1351" i="19"/>
  <c r="H1351" i="19"/>
  <c r="F1352" i="19"/>
  <c r="G1352" i="19"/>
  <c r="H1352" i="19"/>
  <c r="F1353" i="19"/>
  <c r="G1353" i="19"/>
  <c r="H1353" i="19"/>
  <c r="F1354" i="19"/>
  <c r="G1354" i="19"/>
  <c r="H1354" i="19"/>
  <c r="F1355" i="19"/>
  <c r="G1355" i="19"/>
  <c r="H1355" i="19"/>
  <c r="F1356" i="19"/>
  <c r="G1356" i="19"/>
  <c r="H1356" i="19"/>
  <c r="F1357" i="19"/>
  <c r="G1357" i="19"/>
  <c r="H1357" i="19"/>
  <c r="F1358" i="19"/>
  <c r="G1358" i="19"/>
  <c r="H1358" i="19"/>
  <c r="F1359" i="19"/>
  <c r="G1359" i="19"/>
  <c r="H1359" i="19"/>
  <c r="F1360" i="19"/>
  <c r="G1360" i="19"/>
  <c r="H1360" i="19"/>
  <c r="F1361" i="19"/>
  <c r="G1361" i="19"/>
  <c r="H1361" i="19"/>
  <c r="F1362" i="19"/>
  <c r="G1362" i="19"/>
  <c r="H1362" i="19"/>
  <c r="F1363" i="19"/>
  <c r="G1363" i="19"/>
  <c r="H1363" i="19"/>
  <c r="F1364" i="19"/>
  <c r="G1364" i="19"/>
  <c r="H1364" i="19"/>
  <c r="F1365" i="19"/>
  <c r="G1365" i="19"/>
  <c r="H1365" i="19"/>
  <c r="F1366" i="19"/>
  <c r="G1366" i="19"/>
  <c r="H1366" i="19"/>
  <c r="F1367" i="19"/>
  <c r="G1367" i="19"/>
  <c r="H1367" i="19"/>
  <c r="F1368" i="19"/>
  <c r="G1368" i="19"/>
  <c r="H1368" i="19"/>
  <c r="F1369" i="19"/>
  <c r="G1369" i="19"/>
  <c r="H1369" i="19"/>
  <c r="F1370" i="19"/>
  <c r="G1370" i="19"/>
  <c r="H1370" i="19"/>
  <c r="F1371" i="19"/>
  <c r="G1371" i="19"/>
  <c r="H1371" i="19"/>
  <c r="F1372" i="19"/>
  <c r="G1372" i="19"/>
  <c r="H1372" i="19"/>
  <c r="F1373" i="19"/>
  <c r="G1373" i="19"/>
  <c r="H1373" i="19"/>
  <c r="F1374" i="19"/>
  <c r="G1374" i="19"/>
  <c r="H1374" i="19"/>
  <c r="F1375" i="19"/>
  <c r="G1375" i="19"/>
  <c r="H1375" i="19"/>
  <c r="F1376" i="19"/>
  <c r="G1376" i="19"/>
  <c r="H1376" i="19"/>
  <c r="F1377" i="19"/>
  <c r="G1377" i="19"/>
  <c r="H1377" i="19"/>
  <c r="F1378" i="19"/>
  <c r="G1378" i="19"/>
  <c r="H1378" i="19"/>
  <c r="F1379" i="19"/>
  <c r="G1379" i="19"/>
  <c r="H1379" i="19"/>
  <c r="F1380" i="19"/>
  <c r="G1380" i="19"/>
  <c r="H1380" i="19"/>
  <c r="F1381" i="19"/>
  <c r="G1381" i="19"/>
  <c r="H1381" i="19"/>
  <c r="F1382" i="19"/>
  <c r="G1382" i="19"/>
  <c r="H1382" i="19"/>
  <c r="F1383" i="19"/>
  <c r="G1383" i="19"/>
  <c r="H1383" i="19"/>
  <c r="F1384" i="19"/>
  <c r="G1384" i="19"/>
  <c r="H1384" i="19"/>
  <c r="F1385" i="19"/>
  <c r="G1385" i="19"/>
  <c r="H1385" i="19"/>
  <c r="F1386" i="19"/>
  <c r="G1386" i="19"/>
  <c r="H1386" i="19"/>
  <c r="F1387" i="19"/>
  <c r="G1387" i="19"/>
  <c r="H1387" i="19"/>
  <c r="F1388" i="19"/>
  <c r="G1388" i="19"/>
  <c r="H1388" i="19"/>
  <c r="F1389" i="19"/>
  <c r="G1389" i="19"/>
  <c r="H1389" i="19"/>
  <c r="F1390" i="19"/>
  <c r="G1390" i="19"/>
  <c r="H1390" i="19"/>
  <c r="F1391" i="19"/>
  <c r="G1391" i="19"/>
  <c r="H1391" i="19"/>
  <c r="F1392" i="19"/>
  <c r="G1392" i="19"/>
  <c r="H1392" i="19"/>
  <c r="F1393" i="19"/>
  <c r="G1393" i="19"/>
  <c r="H1393" i="19"/>
  <c r="F1394" i="19"/>
  <c r="G1394" i="19"/>
  <c r="H1394" i="19"/>
  <c r="F1395" i="19"/>
  <c r="G1395" i="19"/>
  <c r="H1395" i="19"/>
  <c r="F1396" i="19"/>
  <c r="G1396" i="19"/>
  <c r="H1396" i="19"/>
  <c r="F1397" i="19"/>
  <c r="G1397" i="19"/>
  <c r="H1397" i="19"/>
  <c r="F1398" i="19"/>
  <c r="G1398" i="19"/>
  <c r="H1398" i="19"/>
  <c r="F1399" i="19"/>
  <c r="G1399" i="19"/>
  <c r="H1399" i="19"/>
  <c r="F1400" i="19"/>
  <c r="G1400" i="19"/>
  <c r="H1400" i="19"/>
  <c r="F1401" i="19"/>
  <c r="G1401" i="19"/>
  <c r="H1401" i="19"/>
  <c r="F1402" i="19"/>
  <c r="G1402" i="19"/>
  <c r="H1402" i="19"/>
  <c r="F1403" i="19"/>
  <c r="G1403" i="19"/>
  <c r="H1403" i="19"/>
  <c r="F1404" i="19"/>
  <c r="G1404" i="19"/>
  <c r="H1404" i="19"/>
  <c r="F1405" i="19"/>
  <c r="G1405" i="19"/>
  <c r="H1405" i="19"/>
  <c r="F1406" i="19"/>
  <c r="G1406" i="19"/>
  <c r="H1406" i="19"/>
  <c r="F1407" i="19"/>
  <c r="G1407" i="19"/>
  <c r="H1407" i="19"/>
  <c r="F1408" i="19"/>
  <c r="G1408" i="19"/>
  <c r="H1408" i="19"/>
  <c r="F1409" i="19"/>
  <c r="G1409" i="19"/>
  <c r="H1409" i="19"/>
  <c r="F1410" i="19"/>
  <c r="G1410" i="19"/>
  <c r="H1410" i="19"/>
  <c r="F1411" i="19"/>
  <c r="G1411" i="19"/>
  <c r="H1411" i="19"/>
  <c r="F1412" i="19"/>
  <c r="G1412" i="19"/>
  <c r="H1412" i="19"/>
  <c r="F1413" i="19"/>
  <c r="G1413" i="19"/>
  <c r="H1413" i="19"/>
  <c r="F1414" i="19"/>
  <c r="G1414" i="19"/>
  <c r="H1414" i="19"/>
  <c r="F1415" i="19"/>
  <c r="G1415" i="19"/>
  <c r="H1415" i="19"/>
  <c r="F1416" i="19"/>
  <c r="G1416" i="19"/>
  <c r="H1416" i="19"/>
  <c r="F1417" i="19"/>
  <c r="G1417" i="19"/>
  <c r="H1417" i="19"/>
  <c r="F1418" i="19"/>
  <c r="G1418" i="19"/>
  <c r="H1418" i="19"/>
  <c r="F1419" i="19"/>
  <c r="G1419" i="19"/>
  <c r="H1419" i="19"/>
  <c r="F1420" i="19"/>
  <c r="G1420" i="19"/>
  <c r="H1420" i="19"/>
  <c r="F1421" i="19"/>
  <c r="G1421" i="19"/>
  <c r="H1421" i="19"/>
  <c r="F1422" i="19"/>
  <c r="G1422" i="19"/>
  <c r="H1422" i="19"/>
  <c r="F1423" i="19"/>
  <c r="G1423" i="19"/>
  <c r="H1423" i="19"/>
  <c r="F1424" i="19"/>
  <c r="G1424" i="19"/>
  <c r="H1424" i="19"/>
  <c r="F1425" i="19"/>
  <c r="G1425" i="19"/>
  <c r="H1425" i="19"/>
  <c r="F1426" i="19"/>
  <c r="G1426" i="19"/>
  <c r="H1426" i="19"/>
  <c r="F1427" i="19"/>
  <c r="G1427" i="19"/>
  <c r="H1427" i="19"/>
  <c r="F1428" i="19"/>
  <c r="G1428" i="19"/>
  <c r="H1428" i="19"/>
  <c r="F1429" i="19"/>
  <c r="G1429" i="19"/>
  <c r="H1429" i="19"/>
  <c r="F1430" i="19"/>
  <c r="G1430" i="19"/>
  <c r="H1430" i="19"/>
  <c r="F1431" i="19"/>
  <c r="G1431" i="19"/>
  <c r="H1431" i="19"/>
  <c r="F1432" i="19"/>
  <c r="G1432" i="19"/>
  <c r="H1432" i="19"/>
  <c r="F1433" i="19"/>
  <c r="G1433" i="19"/>
  <c r="H1433" i="19"/>
  <c r="F1434" i="19"/>
  <c r="G1434" i="19"/>
  <c r="H1434" i="19"/>
  <c r="F1435" i="19"/>
  <c r="G1435" i="19"/>
  <c r="H1435" i="19"/>
  <c r="F1436" i="19"/>
  <c r="G1436" i="19"/>
  <c r="H1436" i="19"/>
  <c r="F1437" i="19"/>
  <c r="G1437" i="19"/>
  <c r="H1437" i="19"/>
  <c r="F1438" i="19"/>
  <c r="G1438" i="19"/>
  <c r="H1438" i="19"/>
  <c r="F1439" i="19"/>
  <c r="G1439" i="19"/>
  <c r="H1439" i="19"/>
  <c r="F1440" i="19"/>
  <c r="G1440" i="19"/>
  <c r="H1440" i="19"/>
  <c r="F1441" i="19"/>
  <c r="G1441" i="19"/>
  <c r="H1441" i="19"/>
  <c r="F1442" i="19"/>
  <c r="G1442" i="19"/>
  <c r="H1442" i="19"/>
  <c r="F1443" i="19"/>
  <c r="G1443" i="19"/>
  <c r="H1443" i="19"/>
  <c r="F1444" i="19"/>
  <c r="G1444" i="19"/>
  <c r="H1444" i="19"/>
  <c r="F1445" i="19"/>
  <c r="G1445" i="19"/>
  <c r="H1445" i="19"/>
  <c r="F1446" i="19"/>
  <c r="G1446" i="19"/>
  <c r="H1446" i="19"/>
  <c r="F1447" i="19"/>
  <c r="G1447" i="19"/>
  <c r="H1447" i="19"/>
  <c r="F1448" i="19"/>
  <c r="G1448" i="19"/>
  <c r="H1448" i="19"/>
  <c r="F1449" i="19"/>
  <c r="G1449" i="19"/>
  <c r="H1449" i="19"/>
  <c r="F1450" i="19"/>
  <c r="G1450" i="19"/>
  <c r="H1450" i="19"/>
  <c r="F1451" i="19"/>
  <c r="G1451" i="19"/>
  <c r="H1451" i="19"/>
  <c r="F1452" i="19"/>
  <c r="G1452" i="19"/>
  <c r="H1452" i="19"/>
  <c r="F1453" i="19"/>
  <c r="G1453" i="19"/>
  <c r="H1453" i="19"/>
  <c r="F1454" i="19"/>
  <c r="G1454" i="19"/>
  <c r="H1454" i="19"/>
  <c r="F1455" i="19"/>
  <c r="G1455" i="19"/>
  <c r="H1455" i="19"/>
  <c r="F1456" i="19"/>
  <c r="G1456" i="19"/>
  <c r="H1456" i="19"/>
  <c r="F1457" i="19"/>
  <c r="G1457" i="19"/>
  <c r="H1457" i="19"/>
  <c r="F1458" i="19"/>
  <c r="G1458" i="19"/>
  <c r="H1458" i="19"/>
  <c r="F1459" i="19"/>
  <c r="G1459" i="19"/>
  <c r="H1459" i="19"/>
  <c r="F1460" i="19"/>
  <c r="G1460" i="19"/>
  <c r="H1460" i="19"/>
  <c r="F1461" i="19"/>
  <c r="G1461" i="19"/>
  <c r="H1461" i="19"/>
  <c r="F1462" i="19"/>
  <c r="G1462" i="19"/>
  <c r="H1462" i="19"/>
  <c r="F1463" i="19"/>
  <c r="G1463" i="19"/>
  <c r="H1463" i="19"/>
  <c r="F1464" i="19"/>
  <c r="G1464" i="19"/>
  <c r="H1464" i="19"/>
  <c r="F1465" i="19"/>
  <c r="G1465" i="19"/>
  <c r="H1465" i="19"/>
  <c r="F1466" i="19"/>
  <c r="G1466" i="19"/>
  <c r="H1466" i="19"/>
  <c r="F1467" i="19"/>
  <c r="G1467" i="19"/>
  <c r="H1467" i="19"/>
  <c r="F1468" i="19"/>
  <c r="G1468" i="19"/>
  <c r="H1468" i="19"/>
  <c r="F1469" i="19"/>
  <c r="G1469" i="19"/>
  <c r="H1469" i="19"/>
  <c r="F1470" i="19"/>
  <c r="G1470" i="19"/>
  <c r="H1470" i="19"/>
  <c r="F1471" i="19"/>
  <c r="G1471" i="19"/>
  <c r="H1471" i="19"/>
  <c r="F1472" i="19"/>
  <c r="G1472" i="19"/>
  <c r="H1472" i="19"/>
  <c r="F1473" i="19"/>
  <c r="G1473" i="19"/>
  <c r="H1473" i="19"/>
  <c r="F1474" i="19"/>
  <c r="G1474" i="19"/>
  <c r="H1474" i="19"/>
  <c r="F1475" i="19"/>
  <c r="G1475" i="19"/>
  <c r="H1475" i="19"/>
  <c r="F1476" i="19"/>
  <c r="G1476" i="19"/>
  <c r="H1476" i="19"/>
  <c r="F1477" i="19"/>
  <c r="G1477" i="19"/>
  <c r="H1477" i="19"/>
  <c r="F1478" i="19"/>
  <c r="G1478" i="19"/>
  <c r="H1478" i="19"/>
  <c r="F1479" i="19"/>
  <c r="G1479" i="19"/>
  <c r="H1479" i="19"/>
  <c r="F1480" i="19"/>
  <c r="G1480" i="19"/>
  <c r="H1480" i="19"/>
  <c r="F1481" i="19"/>
  <c r="G1481" i="19"/>
  <c r="H1481" i="19"/>
  <c r="F1482" i="19"/>
  <c r="G1482" i="19"/>
  <c r="H1482" i="19"/>
  <c r="F1483" i="19"/>
  <c r="G1483" i="19"/>
  <c r="H1483" i="19"/>
  <c r="F1484" i="19"/>
  <c r="G1484" i="19"/>
  <c r="H1484" i="19"/>
  <c r="F1485" i="19"/>
  <c r="G1485" i="19"/>
  <c r="H1485" i="19"/>
  <c r="F1486" i="19"/>
  <c r="G1486" i="19"/>
  <c r="H1486" i="19"/>
  <c r="F1487" i="19"/>
  <c r="G1487" i="19"/>
  <c r="H1487" i="19"/>
  <c r="F1488" i="19"/>
  <c r="G1488" i="19"/>
  <c r="H1488" i="19"/>
  <c r="F1489" i="19"/>
  <c r="G1489" i="19"/>
  <c r="H1489" i="19"/>
  <c r="F1490" i="19"/>
  <c r="G1490" i="19"/>
  <c r="H1490" i="19"/>
  <c r="F1491" i="19"/>
  <c r="G1491" i="19"/>
  <c r="H1491" i="19"/>
  <c r="F1492" i="19"/>
  <c r="G1492" i="19"/>
  <c r="H1492" i="19"/>
  <c r="F1493" i="19"/>
  <c r="G1493" i="19"/>
  <c r="H1493" i="19"/>
  <c r="F1494" i="19"/>
  <c r="G1494" i="19"/>
  <c r="H1494" i="19"/>
  <c r="F1495" i="19"/>
  <c r="G1495" i="19"/>
  <c r="H1495" i="19"/>
  <c r="F1496" i="19"/>
  <c r="G1496" i="19"/>
  <c r="H1496" i="19"/>
  <c r="F1497" i="19"/>
  <c r="G1497" i="19"/>
  <c r="H1497" i="19"/>
  <c r="F1498" i="19"/>
  <c r="G1498" i="19"/>
  <c r="H1498" i="19"/>
  <c r="F1499" i="19"/>
  <c r="G1499" i="19"/>
  <c r="H1499" i="19"/>
  <c r="F1500" i="19"/>
  <c r="G1500" i="19"/>
  <c r="H1500" i="19"/>
  <c r="F1501" i="19"/>
  <c r="G1501" i="19"/>
  <c r="H1501" i="19"/>
  <c r="F1502" i="19"/>
  <c r="G1502" i="19"/>
  <c r="H1502" i="19"/>
  <c r="F1503" i="19"/>
  <c r="G1503" i="19"/>
  <c r="H1503" i="19"/>
  <c r="F1504" i="19"/>
  <c r="G1504" i="19"/>
  <c r="H1504" i="19"/>
  <c r="F1505" i="19"/>
  <c r="G1505" i="19"/>
  <c r="H1505" i="19"/>
  <c r="F1506" i="19"/>
  <c r="G1506" i="19"/>
  <c r="H1506" i="19"/>
  <c r="F1507" i="19"/>
  <c r="G1507" i="19"/>
  <c r="H1507" i="19"/>
  <c r="F1508" i="19"/>
  <c r="G1508" i="19"/>
  <c r="H1508" i="19"/>
  <c r="F1509" i="19"/>
  <c r="G1509" i="19"/>
  <c r="H1509" i="19"/>
  <c r="F1510" i="19"/>
  <c r="G1510" i="19"/>
  <c r="H1510" i="19"/>
  <c r="F1511" i="19"/>
  <c r="G1511" i="19"/>
  <c r="H1511" i="19"/>
  <c r="F1512" i="19"/>
  <c r="G1512" i="19"/>
  <c r="H1512" i="19"/>
  <c r="F1513" i="19"/>
  <c r="G1513" i="19"/>
  <c r="H1513" i="19"/>
  <c r="F1514" i="19"/>
  <c r="G1514" i="19"/>
  <c r="H1514" i="19"/>
  <c r="F1515" i="19"/>
  <c r="G1515" i="19"/>
  <c r="H1515" i="19"/>
  <c r="F1516" i="19"/>
  <c r="G1516" i="19"/>
  <c r="H1516" i="19"/>
  <c r="F1517" i="19"/>
  <c r="G1517" i="19"/>
  <c r="H1517" i="19"/>
  <c r="F1518" i="19"/>
  <c r="G1518" i="19"/>
  <c r="H1518" i="19"/>
  <c r="F1519" i="19"/>
  <c r="G1519" i="19"/>
  <c r="H1519" i="19"/>
  <c r="F1520" i="19"/>
  <c r="G1520" i="19"/>
  <c r="H1520" i="19"/>
  <c r="F1521" i="19"/>
  <c r="G1521" i="19"/>
  <c r="H1521" i="19"/>
  <c r="F1522" i="19"/>
  <c r="G1522" i="19"/>
  <c r="H1522" i="19"/>
  <c r="F1523" i="19"/>
  <c r="G1523" i="19"/>
  <c r="H1523" i="19"/>
  <c r="F1524" i="19"/>
  <c r="G1524" i="19"/>
  <c r="H1524" i="19"/>
  <c r="F1525" i="19"/>
  <c r="G1525" i="19"/>
  <c r="H1525" i="19"/>
  <c r="F1526" i="19"/>
  <c r="G1526" i="19"/>
  <c r="H1526" i="19"/>
  <c r="F1527" i="19"/>
  <c r="G1527" i="19"/>
  <c r="H1527" i="19"/>
  <c r="F1528" i="19"/>
  <c r="G1528" i="19"/>
  <c r="H1528" i="19"/>
  <c r="F1529" i="19"/>
  <c r="G1529" i="19"/>
  <c r="H1529" i="19"/>
  <c r="F1530" i="19"/>
  <c r="G1530" i="19"/>
  <c r="H1530" i="19"/>
  <c r="F1531" i="19"/>
  <c r="G1531" i="19"/>
  <c r="H1531" i="19"/>
  <c r="F1532" i="19"/>
  <c r="G1532" i="19"/>
  <c r="H1532" i="19"/>
  <c r="F1533" i="19"/>
  <c r="G1533" i="19"/>
  <c r="H1533" i="19"/>
  <c r="F1534" i="19"/>
  <c r="G1534" i="19"/>
  <c r="H1534" i="19"/>
  <c r="F1535" i="19"/>
  <c r="G1535" i="19"/>
  <c r="H1535" i="19"/>
  <c r="F1536" i="19"/>
  <c r="G1536" i="19"/>
  <c r="H1536" i="19"/>
  <c r="F1537" i="19"/>
  <c r="G1537" i="19"/>
  <c r="H1537" i="19"/>
  <c r="F1538" i="19"/>
  <c r="G1538" i="19"/>
  <c r="H1538" i="19"/>
  <c r="F1539" i="19"/>
  <c r="G1539" i="19"/>
  <c r="H1539" i="19"/>
  <c r="F1540" i="19"/>
  <c r="G1540" i="19"/>
  <c r="H1540" i="19"/>
  <c r="F1541" i="19"/>
  <c r="G1541" i="19"/>
  <c r="H1541" i="19"/>
  <c r="F1542" i="19"/>
  <c r="G1542" i="19"/>
  <c r="H1542" i="19"/>
  <c r="F1543" i="19"/>
  <c r="G1543" i="19"/>
  <c r="H1543" i="19"/>
  <c r="F1544" i="19"/>
  <c r="G1544" i="19"/>
  <c r="H1544" i="19"/>
  <c r="F1545" i="19"/>
  <c r="G1545" i="19"/>
  <c r="H1545" i="19"/>
  <c r="F1546" i="19"/>
  <c r="G1546" i="19"/>
  <c r="H1546" i="19"/>
  <c r="F1547" i="19"/>
  <c r="G1547" i="19"/>
  <c r="H1547" i="19"/>
  <c r="F1548" i="19"/>
  <c r="G1548" i="19"/>
  <c r="H1548" i="19"/>
  <c r="F1549" i="19"/>
  <c r="G1549" i="19"/>
  <c r="H1549" i="19"/>
  <c r="F1550" i="19"/>
  <c r="G1550" i="19"/>
  <c r="H1550" i="19"/>
  <c r="F1551" i="19"/>
  <c r="G1551" i="19"/>
  <c r="H1551" i="19"/>
  <c r="F1552" i="19"/>
  <c r="G1552" i="19"/>
  <c r="H1552" i="19"/>
  <c r="F1553" i="19"/>
  <c r="G1553" i="19"/>
  <c r="H1553" i="19"/>
  <c r="F1554" i="19"/>
  <c r="G1554" i="19"/>
  <c r="H1554" i="19"/>
  <c r="F1555" i="19"/>
  <c r="G1555" i="19"/>
  <c r="H1555" i="19"/>
  <c r="F1556" i="19"/>
  <c r="G1556" i="19"/>
  <c r="H1556" i="19"/>
  <c r="F1557" i="19"/>
  <c r="G1557" i="19"/>
  <c r="H1557" i="19"/>
  <c r="F1558" i="19"/>
  <c r="G1558" i="19"/>
  <c r="H1558" i="19"/>
  <c r="F1559" i="19"/>
  <c r="G1559" i="19"/>
  <c r="H1559" i="19"/>
  <c r="F1560" i="19"/>
  <c r="G1560" i="19"/>
  <c r="H1560" i="19"/>
  <c r="F1561" i="19"/>
  <c r="G1561" i="19"/>
  <c r="H1561" i="19"/>
  <c r="F1562" i="19"/>
  <c r="G1562" i="19"/>
  <c r="H1562" i="19"/>
  <c r="F1563" i="19"/>
  <c r="G1563" i="19"/>
  <c r="H1563" i="19"/>
  <c r="F1564" i="19"/>
  <c r="G1564" i="19"/>
  <c r="H1564" i="19"/>
  <c r="F1565" i="19"/>
  <c r="G1565" i="19"/>
  <c r="H1565" i="19"/>
  <c r="F1566" i="19"/>
  <c r="G1566" i="19"/>
  <c r="H1566" i="19"/>
  <c r="F1567" i="19"/>
  <c r="G1567" i="19"/>
  <c r="H1567" i="19"/>
  <c r="F1568" i="19"/>
  <c r="G1568" i="19"/>
  <c r="H1568" i="19"/>
  <c r="F1569" i="19"/>
  <c r="G1569" i="19"/>
  <c r="H1569" i="19"/>
  <c r="F1570" i="19"/>
  <c r="G1570" i="19"/>
  <c r="H1570" i="19"/>
  <c r="F1571" i="19"/>
  <c r="G1571" i="19"/>
  <c r="H1571" i="19"/>
  <c r="F1572" i="19"/>
  <c r="G1572" i="19"/>
  <c r="H1572" i="19"/>
  <c r="F1573" i="19"/>
  <c r="G1573" i="19"/>
  <c r="H1573" i="19"/>
  <c r="F1574" i="19"/>
  <c r="G1574" i="19"/>
  <c r="H1574" i="19"/>
  <c r="F1575" i="19"/>
  <c r="G1575" i="19"/>
  <c r="H1575" i="19"/>
  <c r="F1576" i="19"/>
  <c r="G1576" i="19"/>
  <c r="H1576" i="19"/>
  <c r="F1577" i="19"/>
  <c r="G1577" i="19"/>
  <c r="H1577" i="19"/>
  <c r="F1578" i="19"/>
  <c r="G1578" i="19"/>
  <c r="H1578" i="19"/>
  <c r="F1579" i="19"/>
  <c r="G1579" i="19"/>
  <c r="H1579" i="19"/>
  <c r="F1580" i="19"/>
  <c r="G1580" i="19"/>
  <c r="H1580" i="19"/>
  <c r="F1581" i="19"/>
  <c r="G1581" i="19"/>
  <c r="H1581" i="19"/>
  <c r="F1582" i="19"/>
  <c r="G1582" i="19"/>
  <c r="H1582" i="19"/>
  <c r="F1583" i="19"/>
  <c r="G1583" i="19"/>
  <c r="H1583" i="19"/>
  <c r="F1584" i="19"/>
  <c r="G1584" i="19"/>
  <c r="H1584" i="19"/>
  <c r="F1585" i="19"/>
  <c r="G1585" i="19"/>
  <c r="H1585" i="19"/>
  <c r="F1586" i="19"/>
  <c r="G1586" i="19"/>
  <c r="H1586" i="19"/>
  <c r="F1587" i="19"/>
  <c r="G1587" i="19"/>
  <c r="H1587" i="19"/>
  <c r="F1588" i="19"/>
  <c r="G1588" i="19"/>
  <c r="H1588" i="19"/>
  <c r="F1589" i="19"/>
  <c r="G1589" i="19"/>
  <c r="H1589" i="19"/>
  <c r="F1590" i="19"/>
  <c r="G1590" i="19"/>
  <c r="H1590" i="19"/>
  <c r="F1591" i="19"/>
  <c r="G1591" i="19"/>
  <c r="H1591" i="19"/>
  <c r="F1592" i="19"/>
  <c r="G1592" i="19"/>
  <c r="H1592" i="19"/>
  <c r="F1593" i="19"/>
  <c r="G1593" i="19"/>
  <c r="H1593" i="19"/>
  <c r="F1594" i="19"/>
  <c r="G1594" i="19"/>
  <c r="H1594" i="19"/>
  <c r="F1595" i="19"/>
  <c r="G1595" i="19"/>
  <c r="H1595" i="19"/>
  <c r="F1596" i="19"/>
  <c r="G1596" i="19"/>
  <c r="H1596" i="19"/>
  <c r="F1597" i="19"/>
  <c r="G1597" i="19"/>
  <c r="H1597" i="19"/>
  <c r="F1598" i="19"/>
  <c r="G1598" i="19"/>
  <c r="H1598" i="19"/>
  <c r="F1599" i="19"/>
  <c r="G1599" i="19"/>
  <c r="H1599" i="19"/>
  <c r="F1600" i="19"/>
  <c r="G1600" i="19"/>
  <c r="H1600" i="19"/>
  <c r="F1601" i="19"/>
  <c r="G1601" i="19"/>
  <c r="H1601" i="19"/>
  <c r="F1602" i="19"/>
  <c r="G1602" i="19"/>
  <c r="H1602" i="19"/>
  <c r="F1603" i="19"/>
  <c r="G1603" i="19"/>
  <c r="H1603" i="19"/>
  <c r="F1604" i="19"/>
  <c r="G1604" i="19"/>
  <c r="H1604" i="19"/>
  <c r="F1605" i="19"/>
  <c r="G1605" i="19"/>
  <c r="H1605" i="19"/>
  <c r="F1606" i="19"/>
  <c r="G1606" i="19"/>
  <c r="H1606" i="19"/>
  <c r="F1607" i="19"/>
  <c r="G1607" i="19"/>
  <c r="H1607" i="19"/>
  <c r="F1608" i="19"/>
  <c r="G1608" i="19"/>
  <c r="H1608" i="19"/>
  <c r="F1609" i="19"/>
  <c r="G1609" i="19"/>
  <c r="H1609" i="19"/>
  <c r="F1610" i="19"/>
  <c r="G1610" i="19"/>
  <c r="H1610" i="19"/>
  <c r="F1611" i="19"/>
  <c r="G1611" i="19"/>
  <c r="H1611" i="19"/>
  <c r="F1612" i="19"/>
  <c r="G1612" i="19"/>
  <c r="H1612" i="19"/>
  <c r="F1613" i="19"/>
  <c r="G1613" i="19"/>
  <c r="H1613" i="19"/>
  <c r="F1614" i="19"/>
  <c r="G1614" i="19"/>
  <c r="H1614" i="19"/>
  <c r="F1615" i="19"/>
  <c r="G1615" i="19"/>
  <c r="H1615" i="19"/>
  <c r="F1616" i="19"/>
  <c r="G1616" i="19"/>
  <c r="H1616" i="19"/>
  <c r="F1617" i="19"/>
  <c r="G1617" i="19"/>
  <c r="H1617" i="19"/>
  <c r="F1618" i="19"/>
  <c r="G1618" i="19"/>
  <c r="H1618" i="19"/>
  <c r="F1619" i="19"/>
  <c r="G1619" i="19"/>
  <c r="H1619" i="19"/>
  <c r="F1620" i="19"/>
  <c r="G1620" i="19"/>
  <c r="H1620" i="19"/>
  <c r="F1621" i="19"/>
  <c r="G1621" i="19"/>
  <c r="H1621" i="19"/>
  <c r="F1622" i="19"/>
  <c r="G1622" i="19"/>
  <c r="H1622" i="19"/>
  <c r="F1623" i="19"/>
  <c r="G1623" i="19"/>
  <c r="H1623" i="19"/>
  <c r="F1624" i="19"/>
  <c r="G1624" i="19"/>
  <c r="H1624" i="19"/>
  <c r="F1625" i="19"/>
  <c r="G1625" i="19"/>
  <c r="H1625" i="19"/>
  <c r="F1626" i="19"/>
  <c r="G1626" i="19"/>
  <c r="H1626" i="19"/>
  <c r="F1627" i="19"/>
  <c r="G1627" i="19"/>
  <c r="H1627" i="19"/>
  <c r="F1628" i="19"/>
  <c r="G1628" i="19"/>
  <c r="H1628" i="19"/>
  <c r="F1629" i="19"/>
  <c r="G1629" i="19"/>
  <c r="H1629" i="19"/>
  <c r="F1630" i="19"/>
  <c r="G1630" i="19"/>
  <c r="H1630" i="19"/>
  <c r="F1631" i="19"/>
  <c r="G1631" i="19"/>
  <c r="H1631" i="19"/>
  <c r="F1632" i="19"/>
  <c r="G1632" i="19"/>
  <c r="H1632" i="19"/>
  <c r="F1633" i="19"/>
  <c r="G1633" i="19"/>
  <c r="H1633" i="19"/>
  <c r="F1634" i="19"/>
  <c r="G1634" i="19"/>
  <c r="H1634" i="19"/>
  <c r="F1635" i="19"/>
  <c r="G1635" i="19"/>
  <c r="H1635" i="19"/>
  <c r="F1636" i="19"/>
  <c r="G1636" i="19"/>
  <c r="H1636" i="19"/>
  <c r="F1637" i="19"/>
  <c r="G1637" i="19"/>
  <c r="H1637" i="19"/>
  <c r="F1638" i="19"/>
  <c r="G1638" i="19"/>
  <c r="H1638" i="19"/>
  <c r="F1639" i="19"/>
  <c r="G1639" i="19"/>
  <c r="H1639" i="19"/>
  <c r="F1640" i="19"/>
  <c r="G1640" i="19"/>
  <c r="H1640" i="19"/>
  <c r="F1641" i="19"/>
  <c r="G1641" i="19"/>
  <c r="H1641" i="19"/>
  <c r="F1642" i="19"/>
  <c r="G1642" i="19"/>
  <c r="H1642" i="19"/>
  <c r="F1643" i="19"/>
  <c r="G1643" i="19"/>
  <c r="H1643" i="19"/>
  <c r="F1644" i="19"/>
  <c r="G1644" i="19"/>
  <c r="H1644" i="19"/>
  <c r="F1645" i="19"/>
  <c r="G1645" i="19"/>
  <c r="H1645" i="19"/>
  <c r="F1646" i="19"/>
  <c r="G1646" i="19"/>
  <c r="H1646" i="19"/>
  <c r="F1647" i="19"/>
  <c r="G1647" i="19"/>
  <c r="H1647" i="19"/>
  <c r="F1648" i="19"/>
  <c r="G1648" i="19"/>
  <c r="H1648" i="19"/>
  <c r="F1649" i="19"/>
  <c r="G1649" i="19"/>
  <c r="H1649" i="19"/>
  <c r="F1650" i="19"/>
  <c r="G1650" i="19"/>
  <c r="H1650" i="19"/>
  <c r="F1651" i="19"/>
  <c r="G1651" i="19"/>
  <c r="H1651" i="19"/>
  <c r="F1652" i="19"/>
  <c r="G1652" i="19"/>
  <c r="H1652" i="19"/>
  <c r="F1653" i="19"/>
  <c r="G1653" i="19"/>
  <c r="H1653" i="19"/>
  <c r="F1654" i="19"/>
  <c r="G1654" i="19"/>
  <c r="H1654" i="19"/>
  <c r="F1655" i="19"/>
  <c r="G1655" i="19"/>
  <c r="H1655" i="19"/>
  <c r="F1656" i="19"/>
  <c r="G1656" i="19"/>
  <c r="H1656" i="19"/>
  <c r="F1657" i="19"/>
  <c r="G1657" i="19"/>
  <c r="H1657" i="19"/>
  <c r="F1658" i="19"/>
  <c r="G1658" i="19"/>
  <c r="H1658" i="19"/>
  <c r="F1659" i="19"/>
  <c r="G1659" i="19"/>
  <c r="H1659" i="19"/>
  <c r="F1660" i="19"/>
  <c r="G1660" i="19"/>
  <c r="H1660" i="19"/>
  <c r="F1661" i="19"/>
  <c r="G1661" i="19"/>
  <c r="H1661" i="19"/>
  <c r="F1662" i="19"/>
  <c r="G1662" i="19"/>
  <c r="H1662" i="19"/>
  <c r="F1663" i="19"/>
  <c r="G1663" i="19"/>
  <c r="H1663" i="19"/>
  <c r="F1664" i="19"/>
  <c r="G1664" i="19"/>
  <c r="H1664" i="19"/>
  <c r="F1665" i="19"/>
  <c r="G1665" i="19"/>
  <c r="H1665" i="19"/>
  <c r="F1666" i="19"/>
  <c r="G1666" i="19"/>
  <c r="H1666" i="19"/>
  <c r="F1667" i="19"/>
  <c r="G1667" i="19"/>
  <c r="H1667" i="19"/>
  <c r="F1668" i="19"/>
  <c r="G1668" i="19"/>
  <c r="H1668" i="19"/>
  <c r="F1669" i="19"/>
  <c r="G1669" i="19"/>
  <c r="H1669" i="19"/>
  <c r="F1670" i="19"/>
  <c r="G1670" i="19"/>
  <c r="H1670" i="19"/>
  <c r="F1671" i="19"/>
  <c r="G1671" i="19"/>
  <c r="H1671" i="19"/>
  <c r="F1672" i="19"/>
  <c r="G1672" i="19"/>
  <c r="H1672" i="19"/>
  <c r="F1673" i="19"/>
  <c r="G1673" i="19"/>
  <c r="H1673" i="19"/>
  <c r="F1674" i="19"/>
  <c r="G1674" i="19"/>
  <c r="H1674" i="19"/>
  <c r="F1675" i="19"/>
  <c r="G1675" i="19"/>
  <c r="H1675" i="19"/>
  <c r="F1676" i="19"/>
  <c r="G1676" i="19"/>
  <c r="H1676" i="19"/>
  <c r="F1677" i="19"/>
  <c r="G1677" i="19"/>
  <c r="H1677" i="19"/>
  <c r="F1678" i="19"/>
  <c r="G1678" i="19"/>
  <c r="H1678" i="19"/>
  <c r="F1679" i="19"/>
  <c r="G1679" i="19"/>
  <c r="H1679" i="19"/>
  <c r="F1680" i="19"/>
  <c r="G1680" i="19"/>
  <c r="H1680" i="19"/>
  <c r="F1681" i="19"/>
  <c r="G1681" i="19"/>
  <c r="H1681" i="19"/>
  <c r="F1682" i="19"/>
  <c r="G1682" i="19"/>
  <c r="H1682" i="19"/>
  <c r="F1683" i="19"/>
  <c r="G1683" i="19"/>
  <c r="H1683" i="19"/>
  <c r="F1684" i="19"/>
  <c r="G1684" i="19"/>
  <c r="H1684" i="19"/>
  <c r="F1685" i="19"/>
  <c r="G1685" i="19"/>
  <c r="H1685" i="19"/>
  <c r="F1686" i="19"/>
  <c r="G1686" i="19"/>
  <c r="H1686" i="19"/>
  <c r="F1687" i="19"/>
  <c r="G1687" i="19"/>
  <c r="H1687" i="19"/>
  <c r="F1688" i="19"/>
  <c r="G1688" i="19"/>
  <c r="H1688" i="19"/>
  <c r="F1689" i="19"/>
  <c r="G1689" i="19"/>
  <c r="H1689" i="19"/>
  <c r="F1690" i="19"/>
  <c r="G1690" i="19"/>
  <c r="H1690" i="19"/>
  <c r="F1691" i="19"/>
  <c r="G1691" i="19"/>
  <c r="H1691" i="19"/>
  <c r="F1692" i="19"/>
  <c r="G1692" i="19"/>
  <c r="H1692" i="19"/>
  <c r="F1693" i="19"/>
  <c r="G1693" i="19"/>
  <c r="H1693" i="19"/>
  <c r="F1694" i="19"/>
  <c r="G1694" i="19"/>
  <c r="H1694" i="19"/>
  <c r="F1695" i="19"/>
  <c r="G1695" i="19"/>
  <c r="H1695" i="19"/>
  <c r="F1696" i="19"/>
  <c r="G1696" i="19"/>
  <c r="H1696" i="19"/>
  <c r="F1697" i="19"/>
  <c r="G1697" i="19"/>
  <c r="H1697" i="19"/>
  <c r="F1698" i="19"/>
  <c r="G1698" i="19"/>
  <c r="H1698" i="19"/>
  <c r="F1699" i="19"/>
  <c r="G1699" i="19"/>
  <c r="H1699" i="19"/>
  <c r="F1700" i="19"/>
  <c r="G1700" i="19"/>
  <c r="H1700" i="19"/>
  <c r="F1701" i="19"/>
  <c r="G1701" i="19"/>
  <c r="H1701" i="19"/>
  <c r="F1702" i="19"/>
  <c r="G1702" i="19"/>
  <c r="H1702" i="19"/>
  <c r="F1703" i="19"/>
  <c r="G1703" i="19"/>
  <c r="H1703" i="19"/>
  <c r="F1704" i="19"/>
  <c r="G1704" i="19"/>
  <c r="H1704" i="19"/>
  <c r="F1705" i="19"/>
  <c r="G1705" i="19"/>
  <c r="H1705" i="19"/>
  <c r="F1706" i="19"/>
  <c r="G1706" i="19"/>
  <c r="H1706" i="19"/>
  <c r="F1707" i="19"/>
  <c r="G1707" i="19"/>
  <c r="H1707" i="19"/>
  <c r="F1708" i="19"/>
  <c r="G1708" i="19"/>
  <c r="H1708" i="19"/>
  <c r="F1709" i="19"/>
  <c r="G1709" i="19"/>
  <c r="H1709" i="19"/>
  <c r="F1710" i="19"/>
  <c r="G1710" i="19"/>
  <c r="H1710" i="19"/>
  <c r="F1711" i="19"/>
  <c r="G1711" i="19"/>
  <c r="H1711" i="19"/>
  <c r="F1712" i="19"/>
  <c r="G1712" i="19"/>
  <c r="H1712" i="19"/>
  <c r="F1713" i="19"/>
  <c r="G1713" i="19"/>
  <c r="H1713" i="19"/>
  <c r="F1714" i="19"/>
  <c r="G1714" i="19"/>
  <c r="H1714" i="19"/>
  <c r="F1715" i="19"/>
  <c r="G1715" i="19"/>
  <c r="H1715" i="19"/>
  <c r="F1716" i="19"/>
  <c r="G1716" i="19"/>
  <c r="H1716" i="19"/>
  <c r="F1717" i="19"/>
  <c r="G1717" i="19"/>
  <c r="H1717" i="19"/>
  <c r="F1718" i="19"/>
  <c r="G1718" i="19"/>
  <c r="H1718" i="19"/>
  <c r="F1719" i="19"/>
  <c r="G1719" i="19"/>
  <c r="H1719" i="19"/>
  <c r="F1720" i="19"/>
  <c r="G1720" i="19"/>
  <c r="H1720" i="19"/>
  <c r="F1721" i="19"/>
  <c r="G1721" i="19"/>
  <c r="H1721" i="19"/>
  <c r="F1722" i="19"/>
  <c r="G1722" i="19"/>
  <c r="H1722" i="19"/>
  <c r="F1723" i="19"/>
  <c r="G1723" i="19"/>
  <c r="H1723" i="19"/>
  <c r="F1724" i="19"/>
  <c r="G1724" i="19"/>
  <c r="H1724" i="19"/>
  <c r="F1725" i="19"/>
  <c r="G1725" i="19"/>
  <c r="H1725" i="19"/>
  <c r="F1726" i="19"/>
  <c r="G1726" i="19"/>
  <c r="H1726" i="19"/>
  <c r="F1727" i="19"/>
  <c r="G1727" i="19"/>
  <c r="H1727" i="19"/>
  <c r="F1728" i="19"/>
  <c r="G1728" i="19"/>
  <c r="H1728" i="19"/>
  <c r="F1729" i="19"/>
  <c r="G1729" i="19"/>
  <c r="H1729" i="19"/>
  <c r="F1730" i="19"/>
  <c r="G1730" i="19"/>
  <c r="H1730" i="19"/>
  <c r="F1731" i="19"/>
  <c r="G1731" i="19"/>
  <c r="H1731" i="19"/>
  <c r="F1732" i="19"/>
  <c r="G1732" i="19"/>
  <c r="H1732" i="19"/>
  <c r="F1733" i="19"/>
  <c r="G1733" i="19"/>
  <c r="H1733" i="19"/>
  <c r="F1734" i="19"/>
  <c r="G1734" i="19"/>
  <c r="H1734" i="19"/>
  <c r="F1735" i="19"/>
  <c r="G1735" i="19"/>
  <c r="H1735" i="19"/>
  <c r="F1736" i="19"/>
  <c r="G1736" i="19"/>
  <c r="H1736" i="19"/>
  <c r="F1737" i="19"/>
  <c r="G1737" i="19"/>
  <c r="H1737" i="19"/>
  <c r="F1738" i="19"/>
  <c r="G1738" i="19"/>
  <c r="H1738" i="19"/>
  <c r="F1739" i="19"/>
  <c r="G1739" i="19"/>
  <c r="H1739" i="19"/>
  <c r="F1740" i="19"/>
  <c r="G1740" i="19"/>
  <c r="H1740" i="19"/>
  <c r="F1741" i="19"/>
  <c r="G1741" i="19"/>
  <c r="H1741" i="19"/>
  <c r="F1742" i="19"/>
  <c r="G1742" i="19"/>
  <c r="H1742" i="19"/>
  <c r="F1743" i="19"/>
  <c r="G1743" i="19"/>
  <c r="H1743" i="19"/>
  <c r="F1744" i="19"/>
  <c r="G1744" i="19"/>
  <c r="H1744" i="19"/>
  <c r="F1745" i="19"/>
  <c r="G1745" i="19"/>
  <c r="H1745" i="19"/>
  <c r="F1746" i="19"/>
  <c r="G1746" i="19"/>
  <c r="H1746" i="19"/>
  <c r="F1747" i="19"/>
  <c r="G1747" i="19"/>
  <c r="H1747" i="19"/>
  <c r="F1748" i="19"/>
  <c r="G1748" i="19"/>
  <c r="H1748" i="19"/>
  <c r="F1749" i="19"/>
  <c r="G1749" i="19"/>
  <c r="H1749" i="19"/>
  <c r="F1750" i="19"/>
  <c r="G1750" i="19"/>
  <c r="H1750" i="19"/>
  <c r="F1751" i="19"/>
  <c r="G1751" i="19"/>
  <c r="H1751" i="19"/>
  <c r="F1752" i="19"/>
  <c r="G1752" i="19"/>
  <c r="H1752" i="19"/>
  <c r="F1753" i="19"/>
  <c r="G1753" i="19"/>
  <c r="H1753" i="19"/>
  <c r="F1754" i="19"/>
  <c r="G1754" i="19"/>
  <c r="H1754" i="19"/>
  <c r="F1755" i="19"/>
  <c r="G1755" i="19"/>
  <c r="H1755" i="19"/>
  <c r="F1756" i="19"/>
  <c r="G1756" i="19"/>
  <c r="H1756" i="19"/>
  <c r="F1757" i="19"/>
  <c r="G1757" i="19"/>
  <c r="H1757" i="19"/>
  <c r="F1758" i="19"/>
  <c r="G1758" i="19"/>
  <c r="H1758" i="19"/>
  <c r="F1759" i="19"/>
  <c r="G1759" i="19"/>
  <c r="H1759" i="19"/>
  <c r="F1760" i="19"/>
  <c r="G1760" i="19"/>
  <c r="H1760" i="19"/>
  <c r="F1761" i="19"/>
  <c r="G1761" i="19"/>
  <c r="H1761" i="19"/>
  <c r="F1762" i="19"/>
  <c r="G1762" i="19"/>
  <c r="H1762" i="19"/>
  <c r="F1763" i="19"/>
  <c r="G1763" i="19"/>
  <c r="H1763" i="19"/>
  <c r="F1764" i="19"/>
  <c r="G1764" i="19"/>
  <c r="H1764" i="19"/>
  <c r="F1765" i="19"/>
  <c r="G1765" i="19"/>
  <c r="H1765" i="19"/>
  <c r="F1766" i="19"/>
  <c r="G1766" i="19"/>
  <c r="H1766" i="19"/>
  <c r="F1767" i="19"/>
  <c r="G1767" i="19"/>
  <c r="H1767" i="19"/>
  <c r="F1768" i="19"/>
  <c r="G1768" i="19"/>
  <c r="H1768" i="19"/>
  <c r="F1769" i="19"/>
  <c r="G1769" i="19"/>
  <c r="H1769" i="19"/>
  <c r="F1770" i="19"/>
  <c r="G1770" i="19"/>
  <c r="H1770" i="19"/>
  <c r="F1771" i="19"/>
  <c r="G1771" i="19"/>
  <c r="H1771" i="19"/>
  <c r="F1772" i="19"/>
  <c r="G1772" i="19"/>
  <c r="H1772" i="19"/>
  <c r="F1773" i="19"/>
  <c r="G1773" i="19"/>
  <c r="H1773" i="19"/>
  <c r="F1774" i="19"/>
  <c r="G1774" i="19"/>
  <c r="H1774" i="19"/>
  <c r="F1775" i="19"/>
  <c r="G1775" i="19"/>
  <c r="H1775" i="19"/>
  <c r="F1776" i="19"/>
  <c r="G1776" i="19"/>
  <c r="H1776" i="19"/>
  <c r="F1777" i="19"/>
  <c r="G1777" i="19"/>
  <c r="H1777" i="19"/>
  <c r="F1778" i="19"/>
  <c r="G1778" i="19"/>
  <c r="H1778" i="19"/>
  <c r="F1779" i="19"/>
  <c r="G1779" i="19"/>
  <c r="H1779" i="19"/>
  <c r="F1780" i="19"/>
  <c r="G1780" i="19"/>
  <c r="H1780" i="19"/>
  <c r="F1781" i="19"/>
  <c r="G1781" i="19"/>
  <c r="H1781" i="19"/>
  <c r="F1782" i="19"/>
  <c r="G1782" i="19"/>
  <c r="H1782" i="19"/>
  <c r="F1783" i="19"/>
  <c r="G1783" i="19"/>
  <c r="H1783" i="19"/>
  <c r="F1784" i="19"/>
  <c r="G1784" i="19"/>
  <c r="H1784" i="19"/>
  <c r="F1785" i="19"/>
  <c r="G1785" i="19"/>
  <c r="H1785" i="19"/>
  <c r="F1786" i="19"/>
  <c r="G1786" i="19"/>
  <c r="H1786" i="19"/>
  <c r="F1787" i="19"/>
  <c r="G1787" i="19"/>
  <c r="H1787" i="19"/>
  <c r="F1788" i="19"/>
  <c r="G1788" i="19"/>
  <c r="H1788" i="19"/>
  <c r="F1789" i="19"/>
  <c r="G1789" i="19"/>
  <c r="H1789" i="19"/>
  <c r="F1790" i="19"/>
  <c r="G1790" i="19"/>
  <c r="H1790" i="19"/>
  <c r="F1791" i="19"/>
  <c r="G1791" i="19"/>
  <c r="H1791" i="19"/>
  <c r="F1792" i="19"/>
  <c r="G1792" i="19"/>
  <c r="H1792" i="19"/>
  <c r="F1793" i="19"/>
  <c r="G1793" i="19"/>
  <c r="H1793" i="19"/>
  <c r="F1794" i="19"/>
  <c r="G1794" i="19"/>
  <c r="H1794" i="19"/>
  <c r="F1795" i="19"/>
  <c r="G1795" i="19"/>
  <c r="H1795" i="19"/>
  <c r="F1796" i="19"/>
  <c r="G1796" i="19"/>
  <c r="H1796" i="19"/>
  <c r="F1797" i="19"/>
  <c r="G1797" i="19"/>
  <c r="H1797" i="19"/>
  <c r="F1798" i="19"/>
  <c r="G1798" i="19"/>
  <c r="H1798" i="19"/>
  <c r="F1799" i="19"/>
  <c r="G1799" i="19"/>
  <c r="H1799" i="19"/>
  <c r="F1800" i="19"/>
  <c r="G1800" i="19"/>
  <c r="H1800" i="19"/>
  <c r="F1801" i="19"/>
  <c r="G1801" i="19"/>
  <c r="H1801" i="19"/>
  <c r="F1802" i="19"/>
  <c r="G1802" i="19"/>
  <c r="H1802" i="19"/>
  <c r="F1803" i="19"/>
  <c r="G1803" i="19"/>
  <c r="H1803" i="19"/>
  <c r="F1804" i="19"/>
  <c r="G1804" i="19"/>
  <c r="H1804" i="19"/>
  <c r="F1805" i="19"/>
  <c r="G1805" i="19"/>
  <c r="H1805" i="19"/>
  <c r="F1806" i="19"/>
  <c r="G1806" i="19"/>
  <c r="H1806" i="19"/>
  <c r="F1807" i="19"/>
  <c r="G1807" i="19"/>
  <c r="H1807" i="19"/>
  <c r="F1808" i="19"/>
  <c r="G1808" i="19"/>
  <c r="H1808" i="19"/>
  <c r="F1809" i="19"/>
  <c r="G1809" i="19"/>
  <c r="H1809" i="19"/>
  <c r="F1810" i="19"/>
  <c r="G1810" i="19"/>
  <c r="H1810" i="19"/>
  <c r="F1811" i="19"/>
  <c r="G1811" i="19"/>
  <c r="H1811" i="19"/>
  <c r="F1812" i="19"/>
  <c r="G1812" i="19"/>
  <c r="H1812" i="19"/>
  <c r="F1813" i="19"/>
  <c r="G1813" i="19"/>
  <c r="H1813" i="19"/>
  <c r="F1814" i="19"/>
  <c r="G1814" i="19"/>
  <c r="H1814" i="19"/>
  <c r="F1815" i="19"/>
  <c r="G1815" i="19"/>
  <c r="H1815" i="19"/>
  <c r="F1816" i="19"/>
  <c r="G1816" i="19"/>
  <c r="H1816" i="19"/>
  <c r="F1817" i="19"/>
  <c r="G1817" i="19"/>
  <c r="H1817" i="19"/>
  <c r="F1818" i="19"/>
  <c r="G1818" i="19"/>
  <c r="H1818" i="19"/>
  <c r="F1819" i="19"/>
  <c r="G1819" i="19"/>
  <c r="H1819" i="19"/>
  <c r="F1820" i="19"/>
  <c r="G1820" i="19"/>
  <c r="H1820" i="19"/>
  <c r="F1821" i="19"/>
  <c r="G1821" i="19"/>
  <c r="H1821" i="19"/>
  <c r="F1822" i="19"/>
  <c r="G1822" i="19"/>
  <c r="H1822" i="19"/>
  <c r="F1823" i="19"/>
  <c r="G1823" i="19"/>
  <c r="H1823" i="19"/>
  <c r="F1824" i="19"/>
  <c r="G1824" i="19"/>
  <c r="H1824" i="19"/>
  <c r="F1825" i="19"/>
  <c r="G1825" i="19"/>
  <c r="H1825" i="19"/>
  <c r="F1826" i="19"/>
  <c r="G1826" i="19"/>
  <c r="H1826" i="19"/>
  <c r="F1827" i="19"/>
  <c r="G1827" i="19"/>
  <c r="H1827" i="19"/>
  <c r="F1828" i="19"/>
  <c r="G1828" i="19"/>
  <c r="H1828" i="19"/>
  <c r="F1829" i="19"/>
  <c r="G1829" i="19"/>
  <c r="H1829" i="19"/>
  <c r="F1830" i="19"/>
  <c r="G1830" i="19"/>
  <c r="H1830" i="19"/>
  <c r="F1831" i="19"/>
  <c r="G1831" i="19"/>
  <c r="H1831" i="19"/>
  <c r="F1832" i="19"/>
  <c r="G1832" i="19"/>
  <c r="H1832" i="19"/>
  <c r="F1833" i="19"/>
  <c r="G1833" i="19"/>
  <c r="H1833" i="19"/>
  <c r="F1834" i="19"/>
  <c r="G1834" i="19"/>
  <c r="H1834" i="19"/>
  <c r="F1835" i="19"/>
  <c r="G1835" i="19"/>
  <c r="H1835" i="19"/>
  <c r="F1836" i="19"/>
  <c r="G1836" i="19"/>
  <c r="H1836" i="19"/>
  <c r="F1837" i="19"/>
  <c r="G1837" i="19"/>
  <c r="H1837" i="19"/>
  <c r="F1838" i="19"/>
  <c r="G1838" i="19"/>
  <c r="H1838" i="19"/>
  <c r="F1839" i="19"/>
  <c r="G1839" i="19"/>
  <c r="H1839" i="19"/>
  <c r="F1840" i="19"/>
  <c r="G1840" i="19"/>
  <c r="H1840" i="19"/>
  <c r="F1841" i="19"/>
  <c r="G1841" i="19"/>
  <c r="H1841" i="19"/>
  <c r="F1842" i="19"/>
  <c r="G1842" i="19"/>
  <c r="H1842" i="19"/>
  <c r="F1843" i="19"/>
  <c r="G1843" i="19"/>
  <c r="H1843" i="19"/>
  <c r="F1844" i="19"/>
  <c r="G1844" i="19"/>
  <c r="H1844" i="19"/>
  <c r="F1845" i="19"/>
  <c r="G1845" i="19"/>
  <c r="H1845" i="19"/>
  <c r="F1846" i="19"/>
  <c r="G1846" i="19"/>
  <c r="H1846" i="19"/>
  <c r="F1847" i="19"/>
  <c r="G1847" i="19"/>
  <c r="H1847" i="19"/>
  <c r="F1848" i="19"/>
  <c r="G1848" i="19"/>
  <c r="H1848" i="19"/>
  <c r="F1849" i="19"/>
  <c r="G1849" i="19"/>
  <c r="H1849" i="19"/>
  <c r="F1850" i="19"/>
  <c r="G1850" i="19"/>
  <c r="H1850" i="19"/>
  <c r="F1851" i="19"/>
  <c r="G1851" i="19"/>
  <c r="H1851" i="19"/>
  <c r="F1852" i="19"/>
  <c r="G1852" i="19"/>
  <c r="H1852" i="19"/>
  <c r="F1853" i="19"/>
  <c r="G1853" i="19"/>
  <c r="H1853" i="19"/>
  <c r="F1854" i="19"/>
  <c r="G1854" i="19"/>
  <c r="H1854" i="19"/>
  <c r="F1855" i="19"/>
  <c r="G1855" i="19"/>
  <c r="H1855" i="19"/>
  <c r="F1856" i="19"/>
  <c r="G1856" i="19"/>
  <c r="H1856" i="19"/>
  <c r="F1857" i="19"/>
  <c r="G1857" i="19"/>
  <c r="H1857" i="19"/>
  <c r="F1858" i="19"/>
  <c r="G1858" i="19"/>
  <c r="H1858" i="19"/>
  <c r="F1859" i="19"/>
  <c r="G1859" i="19"/>
  <c r="H1859" i="19"/>
  <c r="F1860" i="19"/>
  <c r="G1860" i="19"/>
  <c r="H1860" i="19"/>
  <c r="F1861" i="19"/>
  <c r="G1861" i="19"/>
  <c r="H1861" i="19"/>
  <c r="F1862" i="19"/>
  <c r="G1862" i="19"/>
  <c r="H1862" i="19"/>
  <c r="F1863" i="19"/>
  <c r="G1863" i="19"/>
  <c r="H1863" i="19"/>
  <c r="F1864" i="19"/>
  <c r="G1864" i="19"/>
  <c r="H1864" i="19"/>
  <c r="F1865" i="19"/>
  <c r="G1865" i="19"/>
  <c r="H1865" i="19"/>
  <c r="F1866" i="19"/>
  <c r="G1866" i="19"/>
  <c r="H1866" i="19"/>
  <c r="F1867" i="19"/>
  <c r="G1867" i="19"/>
  <c r="H1867" i="19"/>
  <c r="F1868" i="19"/>
  <c r="G1868" i="19"/>
  <c r="H1868" i="19"/>
  <c r="F1869" i="19"/>
  <c r="G1869" i="19"/>
  <c r="H1869" i="19"/>
  <c r="F1870" i="19"/>
  <c r="G1870" i="19"/>
  <c r="H1870" i="19"/>
  <c r="F1871" i="19"/>
  <c r="G1871" i="19"/>
  <c r="H1871" i="19"/>
  <c r="F1872" i="19"/>
  <c r="G1872" i="19"/>
  <c r="H1872" i="19"/>
  <c r="F1873" i="19"/>
  <c r="G1873" i="19"/>
  <c r="H1873" i="19"/>
  <c r="F1874" i="19"/>
  <c r="G1874" i="19"/>
  <c r="H1874" i="19"/>
  <c r="F1875" i="19"/>
  <c r="G1875" i="19"/>
  <c r="H1875" i="19"/>
  <c r="F1876" i="19"/>
  <c r="G1876" i="19"/>
  <c r="H1876" i="19"/>
  <c r="F1877" i="19"/>
  <c r="G1877" i="19"/>
  <c r="H1877" i="19"/>
  <c r="F1878" i="19"/>
  <c r="G1878" i="19"/>
  <c r="H1878" i="19"/>
  <c r="F1879" i="19"/>
  <c r="G1879" i="19"/>
  <c r="H1879" i="19"/>
  <c r="F1880" i="19"/>
  <c r="G1880" i="19"/>
  <c r="H1880" i="19"/>
  <c r="F1881" i="19"/>
  <c r="G1881" i="19"/>
  <c r="H1881" i="19"/>
  <c r="F1882" i="19"/>
  <c r="G1882" i="19"/>
  <c r="H1882" i="19"/>
  <c r="F1883" i="19"/>
  <c r="G1883" i="19"/>
  <c r="H1883" i="19"/>
  <c r="F1884" i="19"/>
  <c r="G1884" i="19"/>
  <c r="H1884" i="19"/>
  <c r="F1885" i="19"/>
  <c r="G1885" i="19"/>
  <c r="H1885" i="19"/>
  <c r="F1886" i="19"/>
  <c r="G1886" i="19"/>
  <c r="H1886" i="19"/>
  <c r="F1887" i="19"/>
  <c r="G1887" i="19"/>
  <c r="H1887" i="19"/>
  <c r="F1888" i="19"/>
  <c r="G1888" i="19"/>
  <c r="H1888" i="19"/>
  <c r="F1889" i="19"/>
  <c r="G1889" i="19"/>
  <c r="H1889" i="19"/>
  <c r="F1890" i="19"/>
  <c r="G1890" i="19"/>
  <c r="H1890" i="19"/>
  <c r="F1891" i="19"/>
  <c r="G1891" i="19"/>
  <c r="H1891" i="19"/>
  <c r="F1892" i="19"/>
  <c r="G1892" i="19"/>
  <c r="H1892" i="19"/>
  <c r="F1893" i="19"/>
  <c r="G1893" i="19"/>
  <c r="H1893" i="19"/>
  <c r="F1894" i="19"/>
  <c r="G1894" i="19"/>
  <c r="H1894" i="19"/>
  <c r="F1895" i="19"/>
  <c r="G1895" i="19"/>
  <c r="H1895" i="19"/>
  <c r="F1896" i="19"/>
  <c r="G1896" i="19"/>
  <c r="H1896" i="19"/>
  <c r="F1897" i="19"/>
  <c r="G1897" i="19"/>
  <c r="H1897" i="19"/>
  <c r="F1898" i="19"/>
  <c r="G1898" i="19"/>
  <c r="H1898" i="19"/>
  <c r="F1899" i="19"/>
  <c r="G1899" i="19"/>
  <c r="H1899" i="19"/>
  <c r="F1900" i="19"/>
  <c r="G1900" i="19"/>
  <c r="H1900" i="19"/>
  <c r="F1901" i="19"/>
  <c r="G1901" i="19"/>
  <c r="H1901" i="19"/>
  <c r="F1902" i="19"/>
  <c r="G1902" i="19"/>
  <c r="H1902" i="19"/>
  <c r="F1903" i="19"/>
  <c r="G1903" i="19"/>
  <c r="H1903" i="19"/>
  <c r="F1904" i="19"/>
  <c r="G1904" i="19"/>
  <c r="H1904" i="19"/>
  <c r="F1905" i="19"/>
  <c r="G1905" i="19"/>
  <c r="H1905" i="19"/>
  <c r="F1906" i="19"/>
  <c r="G1906" i="19"/>
  <c r="H1906" i="19"/>
  <c r="F1907" i="19"/>
  <c r="G1907" i="19"/>
  <c r="H1907" i="19"/>
  <c r="F1908" i="19"/>
  <c r="G1908" i="19"/>
  <c r="H1908" i="19"/>
  <c r="F1909" i="19"/>
  <c r="G1909" i="19"/>
  <c r="H1909" i="19"/>
  <c r="F1910" i="19"/>
  <c r="G1910" i="19"/>
  <c r="H1910" i="19"/>
  <c r="F1911" i="19"/>
  <c r="G1911" i="19"/>
  <c r="H1911" i="19"/>
  <c r="F1912" i="19"/>
  <c r="G1912" i="19"/>
  <c r="H1912" i="19"/>
  <c r="F1913" i="19"/>
  <c r="G1913" i="19"/>
  <c r="H1913" i="19"/>
  <c r="F1914" i="19"/>
  <c r="G1914" i="19"/>
  <c r="H1914" i="19"/>
  <c r="F1915" i="19"/>
  <c r="G1915" i="19"/>
  <c r="H1915" i="19"/>
  <c r="F1916" i="19"/>
  <c r="G1916" i="19"/>
  <c r="H1916" i="19"/>
  <c r="F1917" i="19"/>
  <c r="G1917" i="19"/>
  <c r="H1917" i="19"/>
  <c r="F1918" i="19"/>
  <c r="G1918" i="19"/>
  <c r="H1918" i="19"/>
  <c r="F1919" i="19"/>
  <c r="G1919" i="19"/>
  <c r="H1919" i="19"/>
  <c r="F1920" i="19"/>
  <c r="G1920" i="19"/>
  <c r="H1920" i="19"/>
  <c r="F1921" i="19"/>
  <c r="G1921" i="19"/>
  <c r="H1921" i="19"/>
  <c r="F1922" i="19"/>
  <c r="G1922" i="19"/>
  <c r="H1922" i="19"/>
  <c r="F1923" i="19"/>
  <c r="G1923" i="19"/>
  <c r="H1923" i="19"/>
  <c r="F1924" i="19"/>
  <c r="G1924" i="19"/>
  <c r="H1924" i="19"/>
  <c r="F1925" i="19"/>
  <c r="G1925" i="19"/>
  <c r="H1925" i="19"/>
  <c r="F1926" i="19"/>
  <c r="G1926" i="19"/>
  <c r="H1926" i="19"/>
  <c r="F1927" i="19"/>
  <c r="G1927" i="19"/>
  <c r="H1927" i="19"/>
  <c r="F1928" i="19"/>
  <c r="G1928" i="19"/>
  <c r="H1928" i="19"/>
  <c r="F1929" i="19"/>
  <c r="G1929" i="19"/>
  <c r="H1929" i="19"/>
  <c r="F1930" i="19"/>
  <c r="G1930" i="19"/>
  <c r="H1930" i="19"/>
  <c r="F1931" i="19"/>
  <c r="G1931" i="19"/>
  <c r="H1931" i="19"/>
  <c r="F1932" i="19"/>
  <c r="G1932" i="19"/>
  <c r="H1932" i="19"/>
  <c r="F1933" i="19"/>
  <c r="G1933" i="19"/>
  <c r="H1933" i="19"/>
  <c r="F1934" i="19"/>
  <c r="G1934" i="19"/>
  <c r="H1934" i="19"/>
  <c r="F1935" i="19"/>
  <c r="G1935" i="19"/>
  <c r="H1935" i="19"/>
  <c r="F1936" i="19"/>
  <c r="G1936" i="19"/>
  <c r="H1936" i="19"/>
  <c r="F1937" i="19"/>
  <c r="G1937" i="19"/>
  <c r="H1937" i="19"/>
  <c r="F1938" i="19"/>
  <c r="G1938" i="19"/>
  <c r="H1938" i="19"/>
  <c r="F1939" i="19"/>
  <c r="G1939" i="19"/>
  <c r="H1939" i="19"/>
  <c r="F1940" i="19"/>
  <c r="G1940" i="19"/>
  <c r="H1940" i="19"/>
  <c r="F1941" i="19"/>
  <c r="G1941" i="19"/>
  <c r="H1941" i="19"/>
  <c r="F1942" i="19"/>
  <c r="G1942" i="19"/>
  <c r="H1942" i="19"/>
  <c r="F1943" i="19"/>
  <c r="G1943" i="19"/>
  <c r="H1943" i="19"/>
  <c r="F1944" i="19"/>
  <c r="G1944" i="19"/>
  <c r="H1944" i="19"/>
  <c r="F1945" i="19"/>
  <c r="G1945" i="19"/>
  <c r="H1945" i="19"/>
  <c r="F1946" i="19"/>
  <c r="G1946" i="19"/>
  <c r="H1946" i="19"/>
  <c r="F1947" i="19"/>
  <c r="G1947" i="19"/>
  <c r="H1947" i="19"/>
  <c r="F1948" i="19"/>
  <c r="G1948" i="19"/>
  <c r="H1948" i="19"/>
  <c r="F1949" i="19"/>
  <c r="G1949" i="19"/>
  <c r="H1949" i="19"/>
  <c r="F1950" i="19"/>
  <c r="G1950" i="19"/>
  <c r="H1950" i="19"/>
  <c r="F1951" i="19"/>
  <c r="G1951" i="19"/>
  <c r="H1951" i="19"/>
  <c r="F1952" i="19"/>
  <c r="G1952" i="19"/>
  <c r="H1952" i="19"/>
  <c r="F1953" i="19"/>
  <c r="G1953" i="19"/>
  <c r="H1953" i="19"/>
  <c r="F1954" i="19"/>
  <c r="G1954" i="19"/>
  <c r="H1954" i="19"/>
  <c r="F1955" i="19"/>
  <c r="G1955" i="19"/>
  <c r="H1955" i="19"/>
  <c r="F1956" i="19"/>
  <c r="G1956" i="19"/>
  <c r="H1956" i="19"/>
  <c r="F1957" i="19"/>
  <c r="G1957" i="19"/>
  <c r="H1957" i="19"/>
  <c r="F1958" i="19"/>
  <c r="G1958" i="19"/>
  <c r="H1958" i="19"/>
  <c r="F1959" i="19"/>
  <c r="G1959" i="19"/>
  <c r="H1959" i="19"/>
  <c r="F1960" i="19"/>
  <c r="G1960" i="19"/>
  <c r="H1960" i="19"/>
  <c r="F1961" i="19"/>
  <c r="G1961" i="19"/>
  <c r="H1961" i="19"/>
  <c r="F1962" i="19"/>
  <c r="G1962" i="19"/>
  <c r="H1962" i="19"/>
  <c r="F1963" i="19"/>
  <c r="G1963" i="19"/>
  <c r="H1963" i="19"/>
  <c r="F1964" i="19"/>
  <c r="G1964" i="19"/>
  <c r="H1964" i="19"/>
  <c r="F1965" i="19"/>
  <c r="G1965" i="19"/>
  <c r="H1965" i="19"/>
  <c r="F1966" i="19"/>
  <c r="G1966" i="19"/>
  <c r="H1966" i="19"/>
  <c r="F1967" i="19"/>
  <c r="G1967" i="19"/>
  <c r="H1967" i="19"/>
  <c r="F1968" i="19"/>
  <c r="G1968" i="19"/>
  <c r="H1968" i="19"/>
  <c r="F1969" i="19"/>
  <c r="G1969" i="19"/>
  <c r="H1969" i="19"/>
  <c r="F1970" i="19"/>
  <c r="G1970" i="19"/>
  <c r="H1970" i="19"/>
  <c r="F1971" i="19"/>
  <c r="G1971" i="19"/>
  <c r="H1971" i="19"/>
  <c r="F1972" i="19"/>
  <c r="G1972" i="19"/>
  <c r="H1972" i="19"/>
  <c r="F1973" i="19"/>
  <c r="G1973" i="19"/>
  <c r="H1973" i="19"/>
  <c r="F1974" i="19"/>
  <c r="G1974" i="19"/>
  <c r="H1974" i="19"/>
  <c r="F1975" i="19"/>
  <c r="G1975" i="19"/>
  <c r="H1975" i="19"/>
  <c r="F1976" i="19"/>
  <c r="G1976" i="19"/>
  <c r="H1976" i="19"/>
  <c r="F1977" i="19"/>
  <c r="G1977" i="19"/>
  <c r="H1977" i="19"/>
  <c r="F1978" i="19"/>
  <c r="G1978" i="19"/>
  <c r="H1978" i="19"/>
  <c r="F1979" i="19"/>
  <c r="G1979" i="19"/>
  <c r="H1979" i="19"/>
  <c r="F1980" i="19"/>
  <c r="G1980" i="19"/>
  <c r="H1980" i="19"/>
  <c r="F1981" i="19"/>
  <c r="G1981" i="19"/>
  <c r="H1981" i="19"/>
  <c r="F1982" i="19"/>
  <c r="G1982" i="19"/>
  <c r="H1982" i="19"/>
  <c r="F1983" i="19"/>
  <c r="G1983" i="19"/>
  <c r="H1983" i="19"/>
  <c r="F1984" i="19"/>
  <c r="G1984" i="19"/>
  <c r="H1984" i="19"/>
  <c r="F1985" i="19"/>
  <c r="G1985" i="19"/>
  <c r="H1985" i="19"/>
  <c r="F1986" i="19"/>
  <c r="G1986" i="19"/>
  <c r="H1986" i="19"/>
  <c r="F1987" i="19"/>
  <c r="G1987" i="19"/>
  <c r="H1987" i="19"/>
  <c r="F1988" i="19"/>
  <c r="G1988" i="19"/>
  <c r="H1988" i="19"/>
  <c r="F1989" i="19"/>
  <c r="G1989" i="19"/>
  <c r="H1989" i="19"/>
  <c r="F1990" i="19"/>
  <c r="G1990" i="19"/>
  <c r="H1990" i="19"/>
  <c r="F1991" i="19"/>
  <c r="G1991" i="19"/>
  <c r="H1991" i="19"/>
  <c r="F1992" i="19"/>
  <c r="G1992" i="19"/>
  <c r="H1992" i="19"/>
  <c r="F1993" i="19"/>
  <c r="G1993" i="19"/>
  <c r="H1993" i="19"/>
  <c r="F1994" i="19"/>
  <c r="G1994" i="19"/>
  <c r="H1994" i="19"/>
  <c r="F1995" i="19"/>
  <c r="G1995" i="19"/>
  <c r="H1995" i="19"/>
  <c r="F1996" i="19"/>
  <c r="G1996" i="19"/>
  <c r="H1996" i="19"/>
  <c r="F1997" i="19"/>
  <c r="G1997" i="19"/>
  <c r="H1997" i="19"/>
  <c r="F1998" i="19"/>
  <c r="G1998" i="19"/>
  <c r="H1998" i="19"/>
  <c r="F1999" i="19"/>
  <c r="G1999" i="19"/>
  <c r="H1999" i="19"/>
  <c r="F2000" i="19"/>
  <c r="G2000" i="19"/>
  <c r="H2000" i="19"/>
  <c r="F2001" i="19"/>
  <c r="G2001" i="19"/>
  <c r="H2001" i="19"/>
  <c r="F2002" i="19"/>
  <c r="G2002" i="19"/>
  <c r="H2002" i="19"/>
  <c r="F2003" i="19"/>
  <c r="G2003" i="19"/>
  <c r="H2003" i="19"/>
  <c r="F2004" i="19"/>
  <c r="G2004" i="19"/>
  <c r="H2004" i="19"/>
  <c r="F2005" i="19"/>
  <c r="G2005" i="19"/>
  <c r="H2005" i="19"/>
  <c r="F2006" i="19"/>
  <c r="G2006" i="19"/>
  <c r="H2006" i="19"/>
  <c r="F2007" i="19"/>
  <c r="G2007" i="19"/>
  <c r="H2007" i="19"/>
  <c r="F2008" i="19"/>
  <c r="G2008" i="19"/>
  <c r="H2008" i="19"/>
  <c r="F2009" i="19"/>
  <c r="G2009" i="19"/>
  <c r="H2009" i="19"/>
  <c r="F2010" i="19"/>
  <c r="G2010" i="19"/>
  <c r="H2010" i="19"/>
  <c r="F2011" i="19"/>
  <c r="G2011" i="19"/>
  <c r="H2011" i="19"/>
  <c r="F2012" i="19"/>
  <c r="G2012" i="19"/>
  <c r="H2012" i="19"/>
  <c r="F2013" i="19"/>
  <c r="G2013" i="19"/>
  <c r="H2013" i="19"/>
  <c r="F2014" i="19"/>
  <c r="G2014" i="19"/>
  <c r="H2014" i="19"/>
  <c r="F2015" i="19"/>
  <c r="G2015" i="19"/>
  <c r="H2015" i="19"/>
  <c r="F2016" i="19"/>
  <c r="G2016" i="19"/>
  <c r="H2016" i="19"/>
  <c r="F2017" i="19"/>
  <c r="G2017" i="19"/>
  <c r="H2017" i="19"/>
  <c r="F2018" i="19"/>
  <c r="G2018" i="19"/>
  <c r="H2018" i="19"/>
  <c r="F2019" i="19"/>
  <c r="G2019" i="19"/>
  <c r="H2019" i="19"/>
  <c r="F2020" i="19"/>
  <c r="G2020" i="19"/>
  <c r="H2020" i="19"/>
  <c r="F2021" i="19"/>
  <c r="G2021" i="19"/>
  <c r="H2021" i="19"/>
  <c r="F2022" i="19"/>
  <c r="G2022" i="19"/>
  <c r="H2022" i="19"/>
  <c r="F2023" i="19"/>
  <c r="G2023" i="19"/>
  <c r="H2023" i="19"/>
  <c r="F2024" i="19"/>
  <c r="G2024" i="19"/>
  <c r="H2024" i="19"/>
  <c r="F2025" i="19"/>
  <c r="G2025" i="19"/>
  <c r="H2025" i="19"/>
  <c r="F2026" i="19"/>
  <c r="G2026" i="19"/>
  <c r="H2026" i="19"/>
  <c r="F2027" i="19"/>
  <c r="G2027" i="19"/>
  <c r="H2027" i="19"/>
  <c r="F2028" i="19"/>
  <c r="G2028" i="19"/>
  <c r="H2028" i="19"/>
  <c r="F2029" i="19"/>
  <c r="G2029" i="19"/>
  <c r="H2029" i="19"/>
  <c r="F2030" i="19"/>
  <c r="G2030" i="19"/>
  <c r="H2030" i="19"/>
  <c r="F2031" i="19"/>
  <c r="G2031" i="19"/>
  <c r="H2031" i="19"/>
  <c r="F2032" i="19"/>
  <c r="G2032" i="19"/>
  <c r="H2032" i="19"/>
  <c r="F2033" i="19"/>
  <c r="G2033" i="19"/>
  <c r="H2033" i="19"/>
  <c r="F2034" i="19"/>
  <c r="G2034" i="19"/>
  <c r="H2034" i="19"/>
  <c r="F2035" i="19"/>
  <c r="G2035" i="19"/>
  <c r="H2035" i="19"/>
  <c r="F2036" i="19"/>
  <c r="G2036" i="19"/>
  <c r="H2036" i="19"/>
  <c r="F2037" i="19"/>
  <c r="G2037" i="19"/>
  <c r="H2037" i="19"/>
  <c r="F2038" i="19"/>
  <c r="G2038" i="19"/>
  <c r="H2038" i="19"/>
  <c r="F2039" i="19"/>
  <c r="G2039" i="19"/>
  <c r="H2039" i="19"/>
  <c r="F2040" i="19"/>
  <c r="G2040" i="19"/>
  <c r="H2040" i="19"/>
  <c r="F2041" i="19"/>
  <c r="G2041" i="19"/>
  <c r="H2041" i="19"/>
  <c r="F2042" i="19"/>
  <c r="G2042" i="19"/>
  <c r="H2042" i="19"/>
  <c r="F2043" i="19"/>
  <c r="G2043" i="19"/>
  <c r="H2043" i="19"/>
  <c r="F2044" i="19"/>
  <c r="G2044" i="19"/>
  <c r="H2044" i="19"/>
  <c r="F2045" i="19"/>
  <c r="G2045" i="19"/>
  <c r="H2045" i="19"/>
  <c r="F2046" i="19"/>
  <c r="G2046" i="19"/>
  <c r="H2046" i="19"/>
  <c r="F2047" i="19"/>
  <c r="G2047" i="19"/>
  <c r="H2047" i="19"/>
  <c r="F2048" i="19"/>
  <c r="G2048" i="19"/>
  <c r="H2048" i="19"/>
  <c r="F2049" i="19"/>
  <c r="G2049" i="19"/>
  <c r="H2049" i="19"/>
  <c r="F2050" i="19"/>
  <c r="G2050" i="19"/>
  <c r="H2050" i="19"/>
  <c r="F2051" i="19"/>
  <c r="G2051" i="19"/>
  <c r="H2051" i="19"/>
  <c r="F2052" i="19"/>
  <c r="G2052" i="19"/>
  <c r="H2052" i="19"/>
  <c r="F2053" i="19"/>
  <c r="G2053" i="19"/>
  <c r="H2053" i="19"/>
  <c r="F2054" i="19"/>
  <c r="G2054" i="19"/>
  <c r="H2054" i="19"/>
  <c r="F2055" i="19"/>
  <c r="G2055" i="19"/>
  <c r="H2055" i="19"/>
  <c r="F2056" i="19"/>
  <c r="G2056" i="19"/>
  <c r="H2056" i="19"/>
  <c r="F2057" i="19"/>
  <c r="G2057" i="19"/>
  <c r="H2057" i="19"/>
  <c r="F2058" i="19"/>
  <c r="G2058" i="19"/>
  <c r="H2058" i="19"/>
  <c r="F2059" i="19"/>
  <c r="G2059" i="19"/>
  <c r="H2059" i="19"/>
  <c r="F2060" i="19"/>
  <c r="G2060" i="19"/>
  <c r="H2060" i="19"/>
  <c r="F2061" i="19"/>
  <c r="G2061" i="19"/>
  <c r="H2061" i="19"/>
  <c r="F2062" i="19"/>
  <c r="G2062" i="19"/>
  <c r="H2062" i="19"/>
  <c r="F2063" i="19"/>
  <c r="G2063" i="19"/>
  <c r="H2063" i="19"/>
  <c r="F2064" i="19"/>
  <c r="G2064" i="19"/>
  <c r="H2064" i="19"/>
  <c r="F2065" i="19"/>
  <c r="G2065" i="19"/>
  <c r="H2065" i="19"/>
  <c r="F2066" i="19"/>
  <c r="G2066" i="19"/>
  <c r="H2066" i="19"/>
  <c r="F2067" i="19"/>
  <c r="G2067" i="19"/>
  <c r="H2067" i="19"/>
  <c r="F2068" i="19"/>
  <c r="G2068" i="19"/>
  <c r="H2068" i="19"/>
  <c r="F2069" i="19"/>
  <c r="G2069" i="19"/>
  <c r="H2069" i="19"/>
  <c r="F2070" i="19"/>
  <c r="G2070" i="19"/>
  <c r="H2070" i="19"/>
  <c r="F2071" i="19"/>
  <c r="G2071" i="19"/>
  <c r="H2071" i="19"/>
  <c r="F2072" i="19"/>
  <c r="G2072" i="19"/>
  <c r="H2072" i="19"/>
  <c r="F2073" i="19"/>
  <c r="G2073" i="19"/>
  <c r="H2073" i="19"/>
  <c r="F2074" i="19"/>
  <c r="G2074" i="19"/>
  <c r="H2074" i="19"/>
  <c r="F2075" i="19"/>
  <c r="G2075" i="19"/>
  <c r="H2075" i="19"/>
  <c r="F2076" i="19"/>
  <c r="G2076" i="19"/>
  <c r="H2076" i="19"/>
  <c r="F2077" i="19"/>
  <c r="G2077" i="19"/>
  <c r="H2077" i="19"/>
  <c r="F2078" i="19"/>
  <c r="G2078" i="19"/>
  <c r="H2078" i="19"/>
  <c r="F2079" i="19"/>
  <c r="G2079" i="19"/>
  <c r="H2079" i="19"/>
  <c r="F2080" i="19"/>
  <c r="G2080" i="19"/>
  <c r="H2080" i="19"/>
  <c r="F2081" i="19"/>
  <c r="G2081" i="19"/>
  <c r="H2081" i="19"/>
  <c r="F2082" i="19"/>
  <c r="G2082" i="19"/>
  <c r="H2082" i="19"/>
  <c r="F2083" i="19"/>
  <c r="G2083" i="19"/>
  <c r="H2083" i="19"/>
  <c r="F2084" i="19"/>
  <c r="G2084" i="19"/>
  <c r="H2084" i="19"/>
  <c r="F2085" i="19"/>
  <c r="G2085" i="19"/>
  <c r="H2085" i="19"/>
  <c r="F2086" i="19"/>
  <c r="G2086" i="19"/>
  <c r="H2086" i="19"/>
  <c r="F2087" i="19"/>
  <c r="G2087" i="19"/>
  <c r="H2087" i="19"/>
  <c r="F2088" i="19"/>
  <c r="G2088" i="19"/>
  <c r="H2088" i="19"/>
  <c r="F2089" i="19"/>
  <c r="G2089" i="19"/>
  <c r="H2089" i="19"/>
  <c r="F2090" i="19"/>
  <c r="G2090" i="19"/>
  <c r="H2090" i="19"/>
  <c r="F2091" i="19"/>
  <c r="G2091" i="19"/>
  <c r="H2091" i="19"/>
  <c r="F2092" i="19"/>
  <c r="G2092" i="19"/>
  <c r="H2092" i="19"/>
  <c r="F2093" i="19"/>
  <c r="G2093" i="19"/>
  <c r="H2093" i="19"/>
  <c r="F2094" i="19"/>
  <c r="G2094" i="19"/>
  <c r="H2094" i="19"/>
  <c r="F2095" i="19"/>
  <c r="G2095" i="19"/>
  <c r="H2095" i="19"/>
  <c r="F2096" i="19"/>
  <c r="G2096" i="19"/>
  <c r="H2096" i="19"/>
  <c r="F2097" i="19"/>
  <c r="G2097" i="19"/>
  <c r="H2097" i="19"/>
  <c r="F2098" i="19"/>
  <c r="G2098" i="19"/>
  <c r="H2098" i="19"/>
  <c r="F2099" i="19"/>
  <c r="G2099" i="19"/>
  <c r="H2099" i="19"/>
  <c r="F2100" i="19"/>
  <c r="G2100" i="19"/>
  <c r="H2100" i="19"/>
  <c r="F2101" i="19"/>
  <c r="G2101" i="19"/>
  <c r="H2101" i="19"/>
  <c r="F2102" i="19"/>
  <c r="G2102" i="19"/>
  <c r="H2102" i="19"/>
  <c r="F2103" i="19"/>
  <c r="G2103" i="19"/>
  <c r="H2103" i="19"/>
  <c r="F2104" i="19"/>
  <c r="G2104" i="19"/>
  <c r="H2104" i="19"/>
  <c r="F2105" i="19"/>
  <c r="G2105" i="19"/>
  <c r="H2105" i="19"/>
  <c r="F2106" i="19"/>
  <c r="G2106" i="19"/>
  <c r="H2106" i="19"/>
  <c r="F2107" i="19"/>
  <c r="G2107" i="19"/>
  <c r="H2107" i="19"/>
  <c r="F2108" i="19"/>
  <c r="G2108" i="19"/>
  <c r="H2108" i="19"/>
  <c r="F2109" i="19"/>
  <c r="G2109" i="19"/>
  <c r="H2109" i="19"/>
  <c r="F2110" i="19"/>
  <c r="G2110" i="19"/>
  <c r="H2110" i="19"/>
  <c r="F2111" i="19"/>
  <c r="G2111" i="19"/>
  <c r="H2111" i="19"/>
  <c r="F2112" i="19"/>
  <c r="G2112" i="19"/>
  <c r="H2112" i="19"/>
  <c r="F2113" i="19"/>
  <c r="G2113" i="19"/>
  <c r="H2113" i="19"/>
  <c r="F2114" i="19"/>
  <c r="G2114" i="19"/>
  <c r="H2114" i="19"/>
  <c r="F2115" i="19"/>
  <c r="G2115" i="19"/>
  <c r="H2115" i="19"/>
  <c r="F2116" i="19"/>
  <c r="G2116" i="19"/>
  <c r="H2116" i="19"/>
  <c r="F2117" i="19"/>
  <c r="G2117" i="19"/>
  <c r="H2117" i="19"/>
  <c r="F2118" i="19"/>
  <c r="G2118" i="19"/>
  <c r="H2118" i="19"/>
  <c r="F2119" i="19"/>
  <c r="G2119" i="19"/>
  <c r="H2119" i="19"/>
  <c r="F2120" i="19"/>
  <c r="G2120" i="19"/>
  <c r="H2120" i="19"/>
  <c r="F2121" i="19"/>
  <c r="G2121" i="19"/>
  <c r="H2121" i="19"/>
  <c r="F2122" i="19"/>
  <c r="G2122" i="19"/>
  <c r="H2122" i="19"/>
  <c r="F2123" i="19"/>
  <c r="G2123" i="19"/>
  <c r="H2123" i="19"/>
  <c r="F2124" i="19"/>
  <c r="G2124" i="19"/>
  <c r="H2124" i="19"/>
  <c r="F2125" i="19"/>
  <c r="G2125" i="19"/>
  <c r="H2125" i="19"/>
  <c r="F2126" i="19"/>
  <c r="G2126" i="19"/>
  <c r="H2126" i="19"/>
  <c r="F2127" i="19"/>
  <c r="G2127" i="19"/>
  <c r="H2127" i="19"/>
  <c r="F2128" i="19"/>
  <c r="G2128" i="19"/>
  <c r="H2128" i="19"/>
  <c r="F2129" i="19"/>
  <c r="G2129" i="19"/>
  <c r="H2129" i="19"/>
  <c r="F2130" i="19"/>
  <c r="G2130" i="19"/>
  <c r="H2130" i="19"/>
  <c r="F2131" i="19"/>
  <c r="G2131" i="19"/>
  <c r="H2131" i="19"/>
  <c r="F2132" i="19"/>
  <c r="G2132" i="19"/>
  <c r="H2132" i="19"/>
  <c r="F2133" i="19"/>
  <c r="G2133" i="19"/>
  <c r="H2133" i="19"/>
  <c r="F2134" i="19"/>
  <c r="G2134" i="19"/>
  <c r="H2134" i="19"/>
  <c r="F2135" i="19"/>
  <c r="G2135" i="19"/>
  <c r="H2135" i="19"/>
  <c r="F2136" i="19"/>
  <c r="G2136" i="19"/>
  <c r="H2136" i="19"/>
  <c r="F2137" i="19"/>
  <c r="G2137" i="19"/>
  <c r="H2137" i="19"/>
  <c r="F2138" i="19"/>
  <c r="G2138" i="19"/>
  <c r="H2138" i="19"/>
  <c r="F2139" i="19"/>
  <c r="G2139" i="19"/>
  <c r="H2139" i="19"/>
  <c r="F2140" i="19"/>
  <c r="G2140" i="19"/>
  <c r="H2140" i="19"/>
  <c r="F2141" i="19"/>
  <c r="G2141" i="19"/>
  <c r="H2141" i="19"/>
  <c r="F2142" i="19"/>
  <c r="G2142" i="19"/>
  <c r="H2142" i="19"/>
  <c r="F2143" i="19"/>
  <c r="G2143" i="19"/>
  <c r="H2143" i="19"/>
  <c r="F2144" i="19"/>
  <c r="G2144" i="19"/>
  <c r="H2144" i="19"/>
  <c r="F2145" i="19"/>
  <c r="G2145" i="19"/>
  <c r="H2145" i="19"/>
  <c r="F2146" i="19"/>
  <c r="G2146" i="19"/>
  <c r="H2146" i="19"/>
  <c r="F2147" i="19"/>
  <c r="G2147" i="19"/>
  <c r="H2147" i="19"/>
  <c r="F2148" i="19"/>
  <c r="G2148" i="19"/>
  <c r="H2148" i="19"/>
  <c r="F2149" i="19"/>
  <c r="G2149" i="19"/>
  <c r="H2149" i="19"/>
  <c r="F2150" i="19"/>
  <c r="G2150" i="19"/>
  <c r="H2150" i="19"/>
  <c r="F2151" i="19"/>
  <c r="G2151" i="19"/>
  <c r="H2151" i="19"/>
  <c r="F2152" i="19"/>
  <c r="G2152" i="19"/>
  <c r="H2152" i="19"/>
  <c r="F2153" i="19"/>
  <c r="G2153" i="19"/>
  <c r="H2153" i="19"/>
  <c r="F2154" i="19"/>
  <c r="G2154" i="19"/>
  <c r="H2154" i="19"/>
  <c r="F2155" i="19"/>
  <c r="G2155" i="19"/>
  <c r="H2155" i="19"/>
  <c r="F2156" i="19"/>
  <c r="G2156" i="19"/>
  <c r="H2156" i="19"/>
  <c r="F2157" i="19"/>
  <c r="G2157" i="19"/>
  <c r="H2157" i="19"/>
  <c r="F2158" i="19"/>
  <c r="G2158" i="19"/>
  <c r="H2158" i="19"/>
  <c r="F2159" i="19"/>
  <c r="G2159" i="19"/>
  <c r="H2159" i="19"/>
  <c r="F2160" i="19"/>
  <c r="G2160" i="19"/>
  <c r="H2160" i="19"/>
  <c r="F2161" i="19"/>
  <c r="G2161" i="19"/>
  <c r="H2161" i="19"/>
  <c r="F2162" i="19"/>
  <c r="G2162" i="19"/>
  <c r="H2162" i="19"/>
  <c r="F2163" i="19"/>
  <c r="G2163" i="19"/>
  <c r="H2163" i="19"/>
  <c r="F2164" i="19"/>
  <c r="G2164" i="19"/>
  <c r="H2164" i="19"/>
  <c r="F2165" i="19"/>
  <c r="G2165" i="19"/>
  <c r="H2165" i="19"/>
  <c r="F2166" i="19"/>
  <c r="G2166" i="19"/>
  <c r="H2166" i="19"/>
  <c r="F2167" i="19"/>
  <c r="G2167" i="19"/>
  <c r="H2167" i="19"/>
  <c r="F2168" i="19"/>
  <c r="G2168" i="19"/>
  <c r="H2168" i="19"/>
  <c r="F2169" i="19"/>
  <c r="G2169" i="19"/>
  <c r="H2169" i="19"/>
  <c r="F2170" i="19"/>
  <c r="G2170" i="19"/>
  <c r="H2170" i="19"/>
  <c r="F2171" i="19"/>
  <c r="G2171" i="19"/>
  <c r="H2171" i="19"/>
  <c r="F2172" i="19"/>
  <c r="G2172" i="19"/>
  <c r="H2172" i="19"/>
  <c r="F2173" i="19"/>
  <c r="G2173" i="19"/>
  <c r="H2173" i="19"/>
  <c r="F2174" i="19"/>
  <c r="G2174" i="19"/>
  <c r="H2174" i="19"/>
  <c r="F2175" i="19"/>
  <c r="G2175" i="19"/>
  <c r="H2175" i="19"/>
  <c r="F2176" i="19"/>
  <c r="G2176" i="19"/>
  <c r="H2176" i="19"/>
  <c r="F2177" i="19"/>
  <c r="G2177" i="19"/>
  <c r="H2177" i="19"/>
  <c r="F2178" i="19"/>
  <c r="G2178" i="19"/>
  <c r="H2178" i="19"/>
  <c r="F2179" i="19"/>
  <c r="G2179" i="19"/>
  <c r="H2179" i="19"/>
  <c r="F2180" i="19"/>
  <c r="G2180" i="19"/>
  <c r="H2180" i="19"/>
  <c r="F2181" i="19"/>
  <c r="G2181" i="19"/>
  <c r="H2181" i="19"/>
  <c r="F2182" i="19"/>
  <c r="G2182" i="19"/>
  <c r="H2182" i="19"/>
  <c r="F2183" i="19"/>
  <c r="G2183" i="19"/>
  <c r="H2183" i="19"/>
  <c r="F2184" i="19"/>
  <c r="G2184" i="19"/>
  <c r="H2184" i="19"/>
  <c r="F2185" i="19"/>
  <c r="G2185" i="19"/>
  <c r="H2185" i="19"/>
  <c r="F2186" i="19"/>
  <c r="G2186" i="19"/>
  <c r="H2186" i="19"/>
  <c r="F2187" i="19"/>
  <c r="G2187" i="19"/>
  <c r="H2187" i="19"/>
  <c r="F2188" i="19"/>
  <c r="G2188" i="19"/>
  <c r="H2188" i="19"/>
  <c r="F2189" i="19"/>
  <c r="G2189" i="19"/>
  <c r="H2189" i="19"/>
  <c r="F2190" i="19"/>
  <c r="G2190" i="19"/>
  <c r="H2190" i="19"/>
  <c r="F2191" i="19"/>
  <c r="G2191" i="19"/>
  <c r="H2191" i="19"/>
  <c r="F2192" i="19"/>
  <c r="G2192" i="19"/>
  <c r="H2192" i="19"/>
  <c r="F2193" i="19"/>
  <c r="G2193" i="19"/>
  <c r="H2193" i="19"/>
  <c r="F2194" i="19"/>
  <c r="G2194" i="19"/>
  <c r="H2194" i="19"/>
  <c r="F2195" i="19"/>
  <c r="G2195" i="19"/>
  <c r="H2195" i="19"/>
  <c r="F2196" i="19"/>
  <c r="G2196" i="19"/>
  <c r="H2196" i="19"/>
  <c r="F2197" i="19"/>
  <c r="G2197" i="19"/>
  <c r="H2197" i="19"/>
  <c r="F2198" i="19"/>
  <c r="G2198" i="19"/>
  <c r="H2198" i="19"/>
  <c r="F2199" i="19"/>
  <c r="G2199" i="19"/>
  <c r="H2199" i="19"/>
  <c r="F2200" i="19"/>
  <c r="G2200" i="19"/>
  <c r="H2200" i="19"/>
  <c r="F2201" i="19"/>
  <c r="G2201" i="19"/>
  <c r="H2201" i="19"/>
  <c r="F2202" i="19"/>
  <c r="G2202" i="19"/>
  <c r="H2202" i="19"/>
  <c r="F2203" i="19"/>
  <c r="G2203" i="19"/>
  <c r="H2203" i="19"/>
  <c r="F2204" i="19"/>
  <c r="G2204" i="19"/>
  <c r="H2204" i="19"/>
  <c r="F2205" i="19"/>
  <c r="G2205" i="19"/>
  <c r="H2205" i="19"/>
  <c r="F2206" i="19"/>
  <c r="G2206" i="19"/>
  <c r="H2206" i="19"/>
  <c r="F2207" i="19"/>
  <c r="G2207" i="19"/>
  <c r="H2207" i="19"/>
  <c r="F2208" i="19"/>
  <c r="G2208" i="19"/>
  <c r="H2208" i="19"/>
  <c r="F2209" i="19"/>
  <c r="G2209" i="19"/>
  <c r="H2209" i="19"/>
  <c r="F2210" i="19"/>
  <c r="G2210" i="19"/>
  <c r="H2210" i="19"/>
  <c r="F2211" i="19"/>
  <c r="G2211" i="19"/>
  <c r="H2211" i="19"/>
  <c r="F2212" i="19"/>
  <c r="G2212" i="19"/>
  <c r="H2212" i="19"/>
  <c r="F2213" i="19"/>
  <c r="G2213" i="19"/>
  <c r="H2213" i="19"/>
  <c r="F2214" i="19"/>
  <c r="G2214" i="19"/>
  <c r="H2214" i="19"/>
  <c r="F2215" i="19"/>
  <c r="G2215" i="19"/>
  <c r="H2215" i="19"/>
  <c r="F2216" i="19"/>
  <c r="G2216" i="19"/>
  <c r="H2216" i="19"/>
  <c r="F2217" i="19"/>
  <c r="G2217" i="19"/>
  <c r="H2217" i="19"/>
  <c r="F2218" i="19"/>
  <c r="G2218" i="19"/>
  <c r="H2218" i="19"/>
  <c r="F2219" i="19"/>
  <c r="G2219" i="19"/>
  <c r="H2219" i="19"/>
  <c r="F2220" i="19"/>
  <c r="G2220" i="19"/>
  <c r="H2220" i="19"/>
  <c r="F2221" i="19"/>
  <c r="G2221" i="19"/>
  <c r="H2221" i="19"/>
  <c r="F2222" i="19"/>
  <c r="G2222" i="19"/>
  <c r="H2222" i="19"/>
  <c r="F2223" i="19"/>
  <c r="G2223" i="19"/>
  <c r="H2223" i="19"/>
  <c r="F2224" i="19"/>
  <c r="G2224" i="19"/>
  <c r="H2224" i="19"/>
  <c r="F2225" i="19"/>
  <c r="G2225" i="19"/>
  <c r="H2225" i="19"/>
  <c r="F2226" i="19"/>
  <c r="G2226" i="19"/>
  <c r="H2226" i="19"/>
  <c r="F2227" i="19"/>
  <c r="G2227" i="19"/>
  <c r="H2227" i="19"/>
  <c r="F2228" i="19"/>
  <c r="G2228" i="19"/>
  <c r="H2228" i="19"/>
  <c r="F2229" i="19"/>
  <c r="G2229" i="19"/>
  <c r="H2229" i="19"/>
  <c r="F2230" i="19"/>
  <c r="G2230" i="19"/>
  <c r="H2230" i="19"/>
  <c r="F2231" i="19"/>
  <c r="G2231" i="19"/>
  <c r="H2231" i="19"/>
  <c r="F2232" i="19"/>
  <c r="G2232" i="19"/>
  <c r="H2232" i="19"/>
  <c r="F2233" i="19"/>
  <c r="G2233" i="19"/>
  <c r="H2233" i="19"/>
  <c r="F2234" i="19"/>
  <c r="G2234" i="19"/>
  <c r="H2234" i="19"/>
  <c r="F2235" i="19"/>
  <c r="G2235" i="19"/>
  <c r="H2235" i="19"/>
  <c r="F2236" i="19"/>
  <c r="G2236" i="19"/>
  <c r="H2236" i="19"/>
  <c r="F2237" i="19"/>
  <c r="G2237" i="19"/>
  <c r="H2237" i="19"/>
  <c r="F2238" i="19"/>
  <c r="G2238" i="19"/>
  <c r="H2238" i="19"/>
  <c r="F2239" i="19"/>
  <c r="G2239" i="19"/>
  <c r="H2239" i="19"/>
  <c r="F2240" i="19"/>
  <c r="G2240" i="19"/>
  <c r="H2240" i="19"/>
  <c r="F2241" i="19"/>
  <c r="G2241" i="19"/>
  <c r="H2241" i="19"/>
  <c r="F2242" i="19"/>
  <c r="G2242" i="19"/>
  <c r="H2242" i="19"/>
  <c r="F2243" i="19"/>
  <c r="G2243" i="19"/>
  <c r="H2243" i="19"/>
  <c r="F2244" i="19"/>
  <c r="G2244" i="19"/>
  <c r="H2244" i="19"/>
  <c r="F2245" i="19"/>
  <c r="G2245" i="19"/>
  <c r="H2245" i="19"/>
  <c r="F2246" i="19"/>
  <c r="G2246" i="19"/>
  <c r="H2246" i="19"/>
  <c r="F2247" i="19"/>
  <c r="G2247" i="19"/>
  <c r="H2247" i="19"/>
  <c r="F2248" i="19"/>
  <c r="G2248" i="19"/>
  <c r="H2248" i="19"/>
  <c r="F2249" i="19"/>
  <c r="G2249" i="19"/>
  <c r="H2249" i="19"/>
  <c r="F2250" i="19"/>
  <c r="G2250" i="19"/>
  <c r="H2250" i="19"/>
  <c r="F2251" i="19"/>
  <c r="G2251" i="19"/>
  <c r="H2251" i="19"/>
  <c r="F2252" i="19"/>
  <c r="G2252" i="19"/>
  <c r="H2252" i="19"/>
  <c r="F2253" i="19"/>
  <c r="G2253" i="19"/>
  <c r="H2253" i="19"/>
  <c r="F2254" i="19"/>
  <c r="G2254" i="19"/>
  <c r="H2254" i="19"/>
  <c r="F2255" i="19"/>
  <c r="G2255" i="19"/>
  <c r="H2255" i="19"/>
  <c r="F2256" i="19"/>
  <c r="G2256" i="19"/>
  <c r="H2256" i="19"/>
  <c r="F2257" i="19"/>
  <c r="G2257" i="19"/>
  <c r="H2257" i="19"/>
  <c r="F2258" i="19"/>
  <c r="G2258" i="19"/>
  <c r="H2258" i="19"/>
  <c r="F2259" i="19"/>
  <c r="G2259" i="19"/>
  <c r="H2259" i="19"/>
  <c r="F2260" i="19"/>
  <c r="G2260" i="19"/>
  <c r="H2260" i="19"/>
  <c r="F2261" i="19"/>
  <c r="G2261" i="19"/>
  <c r="H2261" i="19"/>
  <c r="F2262" i="19"/>
  <c r="G2262" i="19"/>
  <c r="H2262" i="19"/>
  <c r="F2263" i="19"/>
  <c r="G2263" i="19"/>
  <c r="H2263" i="19"/>
  <c r="F2264" i="19"/>
  <c r="G2264" i="19"/>
  <c r="H2264" i="19"/>
  <c r="F2265" i="19"/>
  <c r="G2265" i="19"/>
  <c r="H2265" i="19"/>
  <c r="F2266" i="19"/>
  <c r="G2266" i="19"/>
  <c r="H2266" i="19"/>
  <c r="F2267" i="19"/>
  <c r="G2267" i="19"/>
  <c r="H2267" i="19"/>
  <c r="F2268" i="19"/>
  <c r="G2268" i="19"/>
  <c r="H2268" i="19"/>
  <c r="F2269" i="19"/>
  <c r="G2269" i="19"/>
  <c r="H2269" i="19"/>
  <c r="F2270" i="19"/>
  <c r="G2270" i="19"/>
  <c r="H2270" i="19"/>
  <c r="F2271" i="19"/>
  <c r="G2271" i="19"/>
  <c r="H2271" i="19"/>
  <c r="F2272" i="19"/>
  <c r="G2272" i="19"/>
  <c r="H2272" i="19"/>
  <c r="F2273" i="19"/>
  <c r="G2273" i="19"/>
  <c r="H2273" i="19"/>
  <c r="F2274" i="19"/>
  <c r="G2274" i="19"/>
  <c r="H2274" i="19"/>
  <c r="F2275" i="19"/>
  <c r="G2275" i="19"/>
  <c r="H2275" i="19"/>
  <c r="F2276" i="19"/>
  <c r="G2276" i="19"/>
  <c r="H2276" i="19"/>
  <c r="F2277" i="19"/>
  <c r="G2277" i="19"/>
  <c r="H2277" i="19"/>
  <c r="F2278" i="19"/>
  <c r="G2278" i="19"/>
  <c r="H2278" i="19"/>
  <c r="F2279" i="19"/>
  <c r="G2279" i="19"/>
  <c r="H2279" i="19"/>
  <c r="F2280" i="19"/>
  <c r="G2280" i="19"/>
  <c r="H2280" i="19"/>
  <c r="F2281" i="19"/>
  <c r="G2281" i="19"/>
  <c r="H2281" i="19"/>
  <c r="F2282" i="19"/>
  <c r="G2282" i="19"/>
  <c r="H2282" i="19"/>
  <c r="F2283" i="19"/>
  <c r="G2283" i="19"/>
  <c r="H2283" i="19"/>
  <c r="F2284" i="19"/>
  <c r="G2284" i="19"/>
  <c r="H2284" i="19"/>
  <c r="F2285" i="19"/>
  <c r="G2285" i="19"/>
  <c r="H2285" i="19"/>
  <c r="F2286" i="19"/>
  <c r="G2286" i="19"/>
  <c r="H2286" i="19"/>
  <c r="F2287" i="19"/>
  <c r="G2287" i="19"/>
  <c r="H2287" i="19"/>
  <c r="F2288" i="19"/>
  <c r="G2288" i="19"/>
  <c r="H2288" i="19"/>
  <c r="F2289" i="19"/>
  <c r="G2289" i="19"/>
  <c r="H2289" i="19"/>
  <c r="F2290" i="19"/>
  <c r="G2290" i="19"/>
  <c r="H2290" i="19"/>
  <c r="F2291" i="19"/>
  <c r="G2291" i="19"/>
  <c r="H2291" i="19"/>
  <c r="F2292" i="19"/>
  <c r="G2292" i="19"/>
  <c r="H2292" i="19"/>
  <c r="F2293" i="19"/>
  <c r="G2293" i="19"/>
  <c r="H2293" i="19"/>
  <c r="F2294" i="19"/>
  <c r="G2294" i="19"/>
  <c r="H2294" i="19"/>
  <c r="F2295" i="19"/>
  <c r="G2295" i="19"/>
  <c r="H2295" i="19"/>
  <c r="F2296" i="19"/>
  <c r="G2296" i="19"/>
  <c r="H2296" i="19"/>
  <c r="F2297" i="19"/>
  <c r="G2297" i="19"/>
  <c r="H2297" i="19"/>
  <c r="F2298" i="19"/>
  <c r="G2298" i="19"/>
  <c r="H2298" i="19"/>
  <c r="F2299" i="19"/>
  <c r="G2299" i="19"/>
  <c r="H2299" i="19"/>
  <c r="F2300" i="19"/>
  <c r="G2300" i="19"/>
  <c r="H2300" i="19"/>
  <c r="F2301" i="19"/>
  <c r="G2301" i="19"/>
  <c r="H2301" i="19"/>
  <c r="F2302" i="19"/>
  <c r="G2302" i="19"/>
  <c r="H2302" i="19"/>
  <c r="F2303" i="19"/>
  <c r="G2303" i="19"/>
  <c r="H2303" i="19"/>
  <c r="F2304" i="19"/>
  <c r="G2304" i="19"/>
  <c r="H2304" i="19"/>
  <c r="F2305" i="19"/>
  <c r="G2305" i="19"/>
  <c r="H2305" i="19"/>
  <c r="F2306" i="19"/>
  <c r="G2306" i="19"/>
  <c r="H2306" i="19"/>
  <c r="F2307" i="19"/>
  <c r="G2307" i="19"/>
  <c r="H2307" i="19"/>
  <c r="F2308" i="19"/>
  <c r="G2308" i="19"/>
  <c r="H2308" i="19"/>
  <c r="F2309" i="19"/>
  <c r="G2309" i="19"/>
  <c r="H2309" i="19"/>
  <c r="F2310" i="19"/>
  <c r="G2310" i="19"/>
  <c r="H2310" i="19"/>
  <c r="F2311" i="19"/>
  <c r="G2311" i="19"/>
  <c r="H2311" i="19"/>
  <c r="F2312" i="19"/>
  <c r="G2312" i="19"/>
  <c r="H2312" i="19"/>
  <c r="F2313" i="19"/>
  <c r="G2313" i="19"/>
  <c r="H2313" i="19"/>
  <c r="F2314" i="19"/>
  <c r="G2314" i="19"/>
  <c r="H2314" i="19"/>
  <c r="F2315" i="19"/>
  <c r="G2315" i="19"/>
  <c r="H2315" i="19"/>
  <c r="F2316" i="19"/>
  <c r="G2316" i="19"/>
  <c r="H2316" i="19"/>
  <c r="F2317" i="19"/>
  <c r="G2317" i="19"/>
  <c r="H2317" i="19"/>
  <c r="F2318" i="19"/>
  <c r="G2318" i="19"/>
  <c r="H2318" i="19"/>
  <c r="F2319" i="19"/>
  <c r="G2319" i="19"/>
  <c r="H2319" i="19"/>
  <c r="F2320" i="19"/>
  <c r="G2320" i="19"/>
  <c r="H2320" i="19"/>
  <c r="F2321" i="19"/>
  <c r="G2321" i="19"/>
  <c r="H2321" i="19"/>
  <c r="F2322" i="19"/>
  <c r="G2322" i="19"/>
  <c r="H2322" i="19"/>
  <c r="F2323" i="19"/>
  <c r="G2323" i="19"/>
  <c r="H2323" i="19"/>
  <c r="F2324" i="19"/>
  <c r="G2324" i="19"/>
  <c r="H2324" i="19"/>
  <c r="F2325" i="19"/>
  <c r="G2325" i="19"/>
  <c r="H2325" i="19"/>
  <c r="F2326" i="19"/>
  <c r="G2326" i="19"/>
  <c r="H2326" i="19"/>
  <c r="F2327" i="19"/>
  <c r="G2327" i="19"/>
  <c r="H2327" i="19"/>
  <c r="F2328" i="19"/>
  <c r="G2328" i="19"/>
  <c r="H2328" i="19"/>
  <c r="F2329" i="19"/>
  <c r="G2329" i="19"/>
  <c r="H2329" i="19"/>
  <c r="F2330" i="19"/>
  <c r="G2330" i="19"/>
  <c r="H2330" i="19"/>
  <c r="F2331" i="19"/>
  <c r="G2331" i="19"/>
  <c r="H2331" i="19"/>
  <c r="F2332" i="19"/>
  <c r="G2332" i="19"/>
  <c r="H2332" i="19"/>
  <c r="F2333" i="19"/>
  <c r="G2333" i="19"/>
  <c r="H2333" i="19"/>
  <c r="F2334" i="19"/>
  <c r="G2334" i="19"/>
  <c r="H2334" i="19"/>
  <c r="F2335" i="19"/>
  <c r="G2335" i="19"/>
  <c r="H2335" i="19"/>
  <c r="F2336" i="19"/>
  <c r="G2336" i="19"/>
  <c r="H2336" i="19"/>
  <c r="F2337" i="19"/>
  <c r="G2337" i="19"/>
  <c r="H2337" i="19"/>
  <c r="F2338" i="19"/>
  <c r="G2338" i="19"/>
  <c r="H2338" i="19"/>
  <c r="F2339" i="19"/>
  <c r="G2339" i="19"/>
  <c r="H2339" i="19"/>
  <c r="F2340" i="19"/>
  <c r="G2340" i="19"/>
  <c r="H2340" i="19"/>
  <c r="F2341" i="19"/>
  <c r="G2341" i="19"/>
  <c r="H2341" i="19"/>
  <c r="F2342" i="19"/>
  <c r="G2342" i="19"/>
  <c r="H2342" i="19"/>
  <c r="F2343" i="19"/>
  <c r="G2343" i="19"/>
  <c r="H2343" i="19"/>
  <c r="F2344" i="19"/>
  <c r="G2344" i="19"/>
  <c r="H2344" i="19"/>
  <c r="F2345" i="19"/>
  <c r="G2345" i="19"/>
  <c r="H2345" i="19"/>
  <c r="F2346" i="19"/>
  <c r="G2346" i="19"/>
  <c r="H2346" i="19"/>
  <c r="F2347" i="19"/>
  <c r="G2347" i="19"/>
  <c r="H2347" i="19"/>
  <c r="F2348" i="19"/>
  <c r="G2348" i="19"/>
  <c r="H2348" i="19"/>
  <c r="F2349" i="19"/>
  <c r="G2349" i="19"/>
  <c r="H2349" i="19"/>
  <c r="F2350" i="19"/>
  <c r="G2350" i="19"/>
  <c r="H2350" i="19"/>
  <c r="F2351" i="19"/>
  <c r="G2351" i="19"/>
  <c r="H2351" i="19"/>
  <c r="F2352" i="19"/>
  <c r="G2352" i="19"/>
  <c r="H2352" i="19"/>
  <c r="F2353" i="19"/>
  <c r="G2353" i="19"/>
  <c r="H2353" i="19"/>
  <c r="F2354" i="19"/>
  <c r="G2354" i="19"/>
  <c r="H2354" i="19"/>
  <c r="F2355" i="19"/>
  <c r="G2355" i="19"/>
  <c r="H2355" i="19"/>
  <c r="F2356" i="19"/>
  <c r="G2356" i="19"/>
  <c r="H2356" i="19"/>
  <c r="F2357" i="19"/>
  <c r="G2357" i="19"/>
  <c r="H2357" i="19"/>
  <c r="F2358" i="19"/>
  <c r="G2358" i="19"/>
  <c r="H2358" i="19"/>
  <c r="F2359" i="19"/>
  <c r="G2359" i="19"/>
  <c r="H2359" i="19"/>
  <c r="F2360" i="19"/>
  <c r="G2360" i="19"/>
  <c r="H2360" i="19"/>
  <c r="F2361" i="19"/>
  <c r="G2361" i="19"/>
  <c r="H2361" i="19"/>
  <c r="F2362" i="19"/>
  <c r="G2362" i="19"/>
  <c r="H2362" i="19"/>
  <c r="F2363" i="19"/>
  <c r="G2363" i="19"/>
  <c r="H2363" i="19"/>
  <c r="F2364" i="19"/>
  <c r="G2364" i="19"/>
  <c r="H2364" i="19"/>
  <c r="F2365" i="19"/>
  <c r="G2365" i="19"/>
  <c r="H2365" i="19"/>
  <c r="F2366" i="19"/>
  <c r="G2366" i="19"/>
  <c r="H2366" i="19"/>
  <c r="F2367" i="19"/>
  <c r="G2367" i="19"/>
  <c r="H2367" i="19"/>
  <c r="F2368" i="19"/>
  <c r="G2368" i="19"/>
  <c r="H2368" i="19"/>
  <c r="F2369" i="19"/>
  <c r="G2369" i="19"/>
  <c r="H2369" i="19"/>
  <c r="F2370" i="19"/>
  <c r="G2370" i="19"/>
  <c r="H2370" i="19"/>
  <c r="F2371" i="19"/>
  <c r="G2371" i="19"/>
  <c r="H2371" i="19"/>
  <c r="F2372" i="19"/>
  <c r="G2372" i="19"/>
  <c r="H2372" i="19"/>
  <c r="F2373" i="19"/>
  <c r="G2373" i="19"/>
  <c r="H2373" i="19"/>
  <c r="F2374" i="19"/>
  <c r="G2374" i="19"/>
  <c r="H2374" i="19"/>
  <c r="F2375" i="19"/>
  <c r="G2375" i="19"/>
  <c r="H2375" i="19"/>
  <c r="F2376" i="19"/>
  <c r="G2376" i="19"/>
  <c r="H2376" i="19"/>
  <c r="F2377" i="19"/>
  <c r="G2377" i="19"/>
  <c r="H2377" i="19"/>
  <c r="F2378" i="19"/>
  <c r="G2378" i="19"/>
  <c r="H2378" i="19"/>
  <c r="F2379" i="19"/>
  <c r="G2379" i="19"/>
  <c r="H2379" i="19"/>
  <c r="F2380" i="19"/>
  <c r="G2380" i="19"/>
  <c r="H2380" i="19"/>
  <c r="F2381" i="19"/>
  <c r="G2381" i="19"/>
  <c r="H2381" i="19"/>
  <c r="F2382" i="19"/>
  <c r="G2382" i="19"/>
  <c r="H2382" i="19"/>
  <c r="F2383" i="19"/>
  <c r="G2383" i="19"/>
  <c r="H2383" i="19"/>
  <c r="F2384" i="19"/>
  <c r="G2384" i="19"/>
  <c r="H2384" i="19"/>
  <c r="F2385" i="19"/>
  <c r="G2385" i="19"/>
  <c r="H2385" i="19"/>
  <c r="F2386" i="19"/>
  <c r="G2386" i="19"/>
  <c r="H2386" i="19"/>
  <c r="F2387" i="19"/>
  <c r="G2387" i="19"/>
  <c r="H2387" i="19"/>
  <c r="F2388" i="19"/>
  <c r="G2388" i="19"/>
  <c r="H2388" i="19"/>
  <c r="F2389" i="19"/>
  <c r="G2389" i="19"/>
  <c r="H2389" i="19"/>
  <c r="F2390" i="19"/>
  <c r="G2390" i="19"/>
  <c r="H2390" i="19"/>
  <c r="F2391" i="19"/>
  <c r="G2391" i="19"/>
  <c r="H2391" i="19"/>
  <c r="F2392" i="19"/>
  <c r="G2392" i="19"/>
  <c r="H2392" i="19"/>
  <c r="F2393" i="19"/>
  <c r="G2393" i="19"/>
  <c r="H2393" i="19"/>
  <c r="F2394" i="19"/>
  <c r="G2394" i="19"/>
  <c r="H2394" i="19"/>
  <c r="F2395" i="19"/>
  <c r="G2395" i="19"/>
  <c r="H2395" i="19"/>
  <c r="F2396" i="19"/>
  <c r="G2396" i="19"/>
  <c r="H2396" i="19"/>
  <c r="F2397" i="19"/>
  <c r="G2397" i="19"/>
  <c r="H2397" i="19"/>
  <c r="F2398" i="19"/>
  <c r="G2398" i="19"/>
  <c r="H2398" i="19"/>
  <c r="F2399" i="19"/>
  <c r="G2399" i="19"/>
  <c r="H2399" i="19"/>
  <c r="F2400" i="19"/>
  <c r="G2400" i="19"/>
  <c r="H2400" i="19"/>
  <c r="F2401" i="19"/>
  <c r="G2401" i="19"/>
  <c r="H2401" i="19"/>
  <c r="F2402" i="19"/>
  <c r="G2402" i="19"/>
  <c r="H2402" i="19"/>
  <c r="F2403" i="19"/>
  <c r="G2403" i="19"/>
  <c r="H2403" i="19"/>
  <c r="F2404" i="19"/>
  <c r="G2404" i="19"/>
  <c r="H2404" i="19"/>
  <c r="F2405" i="19"/>
  <c r="G2405" i="19"/>
  <c r="H2405" i="19"/>
  <c r="F2406" i="19"/>
  <c r="G2406" i="19"/>
  <c r="H2406" i="19"/>
  <c r="F2407" i="19"/>
  <c r="G2407" i="19"/>
  <c r="H2407" i="19"/>
  <c r="F2408" i="19"/>
  <c r="G2408" i="19"/>
  <c r="H2408" i="19"/>
  <c r="F2409" i="19"/>
  <c r="G2409" i="19"/>
  <c r="H2409" i="19"/>
  <c r="F2410" i="19"/>
  <c r="G2410" i="19"/>
  <c r="H2410" i="19"/>
  <c r="F2411" i="19"/>
  <c r="G2411" i="19"/>
  <c r="H2411" i="19"/>
  <c r="F2412" i="19"/>
  <c r="G2412" i="19"/>
  <c r="H2412" i="19"/>
  <c r="F2413" i="19"/>
  <c r="G2413" i="19"/>
  <c r="H2413" i="19"/>
  <c r="F2414" i="19"/>
  <c r="G2414" i="19"/>
  <c r="H2414" i="19"/>
  <c r="F2415" i="19"/>
  <c r="G2415" i="19"/>
  <c r="H2415" i="19"/>
  <c r="F2416" i="19"/>
  <c r="G2416" i="19"/>
  <c r="H2416" i="19"/>
  <c r="F2417" i="19"/>
  <c r="G2417" i="19"/>
  <c r="H2417" i="19"/>
  <c r="F2418" i="19"/>
  <c r="G2418" i="19"/>
  <c r="H2418" i="19"/>
  <c r="F2419" i="19"/>
  <c r="G2419" i="19"/>
  <c r="H2419" i="19"/>
  <c r="F2420" i="19"/>
  <c r="G2420" i="19"/>
  <c r="H2420" i="19"/>
  <c r="F2421" i="19"/>
  <c r="G2421" i="19"/>
  <c r="H2421" i="19"/>
  <c r="F2422" i="19"/>
  <c r="G2422" i="19"/>
  <c r="H2422" i="19"/>
  <c r="F2423" i="19"/>
  <c r="G2423" i="19"/>
  <c r="H2423" i="19"/>
  <c r="F2424" i="19"/>
  <c r="G2424" i="19"/>
  <c r="H2424" i="19"/>
  <c r="F2425" i="19"/>
  <c r="G2425" i="19"/>
  <c r="H2425" i="19"/>
  <c r="F2426" i="19"/>
  <c r="G2426" i="19"/>
  <c r="H2426" i="19"/>
  <c r="F2427" i="19"/>
  <c r="G2427" i="19"/>
  <c r="H2427" i="19"/>
  <c r="F2428" i="19"/>
  <c r="G2428" i="19"/>
  <c r="H2428" i="19"/>
  <c r="F2429" i="19"/>
  <c r="G2429" i="19"/>
  <c r="H2429" i="19"/>
  <c r="F2430" i="19"/>
  <c r="G2430" i="19"/>
  <c r="H2430" i="19"/>
  <c r="F2431" i="19"/>
  <c r="G2431" i="19"/>
  <c r="H2431" i="19"/>
  <c r="F2432" i="19"/>
  <c r="G2432" i="19"/>
  <c r="H2432" i="19"/>
  <c r="F2433" i="19"/>
  <c r="G2433" i="19"/>
  <c r="H2433" i="19"/>
  <c r="F2434" i="19"/>
  <c r="G2434" i="19"/>
  <c r="H2434" i="19"/>
  <c r="F2435" i="19"/>
  <c r="G2435" i="19"/>
  <c r="H2435" i="19"/>
  <c r="F2436" i="19"/>
  <c r="G2436" i="19"/>
  <c r="H2436" i="19"/>
  <c r="F2437" i="19"/>
  <c r="G2437" i="19"/>
  <c r="H2437" i="19"/>
  <c r="F2438" i="19"/>
  <c r="G2438" i="19"/>
  <c r="H2438" i="19"/>
  <c r="F2439" i="19"/>
  <c r="G2439" i="19"/>
  <c r="H2439" i="19"/>
  <c r="F2440" i="19"/>
  <c r="G2440" i="19"/>
  <c r="H2440" i="19"/>
  <c r="F2441" i="19"/>
  <c r="G2441" i="19"/>
  <c r="H2441" i="19"/>
  <c r="F2442" i="19"/>
  <c r="G2442" i="19"/>
  <c r="H2442" i="19"/>
  <c r="F2443" i="19"/>
  <c r="G2443" i="19"/>
  <c r="H2443" i="19"/>
  <c r="F2444" i="19"/>
  <c r="G2444" i="19"/>
  <c r="H2444" i="19"/>
  <c r="F2445" i="19"/>
  <c r="G2445" i="19"/>
  <c r="H2445" i="19"/>
  <c r="F2446" i="19"/>
  <c r="G2446" i="19"/>
  <c r="H2446" i="19"/>
  <c r="F2447" i="19"/>
  <c r="G2447" i="19"/>
  <c r="H2447" i="19"/>
  <c r="F2448" i="19"/>
  <c r="G2448" i="19"/>
  <c r="H2448" i="19"/>
  <c r="F2449" i="19"/>
  <c r="G2449" i="19"/>
  <c r="H2449" i="19"/>
  <c r="F2450" i="19"/>
  <c r="G2450" i="19"/>
  <c r="H2450" i="19"/>
  <c r="F2451" i="19"/>
  <c r="G2451" i="19"/>
  <c r="H2451" i="19"/>
  <c r="F2452" i="19"/>
  <c r="G2452" i="19"/>
  <c r="H2452" i="19"/>
  <c r="F2453" i="19"/>
  <c r="G2453" i="19"/>
  <c r="H2453" i="19"/>
  <c r="F2454" i="19"/>
  <c r="G2454" i="19"/>
  <c r="H2454" i="19"/>
  <c r="F2455" i="19"/>
  <c r="G2455" i="19"/>
  <c r="H2455" i="19"/>
  <c r="F2456" i="19"/>
  <c r="G2456" i="19"/>
  <c r="H2456" i="19"/>
  <c r="F2457" i="19"/>
  <c r="G2457" i="19"/>
  <c r="H2457" i="19"/>
  <c r="F2458" i="19"/>
  <c r="G2458" i="19"/>
  <c r="H2458" i="19"/>
  <c r="F2459" i="19"/>
  <c r="G2459" i="19"/>
  <c r="H2459" i="19"/>
  <c r="F2460" i="19"/>
  <c r="G2460" i="19"/>
  <c r="H2460" i="19"/>
  <c r="F2461" i="19"/>
  <c r="G2461" i="19"/>
  <c r="H2461" i="19"/>
  <c r="F2462" i="19"/>
  <c r="G2462" i="19"/>
  <c r="H2462" i="19"/>
  <c r="F2463" i="19"/>
  <c r="G2463" i="19"/>
  <c r="H2463" i="19"/>
  <c r="F2464" i="19"/>
  <c r="G2464" i="19"/>
  <c r="H2464" i="19"/>
  <c r="F2465" i="19"/>
  <c r="G2465" i="19"/>
  <c r="H2465" i="19"/>
  <c r="F2466" i="19"/>
  <c r="G2466" i="19"/>
  <c r="H2466" i="19"/>
  <c r="F2467" i="19"/>
  <c r="G2467" i="19"/>
  <c r="H2467" i="19"/>
  <c r="F2468" i="19"/>
  <c r="G2468" i="19"/>
  <c r="H2468" i="19"/>
  <c r="F2469" i="19"/>
  <c r="G2469" i="19"/>
  <c r="H2469" i="19"/>
  <c r="F2470" i="19"/>
  <c r="G2470" i="19"/>
  <c r="H2470" i="19"/>
  <c r="F2471" i="19"/>
  <c r="G2471" i="19"/>
  <c r="H2471" i="19"/>
  <c r="F2472" i="19"/>
  <c r="G2472" i="19"/>
  <c r="H2472" i="19"/>
  <c r="F2473" i="19"/>
  <c r="G2473" i="19"/>
  <c r="H2473" i="19"/>
  <c r="F2474" i="19"/>
  <c r="G2474" i="19"/>
  <c r="H2474" i="19"/>
  <c r="F2475" i="19"/>
  <c r="G2475" i="19"/>
  <c r="H2475" i="19"/>
  <c r="F2476" i="19"/>
  <c r="G2476" i="19"/>
  <c r="H2476" i="19"/>
  <c r="F2477" i="19"/>
  <c r="G2477" i="19"/>
  <c r="H2477" i="19"/>
  <c r="F2478" i="19"/>
  <c r="G2478" i="19"/>
  <c r="H2478" i="19"/>
  <c r="F2479" i="19"/>
  <c r="G2479" i="19"/>
  <c r="H2479" i="19"/>
  <c r="F2480" i="19"/>
  <c r="G2480" i="19"/>
  <c r="H2480" i="19"/>
  <c r="F2481" i="19"/>
  <c r="G2481" i="19"/>
  <c r="H2481" i="19"/>
  <c r="F2482" i="19"/>
  <c r="G2482" i="19"/>
  <c r="H2482" i="19"/>
  <c r="F2483" i="19"/>
  <c r="G2483" i="19"/>
  <c r="H2483" i="19"/>
  <c r="F2484" i="19"/>
  <c r="G2484" i="19"/>
  <c r="H2484" i="19"/>
  <c r="F2485" i="19"/>
  <c r="G2485" i="19"/>
  <c r="H2485" i="19"/>
  <c r="F2486" i="19"/>
  <c r="G2486" i="19"/>
  <c r="H2486" i="19"/>
  <c r="F2487" i="19"/>
  <c r="G2487" i="19"/>
  <c r="H2487" i="19"/>
  <c r="F2488" i="19"/>
  <c r="G2488" i="19"/>
  <c r="H2488" i="19"/>
  <c r="F2489" i="19"/>
  <c r="G2489" i="19"/>
  <c r="H2489" i="19"/>
  <c r="F2490" i="19"/>
  <c r="G2490" i="19"/>
  <c r="H2490" i="19"/>
  <c r="F2491" i="19"/>
  <c r="G2491" i="19"/>
  <c r="H2491" i="19"/>
  <c r="F2492" i="19"/>
  <c r="G2492" i="19"/>
  <c r="H2492" i="19"/>
  <c r="F2493" i="19"/>
  <c r="G2493" i="19"/>
  <c r="H2493" i="19"/>
  <c r="F2494" i="19"/>
  <c r="G2494" i="19"/>
  <c r="H2494" i="19"/>
  <c r="F2495" i="19"/>
  <c r="G2495" i="19"/>
  <c r="H2495" i="19"/>
  <c r="F2496" i="19"/>
  <c r="G2496" i="19"/>
  <c r="H2496" i="19"/>
  <c r="F2497" i="19"/>
  <c r="G2497" i="19"/>
  <c r="H2497" i="19"/>
  <c r="F2498" i="19"/>
  <c r="G2498" i="19"/>
  <c r="H2498" i="19"/>
  <c r="F2499" i="19"/>
  <c r="G2499" i="19"/>
  <c r="H2499" i="19"/>
  <c r="F2500" i="19"/>
  <c r="G2500" i="19"/>
  <c r="H2500" i="19"/>
  <c r="F2501" i="19"/>
  <c r="G2501" i="19"/>
  <c r="H2501" i="19"/>
  <c r="F2502" i="19"/>
  <c r="G2502" i="19"/>
  <c r="H2502" i="19"/>
  <c r="F2503" i="19"/>
  <c r="G2503" i="19"/>
  <c r="H2503" i="19"/>
  <c r="F2504" i="19"/>
  <c r="G2504" i="19"/>
  <c r="H2504" i="19"/>
  <c r="F2505" i="19"/>
  <c r="G2505" i="19"/>
  <c r="H2505" i="19"/>
  <c r="F2506" i="19"/>
  <c r="G2506" i="19"/>
  <c r="H2506" i="19"/>
  <c r="F2507" i="19"/>
  <c r="G2507" i="19"/>
  <c r="H2507" i="19"/>
  <c r="F2508" i="19"/>
  <c r="G2508" i="19"/>
  <c r="H2508" i="19"/>
  <c r="F2509" i="19"/>
  <c r="G2509" i="19"/>
  <c r="H2509" i="19"/>
  <c r="F2510" i="19"/>
  <c r="G2510" i="19"/>
  <c r="H2510" i="19"/>
  <c r="F2511" i="19"/>
  <c r="G2511" i="19"/>
  <c r="H2511" i="19"/>
  <c r="F2512" i="19"/>
  <c r="G2512" i="19"/>
  <c r="H2512" i="19"/>
  <c r="F2513" i="19"/>
  <c r="G2513" i="19"/>
  <c r="H2513" i="19"/>
  <c r="F2514" i="19"/>
  <c r="G2514" i="19"/>
  <c r="H2514" i="19"/>
  <c r="F2515" i="19"/>
  <c r="G2515" i="19"/>
  <c r="H2515" i="19"/>
  <c r="F2516" i="19"/>
  <c r="G2516" i="19"/>
  <c r="H2516" i="19"/>
  <c r="F2517" i="19"/>
  <c r="G2517" i="19"/>
  <c r="H2517" i="19"/>
  <c r="F2518" i="19"/>
  <c r="G2518" i="19"/>
  <c r="H2518" i="19"/>
  <c r="F2519" i="19"/>
  <c r="G2519" i="19"/>
  <c r="H2519" i="19"/>
  <c r="F2520" i="19"/>
  <c r="G2520" i="19"/>
  <c r="H2520" i="19"/>
  <c r="F2521" i="19"/>
  <c r="G2521" i="19"/>
  <c r="H2521" i="19"/>
  <c r="F2522" i="19"/>
  <c r="G2522" i="19"/>
  <c r="H2522" i="19"/>
  <c r="F2523" i="19"/>
  <c r="G2523" i="19"/>
  <c r="H2523" i="19"/>
  <c r="F2524" i="19"/>
  <c r="G2524" i="19"/>
  <c r="H2524" i="19"/>
  <c r="F2525" i="19"/>
  <c r="G2525" i="19"/>
  <c r="H2525" i="19"/>
  <c r="F2526" i="19"/>
  <c r="G2526" i="19"/>
  <c r="H2526" i="19"/>
  <c r="F2527" i="19"/>
  <c r="G2527" i="19"/>
  <c r="H2527" i="19"/>
  <c r="F2528" i="19"/>
  <c r="G2528" i="19"/>
  <c r="H2528" i="19"/>
  <c r="F2529" i="19"/>
  <c r="G2529" i="19"/>
  <c r="H2529" i="19"/>
  <c r="F2530" i="19"/>
  <c r="G2530" i="19"/>
  <c r="H2530" i="19"/>
  <c r="F2531" i="19"/>
  <c r="G2531" i="19"/>
  <c r="H2531" i="19"/>
  <c r="F2532" i="19"/>
  <c r="G2532" i="19"/>
  <c r="H2532" i="19"/>
  <c r="F2533" i="19"/>
  <c r="G2533" i="19"/>
  <c r="H2533" i="19"/>
  <c r="F2534" i="19"/>
  <c r="G2534" i="19"/>
  <c r="H2534" i="19"/>
  <c r="F2535" i="19"/>
  <c r="G2535" i="19"/>
  <c r="H2535" i="19"/>
  <c r="F2536" i="19"/>
  <c r="G2536" i="19"/>
  <c r="H2536" i="19"/>
  <c r="F2537" i="19"/>
  <c r="G2537" i="19"/>
  <c r="H2537" i="19"/>
  <c r="F2538" i="19"/>
  <c r="G2538" i="19"/>
  <c r="H2538" i="19"/>
  <c r="F2539" i="19"/>
  <c r="G2539" i="19"/>
  <c r="H2539" i="19"/>
  <c r="F2540" i="19"/>
  <c r="G2540" i="19"/>
  <c r="H2540" i="19"/>
  <c r="F2541" i="19"/>
  <c r="G2541" i="19"/>
  <c r="H2541" i="19"/>
  <c r="F2542" i="19"/>
  <c r="G2542" i="19"/>
  <c r="H2542" i="19"/>
  <c r="F2543" i="19"/>
  <c r="G2543" i="19"/>
  <c r="H2543" i="19"/>
  <c r="F2544" i="19"/>
  <c r="G2544" i="19"/>
  <c r="H2544" i="19"/>
  <c r="F2545" i="19"/>
  <c r="G2545" i="19"/>
  <c r="H2545" i="19"/>
  <c r="F2546" i="19"/>
  <c r="G2546" i="19"/>
  <c r="H2546" i="19"/>
  <c r="F2547" i="19"/>
  <c r="G2547" i="19"/>
  <c r="H2547" i="19"/>
  <c r="F2548" i="19"/>
  <c r="G2548" i="19"/>
  <c r="H2548" i="19"/>
  <c r="F2549" i="19"/>
  <c r="G2549" i="19"/>
  <c r="H2549" i="19"/>
  <c r="F2550" i="19"/>
  <c r="G2550" i="19"/>
  <c r="H2550" i="19"/>
  <c r="F2551" i="19"/>
  <c r="G2551" i="19"/>
  <c r="H2551" i="19"/>
  <c r="F2552" i="19"/>
  <c r="G2552" i="19"/>
  <c r="H2552" i="19"/>
  <c r="F2553" i="19"/>
  <c r="G2553" i="19"/>
  <c r="H2553" i="19"/>
  <c r="F2554" i="19"/>
  <c r="G2554" i="19"/>
  <c r="H2554" i="19"/>
  <c r="F2555" i="19"/>
  <c r="G2555" i="19"/>
  <c r="H2555" i="19"/>
  <c r="F2556" i="19"/>
  <c r="G2556" i="19"/>
  <c r="H2556" i="19"/>
  <c r="F2557" i="19"/>
  <c r="G2557" i="19"/>
  <c r="H2557" i="19"/>
  <c r="F2558" i="19"/>
  <c r="G2558" i="19"/>
  <c r="H2558" i="19"/>
  <c r="F2559" i="19"/>
  <c r="G2559" i="19"/>
  <c r="H2559" i="19"/>
  <c r="F2560" i="19"/>
  <c r="G2560" i="19"/>
  <c r="H2560" i="19"/>
  <c r="F2561" i="19"/>
  <c r="G2561" i="19"/>
  <c r="H2561" i="19"/>
  <c r="F2562" i="19"/>
  <c r="G2562" i="19"/>
  <c r="H2562" i="19"/>
  <c r="F2563" i="19"/>
  <c r="G2563" i="19"/>
  <c r="H2563" i="19"/>
  <c r="F2564" i="19"/>
  <c r="G2564" i="19"/>
  <c r="H2564" i="19"/>
  <c r="F2565" i="19"/>
  <c r="G2565" i="19"/>
  <c r="H2565" i="19"/>
  <c r="F2566" i="19"/>
  <c r="G2566" i="19"/>
  <c r="H2566" i="19"/>
  <c r="F2567" i="19"/>
  <c r="G2567" i="19"/>
  <c r="H2567" i="19"/>
  <c r="F2568" i="19"/>
  <c r="G2568" i="19"/>
  <c r="H2568" i="19"/>
  <c r="F2569" i="19"/>
  <c r="G2569" i="19"/>
  <c r="H2569" i="19"/>
  <c r="F2570" i="19"/>
  <c r="G2570" i="19"/>
  <c r="H2570" i="19"/>
  <c r="F2571" i="19"/>
  <c r="G2571" i="19"/>
  <c r="H2571" i="19"/>
  <c r="F2572" i="19"/>
  <c r="G2572" i="19"/>
  <c r="H2572" i="19"/>
  <c r="F2573" i="19"/>
  <c r="G2573" i="19"/>
  <c r="H2573" i="19"/>
  <c r="F2574" i="19"/>
  <c r="G2574" i="19"/>
  <c r="H2574" i="19"/>
  <c r="F2575" i="19"/>
  <c r="G2575" i="19"/>
  <c r="H2575" i="19"/>
  <c r="F2576" i="19"/>
  <c r="G2576" i="19"/>
  <c r="H2576" i="19"/>
  <c r="F2577" i="19"/>
  <c r="G2577" i="19"/>
  <c r="H2577" i="19"/>
  <c r="F2578" i="19"/>
  <c r="G2578" i="19"/>
  <c r="H2578" i="19"/>
  <c r="F2579" i="19"/>
  <c r="G2579" i="19"/>
  <c r="H2579" i="19"/>
  <c r="F2580" i="19"/>
  <c r="G2580" i="19"/>
  <c r="H2580" i="19"/>
  <c r="F2581" i="19"/>
  <c r="G2581" i="19"/>
  <c r="H2581" i="19"/>
  <c r="F2582" i="19"/>
  <c r="G2582" i="19"/>
  <c r="H2582" i="19"/>
  <c r="F2583" i="19"/>
  <c r="G2583" i="19"/>
  <c r="H2583" i="19"/>
  <c r="F2584" i="19"/>
  <c r="G2584" i="19"/>
  <c r="H2584" i="19"/>
  <c r="F2585" i="19"/>
  <c r="G2585" i="19"/>
  <c r="H2585" i="19"/>
  <c r="F2586" i="19"/>
  <c r="G2586" i="19"/>
  <c r="H2586" i="19"/>
  <c r="F2587" i="19"/>
  <c r="G2587" i="19"/>
  <c r="H2587" i="19"/>
  <c r="F2588" i="19"/>
  <c r="G2588" i="19"/>
  <c r="H2588" i="19"/>
  <c r="F2589" i="19"/>
  <c r="G2589" i="19"/>
  <c r="H2589" i="19"/>
  <c r="F2590" i="19"/>
  <c r="G2590" i="19"/>
  <c r="H2590" i="19"/>
  <c r="F2591" i="19"/>
  <c r="G2591" i="19"/>
  <c r="H2591" i="19"/>
  <c r="F2592" i="19"/>
  <c r="G2592" i="19"/>
  <c r="H2592" i="19"/>
  <c r="F2593" i="19"/>
  <c r="G2593" i="19"/>
  <c r="H2593" i="19"/>
  <c r="F2594" i="19"/>
  <c r="G2594" i="19"/>
  <c r="H2594" i="19"/>
  <c r="F2595" i="19"/>
  <c r="G2595" i="19"/>
  <c r="H2595" i="19"/>
  <c r="F2596" i="19"/>
  <c r="G2596" i="19"/>
  <c r="H2596" i="19"/>
  <c r="F2597" i="19"/>
  <c r="G2597" i="19"/>
  <c r="H2597" i="19"/>
  <c r="F2598" i="19"/>
  <c r="G2598" i="19"/>
  <c r="H2598" i="19"/>
  <c r="F2599" i="19"/>
  <c r="G2599" i="19"/>
  <c r="H2599" i="19"/>
  <c r="F2600" i="19"/>
  <c r="G2600" i="19"/>
  <c r="H2600" i="19"/>
  <c r="F2601" i="19"/>
  <c r="G2601" i="19"/>
  <c r="H2601" i="19"/>
  <c r="F2602" i="19"/>
  <c r="G2602" i="19"/>
  <c r="H2602" i="19"/>
  <c r="F2603" i="19"/>
  <c r="G2603" i="19"/>
  <c r="H2603" i="19"/>
  <c r="F2604" i="19"/>
  <c r="G2604" i="19"/>
  <c r="H2604" i="19"/>
  <c r="F2605" i="19"/>
  <c r="G2605" i="19"/>
  <c r="H2605" i="19"/>
  <c r="F2606" i="19"/>
  <c r="G2606" i="19"/>
  <c r="H2606" i="19"/>
  <c r="F2607" i="19"/>
  <c r="G2607" i="19"/>
  <c r="H2607" i="19"/>
  <c r="F2608" i="19"/>
  <c r="G2608" i="19"/>
  <c r="H2608" i="19"/>
  <c r="F2609" i="19"/>
  <c r="G2609" i="19"/>
  <c r="H2609" i="19"/>
  <c r="F2610" i="19"/>
  <c r="G2610" i="19"/>
  <c r="H2610" i="19"/>
  <c r="F2611" i="19"/>
  <c r="G2611" i="19"/>
  <c r="H2611" i="19"/>
  <c r="F2612" i="19"/>
  <c r="G2612" i="19"/>
  <c r="H2612" i="19"/>
  <c r="F2613" i="19"/>
  <c r="G2613" i="19"/>
  <c r="H2613" i="19"/>
  <c r="F2614" i="19"/>
  <c r="G2614" i="19"/>
  <c r="H2614" i="19"/>
  <c r="F2615" i="19"/>
  <c r="G2615" i="19"/>
  <c r="H2615" i="19"/>
  <c r="F2616" i="19"/>
  <c r="G2616" i="19"/>
  <c r="H2616" i="19"/>
  <c r="F2617" i="19"/>
  <c r="G2617" i="19"/>
  <c r="H2617" i="19"/>
  <c r="F2618" i="19"/>
  <c r="G2618" i="19"/>
  <c r="H2618" i="19"/>
  <c r="F2619" i="19"/>
  <c r="G2619" i="19"/>
  <c r="H2619" i="19"/>
  <c r="F2620" i="19"/>
  <c r="G2620" i="19"/>
  <c r="H2620" i="19"/>
  <c r="F2621" i="19"/>
  <c r="G2621" i="19"/>
  <c r="H2621" i="19"/>
  <c r="F2622" i="19"/>
  <c r="G2622" i="19"/>
  <c r="H2622" i="19"/>
  <c r="F2623" i="19"/>
  <c r="G2623" i="19"/>
  <c r="H2623" i="19"/>
  <c r="F2624" i="19"/>
  <c r="G2624" i="19"/>
  <c r="H2624" i="19"/>
  <c r="F2625" i="19"/>
  <c r="G2625" i="19"/>
  <c r="H2625" i="19"/>
  <c r="F2626" i="19"/>
  <c r="G2626" i="19"/>
  <c r="H2626" i="19"/>
  <c r="F2627" i="19"/>
  <c r="G2627" i="19"/>
  <c r="H2627" i="19"/>
  <c r="F2628" i="19"/>
  <c r="G2628" i="19"/>
  <c r="H2628" i="19"/>
  <c r="F2629" i="19"/>
  <c r="G2629" i="19"/>
  <c r="H2629" i="19"/>
  <c r="F2630" i="19"/>
  <c r="G2630" i="19"/>
  <c r="H2630" i="19"/>
  <c r="F2631" i="19"/>
  <c r="G2631" i="19"/>
  <c r="H2631" i="19"/>
  <c r="F2632" i="19"/>
  <c r="G2632" i="19"/>
  <c r="H2632" i="19"/>
  <c r="F2633" i="19"/>
  <c r="G2633" i="19"/>
  <c r="H2633" i="19"/>
  <c r="F2634" i="19"/>
  <c r="G2634" i="19"/>
  <c r="H2634" i="19"/>
  <c r="F2635" i="19"/>
  <c r="G2635" i="19"/>
  <c r="H2635" i="19"/>
  <c r="F2636" i="19"/>
  <c r="G2636" i="19"/>
  <c r="H2636" i="19"/>
  <c r="F2637" i="19"/>
  <c r="G2637" i="19"/>
  <c r="H2637" i="19"/>
  <c r="F2638" i="19"/>
  <c r="G2638" i="19"/>
  <c r="H2638" i="19"/>
  <c r="F2639" i="19"/>
  <c r="G2639" i="19"/>
  <c r="H2639" i="19"/>
  <c r="F2640" i="19"/>
  <c r="G2640" i="19"/>
  <c r="H2640" i="19"/>
  <c r="F2641" i="19"/>
  <c r="G2641" i="19"/>
  <c r="H2641" i="19"/>
  <c r="F2642" i="19"/>
  <c r="G2642" i="19"/>
  <c r="H2642" i="19"/>
  <c r="F2643" i="19"/>
  <c r="G2643" i="19"/>
  <c r="H2643" i="19"/>
  <c r="F2644" i="19"/>
  <c r="G2644" i="19"/>
  <c r="H2644" i="19"/>
  <c r="F2645" i="19"/>
  <c r="G2645" i="19"/>
  <c r="H2645" i="19"/>
  <c r="F2646" i="19"/>
  <c r="G2646" i="19"/>
  <c r="H2646" i="19"/>
  <c r="F2647" i="19"/>
  <c r="G2647" i="19"/>
  <c r="H2647" i="19"/>
  <c r="F2648" i="19"/>
  <c r="G2648" i="19"/>
  <c r="H2648" i="19"/>
  <c r="F2649" i="19"/>
  <c r="G2649" i="19"/>
  <c r="H2649" i="19"/>
  <c r="F2650" i="19"/>
  <c r="G2650" i="19"/>
  <c r="H2650" i="19"/>
  <c r="F2651" i="19"/>
  <c r="G2651" i="19"/>
  <c r="H2651" i="19"/>
  <c r="F2652" i="19"/>
  <c r="G2652" i="19"/>
  <c r="H2652" i="19"/>
  <c r="F2653" i="19"/>
  <c r="G2653" i="19"/>
  <c r="H2653" i="19"/>
  <c r="F2654" i="19"/>
  <c r="G2654" i="19"/>
  <c r="H2654" i="19"/>
  <c r="F2655" i="19"/>
  <c r="G2655" i="19"/>
  <c r="H2655" i="19"/>
  <c r="F2656" i="19"/>
  <c r="G2656" i="19"/>
  <c r="H2656" i="19"/>
  <c r="F2657" i="19"/>
  <c r="G2657" i="19"/>
  <c r="H2657" i="19"/>
  <c r="F2658" i="19"/>
  <c r="G2658" i="19"/>
  <c r="H2658" i="19"/>
  <c r="F2659" i="19"/>
  <c r="G2659" i="19"/>
  <c r="H2659" i="19"/>
  <c r="F2660" i="19"/>
  <c r="G2660" i="19"/>
  <c r="H2660" i="19"/>
  <c r="F2661" i="19"/>
  <c r="G2661" i="19"/>
  <c r="H2661" i="19"/>
  <c r="F2662" i="19"/>
  <c r="G2662" i="19"/>
  <c r="H2662" i="19"/>
  <c r="F2663" i="19"/>
  <c r="G2663" i="19"/>
  <c r="H2663" i="19"/>
  <c r="F2664" i="19"/>
  <c r="G2664" i="19"/>
  <c r="H2664" i="19"/>
  <c r="F2665" i="19"/>
  <c r="G2665" i="19"/>
  <c r="H2665" i="19"/>
  <c r="F2666" i="19"/>
  <c r="G2666" i="19"/>
  <c r="H2666" i="19"/>
  <c r="F2667" i="19"/>
  <c r="G2667" i="19"/>
  <c r="H2667" i="19"/>
  <c r="F2668" i="19"/>
  <c r="G2668" i="19"/>
  <c r="H2668" i="19"/>
  <c r="F2669" i="19"/>
  <c r="G2669" i="19"/>
  <c r="H2669" i="19"/>
  <c r="F2670" i="19"/>
  <c r="G2670" i="19"/>
  <c r="H2670" i="19"/>
  <c r="F2671" i="19"/>
  <c r="G2671" i="19"/>
  <c r="H2671" i="19"/>
  <c r="F2672" i="19"/>
  <c r="G2672" i="19"/>
  <c r="H2672" i="19"/>
  <c r="F2673" i="19"/>
  <c r="G2673" i="19"/>
  <c r="H2673" i="19"/>
  <c r="F2674" i="19"/>
  <c r="G2674" i="19"/>
  <c r="H2674" i="19"/>
  <c r="F2675" i="19"/>
  <c r="G2675" i="19"/>
  <c r="H2675" i="19"/>
  <c r="F2676" i="19"/>
  <c r="G2676" i="19"/>
  <c r="H2676" i="19"/>
  <c r="F2677" i="19"/>
  <c r="G2677" i="19"/>
  <c r="H2677" i="19"/>
  <c r="F2678" i="19"/>
  <c r="G2678" i="19"/>
  <c r="H2678" i="19"/>
  <c r="F2679" i="19"/>
  <c r="G2679" i="19"/>
  <c r="H2679" i="19"/>
  <c r="F2680" i="19"/>
  <c r="G2680" i="19"/>
  <c r="H2680" i="19"/>
  <c r="F2681" i="19"/>
  <c r="G2681" i="19"/>
  <c r="H2681" i="19"/>
  <c r="F2682" i="19"/>
  <c r="G2682" i="19"/>
  <c r="H2682" i="19"/>
  <c r="F2683" i="19"/>
  <c r="G2683" i="19"/>
  <c r="H2683" i="19"/>
  <c r="F2684" i="19"/>
  <c r="G2684" i="19"/>
  <c r="H2684" i="19"/>
  <c r="F2685" i="19"/>
  <c r="G2685" i="19"/>
  <c r="H2685" i="19"/>
  <c r="F2686" i="19"/>
  <c r="G2686" i="19"/>
  <c r="H2686" i="19"/>
  <c r="F2687" i="19"/>
  <c r="G2687" i="19"/>
  <c r="H2687" i="19"/>
  <c r="F2688" i="19"/>
  <c r="G2688" i="19"/>
  <c r="H2688" i="19"/>
  <c r="F2689" i="19"/>
  <c r="G2689" i="19"/>
  <c r="H2689" i="19"/>
  <c r="F2690" i="19"/>
  <c r="G2690" i="19"/>
  <c r="H2690" i="19"/>
  <c r="F2691" i="19"/>
  <c r="G2691" i="19"/>
  <c r="H2691" i="19"/>
  <c r="F2692" i="19"/>
  <c r="G2692" i="19"/>
  <c r="H2692" i="19"/>
  <c r="F2693" i="19"/>
  <c r="G2693" i="19"/>
  <c r="H2693" i="19"/>
  <c r="F2694" i="19"/>
  <c r="G2694" i="19"/>
  <c r="H2694" i="19"/>
  <c r="F2695" i="19"/>
  <c r="G2695" i="19"/>
  <c r="H2695" i="19"/>
  <c r="F2696" i="19"/>
  <c r="G2696" i="19"/>
  <c r="H2696" i="19"/>
  <c r="F2697" i="19"/>
  <c r="G2697" i="19"/>
  <c r="H2697" i="19"/>
  <c r="F2698" i="19"/>
  <c r="G2698" i="19"/>
  <c r="H2698" i="19"/>
  <c r="F2699" i="19"/>
  <c r="G2699" i="19"/>
  <c r="H2699" i="19"/>
  <c r="F2700" i="19"/>
  <c r="G2700" i="19"/>
  <c r="H2700" i="19"/>
  <c r="F2701" i="19"/>
  <c r="G2701" i="19"/>
  <c r="H2701" i="19"/>
  <c r="F2702" i="19"/>
  <c r="G2702" i="19"/>
  <c r="H2702" i="19"/>
  <c r="F2703" i="19"/>
  <c r="G2703" i="19"/>
  <c r="H2703" i="19"/>
  <c r="F2704" i="19"/>
  <c r="G2704" i="19"/>
  <c r="H2704" i="19"/>
  <c r="F2705" i="19"/>
  <c r="G2705" i="19"/>
  <c r="H2705" i="19"/>
  <c r="F2706" i="19"/>
  <c r="G2706" i="19"/>
  <c r="H2706" i="19"/>
  <c r="F2707" i="19"/>
  <c r="G2707" i="19"/>
  <c r="H2707" i="19"/>
  <c r="F2708" i="19"/>
  <c r="G2708" i="19"/>
  <c r="H2708" i="19"/>
  <c r="F2709" i="19"/>
  <c r="G2709" i="19"/>
  <c r="H2709" i="19"/>
  <c r="F2710" i="19"/>
  <c r="G2710" i="19"/>
  <c r="H2710" i="19"/>
  <c r="F2711" i="19"/>
  <c r="G2711" i="19"/>
  <c r="H2711" i="19"/>
  <c r="F2712" i="19"/>
  <c r="G2712" i="19"/>
  <c r="H2712" i="19"/>
  <c r="F2713" i="19"/>
  <c r="G2713" i="19"/>
  <c r="H2713" i="19"/>
  <c r="F2714" i="19"/>
  <c r="G2714" i="19"/>
  <c r="H2714" i="19"/>
  <c r="F2715" i="19"/>
  <c r="G2715" i="19"/>
  <c r="H2715" i="19"/>
  <c r="F2716" i="19"/>
  <c r="G2716" i="19"/>
  <c r="H2716" i="19"/>
  <c r="F2717" i="19"/>
  <c r="G2717" i="19"/>
  <c r="H2717" i="19"/>
  <c r="F2718" i="19"/>
  <c r="G2718" i="19"/>
  <c r="H2718" i="19"/>
  <c r="F2719" i="19"/>
  <c r="G2719" i="19"/>
  <c r="H2719" i="19"/>
  <c r="F2720" i="19"/>
  <c r="G2720" i="19"/>
  <c r="H2720" i="19"/>
  <c r="F2721" i="19"/>
  <c r="G2721" i="19"/>
  <c r="H2721" i="19"/>
  <c r="F2722" i="19"/>
  <c r="G2722" i="19"/>
  <c r="H2722" i="19"/>
  <c r="F2723" i="19"/>
  <c r="G2723" i="19"/>
  <c r="H2723" i="19"/>
  <c r="F2724" i="19"/>
  <c r="G2724" i="19"/>
  <c r="H2724" i="19"/>
  <c r="F2725" i="19"/>
  <c r="G2725" i="19"/>
  <c r="H2725" i="19"/>
  <c r="F2726" i="19"/>
  <c r="G2726" i="19"/>
  <c r="H2726" i="19"/>
  <c r="F2727" i="19"/>
  <c r="G2727" i="19"/>
  <c r="H2727" i="19"/>
  <c r="F2728" i="19"/>
  <c r="G2728" i="19"/>
  <c r="H2728" i="19"/>
  <c r="F2729" i="19"/>
  <c r="G2729" i="19"/>
  <c r="H2729" i="19"/>
  <c r="F2730" i="19"/>
  <c r="G2730" i="19"/>
  <c r="H2730" i="19"/>
  <c r="F2731" i="19"/>
  <c r="G2731" i="19"/>
  <c r="H2731" i="19"/>
  <c r="F2732" i="19"/>
  <c r="G2732" i="19"/>
  <c r="H2732" i="19"/>
  <c r="F2733" i="19"/>
  <c r="G2733" i="19"/>
  <c r="H2733" i="19"/>
  <c r="F2734" i="19"/>
  <c r="G2734" i="19"/>
  <c r="H2734" i="19"/>
  <c r="F2735" i="19"/>
  <c r="G2735" i="19"/>
  <c r="H2735" i="19"/>
  <c r="F2736" i="19"/>
  <c r="G2736" i="19"/>
  <c r="H2736" i="19"/>
  <c r="F2737" i="19"/>
  <c r="G2737" i="19"/>
  <c r="H2737" i="19"/>
  <c r="F2738" i="19"/>
  <c r="G2738" i="19"/>
  <c r="H2738" i="19"/>
  <c r="F2739" i="19"/>
  <c r="G2739" i="19"/>
  <c r="H2739" i="19"/>
  <c r="F2740" i="19"/>
  <c r="G2740" i="19"/>
  <c r="H2740" i="19"/>
  <c r="F2741" i="19"/>
  <c r="G2741" i="19"/>
  <c r="H2741" i="19"/>
  <c r="F2742" i="19"/>
  <c r="G2742" i="19"/>
  <c r="H2742" i="19"/>
  <c r="F2743" i="19"/>
  <c r="G2743" i="19"/>
  <c r="H2743" i="19"/>
  <c r="F2744" i="19"/>
  <c r="G2744" i="19"/>
  <c r="H2744" i="19"/>
  <c r="F2745" i="19"/>
  <c r="G2745" i="19"/>
  <c r="H2745" i="19"/>
  <c r="F2746" i="19"/>
  <c r="G2746" i="19"/>
  <c r="H2746" i="19"/>
  <c r="F2747" i="19"/>
  <c r="G2747" i="19"/>
  <c r="H2747" i="19"/>
  <c r="F2748" i="19"/>
  <c r="G2748" i="19"/>
  <c r="H2748" i="19"/>
  <c r="F2749" i="19"/>
  <c r="G2749" i="19"/>
  <c r="H2749" i="19"/>
  <c r="F2750" i="19"/>
  <c r="G2750" i="19"/>
  <c r="H2750" i="19"/>
  <c r="F2751" i="19"/>
  <c r="G2751" i="19"/>
  <c r="H2751" i="19"/>
  <c r="F2752" i="19"/>
  <c r="G2752" i="19"/>
  <c r="H2752" i="19"/>
  <c r="F2753" i="19"/>
  <c r="G2753" i="19"/>
  <c r="H2753" i="19"/>
  <c r="F2754" i="19"/>
  <c r="G2754" i="19"/>
  <c r="H2754" i="19"/>
  <c r="F2755" i="19"/>
  <c r="G2755" i="19"/>
  <c r="H2755" i="19"/>
  <c r="F2756" i="19"/>
  <c r="G2756" i="19"/>
  <c r="H2756" i="19"/>
  <c r="F2757" i="19"/>
  <c r="G2757" i="19"/>
  <c r="H2757" i="19"/>
  <c r="F2758" i="19"/>
  <c r="G2758" i="19"/>
  <c r="H2758" i="19"/>
  <c r="F2759" i="19"/>
  <c r="G2759" i="19"/>
  <c r="H2759" i="19"/>
  <c r="F2760" i="19"/>
  <c r="G2760" i="19"/>
  <c r="H2760" i="19"/>
  <c r="F2761" i="19"/>
  <c r="G2761" i="19"/>
  <c r="H2761" i="19"/>
  <c r="F2762" i="19"/>
  <c r="G2762" i="19"/>
  <c r="H2762" i="19"/>
  <c r="F2763" i="19"/>
  <c r="G2763" i="19"/>
  <c r="H2763" i="19"/>
  <c r="F2764" i="19"/>
  <c r="G2764" i="19"/>
  <c r="H2764" i="19"/>
  <c r="F2765" i="19"/>
  <c r="G2765" i="19"/>
  <c r="H2765" i="19"/>
  <c r="F2766" i="19"/>
  <c r="G2766" i="19"/>
  <c r="H2766" i="19"/>
  <c r="F2767" i="19"/>
  <c r="G2767" i="19"/>
  <c r="H2767" i="19"/>
  <c r="F2768" i="19"/>
  <c r="G2768" i="19"/>
  <c r="H2768" i="19"/>
  <c r="F2769" i="19"/>
  <c r="G2769" i="19"/>
  <c r="H2769" i="19"/>
  <c r="F2770" i="19"/>
  <c r="G2770" i="19"/>
  <c r="H2770" i="19"/>
  <c r="F2771" i="19"/>
  <c r="G2771" i="19"/>
  <c r="H2771" i="19"/>
  <c r="F2772" i="19"/>
  <c r="G2772" i="19"/>
  <c r="H2772" i="19"/>
  <c r="F2773" i="19"/>
  <c r="G2773" i="19"/>
  <c r="H2773" i="19"/>
  <c r="F2774" i="19"/>
  <c r="G2774" i="19"/>
  <c r="H2774" i="19"/>
  <c r="F2775" i="19"/>
  <c r="G2775" i="19"/>
  <c r="H2775" i="19"/>
  <c r="F2776" i="19"/>
  <c r="G2776" i="19"/>
  <c r="H2776" i="19"/>
  <c r="F2777" i="19"/>
  <c r="G2777" i="19"/>
  <c r="H2777" i="19"/>
  <c r="F2778" i="19"/>
  <c r="G2778" i="19"/>
  <c r="H2778" i="19"/>
  <c r="F2779" i="19"/>
  <c r="G2779" i="19"/>
  <c r="H2779" i="19"/>
  <c r="F2780" i="19"/>
  <c r="G2780" i="19"/>
  <c r="H2780" i="19"/>
  <c r="F2781" i="19"/>
  <c r="G2781" i="19"/>
  <c r="H2781" i="19"/>
  <c r="F2782" i="19"/>
  <c r="G2782" i="19"/>
  <c r="H2782" i="19"/>
  <c r="F2783" i="19"/>
  <c r="G2783" i="19"/>
  <c r="H2783" i="19"/>
  <c r="F2784" i="19"/>
  <c r="G2784" i="19"/>
  <c r="H2784" i="19"/>
  <c r="F2785" i="19"/>
  <c r="G2785" i="19"/>
  <c r="H2785" i="19"/>
  <c r="F2786" i="19"/>
  <c r="G2786" i="19"/>
  <c r="H2786" i="19"/>
  <c r="F2787" i="19"/>
  <c r="G2787" i="19"/>
  <c r="H2787" i="19"/>
  <c r="F2788" i="19"/>
  <c r="G2788" i="19"/>
  <c r="H2788" i="19"/>
  <c r="F2789" i="19"/>
  <c r="G2789" i="19"/>
  <c r="H2789" i="19"/>
  <c r="F2790" i="19"/>
  <c r="G2790" i="19"/>
  <c r="H2790" i="19"/>
  <c r="F2791" i="19"/>
  <c r="G2791" i="19"/>
  <c r="H2791" i="19"/>
  <c r="F2792" i="19"/>
  <c r="G2792" i="19"/>
  <c r="H2792" i="19"/>
  <c r="F2793" i="19"/>
  <c r="G2793" i="19"/>
  <c r="H2793" i="19"/>
  <c r="F2794" i="19"/>
  <c r="G2794" i="19"/>
  <c r="H2794" i="19"/>
  <c r="F2795" i="19"/>
  <c r="G2795" i="19"/>
  <c r="H2795" i="19"/>
  <c r="F2796" i="19"/>
  <c r="G2796" i="19"/>
  <c r="H2796" i="19"/>
  <c r="F2797" i="19"/>
  <c r="G2797" i="19"/>
  <c r="H2797" i="19"/>
  <c r="F2798" i="19"/>
  <c r="G2798" i="19"/>
  <c r="H2798" i="19"/>
  <c r="F2799" i="19"/>
  <c r="G2799" i="19"/>
  <c r="H2799" i="19"/>
  <c r="F2800" i="19"/>
  <c r="G2800" i="19"/>
  <c r="H2800" i="19"/>
  <c r="F2801" i="19"/>
  <c r="G2801" i="19"/>
  <c r="H2801" i="19"/>
  <c r="F2802" i="19"/>
  <c r="G2802" i="19"/>
  <c r="H2802" i="19"/>
  <c r="F2803" i="19"/>
  <c r="G2803" i="19"/>
  <c r="H2803" i="19"/>
  <c r="F2804" i="19"/>
  <c r="G2804" i="19"/>
  <c r="H2804" i="19"/>
  <c r="F2805" i="19"/>
  <c r="G2805" i="19"/>
  <c r="H2805" i="19"/>
  <c r="F2806" i="19"/>
  <c r="G2806" i="19"/>
  <c r="H2806" i="19"/>
  <c r="F2807" i="19"/>
  <c r="G2807" i="19"/>
  <c r="H2807" i="19"/>
  <c r="F2808" i="19"/>
  <c r="G2808" i="19"/>
  <c r="H2808" i="19"/>
  <c r="F2809" i="19"/>
  <c r="G2809" i="19"/>
  <c r="H2809" i="19"/>
  <c r="F2810" i="19"/>
  <c r="G2810" i="19"/>
  <c r="H2810" i="19"/>
  <c r="F2811" i="19"/>
  <c r="G2811" i="19"/>
  <c r="H2811" i="19"/>
  <c r="F2812" i="19"/>
  <c r="G2812" i="19"/>
  <c r="H2812" i="19"/>
  <c r="F2813" i="19"/>
  <c r="G2813" i="19"/>
  <c r="H2813" i="19"/>
  <c r="F2814" i="19"/>
  <c r="G2814" i="19"/>
  <c r="H2814" i="19"/>
  <c r="F2815" i="19"/>
  <c r="G2815" i="19"/>
  <c r="H2815" i="19"/>
  <c r="F2816" i="19"/>
  <c r="G2816" i="19"/>
  <c r="H2816" i="19"/>
  <c r="F2817" i="19"/>
  <c r="G2817" i="19"/>
  <c r="H2817" i="19"/>
  <c r="F2818" i="19"/>
  <c r="G2818" i="19"/>
  <c r="H2818" i="19"/>
  <c r="F2819" i="19"/>
  <c r="G2819" i="19"/>
  <c r="H2819" i="19"/>
  <c r="F2820" i="19"/>
  <c r="G2820" i="19"/>
  <c r="H2820" i="19"/>
  <c r="F2821" i="19"/>
  <c r="G2821" i="19"/>
  <c r="H2821" i="19"/>
  <c r="F2822" i="19"/>
  <c r="G2822" i="19"/>
  <c r="H2822" i="19"/>
  <c r="F2823" i="19"/>
  <c r="G2823" i="19"/>
  <c r="H2823" i="19"/>
  <c r="F2824" i="19"/>
  <c r="G2824" i="19"/>
  <c r="H2824" i="19"/>
  <c r="F2825" i="19"/>
  <c r="G2825" i="19"/>
  <c r="H2825" i="19"/>
  <c r="F2826" i="19"/>
  <c r="G2826" i="19"/>
  <c r="H2826" i="19"/>
  <c r="F2827" i="19"/>
  <c r="G2827" i="19"/>
  <c r="H2827" i="19"/>
  <c r="F2828" i="19"/>
  <c r="G2828" i="19"/>
  <c r="H2828" i="19"/>
  <c r="F2829" i="19"/>
  <c r="G2829" i="19"/>
  <c r="H2829" i="19"/>
  <c r="F2830" i="19"/>
  <c r="G2830" i="19"/>
  <c r="H2830" i="19"/>
  <c r="F2831" i="19"/>
  <c r="G2831" i="19"/>
  <c r="H2831" i="19"/>
  <c r="F2832" i="19"/>
  <c r="G2832" i="19"/>
  <c r="H2832" i="19"/>
  <c r="F2833" i="19"/>
  <c r="G2833" i="19"/>
  <c r="H2833" i="19"/>
  <c r="F2834" i="19"/>
  <c r="G2834" i="19"/>
  <c r="H2834" i="19"/>
  <c r="F2835" i="19"/>
  <c r="G2835" i="19"/>
  <c r="H2835" i="19"/>
  <c r="F2836" i="19"/>
  <c r="G2836" i="19"/>
  <c r="H2836" i="19"/>
  <c r="F2837" i="19"/>
  <c r="G2837" i="19"/>
  <c r="H2837" i="19"/>
  <c r="F2838" i="19"/>
  <c r="G2838" i="19"/>
  <c r="H2838" i="19"/>
  <c r="F2839" i="19"/>
  <c r="G2839" i="19"/>
  <c r="H2839" i="19"/>
  <c r="F2840" i="19"/>
  <c r="G2840" i="19"/>
  <c r="H2840" i="19"/>
  <c r="F2841" i="19"/>
  <c r="G2841" i="19"/>
  <c r="H2841" i="19"/>
  <c r="F2842" i="19"/>
  <c r="G2842" i="19"/>
  <c r="H2842" i="19"/>
  <c r="F2843" i="19"/>
  <c r="G2843" i="19"/>
  <c r="H2843" i="19"/>
  <c r="F2844" i="19"/>
  <c r="G2844" i="19"/>
  <c r="H2844" i="19"/>
  <c r="F2845" i="19"/>
  <c r="G2845" i="19"/>
  <c r="H2845" i="19"/>
  <c r="F2846" i="19"/>
  <c r="G2846" i="19"/>
  <c r="H2846" i="19"/>
  <c r="F2847" i="19"/>
  <c r="G2847" i="19"/>
  <c r="H2847" i="19"/>
  <c r="F2848" i="19"/>
  <c r="G2848" i="19"/>
  <c r="H2848" i="19"/>
  <c r="F2849" i="19"/>
  <c r="G2849" i="19"/>
  <c r="H2849" i="19"/>
  <c r="F2850" i="19"/>
  <c r="G2850" i="19"/>
  <c r="H2850" i="19"/>
  <c r="F2851" i="19"/>
  <c r="G2851" i="19"/>
  <c r="H2851" i="19"/>
  <c r="F2852" i="19"/>
  <c r="G2852" i="19"/>
  <c r="H2852" i="19"/>
  <c r="F2853" i="19"/>
  <c r="G2853" i="19"/>
  <c r="H2853" i="19"/>
  <c r="F2854" i="19"/>
  <c r="G2854" i="19"/>
  <c r="H2854" i="19"/>
  <c r="F2855" i="19"/>
  <c r="G2855" i="19"/>
  <c r="H2855" i="19"/>
  <c r="F2856" i="19"/>
  <c r="G2856" i="19"/>
  <c r="H2856" i="19"/>
  <c r="F2857" i="19"/>
  <c r="G2857" i="19"/>
  <c r="H2857" i="19"/>
  <c r="F2858" i="19"/>
  <c r="G2858" i="19"/>
  <c r="H2858" i="19"/>
  <c r="F2859" i="19"/>
  <c r="G2859" i="19"/>
  <c r="H2859" i="19"/>
  <c r="F2860" i="19"/>
  <c r="G2860" i="19"/>
  <c r="H2860" i="19"/>
  <c r="F2861" i="19"/>
  <c r="G2861" i="19"/>
  <c r="H2861" i="19"/>
  <c r="F2862" i="19"/>
  <c r="G2862" i="19"/>
  <c r="H2862" i="19"/>
  <c r="F2863" i="19"/>
  <c r="G2863" i="19"/>
  <c r="H2863" i="19"/>
  <c r="F2864" i="19"/>
  <c r="G2864" i="19"/>
  <c r="H2864" i="19"/>
  <c r="F2865" i="19"/>
  <c r="G2865" i="19"/>
  <c r="H2865" i="19"/>
  <c r="F2866" i="19"/>
  <c r="G2866" i="19"/>
  <c r="H2866" i="19"/>
  <c r="F2867" i="19"/>
  <c r="G2867" i="19"/>
  <c r="H2867" i="19"/>
  <c r="F2868" i="19"/>
  <c r="G2868" i="19"/>
  <c r="H2868" i="19"/>
  <c r="F2869" i="19"/>
  <c r="G2869" i="19"/>
  <c r="H2869" i="19"/>
  <c r="F2870" i="19"/>
  <c r="G2870" i="19"/>
  <c r="H2870" i="19"/>
  <c r="F2871" i="19"/>
  <c r="G2871" i="19"/>
  <c r="H2871" i="19"/>
  <c r="F2872" i="19"/>
  <c r="G2872" i="19"/>
  <c r="H2872" i="19"/>
  <c r="F2873" i="19"/>
  <c r="G2873" i="19"/>
  <c r="H2873" i="19"/>
  <c r="F2874" i="19"/>
  <c r="G2874" i="19"/>
  <c r="H2874" i="19"/>
  <c r="F2875" i="19"/>
  <c r="G2875" i="19"/>
  <c r="H2875" i="19"/>
  <c r="F2876" i="19"/>
  <c r="G2876" i="19"/>
  <c r="H2876" i="19"/>
  <c r="F2877" i="19"/>
  <c r="G2877" i="19"/>
  <c r="H2877" i="19"/>
  <c r="F2878" i="19"/>
  <c r="G2878" i="19"/>
  <c r="H2878" i="19"/>
  <c r="F2879" i="19"/>
  <c r="G2879" i="19"/>
  <c r="H2879" i="19"/>
  <c r="F2880" i="19"/>
  <c r="G2880" i="19"/>
  <c r="H2880" i="19"/>
  <c r="F2881" i="19"/>
  <c r="G2881" i="19"/>
  <c r="H2881" i="19"/>
  <c r="F2882" i="19"/>
  <c r="G2882" i="19"/>
  <c r="H2882" i="19"/>
  <c r="F2883" i="19"/>
  <c r="G2883" i="19"/>
  <c r="H2883" i="19"/>
  <c r="F2884" i="19"/>
  <c r="G2884" i="19"/>
  <c r="H2884" i="19"/>
  <c r="F2885" i="19"/>
  <c r="G2885" i="19"/>
  <c r="H2885" i="19"/>
  <c r="F2886" i="19"/>
  <c r="G2886" i="19"/>
  <c r="H2886" i="19"/>
  <c r="F2887" i="19"/>
  <c r="G2887" i="19"/>
  <c r="H2887" i="19"/>
  <c r="F2888" i="19"/>
  <c r="G2888" i="19"/>
  <c r="H2888" i="19"/>
  <c r="F2889" i="19"/>
  <c r="G2889" i="19"/>
  <c r="H2889" i="19"/>
  <c r="F2890" i="19"/>
  <c r="G2890" i="19"/>
  <c r="H2890" i="19"/>
  <c r="F2891" i="19"/>
  <c r="G2891" i="19"/>
  <c r="H2891" i="19"/>
  <c r="F2892" i="19"/>
  <c r="G2892" i="19"/>
  <c r="H2892" i="19"/>
  <c r="F2893" i="19"/>
  <c r="G2893" i="19"/>
  <c r="H2893" i="19"/>
  <c r="F2894" i="19"/>
  <c r="G2894" i="19"/>
  <c r="H2894" i="19"/>
  <c r="F2895" i="19"/>
  <c r="G2895" i="19"/>
  <c r="H2895" i="19"/>
  <c r="F2896" i="19"/>
  <c r="G2896" i="19"/>
  <c r="H2896" i="19"/>
  <c r="F2897" i="19"/>
  <c r="G2897" i="19"/>
  <c r="H2897" i="19"/>
  <c r="F2898" i="19"/>
  <c r="G2898" i="19"/>
  <c r="H2898" i="19"/>
  <c r="F2899" i="19"/>
  <c r="G2899" i="19"/>
  <c r="H2899" i="19"/>
  <c r="F2900" i="19"/>
  <c r="G2900" i="19"/>
  <c r="H2900" i="19"/>
  <c r="F2901" i="19"/>
  <c r="G2901" i="19"/>
  <c r="H2901" i="19"/>
  <c r="F2902" i="19"/>
  <c r="G2902" i="19"/>
  <c r="H2902" i="19"/>
  <c r="F2903" i="19"/>
  <c r="G2903" i="19"/>
  <c r="H2903" i="19"/>
  <c r="F2904" i="19"/>
  <c r="G2904" i="19"/>
  <c r="H2904" i="19"/>
  <c r="F2905" i="19"/>
  <c r="G2905" i="19"/>
  <c r="H2905" i="19"/>
  <c r="F2906" i="19"/>
  <c r="G2906" i="19"/>
  <c r="H2906" i="19"/>
  <c r="F2907" i="19"/>
  <c r="G2907" i="19"/>
  <c r="H2907" i="19"/>
  <c r="F2908" i="19"/>
  <c r="G2908" i="19"/>
  <c r="H2908" i="19"/>
  <c r="F2909" i="19"/>
  <c r="G2909" i="19"/>
  <c r="H2909" i="19"/>
  <c r="F2910" i="19"/>
  <c r="G2910" i="19"/>
  <c r="H2910" i="19"/>
  <c r="F2911" i="19"/>
  <c r="G2911" i="19"/>
  <c r="H2911" i="19"/>
  <c r="F2912" i="19"/>
  <c r="G2912" i="19"/>
  <c r="H2912" i="19"/>
  <c r="F2913" i="19"/>
  <c r="G2913" i="19"/>
  <c r="H2913" i="19"/>
  <c r="F2914" i="19"/>
  <c r="G2914" i="19"/>
  <c r="H2914" i="19"/>
  <c r="F2915" i="19"/>
  <c r="G2915" i="19"/>
  <c r="H2915" i="19"/>
  <c r="F2916" i="19"/>
  <c r="G2916" i="19"/>
  <c r="H2916" i="19"/>
  <c r="F2917" i="19"/>
  <c r="G2917" i="19"/>
  <c r="H2917" i="19"/>
  <c r="F2918" i="19"/>
  <c r="G2918" i="19"/>
  <c r="H2918" i="19"/>
  <c r="F2919" i="19"/>
  <c r="G2919" i="19"/>
  <c r="H2919" i="19"/>
  <c r="F2920" i="19"/>
  <c r="G2920" i="19"/>
  <c r="H2920" i="19"/>
  <c r="F2921" i="19"/>
  <c r="G2921" i="19"/>
  <c r="H2921" i="19"/>
  <c r="F2922" i="19"/>
  <c r="G2922" i="19"/>
  <c r="H2922" i="19"/>
  <c r="F2923" i="19"/>
  <c r="G2923" i="19"/>
  <c r="H2923" i="19"/>
  <c r="F2924" i="19"/>
  <c r="G2924" i="19"/>
  <c r="H2924" i="19"/>
  <c r="F2925" i="19"/>
  <c r="G2925" i="19"/>
  <c r="H2925" i="19"/>
  <c r="F2926" i="19"/>
  <c r="G2926" i="19"/>
  <c r="H2926" i="19"/>
  <c r="F2927" i="19"/>
  <c r="G2927" i="19"/>
  <c r="H2927" i="19"/>
  <c r="F2928" i="19"/>
  <c r="G2928" i="19"/>
  <c r="H2928" i="19"/>
  <c r="F2929" i="19"/>
  <c r="G2929" i="19"/>
  <c r="H2929" i="19"/>
  <c r="F2930" i="19"/>
  <c r="G2930" i="19"/>
  <c r="H2930" i="19"/>
  <c r="F2931" i="19"/>
  <c r="G2931" i="19"/>
  <c r="H2931" i="19"/>
  <c r="F2932" i="19"/>
  <c r="G2932" i="19"/>
  <c r="H2932" i="19"/>
  <c r="F2933" i="19"/>
  <c r="G2933" i="19"/>
  <c r="H2933" i="19"/>
  <c r="F2934" i="19"/>
  <c r="G2934" i="19"/>
  <c r="H2934" i="19"/>
  <c r="F2935" i="19"/>
  <c r="G2935" i="19"/>
  <c r="H2935" i="19"/>
  <c r="F2936" i="19"/>
  <c r="G2936" i="19"/>
  <c r="H2936" i="19"/>
  <c r="F2937" i="19"/>
  <c r="G2937" i="19"/>
  <c r="H2937" i="19"/>
  <c r="F2938" i="19"/>
  <c r="G2938" i="19"/>
  <c r="H2938" i="19"/>
  <c r="F2939" i="19"/>
  <c r="G2939" i="19"/>
  <c r="H2939" i="19"/>
  <c r="F2940" i="19"/>
  <c r="G2940" i="19"/>
  <c r="H2940" i="19"/>
  <c r="F2941" i="19"/>
  <c r="G2941" i="19"/>
  <c r="H2941" i="19"/>
  <c r="F2942" i="19"/>
  <c r="G2942" i="19"/>
  <c r="H2942" i="19"/>
  <c r="F2943" i="19"/>
  <c r="G2943" i="19"/>
  <c r="H2943" i="19"/>
  <c r="F2944" i="19"/>
  <c r="G2944" i="19"/>
  <c r="H2944" i="19"/>
  <c r="F2945" i="19"/>
  <c r="G2945" i="19"/>
  <c r="H2945" i="19"/>
  <c r="F2946" i="19"/>
  <c r="G2946" i="19"/>
  <c r="H2946" i="19"/>
  <c r="F2947" i="19"/>
  <c r="G2947" i="19"/>
  <c r="H2947" i="19"/>
  <c r="F2948" i="19"/>
  <c r="G2948" i="19"/>
  <c r="H2948" i="19"/>
  <c r="F2949" i="19"/>
  <c r="G2949" i="19"/>
  <c r="H2949" i="19"/>
  <c r="F2950" i="19"/>
  <c r="G2950" i="19"/>
  <c r="H2950" i="19"/>
  <c r="F2951" i="19"/>
  <c r="G2951" i="19"/>
  <c r="H2951" i="19"/>
  <c r="F2952" i="19"/>
  <c r="G2952" i="19"/>
  <c r="H2952" i="19"/>
  <c r="F2953" i="19"/>
  <c r="G2953" i="19"/>
  <c r="H2953" i="19"/>
  <c r="F2954" i="19"/>
  <c r="G2954" i="19"/>
  <c r="H2954" i="19"/>
  <c r="F2955" i="19"/>
  <c r="G2955" i="19"/>
  <c r="H2955" i="19"/>
  <c r="F2956" i="19"/>
  <c r="G2956" i="19"/>
  <c r="H2956" i="19"/>
  <c r="F2957" i="19"/>
  <c r="G2957" i="19"/>
  <c r="H2957" i="19"/>
  <c r="F2958" i="19"/>
  <c r="G2958" i="19"/>
  <c r="H2958" i="19"/>
  <c r="F2959" i="19"/>
  <c r="G2959" i="19"/>
  <c r="H2959" i="19"/>
  <c r="F2960" i="19"/>
  <c r="G2960" i="19"/>
  <c r="H2960" i="19"/>
  <c r="F2961" i="19"/>
  <c r="G2961" i="19"/>
  <c r="H2961" i="19"/>
  <c r="F2962" i="19"/>
  <c r="G2962" i="19"/>
  <c r="H2962" i="19"/>
  <c r="F2963" i="19"/>
  <c r="G2963" i="19"/>
  <c r="H2963" i="19"/>
  <c r="F2964" i="19"/>
  <c r="G2964" i="19"/>
  <c r="H2964" i="19"/>
  <c r="F2965" i="19"/>
  <c r="G2965" i="19"/>
  <c r="H2965" i="19"/>
  <c r="F2966" i="19"/>
  <c r="G2966" i="19"/>
  <c r="H2966" i="19"/>
  <c r="F2967" i="19"/>
  <c r="G2967" i="19"/>
  <c r="H2967" i="19"/>
  <c r="F2968" i="19"/>
  <c r="G2968" i="19"/>
  <c r="H2968" i="19"/>
  <c r="F2969" i="19"/>
  <c r="G2969" i="19"/>
  <c r="H2969" i="19"/>
  <c r="F2970" i="19"/>
  <c r="G2970" i="19"/>
  <c r="H2970" i="19"/>
  <c r="F2971" i="19"/>
  <c r="G2971" i="19"/>
  <c r="H2971" i="19"/>
  <c r="F2972" i="19"/>
  <c r="G2972" i="19"/>
  <c r="H2972" i="19"/>
  <c r="F2973" i="19"/>
  <c r="G2973" i="19"/>
  <c r="H2973" i="19"/>
  <c r="F2974" i="19"/>
  <c r="G2974" i="19"/>
  <c r="H2974" i="19"/>
  <c r="F2975" i="19"/>
  <c r="G2975" i="19"/>
  <c r="H2975" i="19"/>
  <c r="F2976" i="19"/>
  <c r="G2976" i="19"/>
  <c r="H2976" i="19"/>
  <c r="F2977" i="19"/>
  <c r="G2977" i="19"/>
  <c r="H2977" i="19"/>
  <c r="F2978" i="19"/>
  <c r="G2978" i="19"/>
  <c r="H2978" i="19"/>
  <c r="F2979" i="19"/>
  <c r="G2979" i="19"/>
  <c r="H2979" i="19"/>
  <c r="F2980" i="19"/>
  <c r="G2980" i="19"/>
  <c r="H2980" i="19"/>
  <c r="F2981" i="19"/>
  <c r="G2981" i="19"/>
  <c r="H2981" i="19"/>
  <c r="F2982" i="19"/>
  <c r="G2982" i="19"/>
  <c r="H2982" i="19"/>
  <c r="F2983" i="19"/>
  <c r="G2983" i="19"/>
  <c r="H2983" i="19"/>
  <c r="F2984" i="19"/>
  <c r="G2984" i="19"/>
  <c r="H2984" i="19"/>
  <c r="F2985" i="19"/>
  <c r="G2985" i="19"/>
  <c r="H2985" i="19"/>
  <c r="F2986" i="19"/>
  <c r="G2986" i="19"/>
  <c r="H2986" i="19"/>
  <c r="F2987" i="19"/>
  <c r="G2987" i="19"/>
  <c r="H2987" i="19"/>
  <c r="F2988" i="19"/>
  <c r="G2988" i="19"/>
  <c r="H2988" i="19"/>
  <c r="F2989" i="19"/>
  <c r="G2989" i="19"/>
  <c r="H2989" i="19"/>
  <c r="F2990" i="19"/>
  <c r="G2990" i="19"/>
  <c r="H2990" i="19"/>
  <c r="F2991" i="19"/>
  <c r="G2991" i="19"/>
  <c r="H2991" i="19"/>
  <c r="F2992" i="19"/>
  <c r="G2992" i="19"/>
  <c r="H2992" i="19"/>
  <c r="F2993" i="19"/>
  <c r="G2993" i="19"/>
  <c r="H2993" i="19"/>
  <c r="F2994" i="19"/>
  <c r="G2994" i="19"/>
  <c r="H2994" i="19"/>
  <c r="F2995" i="19"/>
  <c r="G2995" i="19"/>
  <c r="H2995" i="19"/>
  <c r="F2996" i="19"/>
  <c r="G2996" i="19"/>
  <c r="H2996" i="19"/>
  <c r="F2997" i="19"/>
  <c r="G2997" i="19"/>
  <c r="H2997" i="19"/>
  <c r="F2998" i="19"/>
  <c r="G2998" i="19"/>
  <c r="H2998" i="19"/>
  <c r="F2999" i="19"/>
  <c r="G2999" i="19"/>
  <c r="H2999" i="19"/>
  <c r="F3000" i="19"/>
  <c r="G3000" i="19"/>
  <c r="H3000" i="19"/>
  <c r="F3001" i="19"/>
  <c r="G3001" i="19"/>
  <c r="H3001" i="19"/>
  <c r="F3002" i="19"/>
  <c r="G3002" i="19"/>
  <c r="H3002" i="19"/>
  <c r="F3003" i="19"/>
  <c r="G3003" i="19"/>
  <c r="H3003" i="19"/>
  <c r="F3004" i="19"/>
  <c r="G3004" i="19"/>
  <c r="H3004" i="19"/>
  <c r="F3005" i="19"/>
  <c r="G3005" i="19"/>
  <c r="H3005" i="19"/>
  <c r="F3006" i="19"/>
  <c r="G3006" i="19"/>
  <c r="H3006" i="19"/>
  <c r="F3007" i="19"/>
  <c r="G3007" i="19"/>
  <c r="H3007" i="19"/>
  <c r="F3008" i="19"/>
  <c r="G3008" i="19"/>
  <c r="H3008" i="19"/>
  <c r="F3009" i="19"/>
  <c r="G3009" i="19"/>
  <c r="H3009" i="19"/>
  <c r="F3010" i="19"/>
  <c r="G3010" i="19"/>
  <c r="H3010" i="19"/>
  <c r="F3011" i="19"/>
  <c r="G3011" i="19"/>
  <c r="H3011" i="19"/>
  <c r="F3012" i="19"/>
  <c r="G3012" i="19"/>
  <c r="H3012" i="19"/>
  <c r="F3013" i="19"/>
  <c r="G3013" i="19"/>
  <c r="H3013" i="19"/>
  <c r="F3014" i="19"/>
  <c r="G3014" i="19"/>
  <c r="H3014" i="19"/>
  <c r="F3015" i="19"/>
  <c r="G3015" i="19"/>
  <c r="H3015" i="19"/>
  <c r="F3016" i="19"/>
  <c r="G3016" i="19"/>
  <c r="H3016" i="19"/>
  <c r="F3017" i="19"/>
  <c r="G3017" i="19"/>
  <c r="H3017" i="19"/>
  <c r="F3018" i="19"/>
  <c r="G3018" i="19"/>
  <c r="H3018" i="19"/>
  <c r="F3019" i="19"/>
  <c r="G3019" i="19"/>
  <c r="H3019" i="19"/>
  <c r="F3020" i="19"/>
  <c r="G3020" i="19"/>
  <c r="H3020" i="19"/>
  <c r="F3021" i="19"/>
  <c r="G3021" i="19"/>
  <c r="H3021" i="19"/>
  <c r="F3022" i="19"/>
  <c r="G3022" i="19"/>
  <c r="H3022" i="19"/>
  <c r="F3023" i="19"/>
  <c r="G3023" i="19"/>
  <c r="H3023" i="19"/>
  <c r="F3024" i="19"/>
  <c r="G3024" i="19"/>
  <c r="H3024" i="19"/>
  <c r="F3025" i="19"/>
  <c r="G3025" i="19"/>
  <c r="H3025" i="19"/>
  <c r="F3026" i="19"/>
  <c r="G3026" i="19"/>
  <c r="H3026" i="19"/>
  <c r="F3027" i="19"/>
  <c r="G3027" i="19"/>
  <c r="H3027" i="19"/>
  <c r="F3028" i="19"/>
  <c r="G3028" i="19"/>
  <c r="H3028" i="19"/>
  <c r="F3029" i="19"/>
  <c r="G3029" i="19"/>
  <c r="H3029" i="19"/>
  <c r="F3030" i="19"/>
  <c r="G3030" i="19"/>
  <c r="H3030" i="19"/>
  <c r="F3031" i="19"/>
  <c r="G3031" i="19"/>
  <c r="H3031" i="19"/>
  <c r="F3032" i="19"/>
  <c r="G3032" i="19"/>
  <c r="H3032" i="19"/>
  <c r="F3033" i="19"/>
  <c r="G3033" i="19"/>
  <c r="H3033" i="19"/>
  <c r="F3034" i="19"/>
  <c r="G3034" i="19"/>
  <c r="H3034" i="19"/>
  <c r="F3035" i="19"/>
  <c r="G3035" i="19"/>
  <c r="H3035" i="19"/>
  <c r="F3036" i="19"/>
  <c r="G3036" i="19"/>
  <c r="H3036" i="19"/>
  <c r="F3037" i="19"/>
  <c r="G3037" i="19"/>
  <c r="H3037" i="19"/>
  <c r="F3038" i="19"/>
  <c r="G3038" i="19"/>
  <c r="H3038" i="19"/>
  <c r="F3039" i="19"/>
  <c r="G3039" i="19"/>
  <c r="H3039" i="19"/>
  <c r="F3040" i="19"/>
  <c r="G3040" i="19"/>
  <c r="H3040" i="19"/>
  <c r="F3041" i="19"/>
  <c r="G3041" i="19"/>
  <c r="H3041" i="19"/>
  <c r="F3042" i="19"/>
  <c r="G3042" i="19"/>
  <c r="H3042" i="19"/>
  <c r="F3043" i="19"/>
  <c r="G3043" i="19"/>
  <c r="H3043" i="19"/>
  <c r="F3044" i="19"/>
  <c r="G3044" i="19"/>
  <c r="H3044" i="19"/>
  <c r="F3045" i="19"/>
  <c r="G3045" i="19"/>
  <c r="H3045" i="19"/>
  <c r="F3046" i="19"/>
  <c r="G3046" i="19"/>
  <c r="H3046" i="19"/>
  <c r="F3047" i="19"/>
  <c r="G3047" i="19"/>
  <c r="H3047" i="19"/>
  <c r="F3048" i="19"/>
  <c r="G3048" i="19"/>
  <c r="H3048" i="19"/>
  <c r="F3049" i="19"/>
  <c r="G3049" i="19"/>
  <c r="H3049" i="19"/>
  <c r="F3050" i="19"/>
  <c r="G3050" i="19"/>
  <c r="H3050" i="19"/>
  <c r="F3051" i="19"/>
  <c r="G3051" i="19"/>
  <c r="H3051" i="19"/>
  <c r="F3052" i="19"/>
  <c r="G3052" i="19"/>
  <c r="H3052" i="19"/>
  <c r="F3053" i="19"/>
  <c r="G3053" i="19"/>
  <c r="H3053" i="19"/>
  <c r="F3054" i="19"/>
  <c r="G3054" i="19"/>
  <c r="H3054" i="19"/>
  <c r="F3055" i="19"/>
  <c r="G3055" i="19"/>
  <c r="H3055" i="19"/>
  <c r="F3056" i="19"/>
  <c r="G3056" i="19"/>
  <c r="H3056" i="19"/>
  <c r="F3057" i="19"/>
  <c r="G3057" i="19"/>
  <c r="H3057" i="19"/>
  <c r="F3058" i="19"/>
  <c r="G3058" i="19"/>
  <c r="H3058" i="19"/>
  <c r="F3059" i="19"/>
  <c r="G3059" i="19"/>
  <c r="H3059" i="19"/>
  <c r="F3060" i="19"/>
  <c r="G3060" i="19"/>
  <c r="H3060" i="19"/>
  <c r="F3061" i="19"/>
  <c r="G3061" i="19"/>
  <c r="H3061" i="19"/>
  <c r="F3062" i="19"/>
  <c r="G3062" i="19"/>
  <c r="H3062" i="19"/>
  <c r="F3063" i="19"/>
  <c r="G3063" i="19"/>
  <c r="H3063" i="19"/>
  <c r="F3064" i="19"/>
  <c r="G3064" i="19"/>
  <c r="H3064" i="19"/>
  <c r="F3065" i="19"/>
  <c r="G3065" i="19"/>
  <c r="H3065" i="19"/>
  <c r="F3066" i="19"/>
  <c r="G3066" i="19"/>
  <c r="H3066" i="19"/>
  <c r="F3067" i="19"/>
  <c r="G3067" i="19"/>
  <c r="H3067" i="19"/>
  <c r="F3068" i="19"/>
  <c r="G3068" i="19"/>
  <c r="H3068" i="19"/>
  <c r="F3069" i="19"/>
  <c r="G3069" i="19"/>
  <c r="H3069" i="19"/>
  <c r="F3070" i="19"/>
  <c r="G3070" i="19"/>
  <c r="H3070" i="19"/>
  <c r="F3071" i="19"/>
  <c r="G3071" i="19"/>
  <c r="H3071" i="19"/>
  <c r="F3072" i="19"/>
  <c r="G3072" i="19"/>
  <c r="H3072" i="19"/>
  <c r="F3073" i="19"/>
  <c r="G3073" i="19"/>
  <c r="H3073" i="19"/>
  <c r="F3074" i="19"/>
  <c r="G3074" i="19"/>
  <c r="H3074" i="19"/>
  <c r="F3075" i="19"/>
  <c r="G3075" i="19"/>
  <c r="H3075" i="19"/>
  <c r="F3076" i="19"/>
  <c r="G3076" i="19"/>
  <c r="H3076" i="19"/>
  <c r="F3077" i="19"/>
  <c r="G3077" i="19"/>
  <c r="H3077" i="19"/>
  <c r="F3078" i="19"/>
  <c r="G3078" i="19"/>
  <c r="H3078" i="19"/>
  <c r="F3079" i="19"/>
  <c r="G3079" i="19"/>
  <c r="H3079" i="19"/>
  <c r="F3080" i="19"/>
  <c r="G3080" i="19"/>
  <c r="H3080" i="19"/>
  <c r="F3081" i="19"/>
  <c r="G3081" i="19"/>
  <c r="H3081" i="19"/>
  <c r="F3082" i="19"/>
  <c r="G3082" i="19"/>
  <c r="H3082" i="19"/>
  <c r="F3083" i="19"/>
  <c r="G3083" i="19"/>
  <c r="H3083" i="19"/>
  <c r="F3084" i="19"/>
  <c r="G3084" i="19"/>
  <c r="H3084" i="19"/>
  <c r="F3085" i="19"/>
  <c r="G3085" i="19"/>
  <c r="H3085" i="19"/>
  <c r="F3086" i="19"/>
  <c r="G3086" i="19"/>
  <c r="H3086" i="19"/>
  <c r="F3087" i="19"/>
  <c r="G3087" i="19"/>
  <c r="H3087" i="19"/>
  <c r="F3088" i="19"/>
  <c r="G3088" i="19"/>
  <c r="H3088" i="19"/>
  <c r="F3089" i="19"/>
  <c r="G3089" i="19"/>
  <c r="H3089" i="19"/>
  <c r="F3090" i="19"/>
  <c r="G3090" i="19"/>
  <c r="H3090" i="19"/>
  <c r="F3091" i="19"/>
  <c r="G3091" i="19"/>
  <c r="H3091" i="19"/>
  <c r="F3092" i="19"/>
  <c r="G3092" i="19"/>
  <c r="H3092" i="19"/>
  <c r="F3093" i="19"/>
  <c r="G3093" i="19"/>
  <c r="H3093" i="19"/>
  <c r="F3094" i="19"/>
  <c r="G3094" i="19"/>
  <c r="H3094" i="19"/>
  <c r="F3095" i="19"/>
  <c r="G3095" i="19"/>
  <c r="H3095" i="19"/>
  <c r="F3096" i="19"/>
  <c r="G3096" i="19"/>
  <c r="H3096" i="19"/>
  <c r="F3097" i="19"/>
  <c r="G3097" i="19"/>
  <c r="H3097" i="19"/>
  <c r="F3098" i="19"/>
  <c r="G3098" i="19"/>
  <c r="H3098" i="19"/>
  <c r="F3099" i="19"/>
  <c r="G3099" i="19"/>
  <c r="H3099" i="19"/>
  <c r="F3100" i="19"/>
  <c r="G3100" i="19"/>
  <c r="H3100" i="19"/>
  <c r="F3101" i="19"/>
  <c r="G3101" i="19"/>
  <c r="H3101" i="19"/>
  <c r="F3102" i="19"/>
  <c r="G3102" i="19"/>
  <c r="H3102" i="19"/>
  <c r="F3103" i="19"/>
  <c r="G3103" i="19"/>
  <c r="H3103" i="19"/>
  <c r="F3104" i="19"/>
  <c r="G3104" i="19"/>
  <c r="H3104" i="19"/>
  <c r="F3105" i="19"/>
  <c r="G3105" i="19"/>
  <c r="H3105" i="19"/>
  <c r="F3106" i="19"/>
  <c r="G3106" i="19"/>
  <c r="H3106" i="19"/>
  <c r="F3107" i="19"/>
  <c r="G3107" i="19"/>
  <c r="H3107" i="19"/>
  <c r="F3108" i="19"/>
  <c r="G3108" i="19"/>
  <c r="H3108" i="19"/>
  <c r="F3109" i="19"/>
  <c r="G3109" i="19"/>
  <c r="H3109" i="19"/>
  <c r="F3110" i="19"/>
  <c r="G3110" i="19"/>
  <c r="H3110" i="19"/>
  <c r="F3111" i="19"/>
  <c r="G3111" i="19"/>
  <c r="H3111" i="19"/>
  <c r="F3112" i="19"/>
  <c r="G3112" i="19"/>
  <c r="H3112" i="19"/>
  <c r="F3113" i="19"/>
  <c r="G3113" i="19"/>
  <c r="H3113" i="19"/>
  <c r="F3114" i="19"/>
  <c r="G3114" i="19"/>
  <c r="H3114" i="19"/>
  <c r="F3115" i="19"/>
  <c r="G3115" i="19"/>
  <c r="H3115" i="19"/>
  <c r="F3116" i="19"/>
  <c r="G3116" i="19"/>
  <c r="H3116" i="19"/>
  <c r="F3117" i="19"/>
  <c r="G3117" i="19"/>
  <c r="H3117" i="19"/>
  <c r="F3118" i="19"/>
  <c r="G3118" i="19"/>
  <c r="H3118" i="19"/>
  <c r="F3119" i="19"/>
  <c r="G3119" i="19"/>
  <c r="H3119" i="19"/>
  <c r="F3120" i="19"/>
  <c r="G3120" i="19"/>
  <c r="H3120" i="19"/>
  <c r="F3121" i="19"/>
  <c r="G3121" i="19"/>
  <c r="H3121" i="19"/>
  <c r="F3122" i="19"/>
  <c r="G3122" i="19"/>
  <c r="H3122" i="19"/>
  <c r="F3123" i="19"/>
  <c r="G3123" i="19"/>
  <c r="H3123" i="19"/>
  <c r="F3124" i="19"/>
  <c r="G3124" i="19"/>
  <c r="H3124" i="19"/>
  <c r="F3125" i="19"/>
  <c r="G3125" i="19"/>
  <c r="H3125" i="19"/>
  <c r="F3126" i="19"/>
  <c r="G3126" i="19"/>
  <c r="H3126" i="19"/>
  <c r="F3127" i="19"/>
  <c r="G3127" i="19"/>
  <c r="H3127" i="19"/>
  <c r="F3128" i="19"/>
  <c r="G3128" i="19"/>
  <c r="H3128" i="19"/>
  <c r="F3129" i="19"/>
  <c r="G3129" i="19"/>
  <c r="H3129" i="19"/>
  <c r="F3130" i="19"/>
  <c r="G3130" i="19"/>
  <c r="H3130" i="19"/>
  <c r="F3131" i="19"/>
  <c r="G3131" i="19"/>
  <c r="H3131" i="19"/>
  <c r="F3132" i="19"/>
  <c r="G3132" i="19"/>
  <c r="H3132" i="19"/>
  <c r="F3133" i="19"/>
  <c r="G3133" i="19"/>
  <c r="H3133" i="19"/>
  <c r="F3134" i="19"/>
  <c r="G3134" i="19"/>
  <c r="H3134" i="19"/>
  <c r="F3135" i="19"/>
  <c r="G3135" i="19"/>
  <c r="H3135" i="19"/>
  <c r="F3136" i="19"/>
  <c r="G3136" i="19"/>
  <c r="H3136" i="19"/>
  <c r="F3137" i="19"/>
  <c r="G3137" i="19"/>
  <c r="H3137" i="19"/>
  <c r="F3138" i="19"/>
  <c r="G3138" i="19"/>
  <c r="H3138" i="19"/>
  <c r="F3139" i="19"/>
  <c r="G3139" i="19"/>
  <c r="H3139" i="19"/>
  <c r="F3140" i="19"/>
  <c r="G3140" i="19"/>
  <c r="H3140" i="19"/>
  <c r="F3141" i="19"/>
  <c r="G3141" i="19"/>
  <c r="H3141" i="19"/>
  <c r="F3142" i="19"/>
  <c r="G3142" i="19"/>
  <c r="H3142" i="19"/>
  <c r="F3143" i="19"/>
  <c r="G3143" i="19"/>
  <c r="H3143" i="19"/>
  <c r="F3144" i="19"/>
  <c r="G3144" i="19"/>
  <c r="H3144" i="19"/>
  <c r="F3145" i="19"/>
  <c r="G3145" i="19"/>
  <c r="H3145" i="19"/>
  <c r="F3146" i="19"/>
  <c r="G3146" i="19"/>
  <c r="H3146" i="19"/>
  <c r="F3147" i="19"/>
  <c r="G3147" i="19"/>
  <c r="H3147" i="19"/>
  <c r="F3148" i="19"/>
  <c r="G3148" i="19"/>
  <c r="H3148" i="19"/>
  <c r="F3149" i="19"/>
  <c r="G3149" i="19"/>
  <c r="H3149" i="19"/>
  <c r="F3150" i="19"/>
  <c r="G3150" i="19"/>
  <c r="H3150" i="19"/>
  <c r="F3151" i="19"/>
  <c r="G3151" i="19"/>
  <c r="H3151" i="19"/>
  <c r="F3152" i="19"/>
  <c r="G3152" i="19"/>
  <c r="H3152" i="19"/>
  <c r="F3153" i="19"/>
  <c r="G3153" i="19"/>
  <c r="H3153" i="19"/>
  <c r="F3154" i="19"/>
  <c r="G3154" i="19"/>
  <c r="H3154" i="19"/>
  <c r="F3155" i="19"/>
  <c r="G3155" i="19"/>
  <c r="H3155" i="19"/>
  <c r="F3156" i="19"/>
  <c r="G3156" i="19"/>
  <c r="H3156" i="19"/>
  <c r="F3157" i="19"/>
  <c r="G3157" i="19"/>
  <c r="H3157" i="19"/>
  <c r="F3158" i="19"/>
  <c r="G3158" i="19"/>
  <c r="H3158" i="19"/>
  <c r="F3159" i="19"/>
  <c r="G3159" i="19"/>
  <c r="H3159" i="19"/>
  <c r="F3160" i="19"/>
  <c r="G3160" i="19"/>
  <c r="H3160" i="19"/>
  <c r="F3161" i="19"/>
  <c r="G3161" i="19"/>
  <c r="H3161" i="19"/>
  <c r="F3162" i="19"/>
  <c r="G3162" i="19"/>
  <c r="H3162" i="19"/>
  <c r="F3163" i="19"/>
  <c r="G3163" i="19"/>
  <c r="H3163" i="19"/>
  <c r="F3164" i="19"/>
  <c r="G3164" i="19"/>
  <c r="H3164" i="19"/>
  <c r="F3165" i="19"/>
  <c r="G3165" i="19"/>
  <c r="H3165" i="19"/>
  <c r="F3166" i="19"/>
  <c r="G3166" i="19"/>
  <c r="H3166" i="19"/>
  <c r="F3167" i="19"/>
  <c r="G3167" i="19"/>
  <c r="H3167" i="19"/>
  <c r="F3168" i="19"/>
  <c r="G3168" i="19"/>
  <c r="H3168" i="19"/>
  <c r="F3169" i="19"/>
  <c r="G3169" i="19"/>
  <c r="H3169" i="19"/>
  <c r="F3170" i="19"/>
  <c r="G3170" i="19"/>
  <c r="H3170" i="19"/>
  <c r="F3171" i="19"/>
  <c r="G3171" i="19"/>
  <c r="H3171" i="19"/>
  <c r="F3172" i="19"/>
  <c r="G3172" i="19"/>
  <c r="H3172" i="19"/>
  <c r="F3173" i="19"/>
  <c r="G3173" i="19"/>
  <c r="H3173" i="19"/>
  <c r="F3174" i="19"/>
  <c r="G3174" i="19"/>
  <c r="H3174" i="19"/>
  <c r="F3175" i="19"/>
  <c r="G3175" i="19"/>
  <c r="H3175" i="19"/>
  <c r="F3176" i="19"/>
  <c r="G3176" i="19"/>
  <c r="H3176" i="19"/>
  <c r="F3177" i="19"/>
  <c r="G3177" i="19"/>
  <c r="H3177" i="19"/>
  <c r="F3178" i="19"/>
  <c r="G3178" i="19"/>
  <c r="H3178" i="19"/>
  <c r="F3179" i="19"/>
  <c r="G3179" i="19"/>
  <c r="H3179" i="19"/>
  <c r="F3180" i="19"/>
  <c r="G3180" i="19"/>
  <c r="H3180" i="19"/>
  <c r="F3181" i="19"/>
  <c r="G3181" i="19"/>
  <c r="H3181" i="19"/>
  <c r="F3182" i="19"/>
  <c r="G3182" i="19"/>
  <c r="H3182" i="19"/>
  <c r="F3183" i="19"/>
  <c r="G3183" i="19"/>
  <c r="H3183" i="19"/>
  <c r="F3184" i="19"/>
  <c r="G3184" i="19"/>
  <c r="H3184" i="19"/>
  <c r="F3185" i="19"/>
  <c r="G3185" i="19"/>
  <c r="H3185" i="19"/>
  <c r="F3186" i="19"/>
  <c r="G3186" i="19"/>
  <c r="H3186" i="19"/>
  <c r="F3187" i="19"/>
  <c r="G3187" i="19"/>
  <c r="H3187" i="19"/>
  <c r="F3188" i="19"/>
  <c r="G3188" i="19"/>
  <c r="H3188" i="19"/>
  <c r="F3189" i="19"/>
  <c r="G3189" i="19"/>
  <c r="H3189" i="19"/>
  <c r="F3190" i="19"/>
  <c r="G3190" i="19"/>
  <c r="H3190" i="19"/>
  <c r="F3191" i="19"/>
  <c r="G3191" i="19"/>
  <c r="H3191" i="19"/>
  <c r="F3192" i="19"/>
  <c r="G3192" i="19"/>
  <c r="H3192" i="19"/>
  <c r="F3193" i="19"/>
  <c r="G3193" i="19"/>
  <c r="H3193" i="19"/>
  <c r="F3194" i="19"/>
  <c r="G3194" i="19"/>
  <c r="H3194" i="19"/>
  <c r="F3195" i="19"/>
  <c r="G3195" i="19"/>
  <c r="H3195" i="19"/>
  <c r="F3196" i="19"/>
  <c r="G3196" i="19"/>
  <c r="H3196" i="19"/>
  <c r="F3197" i="19"/>
  <c r="G3197" i="19"/>
  <c r="H3197" i="19"/>
  <c r="F3198" i="19"/>
  <c r="G3198" i="19"/>
  <c r="H3198" i="19"/>
  <c r="F3199" i="19"/>
  <c r="G3199" i="19"/>
  <c r="H3199" i="19"/>
  <c r="F3200" i="19"/>
  <c r="G3200" i="19"/>
  <c r="H3200" i="19"/>
  <c r="F3201" i="19"/>
  <c r="G3201" i="19"/>
  <c r="H3201" i="19"/>
  <c r="F3202" i="19"/>
  <c r="G3202" i="19"/>
  <c r="H3202" i="19"/>
  <c r="F3203" i="19"/>
  <c r="G3203" i="19"/>
  <c r="H3203" i="19"/>
  <c r="F3204" i="19"/>
  <c r="G3204" i="19"/>
  <c r="H3204" i="19"/>
  <c r="F3205" i="19"/>
  <c r="G3205" i="19"/>
  <c r="H3205" i="19"/>
  <c r="F3206" i="19"/>
  <c r="G3206" i="19"/>
  <c r="H3206" i="19"/>
  <c r="F3207" i="19"/>
  <c r="G3207" i="19"/>
  <c r="H3207" i="19"/>
  <c r="F3208" i="19"/>
  <c r="G3208" i="19"/>
  <c r="H3208" i="19"/>
  <c r="F3209" i="19"/>
  <c r="G3209" i="19"/>
  <c r="H3209" i="19"/>
  <c r="F3210" i="19"/>
  <c r="G3210" i="19"/>
  <c r="H3210" i="19"/>
  <c r="F3211" i="19"/>
  <c r="G3211" i="19"/>
  <c r="H3211" i="19"/>
  <c r="F3212" i="19"/>
  <c r="G3212" i="19"/>
  <c r="H3212" i="19"/>
  <c r="F3213" i="19"/>
  <c r="G3213" i="19"/>
  <c r="H3213" i="19"/>
  <c r="F3214" i="19"/>
  <c r="G3214" i="19"/>
  <c r="H3214" i="19"/>
  <c r="F3215" i="19"/>
  <c r="G3215" i="19"/>
  <c r="H3215" i="19"/>
  <c r="F3216" i="19"/>
  <c r="G3216" i="19"/>
  <c r="H3216" i="19"/>
  <c r="F3217" i="19"/>
  <c r="G3217" i="19"/>
  <c r="H3217" i="19"/>
  <c r="F3218" i="19"/>
  <c r="G3218" i="19"/>
  <c r="H3218" i="19"/>
  <c r="F3219" i="19"/>
  <c r="G3219" i="19"/>
  <c r="H3219" i="19"/>
  <c r="F3220" i="19"/>
  <c r="G3220" i="19"/>
  <c r="H3220" i="19"/>
  <c r="F3221" i="19"/>
  <c r="G3221" i="19"/>
  <c r="H3221" i="19"/>
  <c r="F3222" i="19"/>
  <c r="G3222" i="19"/>
  <c r="H3222" i="19"/>
  <c r="F3223" i="19"/>
  <c r="G3223" i="19"/>
  <c r="H3223" i="19"/>
  <c r="F3224" i="19"/>
  <c r="G3224" i="19"/>
  <c r="H3224" i="19"/>
  <c r="F3225" i="19"/>
  <c r="G3225" i="19"/>
  <c r="H3225" i="19"/>
  <c r="F3226" i="19"/>
  <c r="G3226" i="19"/>
  <c r="H3226" i="19"/>
  <c r="F3227" i="19"/>
  <c r="G3227" i="19"/>
  <c r="H3227" i="19"/>
  <c r="F3228" i="19"/>
  <c r="G3228" i="19"/>
  <c r="H3228" i="19"/>
  <c r="F3229" i="19"/>
  <c r="G3229" i="19"/>
  <c r="H3229" i="19"/>
  <c r="F3230" i="19"/>
  <c r="G3230" i="19"/>
  <c r="H3230" i="19"/>
  <c r="F3231" i="19"/>
  <c r="G3231" i="19"/>
  <c r="H3231" i="19"/>
  <c r="F3232" i="19"/>
  <c r="G3232" i="19"/>
  <c r="H3232" i="19"/>
  <c r="F3233" i="19"/>
  <c r="G3233" i="19"/>
  <c r="H3233" i="19"/>
  <c r="F3234" i="19"/>
  <c r="G3234" i="19"/>
  <c r="H3234" i="19"/>
  <c r="F3235" i="19"/>
  <c r="G3235" i="19"/>
  <c r="H3235" i="19"/>
  <c r="F3236" i="19"/>
  <c r="G3236" i="19"/>
  <c r="H3236" i="19"/>
  <c r="F3237" i="19"/>
  <c r="G3237" i="19"/>
  <c r="H3237" i="19"/>
  <c r="F3238" i="19"/>
  <c r="G3238" i="19"/>
  <c r="H3238" i="19"/>
  <c r="F3239" i="19"/>
  <c r="G3239" i="19"/>
  <c r="H3239" i="19"/>
  <c r="F3240" i="19"/>
  <c r="G3240" i="19"/>
  <c r="H3240" i="19"/>
  <c r="F3241" i="19"/>
  <c r="G3241" i="19"/>
  <c r="H3241" i="19"/>
  <c r="F3242" i="19"/>
  <c r="G3242" i="19"/>
  <c r="H3242" i="19"/>
  <c r="F3243" i="19"/>
  <c r="G3243" i="19"/>
  <c r="H3243" i="19"/>
  <c r="F3244" i="19"/>
  <c r="G3244" i="19"/>
  <c r="H3244" i="19"/>
  <c r="F3245" i="19"/>
  <c r="G3245" i="19"/>
  <c r="H3245" i="19"/>
  <c r="F3246" i="19"/>
  <c r="G3246" i="19"/>
  <c r="H3246" i="19"/>
  <c r="F3247" i="19"/>
  <c r="G3247" i="19"/>
  <c r="H3247" i="19"/>
  <c r="F3248" i="19"/>
  <c r="G3248" i="19"/>
  <c r="H3248" i="19"/>
  <c r="F3249" i="19"/>
  <c r="G3249" i="19"/>
  <c r="H3249" i="19"/>
  <c r="F3250" i="19"/>
  <c r="G3250" i="19"/>
  <c r="H3250" i="19"/>
  <c r="F3251" i="19"/>
  <c r="G3251" i="19"/>
  <c r="H3251" i="19"/>
  <c r="F3252" i="19"/>
  <c r="G3252" i="19"/>
  <c r="H3252" i="19"/>
  <c r="F3253" i="19"/>
  <c r="G3253" i="19"/>
  <c r="H3253" i="19"/>
  <c r="F3254" i="19"/>
  <c r="G3254" i="19"/>
  <c r="H3254" i="19"/>
  <c r="F3255" i="19"/>
  <c r="G3255" i="19"/>
  <c r="H3255" i="19"/>
  <c r="F3256" i="19"/>
  <c r="G3256" i="19"/>
  <c r="H3256" i="19"/>
  <c r="F3257" i="19"/>
  <c r="G3257" i="19"/>
  <c r="H3257" i="19"/>
  <c r="F3258" i="19"/>
  <c r="G3258" i="19"/>
  <c r="H3258" i="19"/>
  <c r="F3259" i="19"/>
  <c r="G3259" i="19"/>
  <c r="H3259" i="19"/>
  <c r="F3260" i="19"/>
  <c r="G3260" i="19"/>
  <c r="H3260" i="19"/>
  <c r="F3261" i="19"/>
  <c r="G3261" i="19"/>
  <c r="H3261" i="19"/>
  <c r="F3262" i="19"/>
  <c r="G3262" i="19"/>
  <c r="H3262" i="19"/>
  <c r="F3263" i="19"/>
  <c r="G3263" i="19"/>
  <c r="H3263" i="19"/>
  <c r="F3264" i="19"/>
  <c r="G3264" i="19"/>
  <c r="H3264" i="19"/>
  <c r="F3265" i="19"/>
  <c r="G3265" i="19"/>
  <c r="H3265" i="19"/>
  <c r="F3266" i="19"/>
  <c r="G3266" i="19"/>
  <c r="H3266" i="19"/>
  <c r="F3267" i="19"/>
  <c r="G3267" i="19"/>
  <c r="H3267" i="19"/>
  <c r="F3268" i="19"/>
  <c r="G3268" i="19"/>
  <c r="H3268" i="19"/>
  <c r="F3269" i="19"/>
  <c r="G3269" i="19"/>
  <c r="H3269" i="19"/>
  <c r="F3270" i="19"/>
  <c r="G3270" i="19"/>
  <c r="H3270" i="19"/>
  <c r="F3271" i="19"/>
  <c r="G3271" i="19"/>
  <c r="H3271" i="19"/>
  <c r="F3272" i="19"/>
  <c r="G3272" i="19"/>
  <c r="H3272" i="19"/>
  <c r="F3273" i="19"/>
  <c r="G3273" i="19"/>
  <c r="H3273" i="19"/>
  <c r="F3274" i="19"/>
  <c r="G3274" i="19"/>
  <c r="H3274" i="19"/>
  <c r="F3275" i="19"/>
  <c r="G3275" i="19"/>
  <c r="H3275" i="19"/>
  <c r="F3276" i="19"/>
  <c r="G3276" i="19"/>
  <c r="H3276" i="19"/>
  <c r="F3277" i="19"/>
  <c r="G3277" i="19"/>
  <c r="H3277" i="19"/>
  <c r="F3278" i="19"/>
  <c r="G3278" i="19"/>
  <c r="H3278" i="19"/>
  <c r="F3279" i="19"/>
  <c r="G3279" i="19"/>
  <c r="H3279" i="19"/>
  <c r="F3280" i="19"/>
  <c r="G3280" i="19"/>
  <c r="H3280" i="19"/>
  <c r="F3281" i="19"/>
  <c r="G3281" i="19"/>
  <c r="H3281" i="19"/>
  <c r="F3282" i="19"/>
  <c r="G3282" i="19"/>
  <c r="H3282" i="19"/>
  <c r="F3283" i="19"/>
  <c r="G3283" i="19"/>
  <c r="H3283" i="19"/>
  <c r="F3284" i="19"/>
  <c r="G3284" i="19"/>
  <c r="H3284" i="19"/>
  <c r="F3285" i="19"/>
  <c r="G3285" i="19"/>
  <c r="H3285" i="19"/>
  <c r="F3286" i="19"/>
  <c r="G3286" i="19"/>
  <c r="H3286" i="19"/>
  <c r="F3287" i="19"/>
  <c r="G3287" i="19"/>
  <c r="H3287" i="19"/>
  <c r="F3288" i="19"/>
  <c r="G3288" i="19"/>
  <c r="H3288" i="19"/>
  <c r="F3289" i="19"/>
  <c r="G3289" i="19"/>
  <c r="H3289" i="19"/>
  <c r="F3290" i="19"/>
  <c r="G3290" i="19"/>
  <c r="H3290" i="19"/>
  <c r="F3291" i="19"/>
  <c r="G3291" i="19"/>
  <c r="H3291" i="19"/>
  <c r="F3292" i="19"/>
  <c r="G3292" i="19"/>
  <c r="H3292" i="19"/>
  <c r="F3293" i="19"/>
  <c r="G3293" i="19"/>
  <c r="H3293" i="19"/>
  <c r="F3294" i="19"/>
  <c r="G3294" i="19"/>
  <c r="H3294" i="19"/>
  <c r="F3295" i="19"/>
  <c r="G3295" i="19"/>
  <c r="H3295" i="19"/>
  <c r="F3296" i="19"/>
  <c r="G3296" i="19"/>
  <c r="H3296" i="19"/>
  <c r="F3297" i="19"/>
  <c r="G3297" i="19"/>
  <c r="H3297" i="19"/>
  <c r="F3298" i="19"/>
  <c r="G3298" i="19"/>
  <c r="H3298" i="19"/>
  <c r="F3299" i="19"/>
  <c r="G3299" i="19"/>
  <c r="H3299" i="19"/>
  <c r="F3300" i="19"/>
  <c r="G3300" i="19"/>
  <c r="H3300" i="19"/>
  <c r="F3301" i="19"/>
  <c r="G3301" i="19"/>
  <c r="H3301" i="19"/>
  <c r="F3302" i="19"/>
  <c r="G3302" i="19"/>
  <c r="H3302" i="19"/>
  <c r="F3303" i="19"/>
  <c r="G3303" i="19"/>
  <c r="H3303" i="19"/>
  <c r="F3304" i="19"/>
  <c r="G3304" i="19"/>
  <c r="H3304" i="19"/>
  <c r="F3305" i="19"/>
  <c r="G3305" i="19"/>
  <c r="H3305" i="19"/>
  <c r="F3306" i="19"/>
  <c r="G3306" i="19"/>
  <c r="H3306" i="19"/>
  <c r="F3307" i="19"/>
  <c r="G3307" i="19"/>
  <c r="H3307" i="19"/>
  <c r="F3308" i="19"/>
  <c r="G3308" i="19"/>
  <c r="H3308" i="19"/>
  <c r="F3309" i="19"/>
  <c r="G3309" i="19"/>
  <c r="H3309" i="19"/>
  <c r="F3310" i="19"/>
  <c r="G3310" i="19"/>
  <c r="H3310" i="19"/>
  <c r="F3311" i="19"/>
  <c r="G3311" i="19"/>
  <c r="H3311" i="19"/>
  <c r="F3312" i="19"/>
  <c r="G3312" i="19"/>
  <c r="H3312" i="19"/>
  <c r="F3313" i="19"/>
  <c r="G3313" i="19"/>
  <c r="H3313" i="19"/>
  <c r="F3314" i="19"/>
  <c r="G3314" i="19"/>
  <c r="H3314" i="19"/>
  <c r="F3315" i="19"/>
  <c r="G3315" i="19"/>
  <c r="H3315" i="19"/>
  <c r="F3316" i="19"/>
  <c r="G3316" i="19"/>
  <c r="H3316" i="19"/>
  <c r="F3317" i="19"/>
  <c r="G3317" i="19"/>
  <c r="H3317" i="19"/>
  <c r="F3318" i="19"/>
  <c r="G3318" i="19"/>
  <c r="H3318" i="19"/>
  <c r="F3319" i="19"/>
  <c r="G3319" i="19"/>
  <c r="H3319" i="19"/>
  <c r="F3320" i="19"/>
  <c r="G3320" i="19"/>
  <c r="H3320" i="19"/>
  <c r="F3321" i="19"/>
  <c r="G3321" i="19"/>
  <c r="H3321" i="19"/>
  <c r="F3322" i="19"/>
  <c r="G3322" i="19"/>
  <c r="H3322" i="19"/>
  <c r="F3323" i="19"/>
  <c r="G3323" i="19"/>
  <c r="H3323" i="19"/>
  <c r="F3324" i="19"/>
  <c r="G3324" i="19"/>
  <c r="H3324" i="19"/>
  <c r="F3325" i="19"/>
  <c r="G3325" i="19"/>
  <c r="H3325" i="19"/>
  <c r="F3326" i="19"/>
  <c r="G3326" i="19"/>
  <c r="H3326" i="19"/>
  <c r="F3327" i="19"/>
  <c r="G3327" i="19"/>
  <c r="H3327" i="19"/>
  <c r="F3328" i="19"/>
  <c r="G3328" i="19"/>
  <c r="H3328" i="19"/>
  <c r="F3329" i="19"/>
  <c r="G3329" i="19"/>
  <c r="H3329" i="19"/>
  <c r="F3330" i="19"/>
  <c r="G3330" i="19"/>
  <c r="H3330" i="19"/>
  <c r="F3331" i="19"/>
  <c r="G3331" i="19"/>
  <c r="H3331" i="19"/>
  <c r="F3332" i="19"/>
  <c r="G3332" i="19"/>
  <c r="H3332" i="19"/>
  <c r="F3333" i="19"/>
  <c r="G3333" i="19"/>
  <c r="H3333" i="19"/>
  <c r="F3334" i="19"/>
  <c r="G3334" i="19"/>
  <c r="H3334" i="19"/>
  <c r="F3335" i="19"/>
  <c r="G3335" i="19"/>
  <c r="H3335" i="19"/>
  <c r="F3336" i="19"/>
  <c r="G3336" i="19"/>
  <c r="H3336" i="19"/>
  <c r="F3337" i="19"/>
  <c r="G3337" i="19"/>
  <c r="H3337" i="19"/>
  <c r="F3338" i="19"/>
  <c r="G3338" i="19"/>
  <c r="H3338" i="19"/>
  <c r="F3339" i="19"/>
  <c r="G3339" i="19"/>
  <c r="H3339" i="19"/>
  <c r="F3340" i="19"/>
  <c r="G3340" i="19"/>
  <c r="H3340" i="19"/>
  <c r="F3341" i="19"/>
  <c r="G3341" i="19"/>
  <c r="H3341" i="19"/>
  <c r="F3342" i="19"/>
  <c r="G3342" i="19"/>
  <c r="H3342" i="19"/>
  <c r="F3343" i="19"/>
  <c r="G3343" i="19"/>
  <c r="H3343" i="19"/>
  <c r="F3344" i="19"/>
  <c r="G3344" i="19"/>
  <c r="H3344" i="19"/>
  <c r="F3345" i="19"/>
  <c r="G3345" i="19"/>
  <c r="H3345" i="19"/>
  <c r="F3346" i="19"/>
  <c r="G3346" i="19"/>
  <c r="H3346" i="19"/>
  <c r="F3347" i="19"/>
  <c r="G3347" i="19"/>
  <c r="H3347" i="19"/>
  <c r="F3348" i="19"/>
  <c r="G3348" i="19"/>
  <c r="H3348" i="19"/>
  <c r="F3349" i="19"/>
  <c r="G3349" i="19"/>
  <c r="H3349" i="19"/>
  <c r="F3350" i="19"/>
  <c r="G3350" i="19"/>
  <c r="H3350" i="19"/>
  <c r="F3351" i="19"/>
  <c r="G3351" i="19"/>
  <c r="H3351" i="19"/>
  <c r="F3352" i="19"/>
  <c r="G3352" i="19"/>
  <c r="H3352" i="19"/>
  <c r="F3353" i="19"/>
  <c r="G3353" i="19"/>
  <c r="H3353" i="19"/>
  <c r="F3354" i="19"/>
  <c r="G3354" i="19"/>
  <c r="H3354" i="19"/>
  <c r="F3355" i="19"/>
  <c r="G3355" i="19"/>
  <c r="H3355" i="19"/>
  <c r="F3356" i="19"/>
  <c r="G3356" i="19"/>
  <c r="H3356" i="19"/>
  <c r="F3357" i="19"/>
  <c r="G3357" i="19"/>
  <c r="H3357" i="19"/>
  <c r="F3358" i="19"/>
  <c r="G3358" i="19"/>
  <c r="H3358" i="19"/>
  <c r="F3359" i="19"/>
  <c r="G3359" i="19"/>
  <c r="H3359" i="19"/>
  <c r="F3360" i="19"/>
  <c r="G3360" i="19"/>
  <c r="H3360" i="19"/>
  <c r="F3361" i="19"/>
  <c r="G3361" i="19"/>
  <c r="H3361" i="19"/>
  <c r="F3362" i="19"/>
  <c r="G3362" i="19"/>
  <c r="H3362" i="19"/>
  <c r="F3363" i="19"/>
  <c r="G3363" i="19"/>
  <c r="H3363" i="19"/>
  <c r="F3364" i="19"/>
  <c r="G3364" i="19"/>
  <c r="H3364" i="19"/>
  <c r="F3365" i="19"/>
  <c r="G3365" i="19"/>
  <c r="H3365" i="19"/>
  <c r="F3366" i="19"/>
  <c r="G3366" i="19"/>
  <c r="H3366" i="19"/>
  <c r="F3367" i="19"/>
  <c r="G3367" i="19"/>
  <c r="H3367" i="19"/>
  <c r="F3368" i="19"/>
  <c r="G3368" i="19"/>
  <c r="H3368" i="19"/>
  <c r="F3369" i="19"/>
  <c r="G3369" i="19"/>
  <c r="H3369" i="19"/>
  <c r="F3370" i="19"/>
  <c r="G3370" i="19"/>
  <c r="H3370" i="19"/>
  <c r="F3371" i="19"/>
  <c r="G3371" i="19"/>
  <c r="H3371" i="19"/>
  <c r="F3372" i="19"/>
  <c r="G3372" i="19"/>
  <c r="H3372" i="19"/>
  <c r="F3373" i="19"/>
  <c r="G3373" i="19"/>
  <c r="H3373" i="19"/>
  <c r="F3374" i="19"/>
  <c r="G3374" i="19"/>
  <c r="H3374" i="19"/>
  <c r="F3375" i="19"/>
  <c r="G3375" i="19"/>
  <c r="H3375" i="19"/>
  <c r="F3376" i="19"/>
  <c r="G3376" i="19"/>
  <c r="H3376" i="19"/>
  <c r="F3377" i="19"/>
  <c r="G3377" i="19"/>
  <c r="H3377" i="19"/>
  <c r="F3378" i="19"/>
  <c r="G3378" i="19"/>
  <c r="H3378" i="19"/>
  <c r="F3379" i="19"/>
  <c r="G3379" i="19"/>
  <c r="H3379" i="19"/>
  <c r="F3380" i="19"/>
  <c r="G3380" i="19"/>
  <c r="H3380" i="19"/>
  <c r="F3381" i="19"/>
  <c r="G3381" i="19"/>
  <c r="H3381" i="19"/>
  <c r="F3382" i="19"/>
  <c r="G3382" i="19"/>
  <c r="H3382" i="19"/>
  <c r="F3383" i="19"/>
  <c r="G3383" i="19"/>
  <c r="H3383" i="19"/>
  <c r="F3384" i="19"/>
  <c r="G3384" i="19"/>
  <c r="H3384" i="19"/>
  <c r="F3385" i="19"/>
  <c r="G3385" i="19"/>
  <c r="H3385" i="19"/>
  <c r="F3386" i="19"/>
  <c r="G3386" i="19"/>
  <c r="H3386" i="19"/>
  <c r="F3387" i="19"/>
  <c r="G3387" i="19"/>
  <c r="H3387" i="19"/>
  <c r="F3388" i="19"/>
  <c r="G3388" i="19"/>
  <c r="H3388" i="19"/>
  <c r="F3389" i="19"/>
  <c r="G3389" i="19"/>
  <c r="H3389" i="19"/>
  <c r="F3390" i="19"/>
  <c r="G3390" i="19"/>
  <c r="H3390" i="19"/>
  <c r="F3391" i="19"/>
  <c r="G3391" i="19"/>
  <c r="H3391" i="19"/>
  <c r="F3392" i="19"/>
  <c r="G3392" i="19"/>
  <c r="H3392" i="19"/>
  <c r="F3393" i="19"/>
  <c r="G3393" i="19"/>
  <c r="H3393" i="19"/>
  <c r="F3394" i="19"/>
  <c r="G3394" i="19"/>
  <c r="H3394" i="19"/>
  <c r="F3395" i="19"/>
  <c r="G3395" i="19"/>
  <c r="H3395" i="19"/>
  <c r="F3396" i="19"/>
  <c r="G3396" i="19"/>
  <c r="H3396" i="19"/>
  <c r="F3397" i="19"/>
  <c r="G3397" i="19"/>
  <c r="H3397" i="19"/>
  <c r="F3398" i="19"/>
  <c r="G3398" i="19"/>
  <c r="H3398" i="19"/>
  <c r="F3399" i="19"/>
  <c r="G3399" i="19"/>
  <c r="H3399" i="19"/>
  <c r="F3400" i="19"/>
  <c r="G3400" i="19"/>
  <c r="H3400" i="19"/>
  <c r="F3401" i="19"/>
  <c r="G3401" i="19"/>
  <c r="H3401" i="19"/>
  <c r="F3402" i="19"/>
  <c r="G3402" i="19"/>
  <c r="H3402" i="19"/>
  <c r="F3403" i="19"/>
  <c r="G3403" i="19"/>
  <c r="H3403" i="19"/>
  <c r="F3404" i="19"/>
  <c r="G3404" i="19"/>
  <c r="H3404" i="19"/>
  <c r="F3405" i="19"/>
  <c r="G3405" i="19"/>
  <c r="H3405" i="19"/>
  <c r="F3406" i="19"/>
  <c r="G3406" i="19"/>
  <c r="H3406" i="19"/>
  <c r="F3407" i="19"/>
  <c r="G3407" i="19"/>
  <c r="H3407" i="19"/>
  <c r="F3408" i="19"/>
  <c r="G3408" i="19"/>
  <c r="H3408" i="19"/>
  <c r="F3409" i="19"/>
  <c r="G3409" i="19"/>
  <c r="H3409" i="19"/>
  <c r="F3410" i="19"/>
  <c r="G3410" i="19"/>
  <c r="H3410" i="19"/>
  <c r="F3411" i="19"/>
  <c r="G3411" i="19"/>
  <c r="H3411" i="19"/>
  <c r="F3412" i="19"/>
  <c r="G3412" i="19"/>
  <c r="H3412" i="19"/>
  <c r="F3413" i="19"/>
  <c r="G3413" i="19"/>
  <c r="H3413" i="19"/>
  <c r="F3414" i="19"/>
  <c r="G3414" i="19"/>
  <c r="H3414" i="19"/>
  <c r="F3415" i="19"/>
  <c r="G3415" i="19"/>
  <c r="H3415" i="19"/>
  <c r="F3416" i="19"/>
  <c r="G3416" i="19"/>
  <c r="H3416" i="19"/>
  <c r="F3417" i="19"/>
  <c r="G3417" i="19"/>
  <c r="H3417" i="19"/>
  <c r="F3418" i="19"/>
  <c r="G3418" i="19"/>
  <c r="H3418" i="19"/>
  <c r="F3419" i="19"/>
  <c r="G3419" i="19"/>
  <c r="H3419" i="19"/>
  <c r="F3420" i="19"/>
  <c r="G3420" i="19"/>
  <c r="H3420" i="19"/>
  <c r="F3421" i="19"/>
  <c r="G3421" i="19"/>
  <c r="H3421" i="19"/>
  <c r="F3422" i="19"/>
  <c r="G3422" i="19"/>
  <c r="H3422" i="19"/>
  <c r="F3423" i="19"/>
  <c r="G3423" i="19"/>
  <c r="H3423" i="19"/>
  <c r="F3424" i="19"/>
  <c r="G3424" i="19"/>
  <c r="H3424" i="19"/>
  <c r="F3425" i="19"/>
  <c r="G3425" i="19"/>
  <c r="H3425" i="19"/>
  <c r="F3426" i="19"/>
  <c r="G3426" i="19"/>
  <c r="H3426" i="19"/>
  <c r="F3427" i="19"/>
  <c r="G3427" i="19"/>
  <c r="H3427" i="19"/>
  <c r="F3428" i="19"/>
  <c r="G3428" i="19"/>
  <c r="H3428" i="19"/>
  <c r="F3429" i="19"/>
  <c r="G3429" i="19"/>
  <c r="H3429" i="19"/>
  <c r="F3430" i="19"/>
  <c r="G3430" i="19"/>
  <c r="H3430" i="19"/>
  <c r="F3431" i="19"/>
  <c r="G3431" i="19"/>
  <c r="H3431" i="19"/>
  <c r="F3432" i="19"/>
  <c r="G3432" i="19"/>
  <c r="H3432" i="19"/>
  <c r="F3433" i="19"/>
  <c r="G3433" i="19"/>
  <c r="H3433" i="19"/>
  <c r="F3434" i="19"/>
  <c r="G3434" i="19"/>
  <c r="H3434" i="19"/>
  <c r="F3435" i="19"/>
  <c r="G3435" i="19"/>
  <c r="H3435" i="19"/>
  <c r="F3436" i="19"/>
  <c r="G3436" i="19"/>
  <c r="H3436" i="19"/>
  <c r="F3437" i="19"/>
  <c r="G3437" i="19"/>
  <c r="H3437" i="19"/>
  <c r="F3438" i="19"/>
  <c r="G3438" i="19"/>
  <c r="H3438" i="19"/>
  <c r="F3439" i="19"/>
  <c r="G3439" i="19"/>
  <c r="H3439" i="19"/>
  <c r="F3440" i="19"/>
  <c r="G3440" i="19"/>
  <c r="H3440" i="19"/>
  <c r="F3441" i="19"/>
  <c r="G3441" i="19"/>
  <c r="H3441" i="19"/>
  <c r="F3442" i="19"/>
  <c r="G3442" i="19"/>
  <c r="H3442" i="19"/>
  <c r="F3443" i="19"/>
  <c r="G3443" i="19"/>
  <c r="H3443" i="19"/>
  <c r="F3444" i="19"/>
  <c r="G3444" i="19"/>
  <c r="H3444" i="19"/>
  <c r="F3445" i="19"/>
  <c r="G3445" i="19"/>
  <c r="H3445" i="19"/>
  <c r="F3446" i="19"/>
  <c r="G3446" i="19"/>
  <c r="H3446" i="19"/>
  <c r="F3447" i="19"/>
  <c r="G3447" i="19"/>
  <c r="H3447" i="19"/>
  <c r="F3448" i="19"/>
  <c r="G3448" i="19"/>
  <c r="H3448" i="19"/>
  <c r="F3449" i="19"/>
  <c r="G3449" i="19"/>
  <c r="H3449" i="19"/>
  <c r="F3450" i="19"/>
  <c r="G3450" i="19"/>
  <c r="H3450" i="19"/>
  <c r="F3451" i="19"/>
  <c r="G3451" i="19"/>
  <c r="H3451" i="19"/>
  <c r="F3452" i="19"/>
  <c r="G3452" i="19"/>
  <c r="H3452" i="19"/>
  <c r="F3453" i="19"/>
  <c r="G3453" i="19"/>
  <c r="H3453" i="19"/>
  <c r="F3454" i="19"/>
  <c r="G3454" i="19"/>
  <c r="H3454" i="19"/>
  <c r="F3455" i="19"/>
  <c r="G3455" i="19"/>
  <c r="H3455" i="19"/>
  <c r="F3456" i="19"/>
  <c r="G3456" i="19"/>
  <c r="H3456" i="19"/>
  <c r="F3457" i="19"/>
  <c r="G3457" i="19"/>
  <c r="H3457" i="19"/>
  <c r="F3458" i="19"/>
  <c r="G3458" i="19"/>
  <c r="H3458" i="19"/>
  <c r="F3459" i="19"/>
  <c r="G3459" i="19"/>
  <c r="H3459" i="19"/>
  <c r="F3460" i="19"/>
  <c r="G3460" i="19"/>
  <c r="H3460" i="19"/>
  <c r="F3461" i="19"/>
  <c r="G3461" i="19"/>
  <c r="H3461" i="19"/>
  <c r="F3462" i="19"/>
  <c r="G3462" i="19"/>
  <c r="H3462" i="19"/>
  <c r="F3463" i="19"/>
  <c r="G3463" i="19"/>
  <c r="H3463" i="19"/>
  <c r="F3464" i="19"/>
  <c r="G3464" i="19"/>
  <c r="H3464" i="19"/>
  <c r="F3465" i="19"/>
  <c r="G3465" i="19"/>
  <c r="H3465" i="19"/>
  <c r="F3466" i="19"/>
  <c r="G3466" i="19"/>
  <c r="H3466" i="19"/>
  <c r="F3467" i="19"/>
  <c r="G3467" i="19"/>
  <c r="H3467" i="19"/>
  <c r="F3468" i="19"/>
  <c r="G3468" i="19"/>
  <c r="H3468" i="19"/>
  <c r="F3469" i="19"/>
  <c r="G3469" i="19"/>
  <c r="H3469" i="19"/>
  <c r="F3470" i="19"/>
  <c r="G3470" i="19"/>
  <c r="H3470" i="19"/>
  <c r="F3471" i="19"/>
  <c r="G3471" i="19"/>
  <c r="H3471" i="19"/>
  <c r="F3472" i="19"/>
  <c r="G3472" i="19"/>
  <c r="H3472" i="19"/>
  <c r="F3473" i="19"/>
  <c r="G3473" i="19"/>
  <c r="H3473" i="19"/>
  <c r="F3474" i="19"/>
  <c r="G3474" i="19"/>
  <c r="H3474" i="19"/>
  <c r="F3475" i="19"/>
  <c r="G3475" i="19"/>
  <c r="H3475" i="19"/>
  <c r="F3476" i="19"/>
  <c r="G3476" i="19"/>
  <c r="H3476" i="19"/>
  <c r="F3477" i="19"/>
  <c r="G3477" i="19"/>
  <c r="H3477" i="19"/>
  <c r="F3478" i="19"/>
  <c r="G3478" i="19"/>
  <c r="H3478" i="19"/>
  <c r="F3479" i="19"/>
  <c r="G3479" i="19"/>
  <c r="H3479" i="19"/>
  <c r="F3480" i="19"/>
  <c r="G3480" i="19"/>
  <c r="H3480" i="19"/>
  <c r="F3481" i="19"/>
  <c r="G3481" i="19"/>
  <c r="H3481" i="19"/>
  <c r="F3482" i="19"/>
  <c r="G3482" i="19"/>
  <c r="H3482" i="19"/>
  <c r="F3483" i="19"/>
  <c r="G3483" i="19"/>
  <c r="H3483" i="19"/>
  <c r="F3484" i="19"/>
  <c r="G3484" i="19"/>
  <c r="H3484" i="19"/>
  <c r="F3485" i="19"/>
  <c r="G3485" i="19"/>
  <c r="H3485" i="19"/>
  <c r="F3486" i="19"/>
  <c r="G3486" i="19"/>
  <c r="H3486" i="19"/>
  <c r="F3487" i="19"/>
  <c r="G3487" i="19"/>
  <c r="H3487" i="19"/>
  <c r="F3488" i="19"/>
  <c r="G3488" i="19"/>
  <c r="H3488" i="19"/>
  <c r="F3489" i="19"/>
  <c r="G3489" i="19"/>
  <c r="H3489" i="19"/>
  <c r="F3490" i="19"/>
  <c r="G3490" i="19"/>
  <c r="H3490" i="19"/>
  <c r="F3491" i="19"/>
  <c r="G3491" i="19"/>
  <c r="H3491" i="19"/>
  <c r="F3492" i="19"/>
  <c r="G3492" i="19"/>
  <c r="H3492" i="19"/>
  <c r="F3493" i="19"/>
  <c r="G3493" i="19"/>
  <c r="H3493" i="19"/>
  <c r="F3494" i="19"/>
  <c r="G3494" i="19"/>
  <c r="H3494" i="19"/>
  <c r="F3495" i="19"/>
  <c r="G3495" i="19"/>
  <c r="H3495" i="19"/>
  <c r="F3496" i="19"/>
  <c r="G3496" i="19"/>
  <c r="H3496" i="19"/>
  <c r="F3497" i="19"/>
  <c r="G3497" i="19"/>
  <c r="H3497" i="19"/>
  <c r="F3498" i="19"/>
  <c r="G3498" i="19"/>
  <c r="H3498" i="19"/>
  <c r="F3499" i="19"/>
  <c r="G3499" i="19"/>
  <c r="H3499" i="19"/>
  <c r="F3500" i="19"/>
  <c r="G3500" i="19"/>
  <c r="H3500" i="19"/>
  <c r="F3501" i="19"/>
  <c r="G3501" i="19"/>
  <c r="H3501" i="19"/>
  <c r="F3502" i="19"/>
  <c r="G3502" i="19"/>
  <c r="H3502" i="19"/>
  <c r="F3503" i="19"/>
  <c r="G3503" i="19"/>
  <c r="H3503" i="19"/>
  <c r="F3504" i="19"/>
  <c r="G3504" i="19"/>
  <c r="H3504" i="19"/>
  <c r="F3505" i="19"/>
  <c r="G3505" i="19"/>
  <c r="H3505" i="19"/>
  <c r="F3506" i="19"/>
  <c r="G3506" i="19"/>
  <c r="H3506" i="19"/>
  <c r="F3507" i="19"/>
  <c r="G3507" i="19"/>
  <c r="H3507" i="19"/>
  <c r="F3508" i="19"/>
  <c r="G3508" i="19"/>
  <c r="H3508" i="19"/>
  <c r="F3509" i="19"/>
  <c r="G3509" i="19"/>
  <c r="H3509" i="19"/>
  <c r="F3510" i="19"/>
  <c r="G3510" i="19"/>
  <c r="H3510" i="19"/>
  <c r="F3511" i="19"/>
  <c r="G3511" i="19"/>
  <c r="H3511" i="19"/>
  <c r="F3512" i="19"/>
  <c r="G3512" i="19"/>
  <c r="H3512" i="19"/>
  <c r="F3513" i="19"/>
  <c r="G3513" i="19"/>
  <c r="H3513" i="19"/>
  <c r="F3514" i="19"/>
  <c r="G3514" i="19"/>
  <c r="H3514" i="19"/>
  <c r="F3515" i="19"/>
  <c r="G3515" i="19"/>
  <c r="H3515" i="19"/>
  <c r="F3516" i="19"/>
  <c r="G3516" i="19"/>
  <c r="H3516" i="19"/>
  <c r="F3517" i="19"/>
  <c r="G3517" i="19"/>
  <c r="H3517" i="19"/>
  <c r="F3518" i="19"/>
  <c r="G3518" i="19"/>
  <c r="H3518" i="19"/>
  <c r="F3519" i="19"/>
  <c r="G3519" i="19"/>
  <c r="H3519" i="19"/>
  <c r="F3520" i="19"/>
  <c r="G3520" i="19"/>
  <c r="H3520" i="19"/>
  <c r="F3521" i="19"/>
  <c r="G3521" i="19"/>
  <c r="H3521" i="19"/>
  <c r="F3522" i="19"/>
  <c r="G3522" i="19"/>
  <c r="H3522" i="19"/>
  <c r="F3523" i="19"/>
  <c r="G3523" i="19"/>
  <c r="H3523" i="19"/>
  <c r="F3524" i="19"/>
  <c r="G3524" i="19"/>
  <c r="H3524" i="19"/>
  <c r="F3525" i="19"/>
  <c r="G3525" i="19"/>
  <c r="H3525" i="19"/>
  <c r="F3526" i="19"/>
  <c r="G3526" i="19"/>
  <c r="H3526" i="19"/>
  <c r="F3527" i="19"/>
  <c r="G3527" i="19"/>
  <c r="H3527" i="19"/>
  <c r="F3528" i="19"/>
  <c r="G3528" i="19"/>
  <c r="H3528" i="19"/>
  <c r="F3529" i="19"/>
  <c r="G3529" i="19"/>
  <c r="H3529" i="19"/>
  <c r="F3530" i="19"/>
  <c r="G3530" i="19"/>
  <c r="H3530" i="19"/>
  <c r="F3531" i="19"/>
  <c r="G3531" i="19"/>
  <c r="H3531" i="19"/>
  <c r="F3532" i="19"/>
  <c r="G3532" i="19"/>
  <c r="H3532" i="19"/>
  <c r="F3533" i="19"/>
  <c r="G3533" i="19"/>
  <c r="H3533" i="19"/>
  <c r="F3534" i="19"/>
  <c r="G3534" i="19"/>
  <c r="H3534" i="19"/>
  <c r="F3535" i="19"/>
  <c r="G3535" i="19"/>
  <c r="H3535" i="19"/>
  <c r="F3536" i="19"/>
  <c r="G3536" i="19"/>
  <c r="H3536" i="19"/>
  <c r="F3537" i="19"/>
  <c r="G3537" i="19"/>
  <c r="H3537" i="19"/>
  <c r="F3538" i="19"/>
  <c r="G3538" i="19"/>
  <c r="H3538" i="19"/>
  <c r="F3539" i="19"/>
  <c r="G3539" i="19"/>
  <c r="H3539" i="19"/>
  <c r="F3540" i="19"/>
  <c r="G3540" i="19"/>
  <c r="H3540" i="19"/>
  <c r="F3541" i="19"/>
  <c r="G3541" i="19"/>
  <c r="H3541" i="19"/>
  <c r="F3542" i="19"/>
  <c r="G3542" i="19"/>
  <c r="H3542" i="19"/>
  <c r="F3543" i="19"/>
  <c r="G3543" i="19"/>
  <c r="H3543" i="19"/>
  <c r="F3544" i="19"/>
  <c r="G3544" i="19"/>
  <c r="H3544" i="19"/>
  <c r="F3545" i="19"/>
  <c r="G3545" i="19"/>
  <c r="H3545" i="19"/>
  <c r="F3546" i="19"/>
  <c r="G3546" i="19"/>
  <c r="H3546" i="19"/>
  <c r="F3547" i="19"/>
  <c r="G3547" i="19"/>
  <c r="H3547" i="19"/>
  <c r="F3548" i="19"/>
  <c r="G3548" i="19"/>
  <c r="H3548" i="19"/>
  <c r="F3549" i="19"/>
  <c r="G3549" i="19"/>
  <c r="H3549" i="19"/>
  <c r="F3550" i="19"/>
  <c r="G3550" i="19"/>
  <c r="H3550" i="19"/>
  <c r="F3551" i="19"/>
  <c r="G3551" i="19"/>
  <c r="H3551" i="19"/>
  <c r="F3552" i="19"/>
  <c r="G3552" i="19"/>
  <c r="H3552" i="19"/>
  <c r="F3553" i="19"/>
  <c r="G3553" i="19"/>
  <c r="H3553" i="19"/>
  <c r="F3554" i="19"/>
  <c r="G3554" i="19"/>
  <c r="H3554" i="19"/>
  <c r="F3555" i="19"/>
  <c r="G3555" i="19"/>
  <c r="H3555" i="19"/>
  <c r="F3556" i="19"/>
  <c r="G3556" i="19"/>
  <c r="H3556" i="19"/>
  <c r="F3557" i="19"/>
  <c r="G3557" i="19"/>
  <c r="H3557" i="19"/>
  <c r="F3558" i="19"/>
  <c r="G3558" i="19"/>
  <c r="H3558" i="19"/>
  <c r="F3559" i="19"/>
  <c r="G3559" i="19"/>
  <c r="H3559" i="19"/>
  <c r="F3560" i="19"/>
  <c r="G3560" i="19"/>
  <c r="H3560" i="19"/>
  <c r="F3561" i="19"/>
  <c r="G3561" i="19"/>
  <c r="H3561" i="19"/>
  <c r="F3562" i="19"/>
  <c r="G3562" i="19"/>
  <c r="H3562" i="19"/>
  <c r="F3563" i="19"/>
  <c r="G3563" i="19"/>
  <c r="H3563" i="19"/>
  <c r="F3564" i="19"/>
  <c r="G3564" i="19"/>
  <c r="H3564" i="19"/>
  <c r="F3565" i="19"/>
  <c r="G3565" i="19"/>
  <c r="H3565" i="19"/>
  <c r="F3566" i="19"/>
  <c r="G3566" i="19"/>
  <c r="H3566" i="19"/>
  <c r="F3567" i="19"/>
  <c r="G3567" i="19"/>
  <c r="H3567" i="19"/>
  <c r="F3568" i="19"/>
  <c r="G3568" i="19"/>
  <c r="H3568" i="19"/>
  <c r="F3569" i="19"/>
  <c r="G3569" i="19"/>
  <c r="H3569" i="19"/>
  <c r="F3570" i="19"/>
  <c r="G3570" i="19"/>
  <c r="H3570" i="19"/>
  <c r="F3571" i="19"/>
  <c r="G3571" i="19"/>
  <c r="H3571" i="19"/>
  <c r="F3572" i="19"/>
  <c r="G3572" i="19"/>
  <c r="H3572" i="19"/>
  <c r="F3573" i="19"/>
  <c r="G3573" i="19"/>
  <c r="H3573" i="19"/>
  <c r="F3574" i="19"/>
  <c r="G3574" i="19"/>
  <c r="H3574" i="19"/>
  <c r="F3575" i="19"/>
  <c r="G3575" i="19"/>
  <c r="H3575" i="19"/>
  <c r="F3576" i="19"/>
  <c r="G3576" i="19"/>
  <c r="H3576" i="19"/>
  <c r="F3577" i="19"/>
  <c r="G3577" i="19"/>
  <c r="H3577" i="19"/>
  <c r="F3578" i="19"/>
  <c r="G3578" i="19"/>
  <c r="H3578" i="19"/>
  <c r="F3579" i="19"/>
  <c r="G3579" i="19"/>
  <c r="H3579" i="19"/>
  <c r="F3580" i="19"/>
  <c r="G3580" i="19"/>
  <c r="H3580" i="19"/>
  <c r="F3581" i="19"/>
  <c r="G3581" i="19"/>
  <c r="H3581" i="19"/>
  <c r="F3582" i="19"/>
  <c r="G3582" i="19"/>
  <c r="H3582" i="19"/>
  <c r="F3583" i="19"/>
  <c r="G3583" i="19"/>
  <c r="H3583" i="19"/>
  <c r="F3584" i="19"/>
  <c r="G3584" i="19"/>
  <c r="H3584" i="19"/>
  <c r="F3585" i="19"/>
  <c r="G3585" i="19"/>
  <c r="H3585" i="19"/>
  <c r="F3586" i="19"/>
  <c r="G3586" i="19"/>
  <c r="H3586" i="19"/>
  <c r="F3587" i="19"/>
  <c r="G3587" i="19"/>
  <c r="H3587" i="19"/>
  <c r="F3588" i="19"/>
  <c r="G3588" i="19"/>
  <c r="H3588" i="19"/>
  <c r="F3589" i="19"/>
  <c r="G3589" i="19"/>
  <c r="H3589" i="19"/>
  <c r="F3590" i="19"/>
  <c r="G3590" i="19"/>
  <c r="H3590" i="19"/>
  <c r="F3591" i="19"/>
  <c r="G3591" i="19"/>
  <c r="H3591" i="19"/>
  <c r="F3592" i="19"/>
  <c r="G3592" i="19"/>
  <c r="H3592" i="19"/>
  <c r="F3593" i="19"/>
  <c r="G3593" i="19"/>
  <c r="H3593" i="19"/>
  <c r="F3594" i="19"/>
  <c r="G3594" i="19"/>
  <c r="H3594" i="19"/>
  <c r="F3595" i="19"/>
  <c r="G3595" i="19"/>
  <c r="H3595" i="19"/>
  <c r="F3596" i="19"/>
  <c r="G3596" i="19"/>
  <c r="H3596" i="19"/>
  <c r="F3597" i="19"/>
  <c r="G3597" i="19"/>
  <c r="H3597" i="19"/>
  <c r="F3598" i="19"/>
  <c r="G3598" i="19"/>
  <c r="H3598" i="19"/>
  <c r="F3599" i="19"/>
  <c r="G3599" i="19"/>
  <c r="H3599" i="19"/>
  <c r="F3600" i="19"/>
  <c r="G3600" i="19"/>
  <c r="H3600" i="19"/>
  <c r="F3601" i="19"/>
  <c r="G3601" i="19"/>
  <c r="H3601" i="19"/>
  <c r="F3602" i="19"/>
  <c r="G3602" i="19"/>
  <c r="H3602" i="19"/>
  <c r="F3603" i="19"/>
  <c r="G3603" i="19"/>
  <c r="H3603" i="19"/>
  <c r="F3604" i="19"/>
  <c r="G3604" i="19"/>
  <c r="H3604" i="19"/>
  <c r="F3605" i="19"/>
  <c r="G3605" i="19"/>
  <c r="H3605" i="19"/>
  <c r="F3606" i="19"/>
  <c r="G3606" i="19"/>
  <c r="H3606" i="19"/>
  <c r="F3607" i="19"/>
  <c r="G3607" i="19"/>
  <c r="H3607" i="19"/>
  <c r="F3608" i="19"/>
  <c r="G3608" i="19"/>
  <c r="H3608" i="19"/>
  <c r="F3609" i="19"/>
  <c r="G3609" i="19"/>
  <c r="H3609" i="19"/>
  <c r="F3610" i="19"/>
  <c r="G3610" i="19"/>
  <c r="H3610" i="19"/>
  <c r="F3611" i="19"/>
  <c r="G3611" i="19"/>
  <c r="H3611" i="19"/>
  <c r="F3612" i="19"/>
  <c r="G3612" i="19"/>
  <c r="H3612" i="19"/>
  <c r="F3613" i="19"/>
  <c r="G3613" i="19"/>
  <c r="H3613" i="19"/>
  <c r="F3614" i="19"/>
  <c r="G3614" i="19"/>
  <c r="H3614" i="19"/>
  <c r="F3615" i="19"/>
  <c r="G3615" i="19"/>
  <c r="H3615" i="19"/>
  <c r="F3616" i="19"/>
  <c r="G3616" i="19"/>
  <c r="H3616" i="19"/>
  <c r="F3617" i="19"/>
  <c r="G3617" i="19"/>
  <c r="H3617" i="19"/>
  <c r="F3618" i="19"/>
  <c r="G3618" i="19"/>
  <c r="H3618" i="19"/>
  <c r="F3619" i="19"/>
  <c r="G3619" i="19"/>
  <c r="H3619" i="19"/>
  <c r="F3620" i="19"/>
  <c r="G3620" i="19"/>
  <c r="H3620" i="19"/>
  <c r="F3621" i="19"/>
  <c r="G3621" i="19"/>
  <c r="H3621" i="19"/>
  <c r="F3622" i="19"/>
  <c r="G3622" i="19"/>
  <c r="H3622" i="19"/>
  <c r="F3623" i="19"/>
  <c r="G3623" i="19"/>
  <c r="H3623" i="19"/>
  <c r="F3624" i="19"/>
  <c r="G3624" i="19"/>
  <c r="H3624" i="19"/>
  <c r="F3625" i="19"/>
  <c r="G3625" i="19"/>
  <c r="H3625" i="19"/>
  <c r="F3626" i="19"/>
  <c r="G3626" i="19"/>
  <c r="H3626" i="19"/>
  <c r="F3627" i="19"/>
  <c r="G3627" i="19"/>
  <c r="H3627" i="19"/>
  <c r="F3628" i="19"/>
  <c r="G3628" i="19"/>
  <c r="H3628" i="19"/>
  <c r="F3629" i="19"/>
  <c r="G3629" i="19"/>
  <c r="H3629" i="19"/>
  <c r="F3630" i="19"/>
  <c r="G3630" i="19"/>
  <c r="H3630" i="19"/>
  <c r="F3631" i="19"/>
  <c r="G3631" i="19"/>
  <c r="H3631" i="19"/>
  <c r="F3632" i="19"/>
  <c r="G3632" i="19"/>
  <c r="H3632" i="19"/>
  <c r="F3633" i="19"/>
  <c r="G3633" i="19"/>
  <c r="H3633" i="19"/>
  <c r="F3634" i="19"/>
  <c r="G3634" i="19"/>
  <c r="H3634" i="19"/>
  <c r="F3635" i="19"/>
  <c r="G3635" i="19"/>
  <c r="H3635" i="19"/>
  <c r="F3636" i="19"/>
  <c r="G3636" i="19"/>
  <c r="H3636" i="19"/>
  <c r="F3637" i="19"/>
  <c r="G3637" i="19"/>
  <c r="H3637" i="19"/>
  <c r="F3638" i="19"/>
  <c r="G3638" i="19"/>
  <c r="H3638" i="19"/>
  <c r="F3639" i="19"/>
  <c r="G3639" i="19"/>
  <c r="H3639" i="19"/>
  <c r="F3640" i="19"/>
  <c r="G3640" i="19"/>
  <c r="H3640" i="19"/>
  <c r="F3641" i="19"/>
  <c r="G3641" i="19"/>
  <c r="H3641" i="19"/>
  <c r="F3642" i="19"/>
  <c r="G3642" i="19"/>
  <c r="H3642" i="19"/>
  <c r="F3643" i="19"/>
  <c r="G3643" i="19"/>
  <c r="H3643" i="19"/>
  <c r="F3644" i="19"/>
  <c r="G3644" i="19"/>
  <c r="H3644" i="19"/>
  <c r="F3645" i="19"/>
  <c r="G3645" i="19"/>
  <c r="H3645" i="19"/>
  <c r="F3646" i="19"/>
  <c r="G3646" i="19"/>
  <c r="H3646" i="19"/>
  <c r="F3647" i="19"/>
  <c r="G3647" i="19"/>
  <c r="H3647" i="19"/>
  <c r="F3648" i="19"/>
  <c r="G3648" i="19"/>
  <c r="H3648" i="19"/>
  <c r="F3649" i="19"/>
  <c r="G3649" i="19"/>
  <c r="H3649" i="19"/>
  <c r="F3650" i="19"/>
  <c r="G3650" i="19"/>
  <c r="H3650" i="19"/>
  <c r="F3651" i="19"/>
  <c r="G3651" i="19"/>
  <c r="H3651" i="19"/>
  <c r="F3652" i="19"/>
  <c r="G3652" i="19"/>
  <c r="H3652" i="19"/>
  <c r="F3653" i="19"/>
  <c r="G3653" i="19"/>
  <c r="H3653" i="19"/>
  <c r="F3654" i="19"/>
  <c r="G3654" i="19"/>
  <c r="H3654" i="19"/>
  <c r="F3655" i="19"/>
  <c r="G3655" i="19"/>
  <c r="H3655" i="19"/>
  <c r="F3656" i="19"/>
  <c r="G3656" i="19"/>
  <c r="H3656" i="19"/>
  <c r="F3657" i="19"/>
  <c r="G3657" i="19"/>
  <c r="H3657" i="19"/>
  <c r="F3658" i="19"/>
  <c r="G3658" i="19"/>
  <c r="H3658" i="19"/>
  <c r="F3659" i="19"/>
  <c r="G3659" i="19"/>
  <c r="H3659" i="19"/>
  <c r="F3660" i="19"/>
  <c r="G3660" i="19"/>
  <c r="H3660" i="19"/>
  <c r="F3661" i="19"/>
  <c r="G3661" i="19"/>
  <c r="H3661" i="19"/>
  <c r="F3662" i="19"/>
  <c r="G3662" i="19"/>
  <c r="H3662" i="19"/>
  <c r="F3663" i="19"/>
  <c r="G3663" i="19"/>
  <c r="H3663" i="19"/>
  <c r="F3664" i="19"/>
  <c r="G3664" i="19"/>
  <c r="H3664" i="19"/>
  <c r="F3665" i="19"/>
  <c r="G3665" i="19"/>
  <c r="H3665" i="19"/>
  <c r="F3666" i="19"/>
  <c r="G3666" i="19"/>
  <c r="H3666" i="19"/>
  <c r="F3667" i="19"/>
  <c r="G3667" i="19"/>
  <c r="H3667" i="19"/>
  <c r="F3668" i="19"/>
  <c r="G3668" i="19"/>
  <c r="H3668" i="19"/>
  <c r="F3669" i="19"/>
  <c r="G3669" i="19"/>
  <c r="H3669" i="19"/>
  <c r="F3670" i="19"/>
  <c r="G3670" i="19"/>
  <c r="H3670" i="19"/>
  <c r="F3671" i="19"/>
  <c r="G3671" i="19"/>
  <c r="H3671" i="19"/>
  <c r="F3672" i="19"/>
  <c r="G3672" i="19"/>
  <c r="H3672" i="19"/>
  <c r="F3673" i="19"/>
  <c r="G3673" i="19"/>
  <c r="H3673" i="19"/>
  <c r="F3674" i="19"/>
  <c r="G3674" i="19"/>
  <c r="H3674" i="19"/>
  <c r="F3675" i="19"/>
  <c r="G3675" i="19"/>
  <c r="H3675" i="19"/>
  <c r="F3676" i="19"/>
  <c r="G3676" i="19"/>
  <c r="H3676" i="19"/>
  <c r="F3677" i="19"/>
  <c r="G3677" i="19"/>
  <c r="H3677" i="19"/>
  <c r="F3678" i="19"/>
  <c r="G3678" i="19"/>
  <c r="H3678" i="19"/>
  <c r="F3679" i="19"/>
  <c r="G3679" i="19"/>
  <c r="H3679" i="19"/>
  <c r="F3680" i="19"/>
  <c r="G3680" i="19"/>
  <c r="H3680" i="19"/>
  <c r="F3681" i="19"/>
  <c r="G3681" i="19"/>
  <c r="H3681" i="19"/>
  <c r="F3682" i="19"/>
  <c r="G3682" i="19"/>
  <c r="H3682" i="19"/>
  <c r="F3683" i="19"/>
  <c r="G3683" i="19"/>
  <c r="H3683" i="19"/>
  <c r="F3684" i="19"/>
  <c r="G3684" i="19"/>
  <c r="H3684" i="19"/>
  <c r="F3685" i="19"/>
  <c r="G3685" i="19"/>
  <c r="H3685" i="19"/>
  <c r="F3686" i="19"/>
  <c r="G3686" i="19"/>
  <c r="H3686" i="19"/>
  <c r="F3687" i="19"/>
  <c r="G3687" i="19"/>
  <c r="H3687" i="19"/>
  <c r="F3688" i="19"/>
  <c r="G3688" i="19"/>
  <c r="H3688" i="19"/>
  <c r="F3689" i="19"/>
  <c r="G3689" i="19"/>
  <c r="H3689" i="19"/>
  <c r="F3690" i="19"/>
  <c r="G3690" i="19"/>
  <c r="H3690" i="19"/>
  <c r="F3691" i="19"/>
  <c r="G3691" i="19"/>
  <c r="H3691" i="19"/>
  <c r="F3692" i="19"/>
  <c r="G3692" i="19"/>
  <c r="H3692" i="19"/>
  <c r="F3693" i="19"/>
  <c r="G3693" i="19"/>
  <c r="H3693" i="19"/>
  <c r="F3694" i="19"/>
  <c r="G3694" i="19"/>
  <c r="H3694" i="19"/>
  <c r="F3695" i="19"/>
  <c r="G3695" i="19"/>
  <c r="H3695" i="19"/>
  <c r="F3696" i="19"/>
  <c r="G3696" i="19"/>
  <c r="H3696" i="19"/>
  <c r="F3697" i="19"/>
  <c r="G3697" i="19"/>
  <c r="H3697" i="19"/>
  <c r="F3698" i="19"/>
  <c r="G3698" i="19"/>
  <c r="H3698" i="19"/>
  <c r="F3699" i="19"/>
  <c r="G3699" i="19"/>
  <c r="H3699" i="19"/>
  <c r="F3700" i="19"/>
  <c r="G3700" i="19"/>
  <c r="H3700" i="19"/>
  <c r="F3701" i="19"/>
  <c r="G3701" i="19"/>
  <c r="H3701" i="19"/>
  <c r="F3702" i="19"/>
  <c r="G3702" i="19"/>
  <c r="H3702" i="19"/>
  <c r="F3703" i="19"/>
  <c r="G3703" i="19"/>
  <c r="H3703" i="19"/>
  <c r="F3704" i="19"/>
  <c r="G3704" i="19"/>
  <c r="H3704" i="19"/>
  <c r="F3705" i="19"/>
  <c r="G3705" i="19"/>
  <c r="H3705" i="19"/>
  <c r="F3706" i="19"/>
  <c r="G3706" i="19"/>
  <c r="H3706" i="19"/>
  <c r="F3707" i="19"/>
  <c r="G3707" i="19"/>
  <c r="H3707" i="19"/>
  <c r="F3708" i="19"/>
  <c r="G3708" i="19"/>
  <c r="H3708" i="19"/>
  <c r="F3709" i="19"/>
  <c r="G3709" i="19"/>
  <c r="H3709" i="19"/>
  <c r="F3710" i="19"/>
  <c r="G3710" i="19"/>
  <c r="H3710" i="19"/>
  <c r="F3711" i="19"/>
  <c r="G3711" i="19"/>
  <c r="H3711" i="19"/>
  <c r="F3712" i="19"/>
  <c r="G3712" i="19"/>
  <c r="H3712" i="19"/>
  <c r="F3713" i="19"/>
  <c r="G3713" i="19"/>
  <c r="H3713" i="19"/>
  <c r="F3714" i="19"/>
  <c r="G3714" i="19"/>
  <c r="H3714" i="19"/>
  <c r="F3715" i="19"/>
  <c r="G3715" i="19"/>
  <c r="H3715" i="19"/>
  <c r="F3716" i="19"/>
  <c r="G3716" i="19"/>
  <c r="H3716" i="19"/>
  <c r="F3717" i="19"/>
  <c r="G3717" i="19"/>
  <c r="H3717" i="19"/>
  <c r="F3718" i="19"/>
  <c r="G3718" i="19"/>
  <c r="H3718" i="19"/>
  <c r="F3719" i="19"/>
  <c r="G3719" i="19"/>
  <c r="H3719" i="19"/>
  <c r="F3720" i="19"/>
  <c r="G3720" i="19"/>
  <c r="H3720" i="19"/>
  <c r="F3721" i="19"/>
  <c r="G3721" i="19"/>
  <c r="H3721" i="19"/>
  <c r="F3722" i="19"/>
  <c r="G3722" i="19"/>
  <c r="H3722" i="19"/>
  <c r="F3723" i="19"/>
  <c r="G3723" i="19"/>
  <c r="H3723" i="19"/>
  <c r="F3724" i="19"/>
  <c r="G3724" i="19"/>
  <c r="H3724" i="19"/>
  <c r="F3725" i="19"/>
  <c r="G3725" i="19"/>
  <c r="H3725" i="19"/>
  <c r="F3726" i="19"/>
  <c r="G3726" i="19"/>
  <c r="H3726" i="19"/>
  <c r="F3727" i="19"/>
  <c r="G3727" i="19"/>
  <c r="H3727" i="19"/>
  <c r="F3728" i="19"/>
  <c r="G3728" i="19"/>
  <c r="H3728" i="19"/>
  <c r="F3729" i="19"/>
  <c r="G3729" i="19"/>
  <c r="H3729" i="19"/>
  <c r="F3730" i="19"/>
  <c r="G3730" i="19"/>
  <c r="H3730" i="19"/>
  <c r="F3731" i="19"/>
  <c r="G3731" i="19"/>
  <c r="H3731" i="19"/>
  <c r="F3732" i="19"/>
  <c r="G3732" i="19"/>
  <c r="H3732" i="19"/>
  <c r="F3733" i="19"/>
  <c r="G3733" i="19"/>
  <c r="H3733" i="19"/>
  <c r="F3734" i="19"/>
  <c r="G3734" i="19"/>
  <c r="H3734" i="19"/>
  <c r="F3735" i="19"/>
  <c r="G3735" i="19"/>
  <c r="H3735" i="19"/>
  <c r="F3736" i="19"/>
  <c r="G3736" i="19"/>
  <c r="H3736" i="19"/>
  <c r="F3737" i="19"/>
  <c r="G3737" i="19"/>
  <c r="H3737" i="19"/>
  <c r="F3738" i="19"/>
  <c r="G3738" i="19"/>
  <c r="H3738" i="19"/>
  <c r="F3739" i="19"/>
  <c r="G3739" i="19"/>
  <c r="H3739" i="19"/>
  <c r="F3740" i="19"/>
  <c r="G3740" i="19"/>
  <c r="H3740" i="19"/>
  <c r="F3741" i="19"/>
  <c r="G3741" i="19"/>
  <c r="H3741" i="19"/>
  <c r="F3742" i="19"/>
  <c r="G3742" i="19"/>
  <c r="H3742" i="19"/>
  <c r="F3743" i="19"/>
  <c r="G3743" i="19"/>
  <c r="H3743" i="19"/>
  <c r="F3744" i="19"/>
  <c r="G3744" i="19"/>
  <c r="H3744" i="19"/>
  <c r="F3745" i="19"/>
  <c r="G3745" i="19"/>
  <c r="H3745" i="19"/>
  <c r="F3746" i="19"/>
  <c r="G3746" i="19"/>
  <c r="H3746" i="19"/>
  <c r="F3747" i="19"/>
  <c r="G3747" i="19"/>
  <c r="H3747" i="19"/>
  <c r="F3748" i="19"/>
  <c r="G3748" i="19"/>
  <c r="H3748" i="19"/>
  <c r="F3749" i="19"/>
  <c r="G3749" i="19"/>
  <c r="H3749" i="19"/>
  <c r="F3750" i="19"/>
  <c r="G3750" i="19"/>
  <c r="H3750" i="19"/>
  <c r="F3751" i="19"/>
  <c r="G3751" i="19"/>
  <c r="H3751" i="19"/>
  <c r="F3752" i="19"/>
  <c r="G3752" i="19"/>
  <c r="H3752" i="19"/>
  <c r="F3753" i="19"/>
  <c r="G3753" i="19"/>
  <c r="H3753" i="19"/>
  <c r="F3754" i="19"/>
  <c r="G3754" i="19"/>
  <c r="H3754" i="19"/>
  <c r="F3755" i="19"/>
  <c r="G3755" i="19"/>
  <c r="H3755" i="19"/>
  <c r="F3756" i="19"/>
  <c r="G3756" i="19"/>
  <c r="H3756" i="19"/>
  <c r="F3757" i="19"/>
  <c r="G3757" i="19"/>
  <c r="H3757" i="19"/>
  <c r="F3758" i="19"/>
  <c r="G3758" i="19"/>
  <c r="H3758" i="19"/>
  <c r="F3759" i="19"/>
  <c r="G3759" i="19"/>
  <c r="H3759" i="19"/>
  <c r="F3760" i="19"/>
  <c r="G3760" i="19"/>
  <c r="H3760" i="19"/>
  <c r="F3761" i="19"/>
  <c r="G3761" i="19"/>
  <c r="H3761" i="19"/>
  <c r="F3762" i="19"/>
  <c r="G3762" i="19"/>
  <c r="H3762" i="19"/>
  <c r="F3763" i="19"/>
  <c r="G3763" i="19"/>
  <c r="H3763" i="19"/>
  <c r="F3764" i="19"/>
  <c r="G3764" i="19"/>
  <c r="H3764" i="19"/>
  <c r="F3765" i="19"/>
  <c r="G3765" i="19"/>
  <c r="H3765" i="19"/>
  <c r="F3766" i="19"/>
  <c r="G3766" i="19"/>
  <c r="H3766" i="19"/>
  <c r="F3767" i="19"/>
  <c r="G3767" i="19"/>
  <c r="H3767" i="19"/>
  <c r="F3768" i="19"/>
  <c r="G3768" i="19"/>
  <c r="H3768" i="19"/>
  <c r="F3769" i="19"/>
  <c r="G3769" i="19"/>
  <c r="H3769" i="19"/>
  <c r="F3770" i="19"/>
  <c r="G3770" i="19"/>
  <c r="H3770" i="19"/>
  <c r="F3771" i="19"/>
  <c r="G3771" i="19"/>
  <c r="H3771" i="19"/>
  <c r="F3772" i="19"/>
  <c r="G3772" i="19"/>
  <c r="H3772" i="19"/>
  <c r="F3773" i="19"/>
  <c r="G3773" i="19"/>
  <c r="H3773" i="19"/>
  <c r="F3774" i="19"/>
  <c r="G3774" i="19"/>
  <c r="H3774" i="19"/>
  <c r="F3775" i="19"/>
  <c r="G3775" i="19"/>
  <c r="H3775" i="19"/>
  <c r="F3776" i="19"/>
  <c r="G3776" i="19"/>
  <c r="H3776" i="19"/>
  <c r="F3777" i="19"/>
  <c r="G3777" i="19"/>
  <c r="H3777" i="19"/>
  <c r="F3778" i="19"/>
  <c r="G3778" i="19"/>
  <c r="H3778" i="19"/>
  <c r="F3779" i="19"/>
  <c r="G3779" i="19"/>
  <c r="H3779" i="19"/>
  <c r="F3780" i="19"/>
  <c r="G3780" i="19"/>
  <c r="H3780" i="19"/>
  <c r="F3781" i="19"/>
  <c r="G3781" i="19"/>
  <c r="H3781" i="19"/>
  <c r="F3782" i="19"/>
  <c r="G3782" i="19"/>
  <c r="H3782" i="19"/>
  <c r="F3783" i="19"/>
  <c r="G3783" i="19"/>
  <c r="H3783" i="19"/>
  <c r="F3784" i="19"/>
  <c r="G3784" i="19"/>
  <c r="H3784" i="19"/>
  <c r="F3785" i="19"/>
  <c r="G3785" i="19"/>
  <c r="H3785" i="19"/>
  <c r="F3786" i="19"/>
  <c r="G3786" i="19"/>
  <c r="H3786" i="19"/>
  <c r="F3787" i="19"/>
  <c r="G3787" i="19"/>
  <c r="H3787" i="19"/>
  <c r="F3788" i="19"/>
  <c r="G3788" i="19"/>
  <c r="H3788" i="19"/>
  <c r="F3789" i="19"/>
  <c r="G3789" i="19"/>
  <c r="H3789" i="19"/>
  <c r="F3790" i="19"/>
  <c r="G3790" i="19"/>
  <c r="H3790" i="19"/>
  <c r="F3791" i="19"/>
  <c r="G3791" i="19"/>
  <c r="H3791" i="19"/>
  <c r="F3792" i="19"/>
  <c r="G3792" i="19"/>
  <c r="H3792" i="19"/>
  <c r="F3793" i="19"/>
  <c r="G3793" i="19"/>
  <c r="H3793" i="19"/>
  <c r="F3794" i="19"/>
  <c r="G3794" i="19"/>
  <c r="H3794" i="19"/>
  <c r="F3795" i="19"/>
  <c r="G3795" i="19"/>
  <c r="H3795" i="19"/>
  <c r="F3796" i="19"/>
  <c r="G3796" i="19"/>
  <c r="H3796" i="19"/>
  <c r="F3797" i="19"/>
  <c r="G3797" i="19"/>
  <c r="H3797" i="19"/>
  <c r="F3798" i="19"/>
  <c r="G3798" i="19"/>
  <c r="H3798" i="19"/>
  <c r="F3799" i="19"/>
  <c r="G3799" i="19"/>
  <c r="H3799" i="19"/>
  <c r="F3800" i="19"/>
  <c r="G3800" i="19"/>
  <c r="H3800" i="19"/>
  <c r="F3801" i="19"/>
  <c r="G3801" i="19"/>
  <c r="H3801" i="19"/>
  <c r="F3802" i="19"/>
  <c r="G3802" i="19"/>
  <c r="H3802" i="19"/>
  <c r="F3803" i="19"/>
  <c r="G3803" i="19"/>
  <c r="H3803" i="19"/>
  <c r="F3804" i="19"/>
  <c r="G3804" i="19"/>
  <c r="H3804" i="19"/>
  <c r="F3805" i="19"/>
  <c r="G3805" i="19"/>
  <c r="H3805" i="19"/>
  <c r="F3806" i="19"/>
  <c r="G3806" i="19"/>
  <c r="H3806" i="19"/>
  <c r="F3807" i="19"/>
  <c r="G3807" i="19"/>
  <c r="H3807" i="19"/>
  <c r="F3808" i="19"/>
  <c r="G3808" i="19"/>
  <c r="H3808" i="19"/>
  <c r="F3809" i="19"/>
  <c r="G3809" i="19"/>
  <c r="H3809" i="19"/>
  <c r="F3810" i="19"/>
  <c r="G3810" i="19"/>
  <c r="H3810" i="19"/>
  <c r="F3811" i="19"/>
  <c r="G3811" i="19"/>
  <c r="H3811" i="19"/>
  <c r="F3812" i="19"/>
  <c r="G3812" i="19"/>
  <c r="H3812" i="19"/>
  <c r="F3813" i="19"/>
  <c r="G3813" i="19"/>
  <c r="H3813" i="19"/>
  <c r="F3814" i="19"/>
  <c r="G3814" i="19"/>
  <c r="H3814" i="19"/>
  <c r="F3815" i="19"/>
  <c r="G3815" i="19"/>
  <c r="H3815" i="19"/>
  <c r="F3816" i="19"/>
  <c r="G3816" i="19"/>
  <c r="H3816" i="19"/>
  <c r="F3817" i="19"/>
  <c r="G3817" i="19"/>
  <c r="H3817" i="19"/>
  <c r="F3818" i="19"/>
  <c r="G3818" i="19"/>
  <c r="H3818" i="19"/>
  <c r="F3819" i="19"/>
  <c r="G3819" i="19"/>
  <c r="H3819" i="19"/>
  <c r="F3820" i="19"/>
  <c r="G3820" i="19"/>
  <c r="H3820" i="19"/>
  <c r="F3821" i="19"/>
  <c r="G3821" i="19"/>
  <c r="H3821" i="19"/>
  <c r="F3822" i="19"/>
  <c r="G3822" i="19"/>
  <c r="H3822" i="19"/>
  <c r="F3823" i="19"/>
  <c r="G3823" i="19"/>
  <c r="H3823" i="19"/>
  <c r="F3824" i="19"/>
  <c r="G3824" i="19"/>
  <c r="H3824" i="19"/>
  <c r="F3825" i="19"/>
  <c r="G3825" i="19"/>
  <c r="H3825" i="19"/>
  <c r="F3826" i="19"/>
  <c r="G3826" i="19"/>
  <c r="H3826" i="19"/>
  <c r="F3827" i="19"/>
  <c r="G3827" i="19"/>
  <c r="H3827" i="19"/>
  <c r="F3828" i="19"/>
  <c r="G3828" i="19"/>
  <c r="H3828" i="19"/>
  <c r="F3829" i="19"/>
  <c r="G3829" i="19"/>
  <c r="H3829" i="19"/>
  <c r="F3830" i="19"/>
  <c r="G3830" i="19"/>
  <c r="H3830" i="19"/>
  <c r="F3831" i="19"/>
  <c r="G3831" i="19"/>
  <c r="H3831" i="19"/>
  <c r="F3832" i="19"/>
  <c r="G3832" i="19"/>
  <c r="H3832" i="19"/>
  <c r="F3833" i="19"/>
  <c r="G3833" i="19"/>
  <c r="H3833" i="19"/>
  <c r="F3834" i="19"/>
  <c r="G3834" i="19"/>
  <c r="H3834" i="19"/>
  <c r="F3835" i="19"/>
  <c r="G3835" i="19"/>
  <c r="H3835" i="19"/>
  <c r="F3836" i="19"/>
  <c r="G3836" i="19"/>
  <c r="H3836" i="19"/>
  <c r="F3837" i="19"/>
  <c r="G3837" i="19"/>
  <c r="H3837" i="19"/>
  <c r="F3838" i="19"/>
  <c r="G3838" i="19"/>
  <c r="H3838" i="19"/>
  <c r="F3839" i="19"/>
  <c r="G3839" i="19"/>
  <c r="H3839" i="19"/>
  <c r="F3840" i="19"/>
  <c r="G3840" i="19"/>
  <c r="H3840" i="19"/>
  <c r="F3841" i="19"/>
  <c r="G3841" i="19"/>
  <c r="H3841" i="19"/>
  <c r="F3842" i="19"/>
  <c r="G3842" i="19"/>
  <c r="H3842" i="19"/>
  <c r="F3843" i="19"/>
  <c r="G3843" i="19"/>
  <c r="H3843" i="19"/>
  <c r="F3844" i="19"/>
  <c r="G3844" i="19"/>
  <c r="H3844" i="19"/>
  <c r="F3845" i="19"/>
  <c r="G3845" i="19"/>
  <c r="H3845" i="19"/>
  <c r="F3846" i="19"/>
  <c r="G3846" i="19"/>
  <c r="H3846" i="19"/>
  <c r="F3847" i="19"/>
  <c r="G3847" i="19"/>
  <c r="H3847" i="19"/>
  <c r="F3848" i="19"/>
  <c r="G3848" i="19"/>
  <c r="H3848" i="19"/>
  <c r="F3849" i="19"/>
  <c r="G3849" i="19"/>
  <c r="H3849" i="19"/>
  <c r="F3850" i="19"/>
  <c r="G3850" i="19"/>
  <c r="H3850" i="19"/>
  <c r="F3851" i="19"/>
  <c r="G3851" i="19"/>
  <c r="H3851" i="19"/>
  <c r="F3852" i="19"/>
  <c r="G3852" i="19"/>
  <c r="H3852" i="19"/>
  <c r="F3853" i="19"/>
  <c r="G3853" i="19"/>
  <c r="H3853" i="19"/>
  <c r="F3854" i="19"/>
  <c r="G3854" i="19"/>
  <c r="H3854" i="19"/>
  <c r="F3855" i="19"/>
  <c r="G3855" i="19"/>
  <c r="H3855" i="19"/>
  <c r="F3856" i="19"/>
  <c r="G3856" i="19"/>
  <c r="H3856" i="19"/>
  <c r="F3857" i="19"/>
  <c r="G3857" i="19"/>
  <c r="H3857" i="19"/>
  <c r="F3858" i="19"/>
  <c r="G3858" i="19"/>
  <c r="H3858" i="19"/>
  <c r="F3859" i="19"/>
  <c r="G3859" i="19"/>
  <c r="H3859" i="19"/>
  <c r="F3860" i="19"/>
  <c r="G3860" i="19"/>
  <c r="H3860" i="19"/>
  <c r="F3861" i="19"/>
  <c r="G3861" i="19"/>
  <c r="H3861" i="19"/>
  <c r="F3862" i="19"/>
  <c r="G3862" i="19"/>
  <c r="H3862" i="19"/>
  <c r="F3863" i="19"/>
  <c r="G3863" i="19"/>
  <c r="H3863" i="19"/>
  <c r="F3864" i="19"/>
  <c r="G3864" i="19"/>
  <c r="H3864" i="19"/>
  <c r="F3865" i="19"/>
  <c r="G3865" i="19"/>
  <c r="H3865" i="19"/>
  <c r="F3866" i="19"/>
  <c r="G3866" i="19"/>
  <c r="H3866" i="19"/>
  <c r="F3867" i="19"/>
  <c r="G3867" i="19"/>
  <c r="H3867" i="19"/>
  <c r="F3868" i="19"/>
  <c r="G3868" i="19"/>
  <c r="H3868" i="19"/>
  <c r="F3869" i="19"/>
  <c r="G3869" i="19"/>
  <c r="H3869" i="19"/>
  <c r="F3870" i="19"/>
  <c r="G3870" i="19"/>
  <c r="H3870" i="19"/>
  <c r="F3871" i="19"/>
  <c r="G3871" i="19"/>
  <c r="H3871" i="19"/>
  <c r="F3872" i="19"/>
  <c r="G3872" i="19"/>
  <c r="H3872" i="19"/>
  <c r="F3873" i="19"/>
  <c r="G3873" i="19"/>
  <c r="H3873" i="19"/>
  <c r="F3874" i="19"/>
  <c r="G3874" i="19"/>
  <c r="H3874" i="19"/>
  <c r="F3875" i="19"/>
  <c r="G3875" i="19"/>
  <c r="H3875" i="19"/>
  <c r="F3876" i="19"/>
  <c r="G3876" i="19"/>
  <c r="H3876" i="19"/>
  <c r="F3877" i="19"/>
  <c r="G3877" i="19"/>
  <c r="H3877" i="19"/>
  <c r="F3878" i="19"/>
  <c r="G3878" i="19"/>
  <c r="H3878" i="19"/>
  <c r="F3879" i="19"/>
  <c r="G3879" i="19"/>
  <c r="H3879" i="19"/>
  <c r="F3880" i="19"/>
  <c r="G3880" i="19"/>
  <c r="H3880" i="19"/>
  <c r="F3881" i="19"/>
  <c r="G3881" i="19"/>
  <c r="H3881" i="19"/>
  <c r="F3882" i="19"/>
  <c r="G3882" i="19"/>
  <c r="H3882" i="19"/>
  <c r="F3883" i="19"/>
  <c r="G3883" i="19"/>
  <c r="H3883" i="19"/>
  <c r="F3884" i="19"/>
  <c r="G3884" i="19"/>
  <c r="H3884" i="19"/>
  <c r="F3885" i="19"/>
  <c r="G3885" i="19"/>
  <c r="H3885" i="19"/>
  <c r="F3886" i="19"/>
  <c r="G3886" i="19"/>
  <c r="H3886" i="19"/>
  <c r="F3887" i="19"/>
  <c r="G3887" i="19"/>
  <c r="H3887" i="19"/>
  <c r="F3888" i="19"/>
  <c r="G3888" i="19"/>
  <c r="H3888" i="19"/>
  <c r="F3889" i="19"/>
  <c r="G3889" i="19"/>
  <c r="H3889" i="19"/>
  <c r="F3890" i="19"/>
  <c r="G3890" i="19"/>
  <c r="H3890" i="19"/>
  <c r="F3891" i="19"/>
  <c r="G3891" i="19"/>
  <c r="H3891" i="19"/>
  <c r="F3892" i="19"/>
  <c r="G3892" i="19"/>
  <c r="H3892" i="19"/>
  <c r="F3893" i="19"/>
  <c r="G3893" i="19"/>
  <c r="H3893" i="19"/>
  <c r="F3894" i="19"/>
  <c r="G3894" i="19"/>
  <c r="H3894" i="19"/>
  <c r="F3895" i="19"/>
  <c r="G3895" i="19"/>
  <c r="H3895" i="19"/>
  <c r="F3896" i="19"/>
  <c r="G3896" i="19"/>
  <c r="H3896" i="19"/>
  <c r="F3897" i="19"/>
  <c r="G3897" i="19"/>
  <c r="H3897" i="19"/>
  <c r="F3898" i="19"/>
  <c r="G3898" i="19"/>
  <c r="H3898" i="19"/>
  <c r="F3899" i="19"/>
  <c r="G3899" i="19"/>
  <c r="H3899" i="19"/>
  <c r="F3900" i="19"/>
  <c r="G3900" i="19"/>
  <c r="H3900" i="19"/>
  <c r="F3901" i="19"/>
  <c r="G3901" i="19"/>
  <c r="H3901" i="19"/>
  <c r="F3902" i="19"/>
  <c r="G3902" i="19"/>
  <c r="H3902" i="19"/>
  <c r="F3903" i="19"/>
  <c r="G3903" i="19"/>
  <c r="H3903" i="19"/>
  <c r="F3904" i="19"/>
  <c r="G3904" i="19"/>
  <c r="H3904" i="19"/>
  <c r="F3905" i="19"/>
  <c r="G3905" i="19"/>
  <c r="H3905" i="19"/>
  <c r="F3906" i="19"/>
  <c r="G3906" i="19"/>
  <c r="H3906" i="19"/>
  <c r="F3907" i="19"/>
  <c r="G3907" i="19"/>
  <c r="H3907" i="19"/>
  <c r="F3908" i="19"/>
  <c r="G3908" i="19"/>
  <c r="H3908" i="19"/>
  <c r="F3909" i="19"/>
  <c r="G3909" i="19"/>
  <c r="H3909" i="19"/>
  <c r="F3910" i="19"/>
  <c r="G3910" i="19"/>
  <c r="H3910" i="19"/>
  <c r="F3911" i="19"/>
  <c r="G3911" i="19"/>
  <c r="H3911" i="19"/>
  <c r="F3912" i="19"/>
  <c r="G3912" i="19"/>
  <c r="H3912" i="19"/>
  <c r="F3913" i="19"/>
  <c r="G3913" i="19"/>
  <c r="H3913" i="19"/>
  <c r="F3914" i="19"/>
  <c r="G3914" i="19"/>
  <c r="H3914" i="19"/>
  <c r="F3915" i="19"/>
  <c r="G3915" i="19"/>
  <c r="H3915" i="19"/>
  <c r="F3916" i="19"/>
  <c r="G3916" i="19"/>
  <c r="H3916" i="19"/>
  <c r="F3917" i="19"/>
  <c r="G3917" i="19"/>
  <c r="H3917" i="19"/>
  <c r="F3918" i="19"/>
  <c r="G3918" i="19"/>
  <c r="H3918" i="19"/>
  <c r="F3919" i="19"/>
  <c r="G3919" i="19"/>
  <c r="H3919" i="19"/>
  <c r="F3920" i="19"/>
  <c r="G3920" i="19"/>
  <c r="H3920" i="19"/>
  <c r="F3921" i="19"/>
  <c r="G3921" i="19"/>
  <c r="H3921" i="19"/>
  <c r="F3922" i="19"/>
  <c r="G3922" i="19"/>
  <c r="H3922" i="19"/>
  <c r="F3923" i="19"/>
  <c r="G3923" i="19"/>
  <c r="H3923" i="19"/>
  <c r="F3924" i="19"/>
  <c r="G3924" i="19"/>
  <c r="H3924" i="19"/>
  <c r="F3925" i="19"/>
  <c r="G3925" i="19"/>
  <c r="H3925" i="19"/>
  <c r="F3926" i="19"/>
  <c r="G3926" i="19"/>
  <c r="H3926" i="19"/>
  <c r="F3927" i="19"/>
  <c r="G3927" i="19"/>
  <c r="H3927" i="19"/>
  <c r="F3928" i="19"/>
  <c r="G3928" i="19"/>
  <c r="H3928" i="19"/>
  <c r="F3929" i="19"/>
  <c r="G3929" i="19"/>
  <c r="H3929" i="19"/>
  <c r="F3930" i="19"/>
  <c r="G3930" i="19"/>
  <c r="H3930" i="19"/>
  <c r="F3931" i="19"/>
  <c r="G3931" i="19"/>
  <c r="H3931" i="19"/>
  <c r="F3932" i="19"/>
  <c r="G3932" i="19"/>
  <c r="H3932" i="19"/>
  <c r="F3933" i="19"/>
  <c r="G3933" i="19"/>
  <c r="H3933" i="19"/>
  <c r="F3934" i="19"/>
  <c r="G3934" i="19"/>
  <c r="H3934" i="19"/>
  <c r="F3935" i="19"/>
  <c r="G3935" i="19"/>
  <c r="H3935" i="19"/>
  <c r="F3936" i="19"/>
  <c r="G3936" i="19"/>
  <c r="H3936" i="19"/>
  <c r="F3937" i="19"/>
  <c r="G3937" i="19"/>
  <c r="H3937" i="19"/>
  <c r="F3938" i="19"/>
  <c r="G3938" i="19"/>
  <c r="H3938" i="19"/>
  <c r="F3939" i="19"/>
  <c r="G3939" i="19"/>
  <c r="H3939" i="19"/>
  <c r="F3940" i="19"/>
  <c r="G3940" i="19"/>
  <c r="H3940" i="19"/>
  <c r="F3941" i="19"/>
  <c r="G3941" i="19"/>
  <c r="H3941" i="19"/>
  <c r="F3942" i="19"/>
  <c r="G3942" i="19"/>
  <c r="H3942" i="19"/>
  <c r="F3943" i="19"/>
  <c r="G3943" i="19"/>
  <c r="H3943" i="19"/>
  <c r="F3944" i="19"/>
  <c r="G3944" i="19"/>
  <c r="H3944" i="19"/>
  <c r="F3945" i="19"/>
  <c r="G3945" i="19"/>
  <c r="H3945" i="19"/>
  <c r="F3946" i="19"/>
  <c r="G3946" i="19"/>
  <c r="H3946" i="19"/>
  <c r="F3947" i="19"/>
  <c r="G3947" i="19"/>
  <c r="H3947" i="19"/>
  <c r="F3948" i="19"/>
  <c r="G3948" i="19"/>
  <c r="H3948" i="19"/>
  <c r="F3949" i="19"/>
  <c r="G3949" i="19"/>
  <c r="H3949" i="19"/>
  <c r="F3950" i="19"/>
  <c r="G3950" i="19"/>
  <c r="H3950" i="19"/>
  <c r="F3951" i="19"/>
  <c r="G3951" i="19"/>
  <c r="H3951" i="19"/>
  <c r="F3952" i="19"/>
  <c r="G3952" i="19"/>
  <c r="H3952" i="19"/>
  <c r="F3953" i="19"/>
  <c r="G3953" i="19"/>
  <c r="H3953" i="19"/>
  <c r="F3954" i="19"/>
  <c r="G3954" i="19"/>
  <c r="H3954" i="19"/>
  <c r="F3955" i="19"/>
  <c r="G3955" i="19"/>
  <c r="H3955" i="19"/>
  <c r="F3956" i="19"/>
  <c r="G3956" i="19"/>
  <c r="H3956" i="19"/>
  <c r="F3957" i="19"/>
  <c r="G3957" i="19"/>
  <c r="H3957" i="19"/>
  <c r="F3958" i="19"/>
  <c r="G3958" i="19"/>
  <c r="H3958" i="19"/>
  <c r="F3959" i="19"/>
  <c r="G3959" i="19"/>
  <c r="H3959" i="19"/>
  <c r="F3960" i="19"/>
  <c r="G3960" i="19"/>
  <c r="H3960" i="19"/>
  <c r="F3961" i="19"/>
  <c r="G3961" i="19"/>
  <c r="H3961" i="19"/>
  <c r="F3962" i="19"/>
  <c r="G3962" i="19"/>
  <c r="H3962" i="19"/>
  <c r="F3963" i="19"/>
  <c r="G3963" i="19"/>
  <c r="H3963" i="19"/>
  <c r="F3964" i="19"/>
  <c r="G3964" i="19"/>
  <c r="H3964" i="19"/>
  <c r="F3965" i="19"/>
  <c r="G3965" i="19"/>
  <c r="H3965" i="19"/>
  <c r="F3966" i="19"/>
  <c r="G3966" i="19"/>
  <c r="H3966" i="19"/>
  <c r="F3967" i="19"/>
  <c r="G3967" i="19"/>
  <c r="H3967" i="19"/>
  <c r="F3968" i="19"/>
  <c r="G3968" i="19"/>
  <c r="H3968" i="19"/>
  <c r="F3969" i="19"/>
  <c r="G3969" i="19"/>
  <c r="H3969" i="19"/>
  <c r="F3970" i="19"/>
  <c r="G3970" i="19"/>
  <c r="H3970" i="19"/>
  <c r="F3971" i="19"/>
  <c r="G3971" i="19"/>
  <c r="H3971" i="19"/>
  <c r="F3972" i="19"/>
  <c r="G3972" i="19"/>
  <c r="H3972" i="19"/>
  <c r="F3973" i="19"/>
  <c r="G3973" i="19"/>
  <c r="H3973" i="19"/>
  <c r="F3974" i="19"/>
  <c r="G3974" i="19"/>
  <c r="H3974" i="19"/>
  <c r="F3975" i="19"/>
  <c r="G3975" i="19"/>
  <c r="H3975" i="19"/>
  <c r="F3976" i="19"/>
  <c r="G3976" i="19"/>
  <c r="H3976" i="19"/>
  <c r="F3977" i="19"/>
  <c r="G3977" i="19"/>
  <c r="H3977" i="19"/>
  <c r="F3978" i="19"/>
  <c r="G3978" i="19"/>
  <c r="H3978" i="19"/>
  <c r="F3979" i="19"/>
  <c r="G3979" i="19"/>
  <c r="H3979" i="19"/>
  <c r="F3980" i="19"/>
  <c r="G3980" i="19"/>
  <c r="H3980" i="19"/>
  <c r="F3981" i="19"/>
  <c r="G3981" i="19"/>
  <c r="H3981" i="19"/>
  <c r="F3982" i="19"/>
  <c r="G3982" i="19"/>
  <c r="H3982" i="19"/>
  <c r="F3983" i="19"/>
  <c r="G3983" i="19"/>
  <c r="H3983" i="19"/>
  <c r="F3984" i="19"/>
  <c r="G3984" i="19"/>
  <c r="H3984" i="19"/>
  <c r="F3985" i="19"/>
  <c r="G3985" i="19"/>
  <c r="H3985" i="19"/>
  <c r="F3986" i="19"/>
  <c r="G3986" i="19"/>
  <c r="H3986" i="19"/>
  <c r="F3987" i="19"/>
  <c r="G3987" i="19"/>
  <c r="H3987" i="19"/>
  <c r="F3988" i="19"/>
  <c r="G3988" i="19"/>
  <c r="H3988" i="19"/>
  <c r="F3989" i="19"/>
  <c r="G3989" i="19"/>
  <c r="H3989" i="19"/>
  <c r="F3990" i="19"/>
  <c r="G3990" i="19"/>
  <c r="H3990" i="19"/>
  <c r="F3991" i="19"/>
  <c r="G3991" i="19"/>
  <c r="H3991" i="19"/>
  <c r="F3992" i="19"/>
  <c r="G3992" i="19"/>
  <c r="H3992" i="19"/>
  <c r="F3993" i="19"/>
  <c r="G3993" i="19"/>
  <c r="H3993" i="19"/>
  <c r="F3994" i="19"/>
  <c r="G3994" i="19"/>
  <c r="H3994" i="19"/>
  <c r="F3995" i="19"/>
  <c r="G3995" i="19"/>
  <c r="H3995" i="19"/>
  <c r="F3996" i="19"/>
  <c r="G3996" i="19"/>
  <c r="H3996" i="19"/>
  <c r="F3997" i="19"/>
  <c r="G3997" i="19"/>
  <c r="H3997" i="19"/>
  <c r="F3998" i="19"/>
  <c r="G3998" i="19"/>
  <c r="H3998" i="19"/>
  <c r="F3999" i="19"/>
  <c r="G3999" i="19"/>
  <c r="H3999" i="19"/>
  <c r="F4000" i="19"/>
  <c r="G4000" i="19"/>
  <c r="H4000" i="19"/>
  <c r="F4001" i="19"/>
  <c r="G4001" i="19"/>
  <c r="H4001" i="19"/>
  <c r="F4002" i="19"/>
  <c r="G4002" i="19"/>
  <c r="H4002" i="19"/>
  <c r="F4003" i="19"/>
  <c r="G4003" i="19"/>
  <c r="H4003" i="19"/>
  <c r="F4004" i="19"/>
  <c r="G4004" i="19"/>
  <c r="H4004" i="19"/>
  <c r="F4005" i="19"/>
  <c r="G4005" i="19"/>
  <c r="H4005" i="19"/>
  <c r="F4006" i="19"/>
  <c r="G4006" i="19"/>
  <c r="H4006" i="19"/>
  <c r="F4007" i="19"/>
  <c r="G4007" i="19"/>
  <c r="H4007" i="19"/>
  <c r="F4008" i="19"/>
  <c r="G4008" i="19"/>
  <c r="H4008" i="19"/>
  <c r="F4009" i="19"/>
  <c r="G4009" i="19"/>
  <c r="H4009" i="19"/>
  <c r="F4010" i="19"/>
  <c r="G4010" i="19"/>
  <c r="H4010" i="19"/>
  <c r="F4011" i="19"/>
  <c r="G4011" i="19"/>
  <c r="H4011" i="19"/>
  <c r="F4012" i="19"/>
  <c r="G4012" i="19"/>
  <c r="H4012" i="19"/>
  <c r="F4013" i="19"/>
  <c r="G4013" i="19"/>
  <c r="H4013" i="19"/>
  <c r="F4014" i="19"/>
  <c r="G4014" i="19"/>
  <c r="H4014" i="19"/>
  <c r="F4015" i="19"/>
  <c r="G4015" i="19"/>
  <c r="H4015" i="19"/>
  <c r="F4016" i="19"/>
  <c r="G4016" i="19"/>
  <c r="H4016" i="19"/>
  <c r="F4017" i="19"/>
  <c r="G4017" i="19"/>
  <c r="H4017" i="19"/>
  <c r="F4018" i="19"/>
  <c r="G4018" i="19"/>
  <c r="H4018" i="19"/>
  <c r="F4019" i="19"/>
  <c r="G4019" i="19"/>
  <c r="H4019" i="19"/>
  <c r="F4020" i="19"/>
  <c r="G4020" i="19"/>
  <c r="H4020" i="19"/>
  <c r="F4021" i="19"/>
  <c r="G4021" i="19"/>
  <c r="H4021" i="19"/>
  <c r="F4022" i="19"/>
  <c r="G4022" i="19"/>
  <c r="H4022" i="19"/>
  <c r="F4023" i="19"/>
  <c r="G4023" i="19"/>
  <c r="H4023" i="19"/>
  <c r="F4024" i="19"/>
  <c r="G4024" i="19"/>
  <c r="H4024" i="19"/>
  <c r="F4025" i="19"/>
  <c r="G4025" i="19"/>
  <c r="H4025" i="19"/>
  <c r="F4026" i="19"/>
  <c r="G4026" i="19"/>
  <c r="H4026" i="19"/>
  <c r="F4027" i="19"/>
  <c r="G4027" i="19"/>
  <c r="H4027" i="19"/>
  <c r="F4028" i="19"/>
  <c r="G4028" i="19"/>
  <c r="H4028" i="19"/>
  <c r="F4029" i="19"/>
  <c r="G4029" i="19"/>
  <c r="H4029" i="19"/>
  <c r="F4030" i="19"/>
  <c r="G4030" i="19"/>
  <c r="H4030" i="19"/>
  <c r="F4031" i="19"/>
  <c r="G4031" i="19"/>
  <c r="H4031" i="19"/>
  <c r="F4032" i="19"/>
  <c r="G4032" i="19"/>
  <c r="H4032" i="19"/>
  <c r="F4033" i="19"/>
  <c r="G4033" i="19"/>
  <c r="H4033" i="19"/>
  <c r="F4034" i="19"/>
  <c r="G4034" i="19"/>
  <c r="H4034" i="19"/>
  <c r="F4035" i="19"/>
  <c r="G4035" i="19"/>
  <c r="H4035" i="19"/>
  <c r="F4036" i="19"/>
  <c r="G4036" i="19"/>
  <c r="H4036" i="19"/>
  <c r="F4037" i="19"/>
  <c r="G4037" i="19"/>
  <c r="H4037" i="19"/>
  <c r="F4038" i="19"/>
  <c r="G4038" i="19"/>
  <c r="H4038" i="19"/>
  <c r="F4039" i="19"/>
  <c r="G4039" i="19"/>
  <c r="H4039" i="19"/>
  <c r="F4040" i="19"/>
  <c r="G4040" i="19"/>
  <c r="H4040" i="19"/>
  <c r="F4041" i="19"/>
  <c r="G4041" i="19"/>
  <c r="H4041" i="19"/>
  <c r="F4042" i="19"/>
  <c r="G4042" i="19"/>
  <c r="H4042" i="19"/>
  <c r="F4043" i="19"/>
  <c r="G4043" i="19"/>
  <c r="H4043" i="19"/>
  <c r="F4044" i="19"/>
  <c r="G4044" i="19"/>
  <c r="H4044" i="19"/>
  <c r="F4045" i="19"/>
  <c r="G4045" i="19"/>
  <c r="H4045" i="19"/>
  <c r="F4046" i="19"/>
  <c r="G4046" i="19"/>
  <c r="H4046" i="19"/>
  <c r="F4047" i="19"/>
  <c r="G4047" i="19"/>
  <c r="H4047" i="19"/>
  <c r="F4048" i="19"/>
  <c r="G4048" i="19"/>
  <c r="H4048" i="19"/>
  <c r="F4049" i="19"/>
  <c r="G4049" i="19"/>
  <c r="H4049" i="19"/>
  <c r="F4050" i="19"/>
  <c r="G4050" i="19"/>
  <c r="H4050" i="19"/>
  <c r="F4051" i="19"/>
  <c r="G4051" i="19"/>
  <c r="H4051" i="19"/>
  <c r="F4052" i="19"/>
  <c r="G4052" i="19"/>
  <c r="H4052" i="19"/>
  <c r="F4053" i="19"/>
  <c r="G4053" i="19"/>
  <c r="H4053" i="19"/>
  <c r="F4054" i="19"/>
  <c r="G4054" i="19"/>
  <c r="H4054" i="19"/>
  <c r="F4055" i="19"/>
  <c r="G4055" i="19"/>
  <c r="H4055" i="19"/>
  <c r="F4056" i="19"/>
  <c r="G4056" i="19"/>
  <c r="H4056" i="19"/>
  <c r="F4057" i="19"/>
  <c r="G4057" i="19"/>
  <c r="H4057" i="19"/>
  <c r="F4058" i="19"/>
  <c r="G4058" i="19"/>
  <c r="H4058" i="19"/>
  <c r="F4059" i="19"/>
  <c r="G4059" i="19"/>
  <c r="H4059" i="19"/>
  <c r="F4060" i="19"/>
  <c r="G4060" i="19"/>
  <c r="H4060" i="19"/>
  <c r="F4061" i="19"/>
  <c r="G4061" i="19"/>
  <c r="H4061" i="19"/>
  <c r="F4062" i="19"/>
  <c r="G4062" i="19"/>
  <c r="H4062" i="19"/>
  <c r="F4063" i="19"/>
  <c r="G4063" i="19"/>
  <c r="H4063" i="19"/>
  <c r="F4064" i="19"/>
  <c r="G4064" i="19"/>
  <c r="H4064" i="19"/>
  <c r="F4065" i="19"/>
  <c r="G4065" i="19"/>
  <c r="H4065" i="19"/>
  <c r="F4066" i="19"/>
  <c r="G4066" i="19"/>
  <c r="H4066" i="19"/>
  <c r="F4067" i="19"/>
  <c r="G4067" i="19"/>
  <c r="H4067" i="19"/>
  <c r="F4068" i="19"/>
  <c r="G4068" i="19"/>
  <c r="H4068" i="19"/>
  <c r="F4069" i="19"/>
  <c r="G4069" i="19"/>
  <c r="H4069" i="19"/>
  <c r="F4070" i="19"/>
  <c r="G4070" i="19"/>
  <c r="H4070" i="19"/>
  <c r="F4071" i="19"/>
  <c r="G4071" i="19"/>
  <c r="H4071" i="19"/>
  <c r="F4072" i="19"/>
  <c r="G4072" i="19"/>
  <c r="H4072" i="19"/>
  <c r="F4073" i="19"/>
  <c r="G4073" i="19"/>
  <c r="H4073" i="19"/>
  <c r="F4074" i="19"/>
  <c r="G4074" i="19"/>
  <c r="H4074" i="19"/>
  <c r="F4075" i="19"/>
  <c r="G4075" i="19"/>
  <c r="H4075" i="19"/>
  <c r="F4076" i="19"/>
  <c r="G4076" i="19"/>
  <c r="H4076" i="19"/>
  <c r="F4077" i="19"/>
  <c r="G4077" i="19"/>
  <c r="H4077" i="19"/>
  <c r="F4078" i="19"/>
  <c r="G4078" i="19"/>
  <c r="H4078" i="19"/>
  <c r="F4079" i="19"/>
  <c r="G4079" i="19"/>
  <c r="H4079" i="19"/>
  <c r="F4080" i="19"/>
  <c r="G4080" i="19"/>
  <c r="H4080" i="19"/>
  <c r="F4081" i="19"/>
  <c r="G4081" i="19"/>
  <c r="H4081" i="19"/>
  <c r="F4082" i="19"/>
  <c r="G4082" i="19"/>
  <c r="H4082" i="19"/>
  <c r="F4083" i="19"/>
  <c r="G4083" i="19"/>
  <c r="H4083" i="19"/>
  <c r="F4084" i="19"/>
  <c r="G4084" i="19"/>
  <c r="H4084" i="19"/>
  <c r="F4085" i="19"/>
  <c r="G4085" i="19"/>
  <c r="H4085" i="19"/>
  <c r="F4086" i="19"/>
  <c r="G4086" i="19"/>
  <c r="H4086" i="19"/>
  <c r="F4087" i="19"/>
  <c r="G4087" i="19"/>
  <c r="H4087" i="19"/>
  <c r="F4088" i="19"/>
  <c r="G4088" i="19"/>
  <c r="H4088" i="19"/>
  <c r="F4089" i="19"/>
  <c r="G4089" i="19"/>
  <c r="H4089" i="19"/>
  <c r="F4090" i="19"/>
  <c r="G4090" i="19"/>
  <c r="H4090" i="19"/>
  <c r="F4091" i="19"/>
  <c r="G4091" i="19"/>
  <c r="H4091" i="19"/>
  <c r="F4092" i="19"/>
  <c r="G4092" i="19"/>
  <c r="H4092" i="19"/>
  <c r="F4093" i="19"/>
  <c r="G4093" i="19"/>
  <c r="H4093" i="19"/>
  <c r="F4094" i="19"/>
  <c r="G4094" i="19"/>
  <c r="H4094" i="19"/>
  <c r="F4095" i="19"/>
  <c r="G4095" i="19"/>
  <c r="H4095" i="19"/>
  <c r="F4096" i="19"/>
  <c r="G4096" i="19"/>
  <c r="H4096" i="19"/>
  <c r="F4097" i="19"/>
  <c r="G4097" i="19"/>
  <c r="H4097" i="19"/>
  <c r="F4098" i="19"/>
  <c r="G4098" i="19"/>
  <c r="H4098" i="19"/>
  <c r="F4099" i="19"/>
  <c r="G4099" i="19"/>
  <c r="H4099" i="19"/>
  <c r="F4100" i="19"/>
  <c r="G4100" i="19"/>
  <c r="H4100" i="19"/>
  <c r="F4101" i="19"/>
  <c r="G4101" i="19"/>
  <c r="H4101" i="19"/>
  <c r="F4102" i="19"/>
  <c r="G4102" i="19"/>
  <c r="H4102" i="19"/>
  <c r="F4103" i="19"/>
  <c r="G4103" i="19"/>
  <c r="H4103" i="19"/>
  <c r="F4104" i="19"/>
  <c r="G4104" i="19"/>
  <c r="H4104" i="19"/>
  <c r="F4105" i="19"/>
  <c r="G4105" i="19"/>
  <c r="H4105" i="19"/>
  <c r="F4106" i="19"/>
  <c r="G4106" i="19"/>
  <c r="H4106" i="19"/>
  <c r="F4107" i="19"/>
  <c r="G4107" i="19"/>
  <c r="H4107" i="19"/>
  <c r="F4108" i="19"/>
  <c r="G4108" i="19"/>
  <c r="H4108" i="19"/>
  <c r="F4109" i="19"/>
  <c r="G4109" i="19"/>
  <c r="H4109" i="19"/>
  <c r="F4110" i="19"/>
  <c r="G4110" i="19"/>
  <c r="H4110" i="19"/>
  <c r="F4111" i="19"/>
  <c r="G4111" i="19"/>
  <c r="H4111" i="19"/>
  <c r="F4112" i="19"/>
  <c r="G4112" i="19"/>
  <c r="H4112" i="19"/>
  <c r="F4113" i="19"/>
  <c r="G4113" i="19"/>
  <c r="H4113" i="19"/>
  <c r="F4114" i="19"/>
  <c r="G4114" i="19"/>
  <c r="H4114" i="19"/>
  <c r="F4115" i="19"/>
  <c r="G4115" i="19"/>
  <c r="H4115" i="19"/>
  <c r="F4116" i="19"/>
  <c r="G4116" i="19"/>
  <c r="H4116" i="19"/>
  <c r="F4117" i="19"/>
  <c r="G4117" i="19"/>
  <c r="H4117" i="19"/>
  <c r="F4118" i="19"/>
  <c r="G4118" i="19"/>
  <c r="H4118" i="19"/>
  <c r="F4119" i="19"/>
  <c r="G4119" i="19"/>
  <c r="H4119" i="19"/>
  <c r="F4120" i="19"/>
  <c r="G4120" i="19"/>
  <c r="H4120" i="19"/>
  <c r="F4121" i="19"/>
  <c r="G4121" i="19"/>
  <c r="H4121" i="19"/>
  <c r="F4122" i="19"/>
  <c r="G4122" i="19"/>
  <c r="H4122" i="19"/>
  <c r="F4123" i="19"/>
  <c r="G4123" i="19"/>
  <c r="H4123" i="19"/>
  <c r="F4124" i="19"/>
  <c r="G4124" i="19"/>
  <c r="H4124" i="19"/>
  <c r="F4125" i="19"/>
  <c r="G4125" i="19"/>
  <c r="H4125" i="19"/>
  <c r="F4126" i="19"/>
  <c r="G4126" i="19"/>
  <c r="H4126" i="19"/>
  <c r="F4127" i="19"/>
  <c r="G4127" i="19"/>
  <c r="H4127" i="19"/>
  <c r="F4128" i="19"/>
  <c r="G4128" i="19"/>
  <c r="H4128" i="19"/>
  <c r="F4129" i="19"/>
  <c r="G4129" i="19"/>
  <c r="H4129" i="19"/>
  <c r="F4130" i="19"/>
  <c r="G4130" i="19"/>
  <c r="H4130" i="19"/>
  <c r="F4131" i="19"/>
  <c r="G4131" i="19"/>
  <c r="H4131" i="19"/>
  <c r="F4132" i="19"/>
  <c r="G4132" i="19"/>
  <c r="H4132" i="19"/>
  <c r="F4133" i="19"/>
  <c r="G4133" i="19"/>
  <c r="H4133" i="19"/>
  <c r="F4134" i="19"/>
  <c r="G4134" i="19"/>
  <c r="H4134" i="19"/>
  <c r="F4135" i="19"/>
  <c r="G4135" i="19"/>
  <c r="H4135" i="19"/>
  <c r="F4136" i="19"/>
  <c r="G4136" i="19"/>
  <c r="H4136" i="19"/>
  <c r="F4137" i="19"/>
  <c r="G4137" i="19"/>
  <c r="H4137" i="19"/>
  <c r="F4138" i="19"/>
  <c r="G4138" i="19"/>
  <c r="H4138" i="19"/>
  <c r="F4139" i="19"/>
  <c r="G4139" i="19"/>
  <c r="H4139" i="19"/>
  <c r="F4140" i="19"/>
  <c r="G4140" i="19"/>
  <c r="H4140" i="19"/>
  <c r="F4141" i="19"/>
  <c r="G4141" i="19"/>
  <c r="H4141" i="19"/>
  <c r="F4142" i="19"/>
  <c r="G4142" i="19"/>
  <c r="H4142" i="19"/>
  <c r="F4143" i="19"/>
  <c r="G4143" i="19"/>
  <c r="H4143" i="19"/>
  <c r="F4144" i="19"/>
  <c r="G4144" i="19"/>
  <c r="H4144" i="19"/>
  <c r="F4145" i="19"/>
  <c r="G4145" i="19"/>
  <c r="H4145" i="19"/>
  <c r="F4146" i="19"/>
  <c r="G4146" i="19"/>
  <c r="H4146" i="19"/>
  <c r="F4147" i="19"/>
  <c r="G4147" i="19"/>
  <c r="H4147" i="19"/>
  <c r="F4148" i="19"/>
  <c r="G4148" i="19"/>
  <c r="H4148" i="19"/>
  <c r="F4149" i="19"/>
  <c r="G4149" i="19"/>
  <c r="H4149" i="19"/>
  <c r="F4150" i="19"/>
  <c r="G4150" i="19"/>
  <c r="H4150" i="19"/>
  <c r="F4151" i="19"/>
  <c r="G4151" i="19"/>
  <c r="H4151" i="19"/>
  <c r="F4152" i="19"/>
  <c r="G4152" i="19"/>
  <c r="H4152" i="19"/>
  <c r="F4153" i="19"/>
  <c r="G4153" i="19"/>
  <c r="H4153" i="19"/>
  <c r="F4154" i="19"/>
  <c r="G4154" i="19"/>
  <c r="H4154" i="19"/>
  <c r="F4155" i="19"/>
  <c r="G4155" i="19"/>
  <c r="H4155" i="19"/>
  <c r="F4156" i="19"/>
  <c r="G4156" i="19"/>
  <c r="H4156" i="19"/>
  <c r="F4157" i="19"/>
  <c r="G4157" i="19"/>
  <c r="H4157" i="19"/>
  <c r="F4158" i="19"/>
  <c r="G4158" i="19"/>
  <c r="H4158" i="19"/>
  <c r="F4159" i="19"/>
  <c r="G4159" i="19"/>
  <c r="H4159" i="19"/>
  <c r="F4160" i="19"/>
  <c r="G4160" i="19"/>
  <c r="H4160" i="19"/>
  <c r="F4161" i="19"/>
  <c r="G4161" i="19"/>
  <c r="H4161" i="19"/>
  <c r="F4162" i="19"/>
  <c r="G4162" i="19"/>
  <c r="H4162" i="19"/>
  <c r="F4163" i="19"/>
  <c r="G4163" i="19"/>
  <c r="H4163" i="19"/>
  <c r="F4164" i="19"/>
  <c r="G4164" i="19"/>
  <c r="H4164" i="19"/>
  <c r="F4165" i="19"/>
  <c r="G4165" i="19"/>
  <c r="H4165" i="19"/>
  <c r="F4166" i="19"/>
  <c r="G4166" i="19"/>
  <c r="H4166" i="19"/>
  <c r="F4167" i="19"/>
  <c r="G4167" i="19"/>
  <c r="H4167" i="19"/>
  <c r="F4168" i="19"/>
  <c r="G4168" i="19"/>
  <c r="H4168" i="19"/>
  <c r="F4169" i="19"/>
  <c r="G4169" i="19"/>
  <c r="H4169" i="19"/>
  <c r="F4170" i="19"/>
  <c r="G4170" i="19"/>
  <c r="H4170" i="19"/>
  <c r="F4171" i="19"/>
  <c r="G4171" i="19"/>
  <c r="H4171" i="19"/>
  <c r="F4172" i="19"/>
  <c r="G4172" i="19"/>
  <c r="H4172" i="19"/>
  <c r="F4173" i="19"/>
  <c r="G4173" i="19"/>
  <c r="H4173" i="19"/>
  <c r="F4174" i="19"/>
  <c r="G4174" i="19"/>
  <c r="H4174" i="19"/>
  <c r="F4175" i="19"/>
  <c r="G4175" i="19"/>
  <c r="H4175" i="19"/>
  <c r="F4176" i="19"/>
  <c r="G4176" i="19"/>
  <c r="H4176" i="19"/>
  <c r="F4177" i="19"/>
  <c r="G4177" i="19"/>
  <c r="H4177" i="19"/>
  <c r="F4178" i="19"/>
  <c r="G4178" i="19"/>
  <c r="H4178" i="19"/>
  <c r="F4179" i="19"/>
  <c r="G4179" i="19"/>
  <c r="H4179" i="19"/>
  <c r="F4180" i="19"/>
  <c r="G4180" i="19"/>
  <c r="H4180" i="19"/>
  <c r="F4181" i="19"/>
  <c r="G4181" i="19"/>
  <c r="H4181" i="19"/>
  <c r="F4182" i="19"/>
  <c r="G4182" i="19"/>
  <c r="H4182" i="19"/>
  <c r="F4183" i="19"/>
  <c r="G4183" i="19"/>
  <c r="H4183" i="19"/>
  <c r="F4184" i="19"/>
  <c r="G4184" i="19"/>
  <c r="H4184" i="19"/>
  <c r="F4185" i="19"/>
  <c r="G4185" i="19"/>
  <c r="H4185" i="19"/>
  <c r="F4186" i="19"/>
  <c r="G4186" i="19"/>
  <c r="H4186" i="19"/>
  <c r="F4187" i="19"/>
  <c r="G4187" i="19"/>
  <c r="H4187" i="19"/>
  <c r="F4188" i="19"/>
  <c r="G4188" i="19"/>
  <c r="H4188" i="19"/>
  <c r="F4189" i="19"/>
  <c r="G4189" i="19"/>
  <c r="H4189" i="19"/>
  <c r="F4190" i="19"/>
  <c r="G4190" i="19"/>
  <c r="H4190" i="19"/>
  <c r="F4191" i="19"/>
  <c r="G4191" i="19"/>
  <c r="H4191" i="19"/>
  <c r="F4192" i="19"/>
  <c r="G4192" i="19"/>
  <c r="H4192" i="19"/>
  <c r="F4193" i="19"/>
  <c r="G4193" i="19"/>
  <c r="H4193" i="19"/>
  <c r="F4194" i="19"/>
  <c r="G4194" i="19"/>
  <c r="H4194" i="19"/>
  <c r="F4195" i="19"/>
  <c r="G4195" i="19"/>
  <c r="H4195" i="19"/>
  <c r="F4196" i="19"/>
  <c r="G4196" i="19"/>
  <c r="H4196" i="19"/>
  <c r="F4197" i="19"/>
  <c r="G4197" i="19"/>
  <c r="H4197" i="19"/>
  <c r="F4198" i="19"/>
  <c r="G4198" i="19"/>
  <c r="H4198" i="19"/>
  <c r="F4199" i="19"/>
  <c r="G4199" i="19"/>
  <c r="H4199" i="19"/>
  <c r="F4200" i="19"/>
  <c r="G4200" i="19"/>
  <c r="H4200" i="19"/>
  <c r="F4201" i="19"/>
  <c r="G4201" i="19"/>
  <c r="H4201" i="19"/>
  <c r="F4202" i="19"/>
  <c r="G4202" i="19"/>
  <c r="H4202" i="19"/>
  <c r="F4203" i="19"/>
  <c r="G4203" i="19"/>
  <c r="H4203" i="19"/>
  <c r="F4204" i="19"/>
  <c r="G4204" i="19"/>
  <c r="H4204" i="19"/>
  <c r="F4205" i="19"/>
  <c r="G4205" i="19"/>
  <c r="H4205" i="19"/>
  <c r="F4206" i="19"/>
  <c r="G4206" i="19"/>
  <c r="H4206" i="19"/>
  <c r="F4207" i="19"/>
  <c r="G4207" i="19"/>
  <c r="H4207" i="19"/>
  <c r="F4208" i="19"/>
  <c r="G4208" i="19"/>
  <c r="H4208" i="19"/>
  <c r="F4209" i="19"/>
  <c r="G4209" i="19"/>
  <c r="H4209" i="19"/>
  <c r="F4210" i="19"/>
  <c r="G4210" i="19"/>
  <c r="H4210" i="19"/>
  <c r="F4211" i="19"/>
  <c r="G4211" i="19"/>
  <c r="H4211" i="19"/>
  <c r="F4212" i="19"/>
  <c r="G4212" i="19"/>
  <c r="H4212" i="19"/>
  <c r="F4213" i="19"/>
  <c r="G4213" i="19"/>
  <c r="H4213" i="19"/>
  <c r="F4214" i="19"/>
  <c r="G4214" i="19"/>
  <c r="H4214" i="19"/>
  <c r="F4215" i="19"/>
  <c r="G4215" i="19"/>
  <c r="H4215" i="19"/>
  <c r="F4216" i="19"/>
  <c r="G4216" i="19"/>
  <c r="H4216" i="19"/>
  <c r="F4217" i="19"/>
  <c r="G4217" i="19"/>
  <c r="H4217" i="19"/>
  <c r="F4218" i="19"/>
  <c r="G4218" i="19"/>
  <c r="H4218" i="19"/>
  <c r="F4219" i="19"/>
  <c r="G4219" i="19"/>
  <c r="H4219" i="19"/>
  <c r="F4220" i="19"/>
  <c r="G4220" i="19"/>
  <c r="H4220" i="19"/>
  <c r="F4221" i="19"/>
  <c r="G4221" i="19"/>
  <c r="H4221" i="19"/>
  <c r="F4222" i="19"/>
  <c r="G4222" i="19"/>
  <c r="H4222" i="19"/>
  <c r="F4223" i="19"/>
  <c r="G4223" i="19"/>
  <c r="H4223" i="19"/>
  <c r="F4224" i="19"/>
  <c r="G4224" i="19"/>
  <c r="H4224" i="19"/>
  <c r="F4225" i="19"/>
  <c r="G4225" i="19"/>
  <c r="H4225" i="19"/>
  <c r="F4226" i="19"/>
  <c r="G4226" i="19"/>
  <c r="H4226" i="19"/>
  <c r="F4227" i="19"/>
  <c r="G4227" i="19"/>
  <c r="H4227" i="19"/>
  <c r="F4228" i="19"/>
  <c r="G4228" i="19"/>
  <c r="H4228" i="19"/>
  <c r="F4229" i="19"/>
  <c r="G4229" i="19"/>
  <c r="H4229" i="19"/>
  <c r="F4230" i="19"/>
  <c r="G4230" i="19"/>
  <c r="H4230" i="19"/>
  <c r="F4231" i="19"/>
  <c r="G4231" i="19"/>
  <c r="H4231" i="19"/>
  <c r="F4232" i="19"/>
  <c r="G4232" i="19"/>
  <c r="H4232" i="19"/>
  <c r="F4233" i="19"/>
  <c r="G4233" i="19"/>
  <c r="H4233" i="19"/>
  <c r="F4234" i="19"/>
  <c r="G4234" i="19"/>
  <c r="H4234" i="19"/>
  <c r="F4235" i="19"/>
  <c r="G4235" i="19"/>
  <c r="H4235" i="19"/>
  <c r="F4236" i="19"/>
  <c r="G4236" i="19"/>
  <c r="H4236" i="19"/>
  <c r="F4237" i="19"/>
  <c r="G4237" i="19"/>
  <c r="H4237" i="19"/>
  <c r="F4238" i="19"/>
  <c r="G4238" i="19"/>
  <c r="H4238" i="19"/>
  <c r="F4239" i="19"/>
  <c r="G4239" i="19"/>
  <c r="H4239" i="19"/>
  <c r="F4240" i="19"/>
  <c r="G4240" i="19"/>
  <c r="H4240" i="19"/>
  <c r="F4241" i="19"/>
  <c r="G4241" i="19"/>
  <c r="H4241" i="19"/>
  <c r="F4242" i="19"/>
  <c r="G4242" i="19"/>
  <c r="H4242" i="19"/>
  <c r="F4243" i="19"/>
  <c r="G4243" i="19"/>
  <c r="H4243" i="19"/>
  <c r="F4244" i="19"/>
  <c r="G4244" i="19"/>
  <c r="H4244" i="19"/>
  <c r="F4245" i="19"/>
  <c r="G4245" i="19"/>
  <c r="H4245" i="19"/>
  <c r="F4246" i="19"/>
  <c r="G4246" i="19"/>
  <c r="H4246" i="19"/>
  <c r="F4247" i="19"/>
  <c r="G4247" i="19"/>
  <c r="H4247" i="19"/>
  <c r="F4248" i="19"/>
  <c r="G4248" i="19"/>
  <c r="H4248" i="19"/>
  <c r="F4249" i="19"/>
  <c r="G4249" i="19"/>
  <c r="H4249" i="19"/>
  <c r="F4250" i="19"/>
  <c r="G4250" i="19"/>
  <c r="H4250" i="19"/>
  <c r="F4251" i="19"/>
  <c r="G4251" i="19"/>
  <c r="H4251" i="19"/>
  <c r="F4252" i="19"/>
  <c r="G4252" i="19"/>
  <c r="H4252" i="19"/>
  <c r="F4253" i="19"/>
  <c r="G4253" i="19"/>
  <c r="H4253" i="19"/>
  <c r="F4254" i="19"/>
  <c r="G4254" i="19"/>
  <c r="H4254" i="19"/>
  <c r="F4255" i="19"/>
  <c r="G4255" i="19"/>
  <c r="H4255" i="19"/>
  <c r="F4256" i="19"/>
  <c r="G4256" i="19"/>
  <c r="H4256" i="19"/>
  <c r="F4257" i="19"/>
  <c r="G4257" i="19"/>
  <c r="H4257" i="19"/>
  <c r="F4258" i="19"/>
  <c r="G4258" i="19"/>
  <c r="H4258" i="19"/>
  <c r="F4259" i="19"/>
  <c r="G4259" i="19"/>
  <c r="H4259" i="19"/>
  <c r="F4260" i="19"/>
  <c r="G4260" i="19"/>
  <c r="H4260" i="19"/>
  <c r="F4261" i="19"/>
  <c r="G4261" i="19"/>
  <c r="H4261" i="19"/>
  <c r="F4262" i="19"/>
  <c r="G4262" i="19"/>
  <c r="H4262" i="19"/>
  <c r="F4263" i="19"/>
  <c r="G4263" i="19"/>
  <c r="H4263" i="19"/>
  <c r="F4264" i="19"/>
  <c r="G4264" i="19"/>
  <c r="H4264" i="19"/>
  <c r="F4265" i="19"/>
  <c r="G4265" i="19"/>
  <c r="H4265" i="19"/>
  <c r="F4266" i="19"/>
  <c r="G4266" i="19"/>
  <c r="H4266" i="19"/>
  <c r="F4267" i="19"/>
  <c r="G4267" i="19"/>
  <c r="H4267" i="19"/>
  <c r="F4268" i="19"/>
  <c r="G4268" i="19"/>
  <c r="H4268" i="19"/>
  <c r="F4269" i="19"/>
  <c r="G4269" i="19"/>
  <c r="H4269" i="19"/>
  <c r="F4270" i="19"/>
  <c r="G4270" i="19"/>
  <c r="H4270" i="19"/>
  <c r="F4271" i="19"/>
  <c r="G4271" i="19"/>
  <c r="H4271" i="19"/>
  <c r="F4272" i="19"/>
  <c r="G4272" i="19"/>
  <c r="H4272" i="19"/>
  <c r="F4273" i="19"/>
  <c r="G4273" i="19"/>
  <c r="H4273" i="19"/>
  <c r="F4274" i="19"/>
  <c r="G4274" i="19"/>
  <c r="H4274" i="19"/>
  <c r="F4275" i="19"/>
  <c r="G4275" i="19"/>
  <c r="H4275" i="19"/>
  <c r="F4276" i="19"/>
  <c r="G4276" i="19"/>
  <c r="H4276" i="19"/>
  <c r="F4277" i="19"/>
  <c r="G4277" i="19"/>
  <c r="H4277" i="19"/>
  <c r="F4278" i="19"/>
  <c r="G4278" i="19"/>
  <c r="H4278" i="19"/>
  <c r="F4279" i="19"/>
  <c r="G4279" i="19"/>
  <c r="H4279" i="19"/>
  <c r="F4280" i="19"/>
  <c r="G4280" i="19"/>
  <c r="H4280" i="19"/>
  <c r="F4281" i="19"/>
  <c r="G4281" i="19"/>
  <c r="H4281" i="19"/>
  <c r="F4282" i="19"/>
  <c r="G4282" i="19"/>
  <c r="H4282" i="19"/>
  <c r="F4283" i="19"/>
  <c r="G4283" i="19"/>
  <c r="H4283" i="19"/>
  <c r="F4284" i="19"/>
  <c r="G4284" i="19"/>
  <c r="H4284" i="19"/>
  <c r="F4285" i="19"/>
  <c r="G4285" i="19"/>
  <c r="H4285" i="19"/>
  <c r="F4286" i="19"/>
  <c r="G4286" i="19"/>
  <c r="H4286" i="19"/>
  <c r="F4287" i="19"/>
  <c r="G4287" i="19"/>
  <c r="H4287" i="19"/>
  <c r="F4288" i="19"/>
  <c r="G4288" i="19"/>
  <c r="H4288" i="19"/>
  <c r="F4289" i="19"/>
  <c r="G4289" i="19"/>
  <c r="H4289" i="19"/>
  <c r="F4290" i="19"/>
  <c r="G4290" i="19"/>
  <c r="H4290" i="19"/>
  <c r="F4291" i="19"/>
  <c r="G4291" i="19"/>
  <c r="H4291" i="19"/>
  <c r="F4292" i="19"/>
  <c r="G4292" i="19"/>
  <c r="H4292" i="19"/>
  <c r="F4293" i="19"/>
  <c r="G4293" i="19"/>
  <c r="H4293" i="19"/>
  <c r="F4294" i="19"/>
  <c r="G4294" i="19"/>
  <c r="H4294" i="19"/>
  <c r="F4295" i="19"/>
  <c r="G4295" i="19"/>
  <c r="H4295" i="19"/>
  <c r="F4296" i="19"/>
  <c r="G4296" i="19"/>
  <c r="H4296" i="19"/>
  <c r="F4297" i="19"/>
  <c r="G4297" i="19"/>
  <c r="H4297" i="19"/>
  <c r="F4298" i="19"/>
  <c r="G4298" i="19"/>
  <c r="H4298" i="19"/>
  <c r="F4299" i="19"/>
  <c r="G4299" i="19"/>
  <c r="H4299" i="19"/>
  <c r="F4300" i="19"/>
  <c r="G4300" i="19"/>
  <c r="H4300" i="19"/>
  <c r="F4301" i="19"/>
  <c r="G4301" i="19"/>
  <c r="H4301" i="19"/>
  <c r="F4302" i="19"/>
  <c r="G4302" i="19"/>
  <c r="H4302" i="19"/>
  <c r="F4303" i="19"/>
  <c r="G4303" i="19"/>
  <c r="H4303" i="19"/>
  <c r="F4304" i="19"/>
  <c r="G4304" i="19"/>
  <c r="H4304" i="19"/>
  <c r="F4305" i="19"/>
  <c r="G4305" i="19"/>
  <c r="H4305" i="19"/>
  <c r="F4306" i="19"/>
  <c r="G4306" i="19"/>
  <c r="H4306" i="19"/>
  <c r="F4307" i="19"/>
  <c r="G4307" i="19"/>
  <c r="H4307" i="19"/>
  <c r="F4308" i="19"/>
  <c r="G4308" i="19"/>
  <c r="H4308" i="19"/>
  <c r="F4309" i="19"/>
  <c r="G4309" i="19"/>
  <c r="H4309" i="19"/>
  <c r="F4310" i="19"/>
  <c r="G4310" i="19"/>
  <c r="H4310" i="19"/>
  <c r="F4311" i="19"/>
  <c r="G4311" i="19"/>
  <c r="H4311" i="19"/>
  <c r="F4312" i="19"/>
  <c r="G4312" i="19"/>
  <c r="H4312" i="19"/>
  <c r="F4313" i="19"/>
  <c r="G4313" i="19"/>
  <c r="H4313" i="19"/>
  <c r="F4314" i="19"/>
  <c r="G4314" i="19"/>
  <c r="H4314" i="19"/>
  <c r="F4315" i="19"/>
  <c r="G4315" i="19"/>
  <c r="H4315" i="19"/>
  <c r="F4316" i="19"/>
  <c r="G4316" i="19"/>
  <c r="H4316" i="19"/>
  <c r="F4317" i="19"/>
  <c r="G4317" i="19"/>
  <c r="H4317" i="19"/>
  <c r="F4318" i="19"/>
  <c r="G4318" i="19"/>
  <c r="H4318" i="19"/>
  <c r="F4319" i="19"/>
  <c r="G4319" i="19"/>
  <c r="H4319" i="19"/>
  <c r="F4320" i="19"/>
  <c r="G4320" i="19"/>
  <c r="H4320" i="19"/>
  <c r="F4321" i="19"/>
  <c r="G4321" i="19"/>
  <c r="H4321" i="19"/>
  <c r="F4322" i="19"/>
  <c r="G4322" i="19"/>
  <c r="H4322" i="19"/>
  <c r="F4323" i="19"/>
  <c r="G4323" i="19"/>
  <c r="H4323" i="19"/>
  <c r="F4324" i="19"/>
  <c r="G4324" i="19"/>
  <c r="H4324" i="19"/>
  <c r="F4325" i="19"/>
  <c r="G4325" i="19"/>
  <c r="H4325" i="19"/>
  <c r="F4326" i="19"/>
  <c r="G4326" i="19"/>
  <c r="H4326" i="19"/>
  <c r="F4327" i="19"/>
  <c r="G4327" i="19"/>
  <c r="H4327" i="19"/>
  <c r="F4328" i="19"/>
  <c r="G4328" i="19"/>
  <c r="H4328" i="19"/>
  <c r="F4329" i="19"/>
  <c r="G4329" i="19"/>
  <c r="H4329" i="19"/>
  <c r="F4330" i="19"/>
  <c r="G4330" i="19"/>
  <c r="H4330" i="19"/>
  <c r="F4331" i="19"/>
  <c r="G4331" i="19"/>
  <c r="H4331" i="19"/>
  <c r="F4332" i="19"/>
  <c r="G4332" i="19"/>
  <c r="H4332" i="19"/>
  <c r="F4333" i="19"/>
  <c r="G4333" i="19"/>
  <c r="H4333" i="19"/>
  <c r="F4334" i="19"/>
  <c r="G4334" i="19"/>
  <c r="H4334" i="19"/>
  <c r="F4335" i="19"/>
  <c r="G4335" i="19"/>
  <c r="H4335" i="19"/>
  <c r="F4336" i="19"/>
  <c r="G4336" i="19"/>
  <c r="H4336" i="19"/>
  <c r="F4337" i="19"/>
  <c r="G4337" i="19"/>
  <c r="H4337" i="19"/>
  <c r="F4338" i="19"/>
  <c r="G4338" i="19"/>
  <c r="H4338" i="19"/>
  <c r="F4339" i="19"/>
  <c r="G4339" i="19"/>
  <c r="H4339" i="19"/>
  <c r="F4340" i="19"/>
  <c r="G4340" i="19"/>
  <c r="H4340" i="19"/>
  <c r="F4341" i="19"/>
  <c r="G4341" i="19"/>
  <c r="H4341" i="19"/>
  <c r="F4342" i="19"/>
  <c r="G4342" i="19"/>
  <c r="H4342" i="19"/>
  <c r="F4343" i="19"/>
  <c r="G4343" i="19"/>
  <c r="H4343" i="19"/>
  <c r="F4344" i="19"/>
  <c r="G4344" i="19"/>
  <c r="H4344" i="19"/>
  <c r="F4345" i="19"/>
  <c r="G4345" i="19"/>
  <c r="H4345" i="19"/>
  <c r="F4346" i="19"/>
  <c r="G4346" i="19"/>
  <c r="H4346" i="19"/>
  <c r="F4347" i="19"/>
  <c r="G4347" i="19"/>
  <c r="H4347" i="19"/>
  <c r="F4348" i="19"/>
  <c r="G4348" i="19"/>
  <c r="H4348" i="19"/>
  <c r="F4349" i="19"/>
  <c r="G4349" i="19"/>
  <c r="H4349" i="19"/>
  <c r="F4350" i="19"/>
  <c r="G4350" i="19"/>
  <c r="H4350" i="19"/>
  <c r="F4351" i="19"/>
  <c r="G4351" i="19"/>
  <c r="H4351" i="19"/>
  <c r="F4352" i="19"/>
  <c r="G4352" i="19"/>
  <c r="H4352" i="19"/>
  <c r="F4353" i="19"/>
  <c r="G4353" i="19"/>
  <c r="H4353" i="19"/>
  <c r="F4354" i="19"/>
  <c r="G4354" i="19"/>
  <c r="H4354" i="19"/>
  <c r="F4355" i="19"/>
  <c r="G4355" i="19"/>
  <c r="H4355" i="19"/>
  <c r="F4356" i="19"/>
  <c r="G4356" i="19"/>
  <c r="H4356" i="19"/>
  <c r="F4357" i="19"/>
  <c r="G4357" i="19"/>
  <c r="H4357" i="19"/>
  <c r="F4358" i="19"/>
  <c r="G4358" i="19"/>
  <c r="H4358" i="19"/>
  <c r="F4359" i="19"/>
  <c r="G4359" i="19"/>
  <c r="H4359" i="19"/>
  <c r="F4360" i="19"/>
  <c r="G4360" i="19"/>
  <c r="H4360" i="19"/>
  <c r="F4361" i="19"/>
  <c r="G4361" i="19"/>
  <c r="H4361" i="19"/>
  <c r="F4362" i="19"/>
  <c r="G4362" i="19"/>
  <c r="H4362" i="19"/>
  <c r="F4363" i="19"/>
  <c r="G4363" i="19"/>
  <c r="H4363" i="19"/>
  <c r="F4364" i="19"/>
  <c r="G4364" i="19"/>
  <c r="H4364" i="19"/>
  <c r="F4365" i="19"/>
  <c r="G4365" i="19"/>
  <c r="H4365" i="19"/>
  <c r="F4366" i="19"/>
  <c r="G4366" i="19"/>
  <c r="H4366" i="19"/>
  <c r="F4367" i="19"/>
  <c r="G4367" i="19"/>
  <c r="H4367" i="19"/>
  <c r="F4368" i="19"/>
  <c r="G4368" i="19"/>
  <c r="H4368" i="19"/>
  <c r="F4369" i="19"/>
  <c r="G4369" i="19"/>
  <c r="H4369" i="19"/>
  <c r="F4370" i="19"/>
  <c r="G4370" i="19"/>
  <c r="H4370" i="19"/>
  <c r="F4371" i="19"/>
  <c r="G4371" i="19"/>
  <c r="H4371" i="19"/>
  <c r="F4372" i="19"/>
  <c r="G4372" i="19"/>
  <c r="H4372" i="19"/>
  <c r="F4373" i="19"/>
  <c r="G4373" i="19"/>
  <c r="H4373" i="19"/>
  <c r="F4374" i="19"/>
  <c r="G4374" i="19"/>
  <c r="H4374" i="19"/>
  <c r="F4375" i="19"/>
  <c r="G4375" i="19"/>
  <c r="H4375" i="19"/>
  <c r="F4376" i="19"/>
  <c r="G4376" i="19"/>
  <c r="H4376" i="19"/>
  <c r="F4377" i="19"/>
  <c r="G4377" i="19"/>
  <c r="H4377" i="19"/>
  <c r="F4378" i="19"/>
  <c r="G4378" i="19"/>
  <c r="H4378" i="19"/>
  <c r="F4379" i="19"/>
  <c r="G4379" i="19"/>
  <c r="H4379" i="19"/>
  <c r="F4380" i="19"/>
  <c r="G4380" i="19"/>
  <c r="H4380" i="19"/>
  <c r="F4381" i="19"/>
  <c r="G4381" i="19"/>
  <c r="H4381" i="19"/>
  <c r="F4382" i="19"/>
  <c r="G4382" i="19"/>
  <c r="H4382" i="19"/>
  <c r="F4383" i="19"/>
  <c r="G4383" i="19"/>
  <c r="H4383" i="19"/>
  <c r="F4384" i="19"/>
  <c r="G4384" i="19"/>
  <c r="H4384" i="19"/>
  <c r="F4385" i="19"/>
  <c r="G4385" i="19"/>
  <c r="H4385" i="19"/>
  <c r="F4386" i="19"/>
  <c r="G4386" i="19"/>
  <c r="H4386" i="19"/>
  <c r="F4387" i="19"/>
  <c r="G4387" i="19"/>
  <c r="H4387" i="19"/>
  <c r="F4388" i="19"/>
  <c r="G4388" i="19"/>
  <c r="H4388" i="19"/>
  <c r="F4389" i="19"/>
  <c r="G4389" i="19"/>
  <c r="H4389" i="19"/>
  <c r="F4390" i="19"/>
  <c r="G4390" i="19"/>
  <c r="H4390" i="19"/>
  <c r="F4391" i="19"/>
  <c r="G4391" i="19"/>
  <c r="H4391" i="19"/>
  <c r="F4392" i="19"/>
  <c r="G4392" i="19"/>
  <c r="H4392" i="19"/>
  <c r="F4393" i="19"/>
  <c r="G4393" i="19"/>
  <c r="H4393" i="19"/>
  <c r="F4394" i="19"/>
  <c r="G4394" i="19"/>
  <c r="H4394" i="19"/>
  <c r="F4395" i="19"/>
  <c r="G4395" i="19"/>
  <c r="H4395" i="19"/>
  <c r="F4396" i="19"/>
  <c r="G4396" i="19"/>
  <c r="H4396" i="19"/>
  <c r="F4397" i="19"/>
  <c r="G4397" i="19"/>
  <c r="H4397" i="19"/>
  <c r="F4398" i="19"/>
  <c r="G4398" i="19"/>
  <c r="H4398" i="19"/>
  <c r="F4399" i="19"/>
  <c r="G4399" i="19"/>
  <c r="H4399" i="19"/>
  <c r="F4400" i="19"/>
  <c r="G4400" i="19"/>
  <c r="H4400" i="19"/>
  <c r="F4401" i="19"/>
  <c r="G4401" i="19"/>
  <c r="H4401" i="19"/>
  <c r="F4402" i="19"/>
  <c r="G4402" i="19"/>
  <c r="H4402" i="19"/>
  <c r="F4403" i="19"/>
  <c r="G4403" i="19"/>
  <c r="H4403" i="19"/>
  <c r="F4404" i="19"/>
  <c r="G4404" i="19"/>
  <c r="H4404" i="19"/>
  <c r="F4405" i="19"/>
  <c r="G4405" i="19"/>
  <c r="H4405" i="19"/>
  <c r="F4406" i="19"/>
  <c r="G4406" i="19"/>
  <c r="H4406" i="19"/>
  <c r="F4407" i="19"/>
  <c r="G4407" i="19"/>
  <c r="H4407" i="19"/>
  <c r="F4408" i="19"/>
  <c r="G4408" i="19"/>
  <c r="H4408" i="19"/>
  <c r="F4409" i="19"/>
  <c r="G4409" i="19"/>
  <c r="H4409" i="19"/>
  <c r="F4410" i="19"/>
  <c r="G4410" i="19"/>
  <c r="H4410" i="19"/>
  <c r="F4411" i="19"/>
  <c r="G4411" i="19"/>
  <c r="H4411" i="19"/>
  <c r="F4412" i="19"/>
  <c r="G4412" i="19"/>
  <c r="H4412" i="19"/>
  <c r="F4413" i="19"/>
  <c r="G4413" i="19"/>
  <c r="H4413" i="19"/>
  <c r="F4414" i="19"/>
  <c r="G4414" i="19"/>
  <c r="H4414" i="19"/>
  <c r="F4415" i="19"/>
  <c r="G4415" i="19"/>
  <c r="H4415" i="19"/>
  <c r="F4416" i="19"/>
  <c r="G4416" i="19"/>
  <c r="H4416" i="19"/>
  <c r="F4417" i="19"/>
  <c r="G4417" i="19"/>
  <c r="H4417" i="19"/>
  <c r="F4418" i="19"/>
  <c r="G4418" i="19"/>
  <c r="H4418" i="19"/>
  <c r="F4419" i="19"/>
  <c r="G4419" i="19"/>
  <c r="H4419" i="19"/>
  <c r="F4420" i="19"/>
  <c r="G4420" i="19"/>
  <c r="H4420" i="19"/>
  <c r="F4421" i="19"/>
  <c r="G4421" i="19"/>
  <c r="H4421" i="19"/>
  <c r="F4422" i="19"/>
  <c r="G4422" i="19"/>
  <c r="H4422" i="19"/>
  <c r="F4423" i="19"/>
  <c r="G4423" i="19"/>
  <c r="H4423" i="19"/>
  <c r="F4424" i="19"/>
  <c r="G4424" i="19"/>
  <c r="H4424" i="19"/>
  <c r="F4425" i="19"/>
  <c r="G4425" i="19"/>
  <c r="H4425" i="19"/>
  <c r="F4426" i="19"/>
  <c r="G4426" i="19"/>
  <c r="H4426" i="19"/>
  <c r="F4427" i="19"/>
  <c r="G4427" i="19"/>
  <c r="H4427" i="19"/>
  <c r="F4428" i="19"/>
  <c r="G4428" i="19"/>
  <c r="H4428" i="19"/>
  <c r="F4429" i="19"/>
  <c r="G4429" i="19"/>
  <c r="H4429" i="19"/>
  <c r="F4430" i="19"/>
  <c r="G4430" i="19"/>
  <c r="H4430" i="19"/>
  <c r="F4431" i="19"/>
  <c r="G4431" i="19"/>
  <c r="H4431" i="19"/>
  <c r="F4432" i="19"/>
  <c r="G4432" i="19"/>
  <c r="H4432" i="19"/>
  <c r="F4433" i="19"/>
  <c r="G4433" i="19"/>
  <c r="H4433" i="19"/>
  <c r="F4434" i="19"/>
  <c r="G4434" i="19"/>
  <c r="H4434" i="19"/>
  <c r="F4435" i="19"/>
  <c r="G4435" i="19"/>
  <c r="H4435" i="19"/>
  <c r="F4436" i="19"/>
  <c r="G4436" i="19"/>
  <c r="H4436" i="19"/>
  <c r="F4437" i="19"/>
  <c r="G4437" i="19"/>
  <c r="H4437" i="19"/>
  <c r="F4438" i="19"/>
  <c r="G4438" i="19"/>
  <c r="H4438" i="19"/>
  <c r="F4439" i="19"/>
  <c r="G4439" i="19"/>
  <c r="H4439" i="19"/>
  <c r="F4440" i="19"/>
  <c r="G4440" i="19"/>
  <c r="H4440" i="19"/>
  <c r="F4441" i="19"/>
  <c r="G4441" i="19"/>
  <c r="H4441" i="19"/>
  <c r="F4442" i="19"/>
  <c r="G4442" i="19"/>
  <c r="H4442" i="19"/>
  <c r="F4443" i="19"/>
  <c r="G4443" i="19"/>
  <c r="H4443" i="19"/>
  <c r="F4444" i="19"/>
  <c r="G4444" i="19"/>
  <c r="H4444" i="19"/>
  <c r="F4445" i="19"/>
  <c r="G4445" i="19"/>
  <c r="H4445" i="19"/>
  <c r="F4446" i="19"/>
  <c r="G4446" i="19"/>
  <c r="H4446" i="19"/>
  <c r="F4447" i="19"/>
  <c r="G4447" i="19"/>
  <c r="H4447" i="19"/>
  <c r="F4448" i="19"/>
  <c r="G4448" i="19"/>
  <c r="H4448" i="19"/>
  <c r="F4449" i="19"/>
  <c r="G4449" i="19"/>
  <c r="H4449" i="19"/>
  <c r="F4450" i="19"/>
  <c r="G4450" i="19"/>
  <c r="H4450" i="19"/>
  <c r="F4451" i="19"/>
  <c r="G4451" i="19"/>
  <c r="H4451" i="19"/>
  <c r="F4452" i="19"/>
  <c r="G4452" i="19"/>
  <c r="H4452" i="19"/>
  <c r="F4453" i="19"/>
  <c r="G4453" i="19"/>
  <c r="H4453" i="19"/>
  <c r="F4454" i="19"/>
  <c r="G4454" i="19"/>
  <c r="H4454" i="19"/>
  <c r="F4455" i="19"/>
  <c r="G4455" i="19"/>
  <c r="H4455" i="19"/>
  <c r="F4456" i="19"/>
  <c r="G4456" i="19"/>
  <c r="H4456" i="19"/>
  <c r="F4457" i="19"/>
  <c r="G4457" i="19"/>
  <c r="H4457" i="19"/>
  <c r="F4458" i="19"/>
  <c r="G4458" i="19"/>
  <c r="H4458" i="19"/>
  <c r="F4459" i="19"/>
  <c r="G4459" i="19"/>
  <c r="H4459" i="19"/>
  <c r="F4460" i="19"/>
  <c r="G4460" i="19"/>
  <c r="H4460" i="19"/>
  <c r="F4461" i="19"/>
  <c r="G4461" i="19"/>
  <c r="H4461" i="19"/>
  <c r="F4462" i="19"/>
  <c r="G4462" i="19"/>
  <c r="H4462" i="19"/>
  <c r="F4463" i="19"/>
  <c r="G4463" i="19"/>
  <c r="H4463" i="19"/>
  <c r="F4464" i="19"/>
  <c r="G4464" i="19"/>
  <c r="H4464" i="19"/>
  <c r="F4465" i="19"/>
  <c r="G4465" i="19"/>
  <c r="H4465" i="19"/>
  <c r="F4466" i="19"/>
  <c r="G4466" i="19"/>
  <c r="H4466" i="19"/>
  <c r="F4467" i="19"/>
  <c r="G4467" i="19"/>
  <c r="H4467" i="19"/>
  <c r="F4468" i="19"/>
  <c r="G4468" i="19"/>
  <c r="H4468" i="19"/>
  <c r="F4469" i="19"/>
  <c r="G4469" i="19"/>
  <c r="H4469" i="19"/>
  <c r="F4470" i="19"/>
  <c r="G4470" i="19"/>
  <c r="H4470" i="19"/>
  <c r="F4471" i="19"/>
  <c r="G4471" i="19"/>
  <c r="H4471" i="19"/>
  <c r="F4472" i="19"/>
  <c r="G4472" i="19"/>
  <c r="H4472" i="19"/>
  <c r="F4473" i="19"/>
  <c r="G4473" i="19"/>
  <c r="H4473" i="19"/>
  <c r="F4474" i="19"/>
  <c r="G4474" i="19"/>
  <c r="H4474" i="19"/>
  <c r="F4475" i="19"/>
  <c r="G4475" i="19"/>
  <c r="H4475" i="19"/>
  <c r="F4476" i="19"/>
  <c r="G4476" i="19"/>
  <c r="H4476" i="19"/>
  <c r="F4477" i="19"/>
  <c r="G4477" i="19"/>
  <c r="H4477" i="19"/>
  <c r="F4478" i="19"/>
  <c r="G4478" i="19"/>
  <c r="H4478" i="19"/>
  <c r="F4479" i="19"/>
  <c r="G4479" i="19"/>
  <c r="H4479" i="19"/>
  <c r="F4480" i="19"/>
  <c r="G4480" i="19"/>
  <c r="H4480" i="19"/>
  <c r="F4481" i="19"/>
  <c r="G4481" i="19"/>
  <c r="H4481" i="19"/>
  <c r="F4482" i="19"/>
  <c r="G4482" i="19"/>
  <c r="H4482" i="19"/>
  <c r="F4483" i="19"/>
  <c r="G4483" i="19"/>
  <c r="H4483" i="19"/>
  <c r="F4484" i="19"/>
  <c r="G4484" i="19"/>
  <c r="H4484" i="19"/>
  <c r="F4485" i="19"/>
  <c r="G4485" i="19"/>
  <c r="H4485" i="19"/>
  <c r="F4486" i="19"/>
  <c r="G4486" i="19"/>
  <c r="H4486" i="19"/>
  <c r="F4487" i="19"/>
  <c r="G4487" i="19"/>
  <c r="H4487" i="19"/>
  <c r="F4488" i="19"/>
  <c r="G4488" i="19"/>
  <c r="H4488" i="19"/>
  <c r="F4489" i="19"/>
  <c r="G4489" i="19"/>
  <c r="H4489" i="19"/>
  <c r="F4490" i="19"/>
  <c r="G4490" i="19"/>
  <c r="H4490" i="19"/>
  <c r="F4491" i="19"/>
  <c r="G4491" i="19"/>
  <c r="H4491" i="19"/>
  <c r="F4492" i="19"/>
  <c r="G4492" i="19"/>
  <c r="H4492" i="19"/>
  <c r="F4493" i="19"/>
  <c r="G4493" i="19"/>
  <c r="H4493" i="19"/>
  <c r="F4494" i="19"/>
  <c r="G4494" i="19"/>
  <c r="H4494" i="19"/>
  <c r="F4495" i="19"/>
  <c r="G4495" i="19"/>
  <c r="H4495" i="19"/>
  <c r="F4496" i="19"/>
  <c r="G4496" i="19"/>
  <c r="H4496" i="19"/>
  <c r="F4497" i="19"/>
  <c r="G4497" i="19"/>
  <c r="H4497" i="19"/>
  <c r="F4498" i="19"/>
  <c r="G4498" i="19"/>
  <c r="H4498" i="19"/>
  <c r="F4499" i="19"/>
  <c r="G4499" i="19"/>
  <c r="H4499" i="19"/>
  <c r="F4500" i="19"/>
  <c r="G4500" i="19"/>
  <c r="H4500" i="19"/>
  <c r="F4501" i="19"/>
  <c r="G4501" i="19"/>
  <c r="H4501" i="19"/>
  <c r="F4502" i="19"/>
  <c r="G4502" i="19"/>
  <c r="H4502" i="19"/>
  <c r="F4503" i="19"/>
  <c r="G4503" i="19"/>
  <c r="H4503" i="19"/>
  <c r="F4504" i="19"/>
  <c r="G4504" i="19"/>
  <c r="H4504" i="19"/>
  <c r="F4505" i="19"/>
  <c r="G4505" i="19"/>
  <c r="H4505" i="19"/>
  <c r="F4506" i="19"/>
  <c r="G4506" i="19"/>
  <c r="H4506" i="19"/>
  <c r="F4507" i="19"/>
  <c r="G4507" i="19"/>
  <c r="H4507" i="19"/>
  <c r="F4508" i="19"/>
  <c r="G4508" i="19"/>
  <c r="H4508" i="19"/>
  <c r="F4509" i="19"/>
  <c r="G4509" i="19"/>
  <c r="H4509" i="19"/>
  <c r="F4510" i="19"/>
  <c r="G4510" i="19"/>
  <c r="H4510" i="19"/>
  <c r="F4511" i="19"/>
  <c r="G4511" i="19"/>
  <c r="H4511" i="19"/>
  <c r="F4512" i="19"/>
  <c r="G4512" i="19"/>
  <c r="H4512" i="19"/>
  <c r="F4513" i="19"/>
  <c r="G4513" i="19"/>
  <c r="H4513" i="19"/>
  <c r="F4514" i="19"/>
  <c r="G4514" i="19"/>
  <c r="H4514" i="19"/>
  <c r="F4515" i="19"/>
  <c r="G4515" i="19"/>
  <c r="H4515" i="19"/>
  <c r="F4516" i="19"/>
  <c r="G4516" i="19"/>
  <c r="H4516" i="19"/>
  <c r="F4517" i="19"/>
  <c r="G4517" i="19"/>
  <c r="H4517" i="19"/>
  <c r="F4518" i="19"/>
  <c r="G4518" i="19"/>
  <c r="H4518" i="19"/>
  <c r="F4519" i="19"/>
  <c r="G4519" i="19"/>
  <c r="H4519" i="19"/>
  <c r="F4520" i="19"/>
  <c r="G4520" i="19"/>
  <c r="H4520" i="19"/>
  <c r="F4521" i="19"/>
  <c r="G4521" i="19"/>
  <c r="H4521" i="19"/>
  <c r="F4522" i="19"/>
  <c r="G4522" i="19"/>
  <c r="H4522" i="19"/>
  <c r="F4523" i="19"/>
  <c r="G4523" i="19"/>
  <c r="H4523" i="19"/>
  <c r="F4524" i="19"/>
  <c r="G4524" i="19"/>
  <c r="H4524" i="19"/>
  <c r="F4525" i="19"/>
  <c r="G4525" i="19"/>
  <c r="H4525" i="19"/>
  <c r="F4526" i="19"/>
  <c r="G4526" i="19"/>
  <c r="H4526" i="19"/>
  <c r="F4527" i="19"/>
  <c r="G4527" i="19"/>
  <c r="H4527" i="19"/>
  <c r="F4528" i="19"/>
  <c r="G4528" i="19"/>
  <c r="H4528" i="19"/>
  <c r="F4529" i="19"/>
  <c r="G4529" i="19"/>
  <c r="H4529" i="19"/>
  <c r="F4530" i="19"/>
  <c r="G4530" i="19"/>
  <c r="H4530" i="19"/>
  <c r="F4531" i="19"/>
  <c r="G4531" i="19"/>
  <c r="H4531" i="19"/>
  <c r="F4532" i="19"/>
  <c r="G4532" i="19"/>
  <c r="H4532" i="19"/>
  <c r="F4533" i="19"/>
  <c r="G4533" i="19"/>
  <c r="H4533" i="19"/>
  <c r="F4534" i="19"/>
  <c r="G4534" i="19"/>
  <c r="H4534" i="19"/>
  <c r="F4535" i="19"/>
  <c r="G4535" i="19"/>
  <c r="H4535" i="19"/>
  <c r="F4536" i="19"/>
  <c r="G4536" i="19"/>
  <c r="H4536" i="19"/>
  <c r="F4537" i="19"/>
  <c r="G4537" i="19"/>
  <c r="H4537" i="19"/>
  <c r="F4538" i="19"/>
  <c r="G4538" i="19"/>
  <c r="H4538" i="19"/>
  <c r="F4539" i="19"/>
  <c r="G4539" i="19"/>
  <c r="H4539" i="19"/>
  <c r="F4540" i="19"/>
  <c r="G4540" i="19"/>
  <c r="H4540" i="19"/>
  <c r="F4541" i="19"/>
  <c r="G4541" i="19"/>
  <c r="H4541" i="19"/>
  <c r="F4542" i="19"/>
  <c r="G4542" i="19"/>
  <c r="H4542" i="19"/>
  <c r="F4543" i="19"/>
  <c r="G4543" i="19"/>
  <c r="H4543" i="19"/>
  <c r="F4544" i="19"/>
  <c r="G4544" i="19"/>
  <c r="H4544" i="19"/>
  <c r="F4545" i="19"/>
  <c r="G4545" i="19"/>
  <c r="H4545" i="19"/>
  <c r="F4546" i="19"/>
  <c r="G4546" i="19"/>
  <c r="H4546" i="19"/>
  <c r="F4547" i="19"/>
  <c r="G4547" i="19"/>
  <c r="H4547" i="19"/>
  <c r="F4548" i="19"/>
  <c r="G4548" i="19"/>
  <c r="H4548" i="19"/>
  <c r="F4549" i="19"/>
  <c r="G4549" i="19"/>
  <c r="H4549" i="19"/>
  <c r="F4550" i="19"/>
  <c r="G4550" i="19"/>
  <c r="H4550" i="19"/>
  <c r="F4551" i="19"/>
  <c r="G4551" i="19"/>
  <c r="H4551" i="19"/>
  <c r="F4552" i="19"/>
  <c r="G4552" i="19"/>
  <c r="H4552" i="19"/>
  <c r="F4553" i="19"/>
  <c r="G4553" i="19"/>
  <c r="H4553" i="19"/>
  <c r="F4554" i="19"/>
  <c r="G4554" i="19"/>
  <c r="H4554" i="19"/>
  <c r="F4555" i="19"/>
  <c r="G4555" i="19"/>
  <c r="H4555" i="19"/>
  <c r="F4556" i="19"/>
  <c r="G4556" i="19"/>
  <c r="H4556" i="19"/>
  <c r="F4557" i="19"/>
  <c r="G4557" i="19"/>
  <c r="H4557" i="19"/>
  <c r="F4558" i="19"/>
  <c r="G4558" i="19"/>
  <c r="H4558" i="19"/>
  <c r="F4559" i="19"/>
  <c r="G4559" i="19"/>
  <c r="H4559" i="19"/>
  <c r="F4560" i="19"/>
  <c r="G4560" i="19"/>
  <c r="H4560" i="19"/>
  <c r="F4561" i="19"/>
  <c r="G4561" i="19"/>
  <c r="H4561" i="19"/>
  <c r="F4562" i="19"/>
  <c r="G4562" i="19"/>
  <c r="H4562" i="19"/>
  <c r="F4563" i="19"/>
  <c r="G4563" i="19"/>
  <c r="H4563" i="19"/>
  <c r="F4564" i="19"/>
  <c r="G4564" i="19"/>
  <c r="H4564" i="19"/>
  <c r="F4565" i="19"/>
  <c r="G4565" i="19"/>
  <c r="H4565" i="19"/>
  <c r="F4566" i="19"/>
  <c r="G4566" i="19"/>
  <c r="H4566" i="19"/>
  <c r="F4567" i="19"/>
  <c r="G4567" i="19"/>
  <c r="H4567" i="19"/>
  <c r="F4568" i="19"/>
  <c r="G4568" i="19"/>
  <c r="H4568" i="19"/>
  <c r="F4569" i="19"/>
  <c r="G4569" i="19"/>
  <c r="H4569" i="19"/>
  <c r="F4570" i="19"/>
  <c r="G4570" i="19"/>
  <c r="H4570" i="19"/>
  <c r="F4571" i="19"/>
  <c r="G4571" i="19"/>
  <c r="H4571" i="19"/>
  <c r="F4572" i="19"/>
  <c r="G4572" i="19"/>
  <c r="H4572" i="19"/>
  <c r="F4573" i="19"/>
  <c r="G4573" i="19"/>
  <c r="H4573" i="19"/>
  <c r="F4574" i="19"/>
  <c r="G4574" i="19"/>
  <c r="H4574" i="19"/>
  <c r="F4575" i="19"/>
  <c r="G4575" i="19"/>
  <c r="H4575" i="19"/>
  <c r="F4576" i="19"/>
  <c r="G4576" i="19"/>
  <c r="H4576" i="19"/>
  <c r="F4577" i="19"/>
  <c r="G4577" i="19"/>
  <c r="H4577" i="19"/>
  <c r="F4578" i="19"/>
  <c r="G4578" i="19"/>
  <c r="H4578" i="19"/>
  <c r="F4579" i="19"/>
  <c r="G4579" i="19"/>
  <c r="H4579" i="19"/>
  <c r="F4580" i="19"/>
  <c r="G4580" i="19"/>
  <c r="H4580" i="19"/>
  <c r="F4581" i="19"/>
  <c r="G4581" i="19"/>
  <c r="H4581" i="19"/>
  <c r="F4582" i="19"/>
  <c r="G4582" i="19"/>
  <c r="H4582" i="19"/>
  <c r="F4583" i="19"/>
  <c r="G4583" i="19"/>
  <c r="H4583" i="19"/>
  <c r="F4584" i="19"/>
  <c r="G4584" i="19"/>
  <c r="H4584" i="19"/>
  <c r="F4585" i="19"/>
  <c r="G4585" i="19"/>
  <c r="H4585" i="19"/>
  <c r="F4586" i="19"/>
  <c r="G4586" i="19"/>
  <c r="H4586" i="19"/>
  <c r="F4587" i="19"/>
  <c r="G4587" i="19"/>
  <c r="H4587" i="19"/>
  <c r="F4588" i="19"/>
  <c r="G4588" i="19"/>
  <c r="H4588" i="19"/>
  <c r="F4589" i="19"/>
  <c r="G4589" i="19"/>
  <c r="H4589" i="19"/>
  <c r="F4590" i="19"/>
  <c r="G4590" i="19"/>
  <c r="H4590" i="19"/>
  <c r="F4591" i="19"/>
  <c r="G4591" i="19"/>
  <c r="H4591" i="19"/>
  <c r="F4592" i="19"/>
  <c r="G4592" i="19"/>
  <c r="H4592" i="19"/>
  <c r="F4593" i="19"/>
  <c r="G4593" i="19"/>
  <c r="H4593" i="19"/>
  <c r="F4594" i="19"/>
  <c r="G4594" i="19"/>
  <c r="H4594" i="19"/>
  <c r="F4595" i="19"/>
  <c r="G4595" i="19"/>
  <c r="H4595" i="19"/>
  <c r="F4596" i="19"/>
  <c r="G4596" i="19"/>
  <c r="H4596" i="19"/>
  <c r="F4597" i="19"/>
  <c r="G4597" i="19"/>
  <c r="H4597" i="19"/>
  <c r="F4598" i="19"/>
  <c r="G4598" i="19"/>
  <c r="H4598" i="19"/>
  <c r="F4599" i="19"/>
  <c r="G4599" i="19"/>
  <c r="H4599" i="19"/>
  <c r="F4600" i="19"/>
  <c r="G4600" i="19"/>
  <c r="H4600" i="19"/>
  <c r="F4601" i="19"/>
  <c r="G4601" i="19"/>
  <c r="H4601" i="19"/>
  <c r="F4602" i="19"/>
  <c r="G4602" i="19"/>
  <c r="H4602" i="19"/>
  <c r="F4603" i="19"/>
  <c r="G4603" i="19"/>
  <c r="H4603" i="19"/>
  <c r="F4604" i="19"/>
  <c r="G4604" i="19"/>
  <c r="H4604" i="19"/>
  <c r="F4605" i="19"/>
  <c r="G4605" i="19"/>
  <c r="H4605" i="19"/>
  <c r="F4606" i="19"/>
  <c r="G4606" i="19"/>
  <c r="H4606" i="19"/>
  <c r="F4607" i="19"/>
  <c r="G4607" i="19"/>
  <c r="H4607" i="19"/>
  <c r="F4608" i="19"/>
  <c r="G4608" i="19"/>
  <c r="H4608" i="19"/>
  <c r="F4609" i="19"/>
  <c r="G4609" i="19"/>
  <c r="H4609" i="19"/>
  <c r="F4610" i="19"/>
  <c r="G4610" i="19"/>
  <c r="H4610" i="19"/>
  <c r="F4611" i="19"/>
  <c r="G4611" i="19"/>
  <c r="H4611" i="19"/>
  <c r="F4612" i="19"/>
  <c r="G4612" i="19"/>
  <c r="H4612" i="19"/>
  <c r="F4613" i="19"/>
  <c r="G4613" i="19"/>
  <c r="H4613" i="19"/>
  <c r="F4614" i="19"/>
  <c r="G4614" i="19"/>
  <c r="H4614" i="19"/>
  <c r="F4615" i="19"/>
  <c r="G4615" i="19"/>
  <c r="H4615" i="19"/>
  <c r="F4616" i="19"/>
  <c r="G4616" i="19"/>
  <c r="H4616" i="19"/>
  <c r="F4617" i="19"/>
  <c r="G4617" i="19"/>
  <c r="H4617" i="19"/>
  <c r="F4618" i="19"/>
  <c r="G4618" i="19"/>
  <c r="H4618" i="19"/>
  <c r="F4619" i="19"/>
  <c r="G4619" i="19"/>
  <c r="H4619" i="19"/>
  <c r="F4620" i="19"/>
  <c r="G4620" i="19"/>
  <c r="H4620" i="19"/>
  <c r="F4621" i="19"/>
  <c r="G4621" i="19"/>
  <c r="H4621" i="19"/>
  <c r="F4622" i="19"/>
  <c r="G4622" i="19"/>
  <c r="H4622" i="19"/>
  <c r="F4623" i="19"/>
  <c r="G4623" i="19"/>
  <c r="H4623" i="19"/>
  <c r="F4624" i="19"/>
  <c r="G4624" i="19"/>
  <c r="H4624" i="19"/>
  <c r="F4625" i="19"/>
  <c r="G4625" i="19"/>
  <c r="H4625" i="19"/>
  <c r="F4626" i="19"/>
  <c r="G4626" i="19"/>
  <c r="H4626" i="19"/>
  <c r="F4627" i="19"/>
  <c r="G4627" i="19"/>
  <c r="H4627" i="19"/>
  <c r="F4628" i="19"/>
  <c r="G4628" i="19"/>
  <c r="H4628" i="19"/>
  <c r="F4629" i="19"/>
  <c r="G4629" i="19"/>
  <c r="H4629" i="19"/>
  <c r="F4630" i="19"/>
  <c r="G4630" i="19"/>
  <c r="H4630" i="19"/>
  <c r="F4631" i="19"/>
  <c r="G4631" i="19"/>
  <c r="H4631" i="19"/>
  <c r="F4632" i="19"/>
  <c r="G4632" i="19"/>
  <c r="H4632" i="19"/>
  <c r="F4633" i="19"/>
  <c r="G4633" i="19"/>
  <c r="H4633" i="19"/>
  <c r="F4634" i="19"/>
  <c r="G4634" i="19"/>
  <c r="H4634" i="19"/>
  <c r="F4635" i="19"/>
  <c r="G4635" i="19"/>
  <c r="H4635" i="19"/>
  <c r="F4636" i="19"/>
  <c r="G4636" i="19"/>
  <c r="H4636" i="19"/>
  <c r="F4637" i="19"/>
  <c r="G4637" i="19"/>
  <c r="H4637" i="19"/>
  <c r="F4638" i="19"/>
  <c r="G4638" i="19"/>
  <c r="H4638" i="19"/>
  <c r="F4639" i="19"/>
  <c r="G4639" i="19"/>
  <c r="H4639" i="19"/>
  <c r="F4640" i="19"/>
  <c r="G4640" i="19"/>
  <c r="H4640" i="19"/>
  <c r="F4641" i="19"/>
  <c r="G4641" i="19"/>
  <c r="H4641" i="19"/>
  <c r="F4642" i="19"/>
  <c r="G4642" i="19"/>
  <c r="H4642" i="19"/>
  <c r="F4643" i="19"/>
  <c r="G4643" i="19"/>
  <c r="H4643" i="19"/>
  <c r="F4644" i="19"/>
  <c r="G4644" i="19"/>
  <c r="H4644" i="19"/>
  <c r="F4645" i="19"/>
  <c r="G4645" i="19"/>
  <c r="H4645" i="19"/>
  <c r="F4646" i="19"/>
  <c r="G4646" i="19"/>
  <c r="H4646" i="19"/>
  <c r="F4647" i="19"/>
  <c r="G4647" i="19"/>
  <c r="H4647" i="19"/>
  <c r="F4648" i="19"/>
  <c r="G4648" i="19"/>
  <c r="H4648" i="19"/>
  <c r="F4649" i="19"/>
  <c r="G4649" i="19"/>
  <c r="H4649" i="19"/>
  <c r="F4650" i="19"/>
  <c r="G4650" i="19"/>
  <c r="H4650" i="19"/>
  <c r="F4651" i="19"/>
  <c r="G4651" i="19"/>
  <c r="H4651" i="19"/>
  <c r="F4652" i="19"/>
  <c r="G4652" i="19"/>
  <c r="H4652" i="19"/>
  <c r="F4653" i="19"/>
  <c r="G4653" i="19"/>
  <c r="H4653" i="19"/>
  <c r="F4654" i="19"/>
  <c r="G4654" i="19"/>
  <c r="H4654" i="19"/>
  <c r="F4655" i="19"/>
  <c r="G4655" i="19"/>
  <c r="H4655" i="19"/>
  <c r="F4656" i="19"/>
  <c r="G4656" i="19"/>
  <c r="H4656" i="19"/>
  <c r="F4657" i="19"/>
  <c r="G4657" i="19"/>
  <c r="H4657" i="19"/>
  <c r="F4658" i="19"/>
  <c r="G4658" i="19"/>
  <c r="H4658" i="19"/>
  <c r="F4659" i="19"/>
  <c r="G4659" i="19"/>
  <c r="H4659" i="19"/>
  <c r="F4660" i="19"/>
  <c r="G4660" i="19"/>
  <c r="H4660" i="19"/>
  <c r="F4661" i="19"/>
  <c r="G4661" i="19"/>
  <c r="H4661" i="19"/>
  <c r="F4662" i="19"/>
  <c r="G4662" i="19"/>
  <c r="H4662" i="19"/>
  <c r="F4663" i="19"/>
  <c r="G4663" i="19"/>
  <c r="H4663" i="19"/>
  <c r="F4664" i="19"/>
  <c r="G4664" i="19"/>
  <c r="H4664" i="19"/>
  <c r="F4665" i="19"/>
  <c r="G4665" i="19"/>
  <c r="H4665" i="19"/>
  <c r="F4666" i="19"/>
  <c r="G4666" i="19"/>
  <c r="H4666" i="19"/>
  <c r="F4667" i="19"/>
  <c r="G4667" i="19"/>
  <c r="H4667" i="19"/>
  <c r="F4668" i="19"/>
  <c r="G4668" i="19"/>
  <c r="H4668" i="19"/>
  <c r="F4669" i="19"/>
  <c r="G4669" i="19"/>
  <c r="H4669" i="19"/>
  <c r="F4670" i="19"/>
  <c r="G4670" i="19"/>
  <c r="H4670" i="19"/>
  <c r="F4671" i="19"/>
  <c r="G4671" i="19"/>
  <c r="H4671" i="19"/>
  <c r="F4672" i="19"/>
  <c r="G4672" i="19"/>
  <c r="H4672" i="19"/>
  <c r="F4673" i="19"/>
  <c r="G4673" i="19"/>
  <c r="H4673" i="19"/>
  <c r="F4674" i="19"/>
  <c r="G4674" i="19"/>
  <c r="H4674" i="19"/>
  <c r="F4675" i="19"/>
  <c r="G4675" i="19"/>
  <c r="H4675" i="19"/>
  <c r="F4676" i="19"/>
  <c r="G4676" i="19"/>
  <c r="H4676" i="19"/>
  <c r="F4677" i="19"/>
  <c r="G4677" i="19"/>
  <c r="H4677" i="19"/>
  <c r="F4678" i="19"/>
  <c r="G4678" i="19"/>
  <c r="H4678" i="19"/>
  <c r="F4679" i="19"/>
  <c r="G4679" i="19"/>
  <c r="H4679" i="19"/>
  <c r="F4680" i="19"/>
  <c r="G4680" i="19"/>
  <c r="H4680" i="19"/>
  <c r="F4681" i="19"/>
  <c r="G4681" i="19"/>
  <c r="H4681" i="19"/>
  <c r="F4682" i="19"/>
  <c r="G4682" i="19"/>
  <c r="H4682" i="19"/>
  <c r="F4683" i="19"/>
  <c r="G4683" i="19"/>
  <c r="H4683" i="19"/>
  <c r="F4684" i="19"/>
  <c r="G4684" i="19"/>
  <c r="H4684" i="19"/>
  <c r="F4685" i="19"/>
  <c r="G4685" i="19"/>
  <c r="H4685" i="19"/>
  <c r="F4686" i="19"/>
  <c r="G4686" i="19"/>
  <c r="H4686" i="19"/>
  <c r="F4687" i="19"/>
  <c r="G4687" i="19"/>
  <c r="H4687" i="19"/>
  <c r="F4688" i="19"/>
  <c r="G4688" i="19"/>
  <c r="H4688" i="19"/>
  <c r="F4689" i="19"/>
  <c r="G4689" i="19"/>
  <c r="H4689" i="19"/>
  <c r="F4690" i="19"/>
  <c r="G4690" i="19"/>
  <c r="H4690" i="19"/>
  <c r="F4691" i="19"/>
  <c r="G4691" i="19"/>
  <c r="H4691" i="19"/>
  <c r="F4692" i="19"/>
  <c r="G4692" i="19"/>
  <c r="H4692" i="19"/>
  <c r="F4693" i="19"/>
  <c r="G4693" i="19"/>
  <c r="H4693" i="19"/>
  <c r="F4694" i="19"/>
  <c r="G4694" i="19"/>
  <c r="H4694" i="19"/>
  <c r="F4695" i="19"/>
  <c r="G4695" i="19"/>
  <c r="H4695" i="19"/>
  <c r="F4696" i="19"/>
  <c r="G4696" i="19"/>
  <c r="H4696" i="19"/>
  <c r="F4697" i="19"/>
  <c r="G4697" i="19"/>
  <c r="H4697" i="19"/>
  <c r="F4698" i="19"/>
  <c r="G4698" i="19"/>
  <c r="H4698" i="19"/>
  <c r="F4699" i="19"/>
  <c r="G4699" i="19"/>
  <c r="H4699" i="19"/>
  <c r="F4700" i="19"/>
  <c r="G4700" i="19"/>
  <c r="H4700" i="19"/>
  <c r="F4701" i="19"/>
  <c r="G4701" i="19"/>
  <c r="H4701" i="19"/>
  <c r="F4702" i="19"/>
  <c r="G4702" i="19"/>
  <c r="H4702" i="19"/>
  <c r="F4703" i="19"/>
  <c r="G4703" i="19"/>
  <c r="H4703" i="19"/>
  <c r="F4704" i="19"/>
  <c r="G4704" i="19"/>
  <c r="H4704" i="19"/>
  <c r="F4705" i="19"/>
  <c r="G4705" i="19"/>
  <c r="H4705" i="19"/>
  <c r="F4706" i="19"/>
  <c r="G4706" i="19"/>
  <c r="H4706" i="19"/>
  <c r="F4707" i="19"/>
  <c r="G4707" i="19"/>
  <c r="H4707" i="19"/>
  <c r="F4708" i="19"/>
  <c r="G4708" i="19"/>
  <c r="H4708" i="19"/>
  <c r="F4709" i="19"/>
  <c r="G4709" i="19"/>
  <c r="H4709" i="19"/>
  <c r="F4710" i="19"/>
  <c r="G4710" i="19"/>
  <c r="H4710" i="19"/>
  <c r="F4711" i="19"/>
  <c r="G4711" i="19"/>
  <c r="H4711" i="19"/>
  <c r="F4712" i="19"/>
  <c r="G4712" i="19"/>
  <c r="H4712" i="19"/>
  <c r="F4713" i="19"/>
  <c r="G4713" i="19"/>
  <c r="H4713" i="19"/>
  <c r="F4714" i="19"/>
  <c r="G4714" i="19"/>
  <c r="H4714" i="19"/>
  <c r="F4715" i="19"/>
  <c r="G4715" i="19"/>
  <c r="H4715" i="19"/>
  <c r="F4716" i="19"/>
  <c r="G4716" i="19"/>
  <c r="H4716" i="19"/>
  <c r="F4717" i="19"/>
  <c r="G4717" i="19"/>
  <c r="H4717" i="19"/>
  <c r="F4718" i="19"/>
  <c r="G4718" i="19"/>
  <c r="H4718" i="19"/>
  <c r="F4719" i="19"/>
  <c r="G4719" i="19"/>
  <c r="H4719" i="19"/>
  <c r="F4720" i="19"/>
  <c r="G4720" i="19"/>
  <c r="H4720" i="19"/>
  <c r="F4721" i="19"/>
  <c r="G4721" i="19"/>
  <c r="H4721" i="19"/>
  <c r="F4722" i="19"/>
  <c r="G4722" i="19"/>
  <c r="H4722" i="19"/>
  <c r="F4723" i="19"/>
  <c r="G4723" i="19"/>
  <c r="H4723" i="19"/>
  <c r="F4724" i="19"/>
  <c r="G4724" i="19"/>
  <c r="H4724" i="19"/>
  <c r="F4725" i="19"/>
  <c r="G4725" i="19"/>
  <c r="H4725" i="19"/>
  <c r="F4726" i="19"/>
  <c r="G4726" i="19"/>
  <c r="H4726" i="19"/>
  <c r="F4727" i="19"/>
  <c r="G4727" i="19"/>
  <c r="H4727" i="19"/>
  <c r="F4728" i="19"/>
  <c r="G4728" i="19"/>
  <c r="H4728" i="19"/>
  <c r="F4729" i="19"/>
  <c r="G4729" i="19"/>
  <c r="H4729" i="19"/>
  <c r="F4730" i="19"/>
  <c r="G4730" i="19"/>
  <c r="H4730" i="19"/>
  <c r="F4731" i="19"/>
  <c r="G4731" i="19"/>
  <c r="H4731" i="19"/>
  <c r="F4732" i="19"/>
  <c r="G4732" i="19"/>
  <c r="H4732" i="19"/>
  <c r="F4733" i="19"/>
  <c r="G4733" i="19"/>
  <c r="H4733" i="19"/>
  <c r="F4734" i="19"/>
  <c r="G4734" i="19"/>
  <c r="H4734" i="19"/>
  <c r="F4735" i="19"/>
  <c r="G4735" i="19"/>
  <c r="H4735" i="19"/>
  <c r="F4736" i="19"/>
  <c r="G4736" i="19"/>
  <c r="H4736" i="19"/>
  <c r="F4737" i="19"/>
  <c r="G4737" i="19"/>
  <c r="H4737" i="19"/>
  <c r="F4738" i="19"/>
  <c r="G4738" i="19"/>
  <c r="H4738" i="19"/>
  <c r="F4739" i="19"/>
  <c r="G4739" i="19"/>
  <c r="H4739" i="19"/>
  <c r="F4740" i="19"/>
  <c r="G4740" i="19"/>
  <c r="H4740" i="19"/>
  <c r="F4741" i="19"/>
  <c r="G4741" i="19"/>
  <c r="H4741" i="19"/>
  <c r="F4742" i="19"/>
  <c r="G4742" i="19"/>
  <c r="H4742" i="19"/>
  <c r="F4743" i="19"/>
  <c r="G4743" i="19"/>
  <c r="H4743" i="19"/>
  <c r="F4744" i="19"/>
  <c r="G4744" i="19"/>
  <c r="H4744" i="19"/>
  <c r="F4745" i="19"/>
  <c r="G4745" i="19"/>
  <c r="H4745" i="19"/>
  <c r="F4746" i="19"/>
  <c r="G4746" i="19"/>
  <c r="H4746" i="19"/>
  <c r="F4747" i="19"/>
  <c r="G4747" i="19"/>
  <c r="H4747" i="19"/>
  <c r="F4748" i="19"/>
  <c r="G4748" i="19"/>
  <c r="H4748" i="19"/>
  <c r="F4749" i="19"/>
  <c r="G4749" i="19"/>
  <c r="H4749" i="19"/>
  <c r="F4750" i="19"/>
  <c r="G4750" i="19"/>
  <c r="H4750" i="19"/>
  <c r="F4751" i="19"/>
  <c r="G4751" i="19"/>
  <c r="H4751" i="19"/>
  <c r="F4752" i="19"/>
  <c r="G4752" i="19"/>
  <c r="H4752" i="19"/>
  <c r="F4753" i="19"/>
  <c r="G4753" i="19"/>
  <c r="H4753" i="19"/>
  <c r="F4754" i="19"/>
  <c r="G4754" i="19"/>
  <c r="H4754" i="19"/>
  <c r="F4755" i="19"/>
  <c r="G4755" i="19"/>
  <c r="H4755" i="19"/>
  <c r="F4756" i="19"/>
  <c r="G4756" i="19"/>
  <c r="H4756" i="19"/>
  <c r="F4757" i="19"/>
  <c r="G4757" i="19"/>
  <c r="H4757" i="19"/>
  <c r="F4758" i="19"/>
  <c r="G4758" i="19"/>
  <c r="H4758" i="19"/>
  <c r="F4759" i="19"/>
  <c r="G4759" i="19"/>
  <c r="H4759" i="19"/>
  <c r="F4760" i="19"/>
  <c r="G4760" i="19"/>
  <c r="H4760" i="19"/>
  <c r="F4761" i="19"/>
  <c r="G4761" i="19"/>
  <c r="H4761" i="19"/>
  <c r="F4762" i="19"/>
  <c r="G4762" i="19"/>
  <c r="H4762" i="19"/>
  <c r="F4763" i="19"/>
  <c r="G4763" i="19"/>
  <c r="H4763" i="19"/>
  <c r="F4764" i="19"/>
  <c r="G4764" i="19"/>
  <c r="H4764" i="19"/>
  <c r="F4765" i="19"/>
  <c r="G4765" i="19"/>
  <c r="H4765" i="19"/>
  <c r="F4766" i="19"/>
  <c r="G4766" i="19"/>
  <c r="H4766" i="19"/>
  <c r="F4767" i="19"/>
  <c r="G4767" i="19"/>
  <c r="H4767" i="19"/>
  <c r="F4768" i="19"/>
  <c r="G4768" i="19"/>
  <c r="H4768" i="19"/>
  <c r="F4769" i="19"/>
  <c r="G4769" i="19"/>
  <c r="H4769" i="19"/>
  <c r="F4770" i="19"/>
  <c r="G4770" i="19"/>
  <c r="H4770" i="19"/>
  <c r="F4771" i="19"/>
  <c r="G4771" i="19"/>
  <c r="H4771" i="19"/>
  <c r="F4772" i="19"/>
  <c r="G4772" i="19"/>
  <c r="H4772" i="19"/>
  <c r="F4773" i="19"/>
  <c r="G4773" i="19"/>
  <c r="H4773" i="19"/>
  <c r="F4774" i="19"/>
  <c r="G4774" i="19"/>
  <c r="H4774" i="19"/>
  <c r="F4775" i="19"/>
  <c r="G4775" i="19"/>
  <c r="H4775" i="19"/>
  <c r="F4776" i="19"/>
  <c r="G4776" i="19"/>
  <c r="H4776" i="19"/>
  <c r="F4777" i="19"/>
  <c r="G4777" i="19"/>
  <c r="H4777" i="19"/>
  <c r="F4778" i="19"/>
  <c r="G4778" i="19"/>
  <c r="H4778" i="19"/>
  <c r="F4779" i="19"/>
  <c r="G4779" i="19"/>
  <c r="H4779" i="19"/>
  <c r="F4780" i="19"/>
  <c r="G4780" i="19"/>
  <c r="H4780" i="19"/>
  <c r="F4781" i="19"/>
  <c r="G4781" i="19"/>
  <c r="H4781" i="19"/>
  <c r="F4782" i="19"/>
  <c r="G4782" i="19"/>
  <c r="H4782" i="19"/>
  <c r="F4783" i="19"/>
  <c r="G4783" i="19"/>
  <c r="H4783" i="19"/>
  <c r="F4784" i="19"/>
  <c r="G4784" i="19"/>
  <c r="H4784" i="19"/>
  <c r="F4785" i="19"/>
  <c r="G4785" i="19"/>
  <c r="H4785" i="19"/>
  <c r="F4786" i="19"/>
  <c r="G4786" i="19"/>
  <c r="H4786" i="19"/>
  <c r="F4787" i="19"/>
  <c r="G4787" i="19"/>
  <c r="H4787" i="19"/>
  <c r="F4788" i="19"/>
  <c r="G4788" i="19"/>
  <c r="H4788" i="19"/>
  <c r="F4789" i="19"/>
  <c r="G4789" i="19"/>
  <c r="H4789" i="19"/>
  <c r="F4790" i="19"/>
  <c r="G4790" i="19"/>
  <c r="H4790" i="19"/>
  <c r="F4791" i="19"/>
  <c r="G4791" i="19"/>
  <c r="H4791" i="19"/>
  <c r="F4792" i="19"/>
  <c r="G4792" i="19"/>
  <c r="H4792" i="19"/>
  <c r="F4793" i="19"/>
  <c r="G4793" i="19"/>
  <c r="H4793" i="19"/>
  <c r="F4794" i="19"/>
  <c r="G4794" i="19"/>
  <c r="H4794" i="19"/>
  <c r="F4795" i="19"/>
  <c r="G4795" i="19"/>
  <c r="H4795" i="19"/>
  <c r="F4796" i="19"/>
  <c r="G4796" i="19"/>
  <c r="H4796" i="19"/>
  <c r="F4797" i="19"/>
  <c r="G4797" i="19"/>
  <c r="H4797" i="19"/>
  <c r="F4798" i="19"/>
  <c r="G4798" i="19"/>
  <c r="H4798" i="19"/>
  <c r="F4799" i="19"/>
  <c r="G4799" i="19"/>
  <c r="H4799" i="19"/>
  <c r="F4800" i="19"/>
  <c r="G4800" i="19"/>
  <c r="H4800" i="19"/>
  <c r="F4801" i="19"/>
  <c r="G4801" i="19"/>
  <c r="H4801" i="19"/>
  <c r="F4802" i="19"/>
  <c r="G4802" i="19"/>
  <c r="H4802" i="19"/>
  <c r="F4803" i="19"/>
  <c r="G4803" i="19"/>
  <c r="H4803" i="19"/>
  <c r="F4804" i="19"/>
  <c r="G4804" i="19"/>
  <c r="H4804" i="19"/>
  <c r="F4805" i="19"/>
  <c r="G4805" i="19"/>
  <c r="H4805" i="19"/>
  <c r="F4806" i="19"/>
  <c r="G4806" i="19"/>
  <c r="H4806" i="19"/>
  <c r="F4807" i="19"/>
  <c r="G4807" i="19"/>
  <c r="H4807" i="19"/>
  <c r="F4808" i="19"/>
  <c r="G4808" i="19"/>
  <c r="H4808" i="19"/>
  <c r="F4809" i="19"/>
  <c r="G4809" i="19"/>
  <c r="H4809" i="19"/>
  <c r="F4810" i="19"/>
  <c r="G4810" i="19"/>
  <c r="H4810" i="19"/>
  <c r="F4811" i="19"/>
  <c r="G4811" i="19"/>
  <c r="H4811" i="19"/>
  <c r="F4812" i="19"/>
  <c r="G4812" i="19"/>
  <c r="H4812" i="19"/>
  <c r="F4813" i="19"/>
  <c r="G4813" i="19"/>
  <c r="H4813" i="19"/>
  <c r="F4814" i="19"/>
  <c r="G4814" i="19"/>
  <c r="H4814" i="19"/>
  <c r="F4815" i="19"/>
  <c r="G4815" i="19"/>
  <c r="H4815" i="19"/>
  <c r="F4816" i="19"/>
  <c r="G4816" i="19"/>
  <c r="H4816" i="19"/>
  <c r="F4817" i="19"/>
  <c r="G4817" i="19"/>
  <c r="H4817" i="19"/>
  <c r="F4818" i="19"/>
  <c r="G4818" i="19"/>
  <c r="H4818" i="19"/>
  <c r="F4819" i="19"/>
  <c r="G4819" i="19"/>
  <c r="H4819" i="19"/>
  <c r="F4820" i="19"/>
  <c r="G4820" i="19"/>
  <c r="H4820" i="19"/>
  <c r="F4821" i="19"/>
  <c r="G4821" i="19"/>
  <c r="H4821" i="19"/>
  <c r="F4822" i="19"/>
  <c r="G4822" i="19"/>
  <c r="H4822" i="19"/>
  <c r="F4823" i="19"/>
  <c r="G4823" i="19"/>
  <c r="H4823" i="19"/>
  <c r="F4824" i="19"/>
  <c r="G4824" i="19"/>
  <c r="H4824" i="19"/>
  <c r="F4825" i="19"/>
  <c r="G4825" i="19"/>
  <c r="H4825" i="19"/>
  <c r="F4826" i="19"/>
  <c r="G4826" i="19"/>
  <c r="H4826" i="19"/>
  <c r="F4827" i="19"/>
  <c r="G4827" i="19"/>
  <c r="H4827" i="19"/>
  <c r="F4828" i="19"/>
  <c r="G4828" i="19"/>
  <c r="H4828" i="19"/>
  <c r="F4829" i="19"/>
  <c r="G4829" i="19"/>
  <c r="H4829" i="19"/>
  <c r="F4830" i="19"/>
  <c r="G4830" i="19"/>
  <c r="H4830" i="19"/>
  <c r="F4831" i="19"/>
  <c r="G4831" i="19"/>
  <c r="H4831" i="19"/>
  <c r="F4832" i="19"/>
  <c r="G4832" i="19"/>
  <c r="H4832" i="19"/>
  <c r="F4833" i="19"/>
  <c r="G4833" i="19"/>
  <c r="H4833" i="19"/>
  <c r="F4834" i="19"/>
  <c r="G4834" i="19"/>
  <c r="H4834" i="19"/>
  <c r="F4835" i="19"/>
  <c r="G4835" i="19"/>
  <c r="H4835" i="19"/>
  <c r="F4836" i="19"/>
  <c r="G4836" i="19"/>
  <c r="H4836" i="19"/>
  <c r="F4837" i="19"/>
  <c r="G4837" i="19"/>
  <c r="H4837" i="19"/>
  <c r="F4838" i="19"/>
  <c r="G4838" i="19"/>
  <c r="H4838" i="19"/>
  <c r="F4839" i="19"/>
  <c r="G4839" i="19"/>
  <c r="H4839" i="19"/>
  <c r="F4840" i="19"/>
  <c r="G4840" i="19"/>
  <c r="H4840" i="19"/>
  <c r="F4841" i="19"/>
  <c r="G4841" i="19"/>
  <c r="H4841" i="19"/>
  <c r="F4842" i="19"/>
  <c r="G4842" i="19"/>
  <c r="H4842" i="19"/>
  <c r="F4843" i="19"/>
  <c r="G4843" i="19"/>
  <c r="H4843" i="19"/>
  <c r="F4844" i="19"/>
  <c r="G4844" i="19"/>
  <c r="H4844" i="19"/>
  <c r="F4845" i="19"/>
  <c r="G4845" i="19"/>
  <c r="H4845" i="19"/>
  <c r="F4846" i="19"/>
  <c r="G4846" i="19"/>
  <c r="H4846" i="19"/>
  <c r="F4847" i="19"/>
  <c r="G4847" i="19"/>
  <c r="H4847" i="19"/>
  <c r="F4848" i="19"/>
  <c r="G4848" i="19"/>
  <c r="H4848" i="19"/>
  <c r="F4849" i="19"/>
  <c r="G4849" i="19"/>
  <c r="H4849" i="19"/>
  <c r="F4850" i="19"/>
  <c r="G4850" i="19"/>
  <c r="H4850" i="19"/>
  <c r="F4851" i="19"/>
  <c r="G4851" i="19"/>
  <c r="H4851" i="19"/>
  <c r="F4852" i="19"/>
  <c r="G4852" i="19"/>
  <c r="H4852" i="19"/>
  <c r="F4853" i="19"/>
  <c r="G4853" i="19"/>
  <c r="H4853" i="19"/>
  <c r="F4854" i="19"/>
  <c r="G4854" i="19"/>
  <c r="H4854" i="19"/>
  <c r="F4855" i="19"/>
  <c r="G4855" i="19"/>
  <c r="H4855" i="19"/>
  <c r="F4856" i="19"/>
  <c r="G4856" i="19"/>
  <c r="H4856" i="19"/>
  <c r="F4857" i="19"/>
  <c r="G4857" i="19"/>
  <c r="H4857" i="19"/>
  <c r="F4858" i="19"/>
  <c r="G4858" i="19"/>
  <c r="H4858" i="19"/>
  <c r="F4859" i="19"/>
  <c r="G4859" i="19"/>
  <c r="H4859" i="19"/>
  <c r="F4860" i="19"/>
  <c r="G4860" i="19"/>
  <c r="H4860" i="19"/>
  <c r="F4861" i="19"/>
  <c r="G4861" i="19"/>
  <c r="H4861" i="19"/>
  <c r="F4862" i="19"/>
  <c r="G4862" i="19"/>
  <c r="H4862" i="19"/>
  <c r="F4863" i="19"/>
  <c r="G4863" i="19"/>
  <c r="H4863" i="19"/>
  <c r="F4864" i="19"/>
  <c r="G4864" i="19"/>
  <c r="H4864" i="19"/>
  <c r="F4865" i="19"/>
  <c r="G4865" i="19"/>
  <c r="H4865" i="19"/>
  <c r="F4866" i="19"/>
  <c r="G4866" i="19"/>
  <c r="H4866" i="19"/>
  <c r="F4867" i="19"/>
  <c r="G4867" i="19"/>
  <c r="H4867" i="19"/>
  <c r="F4868" i="19"/>
  <c r="G4868" i="19"/>
  <c r="H4868" i="19"/>
  <c r="F4869" i="19"/>
  <c r="G4869" i="19"/>
  <c r="H4869" i="19"/>
  <c r="F4870" i="19"/>
  <c r="G4870" i="19"/>
  <c r="H4870" i="19"/>
  <c r="F4871" i="19"/>
  <c r="G4871" i="19"/>
  <c r="H4871" i="19"/>
  <c r="F4872" i="19"/>
  <c r="G4872" i="19"/>
  <c r="H4872" i="19"/>
  <c r="F4873" i="19"/>
  <c r="G4873" i="19"/>
  <c r="H4873" i="19"/>
  <c r="F4874" i="19"/>
  <c r="G4874" i="19"/>
  <c r="H4874" i="19"/>
  <c r="F4875" i="19"/>
  <c r="G4875" i="19"/>
  <c r="H4875" i="19"/>
  <c r="F4876" i="19"/>
  <c r="G4876" i="19"/>
  <c r="H4876" i="19"/>
  <c r="F4877" i="19"/>
  <c r="G4877" i="19"/>
  <c r="H4877" i="19"/>
  <c r="F4878" i="19"/>
  <c r="G4878" i="19"/>
  <c r="H4878" i="19"/>
  <c r="F4879" i="19"/>
  <c r="G4879" i="19"/>
  <c r="H4879" i="19"/>
  <c r="F4880" i="19"/>
  <c r="G4880" i="19"/>
  <c r="H4880" i="19"/>
  <c r="F4881" i="19"/>
  <c r="G4881" i="19"/>
  <c r="H4881" i="19"/>
  <c r="F4882" i="19"/>
  <c r="G4882" i="19"/>
  <c r="H4882" i="19"/>
  <c r="F4883" i="19"/>
  <c r="G4883" i="19"/>
  <c r="H4883" i="19"/>
  <c r="F4884" i="19"/>
  <c r="G4884" i="19"/>
  <c r="H4884" i="19"/>
  <c r="F4885" i="19"/>
  <c r="G4885" i="19"/>
  <c r="H4885" i="19"/>
  <c r="F4886" i="19"/>
  <c r="G4886" i="19"/>
  <c r="H4886" i="19"/>
  <c r="F4887" i="19"/>
  <c r="G4887" i="19"/>
  <c r="H4887" i="19"/>
  <c r="F4888" i="19"/>
  <c r="G4888" i="19"/>
  <c r="H4888" i="19"/>
  <c r="F4889" i="19"/>
  <c r="G4889" i="19"/>
  <c r="H4889" i="19"/>
  <c r="F4890" i="19"/>
  <c r="G4890" i="19"/>
  <c r="H4890" i="19"/>
  <c r="F4891" i="19"/>
  <c r="G4891" i="19"/>
  <c r="H4891" i="19"/>
  <c r="F4892" i="19"/>
  <c r="G4892" i="19"/>
  <c r="H4892" i="19"/>
  <c r="F4893" i="19"/>
  <c r="G4893" i="19"/>
  <c r="H4893" i="19"/>
  <c r="F4894" i="19"/>
  <c r="G4894" i="19"/>
  <c r="H4894" i="19"/>
  <c r="F4895" i="19"/>
  <c r="G4895" i="19"/>
  <c r="H4895" i="19"/>
  <c r="F4896" i="19"/>
  <c r="G4896" i="19"/>
  <c r="H4896" i="19"/>
  <c r="F4897" i="19"/>
  <c r="G4897" i="19"/>
  <c r="H4897" i="19"/>
  <c r="F4898" i="19"/>
  <c r="G4898" i="19"/>
  <c r="H4898" i="19"/>
  <c r="F4899" i="19"/>
  <c r="G4899" i="19"/>
  <c r="H4899" i="19"/>
  <c r="F4900" i="19"/>
  <c r="G4900" i="19"/>
  <c r="H4900" i="19"/>
  <c r="F4901" i="19"/>
  <c r="G4901" i="19"/>
  <c r="H4901" i="19"/>
  <c r="F4902" i="19"/>
  <c r="G4902" i="19"/>
  <c r="H4902" i="19"/>
  <c r="F4903" i="19"/>
  <c r="G4903" i="19"/>
  <c r="H4903" i="19"/>
  <c r="F4904" i="19"/>
  <c r="G4904" i="19"/>
  <c r="H4904" i="19"/>
  <c r="F4905" i="19"/>
  <c r="G4905" i="19"/>
  <c r="H4905" i="19"/>
  <c r="F4906" i="19"/>
  <c r="G4906" i="19"/>
  <c r="H4906" i="19"/>
  <c r="F4907" i="19"/>
  <c r="G4907" i="19"/>
  <c r="H4907" i="19"/>
  <c r="F4908" i="19"/>
  <c r="G4908" i="19"/>
  <c r="H4908" i="19"/>
  <c r="F4909" i="19"/>
  <c r="G4909" i="19"/>
  <c r="H4909" i="19"/>
  <c r="F4910" i="19"/>
  <c r="G4910" i="19"/>
  <c r="H4910" i="19"/>
  <c r="F4911" i="19"/>
  <c r="G4911" i="19"/>
  <c r="H4911" i="19"/>
  <c r="F4912" i="19"/>
  <c r="G4912" i="19"/>
  <c r="H4912" i="19"/>
  <c r="F4913" i="19"/>
  <c r="G4913" i="19"/>
  <c r="H4913" i="19"/>
  <c r="F4914" i="19"/>
  <c r="G4914" i="19"/>
  <c r="H4914" i="19"/>
  <c r="F4915" i="19"/>
  <c r="G4915" i="19"/>
  <c r="H4915" i="19"/>
  <c r="F4916" i="19"/>
  <c r="G4916" i="19"/>
  <c r="H4916" i="19"/>
  <c r="F4917" i="19"/>
  <c r="G4917" i="19"/>
  <c r="H4917" i="19"/>
  <c r="F4918" i="19"/>
  <c r="G4918" i="19"/>
  <c r="H4918" i="19"/>
  <c r="F4919" i="19"/>
  <c r="G4919" i="19"/>
  <c r="H4919" i="19"/>
  <c r="F4920" i="19"/>
  <c r="G4920" i="19"/>
  <c r="H4920" i="19"/>
  <c r="F4921" i="19"/>
  <c r="G4921" i="19"/>
  <c r="H4921" i="19"/>
  <c r="F4922" i="19"/>
  <c r="G4922" i="19"/>
  <c r="H4922" i="19"/>
  <c r="F4923" i="19"/>
  <c r="G4923" i="19"/>
  <c r="H4923" i="19"/>
  <c r="F4924" i="19"/>
  <c r="G4924" i="19"/>
  <c r="H4924" i="19"/>
  <c r="F4925" i="19"/>
  <c r="G4925" i="19"/>
  <c r="H4925" i="19"/>
  <c r="F4926" i="19"/>
  <c r="G4926" i="19"/>
  <c r="H4926" i="19"/>
  <c r="F4927" i="19"/>
  <c r="G4927" i="19"/>
  <c r="H4927" i="19"/>
  <c r="F4928" i="19"/>
  <c r="G4928" i="19"/>
  <c r="H4928" i="19"/>
  <c r="F4929" i="19"/>
  <c r="G4929" i="19"/>
  <c r="H4929" i="19"/>
  <c r="F4930" i="19"/>
  <c r="G4930" i="19"/>
  <c r="H4930" i="19"/>
  <c r="F4931" i="19"/>
  <c r="G4931" i="19"/>
  <c r="H4931" i="19"/>
  <c r="F4932" i="19"/>
  <c r="G4932" i="19"/>
  <c r="H4932" i="19"/>
  <c r="F4933" i="19"/>
  <c r="G4933" i="19"/>
  <c r="H4933" i="19"/>
  <c r="F4934" i="19"/>
  <c r="G4934" i="19"/>
  <c r="H4934" i="19"/>
  <c r="F4935" i="19"/>
  <c r="G4935" i="19"/>
  <c r="H4935" i="19"/>
  <c r="F4936" i="19"/>
  <c r="G4936" i="19"/>
  <c r="H4936" i="19"/>
  <c r="F4937" i="19"/>
  <c r="G4937" i="19"/>
  <c r="H4937" i="19"/>
  <c r="F4938" i="19"/>
  <c r="G4938" i="19"/>
  <c r="H4938" i="19"/>
  <c r="F4939" i="19"/>
  <c r="G4939" i="19"/>
  <c r="H4939" i="19"/>
  <c r="F4940" i="19"/>
  <c r="G4940" i="19"/>
  <c r="H4940" i="19"/>
  <c r="F4941" i="19"/>
  <c r="G4941" i="19"/>
  <c r="H4941" i="19"/>
  <c r="F4942" i="19"/>
  <c r="G4942" i="19"/>
  <c r="H4942" i="19"/>
  <c r="F4943" i="19"/>
  <c r="G4943" i="19"/>
  <c r="H4943" i="19"/>
  <c r="F4944" i="19"/>
  <c r="G4944" i="19"/>
  <c r="H4944" i="19"/>
  <c r="F4945" i="19"/>
  <c r="G4945" i="19"/>
  <c r="H4945" i="19"/>
  <c r="F4946" i="19"/>
  <c r="G4946" i="19"/>
  <c r="H4946" i="19"/>
  <c r="F4947" i="19"/>
  <c r="G4947" i="19"/>
  <c r="H4947" i="19"/>
  <c r="F4948" i="19"/>
  <c r="G4948" i="19"/>
  <c r="H4948" i="19"/>
  <c r="F4949" i="19"/>
  <c r="G4949" i="19"/>
  <c r="H4949" i="19"/>
  <c r="F4950" i="19"/>
  <c r="G4950" i="19"/>
  <c r="H4950" i="19"/>
  <c r="F4951" i="19"/>
  <c r="G4951" i="19"/>
  <c r="H4951" i="19"/>
  <c r="F4952" i="19"/>
  <c r="G4952" i="19"/>
  <c r="H4952" i="19"/>
  <c r="F4953" i="19"/>
  <c r="G4953" i="19"/>
  <c r="H4953" i="19"/>
  <c r="F4954" i="19"/>
  <c r="G4954" i="19"/>
  <c r="H4954" i="19"/>
  <c r="F4955" i="19"/>
  <c r="G4955" i="19"/>
  <c r="H4955" i="19"/>
  <c r="F4956" i="19"/>
  <c r="G4956" i="19"/>
  <c r="H4956" i="19"/>
  <c r="F4957" i="19"/>
  <c r="G4957" i="19"/>
  <c r="H4957" i="19"/>
  <c r="F4958" i="19"/>
  <c r="G4958" i="19"/>
  <c r="H4958" i="19"/>
  <c r="F4959" i="19"/>
  <c r="G4959" i="19"/>
  <c r="H4959" i="19"/>
  <c r="F4960" i="19"/>
  <c r="G4960" i="19"/>
  <c r="H4960" i="19"/>
  <c r="F4961" i="19"/>
  <c r="G4961" i="19"/>
  <c r="H4961" i="19"/>
  <c r="F4962" i="19"/>
  <c r="G4962" i="19"/>
  <c r="H4962" i="19"/>
  <c r="F4963" i="19"/>
  <c r="G4963" i="19"/>
  <c r="H4963" i="19"/>
  <c r="F4964" i="19"/>
  <c r="G4964" i="19"/>
  <c r="H4964" i="19"/>
  <c r="F4965" i="19"/>
  <c r="G4965" i="19"/>
  <c r="H4965" i="19"/>
  <c r="F4966" i="19"/>
  <c r="G4966" i="19"/>
  <c r="H4966" i="19"/>
  <c r="F4967" i="19"/>
  <c r="G4967" i="19"/>
  <c r="H4967" i="19"/>
  <c r="F4968" i="19"/>
  <c r="G4968" i="19"/>
  <c r="H4968" i="19"/>
  <c r="F4969" i="19"/>
  <c r="G4969" i="19"/>
  <c r="H4969" i="19"/>
  <c r="F4970" i="19"/>
  <c r="G4970" i="19"/>
  <c r="H4970" i="19"/>
  <c r="F4971" i="19"/>
  <c r="G4971" i="19"/>
  <c r="H4971" i="19"/>
  <c r="F4972" i="19"/>
  <c r="G4972" i="19"/>
  <c r="H4972" i="19"/>
  <c r="F4973" i="19"/>
  <c r="G4973" i="19"/>
  <c r="H4973" i="19"/>
  <c r="F4974" i="19"/>
  <c r="G4974" i="19"/>
  <c r="H4974" i="19"/>
  <c r="F4975" i="19"/>
  <c r="G4975" i="19"/>
  <c r="H4975" i="19"/>
  <c r="F4976" i="19"/>
  <c r="G4976" i="19"/>
  <c r="H4976" i="19"/>
  <c r="F4977" i="19"/>
  <c r="G4977" i="19"/>
  <c r="H4977" i="19"/>
  <c r="F4978" i="19"/>
  <c r="G4978" i="19"/>
  <c r="H4978" i="19"/>
  <c r="F4979" i="19"/>
  <c r="G4979" i="19"/>
  <c r="H4979" i="19"/>
  <c r="F4980" i="19"/>
  <c r="G4980" i="19"/>
  <c r="H4980" i="19"/>
  <c r="F4981" i="19"/>
  <c r="G4981" i="19"/>
  <c r="H4981" i="19"/>
  <c r="F4982" i="19"/>
  <c r="G4982" i="19"/>
  <c r="H4982" i="19"/>
  <c r="F4983" i="19"/>
  <c r="G4983" i="19"/>
  <c r="H4983" i="19"/>
  <c r="F4984" i="19"/>
  <c r="G4984" i="19"/>
  <c r="H4984" i="19"/>
  <c r="F4985" i="19"/>
  <c r="G4985" i="19"/>
  <c r="H4985" i="19"/>
  <c r="F4986" i="19"/>
  <c r="G4986" i="19"/>
  <c r="H4986" i="19"/>
  <c r="F4987" i="19"/>
  <c r="G4987" i="19"/>
  <c r="H4987" i="19"/>
  <c r="F4988" i="19"/>
  <c r="G4988" i="19"/>
  <c r="H4988" i="19"/>
  <c r="F4989" i="19"/>
  <c r="G4989" i="19"/>
  <c r="H4989" i="19"/>
  <c r="F4990" i="19"/>
  <c r="G4990" i="19"/>
  <c r="H4990" i="19"/>
  <c r="F4991" i="19"/>
  <c r="G4991" i="19"/>
  <c r="H4991" i="19"/>
  <c r="F4992" i="19"/>
  <c r="G4992" i="19"/>
  <c r="H4992" i="19"/>
  <c r="F4993" i="19"/>
  <c r="G4993" i="19"/>
  <c r="H4993" i="19"/>
  <c r="F4994" i="19"/>
  <c r="G4994" i="19"/>
  <c r="H4994" i="19"/>
  <c r="F4995" i="19"/>
  <c r="G4995" i="19"/>
  <c r="H4995" i="19"/>
  <c r="F4996" i="19"/>
  <c r="G4996" i="19"/>
  <c r="H4996" i="19"/>
  <c r="F4997" i="19"/>
  <c r="G4997" i="19"/>
  <c r="H4997" i="19"/>
  <c r="F4998" i="19"/>
  <c r="G4998" i="19"/>
  <c r="H4998" i="19"/>
  <c r="F4999" i="19"/>
  <c r="G4999" i="19"/>
  <c r="H4999" i="19"/>
  <c r="F5000" i="19"/>
  <c r="G5000" i="19"/>
  <c r="H5000" i="19"/>
  <c r="F5001" i="19"/>
  <c r="G5001" i="19"/>
  <c r="H5001" i="19"/>
  <c r="F5002" i="19"/>
  <c r="G5002" i="19"/>
  <c r="H5002" i="19"/>
  <c r="F5003" i="19"/>
  <c r="G5003" i="19"/>
  <c r="H5003" i="19"/>
  <c r="F5004" i="19"/>
  <c r="G5004" i="19"/>
  <c r="H5004" i="19"/>
  <c r="F5005" i="19"/>
  <c r="G5005" i="19"/>
  <c r="H5005" i="19"/>
  <c r="F5006" i="19"/>
  <c r="G5006" i="19"/>
  <c r="H5006" i="19"/>
  <c r="F5007" i="19"/>
  <c r="G5007" i="19"/>
  <c r="H5007" i="19"/>
  <c r="F5008" i="19"/>
  <c r="G5008" i="19"/>
  <c r="H5008" i="19"/>
  <c r="F5009" i="19"/>
  <c r="G5009" i="19"/>
  <c r="H5009" i="19"/>
  <c r="F5010" i="19"/>
  <c r="G5010" i="19"/>
  <c r="H5010" i="19"/>
  <c r="F5011" i="19"/>
  <c r="G5011" i="19"/>
  <c r="H5011" i="19"/>
  <c r="F5012" i="19"/>
  <c r="G5012" i="19"/>
  <c r="H5012" i="19"/>
  <c r="F5013" i="19"/>
  <c r="G5013" i="19"/>
  <c r="H5013" i="19"/>
  <c r="F5014" i="19"/>
  <c r="G5014" i="19"/>
  <c r="H5014" i="19"/>
  <c r="F5015" i="19"/>
  <c r="G5015" i="19"/>
  <c r="H5015" i="19"/>
  <c r="F5016" i="19"/>
  <c r="G5016" i="19"/>
  <c r="H5016" i="19"/>
  <c r="F5017" i="19"/>
  <c r="G5017" i="19"/>
  <c r="H5017" i="19"/>
  <c r="F5018" i="19"/>
  <c r="G5018" i="19"/>
  <c r="H5018" i="19"/>
  <c r="F5019" i="19"/>
  <c r="G5019" i="19"/>
  <c r="H5019" i="19"/>
  <c r="F5020" i="19"/>
  <c r="G5020" i="19"/>
  <c r="H5020" i="19"/>
  <c r="F5021" i="19"/>
  <c r="G5021" i="19"/>
  <c r="H5021" i="19"/>
  <c r="F5022" i="19"/>
  <c r="G5022" i="19"/>
  <c r="H5022" i="19"/>
  <c r="F5023" i="19"/>
  <c r="G5023" i="19"/>
  <c r="H5023" i="19"/>
  <c r="F5024" i="19"/>
  <c r="G5024" i="19"/>
  <c r="H5024" i="19"/>
  <c r="F5025" i="19"/>
  <c r="G5025" i="19"/>
  <c r="H5025" i="19"/>
  <c r="F5026" i="19"/>
  <c r="G5026" i="19"/>
  <c r="H5026" i="19"/>
  <c r="F5027" i="19"/>
  <c r="G5027" i="19"/>
  <c r="H5027" i="19"/>
  <c r="F5028" i="19"/>
  <c r="G5028" i="19"/>
  <c r="H5028" i="19"/>
  <c r="F5029" i="19"/>
  <c r="G5029" i="19"/>
  <c r="H5029" i="19"/>
  <c r="F5030" i="19"/>
  <c r="G5030" i="19"/>
  <c r="H5030" i="19"/>
  <c r="F5031" i="19"/>
  <c r="G5031" i="19"/>
  <c r="H5031" i="19"/>
  <c r="F5032" i="19"/>
  <c r="G5032" i="19"/>
  <c r="H5032" i="19"/>
  <c r="F5033" i="19"/>
  <c r="G5033" i="19"/>
  <c r="H5033" i="19"/>
  <c r="F5034" i="19"/>
  <c r="G5034" i="19"/>
  <c r="H5034" i="19"/>
  <c r="F5035" i="19"/>
  <c r="G5035" i="19"/>
  <c r="H5035" i="19"/>
  <c r="F5036" i="19"/>
  <c r="G5036" i="19"/>
  <c r="H5036" i="19"/>
  <c r="F5037" i="19"/>
  <c r="G5037" i="19"/>
  <c r="H5037" i="19"/>
  <c r="F5038" i="19"/>
  <c r="G5038" i="19"/>
  <c r="H5038" i="19"/>
  <c r="F5039" i="19"/>
  <c r="G5039" i="19"/>
  <c r="H5039" i="19"/>
  <c r="F5040" i="19"/>
  <c r="G5040" i="19"/>
  <c r="H5040" i="19"/>
  <c r="F5041" i="19"/>
  <c r="G5041" i="19"/>
  <c r="H5041" i="19"/>
  <c r="F5042" i="19"/>
  <c r="G5042" i="19"/>
  <c r="H5042" i="19"/>
  <c r="F5043" i="19"/>
  <c r="G5043" i="19"/>
  <c r="H5043" i="19"/>
  <c r="F5044" i="19"/>
  <c r="G5044" i="19"/>
  <c r="H5044" i="19"/>
  <c r="F5045" i="19"/>
  <c r="G5045" i="19"/>
  <c r="H5045" i="19"/>
  <c r="F5046" i="19"/>
  <c r="G5046" i="19"/>
  <c r="H5046" i="19"/>
  <c r="F5047" i="19"/>
  <c r="G5047" i="19"/>
  <c r="H5047" i="19"/>
  <c r="F5048" i="19"/>
  <c r="G5048" i="19"/>
  <c r="H5048" i="19"/>
  <c r="F5049" i="19"/>
  <c r="G5049" i="19"/>
  <c r="H5049" i="19"/>
  <c r="F5050" i="19"/>
  <c r="G5050" i="19"/>
  <c r="H5050" i="19"/>
  <c r="F5051" i="19"/>
  <c r="G5051" i="19"/>
  <c r="H5051" i="19"/>
  <c r="F5052" i="19"/>
  <c r="G5052" i="19"/>
  <c r="H5052" i="19"/>
  <c r="F5053" i="19"/>
  <c r="G5053" i="19"/>
  <c r="H5053" i="19"/>
  <c r="F5054" i="19"/>
  <c r="G5054" i="19"/>
  <c r="H5054" i="19"/>
  <c r="F5055" i="19"/>
  <c r="G5055" i="19"/>
  <c r="H5055" i="19"/>
  <c r="F5056" i="19"/>
  <c r="G5056" i="19"/>
  <c r="H5056" i="19"/>
  <c r="F5057" i="19"/>
  <c r="G5057" i="19"/>
  <c r="H5057" i="19"/>
  <c r="F5058" i="19"/>
  <c r="G5058" i="19"/>
  <c r="H5058" i="19"/>
  <c r="F5059" i="19"/>
  <c r="G5059" i="19"/>
  <c r="H5059" i="19"/>
  <c r="F5060" i="19"/>
  <c r="G5060" i="19"/>
  <c r="H5060" i="19"/>
  <c r="F5061" i="19"/>
  <c r="G5061" i="19"/>
  <c r="H5061" i="19"/>
  <c r="F5062" i="19"/>
  <c r="G5062" i="19"/>
  <c r="H5062" i="19"/>
  <c r="F5063" i="19"/>
  <c r="G5063" i="19"/>
  <c r="H5063" i="19"/>
  <c r="F5064" i="19"/>
  <c r="G5064" i="19"/>
  <c r="H5064" i="19"/>
  <c r="F5065" i="19"/>
  <c r="G5065" i="19"/>
  <c r="H5065" i="19"/>
  <c r="F5066" i="19"/>
  <c r="G5066" i="19"/>
  <c r="H5066" i="19"/>
  <c r="F5067" i="19"/>
  <c r="G5067" i="19"/>
  <c r="H5067" i="19"/>
  <c r="F5068" i="19"/>
  <c r="G5068" i="19"/>
  <c r="H5068" i="19"/>
  <c r="F5069" i="19"/>
  <c r="G5069" i="19"/>
  <c r="H5069" i="19"/>
  <c r="F5070" i="19"/>
  <c r="G5070" i="19"/>
  <c r="H5070" i="19"/>
  <c r="F5071" i="19"/>
  <c r="G5071" i="19"/>
  <c r="H5071" i="19"/>
  <c r="F5072" i="19"/>
  <c r="G5072" i="19"/>
  <c r="H5072" i="19"/>
  <c r="F5073" i="19"/>
  <c r="G5073" i="19"/>
  <c r="H5073" i="19"/>
  <c r="F5074" i="19"/>
  <c r="G5074" i="19"/>
  <c r="H5074" i="19"/>
  <c r="F5075" i="19"/>
  <c r="G5075" i="19"/>
  <c r="H5075" i="19"/>
  <c r="F5076" i="19"/>
  <c r="G5076" i="19"/>
  <c r="H5076" i="19"/>
  <c r="F5077" i="19"/>
  <c r="G5077" i="19"/>
  <c r="H5077" i="19"/>
  <c r="F5078" i="19"/>
  <c r="G5078" i="19"/>
  <c r="H5078" i="19"/>
  <c r="F5079" i="19"/>
  <c r="G5079" i="19"/>
  <c r="H5079" i="19"/>
  <c r="F5080" i="19"/>
  <c r="G5080" i="19"/>
  <c r="H5080" i="19"/>
  <c r="F5081" i="19"/>
  <c r="G5081" i="19"/>
  <c r="H5081" i="19"/>
  <c r="F5082" i="19"/>
  <c r="G5082" i="19"/>
  <c r="H5082" i="19"/>
  <c r="F5083" i="19"/>
  <c r="G5083" i="19"/>
  <c r="H5083" i="19"/>
  <c r="F5084" i="19"/>
  <c r="G5084" i="19"/>
  <c r="H5084" i="19"/>
  <c r="F5085" i="19"/>
  <c r="G5085" i="19"/>
  <c r="H5085" i="19"/>
  <c r="F5086" i="19"/>
  <c r="G5086" i="19"/>
  <c r="H5086" i="19"/>
  <c r="F5087" i="19"/>
  <c r="G5087" i="19"/>
  <c r="H5087" i="19"/>
  <c r="F5088" i="19"/>
  <c r="G5088" i="19"/>
  <c r="H5088" i="19"/>
  <c r="F5089" i="19"/>
  <c r="G5089" i="19"/>
  <c r="H5089" i="19"/>
  <c r="F5090" i="19"/>
  <c r="G5090" i="19"/>
  <c r="H5090" i="19"/>
  <c r="F5091" i="19"/>
  <c r="G5091" i="19"/>
  <c r="H5091" i="19"/>
  <c r="F5092" i="19"/>
  <c r="G5092" i="19"/>
  <c r="H5092" i="19"/>
  <c r="F5093" i="19"/>
  <c r="G5093" i="19"/>
  <c r="H5093" i="19"/>
  <c r="F5094" i="19"/>
  <c r="G5094" i="19"/>
  <c r="H5094" i="19"/>
  <c r="F5095" i="19"/>
  <c r="G5095" i="19"/>
  <c r="H5095" i="19"/>
  <c r="F5096" i="19"/>
  <c r="G5096" i="19"/>
  <c r="H5096" i="19"/>
  <c r="F5097" i="19"/>
  <c r="G5097" i="19"/>
  <c r="H5097" i="19"/>
  <c r="F5098" i="19"/>
  <c r="G5098" i="19"/>
  <c r="H5098" i="19"/>
  <c r="F5099" i="19"/>
  <c r="G5099" i="19"/>
  <c r="H5099" i="19"/>
  <c r="F5100" i="19"/>
  <c r="G5100" i="19"/>
  <c r="H5100" i="19"/>
  <c r="F5101" i="19"/>
  <c r="G5101" i="19"/>
  <c r="H5101" i="19"/>
  <c r="F5102" i="19"/>
  <c r="G5102" i="19"/>
  <c r="H5102" i="19"/>
  <c r="F5103" i="19"/>
  <c r="G5103" i="19"/>
  <c r="H5103" i="19"/>
  <c r="F5104" i="19"/>
  <c r="G5104" i="19"/>
  <c r="H5104" i="19"/>
  <c r="F5105" i="19"/>
  <c r="G5105" i="19"/>
  <c r="H5105" i="19"/>
  <c r="F5106" i="19"/>
  <c r="G5106" i="19"/>
  <c r="H5106" i="19"/>
  <c r="F5107" i="19"/>
  <c r="G5107" i="19"/>
  <c r="H5107" i="19"/>
  <c r="F5108" i="19"/>
  <c r="G5108" i="19"/>
  <c r="H5108" i="19"/>
  <c r="F5109" i="19"/>
  <c r="G5109" i="19"/>
  <c r="H5109" i="19"/>
  <c r="F5110" i="19"/>
  <c r="G5110" i="19"/>
  <c r="H5110" i="19"/>
  <c r="F5111" i="19"/>
  <c r="G5111" i="19"/>
  <c r="H5111" i="19"/>
  <c r="F5112" i="19"/>
  <c r="G5112" i="19"/>
  <c r="H5112" i="19"/>
  <c r="F5113" i="19"/>
  <c r="G5113" i="19"/>
  <c r="H5113" i="19"/>
  <c r="F5114" i="19"/>
  <c r="G5114" i="19"/>
  <c r="H5114" i="19"/>
  <c r="F5115" i="19"/>
  <c r="G5115" i="19"/>
  <c r="H5115" i="19"/>
  <c r="F5116" i="19"/>
  <c r="G5116" i="19"/>
  <c r="H5116" i="19"/>
  <c r="F5117" i="19"/>
  <c r="G5117" i="19"/>
  <c r="H5117" i="19"/>
  <c r="F5118" i="19"/>
  <c r="G5118" i="19"/>
  <c r="H5118" i="19"/>
  <c r="F5119" i="19"/>
  <c r="G5119" i="19"/>
  <c r="H5119" i="19"/>
  <c r="F5120" i="19"/>
  <c r="G5120" i="19"/>
  <c r="H5120" i="19"/>
  <c r="F5121" i="19"/>
  <c r="G5121" i="19"/>
  <c r="H5121" i="19"/>
  <c r="F5122" i="19"/>
  <c r="G5122" i="19"/>
  <c r="H5122" i="19"/>
  <c r="F5123" i="19"/>
  <c r="G5123" i="19"/>
  <c r="H5123" i="19"/>
  <c r="F5124" i="19"/>
  <c r="G5124" i="19"/>
  <c r="H5124" i="19"/>
  <c r="F5125" i="19"/>
  <c r="G5125" i="19"/>
  <c r="H5125" i="19"/>
  <c r="F5126" i="19"/>
  <c r="G5126" i="19"/>
  <c r="H5126" i="19"/>
  <c r="F5127" i="19"/>
  <c r="G5127" i="19"/>
  <c r="H5127" i="19"/>
  <c r="F5128" i="19"/>
  <c r="G5128" i="19"/>
  <c r="H5128" i="19"/>
  <c r="F5129" i="19"/>
  <c r="G5129" i="19"/>
  <c r="H5129" i="19"/>
  <c r="F5130" i="19"/>
  <c r="G5130" i="19"/>
  <c r="H5130" i="19"/>
  <c r="F5131" i="19"/>
  <c r="G5131" i="19"/>
  <c r="H5131" i="19"/>
  <c r="F5132" i="19"/>
  <c r="G5132" i="19"/>
  <c r="H5132" i="19"/>
  <c r="F5133" i="19"/>
  <c r="G5133" i="19"/>
  <c r="H5133" i="19"/>
  <c r="F5134" i="19"/>
  <c r="G5134" i="19"/>
  <c r="H5134" i="19"/>
  <c r="F5135" i="19"/>
  <c r="G5135" i="19"/>
  <c r="H5135" i="19"/>
  <c r="F5136" i="19"/>
  <c r="G5136" i="19"/>
  <c r="H5136" i="19"/>
  <c r="F5137" i="19"/>
  <c r="G5137" i="19"/>
  <c r="H5137" i="19"/>
  <c r="F5138" i="19"/>
  <c r="G5138" i="19"/>
  <c r="H5138" i="19"/>
  <c r="F5139" i="19"/>
  <c r="G5139" i="19"/>
  <c r="H5139" i="19"/>
  <c r="F5140" i="19"/>
  <c r="G5140" i="19"/>
  <c r="H5140" i="19"/>
  <c r="F5141" i="19"/>
  <c r="G5141" i="19"/>
  <c r="H5141" i="19"/>
  <c r="F5142" i="19"/>
  <c r="G5142" i="19"/>
  <c r="H5142" i="19"/>
  <c r="F5143" i="19"/>
  <c r="G5143" i="19"/>
  <c r="H5143" i="19"/>
  <c r="F5144" i="19"/>
  <c r="G5144" i="19"/>
  <c r="H5144" i="19"/>
  <c r="F5145" i="19"/>
  <c r="G5145" i="19"/>
  <c r="H5145" i="19"/>
  <c r="F5146" i="19"/>
  <c r="G5146" i="19"/>
  <c r="H5146" i="19"/>
  <c r="F5147" i="19"/>
  <c r="G5147" i="19"/>
  <c r="H5147" i="19"/>
  <c r="F5148" i="19"/>
  <c r="G5148" i="19"/>
  <c r="H5148" i="19"/>
  <c r="F5149" i="19"/>
  <c r="G5149" i="19"/>
  <c r="H5149" i="19"/>
  <c r="F5150" i="19"/>
  <c r="G5150" i="19"/>
  <c r="H5150" i="19"/>
  <c r="F5151" i="19"/>
  <c r="G5151" i="19"/>
  <c r="H5151" i="19"/>
  <c r="F5152" i="19"/>
  <c r="G5152" i="19"/>
  <c r="H5152" i="19"/>
  <c r="F5153" i="19"/>
  <c r="G5153" i="19"/>
  <c r="H5153" i="19"/>
  <c r="F5154" i="19"/>
  <c r="G5154" i="19"/>
  <c r="H5154" i="19"/>
  <c r="F5155" i="19"/>
  <c r="G5155" i="19"/>
  <c r="H5155" i="19"/>
  <c r="F5156" i="19"/>
  <c r="G5156" i="19"/>
  <c r="H5156" i="19"/>
  <c r="F5157" i="19"/>
  <c r="G5157" i="19"/>
  <c r="H5157" i="19"/>
  <c r="F5158" i="19"/>
  <c r="G5158" i="19"/>
  <c r="H5158" i="19"/>
  <c r="F5159" i="19"/>
  <c r="G5159" i="19"/>
  <c r="H5159" i="19"/>
  <c r="F5160" i="19"/>
  <c r="G5160" i="19"/>
  <c r="H5160" i="19"/>
  <c r="F5161" i="19"/>
  <c r="G5161" i="19"/>
  <c r="H5161" i="19"/>
  <c r="F5162" i="19"/>
  <c r="G5162" i="19"/>
  <c r="H5162" i="19"/>
  <c r="F5163" i="19"/>
  <c r="G5163" i="19"/>
  <c r="H5163" i="19"/>
  <c r="F5164" i="19"/>
  <c r="G5164" i="19"/>
  <c r="H5164" i="19"/>
  <c r="F5165" i="19"/>
  <c r="G5165" i="19"/>
  <c r="H5165" i="19"/>
  <c r="F5166" i="19"/>
  <c r="G5166" i="19"/>
  <c r="H5166" i="19"/>
  <c r="F5167" i="19"/>
  <c r="G5167" i="19"/>
  <c r="H5167" i="19"/>
  <c r="F5168" i="19"/>
  <c r="G5168" i="19"/>
  <c r="H5168" i="19"/>
  <c r="F5169" i="19"/>
  <c r="G5169" i="19"/>
  <c r="H5169" i="19"/>
  <c r="F5170" i="19"/>
  <c r="G5170" i="19"/>
  <c r="H5170" i="19"/>
  <c r="F5171" i="19"/>
  <c r="G5171" i="19"/>
  <c r="H5171" i="19"/>
  <c r="F5172" i="19"/>
  <c r="G5172" i="19"/>
  <c r="H5172" i="19"/>
  <c r="F5173" i="19"/>
  <c r="G5173" i="19"/>
  <c r="H5173" i="19"/>
  <c r="F5174" i="19"/>
  <c r="G5174" i="19"/>
  <c r="H5174" i="19"/>
  <c r="F5175" i="19"/>
  <c r="G5175" i="19"/>
  <c r="H5175" i="19"/>
  <c r="F5176" i="19"/>
  <c r="G5176" i="19"/>
  <c r="H5176" i="19"/>
  <c r="F5177" i="19"/>
  <c r="G5177" i="19"/>
  <c r="H5177" i="19"/>
  <c r="F5178" i="19"/>
  <c r="G5178" i="19"/>
  <c r="H5178" i="19"/>
  <c r="F5179" i="19"/>
  <c r="G5179" i="19"/>
  <c r="H5179" i="19"/>
  <c r="F5180" i="19"/>
  <c r="G5180" i="19"/>
  <c r="H5180" i="19"/>
  <c r="F5181" i="19"/>
  <c r="G5181" i="19"/>
  <c r="H5181" i="19"/>
  <c r="F5182" i="19"/>
  <c r="G5182" i="19"/>
  <c r="H5182" i="19"/>
  <c r="F5183" i="19"/>
  <c r="G5183" i="19"/>
  <c r="H5183" i="19"/>
  <c r="F5184" i="19"/>
  <c r="G5184" i="19"/>
  <c r="H5184" i="19"/>
  <c r="F5185" i="19"/>
  <c r="G5185" i="19"/>
  <c r="H5185" i="19"/>
  <c r="F5186" i="19"/>
  <c r="G5186" i="19"/>
  <c r="H5186" i="19"/>
  <c r="F5187" i="19"/>
  <c r="G5187" i="19"/>
  <c r="H5187" i="19"/>
  <c r="F5188" i="19"/>
  <c r="G5188" i="19"/>
  <c r="H5188" i="19"/>
  <c r="F5189" i="19"/>
  <c r="G5189" i="19"/>
  <c r="H5189" i="19"/>
  <c r="F5190" i="19"/>
  <c r="G5190" i="19"/>
  <c r="H5190" i="19"/>
  <c r="F5191" i="19"/>
  <c r="G5191" i="19"/>
  <c r="H5191" i="19"/>
  <c r="F5192" i="19"/>
  <c r="G5192" i="19"/>
  <c r="H5192" i="19"/>
  <c r="F5193" i="19"/>
  <c r="G5193" i="19"/>
  <c r="H5193" i="19"/>
  <c r="F5194" i="19"/>
  <c r="G5194" i="19"/>
  <c r="H5194" i="19"/>
  <c r="F5195" i="19"/>
  <c r="G5195" i="19"/>
  <c r="H5195" i="19"/>
  <c r="F5196" i="19"/>
  <c r="G5196" i="19"/>
  <c r="H5196" i="19"/>
  <c r="F5197" i="19"/>
  <c r="G5197" i="19"/>
  <c r="H5197" i="19"/>
  <c r="F5198" i="19"/>
  <c r="G5198" i="19"/>
  <c r="H5198" i="19"/>
  <c r="F5199" i="19"/>
  <c r="G5199" i="19"/>
  <c r="H5199" i="19"/>
  <c r="F5200" i="19"/>
  <c r="G5200" i="19"/>
  <c r="H5200" i="19"/>
  <c r="F5201" i="19"/>
  <c r="G5201" i="19"/>
  <c r="H5201" i="19"/>
  <c r="F5202" i="19"/>
  <c r="G5202" i="19"/>
  <c r="H5202" i="19"/>
  <c r="F5203" i="19"/>
  <c r="G5203" i="19"/>
  <c r="H5203" i="19"/>
  <c r="F5204" i="19"/>
  <c r="G5204" i="19"/>
  <c r="H5204" i="19"/>
  <c r="F5205" i="19"/>
  <c r="G5205" i="19"/>
  <c r="H5205" i="19"/>
  <c r="F5206" i="19"/>
  <c r="G5206" i="19"/>
  <c r="H5206" i="19"/>
  <c r="F5207" i="19"/>
  <c r="G5207" i="19"/>
  <c r="H5207" i="19"/>
  <c r="F5208" i="19"/>
  <c r="G5208" i="19"/>
  <c r="H5208" i="19"/>
  <c r="F5209" i="19"/>
  <c r="G5209" i="19"/>
  <c r="H5209" i="19"/>
  <c r="F5210" i="19"/>
  <c r="G5210" i="19"/>
  <c r="H5210" i="19"/>
  <c r="F5211" i="19"/>
  <c r="G5211" i="19"/>
  <c r="H5211" i="19"/>
  <c r="F5212" i="19"/>
  <c r="G5212" i="19"/>
  <c r="H5212" i="19"/>
  <c r="F5213" i="19"/>
  <c r="G5213" i="19"/>
  <c r="H5213" i="19"/>
  <c r="F5214" i="19"/>
  <c r="G5214" i="19"/>
  <c r="H5214" i="19"/>
  <c r="F5215" i="19"/>
  <c r="G5215" i="19"/>
  <c r="H5215" i="19"/>
  <c r="F5216" i="19"/>
  <c r="G5216" i="19"/>
  <c r="H5216" i="19"/>
  <c r="F5217" i="19"/>
  <c r="G5217" i="19"/>
  <c r="H5217" i="19"/>
  <c r="F5218" i="19"/>
  <c r="G5218" i="19"/>
  <c r="H5218" i="19"/>
  <c r="F5219" i="19"/>
  <c r="G5219" i="19"/>
  <c r="H5219" i="19"/>
  <c r="F5220" i="19"/>
  <c r="G5220" i="19"/>
  <c r="H5220" i="19"/>
  <c r="F5221" i="19"/>
  <c r="G5221" i="19"/>
  <c r="H5221" i="19"/>
  <c r="F5222" i="19"/>
  <c r="G5222" i="19"/>
  <c r="H5222" i="19"/>
  <c r="F5223" i="19"/>
  <c r="G5223" i="19"/>
  <c r="H5223" i="19"/>
  <c r="F5224" i="19"/>
  <c r="G5224" i="19"/>
  <c r="H5224" i="19"/>
  <c r="F5225" i="19"/>
  <c r="G5225" i="19"/>
  <c r="H5225" i="19"/>
  <c r="F5226" i="19"/>
  <c r="G5226" i="19"/>
  <c r="H5226" i="19"/>
  <c r="F5227" i="19"/>
  <c r="G5227" i="19"/>
  <c r="H5227" i="19"/>
  <c r="F5228" i="19"/>
  <c r="G5228" i="19"/>
  <c r="H5228" i="19"/>
  <c r="F5229" i="19"/>
  <c r="G5229" i="19"/>
  <c r="H5229" i="19"/>
  <c r="F5230" i="19"/>
  <c r="G5230" i="19"/>
  <c r="H5230" i="19"/>
  <c r="F5231" i="19"/>
  <c r="G5231" i="19"/>
  <c r="H5231" i="19"/>
  <c r="F5232" i="19"/>
  <c r="G5232" i="19"/>
  <c r="H5232" i="19"/>
  <c r="F5233" i="19"/>
  <c r="G5233" i="19"/>
  <c r="H5233" i="19"/>
  <c r="F5234" i="19"/>
  <c r="G5234" i="19"/>
  <c r="H5234" i="19"/>
  <c r="F5235" i="19"/>
  <c r="G5235" i="19"/>
  <c r="H5235" i="19"/>
  <c r="F5236" i="19"/>
  <c r="G5236" i="19"/>
  <c r="H5236" i="19"/>
  <c r="F5237" i="19"/>
  <c r="G5237" i="19"/>
  <c r="H5237" i="19"/>
  <c r="F5238" i="19"/>
  <c r="G5238" i="19"/>
  <c r="H5238" i="19"/>
  <c r="F5239" i="19"/>
  <c r="G5239" i="19"/>
  <c r="H5239" i="19"/>
  <c r="F5240" i="19"/>
  <c r="G5240" i="19"/>
  <c r="H5240" i="19"/>
  <c r="F5241" i="19"/>
  <c r="G5241" i="19"/>
  <c r="H5241" i="19"/>
  <c r="F5242" i="19"/>
  <c r="G5242" i="19"/>
  <c r="H5242" i="19"/>
  <c r="F5243" i="19"/>
  <c r="G5243" i="19"/>
  <c r="H5243" i="19"/>
  <c r="F5244" i="19"/>
  <c r="G5244" i="19"/>
  <c r="H5244" i="19"/>
  <c r="F5245" i="19"/>
  <c r="G5245" i="19"/>
  <c r="H5245" i="19"/>
  <c r="F5246" i="19"/>
  <c r="G5246" i="19"/>
  <c r="H5246" i="19"/>
  <c r="F5247" i="19"/>
  <c r="G5247" i="19"/>
  <c r="H5247" i="19"/>
  <c r="F5248" i="19"/>
  <c r="G5248" i="19"/>
  <c r="H5248" i="19"/>
  <c r="F5249" i="19"/>
  <c r="G5249" i="19"/>
  <c r="H5249" i="19"/>
  <c r="F5250" i="19"/>
  <c r="G5250" i="19"/>
  <c r="H5250" i="19"/>
  <c r="F5251" i="19"/>
  <c r="G5251" i="19"/>
  <c r="H5251" i="19"/>
  <c r="F5252" i="19"/>
  <c r="G5252" i="19"/>
  <c r="H5252" i="19"/>
  <c r="F5253" i="19"/>
  <c r="G5253" i="19"/>
  <c r="H5253" i="19"/>
  <c r="F5254" i="19"/>
  <c r="G5254" i="19"/>
  <c r="H5254" i="19"/>
  <c r="F5255" i="19"/>
  <c r="G5255" i="19"/>
  <c r="H5255" i="19"/>
  <c r="F5256" i="19"/>
  <c r="G5256" i="19"/>
  <c r="H5256" i="19"/>
  <c r="F5257" i="19"/>
  <c r="G5257" i="19"/>
  <c r="H5257" i="19"/>
  <c r="F5258" i="19"/>
  <c r="G5258" i="19"/>
  <c r="H5258" i="19"/>
  <c r="F5259" i="19"/>
  <c r="G5259" i="19"/>
  <c r="H5259" i="19"/>
  <c r="F5260" i="19"/>
  <c r="G5260" i="19"/>
  <c r="H5260" i="19"/>
  <c r="F5261" i="19"/>
  <c r="G5261" i="19"/>
  <c r="H5261" i="19"/>
  <c r="F5262" i="19"/>
  <c r="G5262" i="19"/>
  <c r="H5262" i="19"/>
  <c r="F5263" i="19"/>
  <c r="G5263" i="19"/>
  <c r="H5263" i="19"/>
  <c r="F5264" i="19"/>
  <c r="G5264" i="19"/>
  <c r="H5264" i="19"/>
  <c r="F5265" i="19"/>
  <c r="G5265" i="19"/>
  <c r="H5265" i="19"/>
  <c r="F5266" i="19"/>
  <c r="G5266" i="19"/>
  <c r="H5266" i="19"/>
  <c r="F5267" i="19"/>
  <c r="G5267" i="19"/>
  <c r="H5267" i="19"/>
  <c r="F5268" i="19"/>
  <c r="G5268" i="19"/>
  <c r="H5268" i="19"/>
  <c r="F5269" i="19"/>
  <c r="G5269" i="19"/>
  <c r="H5269" i="19"/>
  <c r="F5270" i="19"/>
  <c r="G5270" i="19"/>
  <c r="H5270" i="19"/>
  <c r="F5271" i="19"/>
  <c r="G5271" i="19"/>
  <c r="H5271" i="19"/>
  <c r="F5272" i="19"/>
  <c r="G5272" i="19"/>
  <c r="H5272" i="19"/>
  <c r="F5273" i="19"/>
  <c r="G5273" i="19"/>
  <c r="H5273" i="19"/>
  <c r="F5274" i="19"/>
  <c r="G5274" i="19"/>
  <c r="H5274" i="19"/>
  <c r="F5275" i="19"/>
  <c r="G5275" i="19"/>
  <c r="H5275" i="19"/>
  <c r="F5276" i="19"/>
  <c r="G5276" i="19"/>
  <c r="H5276" i="19"/>
  <c r="F5277" i="19"/>
  <c r="G5277" i="19"/>
  <c r="H5277" i="19"/>
  <c r="F5278" i="19"/>
  <c r="G5278" i="19"/>
  <c r="H5278" i="19"/>
  <c r="F5279" i="19"/>
  <c r="G5279" i="19"/>
  <c r="H5279" i="19"/>
  <c r="F5280" i="19"/>
  <c r="G5280" i="19"/>
  <c r="H5280" i="19"/>
  <c r="F5281" i="19"/>
  <c r="G5281" i="19"/>
  <c r="H5281" i="19"/>
  <c r="F5282" i="19"/>
  <c r="G5282" i="19"/>
  <c r="H5282" i="19"/>
  <c r="F5283" i="19"/>
  <c r="G5283" i="19"/>
  <c r="H5283" i="19"/>
  <c r="F5284" i="19"/>
  <c r="G5284" i="19"/>
  <c r="H5284" i="19"/>
  <c r="F5285" i="19"/>
  <c r="G5285" i="19"/>
  <c r="H5285" i="19"/>
  <c r="F5286" i="19"/>
  <c r="G5286" i="19"/>
  <c r="H5286" i="19"/>
  <c r="F5287" i="19"/>
  <c r="G5287" i="19"/>
  <c r="H5287" i="19"/>
  <c r="F5288" i="19"/>
  <c r="G5288" i="19"/>
  <c r="H5288" i="19"/>
  <c r="F5289" i="19"/>
  <c r="G5289" i="19"/>
  <c r="H5289" i="19"/>
  <c r="F5290" i="19"/>
  <c r="G5290" i="19"/>
  <c r="H5290" i="19"/>
  <c r="F5291" i="19"/>
  <c r="G5291" i="19"/>
  <c r="H5291" i="19"/>
  <c r="F5292" i="19"/>
  <c r="G5292" i="19"/>
  <c r="H5292" i="19"/>
  <c r="F5293" i="19"/>
  <c r="G5293" i="19"/>
  <c r="H5293" i="19"/>
  <c r="F5294" i="19"/>
  <c r="G5294" i="19"/>
  <c r="H5294" i="19"/>
  <c r="F5295" i="19"/>
  <c r="G5295" i="19"/>
  <c r="H5295" i="19"/>
  <c r="F5296" i="19"/>
  <c r="G5296" i="19"/>
  <c r="H5296" i="19"/>
  <c r="F5297" i="19"/>
  <c r="G5297" i="19"/>
  <c r="H5297" i="19"/>
  <c r="F5298" i="19"/>
  <c r="G5298" i="19"/>
  <c r="H5298" i="19"/>
  <c r="F5299" i="19"/>
  <c r="G5299" i="19"/>
  <c r="H5299" i="19"/>
  <c r="F5300" i="19"/>
  <c r="G5300" i="19"/>
  <c r="H5300" i="19"/>
  <c r="F5301" i="19"/>
  <c r="G5301" i="19"/>
  <c r="H5301" i="19"/>
  <c r="F5302" i="19"/>
  <c r="G5302" i="19"/>
  <c r="H5302" i="19"/>
  <c r="F5303" i="19"/>
  <c r="G5303" i="19"/>
  <c r="H5303" i="19"/>
  <c r="F5304" i="19"/>
  <c r="G5304" i="19"/>
  <c r="H5304" i="19"/>
  <c r="F5305" i="19"/>
  <c r="G5305" i="19"/>
  <c r="H5305" i="19"/>
  <c r="F5306" i="19"/>
  <c r="G5306" i="19"/>
  <c r="H5306" i="19"/>
  <c r="F5307" i="19"/>
  <c r="G5307" i="19"/>
  <c r="H5307" i="19"/>
  <c r="F5308" i="19"/>
  <c r="G5308" i="19"/>
  <c r="H5308" i="19"/>
  <c r="F5309" i="19"/>
  <c r="G5309" i="19"/>
  <c r="H5309" i="19"/>
  <c r="F5310" i="19"/>
  <c r="G5310" i="19"/>
  <c r="H5310" i="19"/>
  <c r="F5311" i="19"/>
  <c r="G5311" i="19"/>
  <c r="H5311" i="19"/>
  <c r="F5312" i="19"/>
  <c r="G5312" i="19"/>
  <c r="H5312" i="19"/>
  <c r="F5313" i="19"/>
  <c r="G5313" i="19"/>
  <c r="H5313" i="19"/>
  <c r="F5314" i="19"/>
  <c r="G5314" i="19"/>
  <c r="H5314" i="19"/>
  <c r="F5315" i="19"/>
  <c r="G5315" i="19"/>
  <c r="H5315" i="19"/>
  <c r="F5316" i="19"/>
  <c r="G5316" i="19"/>
  <c r="H5316" i="19"/>
  <c r="F5317" i="19"/>
  <c r="G5317" i="19"/>
  <c r="H5317" i="19"/>
  <c r="F5318" i="19"/>
  <c r="G5318" i="19"/>
  <c r="H5318" i="19"/>
  <c r="F5319" i="19"/>
  <c r="G5319" i="19"/>
  <c r="H5319" i="19"/>
  <c r="F5320" i="19"/>
  <c r="G5320" i="19"/>
  <c r="H5320" i="19"/>
  <c r="F5321" i="19"/>
  <c r="G5321" i="19"/>
  <c r="H5321" i="19"/>
  <c r="F5322" i="19"/>
  <c r="G5322" i="19"/>
  <c r="H5322" i="19"/>
  <c r="F5323" i="19"/>
  <c r="G5323" i="19"/>
  <c r="H5323" i="19"/>
  <c r="F5324" i="19"/>
  <c r="G5324" i="19"/>
  <c r="H5324" i="19"/>
  <c r="F5325" i="19"/>
  <c r="G5325" i="19"/>
  <c r="H5325" i="19"/>
  <c r="F5326" i="19"/>
  <c r="G5326" i="19"/>
  <c r="H5326" i="19"/>
  <c r="F5327" i="19"/>
  <c r="G5327" i="19"/>
  <c r="H5327" i="19"/>
  <c r="F5328" i="19"/>
  <c r="G5328" i="19"/>
  <c r="H5328" i="19"/>
  <c r="F5329" i="19"/>
  <c r="G5329" i="19"/>
  <c r="H5329" i="19"/>
  <c r="F5330" i="19"/>
  <c r="G5330" i="19"/>
  <c r="H5330" i="19"/>
  <c r="F5331" i="19"/>
  <c r="G5331" i="19"/>
  <c r="H5331" i="19"/>
  <c r="F5332" i="19"/>
  <c r="G5332" i="19"/>
  <c r="H5332" i="19"/>
  <c r="F5333" i="19"/>
  <c r="G5333" i="19"/>
  <c r="H5333" i="19"/>
  <c r="F5334" i="19"/>
  <c r="G5334" i="19"/>
  <c r="H5334" i="19"/>
  <c r="F5335" i="19"/>
  <c r="G5335" i="19"/>
  <c r="H5335" i="19"/>
  <c r="F5336" i="19"/>
  <c r="G5336" i="19"/>
  <c r="H5336" i="19"/>
  <c r="F5337" i="19"/>
  <c r="G5337" i="19"/>
  <c r="H5337" i="19"/>
  <c r="F5338" i="19"/>
  <c r="G5338" i="19"/>
  <c r="H5338" i="19"/>
  <c r="F5339" i="19"/>
  <c r="G5339" i="19"/>
  <c r="H5339" i="19"/>
  <c r="F5340" i="19"/>
  <c r="G5340" i="19"/>
  <c r="H5340" i="19"/>
  <c r="F5341" i="19"/>
  <c r="G5341" i="19"/>
  <c r="H5341" i="19"/>
  <c r="F5342" i="19"/>
  <c r="G5342" i="19"/>
  <c r="H5342" i="19"/>
  <c r="F5343" i="19"/>
  <c r="G5343" i="19"/>
  <c r="H5343" i="19"/>
  <c r="F5344" i="19"/>
  <c r="G5344" i="19"/>
  <c r="H5344" i="19"/>
  <c r="F5345" i="19"/>
  <c r="G5345" i="19"/>
  <c r="H5345" i="19"/>
  <c r="F5346" i="19"/>
  <c r="G5346" i="19"/>
  <c r="H5346" i="19"/>
  <c r="F5347" i="19"/>
  <c r="G5347" i="19"/>
  <c r="H5347" i="19"/>
  <c r="F5348" i="19"/>
  <c r="G5348" i="19"/>
  <c r="H5348" i="19"/>
  <c r="F5349" i="19"/>
  <c r="G5349" i="19"/>
  <c r="H5349" i="19"/>
  <c r="F5350" i="19"/>
  <c r="G5350" i="19"/>
  <c r="H5350" i="19"/>
  <c r="F5351" i="19"/>
  <c r="G5351" i="19"/>
  <c r="H5351" i="19"/>
  <c r="F5352" i="19"/>
  <c r="G5352" i="19"/>
  <c r="H5352" i="19"/>
  <c r="F5353" i="19"/>
  <c r="G5353" i="19"/>
  <c r="H5353" i="19"/>
  <c r="F5354" i="19"/>
  <c r="G5354" i="19"/>
  <c r="H5354" i="19"/>
  <c r="F5355" i="19"/>
  <c r="G5355" i="19"/>
  <c r="H5355" i="19"/>
  <c r="F5356" i="19"/>
  <c r="G5356" i="19"/>
  <c r="H5356" i="19"/>
  <c r="F5357" i="19"/>
  <c r="G5357" i="19"/>
  <c r="H5357" i="19"/>
  <c r="F5358" i="19"/>
  <c r="G5358" i="19"/>
  <c r="H5358" i="19"/>
  <c r="F5359" i="19"/>
  <c r="G5359" i="19"/>
  <c r="H5359" i="19"/>
  <c r="F5360" i="19"/>
  <c r="G5360" i="19"/>
  <c r="H5360" i="19"/>
  <c r="F5361" i="19"/>
  <c r="G5361" i="19"/>
  <c r="H5361" i="19"/>
  <c r="F5362" i="19"/>
  <c r="G5362" i="19"/>
  <c r="H5362" i="19"/>
  <c r="F5363" i="19"/>
  <c r="G5363" i="19"/>
  <c r="H5363" i="19"/>
  <c r="F5364" i="19"/>
  <c r="G5364" i="19"/>
  <c r="H5364" i="19"/>
  <c r="F5365" i="19"/>
  <c r="G5365" i="19"/>
  <c r="H5365" i="19"/>
  <c r="F5366" i="19"/>
  <c r="G5366" i="19"/>
  <c r="H5366" i="19"/>
  <c r="F5367" i="19"/>
  <c r="G5367" i="19"/>
  <c r="H5367" i="19"/>
  <c r="F5368" i="19"/>
  <c r="G5368" i="19"/>
  <c r="H5368" i="19"/>
  <c r="F5369" i="19"/>
  <c r="G5369" i="19"/>
  <c r="H5369" i="19"/>
  <c r="F5370" i="19"/>
  <c r="G5370" i="19"/>
  <c r="H5370" i="19"/>
  <c r="F5371" i="19"/>
  <c r="G5371" i="19"/>
  <c r="H5371" i="19"/>
  <c r="F5372" i="19"/>
  <c r="G5372" i="19"/>
  <c r="H5372" i="19"/>
  <c r="F5373" i="19"/>
  <c r="G5373" i="19"/>
  <c r="H5373" i="19"/>
  <c r="F5374" i="19"/>
  <c r="G5374" i="19"/>
  <c r="H5374" i="19"/>
  <c r="F5375" i="19"/>
  <c r="G5375" i="19"/>
  <c r="H5375" i="19"/>
  <c r="F5376" i="19"/>
  <c r="G5376" i="19"/>
  <c r="H5376" i="19"/>
  <c r="F5377" i="19"/>
  <c r="G5377" i="19"/>
  <c r="H5377" i="19"/>
  <c r="F5378" i="19"/>
  <c r="G5378" i="19"/>
  <c r="H5378" i="19"/>
  <c r="F5379" i="19"/>
  <c r="G5379" i="19"/>
  <c r="H5379" i="19"/>
  <c r="F5380" i="19"/>
  <c r="G5380" i="19"/>
  <c r="H5380" i="19"/>
  <c r="F5381" i="19"/>
  <c r="G5381" i="19"/>
  <c r="H5381" i="19"/>
  <c r="F5382" i="19"/>
  <c r="G5382" i="19"/>
  <c r="H5382" i="19"/>
  <c r="F5383" i="19"/>
  <c r="G5383" i="19"/>
  <c r="H5383" i="19"/>
  <c r="F5384" i="19"/>
  <c r="G5384" i="19"/>
  <c r="H5384" i="19"/>
  <c r="F5385" i="19"/>
  <c r="G5385" i="19"/>
  <c r="H5385" i="19"/>
  <c r="F5386" i="19"/>
  <c r="G5386" i="19"/>
  <c r="H5386" i="19"/>
  <c r="F5387" i="19"/>
  <c r="G5387" i="19"/>
  <c r="H5387" i="19"/>
  <c r="F5388" i="19"/>
  <c r="G5388" i="19"/>
  <c r="H5388" i="19"/>
  <c r="F5389" i="19"/>
  <c r="G5389" i="19"/>
  <c r="H5389" i="19"/>
  <c r="F5390" i="19"/>
  <c r="G5390" i="19"/>
  <c r="H5390" i="19"/>
  <c r="F5391" i="19"/>
  <c r="G5391" i="19"/>
  <c r="H5391" i="19"/>
  <c r="F5392" i="19"/>
  <c r="G5392" i="19"/>
  <c r="H5392" i="19"/>
  <c r="F5393" i="19"/>
  <c r="G5393" i="19"/>
  <c r="H5393" i="19"/>
  <c r="F5394" i="19"/>
  <c r="G5394" i="19"/>
  <c r="H5394" i="19"/>
  <c r="F5395" i="19"/>
  <c r="G5395" i="19"/>
  <c r="H5395" i="19"/>
  <c r="F5396" i="19"/>
  <c r="G5396" i="19"/>
  <c r="H5396" i="19"/>
  <c r="F5397" i="19"/>
  <c r="G5397" i="19"/>
  <c r="H5397" i="19"/>
  <c r="F5398" i="19"/>
  <c r="G5398" i="19"/>
  <c r="H5398" i="19"/>
  <c r="F5399" i="19"/>
  <c r="G5399" i="19"/>
  <c r="H5399" i="19"/>
  <c r="F5400" i="19"/>
  <c r="G5400" i="19"/>
  <c r="H5400" i="19"/>
  <c r="F5401" i="19"/>
  <c r="G5401" i="19"/>
  <c r="H5401" i="19"/>
  <c r="F5402" i="19"/>
  <c r="G5402" i="19"/>
  <c r="H5402" i="19"/>
  <c r="F5403" i="19"/>
  <c r="G5403" i="19"/>
  <c r="H5403" i="19"/>
  <c r="F5404" i="19"/>
  <c r="G5404" i="19"/>
  <c r="H5404" i="19"/>
  <c r="F5405" i="19"/>
  <c r="G5405" i="19"/>
  <c r="H5405" i="19"/>
  <c r="F5406" i="19"/>
  <c r="G5406" i="19"/>
  <c r="H5406" i="19"/>
  <c r="F5407" i="19"/>
  <c r="G5407" i="19"/>
  <c r="H5407" i="19"/>
  <c r="F5408" i="19"/>
  <c r="G5408" i="19"/>
  <c r="H5408" i="19"/>
  <c r="F5409" i="19"/>
  <c r="G5409" i="19"/>
  <c r="H5409" i="19"/>
  <c r="F5410" i="19"/>
  <c r="G5410" i="19"/>
  <c r="H5410" i="19"/>
  <c r="F5411" i="19"/>
  <c r="G5411" i="19"/>
  <c r="H5411" i="19"/>
  <c r="F5412" i="19"/>
  <c r="G5412" i="19"/>
  <c r="H5412" i="19"/>
  <c r="F5413" i="19"/>
  <c r="G5413" i="19"/>
  <c r="H5413" i="19"/>
  <c r="F5414" i="19"/>
  <c r="G5414" i="19"/>
  <c r="H5414" i="19"/>
  <c r="F5415" i="19"/>
  <c r="G5415" i="19"/>
  <c r="H5415" i="19"/>
  <c r="F5416" i="19"/>
  <c r="G5416" i="19"/>
  <c r="H5416" i="19"/>
  <c r="F5417" i="19"/>
  <c r="G5417" i="19"/>
  <c r="H5417" i="19"/>
  <c r="F5418" i="19"/>
  <c r="G5418" i="19"/>
  <c r="H5418" i="19"/>
  <c r="F5419" i="19"/>
  <c r="G5419" i="19"/>
  <c r="H5419" i="19"/>
  <c r="F5420" i="19"/>
  <c r="G5420" i="19"/>
  <c r="H5420" i="19"/>
  <c r="F5421" i="19"/>
  <c r="G5421" i="19"/>
  <c r="H5421" i="19"/>
  <c r="F5422" i="19"/>
  <c r="G5422" i="19"/>
  <c r="H5422" i="19"/>
  <c r="F5423" i="19"/>
  <c r="G5423" i="19"/>
  <c r="H5423" i="19"/>
  <c r="F5424" i="19"/>
  <c r="G5424" i="19"/>
  <c r="H5424" i="19"/>
  <c r="F5425" i="19"/>
  <c r="G5425" i="19"/>
  <c r="H5425" i="19"/>
  <c r="F5426" i="19"/>
  <c r="G5426" i="19"/>
  <c r="H5426" i="19"/>
  <c r="F5427" i="19"/>
  <c r="G5427" i="19"/>
  <c r="H5427" i="19"/>
  <c r="F5428" i="19"/>
  <c r="G5428" i="19"/>
  <c r="H5428" i="19"/>
  <c r="F5429" i="19"/>
  <c r="G5429" i="19"/>
  <c r="H5429" i="19"/>
  <c r="F5430" i="19"/>
  <c r="G5430" i="19"/>
  <c r="H5430" i="19"/>
  <c r="F5431" i="19"/>
  <c r="G5431" i="19"/>
  <c r="H5431" i="19"/>
  <c r="F5432" i="19"/>
  <c r="G5432" i="19"/>
  <c r="H5432" i="19"/>
  <c r="F5433" i="19"/>
  <c r="G5433" i="19"/>
  <c r="H5433" i="19"/>
  <c r="F5434" i="19"/>
  <c r="G5434" i="19"/>
  <c r="H5434" i="19"/>
  <c r="F5435" i="19"/>
  <c r="G5435" i="19"/>
  <c r="H5435" i="19"/>
  <c r="F5436" i="19"/>
  <c r="G5436" i="19"/>
  <c r="H5436" i="19"/>
  <c r="F5437" i="19"/>
  <c r="G5437" i="19"/>
  <c r="H5437" i="19"/>
  <c r="F5438" i="19"/>
  <c r="G5438" i="19"/>
  <c r="H5438" i="19"/>
  <c r="F5439" i="19"/>
  <c r="G5439" i="19"/>
  <c r="H5439" i="19"/>
  <c r="F5440" i="19"/>
  <c r="G5440" i="19"/>
  <c r="H5440" i="19"/>
  <c r="F5441" i="19"/>
  <c r="G5441" i="19"/>
  <c r="H5441" i="19"/>
  <c r="F5442" i="19"/>
  <c r="G5442" i="19"/>
  <c r="H5442" i="19"/>
  <c r="F5443" i="19"/>
  <c r="G5443" i="19"/>
  <c r="H5443" i="19"/>
  <c r="F5444" i="19"/>
  <c r="G5444" i="19"/>
  <c r="H5444" i="19"/>
  <c r="F5445" i="19"/>
  <c r="G5445" i="19"/>
  <c r="H5445" i="19"/>
  <c r="F5446" i="19"/>
  <c r="G5446" i="19"/>
  <c r="H5446" i="19"/>
  <c r="F5447" i="19"/>
  <c r="G5447" i="19"/>
  <c r="H5447" i="19"/>
  <c r="F5448" i="19"/>
  <c r="G5448" i="19"/>
  <c r="H5448" i="19"/>
  <c r="F5449" i="19"/>
  <c r="G5449" i="19"/>
  <c r="H5449" i="19"/>
  <c r="F5450" i="19"/>
  <c r="G5450" i="19"/>
  <c r="H5450" i="19"/>
  <c r="F5451" i="19"/>
  <c r="G5451" i="19"/>
  <c r="H5451" i="19"/>
  <c r="F5452" i="19"/>
  <c r="G5452" i="19"/>
  <c r="H5452" i="19"/>
  <c r="F5453" i="19"/>
  <c r="G5453" i="19"/>
  <c r="H5453" i="19"/>
  <c r="F5454" i="19"/>
  <c r="G5454" i="19"/>
  <c r="H5454" i="19"/>
  <c r="F5455" i="19"/>
  <c r="G5455" i="19"/>
  <c r="H5455" i="19"/>
  <c r="F5456" i="19"/>
  <c r="G5456" i="19"/>
  <c r="H5456" i="19"/>
  <c r="F5457" i="19"/>
  <c r="G5457" i="19"/>
  <c r="H5457" i="19"/>
  <c r="F5458" i="19"/>
  <c r="G5458" i="19"/>
  <c r="H5458" i="19"/>
  <c r="F5459" i="19"/>
  <c r="G5459" i="19"/>
  <c r="H5459" i="19"/>
  <c r="F5460" i="19"/>
  <c r="G5460" i="19"/>
  <c r="H5460" i="19"/>
  <c r="F5461" i="19"/>
  <c r="G5461" i="19"/>
  <c r="H5461" i="19"/>
  <c r="F5462" i="19"/>
  <c r="G5462" i="19"/>
  <c r="H5462" i="19"/>
  <c r="F5463" i="19"/>
  <c r="G5463" i="19"/>
  <c r="H5463" i="19"/>
  <c r="F5464" i="19"/>
  <c r="G5464" i="19"/>
  <c r="H5464" i="19"/>
  <c r="F5465" i="19"/>
  <c r="G5465" i="19"/>
  <c r="H5465" i="19"/>
  <c r="F5466" i="19"/>
  <c r="G5466" i="19"/>
  <c r="H5466" i="19"/>
  <c r="F5467" i="19"/>
  <c r="G5467" i="19"/>
  <c r="H5467" i="19"/>
  <c r="F5468" i="19"/>
  <c r="G5468" i="19"/>
  <c r="H5468" i="19"/>
  <c r="F5469" i="19"/>
  <c r="G5469" i="19"/>
  <c r="H5469" i="19"/>
  <c r="F5470" i="19"/>
  <c r="G5470" i="19"/>
  <c r="H5470" i="19"/>
  <c r="F5471" i="19"/>
  <c r="G5471" i="19"/>
  <c r="H5471" i="19"/>
  <c r="F5472" i="19"/>
  <c r="G5472" i="19"/>
  <c r="H5472" i="19"/>
  <c r="F5473" i="19"/>
  <c r="G5473" i="19"/>
  <c r="H5473" i="19"/>
  <c r="F5474" i="19"/>
  <c r="G5474" i="19"/>
  <c r="H5474" i="19"/>
  <c r="F5475" i="19"/>
  <c r="G5475" i="19"/>
  <c r="H5475" i="19"/>
  <c r="F5476" i="19"/>
  <c r="G5476" i="19"/>
  <c r="H5476" i="19"/>
  <c r="F5477" i="19"/>
  <c r="G5477" i="19"/>
  <c r="H5477" i="19"/>
  <c r="F5478" i="19"/>
  <c r="G5478" i="19"/>
  <c r="H5478" i="19"/>
  <c r="F5479" i="19"/>
  <c r="G5479" i="19"/>
  <c r="H5479" i="19"/>
  <c r="F5480" i="19"/>
  <c r="G5480" i="19"/>
  <c r="H5480" i="19"/>
  <c r="F5481" i="19"/>
  <c r="G5481" i="19"/>
  <c r="H5481" i="19"/>
  <c r="F5482" i="19"/>
  <c r="G5482" i="19"/>
  <c r="H5482" i="19"/>
  <c r="F5483" i="19"/>
  <c r="G5483" i="19"/>
  <c r="H5483" i="19"/>
  <c r="F5484" i="19"/>
  <c r="G5484" i="19"/>
  <c r="H5484" i="19"/>
  <c r="F5485" i="19"/>
  <c r="G5485" i="19"/>
  <c r="H5485" i="19"/>
  <c r="F5486" i="19"/>
  <c r="G5486" i="19"/>
  <c r="H5486" i="19"/>
  <c r="F5487" i="19"/>
  <c r="G5487" i="19"/>
  <c r="H5487" i="19"/>
  <c r="F5488" i="19"/>
  <c r="G5488" i="19"/>
  <c r="H5488" i="19"/>
  <c r="F5489" i="19"/>
  <c r="G5489" i="19"/>
  <c r="H5489" i="19"/>
  <c r="F5490" i="19"/>
  <c r="G5490" i="19"/>
  <c r="H5490" i="19"/>
  <c r="F5491" i="19"/>
  <c r="G5491" i="19"/>
  <c r="H5491" i="19"/>
  <c r="F5492" i="19"/>
  <c r="G5492" i="19"/>
  <c r="H5492" i="19"/>
  <c r="F5493" i="19"/>
  <c r="G5493" i="19"/>
  <c r="H5493" i="19"/>
  <c r="F5494" i="19"/>
  <c r="G5494" i="19"/>
  <c r="H5494" i="19"/>
  <c r="F5495" i="19"/>
  <c r="G5495" i="19"/>
  <c r="H5495" i="19"/>
  <c r="F5496" i="19"/>
  <c r="G5496" i="19"/>
  <c r="H5496" i="19"/>
  <c r="F5497" i="19"/>
  <c r="G5497" i="19"/>
  <c r="H5497" i="19"/>
  <c r="F5498" i="19"/>
  <c r="G5498" i="19"/>
  <c r="H5498" i="19"/>
  <c r="F5499" i="19"/>
  <c r="G5499" i="19"/>
  <c r="H5499" i="19"/>
  <c r="F5500" i="19"/>
  <c r="G5500" i="19"/>
  <c r="H5500" i="19"/>
  <c r="F5501" i="19"/>
  <c r="G5501" i="19"/>
  <c r="H5501" i="19"/>
  <c r="F5502" i="19"/>
  <c r="G5502" i="19"/>
  <c r="H5502" i="19"/>
  <c r="F5503" i="19"/>
  <c r="G5503" i="19"/>
  <c r="H5503" i="19"/>
  <c r="F5504" i="19"/>
  <c r="G5504" i="19"/>
  <c r="H5504" i="19"/>
  <c r="F5505" i="19"/>
  <c r="G5505" i="19"/>
  <c r="H5505" i="19"/>
  <c r="F5506" i="19"/>
  <c r="G5506" i="19"/>
  <c r="H5506" i="19"/>
  <c r="F5507" i="19"/>
  <c r="G5507" i="19"/>
  <c r="H5507" i="19"/>
  <c r="F5508" i="19"/>
  <c r="G5508" i="19"/>
  <c r="H5508" i="19"/>
  <c r="F5509" i="19"/>
  <c r="G5509" i="19"/>
  <c r="H5509" i="19"/>
  <c r="F5510" i="19"/>
  <c r="G5510" i="19"/>
  <c r="H5510" i="19"/>
  <c r="F5511" i="19"/>
  <c r="G5511" i="19"/>
  <c r="H5511" i="19"/>
  <c r="F5512" i="19"/>
  <c r="G5512" i="19"/>
  <c r="H5512" i="19"/>
  <c r="F5513" i="19"/>
  <c r="G5513" i="19"/>
  <c r="H5513" i="19"/>
  <c r="F5514" i="19"/>
  <c r="G5514" i="19"/>
  <c r="H5514" i="19"/>
  <c r="F5515" i="19"/>
  <c r="G5515" i="19"/>
  <c r="H5515" i="19"/>
  <c r="F5516" i="19"/>
  <c r="G5516" i="19"/>
  <c r="H5516" i="19"/>
  <c r="F5517" i="19"/>
  <c r="G5517" i="19"/>
  <c r="H5517" i="19"/>
  <c r="F5518" i="19"/>
  <c r="G5518" i="19"/>
  <c r="H5518" i="19"/>
  <c r="F5519" i="19"/>
  <c r="G5519" i="19"/>
  <c r="H5519" i="19"/>
  <c r="F5520" i="19"/>
  <c r="G5520" i="19"/>
  <c r="H5520" i="19"/>
  <c r="F5521" i="19"/>
  <c r="G5521" i="19"/>
  <c r="H5521" i="19"/>
  <c r="F5522" i="19"/>
  <c r="G5522" i="19"/>
  <c r="H5522" i="19"/>
  <c r="F5523" i="19"/>
  <c r="G5523" i="19"/>
  <c r="H5523" i="19"/>
  <c r="F5524" i="19"/>
  <c r="G5524" i="19"/>
  <c r="H5524" i="19"/>
  <c r="F5525" i="19"/>
  <c r="G5525" i="19"/>
  <c r="H5525" i="19"/>
  <c r="F5526" i="19"/>
  <c r="G5526" i="19"/>
  <c r="H5526" i="19"/>
  <c r="F5527" i="19"/>
  <c r="G5527" i="19"/>
  <c r="H5527" i="19"/>
  <c r="F5528" i="19"/>
  <c r="G5528" i="19"/>
  <c r="H5528" i="19"/>
  <c r="F5529" i="19"/>
  <c r="G5529" i="19"/>
  <c r="H5529" i="19"/>
  <c r="F5530" i="19"/>
  <c r="G5530" i="19"/>
  <c r="H5530" i="19"/>
  <c r="F5531" i="19"/>
  <c r="G5531" i="19"/>
  <c r="H5531" i="19"/>
  <c r="F5532" i="19"/>
  <c r="G5532" i="19"/>
  <c r="H5532" i="19"/>
  <c r="F5533" i="19"/>
  <c r="G5533" i="19"/>
  <c r="H5533" i="19"/>
  <c r="F5534" i="19"/>
  <c r="G5534" i="19"/>
  <c r="H5534" i="19"/>
  <c r="F5535" i="19"/>
  <c r="G5535" i="19"/>
  <c r="H5535" i="19"/>
  <c r="F5536" i="19"/>
  <c r="G5536" i="19"/>
  <c r="H5536" i="19"/>
  <c r="F5537" i="19"/>
  <c r="G5537" i="19"/>
  <c r="H5537" i="19"/>
  <c r="F5538" i="19"/>
  <c r="G5538" i="19"/>
  <c r="H5538" i="19"/>
  <c r="F5539" i="19"/>
  <c r="G5539" i="19"/>
  <c r="H5539" i="19"/>
  <c r="F5540" i="19"/>
  <c r="G5540" i="19"/>
  <c r="H5540" i="19"/>
  <c r="F5541" i="19"/>
  <c r="G5541" i="19"/>
  <c r="H5541" i="19"/>
  <c r="F5542" i="19"/>
  <c r="G5542" i="19"/>
  <c r="H5542" i="19"/>
  <c r="F5543" i="19"/>
  <c r="G5543" i="19"/>
  <c r="H5543" i="19"/>
  <c r="F5544" i="19"/>
  <c r="G5544" i="19"/>
  <c r="H5544" i="19"/>
  <c r="F5545" i="19"/>
  <c r="G5545" i="19"/>
  <c r="H5545" i="19"/>
  <c r="F5546" i="19"/>
  <c r="G5546" i="19"/>
  <c r="H5546" i="19"/>
  <c r="F5547" i="19"/>
  <c r="G5547" i="19"/>
  <c r="H5547" i="19"/>
  <c r="F5548" i="19"/>
  <c r="G5548" i="19"/>
  <c r="H5548" i="19"/>
  <c r="F5549" i="19"/>
  <c r="G5549" i="19"/>
  <c r="H5549" i="19"/>
  <c r="F5550" i="19"/>
  <c r="G5550" i="19"/>
  <c r="H5550" i="19"/>
  <c r="F5551" i="19"/>
  <c r="G5551" i="19"/>
  <c r="H5551" i="19"/>
  <c r="F5552" i="19"/>
  <c r="G5552" i="19"/>
  <c r="H5552" i="19"/>
  <c r="F5553" i="19"/>
  <c r="G5553" i="19"/>
  <c r="H5553" i="19"/>
  <c r="F5554" i="19"/>
  <c r="G5554" i="19"/>
  <c r="H5554" i="19"/>
  <c r="F5555" i="19"/>
  <c r="G5555" i="19"/>
  <c r="H5555" i="19"/>
  <c r="F5556" i="19"/>
  <c r="G5556" i="19"/>
  <c r="H5556" i="19"/>
  <c r="F5557" i="19"/>
  <c r="G5557" i="19"/>
  <c r="H5557" i="19"/>
  <c r="F5558" i="19"/>
  <c r="G5558" i="19"/>
  <c r="H5558" i="19"/>
  <c r="F5559" i="19"/>
  <c r="G5559" i="19"/>
  <c r="H5559" i="19"/>
  <c r="F5560" i="19"/>
  <c r="G5560" i="19"/>
  <c r="H5560" i="19"/>
  <c r="F5561" i="19"/>
  <c r="G5561" i="19"/>
  <c r="H5561" i="19"/>
  <c r="F5562" i="19"/>
  <c r="G5562" i="19"/>
  <c r="H5562" i="19"/>
  <c r="F5563" i="19"/>
  <c r="G5563" i="19"/>
  <c r="H5563" i="19"/>
  <c r="F5564" i="19"/>
  <c r="G5564" i="19"/>
  <c r="H5564" i="19"/>
  <c r="F5565" i="19"/>
  <c r="G5565" i="19"/>
  <c r="H5565" i="19"/>
  <c r="F5566" i="19"/>
  <c r="G5566" i="19"/>
  <c r="H5566" i="19"/>
  <c r="F5567" i="19"/>
  <c r="G5567" i="19"/>
  <c r="H5567" i="19"/>
  <c r="F5568" i="19"/>
  <c r="G5568" i="19"/>
  <c r="H5568" i="19"/>
  <c r="F5569" i="19"/>
  <c r="G5569" i="19"/>
  <c r="H5569" i="19"/>
  <c r="F5570" i="19"/>
  <c r="G5570" i="19"/>
  <c r="H5570" i="19"/>
  <c r="F5571" i="19"/>
  <c r="G5571" i="19"/>
  <c r="H5571" i="19"/>
  <c r="F5572" i="19"/>
  <c r="G5572" i="19"/>
  <c r="H5572" i="19"/>
  <c r="F5573" i="19"/>
  <c r="G5573" i="19"/>
  <c r="H5573" i="19"/>
  <c r="F5574" i="19"/>
  <c r="G5574" i="19"/>
  <c r="H5574" i="19"/>
  <c r="F5575" i="19"/>
  <c r="G5575" i="19"/>
  <c r="H5575" i="19"/>
  <c r="F5576" i="19"/>
  <c r="G5576" i="19"/>
  <c r="H5576" i="19"/>
  <c r="F5577" i="19"/>
  <c r="G5577" i="19"/>
  <c r="H5577" i="19"/>
  <c r="F5578" i="19"/>
  <c r="G5578" i="19"/>
  <c r="H5578" i="19"/>
  <c r="F5579" i="19"/>
  <c r="G5579" i="19"/>
  <c r="H5579" i="19"/>
  <c r="F5580" i="19"/>
  <c r="G5580" i="19"/>
  <c r="H5580" i="19"/>
  <c r="F5581" i="19"/>
  <c r="G5581" i="19"/>
  <c r="H5581" i="19"/>
  <c r="F5582" i="19"/>
  <c r="G5582" i="19"/>
  <c r="H5582" i="19"/>
  <c r="F5583" i="19"/>
  <c r="G5583" i="19"/>
  <c r="H5583" i="19"/>
  <c r="F5584" i="19"/>
  <c r="G5584" i="19"/>
  <c r="H5584" i="19"/>
  <c r="F5585" i="19"/>
  <c r="G5585" i="19"/>
  <c r="H5585" i="19"/>
  <c r="F5586" i="19"/>
  <c r="G5586" i="19"/>
  <c r="H5586" i="19"/>
  <c r="F5587" i="19"/>
  <c r="G5587" i="19"/>
  <c r="H5587" i="19"/>
  <c r="F5588" i="19"/>
  <c r="G5588" i="19"/>
  <c r="H5588" i="19"/>
  <c r="F5589" i="19"/>
  <c r="G5589" i="19"/>
  <c r="H5589" i="19"/>
  <c r="F5590" i="19"/>
  <c r="G5590" i="19"/>
  <c r="H5590" i="19"/>
  <c r="F5591" i="19"/>
  <c r="G5591" i="19"/>
  <c r="H5591" i="19"/>
  <c r="F5592" i="19"/>
  <c r="G5592" i="19"/>
  <c r="H5592" i="19"/>
  <c r="F5593" i="19"/>
  <c r="G5593" i="19"/>
  <c r="H5593" i="19"/>
  <c r="F5594" i="19"/>
  <c r="G5594" i="19"/>
  <c r="H5594" i="19"/>
  <c r="F5595" i="19"/>
  <c r="G5595" i="19"/>
  <c r="H5595" i="19"/>
  <c r="F5596" i="19"/>
  <c r="G5596" i="19"/>
  <c r="H5596" i="19"/>
  <c r="F5597" i="19"/>
  <c r="G5597" i="19"/>
  <c r="H5597" i="19"/>
  <c r="F5598" i="19"/>
  <c r="G5598" i="19"/>
  <c r="H5598" i="19"/>
  <c r="F5599" i="19"/>
  <c r="G5599" i="19"/>
  <c r="H5599" i="19"/>
  <c r="F5600" i="19"/>
  <c r="G5600" i="19"/>
  <c r="H5600" i="19"/>
  <c r="F5601" i="19"/>
  <c r="G5601" i="19"/>
  <c r="H5601" i="19"/>
  <c r="F5602" i="19"/>
  <c r="G5602" i="19"/>
  <c r="H5602" i="19"/>
  <c r="F5603" i="19"/>
  <c r="G5603" i="19"/>
  <c r="H5603" i="19"/>
  <c r="F5604" i="19"/>
  <c r="G5604" i="19"/>
  <c r="H5604" i="19"/>
  <c r="F5605" i="19"/>
  <c r="G5605" i="19"/>
  <c r="H5605" i="19"/>
  <c r="F5606" i="19"/>
  <c r="G5606" i="19"/>
  <c r="H5606" i="19"/>
  <c r="F5607" i="19"/>
  <c r="G5607" i="19"/>
  <c r="H5607" i="19"/>
  <c r="F5608" i="19"/>
  <c r="G5608" i="19"/>
  <c r="H5608" i="19"/>
  <c r="F5609" i="19"/>
  <c r="G5609" i="19"/>
  <c r="H5609" i="19"/>
  <c r="F5610" i="19"/>
  <c r="G5610" i="19"/>
  <c r="H5610" i="19"/>
  <c r="F5611" i="19"/>
  <c r="G5611" i="19"/>
  <c r="H5611" i="19"/>
  <c r="F5612" i="19"/>
  <c r="G5612" i="19"/>
  <c r="H5612" i="19"/>
  <c r="F5613" i="19"/>
  <c r="G5613" i="19"/>
  <c r="H5613" i="19"/>
  <c r="F5614" i="19"/>
  <c r="G5614" i="19"/>
  <c r="H5614" i="19"/>
  <c r="F5615" i="19"/>
  <c r="G5615" i="19"/>
  <c r="H5615" i="19"/>
  <c r="F5616" i="19"/>
  <c r="G5616" i="19"/>
  <c r="H5616" i="19"/>
  <c r="F5617" i="19"/>
  <c r="G5617" i="19"/>
  <c r="H5617" i="19"/>
  <c r="F5618" i="19"/>
  <c r="G5618" i="19"/>
  <c r="H5618" i="19"/>
  <c r="F5619" i="19"/>
  <c r="G5619" i="19"/>
  <c r="H5619" i="19"/>
  <c r="F5620" i="19"/>
  <c r="G5620" i="19"/>
  <c r="H5620" i="19"/>
  <c r="F5621" i="19"/>
  <c r="G5621" i="19"/>
  <c r="H5621" i="19"/>
  <c r="F5622" i="19"/>
  <c r="G5622" i="19"/>
  <c r="H5622" i="19"/>
  <c r="F5623" i="19"/>
  <c r="G5623" i="19"/>
  <c r="H5623" i="19"/>
  <c r="F5624" i="19"/>
  <c r="G5624" i="19"/>
  <c r="H5624" i="19"/>
  <c r="F5625" i="19"/>
  <c r="G5625" i="19"/>
  <c r="H5625" i="19"/>
  <c r="F5626" i="19"/>
  <c r="G5626" i="19"/>
  <c r="H5626" i="19"/>
  <c r="F5627" i="19"/>
  <c r="G5627" i="19"/>
  <c r="H5627" i="19"/>
  <c r="F5628" i="19"/>
  <c r="G5628" i="19"/>
  <c r="H5628" i="19"/>
  <c r="F5629" i="19"/>
  <c r="G5629" i="19"/>
  <c r="H5629" i="19"/>
  <c r="F5630" i="19"/>
  <c r="G5630" i="19"/>
  <c r="H5630" i="19"/>
  <c r="F5631" i="19"/>
  <c r="G5631" i="19"/>
  <c r="H5631" i="19"/>
  <c r="F5632" i="19"/>
  <c r="G5632" i="19"/>
  <c r="H5632" i="19"/>
  <c r="F5633" i="19"/>
  <c r="G5633" i="19"/>
  <c r="H5633" i="19"/>
  <c r="F5634" i="19"/>
  <c r="G5634" i="19"/>
  <c r="H5634" i="19"/>
  <c r="F5635" i="19"/>
  <c r="G5635" i="19"/>
  <c r="H5635" i="19"/>
  <c r="F5636" i="19"/>
  <c r="G5636" i="19"/>
  <c r="H5636" i="19"/>
  <c r="F5637" i="19"/>
  <c r="G5637" i="19"/>
  <c r="H5637" i="19"/>
  <c r="F5638" i="19"/>
  <c r="G5638" i="19"/>
  <c r="H5638" i="19"/>
  <c r="F5639" i="19"/>
  <c r="G5639" i="19"/>
  <c r="H5639" i="19"/>
  <c r="F5640" i="19"/>
  <c r="G5640" i="19"/>
  <c r="H5640" i="19"/>
  <c r="F5641" i="19"/>
  <c r="G5641" i="19"/>
  <c r="H5641" i="19"/>
  <c r="F5642" i="19"/>
  <c r="G5642" i="19"/>
  <c r="H5642" i="19"/>
  <c r="F5643" i="19"/>
  <c r="G5643" i="19"/>
  <c r="H5643" i="19"/>
  <c r="F5644" i="19"/>
  <c r="G5644" i="19"/>
  <c r="H5644" i="19"/>
  <c r="F5645" i="19"/>
  <c r="G5645" i="19"/>
  <c r="H5645" i="19"/>
  <c r="F5646" i="19"/>
  <c r="G5646" i="19"/>
  <c r="H5646" i="19"/>
  <c r="F5647" i="19"/>
  <c r="G5647" i="19"/>
  <c r="H5647" i="19"/>
  <c r="F5648" i="19"/>
  <c r="G5648" i="19"/>
  <c r="H5648" i="19"/>
  <c r="F5649" i="19"/>
  <c r="G5649" i="19"/>
  <c r="H5649" i="19"/>
  <c r="F5650" i="19"/>
  <c r="G5650" i="19"/>
  <c r="H5650" i="19"/>
  <c r="F5651" i="19"/>
  <c r="G5651" i="19"/>
  <c r="H5651" i="19"/>
  <c r="F5652" i="19"/>
  <c r="G5652" i="19"/>
  <c r="H5652" i="19"/>
  <c r="F5653" i="19"/>
  <c r="G5653" i="19"/>
  <c r="H5653" i="19"/>
  <c r="F5654" i="19"/>
  <c r="G5654" i="19"/>
  <c r="H5654" i="19"/>
  <c r="F5655" i="19"/>
  <c r="G5655" i="19"/>
  <c r="H5655" i="19"/>
  <c r="F5656" i="19"/>
  <c r="G5656" i="19"/>
  <c r="H5656" i="19"/>
  <c r="F5657" i="19"/>
  <c r="G5657" i="19"/>
  <c r="H5657" i="19"/>
  <c r="F5658" i="19"/>
  <c r="G5658" i="19"/>
  <c r="H5658" i="19"/>
  <c r="F5659" i="19"/>
  <c r="G5659" i="19"/>
  <c r="H5659" i="19"/>
  <c r="F5660" i="19"/>
  <c r="G5660" i="19"/>
  <c r="H5660" i="19"/>
  <c r="F5661" i="19"/>
  <c r="G5661" i="19"/>
  <c r="H5661" i="19"/>
  <c r="F5662" i="19"/>
  <c r="G5662" i="19"/>
  <c r="H5662" i="19"/>
  <c r="F5663" i="19"/>
  <c r="G5663" i="19"/>
  <c r="H5663" i="19"/>
  <c r="F5664" i="19"/>
  <c r="G5664" i="19"/>
  <c r="H5664" i="19"/>
  <c r="F5665" i="19"/>
  <c r="G5665" i="19"/>
  <c r="H5665" i="19"/>
  <c r="F5666" i="19"/>
  <c r="G5666" i="19"/>
  <c r="H5666" i="19"/>
  <c r="F5667" i="19"/>
  <c r="G5667" i="19"/>
  <c r="H5667" i="19"/>
  <c r="F5668" i="19"/>
  <c r="G5668" i="19"/>
  <c r="H5668" i="19"/>
  <c r="F5669" i="19"/>
  <c r="G5669" i="19"/>
  <c r="H5669" i="19"/>
  <c r="F5670" i="19"/>
  <c r="G5670" i="19"/>
  <c r="H5670" i="19"/>
  <c r="F5671" i="19"/>
  <c r="G5671" i="19"/>
  <c r="H5671" i="19"/>
  <c r="F5672" i="19"/>
  <c r="G5672" i="19"/>
  <c r="H5672" i="19"/>
  <c r="F5673" i="19"/>
  <c r="G5673" i="19"/>
  <c r="H5673" i="19"/>
  <c r="F5674" i="19"/>
  <c r="G5674" i="19"/>
  <c r="H5674" i="19"/>
  <c r="F5675" i="19"/>
  <c r="G5675" i="19"/>
  <c r="H5675" i="19"/>
  <c r="F5676" i="19"/>
  <c r="G5676" i="19"/>
  <c r="H5676" i="19"/>
  <c r="F5677" i="19"/>
  <c r="G5677" i="19"/>
  <c r="H5677" i="19"/>
  <c r="F5678" i="19"/>
  <c r="G5678" i="19"/>
  <c r="H5678" i="19"/>
  <c r="F5679" i="19"/>
  <c r="G5679" i="19"/>
  <c r="H5679" i="19"/>
  <c r="F5680" i="19"/>
  <c r="G5680" i="19"/>
  <c r="H5680" i="19"/>
  <c r="F5681" i="19"/>
  <c r="G5681" i="19"/>
  <c r="H5681" i="19"/>
  <c r="F5682" i="19"/>
  <c r="G5682" i="19"/>
  <c r="H5682" i="19"/>
  <c r="F5683" i="19"/>
  <c r="G5683" i="19"/>
  <c r="H5683" i="19"/>
  <c r="F5684" i="19"/>
  <c r="G5684" i="19"/>
  <c r="H5684" i="19"/>
  <c r="F5685" i="19"/>
  <c r="G5685" i="19"/>
  <c r="H5685" i="19"/>
  <c r="F5686" i="19"/>
  <c r="G5686" i="19"/>
  <c r="H5686" i="19"/>
  <c r="F5687" i="19"/>
  <c r="G5687" i="19"/>
  <c r="H5687" i="19"/>
  <c r="F5688" i="19"/>
  <c r="G5688" i="19"/>
  <c r="H5688" i="19"/>
  <c r="F5689" i="19"/>
  <c r="G5689" i="19"/>
  <c r="H5689" i="19"/>
  <c r="F5690" i="19"/>
  <c r="G5690" i="19"/>
  <c r="H5690" i="19"/>
  <c r="F5691" i="19"/>
  <c r="G5691" i="19"/>
  <c r="H5691" i="19"/>
  <c r="F5692" i="19"/>
  <c r="G5692" i="19"/>
  <c r="H5692" i="19"/>
  <c r="F5693" i="19"/>
  <c r="G5693" i="19"/>
  <c r="H5693" i="19"/>
  <c r="F5694" i="19"/>
  <c r="G5694" i="19"/>
  <c r="H5694" i="19"/>
  <c r="F5695" i="19"/>
  <c r="G5695" i="19"/>
  <c r="H5695" i="19"/>
  <c r="F5696" i="19"/>
  <c r="G5696" i="19"/>
  <c r="H5696" i="19"/>
  <c r="F5697" i="19"/>
  <c r="G5697" i="19"/>
  <c r="H5697" i="19"/>
  <c r="F5698" i="19"/>
  <c r="G5698" i="19"/>
  <c r="H5698" i="19"/>
  <c r="F5699" i="19"/>
  <c r="G5699" i="19"/>
  <c r="H5699" i="19"/>
  <c r="F5700" i="19"/>
  <c r="G5700" i="19"/>
  <c r="H5700" i="19"/>
  <c r="F5701" i="19"/>
  <c r="G5701" i="19"/>
  <c r="H5701" i="19"/>
  <c r="F5702" i="19"/>
  <c r="G5702" i="19"/>
  <c r="H5702" i="19"/>
  <c r="F5703" i="19"/>
  <c r="G5703" i="19"/>
  <c r="H5703" i="19"/>
  <c r="F5704" i="19"/>
  <c r="G5704" i="19"/>
  <c r="H5704" i="19"/>
  <c r="F5705" i="19"/>
  <c r="G5705" i="19"/>
  <c r="H5705" i="19"/>
  <c r="F5706" i="19"/>
  <c r="G5706" i="19"/>
  <c r="H5706" i="19"/>
  <c r="F5707" i="19"/>
  <c r="G5707" i="19"/>
  <c r="H5707" i="19"/>
  <c r="F5708" i="19"/>
  <c r="G5708" i="19"/>
  <c r="H5708" i="19"/>
  <c r="F5709" i="19"/>
  <c r="G5709" i="19"/>
  <c r="H5709" i="19"/>
  <c r="F5710" i="19"/>
  <c r="G5710" i="19"/>
  <c r="H5710" i="19"/>
  <c r="F5711" i="19"/>
  <c r="G5711" i="19"/>
  <c r="H5711" i="19"/>
  <c r="F5712" i="19"/>
  <c r="G5712" i="19"/>
  <c r="H5712" i="19"/>
  <c r="F5713" i="19"/>
  <c r="G5713" i="19"/>
  <c r="H5713" i="19"/>
  <c r="F5714" i="19"/>
  <c r="G5714" i="19"/>
  <c r="H5714" i="19"/>
  <c r="F5715" i="19"/>
  <c r="G5715" i="19"/>
  <c r="H5715" i="19"/>
  <c r="F5716" i="19"/>
  <c r="G5716" i="19"/>
  <c r="H5716" i="19"/>
  <c r="F5717" i="19"/>
  <c r="G5717" i="19"/>
  <c r="H5717" i="19"/>
  <c r="F5718" i="19"/>
  <c r="G5718" i="19"/>
  <c r="H5718" i="19"/>
  <c r="F5719" i="19"/>
  <c r="G5719" i="19"/>
  <c r="H5719" i="19"/>
  <c r="F5720" i="19"/>
  <c r="G5720" i="19"/>
  <c r="H5720" i="19"/>
  <c r="F5721" i="19"/>
  <c r="G5721" i="19"/>
  <c r="H5721" i="19"/>
  <c r="F5722" i="19"/>
  <c r="G5722" i="19"/>
  <c r="H5722" i="19"/>
  <c r="F5723" i="19"/>
  <c r="G5723" i="19"/>
  <c r="H5723" i="19"/>
  <c r="F5724" i="19"/>
  <c r="G5724" i="19"/>
  <c r="H5724" i="19"/>
  <c r="F5725" i="19"/>
  <c r="G5725" i="19"/>
  <c r="H5725" i="19"/>
  <c r="F5726" i="19"/>
  <c r="G5726" i="19"/>
  <c r="H5726" i="19"/>
  <c r="F5727" i="19"/>
  <c r="G5727" i="19"/>
  <c r="H5727" i="19"/>
  <c r="F5728" i="19"/>
  <c r="G5728" i="19"/>
  <c r="H5728" i="19"/>
  <c r="F5729" i="19"/>
  <c r="G5729" i="19"/>
  <c r="H5729" i="19"/>
  <c r="F5730" i="19"/>
  <c r="G5730" i="19"/>
  <c r="H5730" i="19"/>
  <c r="F5731" i="19"/>
  <c r="G5731" i="19"/>
  <c r="H5731" i="19"/>
  <c r="F5732" i="19"/>
  <c r="G5732" i="19"/>
  <c r="H5732" i="19"/>
  <c r="F5733" i="19"/>
  <c r="G5733" i="19"/>
  <c r="H5733" i="19"/>
  <c r="F5734" i="19"/>
  <c r="G5734" i="19"/>
  <c r="H5734" i="19"/>
  <c r="F5735" i="19"/>
  <c r="G5735" i="19"/>
  <c r="H5735" i="19"/>
  <c r="F5736" i="19"/>
  <c r="G5736" i="19"/>
  <c r="H5736" i="19"/>
  <c r="F5737" i="19"/>
  <c r="G5737" i="19"/>
  <c r="H5737" i="19"/>
  <c r="F5738" i="19"/>
  <c r="G5738" i="19"/>
  <c r="H5738" i="19"/>
  <c r="F5739" i="19"/>
  <c r="G5739" i="19"/>
  <c r="H5739" i="19"/>
  <c r="F5740" i="19"/>
  <c r="G5740" i="19"/>
  <c r="H5740" i="19"/>
  <c r="F5741" i="19"/>
  <c r="G5741" i="19"/>
  <c r="H5741" i="19"/>
  <c r="F5742" i="19"/>
  <c r="G5742" i="19"/>
  <c r="H5742" i="19"/>
  <c r="F5743" i="19"/>
  <c r="G5743" i="19"/>
  <c r="H5743" i="19"/>
  <c r="F5744" i="19"/>
  <c r="G5744" i="19"/>
  <c r="H5744" i="19"/>
  <c r="F5745" i="19"/>
  <c r="G5745" i="19"/>
  <c r="H5745" i="19"/>
  <c r="F5746" i="19"/>
  <c r="G5746" i="19"/>
  <c r="H5746" i="19"/>
  <c r="F5747" i="19"/>
  <c r="G5747" i="19"/>
  <c r="H5747" i="19"/>
  <c r="F5748" i="19"/>
  <c r="G5748" i="19"/>
  <c r="H5748" i="19"/>
  <c r="F5749" i="19"/>
  <c r="G5749" i="19"/>
  <c r="H5749" i="19"/>
  <c r="F5750" i="19"/>
  <c r="G5750" i="19"/>
  <c r="H5750" i="19"/>
  <c r="F5751" i="19"/>
  <c r="G5751" i="19"/>
  <c r="H5751" i="19"/>
  <c r="F5752" i="19"/>
  <c r="G5752" i="19"/>
  <c r="H5752" i="19"/>
  <c r="F5753" i="19"/>
  <c r="G5753" i="19"/>
  <c r="H5753" i="19"/>
  <c r="F5754" i="19"/>
  <c r="G5754" i="19"/>
  <c r="H5754" i="19"/>
  <c r="F5755" i="19"/>
  <c r="G5755" i="19"/>
  <c r="H5755" i="19"/>
  <c r="F5756" i="19"/>
  <c r="G5756" i="19"/>
  <c r="H5756" i="19"/>
  <c r="F5757" i="19"/>
  <c r="G5757" i="19"/>
  <c r="H5757" i="19"/>
  <c r="F5758" i="19"/>
  <c r="G5758" i="19"/>
  <c r="H5758" i="19"/>
  <c r="F5759" i="19"/>
  <c r="G5759" i="19"/>
  <c r="H5759" i="19"/>
  <c r="F5760" i="19"/>
  <c r="G5760" i="19"/>
  <c r="H5760" i="19"/>
  <c r="F5761" i="19"/>
  <c r="G5761" i="19"/>
  <c r="H5761" i="19"/>
  <c r="F5762" i="19"/>
  <c r="G5762" i="19"/>
  <c r="H5762" i="19"/>
  <c r="F5763" i="19"/>
  <c r="G5763" i="19"/>
  <c r="H5763" i="19"/>
  <c r="F5764" i="19"/>
  <c r="G5764" i="19"/>
  <c r="H5764" i="19"/>
  <c r="F5765" i="19"/>
  <c r="G5765" i="19"/>
  <c r="H5765" i="19"/>
  <c r="F5766" i="19"/>
  <c r="G5766" i="19"/>
  <c r="H5766" i="19"/>
  <c r="F5767" i="19"/>
  <c r="G5767" i="19"/>
  <c r="H5767" i="19"/>
  <c r="F5768" i="19"/>
  <c r="G5768" i="19"/>
  <c r="H5768" i="19"/>
  <c r="F5769" i="19"/>
  <c r="G5769" i="19"/>
  <c r="H5769" i="19"/>
  <c r="F5770" i="19"/>
  <c r="G5770" i="19"/>
  <c r="H5770" i="19"/>
  <c r="F5771" i="19"/>
  <c r="G5771" i="19"/>
  <c r="H5771" i="19"/>
  <c r="F5772" i="19"/>
  <c r="G5772" i="19"/>
  <c r="H5772" i="19"/>
  <c r="F5773" i="19"/>
  <c r="G5773" i="19"/>
  <c r="H5773" i="19"/>
  <c r="F5774" i="19"/>
  <c r="G5774" i="19"/>
  <c r="H5774" i="19"/>
  <c r="F5775" i="19"/>
  <c r="G5775" i="19"/>
  <c r="H5775" i="19"/>
  <c r="F5776" i="19"/>
  <c r="G5776" i="19"/>
  <c r="H5776" i="19"/>
  <c r="F5777" i="19"/>
  <c r="G5777" i="19"/>
  <c r="H5777" i="19"/>
  <c r="F5778" i="19"/>
  <c r="G5778" i="19"/>
  <c r="H5778" i="19"/>
  <c r="F5779" i="19"/>
  <c r="G5779" i="19"/>
  <c r="H5779" i="19"/>
  <c r="F5780" i="19"/>
  <c r="G5780" i="19"/>
  <c r="H5780" i="19"/>
  <c r="F5781" i="19"/>
  <c r="G5781" i="19"/>
  <c r="H5781" i="19"/>
  <c r="F5782" i="19"/>
  <c r="G5782" i="19"/>
  <c r="H5782" i="19"/>
  <c r="F5783" i="19"/>
  <c r="G5783" i="19"/>
  <c r="H5783" i="19"/>
  <c r="F5784" i="19"/>
  <c r="G5784" i="19"/>
  <c r="H5784" i="19"/>
  <c r="F5785" i="19"/>
  <c r="G5785" i="19"/>
  <c r="H5785" i="19"/>
  <c r="F5786" i="19"/>
  <c r="G5786" i="19"/>
  <c r="H5786" i="19"/>
  <c r="F5787" i="19"/>
  <c r="G5787" i="19"/>
  <c r="H5787" i="19"/>
  <c r="F5788" i="19"/>
  <c r="G5788" i="19"/>
  <c r="H5788" i="19"/>
  <c r="F5789" i="19"/>
  <c r="G5789" i="19"/>
  <c r="H5789" i="19"/>
  <c r="F5790" i="19"/>
  <c r="G5790" i="19"/>
  <c r="H5790" i="19"/>
  <c r="F5791" i="19"/>
  <c r="G5791" i="19"/>
  <c r="H5791" i="19"/>
  <c r="F5792" i="19"/>
  <c r="G5792" i="19"/>
  <c r="H5792" i="19"/>
  <c r="F5793" i="19"/>
  <c r="G5793" i="19"/>
  <c r="H5793" i="19"/>
  <c r="F5794" i="19"/>
  <c r="G5794" i="19"/>
  <c r="H5794" i="19"/>
  <c r="F5795" i="19"/>
  <c r="G5795" i="19"/>
  <c r="H5795" i="19"/>
  <c r="F5796" i="19"/>
  <c r="G5796" i="19"/>
  <c r="H5796" i="19"/>
  <c r="F5797" i="19"/>
  <c r="G5797" i="19"/>
  <c r="H5797" i="19"/>
  <c r="F5798" i="19"/>
  <c r="G5798" i="19"/>
  <c r="H5798" i="19"/>
  <c r="F5799" i="19"/>
  <c r="G5799" i="19"/>
  <c r="H5799" i="19"/>
  <c r="F5800" i="19"/>
  <c r="G5800" i="19"/>
  <c r="H5800" i="19"/>
  <c r="F5801" i="19"/>
  <c r="G5801" i="19"/>
  <c r="H5801" i="19"/>
  <c r="F5802" i="19"/>
  <c r="G5802" i="19"/>
  <c r="H5802" i="19"/>
  <c r="F5803" i="19"/>
  <c r="G5803" i="19"/>
  <c r="H5803" i="19"/>
  <c r="F5804" i="19"/>
  <c r="G5804" i="19"/>
  <c r="H5804" i="19"/>
  <c r="F5805" i="19"/>
  <c r="G5805" i="19"/>
  <c r="H5805" i="19"/>
  <c r="F5806" i="19"/>
  <c r="G5806" i="19"/>
  <c r="H5806" i="19"/>
  <c r="F5807" i="19"/>
  <c r="G5807" i="19"/>
  <c r="H5807" i="19"/>
  <c r="F5808" i="19"/>
  <c r="G5808" i="19"/>
  <c r="H5808" i="19"/>
  <c r="F5809" i="19"/>
  <c r="G5809" i="19"/>
  <c r="H5809" i="19"/>
  <c r="F5810" i="19"/>
  <c r="G5810" i="19"/>
  <c r="H5810" i="19"/>
  <c r="F5811" i="19"/>
  <c r="G5811" i="19"/>
  <c r="H5811" i="19"/>
  <c r="F5812" i="19"/>
  <c r="G5812" i="19"/>
  <c r="H5812" i="19"/>
  <c r="F5813" i="19"/>
  <c r="G5813" i="19"/>
  <c r="H5813" i="19"/>
  <c r="F5814" i="19"/>
  <c r="G5814" i="19"/>
  <c r="H5814" i="19"/>
  <c r="F5815" i="19"/>
  <c r="G5815" i="19"/>
  <c r="H5815" i="19"/>
  <c r="F5816" i="19"/>
  <c r="G5816" i="19"/>
  <c r="H5816" i="19"/>
  <c r="F5817" i="19"/>
  <c r="G5817" i="19"/>
  <c r="H5817" i="19"/>
  <c r="F5818" i="19"/>
  <c r="G5818" i="19"/>
  <c r="H5818" i="19"/>
  <c r="F5819" i="19"/>
  <c r="G5819" i="19"/>
  <c r="H5819" i="19"/>
  <c r="F5820" i="19"/>
  <c r="G5820" i="19"/>
  <c r="H5820" i="19"/>
  <c r="F5821" i="19"/>
  <c r="G5821" i="19"/>
  <c r="H5821" i="19"/>
  <c r="F5822" i="19"/>
  <c r="G5822" i="19"/>
  <c r="H5822" i="19"/>
  <c r="F5823" i="19"/>
  <c r="G5823" i="19"/>
  <c r="H5823" i="19"/>
  <c r="F5824" i="19"/>
  <c r="G5824" i="19"/>
  <c r="H5824" i="19"/>
  <c r="F5825" i="19"/>
  <c r="G5825" i="19"/>
  <c r="H5825" i="19"/>
  <c r="F5826" i="19"/>
  <c r="G5826" i="19"/>
  <c r="H5826" i="19"/>
  <c r="F5827" i="19"/>
  <c r="G5827" i="19"/>
  <c r="H5827" i="19"/>
  <c r="F5828" i="19"/>
  <c r="G5828" i="19"/>
  <c r="H5828" i="19"/>
  <c r="F5829" i="19"/>
  <c r="G5829" i="19"/>
  <c r="H5829" i="19"/>
  <c r="F5830" i="19"/>
  <c r="G5830" i="19"/>
  <c r="H5830" i="19"/>
  <c r="F5831" i="19"/>
  <c r="G5831" i="19"/>
  <c r="H5831" i="19"/>
  <c r="F5832" i="19"/>
  <c r="G5832" i="19"/>
  <c r="H5832" i="19"/>
  <c r="F5833" i="19"/>
  <c r="G5833" i="19"/>
  <c r="H5833" i="19"/>
  <c r="F5834" i="19"/>
  <c r="G5834" i="19"/>
  <c r="H5834" i="19"/>
  <c r="F5835" i="19"/>
  <c r="G5835" i="19"/>
  <c r="H5835" i="19"/>
  <c r="F5836" i="19"/>
  <c r="G5836" i="19"/>
  <c r="H5836" i="19"/>
  <c r="F5837" i="19"/>
  <c r="G5837" i="19"/>
  <c r="H5837" i="19"/>
  <c r="F5838" i="19"/>
  <c r="G5838" i="19"/>
  <c r="H5838" i="19"/>
  <c r="F5839" i="19"/>
  <c r="G5839" i="19"/>
  <c r="H5839" i="19"/>
  <c r="F5840" i="19"/>
  <c r="G5840" i="19"/>
  <c r="H5840" i="19"/>
  <c r="F5841" i="19"/>
  <c r="G5841" i="19"/>
  <c r="H5841" i="19"/>
  <c r="F5842" i="19"/>
  <c r="G5842" i="19"/>
  <c r="H5842" i="19"/>
  <c r="F5843" i="19"/>
  <c r="G5843" i="19"/>
  <c r="H5843" i="19"/>
  <c r="F5844" i="19"/>
  <c r="G5844" i="19"/>
  <c r="H5844" i="19"/>
  <c r="F5845" i="19"/>
  <c r="G5845" i="19"/>
  <c r="H5845" i="19"/>
  <c r="F5846" i="19"/>
  <c r="G5846" i="19"/>
  <c r="H5846" i="19"/>
  <c r="F5847" i="19"/>
  <c r="G5847" i="19"/>
  <c r="H5847" i="19"/>
  <c r="F5848" i="19"/>
  <c r="G5848" i="19"/>
  <c r="H5848" i="19"/>
  <c r="F5849" i="19"/>
  <c r="G5849" i="19"/>
  <c r="H5849" i="19"/>
  <c r="F5850" i="19"/>
  <c r="G5850" i="19"/>
  <c r="H5850" i="19"/>
  <c r="F5851" i="19"/>
  <c r="G5851" i="19"/>
  <c r="H5851" i="19"/>
  <c r="F5852" i="19"/>
  <c r="G5852" i="19"/>
  <c r="H5852" i="19"/>
  <c r="F5853" i="19"/>
  <c r="G5853" i="19"/>
  <c r="H5853" i="19"/>
  <c r="F5854" i="19"/>
  <c r="G5854" i="19"/>
  <c r="H5854" i="19"/>
  <c r="F5855" i="19"/>
  <c r="G5855" i="19"/>
  <c r="H5855" i="19"/>
  <c r="F5856" i="19"/>
  <c r="G5856" i="19"/>
  <c r="H5856" i="19"/>
  <c r="F5857" i="19"/>
  <c r="G5857" i="19"/>
  <c r="H5857" i="19"/>
  <c r="F5858" i="19"/>
  <c r="G5858" i="19"/>
  <c r="H5858" i="19"/>
  <c r="F5859" i="19"/>
  <c r="G5859" i="19"/>
  <c r="H5859" i="19"/>
  <c r="F5860" i="19"/>
  <c r="G5860" i="19"/>
  <c r="H5860" i="19"/>
  <c r="F5861" i="19"/>
  <c r="G5861" i="19"/>
  <c r="H5861" i="19"/>
  <c r="F5862" i="19"/>
  <c r="G5862" i="19"/>
  <c r="H5862" i="19"/>
  <c r="F5863" i="19"/>
  <c r="G5863" i="19"/>
  <c r="H5863" i="19"/>
  <c r="F5864" i="19"/>
  <c r="G5864" i="19"/>
  <c r="H5864" i="19"/>
  <c r="F5865" i="19"/>
  <c r="G5865" i="19"/>
  <c r="H5865" i="19"/>
  <c r="F5866" i="19"/>
  <c r="G5866" i="19"/>
  <c r="H5866" i="19"/>
  <c r="F5867" i="19"/>
  <c r="G5867" i="19"/>
  <c r="H5867" i="19"/>
  <c r="F5868" i="19"/>
  <c r="G5868" i="19"/>
  <c r="H5868" i="19"/>
  <c r="F5869" i="19"/>
  <c r="G5869" i="19"/>
  <c r="H5869" i="19"/>
  <c r="F5870" i="19"/>
  <c r="G5870" i="19"/>
  <c r="H5870" i="19"/>
  <c r="F5871" i="19"/>
  <c r="G5871" i="19"/>
  <c r="H5871" i="19"/>
  <c r="F5872" i="19"/>
  <c r="G5872" i="19"/>
  <c r="H5872" i="19"/>
  <c r="F5873" i="19"/>
  <c r="G5873" i="19"/>
  <c r="H5873" i="19"/>
  <c r="F5874" i="19"/>
  <c r="G5874" i="19"/>
  <c r="H5874" i="19"/>
  <c r="F5875" i="19"/>
  <c r="G5875" i="19"/>
  <c r="H5875" i="19"/>
  <c r="F5876" i="19"/>
  <c r="G5876" i="19"/>
  <c r="H5876" i="19"/>
  <c r="F5877" i="19"/>
  <c r="G5877" i="19"/>
  <c r="H5877" i="19"/>
  <c r="F5878" i="19"/>
  <c r="G5878" i="19"/>
  <c r="H5878" i="19"/>
  <c r="F5879" i="19"/>
  <c r="G5879" i="19"/>
  <c r="H5879" i="19"/>
  <c r="F5880" i="19"/>
  <c r="G5880" i="19"/>
  <c r="H5880" i="19"/>
  <c r="F5881" i="19"/>
  <c r="G5881" i="19"/>
  <c r="H5881" i="19"/>
  <c r="F5882" i="19"/>
  <c r="G5882" i="19"/>
  <c r="H5882" i="19"/>
  <c r="F5883" i="19"/>
  <c r="G5883" i="19"/>
  <c r="H5883" i="19"/>
  <c r="F5884" i="19"/>
  <c r="G5884" i="19"/>
  <c r="H5884" i="19"/>
  <c r="F5885" i="19"/>
  <c r="G5885" i="19"/>
  <c r="H5885" i="19"/>
  <c r="F5886" i="19"/>
  <c r="G5886" i="19"/>
  <c r="H5886" i="19"/>
  <c r="F5887" i="19"/>
  <c r="G5887" i="19"/>
  <c r="H5887" i="19"/>
  <c r="F5888" i="19"/>
  <c r="G5888" i="19"/>
  <c r="H5888" i="19"/>
  <c r="F5889" i="19"/>
  <c r="G5889" i="19"/>
  <c r="H5889" i="19"/>
  <c r="F5890" i="19"/>
  <c r="G5890" i="19"/>
  <c r="H5890" i="19"/>
  <c r="F5891" i="19"/>
  <c r="G5891" i="19"/>
  <c r="H5891" i="19"/>
  <c r="F5892" i="19"/>
  <c r="G5892" i="19"/>
  <c r="H5892" i="19"/>
  <c r="F5893" i="19"/>
  <c r="G5893" i="19"/>
  <c r="H5893" i="19"/>
  <c r="F5894" i="19"/>
  <c r="G5894" i="19"/>
  <c r="H5894" i="19"/>
  <c r="F5895" i="19"/>
  <c r="G5895" i="19"/>
  <c r="H5895" i="19"/>
  <c r="F5896" i="19"/>
  <c r="G5896" i="19"/>
  <c r="H5896" i="19"/>
  <c r="F5897" i="19"/>
  <c r="G5897" i="19"/>
  <c r="H5897" i="19"/>
  <c r="F5898" i="19"/>
  <c r="G5898" i="19"/>
  <c r="H5898" i="19"/>
  <c r="F5899" i="19"/>
  <c r="G5899" i="19"/>
  <c r="H5899" i="19"/>
  <c r="F5900" i="19"/>
  <c r="G5900" i="19"/>
  <c r="H5900" i="19"/>
  <c r="F5901" i="19"/>
  <c r="G5901" i="19"/>
  <c r="H5901" i="19"/>
  <c r="F5902" i="19"/>
  <c r="G5902" i="19"/>
  <c r="H5902" i="19"/>
  <c r="F5903" i="19"/>
  <c r="G5903" i="19"/>
  <c r="H5903" i="19"/>
  <c r="F5904" i="19"/>
  <c r="G5904" i="19"/>
  <c r="H5904" i="19"/>
  <c r="F5905" i="19"/>
  <c r="G5905" i="19"/>
  <c r="H5905" i="19"/>
  <c r="F5906" i="19"/>
  <c r="G5906" i="19"/>
  <c r="H5906" i="19"/>
  <c r="F5907" i="19"/>
  <c r="G5907" i="19"/>
  <c r="H5907" i="19"/>
  <c r="F5908" i="19"/>
  <c r="G5908" i="19"/>
  <c r="H5908" i="19"/>
  <c r="F5909" i="19"/>
  <c r="G5909" i="19"/>
  <c r="H5909" i="19"/>
  <c r="F5910" i="19"/>
  <c r="G5910" i="19"/>
  <c r="H5910" i="19"/>
  <c r="F5911" i="19"/>
  <c r="G5911" i="19"/>
  <c r="H5911" i="19"/>
  <c r="F5912" i="19"/>
  <c r="G5912" i="19"/>
  <c r="H5912" i="19"/>
  <c r="F5913" i="19"/>
  <c r="G5913" i="19"/>
  <c r="H5913" i="19"/>
  <c r="F5914" i="19"/>
  <c r="G5914" i="19"/>
  <c r="H5914" i="19"/>
  <c r="F5915" i="19"/>
  <c r="G5915" i="19"/>
  <c r="H5915" i="19"/>
  <c r="F5916" i="19"/>
  <c r="G5916" i="19"/>
  <c r="H5916" i="19"/>
  <c r="F5917" i="19"/>
  <c r="G5917" i="19"/>
  <c r="H5917" i="19"/>
  <c r="F5918" i="19"/>
  <c r="G5918" i="19"/>
  <c r="H5918" i="19"/>
  <c r="F5919" i="19"/>
  <c r="G5919" i="19"/>
  <c r="H5919" i="19"/>
  <c r="F5920" i="19"/>
  <c r="G5920" i="19"/>
  <c r="H5920" i="19"/>
  <c r="F5921" i="19"/>
  <c r="G5921" i="19"/>
  <c r="H5921" i="19"/>
  <c r="F5922" i="19"/>
  <c r="G5922" i="19"/>
  <c r="H5922" i="19"/>
  <c r="F5923" i="19"/>
  <c r="G5923" i="19"/>
  <c r="H5923" i="19"/>
  <c r="F5924" i="19"/>
  <c r="G5924" i="19"/>
  <c r="H5924" i="19"/>
  <c r="F5925" i="19"/>
  <c r="G5925" i="19"/>
  <c r="H5925" i="19"/>
  <c r="F5926" i="19"/>
  <c r="G5926" i="19"/>
  <c r="H5926" i="19"/>
  <c r="F5927" i="19"/>
  <c r="G5927" i="19"/>
  <c r="H5927" i="19"/>
  <c r="F5928" i="19"/>
  <c r="G5928" i="19"/>
  <c r="H5928" i="19"/>
  <c r="F5929" i="19"/>
  <c r="G5929" i="19"/>
  <c r="H5929" i="19"/>
  <c r="F5930" i="19"/>
  <c r="G5930" i="19"/>
  <c r="H5930" i="19"/>
  <c r="F5931" i="19"/>
  <c r="G5931" i="19"/>
  <c r="H5931" i="19"/>
  <c r="F5932" i="19"/>
  <c r="G5932" i="19"/>
  <c r="H5932" i="19"/>
  <c r="F5933" i="19"/>
  <c r="G5933" i="19"/>
  <c r="H5933" i="19"/>
  <c r="F5934" i="19"/>
  <c r="G5934" i="19"/>
  <c r="H5934" i="19"/>
  <c r="F5935" i="19"/>
  <c r="G5935" i="19"/>
  <c r="H5935" i="19"/>
  <c r="F5936" i="19"/>
  <c r="G5936" i="19"/>
  <c r="H5936" i="19"/>
  <c r="F5937" i="19"/>
  <c r="G5937" i="19"/>
  <c r="H5937" i="19"/>
  <c r="F5938" i="19"/>
  <c r="G5938" i="19"/>
  <c r="H5938" i="19"/>
  <c r="F5939" i="19"/>
  <c r="G5939" i="19"/>
  <c r="H5939" i="19"/>
  <c r="F5940" i="19"/>
  <c r="G5940" i="19"/>
  <c r="H5940" i="19"/>
  <c r="F5941" i="19"/>
  <c r="G5941" i="19"/>
  <c r="H5941" i="19"/>
  <c r="F5942" i="19"/>
  <c r="G5942" i="19"/>
  <c r="H5942" i="19"/>
  <c r="F5943" i="19"/>
  <c r="G5943" i="19"/>
  <c r="H5943" i="19"/>
  <c r="F5944" i="19"/>
  <c r="G5944" i="19"/>
  <c r="H5944" i="19"/>
  <c r="F5945" i="19"/>
  <c r="G5945" i="19"/>
  <c r="H5945" i="19"/>
  <c r="F5946" i="19"/>
  <c r="G5946" i="19"/>
  <c r="H5946" i="19"/>
  <c r="F5947" i="19"/>
  <c r="G5947" i="19"/>
  <c r="H5947" i="19"/>
  <c r="F5948" i="19"/>
  <c r="G5948" i="19"/>
  <c r="H5948" i="19"/>
  <c r="F5949" i="19"/>
  <c r="G5949" i="19"/>
  <c r="H5949" i="19"/>
  <c r="F5950" i="19"/>
  <c r="G5950" i="19"/>
  <c r="H5950" i="19"/>
  <c r="F5951" i="19"/>
  <c r="G5951" i="19"/>
  <c r="H5951" i="19"/>
  <c r="F5952" i="19"/>
  <c r="G5952" i="19"/>
  <c r="H5952" i="19"/>
  <c r="F5953" i="19"/>
  <c r="G5953" i="19"/>
  <c r="H5953" i="19"/>
  <c r="F5954" i="19"/>
  <c r="G5954" i="19"/>
  <c r="H5954" i="19"/>
  <c r="F5955" i="19"/>
  <c r="G5955" i="19"/>
  <c r="H5955" i="19"/>
  <c r="F5956" i="19"/>
  <c r="G5956" i="19"/>
  <c r="H5956" i="19"/>
  <c r="F5957" i="19"/>
  <c r="G5957" i="19"/>
  <c r="H5957" i="19"/>
  <c r="F5958" i="19"/>
  <c r="G5958" i="19"/>
  <c r="H5958" i="19"/>
  <c r="F5959" i="19"/>
  <c r="G5959" i="19"/>
  <c r="H5959" i="19"/>
  <c r="F5960" i="19"/>
  <c r="G5960" i="19"/>
  <c r="H5960" i="19"/>
  <c r="F5961" i="19"/>
  <c r="G5961" i="19"/>
  <c r="H5961" i="19"/>
  <c r="F5962" i="19"/>
  <c r="G5962" i="19"/>
  <c r="H5962" i="19"/>
  <c r="F5963" i="19"/>
  <c r="G5963" i="19"/>
  <c r="H5963" i="19"/>
  <c r="F5964" i="19"/>
  <c r="G5964" i="19"/>
  <c r="H5964" i="19"/>
  <c r="F5965" i="19"/>
  <c r="G5965" i="19"/>
  <c r="H5965" i="19"/>
  <c r="F5966" i="19"/>
  <c r="G5966" i="19"/>
  <c r="H5966" i="19"/>
  <c r="F5967" i="19"/>
  <c r="G5967" i="19"/>
  <c r="H5967" i="19"/>
  <c r="F5968" i="19"/>
  <c r="G5968" i="19"/>
  <c r="H5968" i="19"/>
  <c r="F5969" i="19"/>
  <c r="G5969" i="19"/>
  <c r="H5969" i="19"/>
  <c r="F5970" i="19"/>
  <c r="G5970" i="19"/>
  <c r="H5970" i="19"/>
  <c r="F5971" i="19"/>
  <c r="G5971" i="19"/>
  <c r="H5971" i="19"/>
  <c r="F5972" i="19"/>
  <c r="G5972" i="19"/>
  <c r="H5972" i="19"/>
  <c r="F5973" i="19"/>
  <c r="G5973" i="19"/>
  <c r="H5973" i="19"/>
  <c r="F5974" i="19"/>
  <c r="G5974" i="19"/>
  <c r="H5974" i="19"/>
  <c r="F5975" i="19"/>
  <c r="G5975" i="19"/>
  <c r="H5975" i="19"/>
  <c r="F5976" i="19"/>
  <c r="G5976" i="19"/>
  <c r="H5976" i="19"/>
  <c r="F5977" i="19"/>
  <c r="G5977" i="19"/>
  <c r="H5977" i="19"/>
  <c r="F5978" i="19"/>
  <c r="G5978" i="19"/>
  <c r="H5978" i="19"/>
  <c r="F5979" i="19"/>
  <c r="G5979" i="19"/>
  <c r="H5979" i="19"/>
  <c r="F5980" i="19"/>
  <c r="G5980" i="19"/>
  <c r="H5980" i="19"/>
  <c r="F5981" i="19"/>
  <c r="G5981" i="19"/>
  <c r="H5981" i="19"/>
  <c r="F5982" i="19"/>
  <c r="G5982" i="19"/>
  <c r="H5982" i="19"/>
  <c r="F5983" i="19"/>
  <c r="G5983" i="19"/>
  <c r="H5983" i="19"/>
  <c r="F5984" i="19"/>
  <c r="G5984" i="19"/>
  <c r="H5984" i="19"/>
  <c r="F5985" i="19"/>
  <c r="G5985" i="19"/>
  <c r="H5985" i="19"/>
  <c r="F5986" i="19"/>
  <c r="G5986" i="19"/>
  <c r="H5986" i="19"/>
  <c r="F5987" i="19"/>
  <c r="G5987" i="19"/>
  <c r="H5987" i="19"/>
  <c r="F5988" i="19"/>
  <c r="G5988" i="19"/>
  <c r="H5988" i="19"/>
  <c r="F5989" i="19"/>
  <c r="G5989" i="19"/>
  <c r="H5989" i="19"/>
  <c r="F5990" i="19"/>
  <c r="G5990" i="19"/>
  <c r="H5990" i="19"/>
  <c r="F5991" i="19"/>
  <c r="G5991" i="19"/>
  <c r="H5991" i="19"/>
  <c r="F5992" i="19"/>
  <c r="G5992" i="19"/>
  <c r="H5992" i="19"/>
  <c r="F5993" i="19"/>
  <c r="G5993" i="19"/>
  <c r="H5993" i="19"/>
  <c r="F5994" i="19"/>
  <c r="G5994" i="19"/>
  <c r="H5994" i="19"/>
  <c r="F5995" i="19"/>
  <c r="G5995" i="19"/>
  <c r="H5995" i="19"/>
  <c r="F5996" i="19"/>
  <c r="G5996" i="19"/>
  <c r="H5996" i="19"/>
  <c r="F5997" i="19"/>
  <c r="G5997" i="19"/>
  <c r="H5997" i="19"/>
  <c r="F5998" i="19"/>
  <c r="G5998" i="19"/>
  <c r="H5998" i="19"/>
  <c r="F5999" i="19"/>
  <c r="G5999" i="19"/>
  <c r="H5999" i="19"/>
  <c r="F6000" i="19"/>
  <c r="G6000" i="19"/>
  <c r="H6000" i="19"/>
  <c r="F6001" i="19"/>
  <c r="G6001" i="19"/>
  <c r="H6001" i="19"/>
  <c r="F6002" i="19"/>
  <c r="G6002" i="19"/>
  <c r="H6002" i="19"/>
  <c r="F6003" i="19"/>
  <c r="G6003" i="19"/>
  <c r="H6003" i="19"/>
  <c r="F6004" i="19"/>
  <c r="G6004" i="19"/>
  <c r="H6004" i="19"/>
  <c r="F6005" i="19"/>
  <c r="G6005" i="19"/>
  <c r="H6005" i="19"/>
  <c r="F6006" i="19"/>
  <c r="G6006" i="19"/>
  <c r="H6006" i="19"/>
  <c r="F6007" i="19"/>
  <c r="G6007" i="19"/>
  <c r="H6007" i="19"/>
  <c r="F6008" i="19"/>
  <c r="G6008" i="19"/>
  <c r="H6008" i="19"/>
  <c r="F6009" i="19"/>
  <c r="G6009" i="19"/>
  <c r="H6009" i="19"/>
  <c r="F6010" i="19"/>
  <c r="G6010" i="19"/>
  <c r="H6010" i="19"/>
  <c r="F6011" i="19"/>
  <c r="G6011" i="19"/>
  <c r="H6011" i="19"/>
  <c r="F6012" i="19"/>
  <c r="G6012" i="19"/>
  <c r="H6012" i="19"/>
  <c r="F6013" i="19"/>
  <c r="G6013" i="19"/>
  <c r="H6013" i="19"/>
  <c r="F6014" i="19"/>
  <c r="G6014" i="19"/>
  <c r="H6014" i="19"/>
  <c r="F6015" i="19"/>
  <c r="G6015" i="19"/>
  <c r="H6015" i="19"/>
  <c r="F6016" i="19"/>
  <c r="G6016" i="19"/>
  <c r="H6016" i="19"/>
  <c r="F6017" i="19"/>
  <c r="G6017" i="19"/>
  <c r="H6017" i="19"/>
  <c r="F6018" i="19"/>
  <c r="G6018" i="19"/>
  <c r="H6018" i="19"/>
  <c r="F6019" i="19"/>
  <c r="G6019" i="19"/>
  <c r="H6019" i="19"/>
  <c r="F6020" i="19"/>
  <c r="G6020" i="19"/>
  <c r="H6020" i="19"/>
  <c r="F6021" i="19"/>
  <c r="G6021" i="19"/>
  <c r="H6021" i="19"/>
  <c r="F6022" i="19"/>
  <c r="G6022" i="19"/>
  <c r="H6022" i="19"/>
  <c r="F6023" i="19"/>
  <c r="G6023" i="19"/>
  <c r="H6023" i="19"/>
  <c r="F6024" i="19"/>
  <c r="G6024" i="19"/>
  <c r="H6024" i="19"/>
  <c r="F6025" i="19"/>
  <c r="G6025" i="19"/>
  <c r="H6025" i="19"/>
  <c r="F6026" i="19"/>
  <c r="G6026" i="19"/>
  <c r="H6026" i="19"/>
  <c r="F6027" i="19"/>
  <c r="G6027" i="19"/>
  <c r="H6027" i="19"/>
  <c r="F6028" i="19"/>
  <c r="G6028" i="19"/>
  <c r="H6028" i="19"/>
  <c r="F6029" i="19"/>
  <c r="G6029" i="19"/>
  <c r="H6029" i="19"/>
  <c r="F6030" i="19"/>
  <c r="G6030" i="19"/>
  <c r="H6030" i="19"/>
  <c r="F6031" i="19"/>
  <c r="G6031" i="19"/>
  <c r="H6031" i="19"/>
  <c r="F6032" i="19"/>
  <c r="G6032" i="19"/>
  <c r="H6032" i="19"/>
  <c r="F6033" i="19"/>
  <c r="G6033" i="19"/>
  <c r="H6033" i="19"/>
  <c r="F6034" i="19"/>
  <c r="G6034" i="19"/>
  <c r="H6034" i="19"/>
  <c r="F6035" i="19"/>
  <c r="G6035" i="19"/>
  <c r="H6035" i="19"/>
  <c r="F6036" i="19"/>
  <c r="G6036" i="19"/>
  <c r="H6036" i="19"/>
  <c r="F6037" i="19"/>
  <c r="G6037" i="19"/>
  <c r="H6037" i="19"/>
  <c r="F6038" i="19"/>
  <c r="G6038" i="19"/>
  <c r="H6038" i="19"/>
  <c r="F6039" i="19"/>
  <c r="G6039" i="19"/>
  <c r="H6039" i="19"/>
  <c r="F6040" i="19"/>
  <c r="G6040" i="19"/>
  <c r="H6040" i="19"/>
  <c r="F6041" i="19"/>
  <c r="G6041" i="19"/>
  <c r="H6041" i="19"/>
  <c r="F6042" i="19"/>
  <c r="G6042" i="19"/>
  <c r="H6042" i="19"/>
  <c r="F6043" i="19"/>
  <c r="G6043" i="19"/>
  <c r="H6043" i="19"/>
  <c r="F6044" i="19"/>
  <c r="G6044" i="19"/>
  <c r="H6044" i="19"/>
  <c r="F6045" i="19"/>
  <c r="G6045" i="19"/>
  <c r="H6045" i="19"/>
  <c r="F6046" i="19"/>
  <c r="G6046" i="19"/>
  <c r="H6046" i="19"/>
  <c r="F6047" i="19"/>
  <c r="G6047" i="19"/>
  <c r="H6047" i="19"/>
  <c r="F6048" i="19"/>
  <c r="G6048" i="19"/>
  <c r="H6048" i="19"/>
  <c r="F6049" i="19"/>
  <c r="G6049" i="19"/>
  <c r="H6049" i="19"/>
  <c r="F6050" i="19"/>
  <c r="G6050" i="19"/>
  <c r="H6050" i="19"/>
  <c r="F6051" i="19"/>
  <c r="G6051" i="19"/>
  <c r="H6051" i="19"/>
  <c r="F6052" i="19"/>
  <c r="G6052" i="19"/>
  <c r="H6052" i="19"/>
  <c r="F6053" i="19"/>
  <c r="G6053" i="19"/>
  <c r="H6053" i="19"/>
  <c r="F6054" i="19"/>
  <c r="G6054" i="19"/>
  <c r="H6054" i="19"/>
  <c r="F6055" i="19"/>
  <c r="G6055" i="19"/>
  <c r="H6055" i="19"/>
  <c r="F6056" i="19"/>
  <c r="G6056" i="19"/>
  <c r="H6056" i="19"/>
  <c r="F6057" i="19"/>
  <c r="G6057" i="19"/>
  <c r="H6057" i="19"/>
  <c r="F6058" i="19"/>
  <c r="G6058" i="19"/>
  <c r="H6058" i="19"/>
  <c r="F6059" i="19"/>
  <c r="G6059" i="19"/>
  <c r="H6059" i="19"/>
  <c r="F6060" i="19"/>
  <c r="G6060" i="19"/>
  <c r="H6060" i="19"/>
  <c r="F6061" i="19"/>
  <c r="G6061" i="19"/>
  <c r="H6061" i="19"/>
  <c r="F6062" i="19"/>
  <c r="G6062" i="19"/>
  <c r="H6062" i="19"/>
  <c r="F6063" i="19"/>
  <c r="G6063" i="19"/>
  <c r="H6063" i="19"/>
  <c r="F6064" i="19"/>
  <c r="G6064" i="19"/>
  <c r="H6064" i="19"/>
  <c r="F6065" i="19"/>
  <c r="G6065" i="19"/>
  <c r="H6065" i="19"/>
  <c r="F6066" i="19"/>
  <c r="G6066" i="19"/>
  <c r="H6066" i="19"/>
  <c r="F6067" i="19"/>
  <c r="G6067" i="19"/>
  <c r="H6067" i="19"/>
  <c r="F6068" i="19"/>
  <c r="G6068" i="19"/>
  <c r="H6068" i="19"/>
  <c r="F6069" i="19"/>
  <c r="G6069" i="19"/>
  <c r="H6069" i="19"/>
  <c r="F6070" i="19"/>
  <c r="G6070" i="19"/>
  <c r="H6070" i="19"/>
  <c r="F6071" i="19"/>
  <c r="G6071" i="19"/>
  <c r="H6071" i="19"/>
  <c r="F6072" i="19"/>
  <c r="G6072" i="19"/>
  <c r="H6072" i="19"/>
  <c r="F6073" i="19"/>
  <c r="G6073" i="19"/>
  <c r="H6073" i="19"/>
  <c r="F6074" i="19"/>
  <c r="G6074" i="19"/>
  <c r="H6074" i="19"/>
  <c r="F6075" i="19"/>
  <c r="G6075" i="19"/>
  <c r="H6075" i="19"/>
  <c r="F6076" i="19"/>
  <c r="G6076" i="19"/>
  <c r="H6076" i="19"/>
  <c r="F6077" i="19"/>
  <c r="G6077" i="19"/>
  <c r="H6077" i="19"/>
  <c r="F6078" i="19"/>
  <c r="G6078" i="19"/>
  <c r="H6078" i="19"/>
  <c r="F6079" i="19"/>
  <c r="G6079" i="19"/>
  <c r="H6079" i="19"/>
  <c r="F6080" i="19"/>
  <c r="G6080" i="19"/>
  <c r="H6080" i="19"/>
  <c r="F6081" i="19"/>
  <c r="G6081" i="19"/>
  <c r="H6081" i="19"/>
  <c r="F6082" i="19"/>
  <c r="G6082" i="19"/>
  <c r="H6082" i="19"/>
  <c r="F6083" i="19"/>
  <c r="G6083" i="19"/>
  <c r="H6083" i="19"/>
  <c r="F6084" i="19"/>
  <c r="G6084" i="19"/>
  <c r="H6084" i="19"/>
  <c r="F6085" i="19"/>
  <c r="G6085" i="19"/>
  <c r="H6085" i="19"/>
  <c r="F6086" i="19"/>
  <c r="G6086" i="19"/>
  <c r="H6086" i="19"/>
  <c r="F6087" i="19"/>
  <c r="G6087" i="19"/>
  <c r="H6087" i="19"/>
  <c r="F6088" i="19"/>
  <c r="G6088" i="19"/>
  <c r="H6088" i="19"/>
  <c r="F6089" i="19"/>
  <c r="G6089" i="19"/>
  <c r="H6089" i="19"/>
  <c r="F6090" i="19"/>
  <c r="G6090" i="19"/>
  <c r="H6090" i="19"/>
  <c r="F6091" i="19"/>
  <c r="G6091" i="19"/>
  <c r="H6091" i="19"/>
  <c r="F6092" i="19"/>
  <c r="G6092" i="19"/>
  <c r="H6092" i="19"/>
  <c r="F6093" i="19"/>
  <c r="G6093" i="19"/>
  <c r="H6093" i="19"/>
  <c r="F6094" i="19"/>
  <c r="G6094" i="19"/>
  <c r="H6094" i="19"/>
  <c r="F6095" i="19"/>
  <c r="G6095" i="19"/>
  <c r="H6095" i="19"/>
  <c r="F6096" i="19"/>
  <c r="G6096" i="19"/>
  <c r="H6096" i="19"/>
  <c r="F6097" i="19"/>
  <c r="G6097" i="19"/>
  <c r="H6097" i="19"/>
  <c r="F6098" i="19"/>
  <c r="G6098" i="19"/>
  <c r="H6098" i="19"/>
  <c r="F6099" i="19"/>
  <c r="G6099" i="19"/>
  <c r="H6099" i="19"/>
  <c r="F6100" i="19"/>
  <c r="G6100" i="19"/>
  <c r="H6100" i="19"/>
  <c r="F6101" i="19"/>
  <c r="G6101" i="19"/>
  <c r="H6101" i="19"/>
  <c r="F6102" i="19"/>
  <c r="G6102" i="19"/>
  <c r="H6102" i="19"/>
  <c r="F6103" i="19"/>
  <c r="G6103" i="19"/>
  <c r="H6103" i="19"/>
  <c r="F6104" i="19"/>
  <c r="G6104" i="19"/>
  <c r="H6104" i="19"/>
  <c r="F6105" i="19"/>
  <c r="G6105" i="19"/>
  <c r="H6105" i="19"/>
  <c r="F6106" i="19"/>
  <c r="G6106" i="19"/>
  <c r="H6106" i="19"/>
  <c r="F6107" i="19"/>
  <c r="G6107" i="19"/>
  <c r="H6107" i="19"/>
  <c r="F6108" i="19"/>
  <c r="G6108" i="19"/>
  <c r="H6108" i="19"/>
  <c r="F6109" i="19"/>
  <c r="G6109" i="19"/>
  <c r="H6109" i="19"/>
  <c r="F6110" i="19"/>
  <c r="G6110" i="19"/>
  <c r="H6110" i="19"/>
  <c r="F6111" i="19"/>
  <c r="G6111" i="19"/>
  <c r="H6111" i="19"/>
  <c r="F6112" i="19"/>
  <c r="G6112" i="19"/>
  <c r="H6112" i="19"/>
  <c r="F6113" i="19"/>
  <c r="G6113" i="19"/>
  <c r="H6113" i="19"/>
  <c r="F6114" i="19"/>
  <c r="G6114" i="19"/>
  <c r="H6114" i="19"/>
  <c r="F6115" i="19"/>
  <c r="G6115" i="19"/>
  <c r="H6115" i="19"/>
  <c r="F6116" i="19"/>
  <c r="G6116" i="19"/>
  <c r="H6116" i="19"/>
  <c r="F6117" i="19"/>
  <c r="G6117" i="19"/>
  <c r="H6117" i="19"/>
  <c r="F6118" i="19"/>
  <c r="G6118" i="19"/>
  <c r="H6118" i="19"/>
  <c r="F6119" i="19"/>
  <c r="G6119" i="19"/>
  <c r="H6119" i="19"/>
  <c r="F6120" i="19"/>
  <c r="G6120" i="19"/>
  <c r="H6120" i="19"/>
  <c r="F6121" i="19"/>
  <c r="G6121" i="19"/>
  <c r="H6121" i="19"/>
  <c r="F6122" i="19"/>
  <c r="G6122" i="19"/>
  <c r="H6122" i="19"/>
  <c r="F6123" i="19"/>
  <c r="G6123" i="19"/>
  <c r="H6123" i="19"/>
  <c r="F6124" i="19"/>
  <c r="G6124" i="19"/>
  <c r="H6124" i="19"/>
  <c r="F6125" i="19"/>
  <c r="G6125" i="19"/>
  <c r="H6125" i="19"/>
  <c r="F6126" i="19"/>
  <c r="G6126" i="19"/>
  <c r="H6126" i="19"/>
  <c r="F6127" i="19"/>
  <c r="G6127" i="19"/>
  <c r="H6127" i="19"/>
  <c r="F6128" i="19"/>
  <c r="G6128" i="19"/>
  <c r="H6128" i="19"/>
  <c r="F6129" i="19"/>
  <c r="G6129" i="19"/>
  <c r="H6129" i="19"/>
  <c r="F6130" i="19"/>
  <c r="G6130" i="19"/>
  <c r="H6130" i="19"/>
  <c r="F6131" i="19"/>
  <c r="G6131" i="19"/>
  <c r="H6131" i="19"/>
  <c r="F6132" i="19"/>
  <c r="G6132" i="19"/>
  <c r="H6132" i="19"/>
  <c r="F6133" i="19"/>
  <c r="G6133" i="19"/>
  <c r="H6133" i="19"/>
  <c r="F6134" i="19"/>
  <c r="G6134" i="19"/>
  <c r="H6134" i="19"/>
  <c r="F6135" i="19"/>
  <c r="G6135" i="19"/>
  <c r="H6135" i="19"/>
  <c r="F6136" i="19"/>
  <c r="G6136" i="19"/>
  <c r="H6136" i="19"/>
  <c r="F6137" i="19"/>
  <c r="G6137" i="19"/>
  <c r="H6137" i="19"/>
  <c r="F6138" i="19"/>
  <c r="G6138" i="19"/>
  <c r="H6138" i="19"/>
  <c r="F6139" i="19"/>
  <c r="G6139" i="19"/>
  <c r="H6139" i="19"/>
  <c r="F6140" i="19"/>
  <c r="G6140" i="19"/>
  <c r="H6140" i="19"/>
  <c r="F6141" i="19"/>
  <c r="G6141" i="19"/>
  <c r="H6141" i="19"/>
  <c r="F6142" i="19"/>
  <c r="G6142" i="19"/>
  <c r="H6142" i="19"/>
  <c r="F6143" i="19"/>
  <c r="G6143" i="19"/>
  <c r="H6143" i="19"/>
  <c r="F6144" i="19"/>
  <c r="G6144" i="19"/>
  <c r="H6144" i="19"/>
  <c r="F6145" i="19"/>
  <c r="G6145" i="19"/>
  <c r="H6145" i="19"/>
  <c r="F6146" i="19"/>
  <c r="G6146" i="19"/>
  <c r="H6146" i="19"/>
  <c r="F6147" i="19"/>
  <c r="G6147" i="19"/>
  <c r="H6147" i="19"/>
  <c r="F6148" i="19"/>
  <c r="G6148" i="19"/>
  <c r="H6148" i="19"/>
  <c r="F6149" i="19"/>
  <c r="G6149" i="19"/>
  <c r="H6149" i="19"/>
  <c r="F6150" i="19"/>
  <c r="G6150" i="19"/>
  <c r="H6150" i="19"/>
  <c r="F6151" i="19"/>
  <c r="G6151" i="19"/>
  <c r="H6151" i="19"/>
  <c r="F6152" i="19"/>
  <c r="G6152" i="19"/>
  <c r="H6152" i="19"/>
  <c r="F6153" i="19"/>
  <c r="G6153" i="19"/>
  <c r="H6153" i="19"/>
  <c r="F6154" i="19"/>
  <c r="G6154" i="19"/>
  <c r="H6154" i="19"/>
  <c r="F6155" i="19"/>
  <c r="G6155" i="19"/>
  <c r="H6155" i="19"/>
  <c r="F6156" i="19"/>
  <c r="G6156" i="19"/>
  <c r="H6156" i="19"/>
  <c r="F6157" i="19"/>
  <c r="G6157" i="19"/>
  <c r="H6157" i="19"/>
  <c r="F6158" i="19"/>
  <c r="G6158" i="19"/>
  <c r="H6158" i="19"/>
  <c r="F6159" i="19"/>
  <c r="G6159" i="19"/>
  <c r="H6159" i="19"/>
  <c r="F6160" i="19"/>
  <c r="G6160" i="19"/>
  <c r="H6160" i="19"/>
  <c r="F6161" i="19"/>
  <c r="G6161" i="19"/>
  <c r="H6161" i="19"/>
  <c r="F6162" i="19"/>
  <c r="G6162" i="19"/>
  <c r="H6162" i="19"/>
  <c r="F6163" i="19"/>
  <c r="G6163" i="19"/>
  <c r="H6163" i="19"/>
  <c r="F6164" i="19"/>
  <c r="G6164" i="19"/>
  <c r="H6164" i="19"/>
  <c r="F6165" i="19"/>
  <c r="G6165" i="19"/>
  <c r="H6165" i="19"/>
  <c r="F6166" i="19"/>
  <c r="G6166" i="19"/>
  <c r="H6166" i="19"/>
  <c r="F6167" i="19"/>
  <c r="G6167" i="19"/>
  <c r="H6167" i="19"/>
  <c r="F6168" i="19"/>
  <c r="G6168" i="19"/>
  <c r="H6168" i="19"/>
  <c r="F6169" i="19"/>
  <c r="G6169" i="19"/>
  <c r="H6169" i="19"/>
  <c r="F6170" i="19"/>
  <c r="G6170" i="19"/>
  <c r="H6170" i="19"/>
  <c r="F6171" i="19"/>
  <c r="G6171" i="19"/>
  <c r="H6171" i="19"/>
  <c r="F6172" i="19"/>
  <c r="G6172" i="19"/>
  <c r="H6172" i="19"/>
  <c r="F6173" i="19"/>
  <c r="G6173" i="19"/>
  <c r="H6173" i="19"/>
  <c r="F6174" i="19"/>
  <c r="G6174" i="19"/>
  <c r="H6174" i="19"/>
  <c r="F6175" i="19"/>
  <c r="G6175" i="19"/>
  <c r="H6175" i="19"/>
  <c r="F6176" i="19"/>
  <c r="G6176" i="19"/>
  <c r="H6176" i="19"/>
  <c r="F6177" i="19"/>
  <c r="G6177" i="19"/>
  <c r="H6177" i="19"/>
  <c r="F6178" i="19"/>
  <c r="G6178" i="19"/>
  <c r="H6178" i="19"/>
  <c r="F6179" i="19"/>
  <c r="G6179" i="19"/>
  <c r="H6179" i="19"/>
  <c r="F6180" i="19"/>
  <c r="G6180" i="19"/>
  <c r="H6180" i="19"/>
  <c r="F6181" i="19"/>
  <c r="G6181" i="19"/>
  <c r="H6181" i="19"/>
  <c r="F6182" i="19"/>
  <c r="G6182" i="19"/>
  <c r="H6182" i="19"/>
  <c r="F6183" i="19"/>
  <c r="G6183" i="19"/>
  <c r="H6183" i="19"/>
  <c r="F6184" i="19"/>
  <c r="G6184" i="19"/>
  <c r="H6184" i="19"/>
  <c r="F6185" i="19"/>
  <c r="G6185" i="19"/>
  <c r="H6185" i="19"/>
  <c r="F6186" i="19"/>
  <c r="G6186" i="19"/>
  <c r="H6186" i="19"/>
  <c r="F6187" i="19"/>
  <c r="G6187" i="19"/>
  <c r="H6187" i="19"/>
  <c r="F6188" i="19"/>
  <c r="G6188" i="19"/>
  <c r="H6188" i="19"/>
  <c r="F6189" i="19"/>
  <c r="G6189" i="19"/>
  <c r="H6189" i="19"/>
  <c r="F6190" i="19"/>
  <c r="G6190" i="19"/>
  <c r="H6190" i="19"/>
  <c r="F6191" i="19"/>
  <c r="G6191" i="19"/>
  <c r="H6191" i="19"/>
  <c r="F6192" i="19"/>
  <c r="G6192" i="19"/>
  <c r="H6192" i="19"/>
  <c r="F6193" i="19"/>
  <c r="G6193" i="19"/>
  <c r="H6193" i="19"/>
  <c r="F6194" i="19"/>
  <c r="G6194" i="19"/>
  <c r="H6194" i="19"/>
  <c r="F6195" i="19"/>
  <c r="G6195" i="19"/>
  <c r="H6195" i="19"/>
  <c r="F6196" i="19"/>
  <c r="G6196" i="19"/>
  <c r="H6196" i="19"/>
  <c r="F6197" i="19"/>
  <c r="G6197" i="19"/>
  <c r="H6197" i="19"/>
  <c r="F6198" i="19"/>
  <c r="G6198" i="19"/>
  <c r="H6198" i="19"/>
  <c r="F6199" i="19"/>
  <c r="G6199" i="19"/>
  <c r="H6199" i="19"/>
  <c r="F6200" i="19"/>
  <c r="G6200" i="19"/>
  <c r="H6200" i="19"/>
  <c r="F6201" i="19"/>
  <c r="G6201" i="19"/>
  <c r="H6201" i="19"/>
  <c r="F6202" i="19"/>
  <c r="G6202" i="19"/>
  <c r="H6202" i="19"/>
  <c r="F6203" i="19"/>
  <c r="G6203" i="19"/>
  <c r="H6203" i="19"/>
  <c r="F6204" i="19"/>
  <c r="G6204" i="19"/>
  <c r="H6204" i="19"/>
  <c r="F6205" i="19"/>
  <c r="G6205" i="19"/>
  <c r="H6205" i="19"/>
  <c r="F6206" i="19"/>
  <c r="G6206" i="19"/>
  <c r="H6206" i="19"/>
  <c r="F6207" i="19"/>
  <c r="G6207" i="19"/>
  <c r="H6207" i="19"/>
  <c r="F6208" i="19"/>
  <c r="G6208" i="19"/>
  <c r="H6208" i="19"/>
  <c r="F6209" i="19"/>
  <c r="G6209" i="19"/>
  <c r="H6209" i="19"/>
  <c r="F6210" i="19"/>
  <c r="G6210" i="19"/>
  <c r="H6210" i="19"/>
  <c r="F6211" i="19"/>
  <c r="G6211" i="19"/>
  <c r="H6211" i="19"/>
  <c r="F6212" i="19"/>
  <c r="G6212" i="19"/>
  <c r="H6212" i="19"/>
  <c r="F6213" i="19"/>
  <c r="G6213" i="19"/>
  <c r="H6213" i="19"/>
  <c r="F6214" i="19"/>
  <c r="G6214" i="19"/>
  <c r="H6214" i="19"/>
  <c r="F6215" i="19"/>
  <c r="G6215" i="19"/>
  <c r="H6215" i="19"/>
  <c r="F6216" i="19"/>
  <c r="G6216" i="19"/>
  <c r="H6216" i="19"/>
  <c r="F6217" i="19"/>
  <c r="G6217" i="19"/>
  <c r="H6217" i="19"/>
  <c r="F6218" i="19"/>
  <c r="G6218" i="19"/>
  <c r="H6218" i="19"/>
  <c r="F6219" i="19"/>
  <c r="G6219" i="19"/>
  <c r="H6219" i="19"/>
  <c r="F6220" i="19"/>
  <c r="G6220" i="19"/>
  <c r="H6220" i="19"/>
  <c r="F6221" i="19"/>
  <c r="G6221" i="19"/>
  <c r="H6221" i="19"/>
  <c r="F6222" i="19"/>
  <c r="G6222" i="19"/>
  <c r="H6222" i="19"/>
  <c r="F6223" i="19"/>
  <c r="G6223" i="19"/>
  <c r="H6223" i="19"/>
  <c r="F6224" i="19"/>
  <c r="G6224" i="19"/>
  <c r="H6224" i="19"/>
  <c r="F6225" i="19"/>
  <c r="G6225" i="19"/>
  <c r="H6225" i="19"/>
  <c r="F6226" i="19"/>
  <c r="G6226" i="19"/>
  <c r="H6226" i="19"/>
  <c r="F6227" i="19"/>
  <c r="G6227" i="19"/>
  <c r="H6227" i="19"/>
  <c r="F6228" i="19"/>
  <c r="G6228" i="19"/>
  <c r="H6228" i="19"/>
  <c r="F6229" i="19"/>
  <c r="G6229" i="19"/>
  <c r="H6229" i="19"/>
  <c r="F6230" i="19"/>
  <c r="G6230" i="19"/>
  <c r="H6230" i="19"/>
  <c r="F6231" i="19"/>
  <c r="G6231" i="19"/>
  <c r="H6231" i="19"/>
  <c r="F6232" i="19"/>
  <c r="G6232" i="19"/>
  <c r="H6232" i="19"/>
  <c r="F6233" i="19"/>
  <c r="G6233" i="19"/>
  <c r="H6233" i="19"/>
  <c r="F6234" i="19"/>
  <c r="G6234" i="19"/>
  <c r="H6234" i="19"/>
  <c r="F6235" i="19"/>
  <c r="G6235" i="19"/>
  <c r="H6235" i="19"/>
  <c r="F6236" i="19"/>
  <c r="G6236" i="19"/>
  <c r="H6236" i="19"/>
  <c r="F6237" i="19"/>
  <c r="G6237" i="19"/>
  <c r="H6237" i="19"/>
  <c r="F6238" i="19"/>
  <c r="G6238" i="19"/>
  <c r="H6238" i="19"/>
  <c r="F6239" i="19"/>
  <c r="G6239" i="19"/>
  <c r="H6239" i="19"/>
  <c r="F6240" i="19"/>
  <c r="G6240" i="19"/>
  <c r="H6240" i="19"/>
  <c r="F6241" i="19"/>
  <c r="G6241" i="19"/>
  <c r="H6241" i="19"/>
  <c r="F6242" i="19"/>
  <c r="G6242" i="19"/>
  <c r="H6242" i="19"/>
  <c r="F6243" i="19"/>
  <c r="G6243" i="19"/>
  <c r="H6243" i="19"/>
  <c r="F6244" i="19"/>
  <c r="G6244" i="19"/>
  <c r="H6244" i="19"/>
  <c r="F6245" i="19"/>
  <c r="G6245" i="19"/>
  <c r="H6245" i="19"/>
  <c r="F6246" i="19"/>
  <c r="G6246" i="19"/>
  <c r="H6246" i="19"/>
  <c r="F6247" i="19"/>
  <c r="G6247" i="19"/>
  <c r="H6247" i="19"/>
  <c r="F6248" i="19"/>
  <c r="G6248" i="19"/>
  <c r="H6248" i="19"/>
  <c r="F6249" i="19"/>
  <c r="G6249" i="19"/>
  <c r="H6249" i="19"/>
  <c r="F6250" i="19"/>
  <c r="G6250" i="19"/>
  <c r="H6250" i="19"/>
  <c r="F6251" i="19"/>
  <c r="G6251" i="19"/>
  <c r="H6251" i="19"/>
  <c r="F6252" i="19"/>
  <c r="G6252" i="19"/>
  <c r="H6252" i="19"/>
  <c r="F6253" i="19"/>
  <c r="G6253" i="19"/>
  <c r="H6253" i="19"/>
  <c r="F6254" i="19"/>
  <c r="G6254" i="19"/>
  <c r="H6254" i="19"/>
  <c r="F6255" i="19"/>
  <c r="G6255" i="19"/>
  <c r="H6255" i="19"/>
  <c r="F6256" i="19"/>
  <c r="G6256" i="19"/>
  <c r="H6256" i="19"/>
  <c r="F6257" i="19"/>
  <c r="G6257" i="19"/>
  <c r="H6257" i="19"/>
  <c r="F6258" i="19"/>
  <c r="G6258" i="19"/>
  <c r="H6258" i="19"/>
  <c r="F6259" i="19"/>
  <c r="G6259" i="19"/>
  <c r="H6259" i="19"/>
  <c r="F6260" i="19"/>
  <c r="G6260" i="19"/>
  <c r="H6260" i="19"/>
  <c r="F6261" i="19"/>
  <c r="G6261" i="19"/>
  <c r="H6261" i="19"/>
  <c r="F6262" i="19"/>
  <c r="G6262" i="19"/>
  <c r="H6262" i="19"/>
  <c r="F6263" i="19"/>
  <c r="G6263" i="19"/>
  <c r="H6263" i="19"/>
  <c r="F6264" i="19"/>
  <c r="G6264" i="19"/>
  <c r="H6264" i="19"/>
  <c r="F6265" i="19"/>
  <c r="G6265" i="19"/>
  <c r="H6265" i="19"/>
  <c r="F6266" i="19"/>
  <c r="G6266" i="19"/>
  <c r="H6266" i="19"/>
  <c r="F6267" i="19"/>
  <c r="G6267" i="19"/>
  <c r="H6267" i="19"/>
  <c r="F6268" i="19"/>
  <c r="G6268" i="19"/>
  <c r="H6268" i="19"/>
  <c r="F6269" i="19"/>
  <c r="G6269" i="19"/>
  <c r="H6269" i="19"/>
  <c r="F6270" i="19"/>
  <c r="G6270" i="19"/>
  <c r="H6270" i="19"/>
  <c r="F6271" i="19"/>
  <c r="G6271" i="19"/>
  <c r="H6271" i="19"/>
  <c r="F6272" i="19"/>
  <c r="G6272" i="19"/>
  <c r="H6272" i="19"/>
  <c r="F6273" i="19"/>
  <c r="G6273" i="19"/>
  <c r="H6273" i="19"/>
  <c r="F6274" i="19"/>
  <c r="G6274" i="19"/>
  <c r="H6274" i="19"/>
  <c r="F6275" i="19"/>
  <c r="G6275" i="19"/>
  <c r="H6275" i="19"/>
  <c r="F6276" i="19"/>
  <c r="G6276" i="19"/>
  <c r="H6276" i="19"/>
  <c r="F6277" i="19"/>
  <c r="G6277" i="19"/>
  <c r="H6277" i="19"/>
  <c r="F6278" i="19"/>
  <c r="G6278" i="19"/>
  <c r="H6278" i="19"/>
  <c r="F6279" i="19"/>
  <c r="G6279" i="19"/>
  <c r="H6279" i="19"/>
  <c r="F6280" i="19"/>
  <c r="G6280" i="19"/>
  <c r="H6280" i="19"/>
  <c r="F6281" i="19"/>
  <c r="G6281" i="19"/>
  <c r="H6281" i="19"/>
  <c r="F6282" i="19"/>
  <c r="G6282" i="19"/>
  <c r="H6282" i="19"/>
  <c r="F6283" i="19"/>
  <c r="G6283" i="19"/>
  <c r="H6283" i="19"/>
  <c r="F6284" i="19"/>
  <c r="G6284" i="19"/>
  <c r="H6284" i="19"/>
  <c r="F6285" i="19"/>
  <c r="G6285" i="19"/>
  <c r="H6285" i="19"/>
  <c r="F6286" i="19"/>
  <c r="G6286" i="19"/>
  <c r="H6286" i="19"/>
  <c r="F6287" i="19"/>
  <c r="G6287" i="19"/>
  <c r="H6287" i="19"/>
  <c r="F6288" i="19"/>
  <c r="G6288" i="19"/>
  <c r="H6288" i="19"/>
  <c r="F6289" i="19"/>
  <c r="G6289" i="19"/>
  <c r="H6289" i="19"/>
  <c r="F6290" i="19"/>
  <c r="G6290" i="19"/>
  <c r="H6290" i="19"/>
  <c r="F6291" i="19"/>
  <c r="G6291" i="19"/>
  <c r="H6291" i="19"/>
  <c r="F6292" i="19"/>
  <c r="G6292" i="19"/>
  <c r="H6292" i="19"/>
  <c r="F6293" i="19"/>
  <c r="G6293" i="19"/>
  <c r="H6293" i="19"/>
  <c r="F6294" i="19"/>
  <c r="G6294" i="19"/>
  <c r="H6294" i="19"/>
  <c r="F6295" i="19"/>
  <c r="G6295" i="19"/>
  <c r="H6295" i="19"/>
  <c r="F6296" i="19"/>
  <c r="G6296" i="19"/>
  <c r="H6296" i="19"/>
  <c r="F6297" i="19"/>
  <c r="G6297" i="19"/>
  <c r="H6297" i="19"/>
  <c r="F6298" i="19"/>
  <c r="G6298" i="19"/>
  <c r="H6298" i="19"/>
  <c r="F6299" i="19"/>
  <c r="G6299" i="19"/>
  <c r="H6299" i="19"/>
  <c r="F6300" i="19"/>
  <c r="G6300" i="19"/>
  <c r="H6300" i="19"/>
  <c r="F6301" i="19"/>
  <c r="G6301" i="19"/>
  <c r="H6301" i="19"/>
  <c r="F6302" i="19"/>
  <c r="G6302" i="19"/>
  <c r="H6302" i="19"/>
  <c r="F6303" i="19"/>
  <c r="G6303" i="19"/>
  <c r="H6303" i="19"/>
  <c r="F6304" i="19"/>
  <c r="G6304" i="19"/>
  <c r="H6304" i="19"/>
  <c r="F6305" i="19"/>
  <c r="G6305" i="19"/>
  <c r="H6305" i="19"/>
  <c r="F6306" i="19"/>
  <c r="G6306" i="19"/>
  <c r="H6306" i="19"/>
  <c r="F6307" i="19"/>
  <c r="G6307" i="19"/>
  <c r="H6307" i="19"/>
  <c r="F6308" i="19"/>
  <c r="G6308" i="19"/>
  <c r="H6308" i="19"/>
  <c r="F6309" i="19"/>
  <c r="G6309" i="19"/>
  <c r="H6309" i="19"/>
  <c r="F6310" i="19"/>
  <c r="G6310" i="19"/>
  <c r="H6310" i="19"/>
  <c r="F6311" i="19"/>
  <c r="G6311" i="19"/>
  <c r="H6311" i="19"/>
  <c r="F6312" i="19"/>
  <c r="G6312" i="19"/>
  <c r="H6312" i="19"/>
  <c r="F6313" i="19"/>
  <c r="G6313" i="19"/>
  <c r="H6313" i="19"/>
  <c r="F6314" i="19"/>
  <c r="G6314" i="19"/>
  <c r="H6314" i="19"/>
  <c r="F6315" i="19"/>
  <c r="G6315" i="19"/>
  <c r="H6315" i="19"/>
  <c r="F6316" i="19"/>
  <c r="G6316" i="19"/>
  <c r="H6316" i="19"/>
  <c r="F6317" i="19"/>
  <c r="G6317" i="19"/>
  <c r="H6317" i="19"/>
  <c r="F6318" i="19"/>
  <c r="G6318" i="19"/>
  <c r="H6318" i="19"/>
  <c r="F6319" i="19"/>
  <c r="G6319" i="19"/>
  <c r="H6319" i="19"/>
  <c r="F6320" i="19"/>
  <c r="G6320" i="19"/>
  <c r="H6320" i="19"/>
  <c r="F6321" i="19"/>
  <c r="G6321" i="19"/>
  <c r="H6321" i="19"/>
  <c r="F6322" i="19"/>
  <c r="G6322" i="19"/>
  <c r="H6322" i="19"/>
  <c r="F6323" i="19"/>
  <c r="G6323" i="19"/>
  <c r="H6323" i="19"/>
  <c r="F6324" i="19"/>
  <c r="G6324" i="19"/>
  <c r="H6324" i="19"/>
  <c r="F6325" i="19"/>
  <c r="G6325" i="19"/>
  <c r="H6325" i="19"/>
  <c r="F6326" i="19"/>
  <c r="G6326" i="19"/>
  <c r="H6326" i="19"/>
  <c r="F6327" i="19"/>
  <c r="G6327" i="19"/>
  <c r="H6327" i="19"/>
  <c r="F6328" i="19"/>
  <c r="G6328" i="19"/>
  <c r="H6328" i="19"/>
  <c r="F6329" i="19"/>
  <c r="G6329" i="19"/>
  <c r="H6329" i="19"/>
  <c r="F6330" i="19"/>
  <c r="G6330" i="19"/>
  <c r="H6330" i="19"/>
  <c r="F6331" i="19"/>
  <c r="G6331" i="19"/>
  <c r="H6331" i="19"/>
  <c r="F6332" i="19"/>
  <c r="G6332" i="19"/>
  <c r="H6332" i="19"/>
  <c r="F6333" i="19"/>
  <c r="G6333" i="19"/>
  <c r="H6333" i="19"/>
  <c r="F6334" i="19"/>
  <c r="G6334" i="19"/>
  <c r="H6334" i="19"/>
  <c r="F6335" i="19"/>
  <c r="G6335" i="19"/>
  <c r="H6335" i="19"/>
  <c r="F6336" i="19"/>
  <c r="G6336" i="19"/>
  <c r="H6336" i="19"/>
  <c r="F6337" i="19"/>
  <c r="G6337" i="19"/>
  <c r="H6337" i="19"/>
  <c r="F6338" i="19"/>
  <c r="G6338" i="19"/>
  <c r="H6338" i="19"/>
  <c r="F6339" i="19"/>
  <c r="G6339" i="19"/>
  <c r="H6339" i="19"/>
  <c r="F6340" i="19"/>
  <c r="G6340" i="19"/>
  <c r="H6340" i="19"/>
  <c r="F6341" i="19"/>
  <c r="G6341" i="19"/>
  <c r="H6341" i="19"/>
  <c r="F6342" i="19"/>
  <c r="G6342" i="19"/>
  <c r="H6342" i="19"/>
  <c r="F6343" i="19"/>
  <c r="G6343" i="19"/>
  <c r="H6343" i="19"/>
  <c r="F6344" i="19"/>
  <c r="G6344" i="19"/>
  <c r="H6344" i="19"/>
  <c r="F6345" i="19"/>
  <c r="G6345" i="19"/>
  <c r="H6345" i="19"/>
  <c r="F6346" i="19"/>
  <c r="G6346" i="19"/>
  <c r="H6346" i="19"/>
  <c r="F6347" i="19"/>
  <c r="G6347" i="19"/>
  <c r="H6347" i="19"/>
  <c r="F6348" i="19"/>
  <c r="G6348" i="19"/>
  <c r="H6348" i="19"/>
  <c r="F6349" i="19"/>
  <c r="G6349" i="19"/>
  <c r="H6349" i="19"/>
  <c r="F6350" i="19"/>
  <c r="G6350" i="19"/>
  <c r="H6350" i="19"/>
  <c r="F6351" i="19"/>
  <c r="G6351" i="19"/>
  <c r="H6351" i="19"/>
  <c r="F6352" i="19"/>
  <c r="G6352" i="19"/>
  <c r="H6352" i="19"/>
  <c r="F6353" i="19"/>
  <c r="G6353" i="19"/>
  <c r="H6353" i="19"/>
  <c r="F6354" i="19"/>
  <c r="G6354" i="19"/>
  <c r="H6354" i="19"/>
  <c r="F6355" i="19"/>
  <c r="G6355" i="19"/>
  <c r="H6355" i="19"/>
  <c r="F6356" i="19"/>
  <c r="G6356" i="19"/>
  <c r="H6356" i="19"/>
  <c r="F6357" i="19"/>
  <c r="G6357" i="19"/>
  <c r="H6357" i="19"/>
  <c r="F6358" i="19"/>
  <c r="G6358" i="19"/>
  <c r="H6358" i="19"/>
  <c r="F6359" i="19"/>
  <c r="G6359" i="19"/>
  <c r="H6359" i="19"/>
  <c r="F6360" i="19"/>
  <c r="G6360" i="19"/>
  <c r="H6360" i="19"/>
  <c r="F6361" i="19"/>
  <c r="G6361" i="19"/>
  <c r="H6361" i="19"/>
  <c r="F6362" i="19"/>
  <c r="G6362" i="19"/>
  <c r="H6362" i="19"/>
  <c r="F6363" i="19"/>
  <c r="G6363" i="19"/>
  <c r="H6363" i="19"/>
  <c r="F6364" i="19"/>
  <c r="G6364" i="19"/>
  <c r="H6364" i="19"/>
  <c r="F6365" i="19"/>
  <c r="G6365" i="19"/>
  <c r="H6365" i="19"/>
  <c r="F6366" i="19"/>
  <c r="G6366" i="19"/>
  <c r="H6366" i="19"/>
  <c r="F6367" i="19"/>
  <c r="G6367" i="19"/>
  <c r="H6367" i="19"/>
  <c r="F6368" i="19"/>
  <c r="G6368" i="19"/>
  <c r="H6368" i="19"/>
  <c r="F6369" i="19"/>
  <c r="G6369" i="19"/>
  <c r="H6369" i="19"/>
  <c r="F6370" i="19"/>
  <c r="G6370" i="19"/>
  <c r="H6370" i="19"/>
  <c r="F6371" i="19"/>
  <c r="G6371" i="19"/>
  <c r="H6371" i="19"/>
  <c r="F6372" i="19"/>
  <c r="G6372" i="19"/>
  <c r="H6372" i="19"/>
  <c r="F6373" i="19"/>
  <c r="G6373" i="19"/>
  <c r="H6373" i="19"/>
  <c r="F6374" i="19"/>
  <c r="G6374" i="19"/>
  <c r="H6374" i="19"/>
  <c r="F6375" i="19"/>
  <c r="G6375" i="19"/>
  <c r="H6375" i="19"/>
  <c r="F6376" i="19"/>
  <c r="G6376" i="19"/>
  <c r="H6376" i="19"/>
  <c r="F6377" i="19"/>
  <c r="G6377" i="19"/>
  <c r="H6377" i="19"/>
  <c r="F6378" i="19"/>
  <c r="G6378" i="19"/>
  <c r="H6378" i="19"/>
  <c r="F6379" i="19"/>
  <c r="G6379" i="19"/>
  <c r="H6379" i="19"/>
  <c r="F6380" i="19"/>
  <c r="G6380" i="19"/>
  <c r="H6380" i="19"/>
  <c r="F6381" i="19"/>
  <c r="G6381" i="19"/>
  <c r="H6381" i="19"/>
  <c r="F6382" i="19"/>
  <c r="G6382" i="19"/>
  <c r="H6382" i="19"/>
  <c r="F6383" i="19"/>
  <c r="G6383" i="19"/>
  <c r="H6383" i="19"/>
  <c r="F6384" i="19"/>
  <c r="G6384" i="19"/>
  <c r="H6384" i="19"/>
  <c r="F6385" i="19"/>
  <c r="G6385" i="19"/>
  <c r="H6385" i="19"/>
  <c r="F6386" i="19"/>
  <c r="G6386" i="19"/>
  <c r="H6386" i="19"/>
  <c r="F6387" i="19"/>
  <c r="G6387" i="19"/>
  <c r="H6387" i="19"/>
  <c r="F6388" i="19"/>
  <c r="G6388" i="19"/>
  <c r="H6388" i="19"/>
  <c r="F6389" i="19"/>
  <c r="G6389" i="19"/>
  <c r="H6389" i="19"/>
  <c r="F6390" i="19"/>
  <c r="G6390" i="19"/>
  <c r="H6390" i="19"/>
  <c r="F6391" i="19"/>
  <c r="G6391" i="19"/>
  <c r="H6391" i="19"/>
  <c r="F6392" i="19"/>
  <c r="G6392" i="19"/>
  <c r="H6392" i="19"/>
  <c r="F6393" i="19"/>
  <c r="G6393" i="19"/>
  <c r="H6393" i="19"/>
  <c r="F6394" i="19"/>
  <c r="G6394" i="19"/>
  <c r="H6394" i="19"/>
  <c r="F6395" i="19"/>
  <c r="G6395" i="19"/>
  <c r="H6395" i="19"/>
  <c r="F6396" i="19"/>
  <c r="G6396" i="19"/>
  <c r="H6396" i="19"/>
  <c r="F6397" i="19"/>
  <c r="G6397" i="19"/>
  <c r="H6397" i="19"/>
  <c r="F6398" i="19"/>
  <c r="G6398" i="19"/>
  <c r="H6398" i="19"/>
  <c r="F6399" i="19"/>
  <c r="G6399" i="19"/>
  <c r="H6399" i="19"/>
  <c r="F6400" i="19"/>
  <c r="G6400" i="19"/>
  <c r="H6400" i="19"/>
  <c r="F6401" i="19"/>
  <c r="G6401" i="19"/>
  <c r="H6401" i="19"/>
  <c r="F6402" i="19"/>
  <c r="G6402" i="19"/>
  <c r="H6402" i="19"/>
  <c r="F6403" i="19"/>
  <c r="G6403" i="19"/>
  <c r="H6403" i="19"/>
  <c r="F6404" i="19"/>
  <c r="G6404" i="19"/>
  <c r="H6404" i="19"/>
  <c r="F6405" i="19"/>
  <c r="G6405" i="19"/>
  <c r="H6405" i="19"/>
  <c r="F6406" i="19"/>
  <c r="G6406" i="19"/>
  <c r="H6406" i="19"/>
  <c r="F6407" i="19"/>
  <c r="G6407" i="19"/>
  <c r="H6407" i="19"/>
  <c r="F6408" i="19"/>
  <c r="G6408" i="19"/>
  <c r="H6408" i="19"/>
  <c r="F6409" i="19"/>
  <c r="G6409" i="19"/>
  <c r="H6409" i="19"/>
  <c r="F6410" i="19"/>
  <c r="G6410" i="19"/>
  <c r="H6410" i="19"/>
  <c r="F6411" i="19"/>
  <c r="G6411" i="19"/>
  <c r="H6411" i="19"/>
  <c r="F6412" i="19"/>
  <c r="G6412" i="19"/>
  <c r="H6412" i="19"/>
  <c r="F6413" i="19"/>
  <c r="G6413" i="19"/>
  <c r="H6413" i="19"/>
  <c r="F6414" i="19"/>
  <c r="G6414" i="19"/>
  <c r="H6414" i="19"/>
  <c r="F6415" i="19"/>
  <c r="G6415" i="19"/>
  <c r="H6415" i="19"/>
  <c r="F6416" i="19"/>
  <c r="G6416" i="19"/>
  <c r="H6416" i="19"/>
  <c r="F6417" i="19"/>
  <c r="G6417" i="19"/>
  <c r="H6417" i="19"/>
  <c r="F6418" i="19"/>
  <c r="G6418" i="19"/>
  <c r="H6418" i="19"/>
  <c r="F6419" i="19"/>
  <c r="G6419" i="19"/>
  <c r="H6419" i="19"/>
  <c r="F6420" i="19"/>
  <c r="G6420" i="19"/>
  <c r="H6420" i="19"/>
  <c r="F6421" i="19"/>
  <c r="G6421" i="19"/>
  <c r="H6421" i="19"/>
  <c r="F6422" i="19"/>
  <c r="G6422" i="19"/>
  <c r="H6422" i="19"/>
  <c r="F6423" i="19"/>
  <c r="G6423" i="19"/>
  <c r="H6423" i="19"/>
  <c r="F6424" i="19"/>
  <c r="G6424" i="19"/>
  <c r="H6424" i="19"/>
  <c r="F6425" i="19"/>
  <c r="G6425" i="19"/>
  <c r="H6425" i="19"/>
  <c r="F6426" i="19"/>
  <c r="G6426" i="19"/>
  <c r="H6426" i="19"/>
  <c r="F6427" i="19"/>
  <c r="G6427" i="19"/>
  <c r="H6427" i="19"/>
  <c r="F6428" i="19"/>
  <c r="G6428" i="19"/>
  <c r="H6428" i="19"/>
  <c r="F6429" i="19"/>
  <c r="G6429" i="19"/>
  <c r="H6429" i="19"/>
  <c r="F6430" i="19"/>
  <c r="G6430" i="19"/>
  <c r="H6430" i="19"/>
  <c r="F6431" i="19"/>
  <c r="G6431" i="19"/>
  <c r="H6431" i="19"/>
  <c r="F6432" i="19"/>
  <c r="G6432" i="19"/>
  <c r="H6432" i="19"/>
  <c r="F6433" i="19"/>
  <c r="G6433" i="19"/>
  <c r="H6433" i="19"/>
  <c r="F6434" i="19"/>
  <c r="G6434" i="19"/>
  <c r="H6434" i="19"/>
  <c r="F6435" i="19"/>
  <c r="G6435" i="19"/>
  <c r="H6435" i="19"/>
  <c r="F6436" i="19"/>
  <c r="G6436" i="19"/>
  <c r="H6436" i="19"/>
  <c r="F6437" i="19"/>
  <c r="G6437" i="19"/>
  <c r="H6437" i="19"/>
  <c r="F6438" i="19"/>
  <c r="G6438" i="19"/>
  <c r="H6438" i="19"/>
  <c r="F6439" i="19"/>
  <c r="G6439" i="19"/>
  <c r="H6439" i="19"/>
  <c r="F6440" i="19"/>
  <c r="G6440" i="19"/>
  <c r="H6440" i="19"/>
  <c r="F6441" i="19"/>
  <c r="G6441" i="19"/>
  <c r="H6441" i="19"/>
  <c r="F6442" i="19"/>
  <c r="G6442" i="19"/>
  <c r="H6442" i="19"/>
  <c r="F6443" i="19"/>
  <c r="G6443" i="19"/>
  <c r="H6443" i="19"/>
  <c r="F6444" i="19"/>
  <c r="G6444" i="19"/>
  <c r="H6444" i="19"/>
  <c r="F6445" i="19"/>
  <c r="G6445" i="19"/>
  <c r="H6445" i="19"/>
  <c r="F6446" i="19"/>
  <c r="G6446" i="19"/>
  <c r="H6446" i="19"/>
  <c r="F6447" i="19"/>
  <c r="G6447" i="19"/>
  <c r="H6447" i="19"/>
  <c r="F6448" i="19"/>
  <c r="G6448" i="19"/>
  <c r="H6448" i="19"/>
  <c r="F6449" i="19"/>
  <c r="G6449" i="19"/>
  <c r="H6449" i="19"/>
  <c r="F6450" i="19"/>
  <c r="G6450" i="19"/>
  <c r="H6450" i="19"/>
  <c r="F6451" i="19"/>
  <c r="G6451" i="19"/>
  <c r="H6451" i="19"/>
  <c r="F6452" i="19"/>
  <c r="G6452" i="19"/>
  <c r="H6452" i="19"/>
  <c r="F6453" i="19"/>
  <c r="G6453" i="19"/>
  <c r="H6453" i="19"/>
  <c r="F6454" i="19"/>
  <c r="G6454" i="19"/>
  <c r="H6454" i="19"/>
  <c r="F6455" i="19"/>
  <c r="G6455" i="19"/>
  <c r="H6455" i="19"/>
  <c r="F6456" i="19"/>
  <c r="G6456" i="19"/>
  <c r="H6456" i="19"/>
  <c r="F6457" i="19"/>
  <c r="G6457" i="19"/>
  <c r="H6457" i="19"/>
  <c r="F6458" i="19"/>
  <c r="G6458" i="19"/>
  <c r="H6458" i="19"/>
  <c r="F6459" i="19"/>
  <c r="G6459" i="19"/>
  <c r="H6459" i="19"/>
  <c r="F6460" i="19"/>
  <c r="G6460" i="19"/>
  <c r="H6460" i="19"/>
  <c r="F6461" i="19"/>
  <c r="G6461" i="19"/>
  <c r="H6461" i="19"/>
  <c r="F6462" i="19"/>
  <c r="G6462" i="19"/>
  <c r="H6462" i="19"/>
  <c r="F6463" i="19"/>
  <c r="G6463" i="19"/>
  <c r="H6463" i="19"/>
  <c r="F6464" i="19"/>
  <c r="G6464" i="19"/>
  <c r="H6464" i="19"/>
  <c r="F6465" i="19"/>
  <c r="G6465" i="19"/>
  <c r="H6465" i="19"/>
  <c r="F6466" i="19"/>
  <c r="G6466" i="19"/>
  <c r="H6466" i="19"/>
  <c r="F6467" i="19"/>
  <c r="G6467" i="19"/>
  <c r="H6467" i="19"/>
  <c r="F6468" i="19"/>
  <c r="G6468" i="19"/>
  <c r="H6468" i="19"/>
  <c r="F6469" i="19"/>
  <c r="G6469" i="19"/>
  <c r="H6469" i="19"/>
  <c r="F6470" i="19"/>
  <c r="G6470" i="19"/>
  <c r="H6470" i="19"/>
  <c r="F6471" i="19"/>
  <c r="G6471" i="19"/>
  <c r="H6471" i="19"/>
  <c r="F6472" i="19"/>
  <c r="G6472" i="19"/>
  <c r="H6472" i="19"/>
  <c r="F6473" i="19"/>
  <c r="G6473" i="19"/>
  <c r="H6473" i="19"/>
  <c r="F6474" i="19"/>
  <c r="G6474" i="19"/>
  <c r="H6474" i="19"/>
  <c r="F6475" i="19"/>
  <c r="G6475" i="19"/>
  <c r="H6475" i="19"/>
  <c r="F6476" i="19"/>
  <c r="G6476" i="19"/>
  <c r="H6476" i="19"/>
  <c r="F6477" i="19"/>
  <c r="G6477" i="19"/>
  <c r="H6477" i="19"/>
  <c r="F6478" i="19"/>
  <c r="G6478" i="19"/>
  <c r="H6478" i="19"/>
  <c r="F6479" i="19"/>
  <c r="G6479" i="19"/>
  <c r="H6479" i="19"/>
  <c r="F6480" i="19"/>
  <c r="G6480" i="19"/>
  <c r="H6480" i="19"/>
  <c r="F6481" i="19"/>
  <c r="G6481" i="19"/>
  <c r="H6481" i="19"/>
  <c r="F6482" i="19"/>
  <c r="G6482" i="19"/>
  <c r="H6482" i="19"/>
  <c r="F6483" i="19"/>
  <c r="G6483" i="19"/>
  <c r="H6483" i="19"/>
  <c r="F6484" i="19"/>
  <c r="G6484" i="19"/>
  <c r="H6484" i="19"/>
  <c r="F6485" i="19"/>
  <c r="G6485" i="19"/>
  <c r="H6485" i="19"/>
  <c r="F6486" i="19"/>
  <c r="G6486" i="19"/>
  <c r="H6486" i="19"/>
  <c r="F6487" i="19"/>
  <c r="G6487" i="19"/>
  <c r="H6487" i="19"/>
  <c r="F6488" i="19"/>
  <c r="G6488" i="19"/>
  <c r="H6488" i="19"/>
  <c r="F6489" i="19"/>
  <c r="G6489" i="19"/>
  <c r="H6489" i="19"/>
  <c r="F6490" i="19"/>
  <c r="G6490" i="19"/>
  <c r="H6490" i="19"/>
  <c r="F6491" i="19"/>
  <c r="G6491" i="19"/>
  <c r="H6491" i="19"/>
  <c r="F6492" i="19"/>
  <c r="G6492" i="19"/>
  <c r="H6492" i="19"/>
  <c r="F6493" i="19"/>
  <c r="G6493" i="19"/>
  <c r="H6493" i="19"/>
  <c r="F6494" i="19"/>
  <c r="G6494" i="19"/>
  <c r="H6494" i="19"/>
  <c r="F6495" i="19"/>
  <c r="G6495" i="19"/>
  <c r="H6495" i="19"/>
  <c r="F6496" i="19"/>
  <c r="G6496" i="19"/>
  <c r="H6496" i="19"/>
  <c r="F6497" i="19"/>
  <c r="G6497" i="19"/>
  <c r="H6497" i="19"/>
  <c r="F6498" i="19"/>
  <c r="G6498" i="19"/>
  <c r="H6498" i="19"/>
  <c r="F6499" i="19"/>
  <c r="G6499" i="19"/>
  <c r="H6499" i="19"/>
  <c r="F6500" i="19"/>
  <c r="G6500" i="19"/>
  <c r="H6500" i="19"/>
  <c r="F6501" i="19"/>
  <c r="G6501" i="19"/>
  <c r="H6501" i="19"/>
  <c r="F6502" i="19"/>
  <c r="G6502" i="19"/>
  <c r="H6502" i="19"/>
  <c r="F6503" i="19"/>
  <c r="G6503" i="19"/>
  <c r="H6503" i="19"/>
  <c r="F6504" i="19"/>
  <c r="G6504" i="19"/>
  <c r="H6504" i="19"/>
  <c r="F6505" i="19"/>
  <c r="G6505" i="19"/>
  <c r="H6505" i="19"/>
  <c r="F6506" i="19"/>
  <c r="G6506" i="19"/>
  <c r="H6506" i="19"/>
  <c r="F6507" i="19"/>
  <c r="G6507" i="19"/>
  <c r="H6507" i="19"/>
  <c r="F6508" i="19"/>
  <c r="G6508" i="19"/>
  <c r="H6508" i="19"/>
  <c r="F6509" i="19"/>
  <c r="G6509" i="19"/>
  <c r="H6509" i="19"/>
  <c r="F6510" i="19"/>
  <c r="G6510" i="19"/>
  <c r="H6510" i="19"/>
  <c r="F6511" i="19"/>
  <c r="G6511" i="19"/>
  <c r="H6511" i="19"/>
  <c r="F6512" i="19"/>
  <c r="G6512" i="19"/>
  <c r="H6512" i="19"/>
  <c r="F6513" i="19"/>
  <c r="G6513" i="19"/>
  <c r="H6513" i="19"/>
  <c r="F6514" i="19"/>
  <c r="G6514" i="19"/>
  <c r="H6514" i="19"/>
  <c r="F6515" i="19"/>
  <c r="G6515" i="19"/>
  <c r="H6515" i="19"/>
  <c r="F6516" i="19"/>
  <c r="G6516" i="19"/>
  <c r="H6516" i="19"/>
  <c r="F6517" i="19"/>
  <c r="G6517" i="19"/>
  <c r="H6517" i="19"/>
  <c r="F6518" i="19"/>
  <c r="G6518" i="19"/>
  <c r="H6518" i="19"/>
  <c r="F6519" i="19"/>
  <c r="G6519" i="19"/>
  <c r="H6519" i="19"/>
  <c r="F6520" i="19"/>
  <c r="G6520" i="19"/>
  <c r="H6520" i="19"/>
  <c r="F6521" i="19"/>
  <c r="G6521" i="19"/>
  <c r="H6521" i="19"/>
  <c r="F6522" i="19"/>
  <c r="G6522" i="19"/>
  <c r="H6522" i="19"/>
  <c r="F6523" i="19"/>
  <c r="G6523" i="19"/>
  <c r="H6523" i="19"/>
  <c r="F6524" i="19"/>
  <c r="G6524" i="19"/>
  <c r="H6524" i="19"/>
  <c r="F6525" i="19"/>
  <c r="G6525" i="19"/>
  <c r="H6525" i="19"/>
  <c r="F6526" i="19"/>
  <c r="G6526" i="19"/>
  <c r="H6526" i="19"/>
  <c r="F6527" i="19"/>
  <c r="G6527" i="19"/>
  <c r="H6527" i="19"/>
  <c r="F6528" i="19"/>
  <c r="G6528" i="19"/>
  <c r="H6528" i="19"/>
  <c r="F6529" i="19"/>
  <c r="G6529" i="19"/>
  <c r="H6529" i="19"/>
  <c r="F6530" i="19"/>
  <c r="G6530" i="19"/>
  <c r="H6530" i="19"/>
  <c r="F6531" i="19"/>
  <c r="G6531" i="19"/>
  <c r="H6531" i="19"/>
  <c r="F6532" i="19"/>
  <c r="G6532" i="19"/>
  <c r="H6532" i="19"/>
  <c r="F6533" i="19"/>
  <c r="G6533" i="19"/>
  <c r="H6533" i="19"/>
  <c r="F6534" i="19"/>
  <c r="G6534" i="19"/>
  <c r="H6534" i="19"/>
  <c r="F6535" i="19"/>
  <c r="G6535" i="19"/>
  <c r="H6535" i="19"/>
  <c r="F6536" i="19"/>
  <c r="G6536" i="19"/>
  <c r="H6536" i="19"/>
  <c r="F6537" i="19"/>
  <c r="G6537" i="19"/>
  <c r="H6537" i="19"/>
  <c r="F6538" i="19"/>
  <c r="G6538" i="19"/>
  <c r="H6538" i="19"/>
  <c r="F6539" i="19"/>
  <c r="G6539" i="19"/>
  <c r="H6539" i="19"/>
  <c r="F6540" i="19"/>
  <c r="G6540" i="19"/>
  <c r="H6540" i="19"/>
  <c r="F6541" i="19"/>
  <c r="G6541" i="19"/>
  <c r="H6541" i="19"/>
  <c r="F6542" i="19"/>
  <c r="G6542" i="19"/>
  <c r="H6542" i="19"/>
  <c r="F6543" i="19"/>
  <c r="G6543" i="19"/>
  <c r="H6543" i="19"/>
  <c r="F6544" i="19"/>
  <c r="G6544" i="19"/>
  <c r="H6544" i="19"/>
  <c r="F6545" i="19"/>
  <c r="G6545" i="19"/>
  <c r="H6545" i="19"/>
  <c r="F6546" i="19"/>
  <c r="G6546" i="19"/>
  <c r="H6546" i="19"/>
  <c r="F6547" i="19"/>
  <c r="G6547" i="19"/>
  <c r="H6547" i="19"/>
  <c r="F6548" i="19"/>
  <c r="G6548" i="19"/>
  <c r="H6548" i="19"/>
  <c r="F6549" i="19"/>
  <c r="G6549" i="19"/>
  <c r="H6549" i="19"/>
  <c r="F6550" i="19"/>
  <c r="G6550" i="19"/>
  <c r="H6550" i="19"/>
  <c r="F6551" i="19"/>
  <c r="G6551" i="19"/>
  <c r="H6551" i="19"/>
  <c r="F6552" i="19"/>
  <c r="G6552" i="19"/>
  <c r="H6552" i="19"/>
  <c r="F6553" i="19"/>
  <c r="G6553" i="19"/>
  <c r="H6553" i="19"/>
  <c r="F6554" i="19"/>
  <c r="G6554" i="19"/>
  <c r="H6554" i="19"/>
  <c r="F6555" i="19"/>
  <c r="G6555" i="19"/>
  <c r="H6555" i="19"/>
  <c r="F6556" i="19"/>
  <c r="G6556" i="19"/>
  <c r="H6556" i="19"/>
  <c r="F6557" i="19"/>
  <c r="G6557" i="19"/>
  <c r="H6557" i="19"/>
  <c r="F6558" i="19"/>
  <c r="G6558" i="19"/>
  <c r="H6558" i="19"/>
  <c r="F6559" i="19"/>
  <c r="G6559" i="19"/>
  <c r="H6559" i="19"/>
  <c r="F6560" i="19"/>
  <c r="G6560" i="19"/>
  <c r="H6560" i="19"/>
  <c r="F6561" i="19"/>
  <c r="G6561" i="19"/>
  <c r="H6561" i="19"/>
  <c r="F6562" i="19"/>
  <c r="G6562" i="19"/>
  <c r="H6562" i="19"/>
  <c r="F6563" i="19"/>
  <c r="G6563" i="19"/>
  <c r="H6563" i="19"/>
  <c r="F6564" i="19"/>
  <c r="G6564" i="19"/>
  <c r="H6564" i="19"/>
  <c r="F6565" i="19"/>
  <c r="G6565" i="19"/>
  <c r="H6565" i="19"/>
  <c r="F6566" i="19"/>
  <c r="G6566" i="19"/>
  <c r="H6566" i="19"/>
  <c r="F6567" i="19"/>
  <c r="G6567" i="19"/>
  <c r="H6567" i="19"/>
  <c r="F6568" i="19"/>
  <c r="G6568" i="19"/>
  <c r="H6568" i="19"/>
  <c r="F6569" i="19"/>
  <c r="G6569" i="19"/>
  <c r="H6569" i="19"/>
  <c r="F6570" i="19"/>
  <c r="G6570" i="19"/>
  <c r="H6570" i="19"/>
  <c r="F6571" i="19"/>
  <c r="G6571" i="19"/>
  <c r="H6571" i="19"/>
  <c r="F6572" i="19"/>
  <c r="G6572" i="19"/>
  <c r="H6572" i="19"/>
  <c r="F6573" i="19"/>
  <c r="G6573" i="19"/>
  <c r="H6573" i="19"/>
  <c r="F6574" i="19"/>
  <c r="G6574" i="19"/>
  <c r="H6574" i="19"/>
  <c r="F6575" i="19"/>
  <c r="G6575" i="19"/>
  <c r="H6575" i="19"/>
  <c r="F6576" i="19"/>
  <c r="G6576" i="19"/>
  <c r="H6576" i="19"/>
  <c r="F6577" i="19"/>
  <c r="G6577" i="19"/>
  <c r="H6577" i="19"/>
  <c r="F6578" i="19"/>
  <c r="G6578" i="19"/>
  <c r="H6578" i="19"/>
  <c r="F6579" i="19"/>
  <c r="G6579" i="19"/>
  <c r="H6579" i="19"/>
  <c r="F6580" i="19"/>
  <c r="G6580" i="19"/>
  <c r="H6580" i="19"/>
  <c r="F6581" i="19"/>
  <c r="G6581" i="19"/>
  <c r="H6581" i="19"/>
  <c r="F6582" i="19"/>
  <c r="G6582" i="19"/>
  <c r="H6582" i="19"/>
  <c r="F6583" i="19"/>
  <c r="G6583" i="19"/>
  <c r="H6583" i="19"/>
  <c r="F6584" i="19"/>
  <c r="G6584" i="19"/>
  <c r="H6584" i="19"/>
  <c r="F6585" i="19"/>
  <c r="G6585" i="19"/>
  <c r="H6585" i="19"/>
  <c r="F6586" i="19"/>
  <c r="G6586" i="19"/>
  <c r="H6586" i="19"/>
  <c r="F6587" i="19"/>
  <c r="G6587" i="19"/>
  <c r="H6587" i="19"/>
  <c r="F6588" i="19"/>
  <c r="G6588" i="19"/>
  <c r="H6588" i="19"/>
  <c r="F6589" i="19"/>
  <c r="G6589" i="19"/>
  <c r="H6589" i="19"/>
  <c r="F6590" i="19"/>
  <c r="G6590" i="19"/>
  <c r="H6590" i="19"/>
  <c r="F6591" i="19"/>
  <c r="G6591" i="19"/>
  <c r="H6591" i="19"/>
  <c r="F6592" i="19"/>
  <c r="G6592" i="19"/>
  <c r="H6592" i="19"/>
  <c r="F6593" i="19"/>
  <c r="G6593" i="19"/>
  <c r="H6593" i="19"/>
  <c r="F6594" i="19"/>
  <c r="G6594" i="19"/>
  <c r="H6594" i="19"/>
  <c r="F6595" i="19"/>
  <c r="G6595" i="19"/>
  <c r="H6595" i="19"/>
  <c r="F6596" i="19"/>
  <c r="G6596" i="19"/>
  <c r="H6596" i="19"/>
  <c r="F6597" i="19"/>
  <c r="G6597" i="19"/>
  <c r="H6597" i="19"/>
  <c r="F6598" i="19"/>
  <c r="G6598" i="19"/>
  <c r="H6598" i="19"/>
  <c r="F6599" i="19"/>
  <c r="G6599" i="19"/>
  <c r="H6599" i="19"/>
  <c r="F6600" i="19"/>
  <c r="G6600" i="19"/>
  <c r="H6600" i="19"/>
  <c r="F6601" i="19"/>
  <c r="G6601" i="19"/>
  <c r="H6601" i="19"/>
  <c r="F6602" i="19"/>
  <c r="G6602" i="19"/>
  <c r="H6602" i="19"/>
  <c r="F6603" i="19"/>
  <c r="G6603" i="19"/>
  <c r="H6603" i="19"/>
  <c r="F6604" i="19"/>
  <c r="G6604" i="19"/>
  <c r="H6604" i="19"/>
  <c r="F6605" i="19"/>
  <c r="G6605" i="19"/>
  <c r="H6605" i="19"/>
  <c r="F6606" i="19"/>
  <c r="G6606" i="19"/>
  <c r="H6606" i="19"/>
  <c r="F6607" i="19"/>
  <c r="G6607" i="19"/>
  <c r="H6607" i="19"/>
  <c r="F6608" i="19"/>
  <c r="G6608" i="19"/>
  <c r="H6608" i="19"/>
  <c r="F6609" i="19"/>
  <c r="G6609" i="19"/>
  <c r="H6609" i="19"/>
  <c r="F6610" i="19"/>
  <c r="G6610" i="19"/>
  <c r="H6610" i="19"/>
  <c r="F6611" i="19"/>
  <c r="G6611" i="19"/>
  <c r="H6611" i="19"/>
  <c r="F6612" i="19"/>
  <c r="G6612" i="19"/>
  <c r="H6612" i="19"/>
  <c r="F6613" i="19"/>
  <c r="G6613" i="19"/>
  <c r="H6613" i="19"/>
  <c r="F6614" i="19"/>
  <c r="G6614" i="19"/>
  <c r="H6614" i="19"/>
  <c r="F6615" i="19"/>
  <c r="G6615" i="19"/>
  <c r="H6615" i="19"/>
  <c r="F6616" i="19"/>
  <c r="G6616" i="19"/>
  <c r="H6616" i="19"/>
  <c r="F6617" i="19"/>
  <c r="G6617" i="19"/>
  <c r="H6617" i="19"/>
  <c r="F6618" i="19"/>
  <c r="G6618" i="19"/>
  <c r="H6618" i="19"/>
  <c r="F6619" i="19"/>
  <c r="G6619" i="19"/>
  <c r="H6619" i="19"/>
  <c r="F6620" i="19"/>
  <c r="G6620" i="19"/>
  <c r="H6620" i="19"/>
  <c r="F6621" i="19"/>
  <c r="G6621" i="19"/>
  <c r="H6621" i="19"/>
  <c r="F6622" i="19"/>
  <c r="G6622" i="19"/>
  <c r="H6622" i="19"/>
  <c r="F6623" i="19"/>
  <c r="G6623" i="19"/>
  <c r="H6623" i="19"/>
  <c r="F6624" i="19"/>
  <c r="G6624" i="19"/>
  <c r="H6624" i="19"/>
  <c r="F6625" i="19"/>
  <c r="G6625" i="19"/>
  <c r="H6625" i="19"/>
  <c r="F6626" i="19"/>
  <c r="G6626" i="19"/>
  <c r="H6626" i="19"/>
  <c r="F6627" i="19"/>
  <c r="G6627" i="19"/>
  <c r="H6627" i="19"/>
  <c r="F6628" i="19"/>
  <c r="G6628" i="19"/>
  <c r="H6628" i="19"/>
  <c r="F6629" i="19"/>
  <c r="G6629" i="19"/>
  <c r="H6629" i="19"/>
  <c r="F6630" i="19"/>
  <c r="G6630" i="19"/>
  <c r="H6630" i="19"/>
  <c r="F6631" i="19"/>
  <c r="G6631" i="19"/>
  <c r="H6631" i="19"/>
  <c r="F6632" i="19"/>
  <c r="G6632" i="19"/>
  <c r="H6632" i="19"/>
  <c r="F6633" i="19"/>
  <c r="G6633" i="19"/>
  <c r="H6633" i="19"/>
  <c r="F6634" i="19"/>
  <c r="G6634" i="19"/>
  <c r="H6634" i="19"/>
  <c r="F6635" i="19"/>
  <c r="G6635" i="19"/>
  <c r="H6635" i="19"/>
  <c r="F6636" i="19"/>
  <c r="G6636" i="19"/>
  <c r="H6636" i="19"/>
  <c r="F6637" i="19"/>
  <c r="G6637" i="19"/>
  <c r="H6637" i="19"/>
  <c r="F6638" i="19"/>
  <c r="G6638" i="19"/>
  <c r="H6638" i="19"/>
  <c r="F6639" i="19"/>
  <c r="G6639" i="19"/>
  <c r="H6639" i="19"/>
  <c r="F6640" i="19"/>
  <c r="G6640" i="19"/>
  <c r="H6640" i="19"/>
  <c r="F6641" i="19"/>
  <c r="G6641" i="19"/>
  <c r="H6641" i="19"/>
  <c r="F6642" i="19"/>
  <c r="G6642" i="19"/>
  <c r="H6642" i="19"/>
  <c r="F6643" i="19"/>
  <c r="G6643" i="19"/>
  <c r="H6643" i="19"/>
  <c r="F6644" i="19"/>
  <c r="G6644" i="19"/>
  <c r="H6644" i="19"/>
  <c r="F6645" i="19"/>
  <c r="G6645" i="19"/>
  <c r="H6645" i="19"/>
  <c r="F6646" i="19"/>
  <c r="G6646" i="19"/>
  <c r="H6646" i="19"/>
  <c r="F6647" i="19"/>
  <c r="G6647" i="19"/>
  <c r="H6647" i="19"/>
  <c r="F6648" i="19"/>
  <c r="G6648" i="19"/>
  <c r="H6648" i="19"/>
  <c r="F6649" i="19"/>
  <c r="G6649" i="19"/>
  <c r="H6649" i="19"/>
  <c r="F6650" i="19"/>
  <c r="G6650" i="19"/>
  <c r="H6650" i="19"/>
  <c r="F6651" i="19"/>
  <c r="G6651" i="19"/>
  <c r="H6651" i="19"/>
  <c r="F6652" i="19"/>
  <c r="G6652" i="19"/>
  <c r="H6652" i="19"/>
  <c r="F6653" i="19"/>
  <c r="G6653" i="19"/>
  <c r="H6653" i="19"/>
  <c r="F6654" i="19"/>
  <c r="G6654" i="19"/>
  <c r="H6654" i="19"/>
  <c r="F6655" i="19"/>
  <c r="G6655" i="19"/>
  <c r="H6655" i="19"/>
  <c r="F6656" i="19"/>
  <c r="G6656" i="19"/>
  <c r="H6656" i="19"/>
  <c r="F6657" i="19"/>
  <c r="G6657" i="19"/>
  <c r="H6657" i="19"/>
  <c r="F6658" i="19"/>
  <c r="G6658" i="19"/>
  <c r="H6658" i="19"/>
  <c r="F6659" i="19"/>
  <c r="G6659" i="19"/>
  <c r="H6659" i="19"/>
  <c r="F6660" i="19"/>
  <c r="G6660" i="19"/>
  <c r="H6660" i="19"/>
  <c r="F6661" i="19"/>
  <c r="G6661" i="19"/>
  <c r="H6661" i="19"/>
  <c r="F6662" i="19"/>
  <c r="G6662" i="19"/>
  <c r="H6662" i="19"/>
  <c r="F6663" i="19"/>
  <c r="G6663" i="19"/>
  <c r="H6663" i="19"/>
  <c r="F6664" i="19"/>
  <c r="G6664" i="19"/>
  <c r="H6664" i="19"/>
  <c r="F6665" i="19"/>
  <c r="G6665" i="19"/>
  <c r="H6665" i="19"/>
  <c r="F6666" i="19"/>
  <c r="G6666" i="19"/>
  <c r="H6666" i="19"/>
  <c r="F6667" i="19"/>
  <c r="G6667" i="19"/>
  <c r="H6667" i="19"/>
  <c r="F6668" i="19"/>
  <c r="G6668" i="19"/>
  <c r="H6668" i="19"/>
  <c r="F6669" i="19"/>
  <c r="G6669" i="19"/>
  <c r="H6669" i="19"/>
  <c r="F6670" i="19"/>
  <c r="G6670" i="19"/>
  <c r="H6670" i="19"/>
  <c r="F6671" i="19"/>
  <c r="G6671" i="19"/>
  <c r="H6671" i="19"/>
  <c r="F6672" i="19"/>
  <c r="G6672" i="19"/>
  <c r="H6672" i="19"/>
  <c r="F6673" i="19"/>
  <c r="G6673" i="19"/>
  <c r="H6673" i="19"/>
  <c r="F6674" i="19"/>
  <c r="G6674" i="19"/>
  <c r="H6674" i="19"/>
  <c r="F6675" i="19"/>
  <c r="G6675" i="19"/>
  <c r="H6675" i="19"/>
  <c r="F6676" i="19"/>
  <c r="G6676" i="19"/>
  <c r="H6676" i="19"/>
  <c r="F6677" i="19"/>
  <c r="G6677" i="19"/>
  <c r="H6677" i="19"/>
  <c r="F6678" i="19"/>
  <c r="G6678" i="19"/>
  <c r="H6678" i="19"/>
  <c r="F6679" i="19"/>
  <c r="G6679" i="19"/>
  <c r="H6679" i="19"/>
  <c r="F6680" i="19"/>
  <c r="G6680" i="19"/>
  <c r="H6680" i="19"/>
  <c r="F6681" i="19"/>
  <c r="G6681" i="19"/>
  <c r="H6681" i="19"/>
  <c r="F6682" i="19"/>
  <c r="G6682" i="19"/>
  <c r="H6682" i="19"/>
  <c r="F6683" i="19"/>
  <c r="G6683" i="19"/>
  <c r="H6683" i="19"/>
  <c r="F6684" i="19"/>
  <c r="G6684" i="19"/>
  <c r="H6684" i="19"/>
  <c r="F6685" i="19"/>
  <c r="G6685" i="19"/>
  <c r="H6685" i="19"/>
  <c r="F6686" i="19"/>
  <c r="G6686" i="19"/>
  <c r="H6686" i="19"/>
  <c r="F6687" i="19"/>
  <c r="G6687" i="19"/>
  <c r="H6687" i="19"/>
  <c r="F6688" i="19"/>
  <c r="G6688" i="19"/>
  <c r="H6688" i="19"/>
  <c r="F6689" i="19"/>
  <c r="G6689" i="19"/>
  <c r="H6689" i="19"/>
  <c r="F6690" i="19"/>
  <c r="G6690" i="19"/>
  <c r="H6690" i="19"/>
  <c r="F6691" i="19"/>
  <c r="G6691" i="19"/>
  <c r="H6691" i="19"/>
  <c r="F6692" i="19"/>
  <c r="G6692" i="19"/>
  <c r="H6692" i="19"/>
  <c r="F6693" i="19"/>
  <c r="G6693" i="19"/>
  <c r="H6693" i="19"/>
  <c r="F6694" i="19"/>
  <c r="G6694" i="19"/>
  <c r="H6694" i="19"/>
  <c r="F6695" i="19"/>
  <c r="G6695" i="19"/>
  <c r="H6695" i="19"/>
  <c r="F6696" i="19"/>
  <c r="G6696" i="19"/>
  <c r="H6696" i="19"/>
  <c r="F6697" i="19"/>
  <c r="G6697" i="19"/>
  <c r="H6697" i="19"/>
  <c r="F6698" i="19"/>
  <c r="G6698" i="19"/>
  <c r="H6698" i="19"/>
  <c r="F6699" i="19"/>
  <c r="G6699" i="19"/>
  <c r="H6699" i="19"/>
  <c r="F6700" i="19"/>
  <c r="G6700" i="19"/>
  <c r="H6700" i="19"/>
  <c r="F6701" i="19"/>
  <c r="G6701" i="19"/>
  <c r="H6701" i="19"/>
  <c r="F6702" i="19"/>
  <c r="G6702" i="19"/>
  <c r="H6702" i="19"/>
  <c r="F6703" i="19"/>
  <c r="G6703" i="19"/>
  <c r="H6703" i="19"/>
  <c r="F6704" i="19"/>
  <c r="G6704" i="19"/>
  <c r="H6704" i="19"/>
  <c r="F6705" i="19"/>
  <c r="G6705" i="19"/>
  <c r="H6705" i="19"/>
  <c r="F6706" i="19"/>
  <c r="G6706" i="19"/>
  <c r="H6706" i="19"/>
  <c r="F6707" i="19"/>
  <c r="G6707" i="19"/>
  <c r="H6707" i="19"/>
  <c r="F6708" i="19"/>
  <c r="G6708" i="19"/>
  <c r="H6708" i="19"/>
  <c r="F6709" i="19"/>
  <c r="G6709" i="19"/>
  <c r="H6709" i="19"/>
  <c r="F6710" i="19"/>
  <c r="G6710" i="19"/>
  <c r="H6710" i="19"/>
  <c r="F6711" i="19"/>
  <c r="G6711" i="19"/>
  <c r="H6711" i="19"/>
  <c r="F6712" i="19"/>
  <c r="G6712" i="19"/>
  <c r="H6712" i="19"/>
  <c r="F6713" i="19"/>
  <c r="G6713" i="19"/>
  <c r="H6713" i="19"/>
  <c r="F6714" i="19"/>
  <c r="G6714" i="19"/>
  <c r="H6714" i="19"/>
  <c r="F6715" i="19"/>
  <c r="G6715" i="19"/>
  <c r="H6715" i="19"/>
  <c r="F6716" i="19"/>
  <c r="G6716" i="19"/>
  <c r="H6716" i="19"/>
  <c r="F6717" i="19"/>
  <c r="G6717" i="19"/>
  <c r="H6717" i="19"/>
  <c r="F6718" i="19"/>
  <c r="G6718" i="19"/>
  <c r="H6718" i="19"/>
  <c r="F6719" i="19"/>
  <c r="G6719" i="19"/>
  <c r="H6719" i="19"/>
  <c r="F6720" i="19"/>
  <c r="G6720" i="19"/>
  <c r="H6720" i="19"/>
  <c r="F6721" i="19"/>
  <c r="G6721" i="19"/>
  <c r="H6721" i="19"/>
  <c r="F6722" i="19"/>
  <c r="G6722" i="19"/>
  <c r="H6722" i="19"/>
  <c r="F6723" i="19"/>
  <c r="G6723" i="19"/>
  <c r="H6723" i="19"/>
  <c r="F6724" i="19"/>
  <c r="G6724" i="19"/>
  <c r="H6724" i="19"/>
  <c r="F6725" i="19"/>
  <c r="G6725" i="19"/>
  <c r="H6725" i="19"/>
  <c r="F6726" i="19"/>
  <c r="G6726" i="19"/>
  <c r="H6726" i="19"/>
  <c r="F6727" i="19"/>
  <c r="G6727" i="19"/>
  <c r="H6727" i="19"/>
  <c r="F6728" i="19"/>
  <c r="G6728" i="19"/>
  <c r="H6728" i="19"/>
  <c r="F6729" i="19"/>
  <c r="G6729" i="19"/>
  <c r="H6729" i="19"/>
  <c r="F6730" i="19"/>
  <c r="G6730" i="19"/>
  <c r="H6730" i="19"/>
  <c r="F6731" i="19"/>
  <c r="G6731" i="19"/>
  <c r="H6731" i="19"/>
  <c r="F6732" i="19"/>
  <c r="G6732" i="19"/>
  <c r="H6732" i="19"/>
  <c r="F6733" i="19"/>
  <c r="G6733" i="19"/>
  <c r="H6733" i="19"/>
  <c r="F6734" i="19"/>
  <c r="G6734" i="19"/>
  <c r="H6734" i="19"/>
  <c r="F6735" i="19"/>
  <c r="G6735" i="19"/>
  <c r="H6735" i="19"/>
  <c r="F6736" i="19"/>
  <c r="G6736" i="19"/>
  <c r="H6736" i="19"/>
  <c r="F6737" i="19"/>
  <c r="G6737" i="19"/>
  <c r="H6737" i="19"/>
  <c r="F6738" i="19"/>
  <c r="G6738" i="19"/>
  <c r="H6738" i="19"/>
  <c r="F6739" i="19"/>
  <c r="G6739" i="19"/>
  <c r="H6739" i="19"/>
  <c r="F6740" i="19"/>
  <c r="G6740" i="19"/>
  <c r="H6740" i="19"/>
  <c r="F6741" i="19"/>
  <c r="G6741" i="19"/>
  <c r="H6741" i="19"/>
  <c r="F6742" i="19"/>
  <c r="G6742" i="19"/>
  <c r="H6742" i="19"/>
  <c r="F6743" i="19"/>
  <c r="G6743" i="19"/>
  <c r="H6743" i="19"/>
  <c r="F6744" i="19"/>
  <c r="G6744" i="19"/>
  <c r="H6744" i="19"/>
  <c r="F6745" i="19"/>
  <c r="G6745" i="19"/>
  <c r="H6745" i="19"/>
  <c r="F6746" i="19"/>
  <c r="G6746" i="19"/>
  <c r="H6746" i="19"/>
  <c r="F6747" i="19"/>
  <c r="G6747" i="19"/>
  <c r="H6747" i="19"/>
  <c r="F6748" i="19"/>
  <c r="G6748" i="19"/>
  <c r="H6748" i="19"/>
  <c r="F6749" i="19"/>
  <c r="G6749" i="19"/>
  <c r="H6749" i="19"/>
  <c r="F6750" i="19"/>
  <c r="G6750" i="19"/>
  <c r="H6750" i="19"/>
  <c r="F6751" i="19"/>
  <c r="G6751" i="19"/>
  <c r="H6751" i="19"/>
  <c r="F6752" i="19"/>
  <c r="G6752" i="19"/>
  <c r="H6752" i="19"/>
  <c r="F6753" i="19"/>
  <c r="G6753" i="19"/>
  <c r="H6753" i="19"/>
  <c r="F6754" i="19"/>
  <c r="G6754" i="19"/>
  <c r="H6754" i="19"/>
  <c r="F6755" i="19"/>
  <c r="G6755" i="19"/>
  <c r="H6755" i="19"/>
  <c r="F6756" i="19"/>
  <c r="G6756" i="19"/>
  <c r="H6756" i="19"/>
  <c r="F6757" i="19"/>
  <c r="G6757" i="19"/>
  <c r="H6757" i="19"/>
  <c r="F6758" i="19"/>
  <c r="G6758" i="19"/>
  <c r="H6758" i="19"/>
  <c r="F6759" i="19"/>
  <c r="G6759" i="19"/>
  <c r="H6759" i="19"/>
  <c r="F6760" i="19"/>
  <c r="G6760" i="19"/>
  <c r="H6760" i="19"/>
  <c r="F6761" i="19"/>
  <c r="G6761" i="19"/>
  <c r="H6761" i="19"/>
  <c r="F6762" i="19"/>
  <c r="G6762" i="19"/>
  <c r="H6762" i="19"/>
  <c r="F6763" i="19"/>
  <c r="G6763" i="19"/>
  <c r="H6763" i="19"/>
  <c r="F6764" i="19"/>
  <c r="G6764" i="19"/>
  <c r="H6764" i="19"/>
  <c r="F6765" i="19"/>
  <c r="G6765" i="19"/>
  <c r="H6765" i="19"/>
  <c r="F6766" i="19"/>
  <c r="G6766" i="19"/>
  <c r="H6766" i="19"/>
  <c r="F6767" i="19"/>
  <c r="G6767" i="19"/>
  <c r="H6767" i="19"/>
  <c r="F6768" i="19"/>
  <c r="G6768" i="19"/>
  <c r="H6768" i="19"/>
  <c r="F6769" i="19"/>
  <c r="G6769" i="19"/>
  <c r="H6769" i="19"/>
  <c r="F6770" i="19"/>
  <c r="G6770" i="19"/>
  <c r="H6770" i="19"/>
  <c r="F6771" i="19"/>
  <c r="G6771" i="19"/>
  <c r="H6771" i="19"/>
  <c r="F6772" i="19"/>
  <c r="G6772" i="19"/>
  <c r="H6772" i="19"/>
  <c r="F6773" i="19"/>
  <c r="G6773" i="19"/>
  <c r="H6773" i="19"/>
  <c r="F6774" i="19"/>
  <c r="G6774" i="19"/>
  <c r="H6774" i="19"/>
  <c r="F6775" i="19"/>
  <c r="G6775" i="19"/>
  <c r="H6775" i="19"/>
  <c r="F6776" i="19"/>
  <c r="G6776" i="19"/>
  <c r="H6776" i="19"/>
  <c r="F6777" i="19"/>
  <c r="G6777" i="19"/>
  <c r="H6777" i="19"/>
  <c r="F6778" i="19"/>
  <c r="G6778" i="19"/>
  <c r="H6778" i="19"/>
  <c r="F6779" i="19"/>
  <c r="G6779" i="19"/>
  <c r="H6779" i="19"/>
  <c r="F6780" i="19"/>
  <c r="G6780" i="19"/>
  <c r="H6780" i="19"/>
  <c r="F6781" i="19"/>
  <c r="G6781" i="19"/>
  <c r="H6781" i="19"/>
  <c r="F6782" i="19"/>
  <c r="G6782" i="19"/>
  <c r="H6782" i="19"/>
  <c r="F6783" i="19"/>
  <c r="G6783" i="19"/>
  <c r="H6783" i="19"/>
  <c r="F6784" i="19"/>
  <c r="G6784" i="19"/>
  <c r="H6784" i="19"/>
  <c r="F6785" i="19"/>
  <c r="G6785" i="19"/>
  <c r="H6785" i="19"/>
  <c r="F6786" i="19"/>
  <c r="G6786" i="19"/>
  <c r="H6786" i="19"/>
  <c r="F6787" i="19"/>
  <c r="G6787" i="19"/>
  <c r="H6787" i="19"/>
  <c r="F6788" i="19"/>
  <c r="G6788" i="19"/>
  <c r="H6788" i="19"/>
  <c r="F6789" i="19"/>
  <c r="G6789" i="19"/>
  <c r="H6789" i="19"/>
  <c r="F6790" i="19"/>
  <c r="G6790" i="19"/>
  <c r="H6790" i="19"/>
  <c r="F6791" i="19"/>
  <c r="G6791" i="19"/>
  <c r="H6791" i="19"/>
  <c r="F6792" i="19"/>
  <c r="G6792" i="19"/>
  <c r="H6792" i="19"/>
  <c r="F6793" i="19"/>
  <c r="G6793" i="19"/>
  <c r="H6793" i="19"/>
  <c r="F6794" i="19"/>
  <c r="G6794" i="19"/>
  <c r="H6794" i="19"/>
  <c r="F6795" i="19"/>
  <c r="G6795" i="19"/>
  <c r="H6795" i="19"/>
  <c r="F6796" i="19"/>
  <c r="G6796" i="19"/>
  <c r="H6796" i="19"/>
  <c r="F6797" i="19"/>
  <c r="G6797" i="19"/>
  <c r="H6797" i="19"/>
  <c r="F6798" i="19"/>
  <c r="G6798" i="19"/>
  <c r="H6798" i="19"/>
  <c r="F6799" i="19"/>
  <c r="G6799" i="19"/>
  <c r="H6799" i="19"/>
  <c r="F6800" i="19"/>
  <c r="G6800" i="19"/>
  <c r="H6800" i="19"/>
  <c r="F6801" i="19"/>
  <c r="G6801" i="19"/>
  <c r="H6801" i="19"/>
  <c r="F6802" i="19"/>
  <c r="G6802" i="19"/>
  <c r="H6802" i="19"/>
  <c r="F6803" i="19"/>
  <c r="G6803" i="19"/>
  <c r="H6803" i="19"/>
  <c r="F6804" i="19"/>
  <c r="G6804" i="19"/>
  <c r="H6804" i="19"/>
  <c r="F6805" i="19"/>
  <c r="G6805" i="19"/>
  <c r="H6805" i="19"/>
  <c r="F6806" i="19"/>
  <c r="G6806" i="19"/>
  <c r="H6806" i="19"/>
  <c r="F6807" i="19"/>
  <c r="G6807" i="19"/>
  <c r="H6807" i="19"/>
  <c r="F6808" i="19"/>
  <c r="G6808" i="19"/>
  <c r="H6808" i="19"/>
  <c r="F6809" i="19"/>
  <c r="G6809" i="19"/>
  <c r="H6809" i="19"/>
  <c r="F6810" i="19"/>
  <c r="G6810" i="19"/>
  <c r="H6810" i="19"/>
  <c r="F6811" i="19"/>
  <c r="G6811" i="19"/>
  <c r="H6811" i="19"/>
  <c r="F6812" i="19"/>
  <c r="G6812" i="19"/>
  <c r="H6812" i="19"/>
  <c r="F6813" i="19"/>
  <c r="G6813" i="19"/>
  <c r="H6813" i="19"/>
  <c r="F6814" i="19"/>
  <c r="G6814" i="19"/>
  <c r="H6814" i="19"/>
  <c r="F6815" i="19"/>
  <c r="G6815" i="19"/>
  <c r="H6815" i="19"/>
  <c r="F6816" i="19"/>
  <c r="G6816" i="19"/>
  <c r="H6816" i="19"/>
  <c r="F6817" i="19"/>
  <c r="G6817" i="19"/>
  <c r="H6817" i="19"/>
  <c r="F6818" i="19"/>
  <c r="G6818" i="19"/>
  <c r="H6818" i="19"/>
  <c r="F6819" i="19"/>
  <c r="G6819" i="19"/>
  <c r="H6819" i="19"/>
  <c r="F6820" i="19"/>
  <c r="G6820" i="19"/>
  <c r="H6820" i="19"/>
  <c r="F6821" i="19"/>
  <c r="G6821" i="19"/>
  <c r="H6821" i="19"/>
  <c r="F6822" i="19"/>
  <c r="G6822" i="19"/>
  <c r="H6822" i="19"/>
  <c r="F6823" i="19"/>
  <c r="G6823" i="19"/>
  <c r="H6823" i="19"/>
  <c r="F6824" i="19"/>
  <c r="G6824" i="19"/>
  <c r="H6824" i="19"/>
  <c r="F6825" i="19"/>
  <c r="G6825" i="19"/>
  <c r="H6825" i="19"/>
  <c r="F6826" i="19"/>
  <c r="G6826" i="19"/>
  <c r="H6826" i="19"/>
  <c r="F6827" i="19"/>
  <c r="G6827" i="19"/>
  <c r="H6827" i="19"/>
  <c r="F6828" i="19"/>
  <c r="G6828" i="19"/>
  <c r="H6828" i="19"/>
  <c r="F6829" i="19"/>
  <c r="G6829" i="19"/>
  <c r="H6829" i="19"/>
  <c r="F6830" i="19"/>
  <c r="G6830" i="19"/>
  <c r="H6830" i="19"/>
  <c r="F6831" i="19"/>
  <c r="G6831" i="19"/>
  <c r="H6831" i="19"/>
  <c r="F6832" i="19"/>
  <c r="G6832" i="19"/>
  <c r="H6832" i="19"/>
  <c r="F6833" i="19"/>
  <c r="G6833" i="19"/>
  <c r="H6833" i="19"/>
  <c r="F6834" i="19"/>
  <c r="G6834" i="19"/>
  <c r="H6834" i="19"/>
  <c r="F6835" i="19"/>
  <c r="G6835" i="19"/>
  <c r="H6835" i="19"/>
  <c r="F6836" i="19"/>
  <c r="G6836" i="19"/>
  <c r="H6836" i="19"/>
  <c r="F6837" i="19"/>
  <c r="G6837" i="19"/>
  <c r="H6837" i="19"/>
  <c r="F6838" i="19"/>
  <c r="G6838" i="19"/>
  <c r="H6838" i="19"/>
  <c r="F6839" i="19"/>
  <c r="G6839" i="19"/>
  <c r="H6839" i="19"/>
  <c r="F6840" i="19"/>
  <c r="G6840" i="19"/>
  <c r="H6840" i="19"/>
  <c r="F6841" i="19"/>
  <c r="G6841" i="19"/>
  <c r="H6841" i="19"/>
  <c r="F6842" i="19"/>
  <c r="G6842" i="19"/>
  <c r="H6842" i="19"/>
  <c r="F6843" i="19"/>
  <c r="G6843" i="19"/>
  <c r="H6843" i="19"/>
  <c r="F6844" i="19"/>
  <c r="G6844" i="19"/>
  <c r="H6844" i="19"/>
  <c r="F6845" i="19"/>
  <c r="G6845" i="19"/>
  <c r="H6845" i="19"/>
  <c r="F6846" i="19"/>
  <c r="G6846" i="19"/>
  <c r="H6846" i="19"/>
  <c r="F6847" i="19"/>
  <c r="G6847" i="19"/>
  <c r="H6847" i="19"/>
  <c r="F6848" i="19"/>
  <c r="G6848" i="19"/>
  <c r="H6848" i="19"/>
  <c r="F6849" i="19"/>
  <c r="G6849" i="19"/>
  <c r="H6849" i="19"/>
  <c r="F6850" i="19"/>
  <c r="G6850" i="19"/>
  <c r="H6850" i="19"/>
  <c r="F6851" i="19"/>
  <c r="G6851" i="19"/>
  <c r="H6851" i="19"/>
  <c r="F6852" i="19"/>
  <c r="G6852" i="19"/>
  <c r="H6852" i="19"/>
  <c r="F6853" i="19"/>
  <c r="G6853" i="19"/>
  <c r="H6853" i="19"/>
  <c r="F6854" i="19"/>
  <c r="G6854" i="19"/>
  <c r="H6854" i="19"/>
  <c r="F6855" i="19"/>
  <c r="G6855" i="19"/>
  <c r="H6855" i="19"/>
  <c r="F6856" i="19"/>
  <c r="G6856" i="19"/>
  <c r="H6856" i="19"/>
  <c r="F6857" i="19"/>
  <c r="G6857" i="19"/>
  <c r="H6857" i="19"/>
  <c r="F6858" i="19"/>
  <c r="G6858" i="19"/>
  <c r="H6858" i="19"/>
  <c r="F6859" i="19"/>
  <c r="G6859" i="19"/>
  <c r="H6859" i="19"/>
  <c r="F6860" i="19"/>
  <c r="G6860" i="19"/>
  <c r="H6860" i="19"/>
  <c r="F6861" i="19"/>
  <c r="G6861" i="19"/>
  <c r="H6861" i="19"/>
  <c r="F6862" i="19"/>
  <c r="G6862" i="19"/>
  <c r="H6862" i="19"/>
  <c r="F6863" i="19"/>
  <c r="G6863" i="19"/>
  <c r="H6863" i="19"/>
  <c r="F6864" i="19"/>
  <c r="G6864" i="19"/>
  <c r="H6864" i="19"/>
  <c r="F6865" i="19"/>
  <c r="G6865" i="19"/>
  <c r="H6865" i="19"/>
  <c r="F6866" i="19"/>
  <c r="G6866" i="19"/>
  <c r="H6866" i="19"/>
  <c r="F6867" i="19"/>
  <c r="G6867" i="19"/>
  <c r="H6867" i="19"/>
  <c r="F6868" i="19"/>
  <c r="G6868" i="19"/>
  <c r="H6868" i="19"/>
  <c r="F6869" i="19"/>
  <c r="G6869" i="19"/>
  <c r="H6869" i="19"/>
  <c r="F6870" i="19"/>
  <c r="G6870" i="19"/>
  <c r="H6870" i="19"/>
  <c r="F6871" i="19"/>
  <c r="G6871" i="19"/>
  <c r="H6871" i="19"/>
  <c r="F6872" i="19"/>
  <c r="G6872" i="19"/>
  <c r="H6872" i="19"/>
  <c r="F6873" i="19"/>
  <c r="G6873" i="19"/>
  <c r="H6873" i="19"/>
  <c r="F6874" i="19"/>
  <c r="G6874" i="19"/>
  <c r="H6874" i="19"/>
  <c r="F6875" i="19"/>
  <c r="G6875" i="19"/>
  <c r="H6875" i="19"/>
  <c r="F6876" i="19"/>
  <c r="G6876" i="19"/>
  <c r="H6876" i="19"/>
  <c r="F6877" i="19"/>
  <c r="G6877" i="19"/>
  <c r="H6877" i="19"/>
  <c r="F6878" i="19"/>
  <c r="G6878" i="19"/>
  <c r="H6878" i="19"/>
  <c r="F6879" i="19"/>
  <c r="G6879" i="19"/>
  <c r="H6879" i="19"/>
  <c r="F6880" i="19"/>
  <c r="G6880" i="19"/>
  <c r="H6880" i="19"/>
  <c r="F6881" i="19"/>
  <c r="G6881" i="19"/>
  <c r="H6881" i="19"/>
  <c r="F6882" i="19"/>
  <c r="G6882" i="19"/>
  <c r="H6882" i="19"/>
  <c r="F6883" i="19"/>
  <c r="G6883" i="19"/>
  <c r="H6883" i="19"/>
  <c r="F6884" i="19"/>
  <c r="G6884" i="19"/>
  <c r="H6884" i="19"/>
  <c r="F6885" i="19"/>
  <c r="G6885" i="19"/>
  <c r="H6885" i="19"/>
  <c r="F6886" i="19"/>
  <c r="G6886" i="19"/>
  <c r="H6886" i="19"/>
  <c r="F6887" i="19"/>
  <c r="G6887" i="19"/>
  <c r="H6887" i="19"/>
  <c r="F6888" i="19"/>
  <c r="G6888" i="19"/>
  <c r="H6888" i="19"/>
  <c r="F6889" i="19"/>
  <c r="G6889" i="19"/>
  <c r="H6889" i="19"/>
  <c r="F6890" i="19"/>
  <c r="G6890" i="19"/>
  <c r="H6890" i="19"/>
  <c r="F6891" i="19"/>
  <c r="G6891" i="19"/>
  <c r="H6891" i="19"/>
  <c r="F6892" i="19"/>
  <c r="G6892" i="19"/>
  <c r="H6892" i="19"/>
  <c r="F6893" i="19"/>
  <c r="G6893" i="19"/>
  <c r="H6893" i="19"/>
  <c r="F6894" i="19"/>
  <c r="G6894" i="19"/>
  <c r="H6894" i="19"/>
  <c r="F6895" i="19"/>
  <c r="G6895" i="19"/>
  <c r="H6895" i="19"/>
  <c r="F6896" i="19"/>
  <c r="G6896" i="19"/>
  <c r="H6896" i="19"/>
  <c r="F6897" i="19"/>
  <c r="G6897" i="19"/>
  <c r="H6897" i="19"/>
  <c r="F6898" i="19"/>
  <c r="G6898" i="19"/>
  <c r="H6898" i="19"/>
  <c r="F6899" i="19"/>
  <c r="G6899" i="19"/>
  <c r="H6899" i="19"/>
  <c r="F6900" i="19"/>
  <c r="G6900" i="19"/>
  <c r="H6900" i="19"/>
  <c r="F6901" i="19"/>
  <c r="G6901" i="19"/>
  <c r="H6901" i="19"/>
  <c r="F6902" i="19"/>
  <c r="G6902" i="19"/>
  <c r="H6902" i="19"/>
  <c r="F6903" i="19"/>
  <c r="G6903" i="19"/>
  <c r="H6903" i="19"/>
  <c r="F6904" i="19"/>
  <c r="G6904" i="19"/>
  <c r="H6904" i="19"/>
  <c r="F6905" i="19"/>
  <c r="G6905" i="19"/>
  <c r="H6905" i="19"/>
  <c r="F6906" i="19"/>
  <c r="G6906" i="19"/>
  <c r="H6906" i="19"/>
  <c r="F6907" i="19"/>
  <c r="G6907" i="19"/>
  <c r="H6907" i="19"/>
  <c r="F6908" i="19"/>
  <c r="G6908" i="19"/>
  <c r="H6908" i="19"/>
  <c r="F6909" i="19"/>
  <c r="G6909" i="19"/>
  <c r="H6909" i="19"/>
  <c r="F6910" i="19"/>
  <c r="G6910" i="19"/>
  <c r="H6910" i="19"/>
  <c r="F6911" i="19"/>
  <c r="G6911" i="19"/>
  <c r="H6911" i="19"/>
  <c r="F6912" i="19"/>
  <c r="G6912" i="19"/>
  <c r="H6912" i="19"/>
  <c r="F6913" i="19"/>
  <c r="G6913" i="19"/>
  <c r="H6913" i="19"/>
  <c r="F6914" i="19"/>
  <c r="G6914" i="19"/>
  <c r="H6914" i="19"/>
  <c r="F6915" i="19"/>
  <c r="G6915" i="19"/>
  <c r="H6915" i="19"/>
  <c r="F6916" i="19"/>
  <c r="G6916" i="19"/>
  <c r="H6916" i="19"/>
  <c r="F6917" i="19"/>
  <c r="G6917" i="19"/>
  <c r="H6917" i="19"/>
  <c r="F6918" i="19"/>
  <c r="G6918" i="19"/>
  <c r="H6918" i="19"/>
  <c r="F6919" i="19"/>
  <c r="G6919" i="19"/>
  <c r="H6919" i="19"/>
  <c r="F6920" i="19"/>
  <c r="G6920" i="19"/>
  <c r="H6920" i="19"/>
  <c r="F6921" i="19"/>
  <c r="G6921" i="19"/>
  <c r="H6921" i="19"/>
  <c r="F6922" i="19"/>
  <c r="G6922" i="19"/>
  <c r="H6922" i="19"/>
  <c r="F6923" i="19"/>
  <c r="G6923" i="19"/>
  <c r="H6923" i="19"/>
  <c r="F6924" i="19"/>
  <c r="G6924" i="19"/>
  <c r="H6924" i="19"/>
  <c r="F6925" i="19"/>
  <c r="G6925" i="19"/>
  <c r="H6925" i="19"/>
  <c r="F6926" i="19"/>
  <c r="G6926" i="19"/>
  <c r="H6926" i="19"/>
  <c r="F6927" i="19"/>
  <c r="G6927" i="19"/>
  <c r="H6927" i="19"/>
  <c r="F6928" i="19"/>
  <c r="G6928" i="19"/>
  <c r="H6928" i="19"/>
  <c r="F6929" i="19"/>
  <c r="G6929" i="19"/>
  <c r="H6929" i="19"/>
  <c r="F6930" i="19"/>
  <c r="G6930" i="19"/>
  <c r="H6930" i="19"/>
  <c r="F6931" i="19"/>
  <c r="G6931" i="19"/>
  <c r="H6931" i="19"/>
  <c r="F6932" i="19"/>
  <c r="G6932" i="19"/>
  <c r="H6932" i="19"/>
  <c r="F6933" i="19"/>
  <c r="G6933" i="19"/>
  <c r="H6933" i="19"/>
  <c r="F6934" i="19"/>
  <c r="G6934" i="19"/>
  <c r="H6934" i="19"/>
  <c r="F6935" i="19"/>
  <c r="G6935" i="19"/>
  <c r="H6935" i="19"/>
  <c r="F6936" i="19"/>
  <c r="G6936" i="19"/>
  <c r="H6936" i="19"/>
  <c r="F6937" i="19"/>
  <c r="G6937" i="19"/>
  <c r="H6937" i="19"/>
  <c r="F6938" i="19"/>
  <c r="G6938" i="19"/>
  <c r="H6938" i="19"/>
  <c r="F6939" i="19"/>
  <c r="G6939" i="19"/>
  <c r="H6939" i="19"/>
  <c r="F6940" i="19"/>
  <c r="G6940" i="19"/>
  <c r="H6940" i="19"/>
  <c r="F6941" i="19"/>
  <c r="G6941" i="19"/>
  <c r="H6941" i="19"/>
  <c r="F6942" i="19"/>
  <c r="G6942" i="19"/>
  <c r="H6942" i="19"/>
  <c r="F6943" i="19"/>
  <c r="G6943" i="19"/>
  <c r="H6943" i="19"/>
  <c r="F6944" i="19"/>
  <c r="G6944" i="19"/>
  <c r="H6944" i="19"/>
  <c r="F6945" i="19"/>
  <c r="G6945" i="19"/>
  <c r="H6945" i="19"/>
  <c r="F6946" i="19"/>
  <c r="G6946" i="19"/>
  <c r="H6946" i="19"/>
  <c r="F6947" i="19"/>
  <c r="G6947" i="19"/>
  <c r="H6947" i="19"/>
  <c r="F6948" i="19"/>
  <c r="G6948" i="19"/>
  <c r="H6948" i="19"/>
  <c r="F6949" i="19"/>
  <c r="G6949" i="19"/>
  <c r="H6949" i="19"/>
  <c r="F6950" i="19"/>
  <c r="G6950" i="19"/>
  <c r="H6950" i="19"/>
  <c r="F6951" i="19"/>
  <c r="G6951" i="19"/>
  <c r="H6951" i="19"/>
  <c r="F6952" i="19"/>
  <c r="G6952" i="19"/>
  <c r="H6952" i="19"/>
  <c r="F6953" i="19"/>
  <c r="G6953" i="19"/>
  <c r="H6953" i="19"/>
  <c r="F6954" i="19"/>
  <c r="G6954" i="19"/>
  <c r="H6954" i="19"/>
  <c r="F6955" i="19"/>
  <c r="G6955" i="19"/>
  <c r="H6955" i="19"/>
  <c r="F6956" i="19"/>
  <c r="G6956" i="19"/>
  <c r="H6956" i="19"/>
  <c r="F6957" i="19"/>
  <c r="G6957" i="19"/>
  <c r="H6957" i="19"/>
  <c r="F6958" i="19"/>
  <c r="G6958" i="19"/>
  <c r="H6958" i="19"/>
  <c r="F6959" i="19"/>
  <c r="G6959" i="19"/>
  <c r="H6959" i="19"/>
  <c r="F6960" i="19"/>
  <c r="G6960" i="19"/>
  <c r="H6960" i="19"/>
  <c r="F6961" i="19"/>
  <c r="G6961" i="19"/>
  <c r="H6961" i="19"/>
  <c r="F6962" i="19"/>
  <c r="G6962" i="19"/>
  <c r="H6962" i="19"/>
  <c r="F6963" i="19"/>
  <c r="G6963" i="19"/>
  <c r="H6963" i="19"/>
  <c r="F6964" i="19"/>
  <c r="G6964" i="19"/>
  <c r="H6964" i="19"/>
  <c r="F6965" i="19"/>
  <c r="G6965" i="19"/>
  <c r="H6965" i="19"/>
  <c r="F6966" i="19"/>
  <c r="G6966" i="19"/>
  <c r="H6966" i="19"/>
  <c r="F6967" i="19"/>
  <c r="G6967" i="19"/>
  <c r="H6967" i="19"/>
  <c r="F6968" i="19"/>
  <c r="G6968" i="19"/>
  <c r="H6968" i="19"/>
  <c r="F6969" i="19"/>
  <c r="G6969" i="19"/>
  <c r="H6969" i="19"/>
  <c r="F6970" i="19"/>
  <c r="G6970" i="19"/>
  <c r="H6970" i="19"/>
  <c r="F6971" i="19"/>
  <c r="G6971" i="19"/>
  <c r="H6971" i="19"/>
  <c r="F6972" i="19"/>
  <c r="G6972" i="19"/>
  <c r="H6972" i="19"/>
  <c r="F6973" i="19"/>
  <c r="G6973" i="19"/>
  <c r="H6973" i="19"/>
  <c r="F6974" i="19"/>
  <c r="G6974" i="19"/>
  <c r="H6974" i="19"/>
  <c r="F6975" i="19"/>
  <c r="G6975" i="19"/>
  <c r="H6975" i="19"/>
  <c r="F6976" i="19"/>
  <c r="G6976" i="19"/>
  <c r="H6976" i="19"/>
  <c r="F6977" i="19"/>
  <c r="G6977" i="19"/>
  <c r="H6977" i="19"/>
  <c r="F6978" i="19"/>
  <c r="G6978" i="19"/>
  <c r="H6978" i="19"/>
  <c r="F6979" i="19"/>
  <c r="G6979" i="19"/>
  <c r="H6979" i="19"/>
  <c r="F6980" i="19"/>
  <c r="G6980" i="19"/>
  <c r="H6980" i="19"/>
  <c r="F6981" i="19"/>
  <c r="G6981" i="19"/>
  <c r="H6981" i="19"/>
  <c r="F6982" i="19"/>
  <c r="G6982" i="19"/>
  <c r="H6982" i="19"/>
  <c r="F6983" i="19"/>
  <c r="G6983" i="19"/>
  <c r="H6983" i="19"/>
  <c r="F6984" i="19"/>
  <c r="G6984" i="19"/>
  <c r="H6984" i="19"/>
  <c r="F6985" i="19"/>
  <c r="G6985" i="19"/>
  <c r="H6985" i="19"/>
  <c r="F6986" i="19"/>
  <c r="G6986" i="19"/>
  <c r="H6986" i="19"/>
  <c r="F6987" i="19"/>
  <c r="G6987" i="19"/>
  <c r="H6987" i="19"/>
  <c r="F6988" i="19"/>
  <c r="G6988" i="19"/>
  <c r="H6988" i="19"/>
  <c r="F6989" i="19"/>
  <c r="G6989" i="19"/>
  <c r="H6989" i="19"/>
  <c r="F6990" i="19"/>
  <c r="G6990" i="19"/>
  <c r="H6990" i="19"/>
  <c r="F6991" i="19"/>
  <c r="G6991" i="19"/>
  <c r="H6991" i="19"/>
  <c r="F6992" i="19"/>
  <c r="G6992" i="19"/>
  <c r="H6992" i="19"/>
  <c r="F6993" i="19"/>
  <c r="G6993" i="19"/>
  <c r="H6993" i="19"/>
  <c r="F6994" i="19"/>
  <c r="G6994" i="19"/>
  <c r="H6994" i="19"/>
  <c r="F6995" i="19"/>
  <c r="G6995" i="19"/>
  <c r="H6995" i="19"/>
  <c r="F6996" i="19"/>
  <c r="G6996" i="19"/>
  <c r="H6996" i="19"/>
  <c r="F6997" i="19"/>
  <c r="G6997" i="19"/>
  <c r="H6997" i="19"/>
  <c r="F6998" i="19"/>
  <c r="G6998" i="19"/>
  <c r="H6998" i="19"/>
  <c r="F6999" i="19"/>
  <c r="G6999" i="19"/>
  <c r="H6999" i="19"/>
  <c r="F7000" i="19"/>
  <c r="G7000" i="19"/>
  <c r="H7000" i="19"/>
  <c r="F7001" i="19"/>
  <c r="G7001" i="19"/>
  <c r="H7001" i="19"/>
  <c r="F7002" i="19"/>
  <c r="G7002" i="19"/>
  <c r="H7002" i="19"/>
  <c r="F7003" i="19"/>
  <c r="G7003" i="19"/>
  <c r="H7003" i="19"/>
  <c r="F7004" i="19"/>
  <c r="G7004" i="19"/>
  <c r="H7004" i="19"/>
  <c r="F7005" i="19"/>
  <c r="G7005" i="19"/>
  <c r="H7005" i="19"/>
  <c r="F7006" i="19"/>
  <c r="G7006" i="19"/>
  <c r="H7006" i="19"/>
  <c r="F7007" i="19"/>
  <c r="G7007" i="19"/>
  <c r="H7007" i="19"/>
  <c r="F7008" i="19"/>
  <c r="G7008" i="19"/>
  <c r="H7008" i="19"/>
  <c r="F7009" i="19"/>
  <c r="G7009" i="19"/>
  <c r="H7009" i="19"/>
  <c r="F7010" i="19"/>
  <c r="G7010" i="19"/>
  <c r="H7010" i="19"/>
  <c r="F7011" i="19"/>
  <c r="G7011" i="19"/>
  <c r="H7011" i="19"/>
  <c r="F7012" i="19"/>
  <c r="G7012" i="19"/>
  <c r="H7012" i="19"/>
  <c r="F7013" i="19"/>
  <c r="G7013" i="19"/>
  <c r="H7013" i="19"/>
  <c r="F7014" i="19"/>
  <c r="G7014" i="19"/>
  <c r="H7014" i="19"/>
  <c r="F7015" i="19"/>
  <c r="G7015" i="19"/>
  <c r="H7015" i="19"/>
  <c r="F7016" i="19"/>
  <c r="G7016" i="19"/>
  <c r="H7016" i="19"/>
  <c r="F7017" i="19"/>
  <c r="G7017" i="19"/>
  <c r="H7017" i="19"/>
  <c r="F7018" i="19"/>
  <c r="G7018" i="19"/>
  <c r="H7018" i="19"/>
  <c r="F7019" i="19"/>
  <c r="G7019" i="19"/>
  <c r="H7019" i="19"/>
  <c r="F7020" i="19"/>
  <c r="G7020" i="19"/>
  <c r="H7020" i="19"/>
  <c r="F7021" i="19"/>
  <c r="G7021" i="19"/>
  <c r="H7021" i="19"/>
  <c r="F7022" i="19"/>
  <c r="G7022" i="19"/>
  <c r="H7022" i="19"/>
  <c r="F7023" i="19"/>
  <c r="G7023" i="19"/>
  <c r="H7023" i="19"/>
  <c r="F7024" i="19"/>
  <c r="G7024" i="19"/>
  <c r="H7024" i="19"/>
  <c r="F7025" i="19"/>
  <c r="G7025" i="19"/>
  <c r="H7025" i="19"/>
  <c r="F7026" i="19"/>
  <c r="G7026" i="19"/>
  <c r="H7026" i="19"/>
  <c r="F7027" i="19"/>
  <c r="G7027" i="19"/>
  <c r="H7027" i="19"/>
  <c r="F7028" i="19"/>
  <c r="G7028" i="19"/>
  <c r="H7028" i="19"/>
  <c r="F7029" i="19"/>
  <c r="G7029" i="19"/>
  <c r="H7029" i="19"/>
  <c r="F7030" i="19"/>
  <c r="G7030" i="19"/>
  <c r="H7030" i="19"/>
  <c r="F7031" i="19"/>
  <c r="G7031" i="19"/>
  <c r="H7031" i="19"/>
  <c r="F7032" i="19"/>
  <c r="G7032" i="19"/>
  <c r="H7032" i="19"/>
  <c r="F7033" i="19"/>
  <c r="G7033" i="19"/>
  <c r="H7033" i="19"/>
  <c r="F7034" i="19"/>
  <c r="G7034" i="19"/>
  <c r="H7034" i="19"/>
  <c r="F7035" i="19"/>
  <c r="G7035" i="19"/>
  <c r="H7035" i="19"/>
  <c r="F7036" i="19"/>
  <c r="G7036" i="19"/>
  <c r="H7036" i="19"/>
  <c r="F7037" i="19"/>
  <c r="G7037" i="19"/>
  <c r="H7037" i="19"/>
  <c r="F7038" i="19"/>
  <c r="G7038" i="19"/>
  <c r="H7038" i="19"/>
  <c r="F7039" i="19"/>
  <c r="G7039" i="19"/>
  <c r="H7039" i="19"/>
  <c r="F7040" i="19"/>
  <c r="G7040" i="19"/>
  <c r="H7040" i="19"/>
  <c r="F7041" i="19"/>
  <c r="G7041" i="19"/>
  <c r="H7041" i="19"/>
  <c r="F7042" i="19"/>
  <c r="G7042" i="19"/>
  <c r="H7042" i="19"/>
  <c r="F7043" i="19"/>
  <c r="G7043" i="19"/>
  <c r="H7043" i="19"/>
  <c r="F7044" i="19"/>
  <c r="G7044" i="19"/>
  <c r="H7044" i="19"/>
  <c r="F7045" i="19"/>
  <c r="G7045" i="19"/>
  <c r="H7045" i="19"/>
  <c r="F7046" i="19"/>
  <c r="G7046" i="19"/>
  <c r="H7046" i="19"/>
  <c r="F7047" i="19"/>
  <c r="G7047" i="19"/>
  <c r="H7047" i="19"/>
  <c r="F7048" i="19"/>
  <c r="G7048" i="19"/>
  <c r="H7048" i="19"/>
  <c r="F7049" i="19"/>
  <c r="G7049" i="19"/>
  <c r="H7049" i="19"/>
  <c r="F7050" i="19"/>
  <c r="G7050" i="19"/>
  <c r="H7050" i="19"/>
  <c r="F7051" i="19"/>
  <c r="G7051" i="19"/>
  <c r="H7051" i="19"/>
  <c r="F7052" i="19"/>
  <c r="G7052" i="19"/>
  <c r="H7052" i="19"/>
  <c r="F7053" i="19"/>
  <c r="G7053" i="19"/>
  <c r="H7053" i="19"/>
  <c r="F7054" i="19"/>
  <c r="G7054" i="19"/>
  <c r="H7054" i="19"/>
  <c r="F7055" i="19"/>
  <c r="G7055" i="19"/>
  <c r="H7055" i="19"/>
  <c r="F7056" i="19"/>
  <c r="G7056" i="19"/>
  <c r="H7056" i="19"/>
  <c r="F7057" i="19"/>
  <c r="G7057" i="19"/>
  <c r="H7057" i="19"/>
  <c r="F7058" i="19"/>
  <c r="G7058" i="19"/>
  <c r="H7058" i="19"/>
  <c r="F7059" i="19"/>
  <c r="G7059" i="19"/>
  <c r="H7059" i="19"/>
  <c r="F7060" i="19"/>
  <c r="G7060" i="19"/>
  <c r="H7060" i="19"/>
  <c r="F7061" i="19"/>
  <c r="G7061" i="19"/>
  <c r="H7061" i="19"/>
  <c r="F7062" i="19"/>
  <c r="G7062" i="19"/>
  <c r="H7062" i="19"/>
  <c r="F7063" i="19"/>
  <c r="G7063" i="19"/>
  <c r="H7063" i="19"/>
  <c r="F7064" i="19"/>
  <c r="G7064" i="19"/>
  <c r="H7064" i="19"/>
  <c r="F7065" i="19"/>
  <c r="G7065" i="19"/>
  <c r="H7065" i="19"/>
  <c r="F7066" i="19"/>
  <c r="G7066" i="19"/>
  <c r="H7066" i="19"/>
  <c r="F7067" i="19"/>
  <c r="G7067" i="19"/>
  <c r="H7067" i="19"/>
  <c r="F7068" i="19"/>
  <c r="G7068" i="19"/>
  <c r="H7068" i="19"/>
  <c r="F7069" i="19"/>
  <c r="G7069" i="19"/>
  <c r="H7069" i="19"/>
  <c r="F7070" i="19"/>
  <c r="G7070" i="19"/>
  <c r="H7070" i="19"/>
  <c r="F7071" i="19"/>
  <c r="G7071" i="19"/>
  <c r="H7071" i="19"/>
  <c r="F7072" i="19"/>
  <c r="G7072" i="19"/>
  <c r="H7072" i="19"/>
  <c r="F7073" i="19"/>
  <c r="G7073" i="19"/>
  <c r="H7073" i="19"/>
  <c r="F7074" i="19"/>
  <c r="G7074" i="19"/>
  <c r="H7074" i="19"/>
  <c r="F7075" i="19"/>
  <c r="G7075" i="19"/>
  <c r="H7075" i="19"/>
  <c r="F7076" i="19"/>
  <c r="G7076" i="19"/>
  <c r="H7076" i="19"/>
  <c r="F7077" i="19"/>
  <c r="G7077" i="19"/>
  <c r="H7077" i="19"/>
  <c r="F7078" i="19"/>
  <c r="G7078" i="19"/>
  <c r="H7078" i="19"/>
  <c r="F7079" i="19"/>
  <c r="G7079" i="19"/>
  <c r="H7079" i="19"/>
  <c r="F7080" i="19"/>
  <c r="G7080" i="19"/>
  <c r="H7080" i="19"/>
  <c r="F7081" i="19"/>
  <c r="G7081" i="19"/>
  <c r="H7081" i="19"/>
  <c r="F7082" i="19"/>
  <c r="G7082" i="19"/>
  <c r="H7082" i="19"/>
  <c r="F7083" i="19"/>
  <c r="G7083" i="19"/>
  <c r="H7083" i="19"/>
  <c r="F7084" i="19"/>
  <c r="G7084" i="19"/>
  <c r="H7084" i="19"/>
  <c r="F7085" i="19"/>
  <c r="G7085" i="19"/>
  <c r="H7085" i="19"/>
  <c r="F7086" i="19"/>
  <c r="G7086" i="19"/>
  <c r="H7086" i="19"/>
  <c r="F7087" i="19"/>
  <c r="G7087" i="19"/>
  <c r="H7087" i="19"/>
  <c r="F7088" i="19"/>
  <c r="G7088" i="19"/>
  <c r="H7088" i="19"/>
  <c r="F7089" i="19"/>
  <c r="G7089" i="19"/>
  <c r="H7089" i="19"/>
  <c r="F7090" i="19"/>
  <c r="G7090" i="19"/>
  <c r="H7090" i="19"/>
  <c r="F7091" i="19"/>
  <c r="G7091" i="19"/>
  <c r="H7091" i="19"/>
  <c r="F7092" i="19"/>
  <c r="G7092" i="19"/>
  <c r="H7092" i="19"/>
  <c r="F7093" i="19"/>
  <c r="G7093" i="19"/>
  <c r="H7093" i="19"/>
  <c r="F7094" i="19"/>
  <c r="G7094" i="19"/>
  <c r="H7094" i="19"/>
  <c r="F7095" i="19"/>
  <c r="G7095" i="19"/>
  <c r="H7095" i="19"/>
  <c r="F7096" i="19"/>
  <c r="G7096" i="19"/>
  <c r="H7096" i="19"/>
  <c r="F7097" i="19"/>
  <c r="G7097" i="19"/>
  <c r="H7097" i="19"/>
  <c r="F7098" i="19"/>
  <c r="G7098" i="19"/>
  <c r="H7098" i="19"/>
  <c r="F7099" i="19"/>
  <c r="G7099" i="19"/>
  <c r="H7099" i="19"/>
  <c r="F7100" i="19"/>
  <c r="G7100" i="19"/>
  <c r="H7100" i="19"/>
  <c r="F7101" i="19"/>
  <c r="G7101" i="19"/>
  <c r="H7101" i="19"/>
  <c r="F7102" i="19"/>
  <c r="G7102" i="19"/>
  <c r="H7102" i="19"/>
  <c r="F7103" i="19"/>
  <c r="G7103" i="19"/>
  <c r="H7103" i="19"/>
  <c r="F7104" i="19"/>
  <c r="G7104" i="19"/>
  <c r="H7104" i="19"/>
  <c r="F7105" i="19"/>
  <c r="G7105" i="19"/>
  <c r="H7105" i="19"/>
  <c r="F7106" i="19"/>
  <c r="G7106" i="19"/>
  <c r="H7106" i="19"/>
  <c r="F7107" i="19"/>
  <c r="G7107" i="19"/>
  <c r="H7107" i="19"/>
  <c r="F7108" i="19"/>
  <c r="G7108" i="19"/>
  <c r="H7108" i="19"/>
  <c r="F7109" i="19"/>
  <c r="G7109" i="19"/>
  <c r="H7109" i="19"/>
  <c r="F7110" i="19"/>
  <c r="G7110" i="19"/>
  <c r="H7110" i="19"/>
  <c r="F7111" i="19"/>
  <c r="G7111" i="19"/>
  <c r="H7111" i="19"/>
  <c r="F7112" i="19"/>
  <c r="G7112" i="19"/>
  <c r="H7112" i="19"/>
  <c r="F7113" i="19"/>
  <c r="G7113" i="19"/>
  <c r="H7113" i="19"/>
  <c r="F7114" i="19"/>
  <c r="G7114" i="19"/>
  <c r="H7114" i="19"/>
  <c r="F7115" i="19"/>
  <c r="G7115" i="19"/>
  <c r="H7115" i="19"/>
  <c r="F7116" i="19"/>
  <c r="G7116" i="19"/>
  <c r="H7116" i="19"/>
  <c r="F7117" i="19"/>
  <c r="G7117" i="19"/>
  <c r="H7117" i="19"/>
  <c r="F7118" i="19"/>
  <c r="G7118" i="19"/>
  <c r="H7118" i="19"/>
  <c r="F7119" i="19"/>
  <c r="G7119" i="19"/>
  <c r="H7119" i="19"/>
  <c r="F7120" i="19"/>
  <c r="G7120" i="19"/>
  <c r="H7120" i="19"/>
  <c r="F7121" i="19"/>
  <c r="G7121" i="19"/>
  <c r="H7121" i="19"/>
  <c r="F7122" i="19"/>
  <c r="G7122" i="19"/>
  <c r="H7122" i="19"/>
  <c r="F7123" i="19"/>
  <c r="G7123" i="19"/>
  <c r="H7123" i="19"/>
  <c r="F7124" i="19"/>
  <c r="G7124" i="19"/>
  <c r="H7124" i="19"/>
  <c r="F7125" i="19"/>
  <c r="G7125" i="19"/>
  <c r="H7125" i="19"/>
  <c r="F7126" i="19"/>
  <c r="G7126" i="19"/>
  <c r="H7126" i="19"/>
  <c r="F7127" i="19"/>
  <c r="G7127" i="19"/>
  <c r="H7127" i="19"/>
  <c r="F7128" i="19"/>
  <c r="G7128" i="19"/>
  <c r="H7128" i="19"/>
  <c r="F7129" i="19"/>
  <c r="G7129" i="19"/>
  <c r="H7129" i="19"/>
  <c r="F7130" i="19"/>
  <c r="G7130" i="19"/>
  <c r="H7130" i="19"/>
  <c r="F7131" i="19"/>
  <c r="G7131" i="19"/>
  <c r="H7131" i="19"/>
  <c r="F7132" i="19"/>
  <c r="G7132" i="19"/>
  <c r="H7132" i="19"/>
  <c r="F7133" i="19"/>
  <c r="G7133" i="19"/>
  <c r="H7133" i="19"/>
  <c r="F7134" i="19"/>
  <c r="G7134" i="19"/>
  <c r="H7134" i="19"/>
  <c r="F7135" i="19"/>
  <c r="G7135" i="19"/>
  <c r="H7135" i="19"/>
  <c r="F7136" i="19"/>
  <c r="G7136" i="19"/>
  <c r="H7136" i="19"/>
  <c r="F7137" i="19"/>
  <c r="G7137" i="19"/>
  <c r="H7137" i="19"/>
  <c r="F7138" i="19"/>
  <c r="G7138" i="19"/>
  <c r="H7138" i="19"/>
  <c r="F7139" i="19"/>
  <c r="G7139" i="19"/>
  <c r="H7139" i="19"/>
  <c r="F7140" i="19"/>
  <c r="G7140" i="19"/>
  <c r="H7140" i="19"/>
  <c r="F7141" i="19"/>
  <c r="G7141" i="19"/>
  <c r="H7141" i="19"/>
  <c r="F7142" i="19"/>
  <c r="G7142" i="19"/>
  <c r="H7142" i="19"/>
  <c r="F7143" i="19"/>
  <c r="G7143" i="19"/>
  <c r="H7143" i="19"/>
  <c r="F7144" i="19"/>
  <c r="G7144" i="19"/>
  <c r="H7144" i="19"/>
  <c r="F7145" i="19"/>
  <c r="G7145" i="19"/>
  <c r="H7145" i="19"/>
  <c r="F7146" i="19"/>
  <c r="G7146" i="19"/>
  <c r="H7146" i="19"/>
  <c r="F7147" i="19"/>
  <c r="G7147" i="19"/>
  <c r="H7147" i="19"/>
  <c r="F7148" i="19"/>
  <c r="G7148" i="19"/>
  <c r="H7148" i="19"/>
  <c r="F7149" i="19"/>
  <c r="G7149" i="19"/>
  <c r="H7149" i="19"/>
  <c r="F7150" i="19"/>
  <c r="G7150" i="19"/>
  <c r="H7150" i="19"/>
  <c r="F7151" i="19"/>
  <c r="G7151" i="19"/>
  <c r="H7151" i="19"/>
  <c r="F7152" i="19"/>
  <c r="G7152" i="19"/>
  <c r="H7152" i="19"/>
  <c r="F7153" i="19"/>
  <c r="G7153" i="19"/>
  <c r="H7153" i="19"/>
  <c r="F7154" i="19"/>
  <c r="G7154" i="19"/>
  <c r="H7154" i="19"/>
  <c r="F7155" i="19"/>
  <c r="G7155" i="19"/>
  <c r="H7155" i="19"/>
  <c r="F7156" i="19"/>
  <c r="G7156" i="19"/>
  <c r="H7156" i="19"/>
  <c r="F7157" i="19"/>
  <c r="G7157" i="19"/>
  <c r="H7157" i="19"/>
  <c r="F7158" i="19"/>
  <c r="G7158" i="19"/>
  <c r="H7158" i="19"/>
  <c r="F7159" i="19"/>
  <c r="G7159" i="19"/>
  <c r="H7159" i="19"/>
  <c r="F7160" i="19"/>
  <c r="G7160" i="19"/>
  <c r="H7160" i="19"/>
  <c r="F7161" i="19"/>
  <c r="G7161" i="19"/>
  <c r="H7161" i="19"/>
  <c r="F7162" i="19"/>
  <c r="G7162" i="19"/>
  <c r="H7162" i="19"/>
  <c r="F7163" i="19"/>
  <c r="G7163" i="19"/>
  <c r="H7163" i="19"/>
  <c r="F7164" i="19"/>
  <c r="G7164" i="19"/>
  <c r="H7164" i="19"/>
  <c r="F7165" i="19"/>
  <c r="G7165" i="19"/>
  <c r="H7165" i="19"/>
  <c r="F7166" i="19"/>
  <c r="G7166" i="19"/>
  <c r="H7166" i="19"/>
  <c r="F7167" i="19"/>
  <c r="G7167" i="19"/>
  <c r="H7167" i="19"/>
  <c r="F7168" i="19"/>
  <c r="G7168" i="19"/>
  <c r="H7168" i="19"/>
  <c r="F7169" i="19"/>
  <c r="G7169" i="19"/>
  <c r="H7169" i="19"/>
  <c r="F7170" i="19"/>
  <c r="G7170" i="19"/>
  <c r="H7170" i="19"/>
  <c r="F7171" i="19"/>
  <c r="G7171" i="19"/>
  <c r="H7171" i="19"/>
  <c r="F7172" i="19"/>
  <c r="G7172" i="19"/>
  <c r="H7172" i="19"/>
  <c r="F7173" i="19"/>
  <c r="G7173" i="19"/>
  <c r="H7173" i="19"/>
  <c r="F7174" i="19"/>
  <c r="G7174" i="19"/>
  <c r="H7174" i="19"/>
  <c r="F7175" i="19"/>
  <c r="G7175" i="19"/>
  <c r="H7175" i="19"/>
  <c r="F7176" i="19"/>
  <c r="G7176" i="19"/>
  <c r="H7176" i="19"/>
  <c r="F7177" i="19"/>
  <c r="G7177" i="19"/>
  <c r="H7177" i="19"/>
  <c r="F7178" i="19"/>
  <c r="G7178" i="19"/>
  <c r="H7178" i="19"/>
  <c r="F7179" i="19"/>
  <c r="G7179" i="19"/>
  <c r="H7179" i="19"/>
  <c r="F7180" i="19"/>
  <c r="G7180" i="19"/>
  <c r="H7180" i="19"/>
  <c r="F7181" i="19"/>
  <c r="G7181" i="19"/>
  <c r="H7181" i="19"/>
  <c r="F7182" i="19"/>
  <c r="G7182" i="19"/>
  <c r="H7182" i="19"/>
  <c r="F7183" i="19"/>
  <c r="G7183" i="19"/>
  <c r="H7183" i="19"/>
  <c r="F7184" i="19"/>
  <c r="G7184" i="19"/>
  <c r="H7184" i="19"/>
  <c r="F7185" i="19"/>
  <c r="G7185" i="19"/>
  <c r="H7185" i="19"/>
  <c r="F7186" i="19"/>
  <c r="G7186" i="19"/>
  <c r="H7186" i="19"/>
  <c r="F7187" i="19"/>
  <c r="G7187" i="19"/>
  <c r="H7187" i="19"/>
  <c r="F7188" i="19"/>
  <c r="G7188" i="19"/>
  <c r="H7188" i="19"/>
  <c r="F7189" i="19"/>
  <c r="G7189" i="19"/>
  <c r="H7189" i="19"/>
  <c r="F7190" i="19"/>
  <c r="G7190" i="19"/>
  <c r="H7190" i="19"/>
  <c r="F7191" i="19"/>
  <c r="G7191" i="19"/>
  <c r="H7191" i="19"/>
  <c r="F7192" i="19"/>
  <c r="G7192" i="19"/>
  <c r="H7192" i="19"/>
  <c r="F7193" i="19"/>
  <c r="G7193" i="19"/>
  <c r="H7193" i="19"/>
  <c r="F7194" i="19"/>
  <c r="G7194" i="19"/>
  <c r="H7194" i="19"/>
  <c r="F7195" i="19"/>
  <c r="G7195" i="19"/>
  <c r="H7195" i="19"/>
  <c r="F7196" i="19"/>
  <c r="G7196" i="19"/>
  <c r="H7196" i="19"/>
  <c r="F7197" i="19"/>
  <c r="G7197" i="19"/>
  <c r="H7197" i="19"/>
  <c r="F7198" i="19"/>
  <c r="G7198" i="19"/>
  <c r="H7198" i="19"/>
  <c r="F7199" i="19"/>
  <c r="G7199" i="19"/>
  <c r="H7199" i="19"/>
  <c r="F7200" i="19"/>
  <c r="G7200" i="19"/>
  <c r="H7200" i="19"/>
  <c r="F7201" i="19"/>
  <c r="G7201" i="19"/>
  <c r="H7201" i="19"/>
  <c r="F7202" i="19"/>
  <c r="G7202" i="19"/>
  <c r="H7202" i="19"/>
  <c r="F7203" i="19"/>
  <c r="G7203" i="19"/>
  <c r="H7203" i="19"/>
  <c r="F7204" i="19"/>
  <c r="G7204" i="19"/>
  <c r="H7204" i="19"/>
  <c r="F7205" i="19"/>
  <c r="G7205" i="19"/>
  <c r="H7205" i="19"/>
  <c r="F7206" i="19"/>
  <c r="G7206" i="19"/>
  <c r="H7206" i="19"/>
  <c r="F7207" i="19"/>
  <c r="G7207" i="19"/>
  <c r="H7207" i="19"/>
  <c r="F7208" i="19"/>
  <c r="G7208" i="19"/>
  <c r="H7208" i="19"/>
  <c r="F7209" i="19"/>
  <c r="G7209" i="19"/>
  <c r="H7209" i="19"/>
  <c r="F7210" i="19"/>
  <c r="G7210" i="19"/>
  <c r="H7210" i="19"/>
  <c r="F7211" i="19"/>
  <c r="G7211" i="19"/>
  <c r="H7211" i="19"/>
  <c r="F7212" i="19"/>
  <c r="G7212" i="19"/>
  <c r="H7212" i="19"/>
  <c r="F7213" i="19"/>
  <c r="G7213" i="19"/>
  <c r="H7213" i="19"/>
  <c r="F7214" i="19"/>
  <c r="G7214" i="19"/>
  <c r="H7214" i="19"/>
  <c r="F7215" i="19"/>
  <c r="G7215" i="19"/>
  <c r="H7215" i="19"/>
  <c r="F7216" i="19"/>
  <c r="G7216" i="19"/>
  <c r="H7216" i="19"/>
  <c r="F7217" i="19"/>
  <c r="G7217" i="19"/>
  <c r="H7217" i="19"/>
  <c r="F7218" i="19"/>
  <c r="G7218" i="19"/>
  <c r="H7218" i="19"/>
  <c r="F7219" i="19"/>
  <c r="G7219" i="19"/>
  <c r="H7219" i="19"/>
  <c r="F7220" i="19"/>
  <c r="G7220" i="19"/>
  <c r="H7220" i="19"/>
  <c r="F7221" i="19"/>
  <c r="G7221" i="19"/>
  <c r="H7221" i="19"/>
  <c r="F7222" i="19"/>
  <c r="G7222" i="19"/>
  <c r="H7222" i="19"/>
  <c r="F7223" i="19"/>
  <c r="G7223" i="19"/>
  <c r="H7223" i="19"/>
  <c r="F7224" i="19"/>
  <c r="G7224" i="19"/>
  <c r="H7224" i="19"/>
  <c r="F7225" i="19"/>
  <c r="G7225" i="19"/>
  <c r="H7225" i="19"/>
  <c r="F7226" i="19"/>
  <c r="G7226" i="19"/>
  <c r="H7226" i="19"/>
  <c r="F7227" i="19"/>
  <c r="G7227" i="19"/>
  <c r="H7227" i="19"/>
  <c r="F7228" i="19"/>
  <c r="G7228" i="19"/>
  <c r="H7228" i="19"/>
  <c r="F7229" i="19"/>
  <c r="G7229" i="19"/>
  <c r="H7229" i="19"/>
  <c r="F7230" i="19"/>
  <c r="G7230" i="19"/>
  <c r="H7230" i="19"/>
  <c r="F7231" i="19"/>
  <c r="G7231" i="19"/>
  <c r="H7231" i="19"/>
  <c r="F7232" i="19"/>
  <c r="G7232" i="19"/>
  <c r="H7232" i="19"/>
  <c r="F7233" i="19"/>
  <c r="G7233" i="19"/>
  <c r="H7233" i="19"/>
  <c r="F7234" i="19"/>
  <c r="G7234" i="19"/>
  <c r="H7234" i="19"/>
  <c r="F7235" i="19"/>
  <c r="G7235" i="19"/>
  <c r="H7235" i="19"/>
  <c r="F7236" i="19"/>
  <c r="G7236" i="19"/>
  <c r="H7236" i="19"/>
  <c r="F7237" i="19"/>
  <c r="G7237" i="19"/>
  <c r="H7237" i="19"/>
  <c r="F7238" i="19"/>
  <c r="G7238" i="19"/>
  <c r="H7238" i="19"/>
  <c r="F7239" i="19"/>
  <c r="G7239" i="19"/>
  <c r="H7239" i="19"/>
  <c r="F7240" i="19"/>
  <c r="G7240" i="19"/>
  <c r="H7240" i="19"/>
  <c r="F7241" i="19"/>
  <c r="G7241" i="19"/>
  <c r="H7241" i="19"/>
  <c r="F7242" i="19"/>
  <c r="G7242" i="19"/>
  <c r="H7242" i="19"/>
  <c r="F7243" i="19"/>
  <c r="G7243" i="19"/>
  <c r="H7243" i="19"/>
  <c r="F7244" i="19"/>
  <c r="G7244" i="19"/>
  <c r="H7244" i="19"/>
  <c r="F7245" i="19"/>
  <c r="G7245" i="19"/>
  <c r="H7245" i="19"/>
  <c r="F7246" i="19"/>
  <c r="G7246" i="19"/>
  <c r="H7246" i="19"/>
  <c r="F7247" i="19"/>
  <c r="G7247" i="19"/>
  <c r="H7247" i="19"/>
  <c r="F7248" i="19"/>
  <c r="G7248" i="19"/>
  <c r="H7248" i="19"/>
  <c r="F7249" i="19"/>
  <c r="G7249" i="19"/>
  <c r="H7249" i="19"/>
  <c r="F7250" i="19"/>
  <c r="G7250" i="19"/>
  <c r="H7250" i="19"/>
  <c r="F7251" i="19"/>
  <c r="G7251" i="19"/>
  <c r="H7251" i="19"/>
  <c r="F7252" i="19"/>
  <c r="G7252" i="19"/>
  <c r="H7252" i="19"/>
  <c r="F7253" i="19"/>
  <c r="G7253" i="19"/>
  <c r="H7253" i="19"/>
  <c r="F7254" i="19"/>
  <c r="G7254" i="19"/>
  <c r="H7254" i="19"/>
  <c r="F7255" i="19"/>
  <c r="G7255" i="19"/>
  <c r="H7255" i="19"/>
  <c r="F7256" i="19"/>
  <c r="G7256" i="19"/>
  <c r="H7256" i="19"/>
  <c r="F7257" i="19"/>
  <c r="G7257" i="19"/>
  <c r="H7257" i="19"/>
  <c r="F7258" i="19"/>
  <c r="G7258" i="19"/>
  <c r="H7258" i="19"/>
  <c r="F7259" i="19"/>
  <c r="G7259" i="19"/>
  <c r="H7259" i="19"/>
  <c r="F7260" i="19"/>
  <c r="G7260" i="19"/>
  <c r="H7260" i="19"/>
  <c r="F7261" i="19"/>
  <c r="G7261" i="19"/>
  <c r="H7261" i="19"/>
  <c r="F7262" i="19"/>
  <c r="G7262" i="19"/>
  <c r="H7262" i="19"/>
  <c r="F7263" i="19"/>
  <c r="G7263" i="19"/>
  <c r="H7263" i="19"/>
  <c r="F7264" i="19"/>
  <c r="G7264" i="19"/>
  <c r="H7264" i="19"/>
  <c r="F7265" i="19"/>
  <c r="G7265" i="19"/>
  <c r="H7265" i="19"/>
  <c r="F7266" i="19"/>
  <c r="G7266" i="19"/>
  <c r="H7266" i="19"/>
  <c r="F7267" i="19"/>
  <c r="G7267" i="19"/>
  <c r="H7267" i="19"/>
  <c r="F7268" i="19"/>
  <c r="G7268" i="19"/>
  <c r="H7268" i="19"/>
  <c r="F7269" i="19"/>
  <c r="G7269" i="19"/>
  <c r="H7269" i="19"/>
  <c r="F7270" i="19"/>
  <c r="G7270" i="19"/>
  <c r="H7270" i="19"/>
  <c r="F7271" i="19"/>
  <c r="G7271" i="19"/>
  <c r="H7271" i="19"/>
  <c r="F7272" i="19"/>
  <c r="G7272" i="19"/>
  <c r="H7272" i="19"/>
  <c r="F7273" i="19"/>
  <c r="G7273" i="19"/>
  <c r="H7273" i="19"/>
  <c r="F7274" i="19"/>
  <c r="G7274" i="19"/>
  <c r="H7274" i="19"/>
  <c r="F7275" i="19"/>
  <c r="G7275" i="19"/>
  <c r="H7275" i="19"/>
  <c r="F7276" i="19"/>
  <c r="G7276" i="19"/>
  <c r="H7276" i="19"/>
  <c r="F7277" i="19"/>
  <c r="G7277" i="19"/>
  <c r="H7277" i="19"/>
  <c r="F7278" i="19"/>
  <c r="G7278" i="19"/>
  <c r="H7278" i="19"/>
  <c r="F7279" i="19"/>
  <c r="G7279" i="19"/>
  <c r="H7279" i="19"/>
  <c r="F7280" i="19"/>
  <c r="G7280" i="19"/>
  <c r="H7280" i="19"/>
  <c r="F7281" i="19"/>
  <c r="G7281" i="19"/>
  <c r="H7281" i="19"/>
  <c r="F7282" i="19"/>
  <c r="G7282" i="19"/>
  <c r="H7282" i="19"/>
  <c r="F7283" i="19"/>
  <c r="G7283" i="19"/>
  <c r="H7283" i="19"/>
  <c r="F7284" i="19"/>
  <c r="G7284" i="19"/>
  <c r="H7284" i="19"/>
  <c r="F7285" i="19"/>
  <c r="G7285" i="19"/>
  <c r="H7285" i="19"/>
  <c r="F7286" i="19"/>
  <c r="G7286" i="19"/>
  <c r="H7286" i="19"/>
  <c r="F7287" i="19"/>
  <c r="G7287" i="19"/>
  <c r="H7287" i="19"/>
  <c r="F7288" i="19"/>
  <c r="G7288" i="19"/>
  <c r="H7288" i="19"/>
  <c r="F7289" i="19"/>
  <c r="G7289" i="19"/>
  <c r="H7289" i="19"/>
  <c r="F7290" i="19"/>
  <c r="G7290" i="19"/>
  <c r="H7290" i="19"/>
  <c r="F7291" i="19"/>
  <c r="G7291" i="19"/>
  <c r="H7291" i="19"/>
  <c r="F7292" i="19"/>
  <c r="G7292" i="19"/>
  <c r="H7292" i="19"/>
  <c r="F7293" i="19"/>
  <c r="G7293" i="19"/>
  <c r="H7293" i="19"/>
  <c r="F7294" i="19"/>
  <c r="G7294" i="19"/>
  <c r="H7294" i="19"/>
  <c r="F7295" i="19"/>
  <c r="G7295" i="19"/>
  <c r="H7295" i="19"/>
  <c r="F7296" i="19"/>
  <c r="G7296" i="19"/>
  <c r="H7296" i="19"/>
  <c r="F7297" i="19"/>
  <c r="G7297" i="19"/>
  <c r="H7297" i="19"/>
  <c r="F7298" i="19"/>
  <c r="G7298" i="19"/>
  <c r="H7298" i="19"/>
  <c r="F7299" i="19"/>
  <c r="G7299" i="19"/>
  <c r="H7299" i="19"/>
  <c r="F7300" i="19"/>
  <c r="G7300" i="19"/>
  <c r="H7300" i="19"/>
  <c r="F7301" i="19"/>
  <c r="G7301" i="19"/>
  <c r="H7301" i="19"/>
  <c r="F7302" i="19"/>
  <c r="G7302" i="19"/>
  <c r="H7302" i="19"/>
  <c r="F7303" i="19"/>
  <c r="G7303" i="19"/>
  <c r="H7303" i="19"/>
  <c r="F7304" i="19"/>
  <c r="G7304" i="19"/>
  <c r="H7304" i="19"/>
  <c r="F7305" i="19"/>
  <c r="G7305" i="19"/>
  <c r="H7305" i="19"/>
  <c r="F7306" i="19"/>
  <c r="G7306" i="19"/>
  <c r="H7306" i="19"/>
  <c r="F7307" i="19"/>
  <c r="G7307" i="19"/>
  <c r="H7307" i="19"/>
  <c r="F7308" i="19"/>
  <c r="G7308" i="19"/>
  <c r="H7308" i="19"/>
  <c r="F7309" i="19"/>
  <c r="G7309" i="19"/>
  <c r="H7309" i="19"/>
  <c r="F7310" i="19"/>
  <c r="G7310" i="19"/>
  <c r="H7310" i="19"/>
  <c r="F7311" i="19"/>
  <c r="G7311" i="19"/>
  <c r="H7311" i="19"/>
  <c r="F7312" i="19"/>
  <c r="G7312" i="19"/>
  <c r="H7312" i="19"/>
  <c r="F7313" i="19"/>
  <c r="G7313" i="19"/>
  <c r="H7313" i="19"/>
  <c r="F7314" i="19"/>
  <c r="G7314" i="19"/>
  <c r="H7314" i="19"/>
  <c r="F7315" i="19"/>
  <c r="G7315" i="19"/>
  <c r="H7315" i="19"/>
  <c r="F7316" i="19"/>
  <c r="G7316" i="19"/>
  <c r="H7316" i="19"/>
  <c r="F7317" i="19"/>
  <c r="G7317" i="19"/>
  <c r="H7317" i="19"/>
  <c r="F7318" i="19"/>
  <c r="G7318" i="19"/>
  <c r="H7318" i="19"/>
  <c r="F7319" i="19"/>
  <c r="G7319" i="19"/>
  <c r="H7319" i="19"/>
  <c r="F7320" i="19"/>
  <c r="G7320" i="19"/>
  <c r="H7320" i="19"/>
  <c r="F7321" i="19"/>
  <c r="G7321" i="19"/>
  <c r="H7321" i="19"/>
  <c r="F7322" i="19"/>
  <c r="G7322" i="19"/>
  <c r="H7322" i="19"/>
  <c r="F7323" i="19"/>
  <c r="G7323" i="19"/>
  <c r="H7323" i="19"/>
  <c r="F7324" i="19"/>
  <c r="G7324" i="19"/>
  <c r="H7324" i="19"/>
  <c r="F7325" i="19"/>
  <c r="G7325" i="19"/>
  <c r="H7325" i="19"/>
  <c r="F7326" i="19"/>
  <c r="G7326" i="19"/>
  <c r="H7326" i="19"/>
  <c r="F7327" i="19"/>
  <c r="G7327" i="19"/>
  <c r="H7327" i="19"/>
  <c r="F7328" i="19"/>
  <c r="G7328" i="19"/>
  <c r="H7328" i="19"/>
  <c r="F7329" i="19"/>
  <c r="G7329" i="19"/>
  <c r="H7329" i="19"/>
  <c r="F7330" i="19"/>
  <c r="G7330" i="19"/>
  <c r="H7330" i="19"/>
  <c r="F7331" i="19"/>
  <c r="G7331" i="19"/>
  <c r="H7331" i="19"/>
  <c r="F7332" i="19"/>
  <c r="G7332" i="19"/>
  <c r="H7332" i="19"/>
  <c r="F7333" i="19"/>
  <c r="G7333" i="19"/>
  <c r="H7333" i="19"/>
  <c r="F7334" i="19"/>
  <c r="G7334" i="19"/>
  <c r="H7334" i="19"/>
  <c r="F7335" i="19"/>
  <c r="G7335" i="19"/>
  <c r="H7335" i="19"/>
  <c r="F7336" i="19"/>
  <c r="G7336" i="19"/>
  <c r="H7336" i="19"/>
  <c r="F7337" i="19"/>
  <c r="G7337" i="19"/>
  <c r="H7337" i="19"/>
  <c r="F7338" i="19"/>
  <c r="G7338" i="19"/>
  <c r="H7338" i="19"/>
  <c r="F7339" i="19"/>
  <c r="G7339" i="19"/>
  <c r="H7339" i="19"/>
  <c r="F7340" i="19"/>
  <c r="G7340" i="19"/>
  <c r="H7340" i="19"/>
  <c r="F7341" i="19"/>
  <c r="G7341" i="19"/>
  <c r="H7341" i="19"/>
  <c r="F7342" i="19"/>
  <c r="G7342" i="19"/>
  <c r="H7342" i="19"/>
  <c r="F7343" i="19"/>
  <c r="G7343" i="19"/>
  <c r="H7343" i="19"/>
  <c r="F7344" i="19"/>
  <c r="G7344" i="19"/>
  <c r="H7344" i="19"/>
  <c r="F7345" i="19"/>
  <c r="G7345" i="19"/>
  <c r="H7345" i="19"/>
  <c r="F7346" i="19"/>
  <c r="G7346" i="19"/>
  <c r="H7346" i="19"/>
  <c r="F7347" i="19"/>
  <c r="G7347" i="19"/>
  <c r="H7347" i="19"/>
  <c r="F7348" i="19"/>
  <c r="G7348" i="19"/>
  <c r="H7348" i="19"/>
  <c r="F7349" i="19"/>
  <c r="G7349" i="19"/>
  <c r="H7349" i="19"/>
  <c r="F7350" i="19"/>
  <c r="G7350" i="19"/>
  <c r="H7350" i="19"/>
  <c r="F7351" i="19"/>
  <c r="G7351" i="19"/>
  <c r="H7351" i="19"/>
  <c r="F7352" i="19"/>
  <c r="G7352" i="19"/>
  <c r="H7352" i="19"/>
  <c r="F7353" i="19"/>
  <c r="G7353" i="19"/>
  <c r="H7353" i="19"/>
  <c r="F7354" i="19"/>
  <c r="G7354" i="19"/>
  <c r="H7354" i="19"/>
  <c r="F7355" i="19"/>
  <c r="G7355" i="19"/>
  <c r="H7355" i="19"/>
  <c r="F7356" i="19"/>
  <c r="G7356" i="19"/>
  <c r="H7356" i="19"/>
  <c r="F7357" i="19"/>
  <c r="G7357" i="19"/>
  <c r="H7357" i="19"/>
  <c r="F7358" i="19"/>
  <c r="G7358" i="19"/>
  <c r="H7358" i="19"/>
  <c r="F7359" i="19"/>
  <c r="G7359" i="19"/>
  <c r="H7359" i="19"/>
  <c r="F7360" i="19"/>
  <c r="G7360" i="19"/>
  <c r="H7360" i="19"/>
  <c r="F7361" i="19"/>
  <c r="G7361" i="19"/>
  <c r="H7361" i="19"/>
  <c r="F7362" i="19"/>
  <c r="G7362" i="19"/>
  <c r="H7362" i="19"/>
  <c r="F7363" i="19"/>
  <c r="G7363" i="19"/>
  <c r="H7363" i="19"/>
  <c r="F7364" i="19"/>
  <c r="G7364" i="19"/>
  <c r="H7364" i="19"/>
  <c r="F7365" i="19"/>
  <c r="G7365" i="19"/>
  <c r="H7365" i="19"/>
  <c r="F7366" i="19"/>
  <c r="G7366" i="19"/>
  <c r="H7366" i="19"/>
  <c r="F7367" i="19"/>
  <c r="G7367" i="19"/>
  <c r="H7367" i="19"/>
  <c r="F7368" i="19"/>
  <c r="G7368" i="19"/>
  <c r="H7368" i="19"/>
  <c r="F7369" i="19"/>
  <c r="G7369" i="19"/>
  <c r="H7369" i="19"/>
  <c r="F7370" i="19"/>
  <c r="G7370" i="19"/>
  <c r="H7370" i="19"/>
  <c r="F7371" i="19"/>
  <c r="G7371" i="19"/>
  <c r="H7371" i="19"/>
  <c r="F7372" i="19"/>
  <c r="G7372" i="19"/>
  <c r="H7372" i="19"/>
  <c r="F7373" i="19"/>
  <c r="G7373" i="19"/>
  <c r="H7373" i="19"/>
  <c r="F7374" i="19"/>
  <c r="G7374" i="19"/>
  <c r="H7374" i="19"/>
  <c r="F7375" i="19"/>
  <c r="G7375" i="19"/>
  <c r="H7375" i="19"/>
  <c r="F7376" i="19"/>
  <c r="G7376" i="19"/>
  <c r="H7376" i="19"/>
  <c r="F7377" i="19"/>
  <c r="G7377" i="19"/>
  <c r="H7377" i="19"/>
  <c r="F7378" i="19"/>
  <c r="G7378" i="19"/>
  <c r="H7378" i="19"/>
  <c r="F7379" i="19"/>
  <c r="G7379" i="19"/>
  <c r="H7379" i="19"/>
  <c r="F7380" i="19"/>
  <c r="G7380" i="19"/>
  <c r="H7380" i="19"/>
  <c r="F7381" i="19"/>
  <c r="G7381" i="19"/>
  <c r="H7381" i="19"/>
  <c r="F7382" i="19"/>
  <c r="G7382" i="19"/>
  <c r="H7382" i="19"/>
  <c r="F7383" i="19"/>
  <c r="G7383" i="19"/>
  <c r="H7383" i="19"/>
  <c r="F7384" i="19"/>
  <c r="G7384" i="19"/>
  <c r="H7384" i="19"/>
  <c r="F7385" i="19"/>
  <c r="G7385" i="19"/>
  <c r="H7385" i="19"/>
  <c r="F7386" i="19"/>
  <c r="G7386" i="19"/>
  <c r="H7386" i="19"/>
  <c r="F7387" i="19"/>
  <c r="G7387" i="19"/>
  <c r="H7387" i="19"/>
  <c r="F7388" i="19"/>
  <c r="G7388" i="19"/>
  <c r="H7388" i="19"/>
  <c r="F7389" i="19"/>
  <c r="G7389" i="19"/>
  <c r="H7389" i="19"/>
  <c r="F7390" i="19"/>
  <c r="G7390" i="19"/>
  <c r="H7390" i="19"/>
  <c r="F7391" i="19"/>
  <c r="G7391" i="19"/>
  <c r="H7391" i="19"/>
  <c r="F7392" i="19"/>
  <c r="G7392" i="19"/>
  <c r="H7392" i="19"/>
  <c r="F7393" i="19"/>
  <c r="G7393" i="19"/>
  <c r="H7393" i="19"/>
  <c r="F7394" i="19"/>
  <c r="G7394" i="19"/>
  <c r="H7394" i="19"/>
  <c r="F7395" i="19"/>
  <c r="G7395" i="19"/>
  <c r="H7395" i="19"/>
  <c r="F7396" i="19"/>
  <c r="G7396" i="19"/>
  <c r="H7396" i="19"/>
  <c r="F7397" i="19"/>
  <c r="G7397" i="19"/>
  <c r="H7397" i="19"/>
  <c r="F7398" i="19"/>
  <c r="G7398" i="19"/>
  <c r="H7398" i="19"/>
  <c r="F7399" i="19"/>
  <c r="G7399" i="19"/>
  <c r="H7399" i="19"/>
  <c r="F7400" i="19"/>
  <c r="G7400" i="19"/>
  <c r="H7400" i="19"/>
  <c r="F7401" i="19"/>
  <c r="G7401" i="19"/>
  <c r="H7401" i="19"/>
  <c r="F7402" i="19"/>
  <c r="G7402" i="19"/>
  <c r="H7402" i="19"/>
  <c r="F7403" i="19"/>
  <c r="G7403" i="19"/>
  <c r="H7403" i="19"/>
  <c r="F7404" i="19"/>
  <c r="G7404" i="19"/>
  <c r="H7404" i="19"/>
  <c r="F7405" i="19"/>
  <c r="G7405" i="19"/>
  <c r="H7405" i="19"/>
  <c r="F7406" i="19"/>
  <c r="G7406" i="19"/>
  <c r="H7406" i="19"/>
  <c r="F7407" i="19"/>
  <c r="G7407" i="19"/>
  <c r="H7407" i="19"/>
  <c r="F7408" i="19"/>
  <c r="G7408" i="19"/>
  <c r="H7408" i="19"/>
  <c r="F7409" i="19"/>
  <c r="G7409" i="19"/>
  <c r="H7409" i="19"/>
  <c r="F7410" i="19"/>
  <c r="G7410" i="19"/>
  <c r="H7410" i="19"/>
  <c r="F7411" i="19"/>
  <c r="G7411" i="19"/>
  <c r="H7411" i="19"/>
  <c r="F7412" i="19"/>
  <c r="G7412" i="19"/>
  <c r="H7412" i="19"/>
  <c r="F7413" i="19"/>
  <c r="G7413" i="19"/>
  <c r="H7413" i="19"/>
  <c r="F7414" i="19"/>
  <c r="G7414" i="19"/>
  <c r="H7414" i="19"/>
  <c r="F7415" i="19"/>
  <c r="G7415" i="19"/>
  <c r="H7415" i="19"/>
  <c r="F7416" i="19"/>
  <c r="G7416" i="19"/>
  <c r="H7416" i="19"/>
  <c r="F7417" i="19"/>
  <c r="G7417" i="19"/>
  <c r="H7417" i="19"/>
  <c r="F7418" i="19"/>
  <c r="G7418" i="19"/>
  <c r="H7418" i="19"/>
  <c r="F7419" i="19"/>
  <c r="G7419" i="19"/>
  <c r="H7419" i="19"/>
  <c r="F7420" i="19"/>
  <c r="G7420" i="19"/>
  <c r="H7420" i="19"/>
  <c r="F7421" i="19"/>
  <c r="G7421" i="19"/>
  <c r="H7421" i="19"/>
  <c r="F7422" i="19"/>
  <c r="G7422" i="19"/>
  <c r="H7422" i="19"/>
  <c r="F7423" i="19"/>
  <c r="G7423" i="19"/>
  <c r="H7423" i="19"/>
  <c r="F7424" i="19"/>
  <c r="G7424" i="19"/>
  <c r="H7424" i="19"/>
  <c r="F7425" i="19"/>
  <c r="G7425" i="19"/>
  <c r="H7425" i="19"/>
  <c r="F7426" i="19"/>
  <c r="G7426" i="19"/>
  <c r="H7426" i="19"/>
  <c r="F7427" i="19"/>
  <c r="G7427" i="19"/>
  <c r="H7427" i="19"/>
  <c r="F7428" i="19"/>
  <c r="G7428" i="19"/>
  <c r="H7428" i="19"/>
  <c r="F7429" i="19"/>
  <c r="G7429" i="19"/>
  <c r="H7429" i="19"/>
  <c r="F7430" i="19"/>
  <c r="G7430" i="19"/>
  <c r="H7430" i="19"/>
  <c r="F7431" i="19"/>
  <c r="G7431" i="19"/>
  <c r="H7431" i="19"/>
  <c r="F7432" i="19"/>
  <c r="G7432" i="19"/>
  <c r="H7432" i="19"/>
  <c r="F7433" i="19"/>
  <c r="G7433" i="19"/>
  <c r="H7433" i="19"/>
  <c r="F7434" i="19"/>
  <c r="G7434" i="19"/>
  <c r="H7434" i="19"/>
  <c r="F7435" i="19"/>
  <c r="G7435" i="19"/>
  <c r="H7435" i="19"/>
  <c r="F7436" i="19"/>
  <c r="G7436" i="19"/>
  <c r="H7436" i="19"/>
  <c r="F7437" i="19"/>
  <c r="G7437" i="19"/>
  <c r="H7437" i="19"/>
  <c r="F7438" i="19"/>
  <c r="G7438" i="19"/>
  <c r="H7438" i="19"/>
  <c r="F7439" i="19"/>
  <c r="G7439" i="19"/>
  <c r="H7439" i="19"/>
  <c r="F7440" i="19"/>
  <c r="G7440" i="19"/>
  <c r="H7440" i="19"/>
  <c r="F7441" i="19"/>
  <c r="G7441" i="19"/>
  <c r="H7441" i="19"/>
  <c r="F7442" i="19"/>
  <c r="G7442" i="19"/>
  <c r="H7442" i="19"/>
  <c r="F7443" i="19"/>
  <c r="G7443" i="19"/>
  <c r="H7443" i="19"/>
  <c r="F7444" i="19"/>
  <c r="G7444" i="19"/>
  <c r="H7444" i="19"/>
  <c r="F7445" i="19"/>
  <c r="G7445" i="19"/>
  <c r="H7445" i="19"/>
  <c r="F7446" i="19"/>
  <c r="G7446" i="19"/>
  <c r="H7446" i="19"/>
  <c r="F7447" i="19"/>
  <c r="G7447" i="19"/>
  <c r="H7447" i="19"/>
  <c r="F7448" i="19"/>
  <c r="G7448" i="19"/>
  <c r="H7448" i="19"/>
  <c r="F7449" i="19"/>
  <c r="G7449" i="19"/>
  <c r="H7449" i="19"/>
  <c r="F7450" i="19"/>
  <c r="G7450" i="19"/>
  <c r="H7450" i="19"/>
  <c r="F7451" i="19"/>
  <c r="G7451" i="19"/>
  <c r="H7451" i="19"/>
  <c r="F7452" i="19"/>
  <c r="G7452" i="19"/>
  <c r="H7452" i="19"/>
  <c r="F7453" i="19"/>
  <c r="G7453" i="19"/>
  <c r="H7453" i="19"/>
  <c r="F7454" i="19"/>
  <c r="G7454" i="19"/>
  <c r="H7454" i="19"/>
  <c r="F7455" i="19"/>
  <c r="G7455" i="19"/>
  <c r="H7455" i="19"/>
  <c r="F7456" i="19"/>
  <c r="G7456" i="19"/>
  <c r="H7456" i="19"/>
  <c r="F7457" i="19"/>
  <c r="G7457" i="19"/>
  <c r="H7457" i="19"/>
  <c r="F7458" i="19"/>
  <c r="G7458" i="19"/>
  <c r="H7458" i="19"/>
  <c r="F7459" i="19"/>
  <c r="G7459" i="19"/>
  <c r="H7459" i="19"/>
  <c r="F7460" i="19"/>
  <c r="G7460" i="19"/>
  <c r="H7460" i="19"/>
  <c r="F7461" i="19"/>
  <c r="G7461" i="19"/>
  <c r="H7461" i="19"/>
  <c r="F7462" i="19"/>
  <c r="G7462" i="19"/>
  <c r="H7462" i="19"/>
  <c r="F7463" i="19"/>
  <c r="G7463" i="19"/>
  <c r="H7463" i="19"/>
  <c r="F7464" i="19"/>
  <c r="G7464" i="19"/>
  <c r="H7464" i="19"/>
  <c r="F7465" i="19"/>
  <c r="G7465" i="19"/>
  <c r="H7465" i="19"/>
  <c r="F7466" i="19"/>
  <c r="G7466" i="19"/>
  <c r="H7466" i="19"/>
  <c r="F7467" i="19"/>
  <c r="G7467" i="19"/>
  <c r="H7467" i="19"/>
  <c r="F7468" i="19"/>
  <c r="G7468" i="19"/>
  <c r="H7468" i="19"/>
  <c r="F7469" i="19"/>
  <c r="G7469" i="19"/>
  <c r="H7469" i="19"/>
  <c r="F7470" i="19"/>
  <c r="G7470" i="19"/>
  <c r="H7470" i="19"/>
  <c r="F7471" i="19"/>
  <c r="G7471" i="19"/>
  <c r="H7471" i="19"/>
  <c r="F7472" i="19"/>
  <c r="G7472" i="19"/>
  <c r="H7472" i="19"/>
  <c r="F7473" i="19"/>
  <c r="G7473" i="19"/>
  <c r="H7473" i="19"/>
  <c r="F7474" i="19"/>
  <c r="G7474" i="19"/>
  <c r="H7474" i="19"/>
  <c r="F7475" i="19"/>
  <c r="G7475" i="19"/>
  <c r="H7475" i="19"/>
  <c r="F7476" i="19"/>
  <c r="G7476" i="19"/>
  <c r="H7476" i="19"/>
  <c r="F7477" i="19"/>
  <c r="G7477" i="19"/>
  <c r="H7477" i="19"/>
  <c r="F7478" i="19"/>
  <c r="G7478" i="19"/>
  <c r="H7478" i="19"/>
  <c r="F7479" i="19"/>
  <c r="G7479" i="19"/>
  <c r="H7479" i="19"/>
  <c r="F7480" i="19"/>
  <c r="G7480" i="19"/>
  <c r="H7480" i="19"/>
  <c r="F7481" i="19"/>
  <c r="G7481" i="19"/>
  <c r="H7481" i="19"/>
  <c r="F7482" i="19"/>
  <c r="G7482" i="19"/>
  <c r="H7482" i="19"/>
  <c r="F7483" i="19"/>
  <c r="G7483" i="19"/>
  <c r="H7483" i="19"/>
  <c r="F7484" i="19"/>
  <c r="G7484" i="19"/>
  <c r="H7484" i="19"/>
  <c r="F7485" i="19"/>
  <c r="G7485" i="19"/>
  <c r="H7485" i="19"/>
  <c r="F7486" i="19"/>
  <c r="G7486" i="19"/>
  <c r="H7486" i="19"/>
  <c r="F7487" i="19"/>
  <c r="G7487" i="19"/>
  <c r="H7487" i="19"/>
  <c r="F7488" i="19"/>
  <c r="G7488" i="19"/>
  <c r="H7488" i="19"/>
  <c r="F7489" i="19"/>
  <c r="G7489" i="19"/>
  <c r="H7489" i="19"/>
  <c r="F7490" i="19"/>
  <c r="G7490" i="19"/>
  <c r="H7490" i="19"/>
  <c r="F7491" i="19"/>
  <c r="G7491" i="19"/>
  <c r="H7491" i="19"/>
  <c r="F7492" i="19"/>
  <c r="G7492" i="19"/>
  <c r="H7492" i="19"/>
  <c r="F7493" i="19"/>
  <c r="G7493" i="19"/>
  <c r="H7493" i="19"/>
  <c r="F7494" i="19"/>
  <c r="G7494" i="19"/>
  <c r="H7494" i="19"/>
  <c r="F7495" i="19"/>
  <c r="G7495" i="19"/>
  <c r="H7495" i="19"/>
  <c r="F7496" i="19"/>
  <c r="G7496" i="19"/>
  <c r="H7496" i="19"/>
  <c r="F7497" i="19"/>
  <c r="G7497" i="19"/>
  <c r="H7497" i="19"/>
  <c r="F7498" i="19"/>
  <c r="G7498" i="19"/>
  <c r="H7498" i="19"/>
  <c r="F7499" i="19"/>
  <c r="G7499" i="19"/>
  <c r="H7499" i="19"/>
  <c r="F7500" i="19"/>
  <c r="G7500" i="19"/>
  <c r="H7500" i="19"/>
  <c r="F7501" i="19"/>
  <c r="G7501" i="19"/>
  <c r="H7501" i="19"/>
  <c r="F7502" i="19"/>
  <c r="G7502" i="19"/>
  <c r="H7502" i="19"/>
  <c r="F7503" i="19"/>
  <c r="G7503" i="19"/>
  <c r="H7503" i="19"/>
  <c r="F7504" i="19"/>
  <c r="G7504" i="19"/>
  <c r="H7504" i="19"/>
  <c r="F7505" i="19"/>
  <c r="G7505" i="19"/>
  <c r="H7505" i="19"/>
  <c r="F7506" i="19"/>
  <c r="G7506" i="19"/>
  <c r="H7506" i="19"/>
  <c r="F7507" i="19"/>
  <c r="G7507" i="19"/>
  <c r="H7507" i="19"/>
  <c r="F7508" i="19"/>
  <c r="G7508" i="19"/>
  <c r="H7508" i="19"/>
  <c r="F7509" i="19"/>
  <c r="G7509" i="19"/>
  <c r="H7509" i="19"/>
  <c r="F7510" i="19"/>
  <c r="G7510" i="19"/>
  <c r="H7510" i="19"/>
  <c r="F7511" i="19"/>
  <c r="G7511" i="19"/>
  <c r="H7511" i="19"/>
  <c r="F7512" i="19"/>
  <c r="G7512" i="19"/>
  <c r="H7512" i="19"/>
  <c r="F7513" i="19"/>
  <c r="G7513" i="19"/>
  <c r="H7513" i="19"/>
  <c r="F7514" i="19"/>
  <c r="G7514" i="19"/>
  <c r="H7514" i="19"/>
  <c r="F7515" i="19"/>
  <c r="G7515" i="19"/>
  <c r="H7515" i="19"/>
  <c r="F7516" i="19"/>
  <c r="G7516" i="19"/>
  <c r="H7516" i="19"/>
  <c r="F7517" i="19"/>
  <c r="G7517" i="19"/>
  <c r="H7517" i="19"/>
  <c r="F7518" i="19"/>
  <c r="G7518" i="19"/>
  <c r="H7518" i="19"/>
  <c r="F7519" i="19"/>
  <c r="G7519" i="19"/>
  <c r="H7519" i="19"/>
  <c r="F7520" i="19"/>
  <c r="G7520" i="19"/>
  <c r="H7520" i="19"/>
  <c r="F7521" i="19"/>
  <c r="G7521" i="19"/>
  <c r="H7521" i="19"/>
  <c r="F7522" i="19"/>
  <c r="G7522" i="19"/>
  <c r="H7522" i="19"/>
  <c r="F7523" i="19"/>
  <c r="G7523" i="19"/>
  <c r="H7523" i="19"/>
  <c r="F7524" i="19"/>
  <c r="G7524" i="19"/>
  <c r="H7524" i="19"/>
  <c r="F7525" i="19"/>
  <c r="G7525" i="19"/>
  <c r="H7525" i="19"/>
  <c r="F7526" i="19"/>
  <c r="G7526" i="19"/>
  <c r="H7526" i="19"/>
  <c r="F7527" i="19"/>
  <c r="G7527" i="19"/>
  <c r="H7527" i="19"/>
  <c r="F7528" i="19"/>
  <c r="G7528" i="19"/>
  <c r="H7528" i="19"/>
  <c r="F7529" i="19"/>
  <c r="G7529" i="19"/>
  <c r="H7529" i="19"/>
  <c r="F7530" i="19"/>
  <c r="G7530" i="19"/>
  <c r="H7530" i="19"/>
  <c r="F7531" i="19"/>
  <c r="G7531" i="19"/>
  <c r="H7531" i="19"/>
  <c r="F7532" i="19"/>
  <c r="G7532" i="19"/>
  <c r="H7532" i="19"/>
  <c r="F7533" i="19"/>
  <c r="G7533" i="19"/>
  <c r="H7533" i="19"/>
  <c r="E12" i="19"/>
  <c r="E14" i="19"/>
  <c r="E15" i="19"/>
  <c r="E16" i="19"/>
  <c r="E17" i="19"/>
  <c r="E18" i="19"/>
  <c r="E22" i="19"/>
  <c r="E24" i="19"/>
  <c r="E25" i="19"/>
  <c r="E26" i="19"/>
  <c r="E31" i="19"/>
  <c r="E33" i="19"/>
  <c r="E34" i="19"/>
  <c r="E37" i="19"/>
  <c r="E39" i="19"/>
  <c r="E41" i="19"/>
  <c r="E42" i="19"/>
  <c r="E43" i="19"/>
  <c r="E44" i="19"/>
  <c r="E46" i="19"/>
  <c r="E47" i="19"/>
  <c r="E49" i="19"/>
  <c r="E52" i="19"/>
  <c r="E53" i="19"/>
  <c r="E54" i="19"/>
  <c r="E55" i="19"/>
  <c r="E56" i="19"/>
  <c r="E57" i="19"/>
  <c r="E60" i="19"/>
  <c r="E63" i="19"/>
  <c r="E67" i="19"/>
  <c r="E68" i="19"/>
  <c r="E70" i="19"/>
  <c r="E71" i="19"/>
  <c r="E72" i="19"/>
  <c r="E73" i="19"/>
  <c r="E74" i="19"/>
  <c r="E75" i="19"/>
  <c r="E76" i="19"/>
  <c r="E77" i="19"/>
  <c r="E78" i="19"/>
  <c r="E81" i="19"/>
  <c r="E83" i="19"/>
  <c r="E84" i="19"/>
  <c r="E85" i="19"/>
  <c r="E87" i="19"/>
  <c r="E91" i="19"/>
  <c r="E92" i="19"/>
  <c r="E95" i="19"/>
  <c r="E98" i="19"/>
  <c r="E99" i="19"/>
  <c r="E101" i="19"/>
  <c r="E102" i="19"/>
  <c r="E103" i="19"/>
  <c r="E106" i="19"/>
  <c r="E107" i="19"/>
  <c r="E108" i="19"/>
  <c r="E110" i="19"/>
  <c r="E115" i="19"/>
  <c r="E116" i="19"/>
  <c r="E119" i="19"/>
  <c r="E121" i="19"/>
  <c r="E122" i="19"/>
  <c r="E123" i="19"/>
  <c r="E124" i="19"/>
  <c r="E125" i="19"/>
  <c r="E129" i="19"/>
  <c r="E134" i="19"/>
  <c r="E135" i="19"/>
  <c r="E136" i="19"/>
  <c r="E137" i="19"/>
  <c r="E138" i="19"/>
  <c r="E139" i="19"/>
  <c r="E144" i="19"/>
  <c r="E145" i="19"/>
  <c r="E147" i="19"/>
  <c r="E149" i="19"/>
  <c r="E150" i="19"/>
  <c r="E156" i="19"/>
  <c r="E158" i="19"/>
  <c r="E163" i="19"/>
  <c r="E167" i="19"/>
  <c r="E168" i="19"/>
  <c r="E171" i="19"/>
  <c r="E173" i="19"/>
  <c r="E175" i="19"/>
  <c r="E178" i="19"/>
  <c r="E180" i="19"/>
  <c r="E182" i="19"/>
  <c r="E185" i="19"/>
  <c r="E189" i="19"/>
  <c r="E190" i="19"/>
  <c r="E193" i="19"/>
  <c r="E194" i="19"/>
  <c r="E195" i="19"/>
  <c r="E196" i="19"/>
  <c r="E197" i="19"/>
  <c r="E198" i="19"/>
  <c r="E199" i="19"/>
  <c r="E200" i="19"/>
  <c r="E201" i="19"/>
  <c r="E203" i="19"/>
  <c r="E205" i="19"/>
  <c r="E209" i="19"/>
  <c r="E213" i="19"/>
  <c r="E216" i="19"/>
  <c r="E220" i="19"/>
  <c r="E221" i="19"/>
  <c r="E222" i="19"/>
  <c r="E223" i="19"/>
  <c r="E225" i="19"/>
  <c r="E226" i="19"/>
  <c r="E227" i="19"/>
  <c r="E228" i="19"/>
  <c r="E234" i="19"/>
  <c r="E237" i="19"/>
  <c r="E238" i="19"/>
  <c r="E242" i="19"/>
  <c r="E243" i="19"/>
  <c r="E244" i="19"/>
  <c r="E245" i="19"/>
  <c r="E246" i="19"/>
  <c r="E249" i="19"/>
  <c r="E250" i="19"/>
  <c r="E252" i="19"/>
  <c r="E254" i="19"/>
  <c r="E255" i="19"/>
  <c r="E258" i="19"/>
  <c r="E259" i="19"/>
  <c r="E260" i="19"/>
  <c r="E261" i="19"/>
  <c r="E262" i="19"/>
  <c r="E263" i="19"/>
  <c r="E264" i="19"/>
  <c r="E265" i="19"/>
  <c r="E266" i="19"/>
  <c r="E267" i="19"/>
  <c r="E269" i="19"/>
  <c r="E271" i="19"/>
  <c r="E273" i="19"/>
  <c r="E275" i="19"/>
  <c r="E276" i="19"/>
  <c r="E277" i="19"/>
  <c r="E278" i="19"/>
  <c r="E279" i="19"/>
  <c r="E281" i="19"/>
  <c r="E282" i="19"/>
  <c r="E285" i="19"/>
  <c r="E289" i="19"/>
  <c r="E292" i="19"/>
  <c r="E296" i="19"/>
  <c r="E297" i="19"/>
  <c r="E298" i="19"/>
  <c r="E300" i="19"/>
  <c r="E302" i="19"/>
  <c r="E303" i="19"/>
  <c r="E304" i="19"/>
  <c r="E305" i="19"/>
  <c r="E307" i="19"/>
  <c r="E309" i="19"/>
  <c r="E311" i="19"/>
  <c r="E312" i="19"/>
  <c r="E313" i="19"/>
  <c r="E318" i="19"/>
  <c r="E319" i="19"/>
  <c r="E320" i="19"/>
  <c r="E321" i="19"/>
  <c r="E322" i="19"/>
  <c r="E323" i="19"/>
  <c r="E324" i="19"/>
  <c r="E325" i="19"/>
  <c r="E326" i="19"/>
  <c r="E333" i="19"/>
  <c r="E334" i="19"/>
  <c r="E340" i="19"/>
  <c r="E344" i="19"/>
  <c r="E349" i="19"/>
  <c r="E351" i="19"/>
  <c r="E354" i="19"/>
  <c r="E355" i="19"/>
  <c r="E356" i="19"/>
  <c r="E357" i="19"/>
  <c r="E360" i="19"/>
  <c r="E362" i="19"/>
  <c r="E367" i="19"/>
  <c r="E369" i="19"/>
  <c r="E375" i="19"/>
  <c r="E376" i="19"/>
  <c r="E381" i="19"/>
  <c r="E384" i="19"/>
  <c r="E387" i="19"/>
  <c r="E388" i="19"/>
  <c r="E389" i="19"/>
  <c r="E391" i="19"/>
  <c r="E392" i="19"/>
  <c r="E393" i="19"/>
  <c r="E395" i="19"/>
  <c r="E397" i="19"/>
  <c r="E399" i="19"/>
  <c r="E400" i="19"/>
  <c r="E406" i="19"/>
  <c r="E407" i="19"/>
  <c r="E408" i="19"/>
  <c r="E410" i="19"/>
  <c r="E412" i="19"/>
  <c r="E415" i="19"/>
  <c r="E416" i="19"/>
  <c r="E418" i="19"/>
  <c r="E419" i="19"/>
  <c r="E420" i="19"/>
  <c r="E421" i="19"/>
  <c r="E422" i="19"/>
  <c r="E425" i="19"/>
  <c r="E427" i="19"/>
  <c r="E428" i="19"/>
  <c r="E431" i="19"/>
  <c r="E432" i="19"/>
  <c r="E435" i="19"/>
  <c r="E438" i="19"/>
  <c r="E439" i="19"/>
  <c r="E440" i="19"/>
  <c r="E441" i="19"/>
  <c r="E442" i="19"/>
  <c r="E444" i="19"/>
  <c r="E445" i="19"/>
  <c r="E447" i="19"/>
  <c r="E448" i="19"/>
  <c r="E453" i="19"/>
  <c r="E457" i="19"/>
  <c r="E458" i="19"/>
  <c r="E461" i="19"/>
  <c r="E462" i="19"/>
  <c r="E463" i="19"/>
  <c r="E464" i="19"/>
  <c r="E465" i="19"/>
  <c r="E466" i="19"/>
  <c r="E467" i="19"/>
  <c r="E468" i="19"/>
  <c r="E469" i="19"/>
  <c r="E470" i="19"/>
  <c r="E471" i="19"/>
  <c r="E473" i="19"/>
  <c r="E474" i="19"/>
  <c r="E475" i="19"/>
  <c r="E477" i="19"/>
  <c r="E482" i="19"/>
  <c r="E484" i="19"/>
  <c r="E485" i="19"/>
  <c r="E487" i="19"/>
  <c r="E488" i="19"/>
  <c r="E489" i="19"/>
  <c r="E491" i="19"/>
  <c r="E494" i="19"/>
  <c r="E497" i="19"/>
  <c r="E500" i="19"/>
  <c r="E503" i="19"/>
  <c r="E516" i="19"/>
  <c r="E520" i="19"/>
  <c r="E525" i="19"/>
  <c r="E533" i="19"/>
  <c r="E535" i="19"/>
  <c r="E560" i="19"/>
  <c r="E562" i="19"/>
  <c r="E563" i="19"/>
  <c r="E567" i="19"/>
  <c r="E569" i="19"/>
  <c r="E570" i="19"/>
  <c r="E575" i="19"/>
  <c r="E578" i="19"/>
  <c r="E584" i="19"/>
  <c r="E585" i="19"/>
  <c r="E588" i="19"/>
  <c r="E594" i="19"/>
  <c r="E597" i="19"/>
  <c r="E602" i="19"/>
  <c r="E612" i="19"/>
  <c r="E619" i="19"/>
  <c r="E632" i="19"/>
  <c r="E634" i="19"/>
  <c r="E636" i="19"/>
  <c r="E637" i="19"/>
  <c r="E640" i="19"/>
  <c r="E641" i="19"/>
  <c r="E642" i="19"/>
  <c r="E644" i="19"/>
  <c r="E646" i="19"/>
  <c r="E649" i="19"/>
  <c r="E654" i="19"/>
  <c r="E664" i="19"/>
  <c r="E668" i="19"/>
  <c r="E669" i="19"/>
  <c r="E678" i="19"/>
  <c r="E690" i="19"/>
  <c r="E691" i="19"/>
  <c r="E692" i="19"/>
  <c r="E698" i="19"/>
  <c r="E699" i="19"/>
  <c r="E700" i="19"/>
  <c r="E704" i="19"/>
  <c r="E726" i="19"/>
  <c r="E728" i="19"/>
  <c r="E733" i="19"/>
  <c r="E734" i="19"/>
  <c r="E741" i="19"/>
  <c r="E743" i="19"/>
  <c r="E751" i="19"/>
  <c r="E753" i="19"/>
  <c r="E756" i="19"/>
  <c r="E760" i="19"/>
  <c r="E766" i="19"/>
  <c r="E769" i="19"/>
  <c r="E773" i="19"/>
  <c r="E780" i="19"/>
  <c r="E785" i="19"/>
  <c r="E787" i="19"/>
  <c r="E789" i="19"/>
  <c r="E792" i="19"/>
  <c r="E796" i="19"/>
  <c r="E800" i="19"/>
  <c r="E802" i="19"/>
  <c r="E804" i="19"/>
  <c r="E806" i="19"/>
  <c r="E807" i="19"/>
  <c r="E808" i="19"/>
  <c r="E810" i="19"/>
  <c r="E812" i="19"/>
  <c r="E814" i="19"/>
  <c r="E815" i="19"/>
  <c r="E816" i="19"/>
  <c r="E825" i="19"/>
  <c r="E827" i="19"/>
  <c r="E832" i="19"/>
  <c r="E842" i="19"/>
  <c r="E846" i="19"/>
  <c r="E850" i="19"/>
  <c r="E851" i="19"/>
  <c r="E854" i="19"/>
  <c r="E856" i="19"/>
  <c r="E858" i="19"/>
  <c r="E860" i="19"/>
  <c r="E863" i="19"/>
  <c r="E865" i="19"/>
  <c r="E866" i="19"/>
  <c r="E868" i="19"/>
  <c r="E869" i="19"/>
  <c r="E871" i="19"/>
  <c r="E872" i="19"/>
  <c r="E874" i="19"/>
  <c r="E875" i="19"/>
  <c r="E876" i="19"/>
  <c r="E883" i="19"/>
  <c r="E884" i="19"/>
  <c r="E887" i="19"/>
  <c r="E890" i="19"/>
  <c r="E891" i="19"/>
  <c r="E893" i="19"/>
  <c r="E894" i="19"/>
  <c r="E896" i="19"/>
  <c r="E899" i="19"/>
  <c r="E900" i="19"/>
  <c r="E906" i="19"/>
  <c r="E910" i="19"/>
  <c r="E913" i="19"/>
  <c r="E920" i="19"/>
  <c r="E921" i="19"/>
  <c r="E924" i="19"/>
  <c r="E927" i="19"/>
  <c r="E931" i="19"/>
  <c r="E932" i="19"/>
  <c r="E935" i="19"/>
  <c r="E938" i="19"/>
  <c r="E941" i="19"/>
  <c r="E944" i="19"/>
  <c r="E946" i="19"/>
  <c r="E947" i="19"/>
  <c r="E948" i="19"/>
  <c r="E959" i="19"/>
  <c r="E963" i="19"/>
  <c r="E964" i="19"/>
  <c r="E965" i="19"/>
  <c r="E971" i="19"/>
  <c r="E972" i="19"/>
  <c r="E978" i="19"/>
  <c r="E981" i="19"/>
  <c r="E982" i="19"/>
  <c r="E985" i="19"/>
  <c r="E987" i="19"/>
  <c r="E989" i="19"/>
  <c r="E990" i="19"/>
  <c r="E991" i="19"/>
  <c r="E1000" i="19"/>
  <c r="E1003" i="19"/>
  <c r="E1005" i="19"/>
  <c r="E1007" i="19"/>
  <c r="E1009" i="19"/>
  <c r="E1010" i="19"/>
  <c r="E1011" i="19"/>
  <c r="E1014" i="19"/>
  <c r="E1023" i="19"/>
  <c r="E1026" i="19"/>
  <c r="E1027" i="19"/>
  <c r="E1029" i="19"/>
  <c r="E1030" i="19"/>
  <c r="E1031" i="19"/>
  <c r="E1032" i="19"/>
  <c r="E1034" i="19"/>
  <c r="E1036" i="19"/>
  <c r="E1039" i="19"/>
  <c r="E1044" i="19"/>
  <c r="E1046" i="19"/>
  <c r="E1049" i="19"/>
  <c r="E1052" i="19"/>
  <c r="E1057" i="19"/>
  <c r="E1058" i="19"/>
  <c r="E1059" i="19"/>
  <c r="E1060" i="19"/>
  <c r="E1061" i="19"/>
  <c r="E1064" i="19"/>
  <c r="E1065" i="19"/>
  <c r="E1069" i="19"/>
  <c r="E1073" i="19"/>
  <c r="E1077" i="19"/>
  <c r="E1078" i="19"/>
  <c r="E1082" i="19"/>
  <c r="E1083" i="19"/>
  <c r="E1086" i="19"/>
  <c r="E1090" i="19"/>
  <c r="E1092" i="19"/>
  <c r="E1093" i="19"/>
  <c r="E1095" i="19"/>
  <c r="E1096" i="19"/>
  <c r="E1101" i="19"/>
  <c r="E1105" i="19"/>
  <c r="E1106" i="19"/>
  <c r="E1108" i="19"/>
  <c r="E1112" i="19"/>
  <c r="E1113" i="19"/>
  <c r="E1115" i="19"/>
  <c r="E1116" i="19"/>
  <c r="E1117" i="19"/>
  <c r="E1118" i="19"/>
  <c r="E1119" i="19"/>
  <c r="E1120" i="19"/>
  <c r="E1124" i="19"/>
  <c r="E1126" i="19"/>
  <c r="E1127" i="19"/>
  <c r="E1129" i="19"/>
  <c r="E1132" i="19"/>
  <c r="E1133" i="19"/>
  <c r="E1135" i="19"/>
  <c r="E1136" i="19"/>
  <c r="E1138" i="19"/>
  <c r="E1140" i="19"/>
  <c r="E1142" i="19"/>
  <c r="E1144" i="19"/>
  <c r="E1146" i="19"/>
  <c r="E1148" i="19"/>
  <c r="E1152" i="19"/>
  <c r="E1153" i="19"/>
  <c r="E1157" i="19"/>
  <c r="E1158" i="19"/>
  <c r="E1161" i="19"/>
  <c r="E1162" i="19"/>
  <c r="E1163" i="19"/>
  <c r="E1164" i="19"/>
  <c r="E1165" i="19"/>
  <c r="E1167" i="19"/>
  <c r="E1169" i="19"/>
  <c r="E1170" i="19"/>
  <c r="E1174" i="19"/>
  <c r="E1176" i="19"/>
  <c r="E1180" i="19"/>
  <c r="E1181" i="19"/>
  <c r="E1182" i="19"/>
  <c r="E1183" i="19"/>
  <c r="E1184" i="19"/>
  <c r="E1185" i="19"/>
  <c r="E1186" i="19"/>
  <c r="E1188" i="19"/>
  <c r="E1190" i="19"/>
  <c r="E1191" i="19"/>
  <c r="E1192" i="19"/>
  <c r="E1193" i="19"/>
  <c r="E1194" i="19"/>
  <c r="E1195" i="19"/>
  <c r="E1196" i="19"/>
  <c r="E1197" i="19"/>
  <c r="E1198" i="19"/>
  <c r="E1201" i="19"/>
  <c r="E1202" i="19"/>
  <c r="E1203" i="19"/>
  <c r="E1204" i="19"/>
  <c r="E1205" i="19"/>
  <c r="E1207" i="19"/>
  <c r="E1208" i="19"/>
  <c r="E1209" i="19"/>
  <c r="E1210" i="19"/>
  <c r="E1211" i="19"/>
  <c r="E1212" i="19"/>
  <c r="E1213" i="19"/>
  <c r="E1215" i="19"/>
  <c r="E1216" i="19"/>
  <c r="E1217" i="19"/>
  <c r="E1218" i="19"/>
  <c r="E1219" i="19"/>
  <c r="E1220" i="19"/>
  <c r="E1221" i="19"/>
  <c r="E1222" i="19"/>
  <c r="E1223" i="19"/>
  <c r="E1224" i="19"/>
  <c r="E1225" i="19"/>
  <c r="E1227" i="19"/>
  <c r="E1230" i="19"/>
  <c r="E1231" i="19"/>
  <c r="E1232" i="19"/>
  <c r="E1233" i="19"/>
  <c r="E1234" i="19"/>
  <c r="E1235" i="19"/>
  <c r="E1236" i="19"/>
  <c r="E1239" i="19"/>
  <c r="E1241" i="19"/>
  <c r="E1242" i="19"/>
  <c r="E1243" i="19"/>
  <c r="E1244" i="19"/>
  <c r="E1245" i="19"/>
  <c r="E1246" i="19"/>
  <c r="E1247" i="19"/>
  <c r="E1248" i="19"/>
  <c r="E1249" i="19"/>
  <c r="E1250" i="19"/>
  <c r="E1253" i="19"/>
  <c r="E1255" i="19"/>
  <c r="E1256" i="19"/>
  <c r="E1257" i="19"/>
  <c r="E1259" i="19"/>
  <c r="E1260" i="19"/>
  <c r="E1261" i="19"/>
  <c r="E1262" i="19"/>
  <c r="E1263" i="19"/>
  <c r="E1264" i="19"/>
  <c r="E1266" i="19"/>
  <c r="E1267" i="19"/>
  <c r="E1268" i="19"/>
  <c r="E1269" i="19"/>
  <c r="E1270" i="19"/>
  <c r="E1272" i="19"/>
  <c r="E1275" i="19"/>
  <c r="E1276" i="19"/>
  <c r="E1277" i="19"/>
  <c r="E1278" i="19"/>
  <c r="E1279" i="19"/>
  <c r="E1280" i="19"/>
  <c r="E1281" i="19"/>
  <c r="E1284" i="19"/>
  <c r="E1285" i="19"/>
  <c r="E1287" i="19"/>
  <c r="E1288" i="19"/>
  <c r="E1290" i="19"/>
  <c r="E1291" i="19"/>
  <c r="E1292" i="19"/>
  <c r="E1293" i="19"/>
  <c r="E1294" i="19"/>
  <c r="E1295" i="19"/>
  <c r="E1296" i="19"/>
  <c r="E1297" i="19"/>
  <c r="E1299" i="19"/>
  <c r="E1300" i="19"/>
  <c r="E1301" i="19"/>
  <c r="E1302" i="19"/>
  <c r="E1303" i="19"/>
  <c r="E1305" i="19"/>
  <c r="E1306" i="19"/>
  <c r="E1307" i="19"/>
  <c r="E1308" i="19"/>
  <c r="E1309" i="19"/>
  <c r="E1310" i="19"/>
  <c r="E1311" i="19"/>
  <c r="E1312" i="19"/>
  <c r="E1314" i="19"/>
  <c r="E1315" i="19"/>
  <c r="E1316" i="19"/>
  <c r="E1318" i="19"/>
  <c r="E1320" i="19"/>
  <c r="E1323" i="19"/>
  <c r="E1324" i="19"/>
  <c r="E1325" i="19"/>
  <c r="E1326" i="19"/>
  <c r="E1328" i="19"/>
  <c r="E1329" i="19"/>
  <c r="E1331" i="19"/>
  <c r="E1332" i="19"/>
  <c r="E1333" i="19"/>
  <c r="E1334" i="19"/>
  <c r="E1335" i="19"/>
  <c r="E1336" i="19"/>
  <c r="E1337" i="19"/>
  <c r="E1338" i="19"/>
  <c r="E1339" i="19"/>
  <c r="E1340" i="19"/>
  <c r="E1341" i="19"/>
  <c r="E1344" i="19"/>
  <c r="E1345" i="19"/>
  <c r="E1347" i="19"/>
  <c r="E1348" i="19"/>
  <c r="E1349" i="19"/>
  <c r="E1350" i="19"/>
  <c r="E1351" i="19"/>
  <c r="E1352" i="19"/>
  <c r="E1353" i="19"/>
  <c r="E1354" i="19"/>
  <c r="E1355" i="19"/>
  <c r="E1356" i="19"/>
  <c r="E1357" i="19"/>
  <c r="E1360" i="19"/>
  <c r="E1361" i="19"/>
  <c r="E1363" i="19"/>
  <c r="E1364" i="19"/>
  <c r="E1365" i="19"/>
  <c r="E1366" i="19"/>
  <c r="E1367" i="19"/>
  <c r="E1368" i="19"/>
  <c r="E1370" i="19"/>
  <c r="E1371" i="19"/>
  <c r="E1373" i="19"/>
  <c r="E1375" i="19"/>
  <c r="E1376" i="19"/>
  <c r="E1377" i="19"/>
  <c r="E1378" i="19"/>
  <c r="E1379" i="19"/>
  <c r="E1380" i="19"/>
  <c r="E1381" i="19"/>
  <c r="E1382" i="19"/>
  <c r="E1383" i="19"/>
  <c r="E1384" i="19"/>
  <c r="E1385" i="19"/>
  <c r="E1386" i="19"/>
  <c r="E1387" i="19"/>
  <c r="E1388" i="19"/>
  <c r="E1390" i="19"/>
  <c r="E1391" i="19"/>
  <c r="E1392" i="19"/>
  <c r="E1393" i="19"/>
  <c r="E1394" i="19"/>
  <c r="E1395" i="19"/>
  <c r="E1396" i="19"/>
  <c r="E1397" i="19"/>
  <c r="E1398" i="19"/>
  <c r="E1399" i="19"/>
  <c r="E1400" i="19"/>
  <c r="E1401" i="19"/>
  <c r="E1402" i="19"/>
  <c r="E1405" i="19"/>
  <c r="E1406" i="19"/>
  <c r="E1407" i="19"/>
  <c r="E1408" i="19"/>
  <c r="E1409" i="19"/>
  <c r="E1410" i="19"/>
  <c r="E1413" i="19"/>
  <c r="E1414" i="19"/>
  <c r="E1415" i="19"/>
  <c r="E1416" i="19"/>
  <c r="E1418" i="19"/>
  <c r="E1420" i="19"/>
  <c r="E1422" i="19"/>
  <c r="E1423" i="19"/>
  <c r="E1424" i="19"/>
  <c r="E1425" i="19"/>
  <c r="E1426" i="19"/>
  <c r="E1427" i="19"/>
  <c r="E1428" i="19"/>
  <c r="E1429" i="19"/>
  <c r="E1432" i="19"/>
  <c r="E1433" i="19"/>
  <c r="E1434" i="19"/>
  <c r="E1435" i="19"/>
  <c r="E1436" i="19"/>
  <c r="E1437" i="19"/>
  <c r="E1438" i="19"/>
  <c r="E1442" i="19"/>
  <c r="E1443" i="19"/>
  <c r="E1444" i="19"/>
  <c r="E1447" i="19"/>
  <c r="E1450" i="19"/>
  <c r="E1453" i="19"/>
  <c r="E1454" i="19"/>
  <c r="E1456" i="19"/>
  <c r="E1457" i="19"/>
  <c r="E1458" i="19"/>
  <c r="E1459" i="19"/>
  <c r="E1461" i="19"/>
  <c r="E1462" i="19"/>
  <c r="E1464" i="19"/>
  <c r="E1465" i="19"/>
  <c r="E1466" i="19"/>
  <c r="E1467" i="19"/>
  <c r="E1468" i="19"/>
  <c r="E1469" i="19"/>
  <c r="E1470" i="19"/>
  <c r="E1472" i="19"/>
  <c r="E1476" i="19"/>
  <c r="E1478" i="19"/>
  <c r="E1479" i="19"/>
  <c r="E1480" i="19"/>
  <c r="E1481" i="19"/>
  <c r="E1482" i="19"/>
  <c r="E1484" i="19"/>
  <c r="E1485" i="19"/>
  <c r="E1486" i="19"/>
  <c r="E1487" i="19"/>
  <c r="E1488" i="19"/>
  <c r="E1489" i="19"/>
  <c r="E1490" i="19"/>
  <c r="E1491" i="19"/>
  <c r="E1492" i="19"/>
  <c r="E1494" i="19"/>
  <c r="E1495" i="19"/>
  <c r="E1496" i="19"/>
  <c r="E1497" i="19"/>
  <c r="E1498" i="19"/>
  <c r="E1499" i="19"/>
  <c r="E1500" i="19"/>
  <c r="E1501" i="19"/>
  <c r="E1508" i="19"/>
  <c r="E1509" i="19"/>
  <c r="E1511" i="19"/>
  <c r="E1514" i="19"/>
  <c r="E1515" i="19"/>
  <c r="E1518" i="19"/>
  <c r="E1521" i="19"/>
  <c r="E1522" i="19"/>
  <c r="E1523" i="19"/>
  <c r="E1525" i="19"/>
  <c r="E1528" i="19"/>
  <c r="E1529" i="19"/>
  <c r="E1530" i="19"/>
  <c r="E1534" i="19"/>
  <c r="E1535" i="19"/>
  <c r="E1536" i="19"/>
  <c r="E1537" i="19"/>
  <c r="E1539" i="19"/>
  <c r="E1540" i="19"/>
  <c r="E1541" i="19"/>
  <c r="E1542" i="19"/>
  <c r="E1543" i="19"/>
  <c r="E1544" i="19"/>
  <c r="E1545" i="19"/>
  <c r="E1546" i="19"/>
  <c r="E1547" i="19"/>
  <c r="E1549" i="19"/>
  <c r="E1551" i="19"/>
  <c r="E1552" i="19"/>
  <c r="E1554" i="19"/>
  <c r="E1555" i="19"/>
  <c r="E1556" i="19"/>
  <c r="E1562" i="19"/>
  <c r="E1565" i="19"/>
  <c r="E1566" i="19"/>
  <c r="E1570" i="19"/>
  <c r="E1571" i="19"/>
  <c r="E1573" i="19"/>
  <c r="E1574" i="19"/>
  <c r="E1578" i="19"/>
  <c r="E1579" i="19"/>
  <c r="E1580" i="19"/>
  <c r="E1581" i="19"/>
  <c r="E1582" i="19"/>
  <c r="E1583" i="19"/>
  <c r="E1584" i="19"/>
  <c r="E1586" i="19"/>
  <c r="E1587" i="19"/>
  <c r="E1588" i="19"/>
  <c r="E1589" i="19"/>
  <c r="E1590" i="19"/>
  <c r="E1591" i="19"/>
  <c r="E1592" i="19"/>
  <c r="E1594" i="19"/>
  <c r="E1595" i="19"/>
  <c r="E1597" i="19"/>
  <c r="E1599" i="19"/>
  <c r="E1600" i="19"/>
  <c r="E1603" i="19"/>
  <c r="E1604" i="19"/>
  <c r="E1606" i="19"/>
  <c r="E1607" i="19"/>
  <c r="E1609" i="19"/>
  <c r="E1610" i="19"/>
  <c r="E1611" i="19"/>
  <c r="E1612" i="19"/>
  <c r="E1616" i="19"/>
  <c r="E1617" i="19"/>
  <c r="E1618" i="19"/>
  <c r="E1619" i="19"/>
  <c r="E1624" i="19"/>
  <c r="E1625" i="19"/>
  <c r="E1626" i="19"/>
  <c r="E1627" i="19"/>
  <c r="E1628" i="19"/>
  <c r="E1629" i="19"/>
  <c r="E1630" i="19"/>
  <c r="E1631" i="19"/>
  <c r="E1632" i="19"/>
  <c r="E1633" i="19"/>
  <c r="E1634" i="19"/>
  <c r="E1635" i="19"/>
  <c r="E1636" i="19"/>
  <c r="E1637" i="19"/>
  <c r="E1638" i="19"/>
  <c r="E1639" i="19"/>
  <c r="E1640" i="19"/>
  <c r="E1641" i="19"/>
  <c r="E1642" i="19"/>
  <c r="E1643" i="19"/>
  <c r="E1644" i="19"/>
  <c r="E1645" i="19"/>
  <c r="E1646" i="19"/>
  <c r="E1647" i="19"/>
  <c r="E1648" i="19"/>
  <c r="E1649" i="19"/>
  <c r="E1650" i="19"/>
  <c r="E1651" i="19"/>
  <c r="E1652" i="19"/>
  <c r="E1653" i="19"/>
  <c r="E1654" i="19"/>
  <c r="E1655" i="19"/>
  <c r="E1656" i="19"/>
  <c r="E1657" i="19"/>
  <c r="E1658" i="19"/>
  <c r="E1659" i="19"/>
  <c r="E1660" i="19"/>
  <c r="E1661" i="19"/>
  <c r="E1662" i="19"/>
  <c r="E1663" i="19"/>
  <c r="E1664" i="19"/>
  <c r="E1665" i="19"/>
  <c r="E1666" i="19"/>
  <c r="E1667" i="19"/>
  <c r="E1668" i="19"/>
  <c r="E1669" i="19"/>
  <c r="E1670" i="19"/>
  <c r="E1671" i="19"/>
  <c r="E1672" i="19"/>
  <c r="E1673" i="19"/>
  <c r="E1674" i="19"/>
  <c r="E1675" i="19"/>
  <c r="E1676" i="19"/>
  <c r="E1678" i="19"/>
  <c r="E1679" i="19"/>
  <c r="E1680" i="19"/>
  <c r="E1681" i="19"/>
  <c r="E1682" i="19"/>
  <c r="E1683" i="19"/>
  <c r="E1684" i="19"/>
  <c r="E1685" i="19"/>
  <c r="E1686" i="19"/>
  <c r="E1687" i="19"/>
  <c r="E1688" i="19"/>
  <c r="E1689" i="19"/>
  <c r="E1690" i="19"/>
  <c r="E1691" i="19"/>
  <c r="E1692" i="19"/>
  <c r="E1693" i="19"/>
  <c r="E1694" i="19"/>
  <c r="E1695" i="19"/>
  <c r="E1696" i="19"/>
  <c r="E1697" i="19"/>
  <c r="E1698" i="19"/>
  <c r="E1699" i="19"/>
  <c r="E1700" i="19"/>
  <c r="E1701" i="19"/>
  <c r="E1702" i="19"/>
  <c r="E1703" i="19"/>
  <c r="E1704" i="19"/>
  <c r="E1705" i="19"/>
  <c r="E1706" i="19"/>
  <c r="E1707" i="19"/>
  <c r="E1708" i="19"/>
  <c r="E1709" i="19"/>
  <c r="E1710" i="19"/>
  <c r="E1711" i="19"/>
  <c r="E1712" i="19"/>
  <c r="E1713" i="19"/>
  <c r="E1714" i="19"/>
  <c r="E1715" i="19"/>
  <c r="E1716" i="19"/>
  <c r="E1717" i="19"/>
  <c r="E1718" i="19"/>
  <c r="E1719" i="19"/>
  <c r="E1720" i="19"/>
  <c r="E1721" i="19"/>
  <c r="E1722" i="19"/>
  <c r="E1723" i="19"/>
  <c r="E1724" i="19"/>
  <c r="E1725" i="19"/>
  <c r="E1726" i="19"/>
  <c r="E1727" i="19"/>
  <c r="E1728" i="19"/>
  <c r="E1729" i="19"/>
  <c r="E1730" i="19"/>
  <c r="E1731" i="19"/>
  <c r="E1732" i="19"/>
  <c r="E1733" i="19"/>
  <c r="E1734" i="19"/>
  <c r="E1735" i="19"/>
  <c r="E1736" i="19"/>
  <c r="E1737" i="19"/>
  <c r="E1738" i="19"/>
  <c r="E1739" i="19"/>
  <c r="E1740" i="19"/>
  <c r="E1741" i="19"/>
  <c r="E1742" i="19"/>
  <c r="E1743" i="19"/>
  <c r="E1744" i="19"/>
  <c r="E1745" i="19"/>
  <c r="E1746" i="19"/>
  <c r="E1747" i="19"/>
  <c r="E1748" i="19"/>
  <c r="E1749" i="19"/>
  <c r="E1750" i="19"/>
  <c r="E1751" i="19"/>
  <c r="E1752" i="19"/>
  <c r="E1753" i="19"/>
  <c r="E1754" i="19"/>
  <c r="E1755" i="19"/>
  <c r="E1756" i="19"/>
  <c r="E1757" i="19"/>
  <c r="E1760" i="19"/>
  <c r="E1761" i="19"/>
  <c r="E1762" i="19"/>
  <c r="E1763" i="19"/>
  <c r="E1764" i="19"/>
  <c r="E1765" i="19"/>
  <c r="E1766" i="19"/>
  <c r="E1767" i="19"/>
  <c r="E1768" i="19"/>
  <c r="E1769" i="19"/>
  <c r="E1770" i="19"/>
  <c r="E1773" i="19"/>
  <c r="E1775" i="19"/>
  <c r="E1777" i="19"/>
  <c r="E1779" i="19"/>
  <c r="E1780" i="19"/>
  <c r="E1781" i="19"/>
  <c r="E1785" i="19"/>
  <c r="E1786" i="19"/>
  <c r="E1787" i="19"/>
  <c r="E1788" i="19"/>
  <c r="E1791" i="19"/>
  <c r="E1792" i="19"/>
  <c r="E1793" i="19"/>
  <c r="E1794" i="19"/>
  <c r="E1795" i="19"/>
  <c r="E1796" i="19"/>
  <c r="E1798" i="19"/>
  <c r="E1799" i="19"/>
  <c r="E1800" i="19"/>
  <c r="E1801" i="19"/>
  <c r="E1802" i="19"/>
  <c r="E1804" i="19"/>
  <c r="E1805" i="19"/>
  <c r="E1806" i="19"/>
  <c r="E1808" i="19"/>
  <c r="E1809" i="19"/>
  <c r="E1811" i="19"/>
  <c r="E1812" i="19"/>
  <c r="E1813" i="19"/>
  <c r="E1814" i="19"/>
  <c r="E1815" i="19"/>
  <c r="E1816" i="19"/>
  <c r="E1817" i="19"/>
  <c r="E1818" i="19"/>
  <c r="E1823" i="19"/>
  <c r="E1825" i="19"/>
  <c r="E1826" i="19"/>
  <c r="E1827" i="19"/>
  <c r="E1828" i="19"/>
  <c r="E1829" i="19"/>
  <c r="E1830" i="19"/>
  <c r="E1831" i="19"/>
  <c r="E1832" i="19"/>
  <c r="E1833" i="19"/>
  <c r="E1834" i="19"/>
  <c r="E1835" i="19"/>
  <c r="E1837" i="19"/>
  <c r="E1838" i="19"/>
  <c r="E1839" i="19"/>
  <c r="E1840" i="19"/>
  <c r="E1841" i="19"/>
  <c r="E1842" i="19"/>
  <c r="E1843" i="19"/>
  <c r="E1845" i="19"/>
  <c r="E1847" i="19"/>
  <c r="E1849" i="19"/>
  <c r="E1850" i="19"/>
  <c r="E1851" i="19"/>
  <c r="E1853" i="19"/>
  <c r="E1854" i="19"/>
  <c r="E1857" i="19"/>
  <c r="E1858" i="19"/>
  <c r="E1861" i="19"/>
  <c r="E1863" i="19"/>
  <c r="E1864" i="19"/>
  <c r="E1865" i="19"/>
  <c r="E1866" i="19"/>
  <c r="E1867" i="19"/>
  <c r="E1868" i="19"/>
  <c r="E1869" i="19"/>
  <c r="E1872" i="19"/>
  <c r="E1874" i="19"/>
  <c r="E1875" i="19"/>
  <c r="E1876" i="19"/>
  <c r="E1878" i="19"/>
  <c r="E1880" i="19"/>
  <c r="E1881" i="19"/>
  <c r="E1882" i="19"/>
  <c r="E1883" i="19"/>
  <c r="E1884" i="19"/>
  <c r="E1885" i="19"/>
  <c r="E1887" i="19"/>
  <c r="E1889" i="19"/>
  <c r="E1890" i="19"/>
  <c r="E1891" i="19"/>
  <c r="E1892" i="19"/>
  <c r="E1893" i="19"/>
  <c r="E1894" i="19"/>
  <c r="E1895" i="19"/>
  <c r="E1897" i="19"/>
  <c r="E1901" i="19"/>
  <c r="E1903" i="19"/>
  <c r="E1904" i="19"/>
  <c r="E1907" i="19"/>
  <c r="E1908" i="19"/>
  <c r="E1909" i="19"/>
  <c r="E1911" i="19"/>
  <c r="E1914" i="19"/>
  <c r="E1916" i="19"/>
  <c r="E1918" i="19"/>
  <c r="E1919" i="19"/>
  <c r="E1921" i="19"/>
  <c r="E1922" i="19"/>
  <c r="E1923" i="19"/>
  <c r="E1924" i="19"/>
  <c r="E1927" i="19"/>
  <c r="E1928" i="19"/>
  <c r="E1929" i="19"/>
  <c r="E1930" i="19"/>
  <c r="E1932" i="19"/>
  <c r="E1933" i="19"/>
  <c r="E1937" i="19"/>
  <c r="E1938" i="19"/>
  <c r="E1939" i="19"/>
  <c r="E1940" i="19"/>
  <c r="E1942" i="19"/>
  <c r="E1943" i="19"/>
  <c r="E1944" i="19"/>
  <c r="E1947" i="19"/>
  <c r="E1951" i="19"/>
  <c r="E1952" i="19"/>
  <c r="E1953" i="19"/>
  <c r="E1955" i="19"/>
  <c r="E1956" i="19"/>
  <c r="E1957" i="19"/>
  <c r="E1958" i="19"/>
  <c r="E1961" i="19"/>
  <c r="E1962" i="19"/>
  <c r="E1963" i="19"/>
  <c r="E1965" i="19"/>
  <c r="E1966" i="19"/>
  <c r="E1967" i="19"/>
  <c r="E1968" i="19"/>
  <c r="E1969" i="19"/>
  <c r="E1971" i="19"/>
  <c r="E1973" i="19"/>
  <c r="E1974" i="19"/>
  <c r="E1979" i="19"/>
  <c r="E1980" i="19"/>
  <c r="E1981" i="19"/>
  <c r="E1985" i="19"/>
  <c r="E1986" i="19"/>
  <c r="E1987" i="19"/>
  <c r="E1989" i="19"/>
  <c r="E1990" i="19"/>
  <c r="E1991" i="19"/>
  <c r="E1992" i="19"/>
  <c r="E1993" i="19"/>
  <c r="E1994" i="19"/>
  <c r="E1997" i="19"/>
  <c r="E1999" i="19"/>
  <c r="E2000" i="19"/>
  <c r="E2001" i="19"/>
  <c r="E2002" i="19"/>
  <c r="E2003" i="19"/>
  <c r="E2004" i="19"/>
  <c r="E2005" i="19"/>
  <c r="E2006" i="19"/>
  <c r="E2007" i="19"/>
  <c r="E2008" i="19"/>
  <c r="E2009" i="19"/>
  <c r="E2010" i="19"/>
  <c r="E2012" i="19"/>
  <c r="E2013" i="19"/>
  <c r="E2014" i="19"/>
  <c r="E2015" i="19"/>
  <c r="E2016" i="19"/>
  <c r="E2017" i="19"/>
  <c r="E2019" i="19"/>
  <c r="E2020" i="19"/>
  <c r="E2021" i="19"/>
  <c r="E2022" i="19"/>
  <c r="E2023" i="19"/>
  <c r="E2024" i="19"/>
  <c r="E2025" i="19"/>
  <c r="E2027" i="19"/>
  <c r="E2028" i="19"/>
  <c r="E2029" i="19"/>
  <c r="E2031" i="19"/>
  <c r="E2032" i="19"/>
  <c r="E2033" i="19"/>
  <c r="E2034" i="19"/>
  <c r="E2037" i="19"/>
  <c r="E2038" i="19"/>
  <c r="E2039" i="19"/>
  <c r="E2040" i="19"/>
  <c r="E2041" i="19"/>
  <c r="E2042" i="19"/>
  <c r="E2043" i="19"/>
  <c r="E2044" i="19"/>
  <c r="E2045" i="19"/>
  <c r="E2046" i="19"/>
  <c r="E2047" i="19"/>
  <c r="E2048" i="19"/>
  <c r="E2050" i="19"/>
  <c r="E2052" i="19"/>
  <c r="E2053" i="19"/>
  <c r="E2055" i="19"/>
  <c r="E2056" i="19"/>
  <c r="E2057" i="19"/>
  <c r="E2058" i="19"/>
  <c r="E2059" i="19"/>
  <c r="E2061" i="19"/>
  <c r="E2062" i="19"/>
  <c r="E2063" i="19"/>
  <c r="E2064" i="19"/>
  <c r="E2065" i="19"/>
  <c r="E2066" i="19"/>
  <c r="E2067" i="19"/>
  <c r="E2068" i="19"/>
  <c r="E2069" i="19"/>
  <c r="E2070" i="19"/>
  <c r="E2071" i="19"/>
  <c r="E2072" i="19"/>
  <c r="E2073" i="19"/>
  <c r="E2074" i="19"/>
  <c r="E2075" i="19"/>
  <c r="E2077" i="19"/>
  <c r="E2078" i="19"/>
  <c r="E2079" i="19"/>
  <c r="E2080" i="19"/>
  <c r="E2081" i="19"/>
  <c r="E2082" i="19"/>
  <c r="E2085" i="19"/>
  <c r="E2088" i="19"/>
  <c r="E2089" i="19"/>
  <c r="E2091" i="19"/>
  <c r="E2092" i="19"/>
  <c r="E2094" i="19"/>
  <c r="E2096" i="19"/>
  <c r="E2097" i="19"/>
  <c r="E2099" i="19"/>
  <c r="E2100" i="19"/>
  <c r="E2101" i="19"/>
  <c r="E2102" i="19"/>
  <c r="E2103" i="19"/>
  <c r="E2104" i="19"/>
  <c r="E2105" i="19"/>
  <c r="E2106" i="19"/>
  <c r="E2107" i="19"/>
  <c r="E2108" i="19"/>
  <c r="E2109" i="19"/>
  <c r="E2112" i="19"/>
  <c r="E2113" i="19"/>
  <c r="E2114" i="19"/>
  <c r="E2115" i="19"/>
  <c r="E2116" i="19"/>
  <c r="E2117" i="19"/>
  <c r="E2118" i="19"/>
  <c r="E2119" i="19"/>
  <c r="E2120" i="19"/>
  <c r="E2121" i="19"/>
  <c r="E2122" i="19"/>
  <c r="E2123" i="19"/>
  <c r="E2125" i="19"/>
  <c r="E2126" i="19"/>
  <c r="E2127" i="19"/>
  <c r="E2129" i="19"/>
  <c r="E2130" i="19"/>
  <c r="E2131" i="19"/>
  <c r="E2132" i="19"/>
  <c r="E2133" i="19"/>
  <c r="E2134" i="19"/>
  <c r="E2136" i="19"/>
  <c r="E2137" i="19"/>
  <c r="E2138" i="19"/>
  <c r="E2140" i="19"/>
  <c r="E2142" i="19"/>
  <c r="E2143" i="19"/>
  <c r="E2144" i="19"/>
  <c r="E2145" i="19"/>
  <c r="E2147" i="19"/>
  <c r="E2148" i="19"/>
  <c r="E2149" i="19"/>
  <c r="E2150" i="19"/>
  <c r="E2151" i="19"/>
  <c r="E2152" i="19"/>
  <c r="E2153" i="19"/>
  <c r="E2154" i="19"/>
  <c r="E2155" i="19"/>
  <c r="E2157" i="19"/>
  <c r="E2158" i="19"/>
  <c r="E2159" i="19"/>
  <c r="E2160" i="19"/>
  <c r="E2161" i="19"/>
  <c r="E2162" i="19"/>
  <c r="E2163" i="19"/>
  <c r="E2164" i="19"/>
  <c r="E2165" i="19"/>
  <c r="E2166" i="19"/>
  <c r="E2167" i="19"/>
  <c r="E2168" i="19"/>
  <c r="E2169" i="19"/>
  <c r="E2170" i="19"/>
  <c r="E2171" i="19"/>
  <c r="E2173" i="19"/>
  <c r="E2175" i="19"/>
  <c r="E2177" i="19"/>
  <c r="E2178" i="19"/>
  <c r="E2179" i="19"/>
  <c r="E2180" i="19"/>
  <c r="E2181" i="19"/>
  <c r="E2182" i="19"/>
  <c r="E2183" i="19"/>
  <c r="E2185" i="19"/>
  <c r="E2186" i="19"/>
  <c r="E2187" i="19"/>
  <c r="E2188" i="19"/>
  <c r="E2189" i="19"/>
  <c r="E2191" i="19"/>
  <c r="E2192" i="19"/>
  <c r="E2194" i="19"/>
  <c r="E2195" i="19"/>
  <c r="E2196" i="19"/>
  <c r="E2198" i="19"/>
  <c r="E2200" i="19"/>
  <c r="E2202" i="19"/>
  <c r="E2203" i="19"/>
  <c r="E2204" i="19"/>
  <c r="E2205" i="19"/>
  <c r="E2207" i="19"/>
  <c r="E2208" i="19"/>
  <c r="E2209" i="19"/>
  <c r="E2210" i="19"/>
  <c r="E2211" i="19"/>
  <c r="E2212" i="19"/>
  <c r="E2213" i="19"/>
  <c r="E2214" i="19"/>
  <c r="E2216" i="19"/>
  <c r="E2217" i="19"/>
  <c r="E2218" i="19"/>
  <c r="E2219" i="19"/>
  <c r="E2221" i="19"/>
  <c r="E2222" i="19"/>
  <c r="E2225" i="19"/>
  <c r="E2226" i="19"/>
  <c r="E2227" i="19"/>
  <c r="E2229" i="19"/>
  <c r="E2230" i="19"/>
  <c r="E2232" i="19"/>
  <c r="E2233" i="19"/>
  <c r="E2234" i="19"/>
  <c r="E2235" i="19"/>
  <c r="E2236" i="19"/>
  <c r="E2237" i="19"/>
  <c r="E2239" i="19"/>
  <c r="E2240" i="19"/>
  <c r="E2241" i="19"/>
  <c r="E2242" i="19"/>
  <c r="E2243" i="19"/>
  <c r="E2247" i="19"/>
  <c r="E2248" i="19"/>
  <c r="E2249" i="19"/>
  <c r="E2250" i="19"/>
  <c r="E2251" i="19"/>
  <c r="E2252" i="19"/>
  <c r="E2253" i="19"/>
  <c r="E2255" i="19"/>
  <c r="E2256" i="19"/>
  <c r="E2260" i="19"/>
  <c r="E2261" i="19"/>
  <c r="E2262" i="19"/>
  <c r="E2263" i="19"/>
  <c r="E2266" i="19"/>
  <c r="E2268" i="19"/>
  <c r="E2269" i="19"/>
  <c r="E2271" i="19"/>
  <c r="E2272" i="19"/>
  <c r="E2274" i="19"/>
  <c r="E2275" i="19"/>
  <c r="E2276" i="19"/>
  <c r="E2277" i="19"/>
  <c r="E2278" i="19"/>
  <c r="E2279" i="19"/>
  <c r="E2282" i="19"/>
  <c r="E2283" i="19"/>
  <c r="E2286" i="19"/>
  <c r="E2287" i="19"/>
  <c r="E2289" i="19"/>
  <c r="E2291" i="19"/>
  <c r="E2292" i="19"/>
  <c r="E2293" i="19"/>
  <c r="E2294" i="19"/>
  <c r="E2298" i="19"/>
  <c r="E2299" i="19"/>
  <c r="E2300" i="19"/>
  <c r="E2301" i="19"/>
  <c r="E2302" i="19"/>
  <c r="E2303" i="19"/>
  <c r="E2305" i="19"/>
  <c r="E2306" i="19"/>
  <c r="E2308" i="19"/>
  <c r="E2309" i="19"/>
  <c r="E2312" i="19"/>
  <c r="E2313" i="19"/>
  <c r="E2314" i="19"/>
  <c r="E2315" i="19"/>
  <c r="E2316" i="19"/>
  <c r="E2317" i="19"/>
  <c r="E2318" i="19"/>
  <c r="E2319" i="19"/>
  <c r="E2320" i="19"/>
  <c r="E2321" i="19"/>
  <c r="E2322" i="19"/>
  <c r="E2323" i="19"/>
  <c r="E2329" i="19"/>
  <c r="E2330" i="19"/>
  <c r="E2331" i="19"/>
  <c r="E2333" i="19"/>
  <c r="E2334" i="19"/>
  <c r="E2335" i="19"/>
  <c r="E2336" i="19"/>
  <c r="E2337" i="19"/>
  <c r="E2338" i="19"/>
  <c r="E2339" i="19"/>
  <c r="E2341" i="19"/>
  <c r="E2342" i="19"/>
  <c r="E2344" i="19"/>
  <c r="E2345" i="19"/>
  <c r="E2347" i="19"/>
  <c r="E2348" i="19"/>
  <c r="E2349" i="19"/>
  <c r="E2350" i="19"/>
  <c r="E2351" i="19"/>
  <c r="E2352" i="19"/>
  <c r="E2353" i="19"/>
  <c r="E2354" i="19"/>
  <c r="E2357" i="19"/>
  <c r="E2358" i="19"/>
  <c r="E2361" i="19"/>
  <c r="E2362" i="19"/>
  <c r="E2363" i="19"/>
  <c r="E2365" i="19"/>
  <c r="E2366" i="19"/>
  <c r="E2368" i="19"/>
  <c r="E2370" i="19"/>
  <c r="E2371" i="19"/>
  <c r="E2372" i="19"/>
  <c r="E2373" i="19"/>
  <c r="E2374" i="19"/>
  <c r="E2376" i="19"/>
  <c r="E2377" i="19"/>
  <c r="E2379" i="19"/>
  <c r="E2384" i="19"/>
  <c r="E2385" i="19"/>
  <c r="E2386" i="19"/>
  <c r="E2387" i="19"/>
  <c r="E2389" i="19"/>
  <c r="E2390" i="19"/>
  <c r="E2392" i="19"/>
  <c r="E2393" i="19"/>
  <c r="E2394" i="19"/>
  <c r="E2395" i="19"/>
  <c r="E2397" i="19"/>
  <c r="E2398" i="19"/>
  <c r="E2399" i="19"/>
  <c r="E2401" i="19"/>
  <c r="E2402" i="19"/>
  <c r="E2404" i="19"/>
  <c r="E2405" i="19"/>
  <c r="E2407" i="19"/>
  <c r="E2409" i="19"/>
  <c r="E2410" i="19"/>
  <c r="E2411" i="19"/>
  <c r="E2413" i="19"/>
  <c r="E2414" i="19"/>
  <c r="E2415" i="19"/>
  <c r="E2418" i="19"/>
  <c r="E2419" i="19"/>
  <c r="E2420" i="19"/>
  <c r="E2421" i="19"/>
  <c r="E2424" i="19"/>
  <c r="E2425" i="19"/>
  <c r="E2426" i="19"/>
  <c r="E2430" i="19"/>
  <c r="E2432" i="19"/>
  <c r="E2434" i="19"/>
  <c r="E2437" i="19"/>
  <c r="E2438" i="19"/>
  <c r="E2439" i="19"/>
  <c r="E2440" i="19"/>
  <c r="E2441" i="19"/>
  <c r="E2443" i="19"/>
  <c r="E2444" i="19"/>
  <c r="E2445" i="19"/>
  <c r="E2446" i="19"/>
  <c r="E2447" i="19"/>
  <c r="E2450" i="19"/>
  <c r="E2451" i="19"/>
  <c r="E2452" i="19"/>
  <c r="E2453" i="19"/>
  <c r="E2454" i="19"/>
  <c r="E2455" i="19"/>
  <c r="E2456" i="19"/>
  <c r="E2457" i="19"/>
  <c r="E2459" i="19"/>
  <c r="E2461" i="19"/>
  <c r="E2463" i="19"/>
  <c r="E2466" i="19"/>
  <c r="E2467" i="19"/>
  <c r="E2468" i="19"/>
  <c r="E2469" i="19"/>
  <c r="E2470" i="19"/>
  <c r="E2471" i="19"/>
  <c r="E2472" i="19"/>
  <c r="E2473" i="19"/>
  <c r="E2474" i="19"/>
  <c r="E2476" i="19"/>
  <c r="E2477" i="19"/>
  <c r="E2478" i="19"/>
  <c r="E2479" i="19"/>
  <c r="E2481" i="19"/>
  <c r="E2482" i="19"/>
  <c r="E2484" i="19"/>
  <c r="E2485" i="19"/>
  <c r="E2486" i="19"/>
  <c r="E2487" i="19"/>
  <c r="E2489" i="19"/>
  <c r="E2491" i="19"/>
  <c r="E2494" i="19"/>
  <c r="E2496" i="19"/>
  <c r="E2497" i="19"/>
  <c r="E2498" i="19"/>
  <c r="E2500" i="19"/>
  <c r="E2501" i="19"/>
  <c r="E2502" i="19"/>
  <c r="E2503" i="19"/>
  <c r="E2504" i="19"/>
  <c r="E2505" i="19"/>
  <c r="E2506" i="19"/>
  <c r="E2507" i="19"/>
  <c r="E2508" i="19"/>
  <c r="E2509" i="19"/>
  <c r="E2511" i="19"/>
  <c r="E2512" i="19"/>
  <c r="E2513" i="19"/>
  <c r="E2514" i="19"/>
  <c r="E2515" i="19"/>
  <c r="E2516" i="19"/>
  <c r="E2517" i="19"/>
  <c r="E2518" i="19"/>
  <c r="E2519" i="19"/>
  <c r="E2520" i="19"/>
  <c r="E2521" i="19"/>
  <c r="E2522" i="19"/>
  <c r="E2523" i="19"/>
  <c r="E2524" i="19"/>
  <c r="E2525" i="19"/>
  <c r="E2526" i="19"/>
  <c r="E2527" i="19"/>
  <c r="E2528" i="19"/>
  <c r="E2529" i="19"/>
  <c r="E2530" i="19"/>
  <c r="E2531" i="19"/>
  <c r="E2532" i="19"/>
  <c r="E2533" i="19"/>
  <c r="E2534" i="19"/>
  <c r="E2535" i="19"/>
  <c r="E2536" i="19"/>
  <c r="E2537" i="19"/>
  <c r="E2538" i="19"/>
  <c r="E2539" i="19"/>
  <c r="E2540" i="19"/>
  <c r="E2541" i="19"/>
  <c r="E2542" i="19"/>
  <c r="E2544" i="19"/>
  <c r="E2545" i="19"/>
  <c r="E2546" i="19"/>
  <c r="E2547" i="19"/>
  <c r="E2548" i="19"/>
  <c r="E2549" i="19"/>
  <c r="E2550" i="19"/>
  <c r="E2551" i="19"/>
  <c r="E2552" i="19"/>
  <c r="E2553" i="19"/>
  <c r="E2554" i="19"/>
  <c r="E2555" i="19"/>
  <c r="E2556" i="19"/>
  <c r="E2557" i="19"/>
  <c r="E2558" i="19"/>
  <c r="E2559" i="19"/>
  <c r="E2560" i="19"/>
  <c r="E2561" i="19"/>
  <c r="E2562" i="19"/>
  <c r="E2563" i="19"/>
  <c r="E2564" i="19"/>
  <c r="E2565" i="19"/>
  <c r="E2566" i="19"/>
  <c r="E2567" i="19"/>
  <c r="E2569" i="19"/>
  <c r="E2570" i="19"/>
  <c r="E2571" i="19"/>
  <c r="E2572" i="19"/>
  <c r="E2573" i="19"/>
  <c r="E2575" i="19"/>
  <c r="E2576" i="19"/>
  <c r="E2577" i="19"/>
  <c r="E2578" i="19"/>
  <c r="E2579" i="19"/>
  <c r="E2580" i="19"/>
  <c r="E2583" i="19"/>
  <c r="E2584" i="19"/>
  <c r="E2586" i="19"/>
  <c r="E2587" i="19"/>
  <c r="E2588" i="19"/>
  <c r="E2589" i="19"/>
  <c r="E2590" i="19"/>
  <c r="E2591" i="19"/>
  <c r="E2592" i="19"/>
  <c r="E2593" i="19"/>
  <c r="E2595" i="19"/>
  <c r="E2596" i="19"/>
  <c r="E2597" i="19"/>
  <c r="E2598" i="19"/>
  <c r="E2599" i="19"/>
  <c r="E2601" i="19"/>
  <c r="E2602" i="19"/>
  <c r="E2603" i="19"/>
  <c r="E2605" i="19"/>
  <c r="E2606" i="19"/>
  <c r="E2608" i="19"/>
  <c r="E2610" i="19"/>
  <c r="E2611" i="19"/>
  <c r="E2612" i="19"/>
  <c r="E2613" i="19"/>
  <c r="E2614" i="19"/>
  <c r="E2615" i="19"/>
  <c r="E2617" i="19"/>
  <c r="E2618" i="19"/>
  <c r="E2619" i="19"/>
  <c r="E2620" i="19"/>
  <c r="E2622" i="19"/>
  <c r="E2623" i="19"/>
  <c r="E2624" i="19"/>
  <c r="E2625" i="19"/>
  <c r="E2626" i="19"/>
  <c r="E2627" i="19"/>
  <c r="E2628" i="19"/>
  <c r="E2631" i="19"/>
  <c r="E2633" i="19"/>
  <c r="E2634" i="19"/>
  <c r="E2635" i="19"/>
  <c r="E2636" i="19"/>
  <c r="E2637" i="19"/>
  <c r="E2638" i="19"/>
  <c r="E2639" i="19"/>
  <c r="E2640" i="19"/>
  <c r="E2642" i="19"/>
  <c r="E2643" i="19"/>
  <c r="E2644" i="19"/>
  <c r="E2645" i="19"/>
  <c r="E2647" i="19"/>
  <c r="E2648" i="19"/>
  <c r="E2649" i="19"/>
  <c r="E2650" i="19"/>
  <c r="E2651" i="19"/>
  <c r="E2653" i="19"/>
  <c r="E2655" i="19"/>
  <c r="E2656" i="19"/>
  <c r="E2657" i="19"/>
  <c r="E2658" i="19"/>
  <c r="E2659" i="19"/>
  <c r="E2660" i="19"/>
  <c r="E2662" i="19"/>
  <c r="E2663" i="19"/>
  <c r="E2664" i="19"/>
  <c r="E2665" i="19"/>
  <c r="E2666" i="19"/>
  <c r="E2667" i="19"/>
  <c r="E2668" i="19"/>
  <c r="E2669" i="19"/>
  <c r="E2670" i="19"/>
  <c r="E2671" i="19"/>
  <c r="E2674" i="19"/>
  <c r="E2675" i="19"/>
  <c r="E2676" i="19"/>
  <c r="E2677" i="19"/>
  <c r="E2678" i="19"/>
  <c r="E2679" i="19"/>
  <c r="E2680" i="19"/>
  <c r="E2681" i="19"/>
  <c r="E2682" i="19"/>
  <c r="E2683" i="19"/>
  <c r="E2684" i="19"/>
  <c r="E2685" i="19"/>
  <c r="E2686" i="19"/>
  <c r="E2688" i="19"/>
  <c r="E2689" i="19"/>
  <c r="E2690" i="19"/>
  <c r="E2691" i="19"/>
  <c r="E2692" i="19"/>
  <c r="E2693" i="19"/>
  <c r="E2694" i="19"/>
  <c r="E2695" i="19"/>
  <c r="E2696" i="19"/>
  <c r="E2697" i="19"/>
  <c r="E2698" i="19"/>
  <c r="E2699" i="19"/>
  <c r="E2700" i="19"/>
  <c r="E2701" i="19"/>
  <c r="E2702" i="19"/>
  <c r="E2703" i="19"/>
  <c r="E2704" i="19"/>
  <c r="E2705" i="19"/>
  <c r="E2706" i="19"/>
  <c r="E2707" i="19"/>
  <c r="E2708" i="19"/>
  <c r="E2709" i="19"/>
  <c r="E2710" i="19"/>
  <c r="E2711" i="19"/>
  <c r="E2712" i="19"/>
  <c r="E2714" i="19"/>
  <c r="E2715" i="19"/>
  <c r="E2716" i="19"/>
  <c r="E2717" i="19"/>
  <c r="E2718" i="19"/>
  <c r="E2719" i="19"/>
  <c r="E2720" i="19"/>
  <c r="E2721" i="19"/>
  <c r="E2722" i="19"/>
  <c r="E2723" i="19"/>
  <c r="E2724" i="19"/>
  <c r="E2725" i="19"/>
  <c r="E2726" i="19"/>
  <c r="E2727" i="19"/>
  <c r="E2728" i="19"/>
  <c r="E2729" i="19"/>
  <c r="E2730" i="19"/>
  <c r="E2731" i="19"/>
  <c r="E2732" i="19"/>
  <c r="E2733" i="19"/>
  <c r="E2734" i="19"/>
  <c r="E2735" i="19"/>
  <c r="E2736" i="19"/>
  <c r="E2737" i="19"/>
  <c r="E2738" i="19"/>
  <c r="E2739" i="19"/>
  <c r="E2740" i="19"/>
  <c r="E2741" i="19"/>
  <c r="E2742" i="19"/>
  <c r="E2743" i="19"/>
  <c r="E2744" i="19"/>
  <c r="E2745" i="19"/>
  <c r="E2746" i="19"/>
  <c r="E2747" i="19"/>
  <c r="E2748" i="19"/>
  <c r="E2749" i="19"/>
  <c r="E2750" i="19"/>
  <c r="E2751" i="19"/>
  <c r="E2752" i="19"/>
  <c r="E2753" i="19"/>
  <c r="E2754" i="19"/>
  <c r="E2755" i="19"/>
  <c r="E2756" i="19"/>
  <c r="E2757" i="19"/>
  <c r="E2758" i="19"/>
  <c r="E2759" i="19"/>
  <c r="E2760" i="19"/>
  <c r="E2761" i="19"/>
  <c r="E2762" i="19"/>
  <c r="E2763" i="19"/>
  <c r="E2764" i="19"/>
  <c r="E2765" i="19"/>
  <c r="E2766" i="19"/>
  <c r="E2767" i="19"/>
  <c r="E2768" i="19"/>
  <c r="E2770" i="19"/>
  <c r="E2771" i="19"/>
  <c r="E2772" i="19"/>
  <c r="E2773" i="19"/>
  <c r="E2774" i="19"/>
  <c r="E2776" i="19"/>
  <c r="E2777" i="19"/>
  <c r="E2778" i="19"/>
  <c r="E2779" i="19"/>
  <c r="E2780" i="19"/>
  <c r="E2781" i="19"/>
  <c r="E2782" i="19"/>
  <c r="E2783" i="19"/>
  <c r="E2784" i="19"/>
  <c r="E2785" i="19"/>
  <c r="E2787" i="19"/>
  <c r="E2788" i="19"/>
  <c r="E2789" i="19"/>
  <c r="E2790" i="19"/>
  <c r="E2791" i="19"/>
  <c r="E2793" i="19"/>
  <c r="E2794" i="19"/>
  <c r="E2795" i="19"/>
  <c r="E2796" i="19"/>
  <c r="E2797" i="19"/>
  <c r="E2798" i="19"/>
  <c r="E2801" i="19"/>
  <c r="E2802" i="19"/>
  <c r="E2803" i="19"/>
  <c r="E2804" i="19"/>
  <c r="E2805" i="19"/>
  <c r="E2806" i="19"/>
  <c r="E2807" i="19"/>
  <c r="E2808" i="19"/>
  <c r="E2809" i="19"/>
  <c r="E2810" i="19"/>
  <c r="E2811" i="19"/>
  <c r="E2812" i="19"/>
  <c r="E2813" i="19"/>
  <c r="E2814" i="19"/>
  <c r="E2815" i="19"/>
  <c r="E2817" i="19"/>
  <c r="E2818" i="19"/>
  <c r="E2819" i="19"/>
  <c r="E2820" i="19"/>
  <c r="E2821" i="19"/>
  <c r="E2822" i="19"/>
  <c r="E2823" i="19"/>
  <c r="E2824" i="19"/>
  <c r="E2825" i="19"/>
  <c r="E2826" i="19"/>
  <c r="E2827" i="19"/>
  <c r="E2828" i="19"/>
  <c r="E2829" i="19"/>
  <c r="E2831" i="19"/>
  <c r="E2832" i="19"/>
  <c r="E2833" i="19"/>
  <c r="E2835" i="19"/>
  <c r="E2837" i="19"/>
  <c r="E2838" i="19"/>
  <c r="E2839" i="19"/>
  <c r="E2840" i="19"/>
  <c r="E2842" i="19"/>
  <c r="E2843" i="19"/>
  <c r="E2845" i="19"/>
  <c r="E2846" i="19"/>
  <c r="E2847" i="19"/>
  <c r="E2848" i="19"/>
  <c r="E2849" i="19"/>
  <c r="E2850" i="19"/>
  <c r="E2851" i="19"/>
  <c r="E2852" i="19"/>
  <c r="E2853" i="19"/>
  <c r="E2854" i="19"/>
  <c r="E2855" i="19"/>
  <c r="E2856" i="19"/>
  <c r="E2857" i="19"/>
  <c r="E2858" i="19"/>
  <c r="E2859" i="19"/>
  <c r="E2860" i="19"/>
  <c r="E2861" i="19"/>
  <c r="E2862" i="19"/>
  <c r="E2863" i="19"/>
  <c r="E2864" i="19"/>
  <c r="E2865" i="19"/>
  <c r="E2866" i="19"/>
  <c r="E2867" i="19"/>
  <c r="E2868" i="19"/>
  <c r="E2869" i="19"/>
  <c r="E2870" i="19"/>
  <c r="E2871" i="19"/>
  <c r="E2872" i="19"/>
  <c r="E2873" i="19"/>
  <c r="E2874" i="19"/>
  <c r="E2875" i="19"/>
  <c r="E2877" i="19"/>
  <c r="E2880" i="19"/>
  <c r="E2881" i="19"/>
  <c r="E2882" i="19"/>
  <c r="E2883" i="19"/>
  <c r="E2885" i="19"/>
  <c r="E2886" i="19"/>
  <c r="E2887" i="19"/>
  <c r="E2888" i="19"/>
  <c r="E2889" i="19"/>
  <c r="E2891" i="19"/>
  <c r="E2893" i="19"/>
  <c r="E2896" i="19"/>
  <c r="E2897" i="19"/>
  <c r="E2900" i="19"/>
  <c r="E2902" i="19"/>
  <c r="E2905" i="19"/>
  <c r="E2906" i="19"/>
  <c r="E2907" i="19"/>
  <c r="E2908" i="19"/>
  <c r="E2909" i="19"/>
  <c r="E2912" i="19"/>
  <c r="E2913" i="19"/>
  <c r="E2914" i="19"/>
  <c r="E2915" i="19"/>
  <c r="E2916" i="19"/>
  <c r="E2924" i="19"/>
  <c r="E2925" i="19"/>
  <c r="E2926" i="19"/>
  <c r="E2929" i="19"/>
  <c r="E2930" i="19"/>
  <c r="E2931" i="19"/>
  <c r="E2932" i="19"/>
  <c r="E2934" i="19"/>
  <c r="E2935" i="19"/>
  <c r="E2936" i="19"/>
  <c r="E2938" i="19"/>
  <c r="E2939" i="19"/>
  <c r="E2940" i="19"/>
  <c r="E2941" i="19"/>
  <c r="E2942" i="19"/>
  <c r="E2943" i="19"/>
  <c r="E2944" i="19"/>
  <c r="E2945" i="19"/>
  <c r="E2946" i="19"/>
  <c r="E2949" i="19"/>
  <c r="E2952" i="19"/>
  <c r="E2954" i="19"/>
  <c r="E2955" i="19"/>
  <c r="E2956" i="19"/>
  <c r="E2957" i="19"/>
  <c r="E2958" i="19"/>
  <c r="E2959" i="19"/>
  <c r="E2960" i="19"/>
  <c r="E2961" i="19"/>
  <c r="E2962" i="19"/>
  <c r="E2963" i="19"/>
  <c r="E2965" i="19"/>
  <c r="E2967" i="19"/>
  <c r="E2968" i="19"/>
  <c r="E2969" i="19"/>
  <c r="E2971" i="19"/>
  <c r="E2973" i="19"/>
  <c r="E2975" i="19"/>
  <c r="E2976" i="19"/>
  <c r="E2977" i="19"/>
  <c r="E2978" i="19"/>
  <c r="E2979" i="19"/>
  <c r="E2983" i="19"/>
  <c r="E2984" i="19"/>
  <c r="E2985" i="19"/>
  <c r="E2988" i="19"/>
  <c r="E2991" i="19"/>
  <c r="E2992" i="19"/>
  <c r="E2993" i="19"/>
  <c r="E2995" i="19"/>
  <c r="E2996" i="19"/>
  <c r="E2997" i="19"/>
  <c r="E3001" i="19"/>
  <c r="E3002" i="19"/>
  <c r="E3003" i="19"/>
  <c r="E3005" i="19"/>
  <c r="E3006" i="19"/>
  <c r="E3009" i="19"/>
  <c r="E3011" i="19"/>
  <c r="E3013" i="19"/>
  <c r="E3014" i="19"/>
  <c r="E3016" i="19"/>
  <c r="E3017" i="19"/>
  <c r="E3020" i="19"/>
  <c r="E3022" i="19"/>
  <c r="E3023" i="19"/>
  <c r="E3024" i="19"/>
  <c r="E3026" i="19"/>
  <c r="E3027" i="19"/>
  <c r="E3028" i="19"/>
  <c r="E3030" i="19"/>
  <c r="E3032" i="19"/>
  <c r="E3033" i="19"/>
  <c r="E3034" i="19"/>
  <c r="E3035" i="19"/>
  <c r="E3036" i="19"/>
  <c r="E3037" i="19"/>
  <c r="E3038" i="19"/>
  <c r="E3039" i="19"/>
  <c r="E3040" i="19"/>
  <c r="E3041" i="19"/>
  <c r="E3042" i="19"/>
  <c r="E3043" i="19"/>
  <c r="E3044" i="19"/>
  <c r="E3045" i="19"/>
  <c r="E3046" i="19"/>
  <c r="E3047" i="19"/>
  <c r="E3049" i="19"/>
  <c r="E3050" i="19"/>
  <c r="E3051" i="19"/>
  <c r="E3052" i="19"/>
  <c r="E3053" i="19"/>
  <c r="E3054" i="19"/>
  <c r="E3055" i="19"/>
  <c r="E3056" i="19"/>
  <c r="E3057" i="19"/>
  <c r="E3058" i="19"/>
  <c r="E3059" i="19"/>
  <c r="E3060" i="19"/>
  <c r="E3061" i="19"/>
  <c r="E3062" i="19"/>
  <c r="E3063" i="19"/>
  <c r="E3064" i="19"/>
  <c r="E3065" i="19"/>
  <c r="E3066" i="19"/>
  <c r="E3068" i="19"/>
  <c r="E3069" i="19"/>
  <c r="E3070" i="19"/>
  <c r="E3071" i="19"/>
  <c r="E3073" i="19"/>
  <c r="E3074" i="19"/>
  <c r="E3075" i="19"/>
  <c r="E3076" i="19"/>
  <c r="E3078" i="19"/>
  <c r="E3079" i="19"/>
  <c r="E3080" i="19"/>
  <c r="E3083" i="19"/>
  <c r="E3084" i="19"/>
  <c r="E3085" i="19"/>
  <c r="E3086" i="19"/>
  <c r="E3087" i="19"/>
  <c r="E3088" i="19"/>
  <c r="E3089" i="19"/>
  <c r="E3090" i="19"/>
  <c r="E3091" i="19"/>
  <c r="E3092" i="19"/>
  <c r="E3093" i="19"/>
  <c r="E3094" i="19"/>
  <c r="E3095" i="19"/>
  <c r="E3096" i="19"/>
  <c r="E3097" i="19"/>
  <c r="E3098" i="19"/>
  <c r="E3099" i="19"/>
  <c r="E3100" i="19"/>
  <c r="E3101" i="19"/>
  <c r="E3102" i="19"/>
  <c r="E3103" i="19"/>
  <c r="E3104" i="19"/>
  <c r="E3105" i="19"/>
  <c r="E3106" i="19"/>
  <c r="E3107" i="19"/>
  <c r="E3108" i="19"/>
  <c r="E3109" i="19"/>
  <c r="E3110" i="19"/>
  <c r="E3112" i="19"/>
  <c r="E3113" i="19"/>
  <c r="E3116" i="19"/>
  <c r="E3117" i="19"/>
  <c r="E3118" i="19"/>
  <c r="E3119" i="19"/>
  <c r="E3120" i="19"/>
  <c r="E3121" i="19"/>
  <c r="E3122" i="19"/>
  <c r="E3123" i="19"/>
  <c r="E3124" i="19"/>
  <c r="E3125" i="19"/>
  <c r="E3127" i="19"/>
  <c r="E3129" i="19"/>
  <c r="E3130" i="19"/>
  <c r="E3131" i="19"/>
  <c r="E3133" i="19"/>
  <c r="E3134" i="19"/>
  <c r="E3135" i="19"/>
  <c r="E3136" i="19"/>
  <c r="E3137" i="19"/>
  <c r="E3139" i="19"/>
  <c r="E3140" i="19"/>
  <c r="E3141" i="19"/>
  <c r="E3142" i="19"/>
  <c r="E3143" i="19"/>
  <c r="E3144" i="19"/>
  <c r="E3145" i="19"/>
  <c r="E3146" i="19"/>
  <c r="E3147" i="19"/>
  <c r="E3148" i="19"/>
  <c r="E3149" i="19"/>
  <c r="E3150" i="19"/>
  <c r="E3152" i="19"/>
  <c r="E3153" i="19"/>
  <c r="E3154" i="19"/>
  <c r="E3155" i="19"/>
  <c r="E3156" i="19"/>
  <c r="E3157" i="19"/>
  <c r="E3158" i="19"/>
  <c r="E3159" i="19"/>
  <c r="E3160" i="19"/>
  <c r="E3161" i="19"/>
  <c r="E3163" i="19"/>
  <c r="E3166" i="19"/>
  <c r="E3169" i="19"/>
  <c r="E3170" i="19"/>
  <c r="E3171" i="19"/>
  <c r="E3172" i="19"/>
  <c r="E3173" i="19"/>
  <c r="E3176" i="19"/>
  <c r="E3177" i="19"/>
  <c r="E3178" i="19"/>
  <c r="E3180" i="19"/>
  <c r="E3182" i="19"/>
  <c r="E3185" i="19"/>
  <c r="E3188" i="19"/>
  <c r="E3192" i="19"/>
  <c r="E3193" i="19"/>
  <c r="E3195" i="19"/>
  <c r="E3196" i="19"/>
  <c r="E3197" i="19"/>
  <c r="E3198" i="19"/>
  <c r="E3199" i="19"/>
  <c r="E3200" i="19"/>
  <c r="E3203" i="19"/>
  <c r="E3205" i="19"/>
  <c r="E3206" i="19"/>
  <c r="E3207" i="19"/>
  <c r="E3210" i="19"/>
  <c r="E3211" i="19"/>
  <c r="E3212" i="19"/>
  <c r="E3213" i="19"/>
  <c r="E3214" i="19"/>
  <c r="E3215" i="19"/>
  <c r="E3218" i="19"/>
  <c r="E3219" i="19"/>
  <c r="E3220" i="19"/>
  <c r="E3222" i="19"/>
  <c r="E3223" i="19"/>
  <c r="E3224" i="19"/>
  <c r="E3225" i="19"/>
  <c r="E3228" i="19"/>
  <c r="E3229" i="19"/>
  <c r="E3233" i="19"/>
  <c r="E3235" i="19"/>
  <c r="E3237" i="19"/>
  <c r="E3239" i="19"/>
  <c r="E3240" i="19"/>
  <c r="E3242" i="19"/>
  <c r="E3243" i="19"/>
  <c r="E3244" i="19"/>
  <c r="E3245" i="19"/>
  <c r="E3248" i="19"/>
  <c r="E3249" i="19"/>
  <c r="E3253" i="19"/>
  <c r="E3255" i="19"/>
  <c r="E3256" i="19"/>
  <c r="E3257" i="19"/>
  <c r="E3258" i="19"/>
  <c r="E3259" i="19"/>
  <c r="E3260" i="19"/>
  <c r="E3261" i="19"/>
  <c r="E3263" i="19"/>
  <c r="E3265" i="19"/>
  <c r="E3266" i="19"/>
  <c r="E3275" i="19"/>
  <c r="E3277" i="19"/>
  <c r="E3278" i="19"/>
  <c r="E3279" i="19"/>
  <c r="E3285" i="19"/>
  <c r="E3289" i="19"/>
  <c r="E3292" i="19"/>
  <c r="E3293" i="19"/>
  <c r="E3299" i="19"/>
  <c r="E3302" i="19"/>
  <c r="E3303" i="19"/>
  <c r="E3306" i="19"/>
  <c r="E3312" i="19"/>
  <c r="E3317" i="19"/>
  <c r="E3318" i="19"/>
  <c r="E3319" i="19"/>
  <c r="E3321" i="19"/>
  <c r="E3322" i="19"/>
  <c r="E3323" i="19"/>
  <c r="E3324" i="19"/>
  <c r="E3325" i="19"/>
  <c r="E3326" i="19"/>
  <c r="E3327" i="19"/>
  <c r="E3328" i="19"/>
  <c r="E3329" i="19"/>
  <c r="E3330" i="19"/>
  <c r="E3331" i="19"/>
  <c r="E3333" i="19"/>
  <c r="E3334" i="19"/>
  <c r="E3336" i="19"/>
  <c r="E3337" i="19"/>
  <c r="E3338" i="19"/>
  <c r="E3339" i="19"/>
  <c r="E3340" i="19"/>
  <c r="E3341" i="19"/>
  <c r="E3342" i="19"/>
  <c r="E3343" i="19"/>
  <c r="E3344" i="19"/>
  <c r="E3345" i="19"/>
  <c r="E3346" i="19"/>
  <c r="E3347" i="19"/>
  <c r="E3348" i="19"/>
  <c r="E3349" i="19"/>
  <c r="E3350" i="19"/>
  <c r="E3351" i="19"/>
  <c r="E3352" i="19"/>
  <c r="E3353" i="19"/>
  <c r="E3354" i="19"/>
  <c r="E3355" i="19"/>
  <c r="E3356" i="19"/>
  <c r="E3357" i="19"/>
  <c r="E3358" i="19"/>
  <c r="E3359" i="19"/>
  <c r="E3360" i="19"/>
  <c r="E3362" i="19"/>
  <c r="E3363" i="19"/>
  <c r="E3364" i="19"/>
  <c r="E3366" i="19"/>
  <c r="E3367" i="19"/>
  <c r="E3368" i="19"/>
  <c r="E3369" i="19"/>
  <c r="E3370" i="19"/>
  <c r="E3371" i="19"/>
  <c r="E3372" i="19"/>
  <c r="E3373" i="19"/>
  <c r="E3374" i="19"/>
  <c r="E3375" i="19"/>
  <c r="E3376" i="19"/>
  <c r="E3377" i="19"/>
  <c r="E3378" i="19"/>
  <c r="E3379" i="19"/>
  <c r="E3382" i="19"/>
  <c r="E3383" i="19"/>
  <c r="E3385" i="19"/>
  <c r="E3387" i="19"/>
  <c r="E3388" i="19"/>
  <c r="E3389" i="19"/>
  <c r="E3390" i="19"/>
  <c r="E3391" i="19"/>
  <c r="E3392" i="19"/>
  <c r="E3393" i="19"/>
  <c r="E3394" i="19"/>
  <c r="E3395" i="19"/>
  <c r="E3396" i="19"/>
  <c r="E3397" i="19"/>
  <c r="E3399" i="19"/>
  <c r="E3400" i="19"/>
  <c r="E3401" i="19"/>
  <c r="E3402" i="19"/>
  <c r="E3403" i="19"/>
  <c r="E3404" i="19"/>
  <c r="E3405" i="19"/>
  <c r="E3406" i="19"/>
  <c r="E3407" i="19"/>
  <c r="E3408" i="19"/>
  <c r="E3409" i="19"/>
  <c r="E3410" i="19"/>
  <c r="E3411" i="19"/>
  <c r="E3412" i="19"/>
  <c r="E3414" i="19"/>
  <c r="E3415" i="19"/>
  <c r="E3416" i="19"/>
  <c r="E3417" i="19"/>
  <c r="E3419" i="19"/>
  <c r="E3420" i="19"/>
  <c r="E3421" i="19"/>
  <c r="E3422" i="19"/>
  <c r="E3423" i="19"/>
  <c r="E3424" i="19"/>
  <c r="E3426" i="19"/>
  <c r="E3427" i="19"/>
  <c r="E3428" i="19"/>
  <c r="E3430" i="19"/>
  <c r="E3431" i="19"/>
  <c r="E3432" i="19"/>
  <c r="E3433" i="19"/>
  <c r="E3434" i="19"/>
  <c r="E3435" i="19"/>
  <c r="E3436" i="19"/>
  <c r="E3437" i="19"/>
  <c r="E3438" i="19"/>
  <c r="E3439" i="19"/>
  <c r="E3440" i="19"/>
  <c r="E3441" i="19"/>
  <c r="E3442" i="19"/>
  <c r="E3443" i="19"/>
  <c r="E3444" i="19"/>
  <c r="E3445" i="19"/>
  <c r="E3446" i="19"/>
  <c r="E3447" i="19"/>
  <c r="E3448" i="19"/>
  <c r="E3449" i="19"/>
  <c r="E3450" i="19"/>
  <c r="E3451" i="19"/>
  <c r="E3452" i="19"/>
  <c r="E3453" i="19"/>
  <c r="E3454" i="19"/>
  <c r="E3455" i="19"/>
  <c r="E3456" i="19"/>
  <c r="E3457" i="19"/>
  <c r="E3458" i="19"/>
  <c r="E3459" i="19"/>
  <c r="E3460" i="19"/>
  <c r="E3462" i="19"/>
  <c r="E3464" i="19"/>
  <c r="E3465" i="19"/>
  <c r="E3466" i="19"/>
  <c r="E3467" i="19"/>
  <c r="E3468" i="19"/>
  <c r="E3470" i="19"/>
  <c r="E3471" i="19"/>
  <c r="E3473" i="19"/>
  <c r="E3474" i="19"/>
  <c r="E3475" i="19"/>
  <c r="E3476" i="19"/>
  <c r="E3478" i="19"/>
  <c r="E3479" i="19"/>
  <c r="E3480" i="19"/>
  <c r="E3482" i="19"/>
  <c r="E3483" i="19"/>
  <c r="E3484" i="19"/>
  <c r="E3485" i="19"/>
  <c r="E3486" i="19"/>
  <c r="E3487" i="19"/>
  <c r="E3489" i="19"/>
  <c r="E3490" i="19"/>
  <c r="E3491" i="19"/>
  <c r="E3492" i="19"/>
  <c r="E3493" i="19"/>
  <c r="E3494" i="19"/>
  <c r="E3496" i="19"/>
  <c r="E3497" i="19"/>
  <c r="E3498" i="19"/>
  <c r="E3499" i="19"/>
  <c r="E3500" i="19"/>
  <c r="E3501" i="19"/>
  <c r="E3502" i="19"/>
  <c r="E3503" i="19"/>
  <c r="E3505" i="19"/>
  <c r="E3506" i="19"/>
  <c r="E3507" i="19"/>
  <c r="E3509" i="19"/>
  <c r="E3510" i="19"/>
  <c r="E3511" i="19"/>
  <c r="E3512" i="19"/>
  <c r="E3513" i="19"/>
  <c r="E3514" i="19"/>
  <c r="E3515" i="19"/>
  <c r="E3516" i="19"/>
  <c r="E3517" i="19"/>
  <c r="E3518" i="19"/>
  <c r="E3519" i="19"/>
  <c r="E3520" i="19"/>
  <c r="E3521" i="19"/>
  <c r="E3522" i="19"/>
  <c r="E3523" i="19"/>
  <c r="E3525" i="19"/>
  <c r="E3526" i="19"/>
  <c r="E3527" i="19"/>
  <c r="E3528" i="19"/>
  <c r="E3529" i="19"/>
  <c r="E3530" i="19"/>
  <c r="E3531" i="19"/>
  <c r="E3532" i="19"/>
  <c r="E3533" i="19"/>
  <c r="E3534" i="19"/>
  <c r="E3535" i="19"/>
  <c r="E3537" i="19"/>
  <c r="E3538" i="19"/>
  <c r="E3539" i="19"/>
  <c r="E3540" i="19"/>
  <c r="E3541" i="19"/>
  <c r="E3542" i="19"/>
  <c r="E3543" i="19"/>
  <c r="E3544" i="19"/>
  <c r="E3545" i="19"/>
  <c r="E3546" i="19"/>
  <c r="E3548" i="19"/>
  <c r="E3549" i="19"/>
  <c r="E3550" i="19"/>
  <c r="E3552" i="19"/>
  <c r="E3553" i="19"/>
  <c r="E3554" i="19"/>
  <c r="E3555" i="19"/>
  <c r="E3557" i="19"/>
  <c r="E3559" i="19"/>
  <c r="E3560" i="19"/>
  <c r="E3561" i="19"/>
  <c r="E3562" i="19"/>
  <c r="E3565" i="19"/>
  <c r="E3567" i="19"/>
  <c r="E3570" i="19"/>
  <c r="E3576" i="19"/>
  <c r="E3578" i="19"/>
  <c r="E3581" i="19"/>
  <c r="E3583" i="19"/>
  <c r="E3587" i="19"/>
  <c r="E3588" i="19"/>
  <c r="E3589" i="19"/>
  <c r="E3592" i="19"/>
  <c r="E3596" i="19"/>
  <c r="E3598" i="19"/>
  <c r="E3599" i="19"/>
  <c r="E3600" i="19"/>
  <c r="E3605" i="19"/>
  <c r="E3607" i="19"/>
  <c r="E3609" i="19"/>
  <c r="E3611" i="19"/>
  <c r="E3612" i="19"/>
  <c r="E3613" i="19"/>
  <c r="E3615" i="19"/>
  <c r="E3616" i="19"/>
  <c r="E3617" i="19"/>
  <c r="E3618" i="19"/>
  <c r="E3619" i="19"/>
  <c r="E3620" i="19"/>
  <c r="E3621" i="19"/>
  <c r="E3622" i="19"/>
  <c r="E3624" i="19"/>
  <c r="E3625" i="19"/>
  <c r="E3626" i="19"/>
  <c r="E3627" i="19"/>
  <c r="E3628" i="19"/>
  <c r="E3630" i="19"/>
  <c r="E3631" i="19"/>
  <c r="E3632" i="19"/>
  <c r="E3633" i="19"/>
  <c r="E3635" i="19"/>
  <c r="E3636" i="19"/>
  <c r="E3637" i="19"/>
  <c r="E3638" i="19"/>
  <c r="E3640" i="19"/>
  <c r="E3641" i="19"/>
  <c r="E3642" i="19"/>
  <c r="E3644" i="19"/>
  <c r="E3645" i="19"/>
  <c r="E3646" i="19"/>
  <c r="E3647" i="19"/>
  <c r="E3648" i="19"/>
  <c r="E3650" i="19"/>
  <c r="E3652" i="19"/>
  <c r="E3653" i="19"/>
  <c r="E3655" i="19"/>
  <c r="E3658" i="19"/>
  <c r="E3660" i="19"/>
  <c r="E3661" i="19"/>
  <c r="E3662" i="19"/>
  <c r="E3663" i="19"/>
  <c r="E3664" i="19"/>
  <c r="E3665" i="19"/>
  <c r="E3666" i="19"/>
  <c r="E3667" i="19"/>
  <c r="E3670" i="19"/>
  <c r="E3672" i="19"/>
  <c r="E3673" i="19"/>
  <c r="E3674" i="19"/>
  <c r="E3675" i="19"/>
  <c r="E3676" i="19"/>
  <c r="E3677" i="19"/>
  <c r="E3678" i="19"/>
  <c r="E3679" i="19"/>
  <c r="E3680" i="19"/>
  <c r="E3681" i="19"/>
  <c r="E3682" i="19"/>
  <c r="E3683" i="19"/>
  <c r="E3684" i="19"/>
  <c r="E3685" i="19"/>
  <c r="E3686" i="19"/>
  <c r="E3687" i="19"/>
  <c r="E3688" i="19"/>
  <c r="E3689" i="19"/>
  <c r="E3690" i="19"/>
  <c r="E3691" i="19"/>
  <c r="E3693" i="19"/>
  <c r="E3698" i="19"/>
  <c r="E3699" i="19"/>
  <c r="E3700" i="19"/>
  <c r="E3701" i="19"/>
  <c r="E3702" i="19"/>
  <c r="E3703" i="19"/>
  <c r="E3704" i="19"/>
  <c r="E3705" i="19"/>
  <c r="E3706" i="19"/>
  <c r="E3707" i="19"/>
  <c r="E3708" i="19"/>
  <c r="E3710" i="19"/>
  <c r="E3711" i="19"/>
  <c r="E3712" i="19"/>
  <c r="E3716" i="19"/>
  <c r="E3719" i="19"/>
  <c r="E3721" i="19"/>
  <c r="E3722" i="19"/>
  <c r="E3723" i="19"/>
  <c r="E3724" i="19"/>
  <c r="E3725" i="19"/>
  <c r="E3726" i="19"/>
  <c r="E3727" i="19"/>
  <c r="E3728" i="19"/>
  <c r="E3730" i="19"/>
  <c r="E3731" i="19"/>
  <c r="E3732" i="19"/>
  <c r="E3733" i="19"/>
  <c r="E3734" i="19"/>
  <c r="E3735" i="19"/>
  <c r="E3736" i="19"/>
  <c r="E3737" i="19"/>
  <c r="E3738" i="19"/>
  <c r="E3740" i="19"/>
  <c r="E3741" i="19"/>
  <c r="E3742" i="19"/>
  <c r="E3743" i="19"/>
  <c r="E3744" i="19"/>
  <c r="E3746" i="19"/>
  <c r="E3747" i="19"/>
  <c r="E3748" i="19"/>
  <c r="E3749" i="19"/>
  <c r="E3750" i="19"/>
  <c r="E3751" i="19"/>
  <c r="E3752" i="19"/>
  <c r="E3753" i="19"/>
  <c r="E3754" i="19"/>
  <c r="E3755" i="19"/>
  <c r="E3757" i="19"/>
  <c r="E3758" i="19"/>
  <c r="E3759" i="19"/>
  <c r="E3760" i="19"/>
  <c r="E3761" i="19"/>
  <c r="E3762" i="19"/>
  <c r="E3763" i="19"/>
  <c r="E3764" i="19"/>
  <c r="E3765" i="19"/>
  <c r="E3767" i="19"/>
  <c r="E3768" i="19"/>
  <c r="E3770" i="19"/>
  <c r="E3771" i="19"/>
  <c r="E3773" i="19"/>
  <c r="E3774" i="19"/>
  <c r="E3775" i="19"/>
  <c r="E3776" i="19"/>
  <c r="E3779" i="19"/>
  <c r="E3780" i="19"/>
  <c r="E3782" i="19"/>
  <c r="E3783" i="19"/>
  <c r="E3784" i="19"/>
  <c r="E3785" i="19"/>
  <c r="E3786" i="19"/>
  <c r="E3788" i="19"/>
  <c r="E3790" i="19"/>
  <c r="E3792" i="19"/>
  <c r="E3793" i="19"/>
  <c r="E3794" i="19"/>
  <c r="E3795" i="19"/>
  <c r="E3796" i="19"/>
  <c r="E3797" i="19"/>
  <c r="E3799" i="19"/>
  <c r="E3800" i="19"/>
  <c r="E3801" i="19"/>
  <c r="E3802" i="19"/>
  <c r="E3803" i="19"/>
  <c r="E3804" i="19"/>
  <c r="E3805" i="19"/>
  <c r="E3806" i="19"/>
  <c r="E3807" i="19"/>
  <c r="E3808" i="19"/>
  <c r="E3809" i="19"/>
  <c r="E3810" i="19"/>
  <c r="E3811" i="19"/>
  <c r="E3812" i="19"/>
  <c r="E3814" i="19"/>
  <c r="E3815" i="19"/>
  <c r="E3816" i="19"/>
  <c r="E3817" i="19"/>
  <c r="E3818" i="19"/>
  <c r="E3820" i="19"/>
  <c r="E3822" i="19"/>
  <c r="E3823" i="19"/>
  <c r="E3824" i="19"/>
  <c r="E3825" i="19"/>
  <c r="E3826" i="19"/>
  <c r="E3834" i="19"/>
  <c r="E3837" i="19"/>
  <c r="E3852" i="19"/>
  <c r="E3856" i="19"/>
  <c r="E3863" i="19"/>
  <c r="E3866" i="19"/>
  <c r="E3869" i="19"/>
  <c r="E3876" i="19"/>
  <c r="E3878" i="19"/>
  <c r="E3879" i="19"/>
  <c r="E3880" i="19"/>
  <c r="E3883" i="19"/>
  <c r="E3887" i="19"/>
  <c r="E3889" i="19"/>
  <c r="E3893" i="19"/>
  <c r="E3894" i="19"/>
  <c r="E3896" i="19"/>
  <c r="E3897" i="19"/>
  <c r="E3898" i="19"/>
  <c r="E3904" i="19"/>
  <c r="E3907" i="19"/>
  <c r="E3910" i="19"/>
  <c r="E3914" i="19"/>
  <c r="E3916" i="19"/>
  <c r="E3921" i="19"/>
  <c r="E3926" i="19"/>
  <c r="E3930" i="19"/>
  <c r="E3934" i="19"/>
  <c r="E3940" i="19"/>
  <c r="E3941" i="19"/>
  <c r="E3944" i="19"/>
  <c r="E3948" i="19"/>
  <c r="E3949" i="19"/>
  <c r="E3950" i="19"/>
  <c r="E3953" i="19"/>
  <c r="E3954" i="19"/>
  <c r="E3956" i="19"/>
  <c r="E3957" i="19"/>
  <c r="E3959" i="19"/>
  <c r="E3962" i="19"/>
  <c r="E3966" i="19"/>
  <c r="E3967" i="19"/>
  <c r="E3968" i="19"/>
  <c r="E3971" i="19"/>
  <c r="E3972" i="19"/>
  <c r="E3975" i="19"/>
  <c r="E3976" i="19"/>
  <c r="E3977" i="19"/>
  <c r="E3978" i="19"/>
  <c r="E3979" i="19"/>
  <c r="E3982" i="19"/>
  <c r="E3986" i="19"/>
  <c r="E3989" i="19"/>
  <c r="E3993" i="19"/>
  <c r="E3994" i="19"/>
  <c r="E3996" i="19"/>
  <c r="E3998" i="19"/>
  <c r="E4004" i="19"/>
  <c r="E4007" i="19"/>
  <c r="E4008" i="19"/>
  <c r="E4010" i="19"/>
  <c r="E4015" i="19"/>
  <c r="E4017" i="19"/>
  <c r="E4018" i="19"/>
  <c r="E4019" i="19"/>
  <c r="E4020" i="19"/>
  <c r="E4022" i="19"/>
  <c r="E4026" i="19"/>
  <c r="E4028" i="19"/>
  <c r="E4029" i="19"/>
  <c r="E4030" i="19"/>
  <c r="E4031" i="19"/>
  <c r="E4034" i="19"/>
  <c r="E4035" i="19"/>
  <c r="E4038" i="19"/>
  <c r="E4041" i="19"/>
  <c r="E4043" i="19"/>
  <c r="E4044" i="19"/>
  <c r="E4048" i="19"/>
  <c r="E4050" i="19"/>
  <c r="E4051" i="19"/>
  <c r="E4054" i="19"/>
  <c r="E4055" i="19"/>
  <c r="E4059" i="19"/>
  <c r="E4062" i="19"/>
  <c r="E4063" i="19"/>
  <c r="E4064" i="19"/>
  <c r="E4065" i="19"/>
  <c r="E4067" i="19"/>
  <c r="E4069" i="19"/>
  <c r="E4070" i="19"/>
  <c r="E4072" i="19"/>
  <c r="E4075" i="19"/>
  <c r="E4077" i="19"/>
  <c r="E4080" i="19"/>
  <c r="E4083" i="19"/>
  <c r="E4086" i="19"/>
  <c r="E4089" i="19"/>
  <c r="E4092" i="19"/>
  <c r="E4094" i="19"/>
  <c r="E4095" i="19"/>
  <c r="E4096" i="19"/>
  <c r="E4097" i="19"/>
  <c r="E4099" i="19"/>
  <c r="E4106" i="19"/>
  <c r="E4109" i="19"/>
  <c r="E4112" i="19"/>
  <c r="E4115" i="19"/>
  <c r="E4118" i="19"/>
  <c r="E4119" i="19"/>
  <c r="E4120" i="19"/>
  <c r="E4121" i="19"/>
  <c r="E4122" i="19"/>
  <c r="E4123" i="19"/>
  <c r="E4124" i="19"/>
  <c r="E4125" i="19"/>
  <c r="E4126" i="19"/>
  <c r="E4130" i="19"/>
  <c r="E4132" i="19"/>
  <c r="E4135" i="19"/>
  <c r="E4136" i="19"/>
  <c r="E4138" i="19"/>
  <c r="E4139" i="19"/>
  <c r="E4141" i="19"/>
  <c r="E4142" i="19"/>
  <c r="E4143" i="19"/>
  <c r="E4144" i="19"/>
  <c r="E4148" i="19"/>
  <c r="E4149" i="19"/>
  <c r="E4150" i="19"/>
  <c r="E4151" i="19"/>
  <c r="E4152" i="19"/>
  <c r="E4154" i="19"/>
  <c r="E4155" i="19"/>
  <c r="E4156" i="19"/>
  <c r="E4157" i="19"/>
  <c r="E4158" i="19"/>
  <c r="E4160" i="19"/>
  <c r="E4161" i="19"/>
  <c r="E4163" i="19"/>
  <c r="E4164" i="19"/>
  <c r="E4165" i="19"/>
  <c r="E4168" i="19"/>
  <c r="E4169" i="19"/>
  <c r="E4170" i="19"/>
  <c r="E4171" i="19"/>
  <c r="E4172" i="19"/>
  <c r="E4173" i="19"/>
  <c r="E4174" i="19"/>
  <c r="E4175" i="19"/>
  <c r="E4176" i="19"/>
  <c r="E4177" i="19"/>
  <c r="E4178" i="19"/>
  <c r="E4179" i="19"/>
  <c r="E4182" i="19"/>
  <c r="E4183" i="19"/>
  <c r="E4185" i="19"/>
  <c r="E4186" i="19"/>
  <c r="E4189" i="19"/>
  <c r="E4190" i="19"/>
  <c r="E4194" i="19"/>
  <c r="E4195" i="19"/>
  <c r="E4197" i="19"/>
  <c r="E4198" i="19"/>
  <c r="E4199" i="19"/>
  <c r="E4200" i="19"/>
  <c r="E4202" i="19"/>
  <c r="E4204" i="19"/>
  <c r="E4205" i="19"/>
  <c r="E4207" i="19"/>
  <c r="E4208" i="19"/>
  <c r="E4211" i="19"/>
  <c r="E4212" i="19"/>
  <c r="E4213" i="19"/>
  <c r="E4214" i="19"/>
  <c r="E4215" i="19"/>
  <c r="E4219" i="19"/>
  <c r="E4220" i="19"/>
  <c r="E4222" i="19"/>
  <c r="E4228" i="19"/>
  <c r="E4229" i="19"/>
  <c r="E4230" i="19"/>
  <c r="E4232" i="19"/>
  <c r="E4233" i="19"/>
  <c r="E4234" i="19"/>
  <c r="E4235" i="19"/>
  <c r="E4236" i="19"/>
  <c r="E4237" i="19"/>
  <c r="E4238" i="19"/>
  <c r="E4240" i="19"/>
  <c r="E4241" i="19"/>
  <c r="E4242" i="19"/>
  <c r="E4243" i="19"/>
  <c r="E4244" i="19"/>
  <c r="E4246" i="19"/>
  <c r="E4247" i="19"/>
  <c r="E4248" i="19"/>
  <c r="E4249" i="19"/>
  <c r="E4250" i="19"/>
  <c r="E4255" i="19"/>
  <c r="E4256" i="19"/>
  <c r="E4257" i="19"/>
  <c r="E4258" i="19"/>
  <c r="E4259" i="19"/>
  <c r="E4260" i="19"/>
  <c r="E4261" i="19"/>
  <c r="E4263" i="19"/>
  <c r="E4264" i="19"/>
  <c r="E4265" i="19"/>
  <c r="E4266" i="19"/>
  <c r="E4267" i="19"/>
  <c r="E4269" i="19"/>
  <c r="E4270" i="19"/>
  <c r="E4271" i="19"/>
  <c r="E4272" i="19"/>
  <c r="E4273" i="19"/>
  <c r="E4274" i="19"/>
  <c r="E4275" i="19"/>
  <c r="E4277" i="19"/>
  <c r="E4278" i="19"/>
  <c r="E4279" i="19"/>
  <c r="E4280" i="19"/>
  <c r="E4281" i="19"/>
  <c r="E4282" i="19"/>
  <c r="E4283" i="19"/>
  <c r="E4284" i="19"/>
  <c r="E4285" i="19"/>
  <c r="E4286" i="19"/>
  <c r="E4287" i="19"/>
  <c r="E4288" i="19"/>
  <c r="E4289" i="19"/>
  <c r="E4290" i="19"/>
  <c r="E4291" i="19"/>
  <c r="E4292" i="19"/>
  <c r="E4293" i="19"/>
  <c r="E4294" i="19"/>
  <c r="E4295" i="19"/>
  <c r="E4296" i="19"/>
  <c r="E4297" i="19"/>
  <c r="E4298" i="19"/>
  <c r="E4299" i="19"/>
  <c r="E4300" i="19"/>
  <c r="E4301" i="19"/>
  <c r="E4302" i="19"/>
  <c r="E4306" i="19"/>
  <c r="E4307" i="19"/>
  <c r="E4308" i="19"/>
  <c r="E4309" i="19"/>
  <c r="E4310" i="19"/>
  <c r="E4311" i="19"/>
  <c r="E4312" i="19"/>
  <c r="E4313" i="19"/>
  <c r="E4314" i="19"/>
  <c r="E4315" i="19"/>
  <c r="E4316" i="19"/>
  <c r="E4317" i="19"/>
  <c r="E4319" i="19"/>
  <c r="E4320" i="19"/>
  <c r="E4322" i="19"/>
  <c r="E4323" i="19"/>
  <c r="E4324" i="19"/>
  <c r="E4325" i="19"/>
  <c r="E4326" i="19"/>
  <c r="E4327" i="19"/>
  <c r="E4328" i="19"/>
  <c r="E4329" i="19"/>
  <c r="E4330" i="19"/>
  <c r="E4331" i="19"/>
  <c r="E4333" i="19"/>
  <c r="E4334" i="19"/>
  <c r="E4335" i="19"/>
  <c r="E4338" i="19"/>
  <c r="E4339" i="19"/>
  <c r="E4340" i="19"/>
  <c r="E4342" i="19"/>
  <c r="E4343" i="19"/>
  <c r="E4344" i="19"/>
  <c r="E4345" i="19"/>
  <c r="E4346" i="19"/>
  <c r="E4347" i="19"/>
  <c r="E4348" i="19"/>
  <c r="E4349" i="19"/>
  <c r="E4350" i="19"/>
  <c r="E4353" i="19"/>
  <c r="E4357" i="19"/>
  <c r="E4358" i="19"/>
  <c r="E4360" i="19"/>
  <c r="E4361" i="19"/>
  <c r="E4363" i="19"/>
  <c r="E4364" i="19"/>
  <c r="E4365" i="19"/>
  <c r="E4372" i="19"/>
  <c r="E4373" i="19"/>
  <c r="E4374" i="19"/>
  <c r="E4376" i="19"/>
  <c r="E4377" i="19"/>
  <c r="E4378" i="19"/>
  <c r="E4379" i="19"/>
  <c r="E4391" i="19"/>
  <c r="E4392" i="19"/>
  <c r="E4393" i="19"/>
  <c r="E4394" i="19"/>
  <c r="E4395" i="19"/>
  <c r="E4396" i="19"/>
  <c r="E4397" i="19"/>
  <c r="E4398" i="19"/>
  <c r="E4399" i="19"/>
  <c r="E4400" i="19"/>
  <c r="E4401" i="19"/>
  <c r="E4402" i="19"/>
  <c r="E4403" i="19"/>
  <c r="E4404" i="19"/>
  <c r="E4405" i="19"/>
  <c r="E4406" i="19"/>
  <c r="E4407" i="19"/>
  <c r="E4408" i="19"/>
  <c r="E4409" i="19"/>
  <c r="E4410" i="19"/>
  <c r="E4411" i="19"/>
  <c r="E4412" i="19"/>
  <c r="E4413" i="19"/>
  <c r="E4414" i="19"/>
  <c r="E4415" i="19"/>
  <c r="E4416" i="19"/>
  <c r="E4417" i="19"/>
  <c r="E4418" i="19"/>
  <c r="E4419" i="19"/>
  <c r="E4421" i="19"/>
  <c r="E4422" i="19"/>
  <c r="E4423" i="19"/>
  <c r="E4424" i="19"/>
  <c r="E4425" i="19"/>
  <c r="E4426" i="19"/>
  <c r="E4427" i="19"/>
  <c r="E4428" i="19"/>
  <c r="E4429" i="19"/>
  <c r="E4430" i="19"/>
  <c r="E4431" i="19"/>
  <c r="E4433" i="19"/>
  <c r="E4434" i="19"/>
  <c r="E4435" i="19"/>
  <c r="E4436" i="19"/>
  <c r="E4437" i="19"/>
  <c r="E4439" i="19"/>
  <c r="E4440" i="19"/>
  <c r="E4441" i="19"/>
  <c r="E4442" i="19"/>
  <c r="E4443" i="19"/>
  <c r="E4444" i="19"/>
  <c r="E4445" i="19"/>
  <c r="E4446" i="19"/>
  <c r="E4447" i="19"/>
  <c r="E4448" i="19"/>
  <c r="E4449" i="19"/>
  <c r="E4450" i="19"/>
  <c r="E4451" i="19"/>
  <c r="E4452" i="19"/>
  <c r="E4453" i="19"/>
  <c r="E4454" i="19"/>
  <c r="E4455" i="19"/>
  <c r="E4456" i="19"/>
  <c r="E4457" i="19"/>
  <c r="E4458" i="19"/>
  <c r="E4459" i="19"/>
  <c r="E4460" i="19"/>
  <c r="E4461" i="19"/>
  <c r="E4462" i="19"/>
  <c r="E4463" i="19"/>
  <c r="E4464" i="19"/>
  <c r="E4465" i="19"/>
  <c r="E4466" i="19"/>
  <c r="E4467" i="19"/>
  <c r="E4468" i="19"/>
  <c r="E4469" i="19"/>
  <c r="E4470" i="19"/>
  <c r="E4471" i="19"/>
  <c r="E4472" i="19"/>
  <c r="E4473" i="19"/>
  <c r="E4474" i="19"/>
  <c r="E4475" i="19"/>
  <c r="E4476" i="19"/>
  <c r="E4477" i="19"/>
  <c r="E4478" i="19"/>
  <c r="E4479" i="19"/>
  <c r="E4480" i="19"/>
  <c r="E4481" i="19"/>
  <c r="E4482" i="19"/>
  <c r="E4483" i="19"/>
  <c r="E4484" i="19"/>
  <c r="E4485" i="19"/>
  <c r="E4486" i="19"/>
  <c r="E4487" i="19"/>
  <c r="E4488" i="19"/>
  <c r="E4489" i="19"/>
  <c r="E4490" i="19"/>
  <c r="E4491" i="19"/>
  <c r="E4492" i="19"/>
  <c r="E4493" i="19"/>
  <c r="E4494" i="19"/>
  <c r="E4495" i="19"/>
  <c r="E4496" i="19"/>
  <c r="E4497" i="19"/>
  <c r="E4498" i="19"/>
  <c r="E4499" i="19"/>
  <c r="E4500" i="19"/>
  <c r="E4501" i="19"/>
  <c r="E4502" i="19"/>
  <c r="E4503" i="19"/>
  <c r="E4504" i="19"/>
  <c r="E4505" i="19"/>
  <c r="E4506" i="19"/>
  <c r="E4507" i="19"/>
  <c r="E4508" i="19"/>
  <c r="E4509" i="19"/>
  <c r="E4510" i="19"/>
  <c r="E4512" i="19"/>
  <c r="E4513" i="19"/>
  <c r="E4514" i="19"/>
  <c r="E4515" i="19"/>
  <c r="E4516" i="19"/>
  <c r="E4517" i="19"/>
  <c r="E4518" i="19"/>
  <c r="E4519" i="19"/>
  <c r="E4520" i="19"/>
  <c r="E4521" i="19"/>
  <c r="E4523" i="19"/>
  <c r="E4524" i="19"/>
  <c r="E4525" i="19"/>
  <c r="E4526" i="19"/>
  <c r="E4527" i="19"/>
  <c r="E4528" i="19"/>
  <c r="E4529" i="19"/>
  <c r="E4530" i="19"/>
  <c r="E4532" i="19"/>
  <c r="E4533" i="19"/>
  <c r="E4534" i="19"/>
  <c r="E4535" i="19"/>
  <c r="E4536" i="19"/>
  <c r="E4537" i="19"/>
  <c r="E4538" i="19"/>
  <c r="E4539" i="19"/>
  <c r="E4540" i="19"/>
  <c r="E4541" i="19"/>
  <c r="E4542" i="19"/>
  <c r="E4543" i="19"/>
  <c r="E4544" i="19"/>
  <c r="E4545" i="19"/>
  <c r="E4546" i="19"/>
  <c r="E4547" i="19"/>
  <c r="E4548" i="19"/>
  <c r="E4549" i="19"/>
  <c r="E4550" i="19"/>
  <c r="E4551" i="19"/>
  <c r="E4552" i="19"/>
  <c r="E4553" i="19"/>
  <c r="E4554" i="19"/>
  <c r="E4555" i="19"/>
  <c r="E4556" i="19"/>
  <c r="E4557" i="19"/>
  <c r="E4558" i="19"/>
  <c r="E4559" i="19"/>
  <c r="E4560" i="19"/>
  <c r="E4561" i="19"/>
  <c r="E4562" i="19"/>
  <c r="E4563" i="19"/>
  <c r="E4564" i="19"/>
  <c r="E4565" i="19"/>
  <c r="E4566" i="19"/>
  <c r="E4567" i="19"/>
  <c r="E4568" i="19"/>
  <c r="E4569" i="19"/>
  <c r="E4571" i="19"/>
  <c r="E4572" i="19"/>
  <c r="E4573" i="19"/>
  <c r="E4574" i="19"/>
  <c r="E4575" i="19"/>
  <c r="E4576" i="19"/>
  <c r="E4577" i="19"/>
  <c r="E4579" i="19"/>
  <c r="E4580" i="19"/>
  <c r="E4581" i="19"/>
  <c r="E4582" i="19"/>
  <c r="E4583" i="19"/>
  <c r="E4584" i="19"/>
  <c r="E4585" i="19"/>
  <c r="E4586" i="19"/>
  <c r="E4587" i="19"/>
  <c r="E4588" i="19"/>
  <c r="E4590" i="19"/>
  <c r="E4591" i="19"/>
  <c r="E4592" i="19"/>
  <c r="E4593" i="19"/>
  <c r="E4594" i="19"/>
  <c r="E4595" i="19"/>
  <c r="E4596" i="19"/>
  <c r="E4597" i="19"/>
  <c r="E4598" i="19"/>
  <c r="E4599" i="19"/>
  <c r="E4600" i="19"/>
  <c r="E4601" i="19"/>
  <c r="E4602" i="19"/>
  <c r="E4603" i="19"/>
  <c r="E4604" i="19"/>
  <c r="E4605" i="19"/>
  <c r="E4606" i="19"/>
  <c r="E4607" i="19"/>
  <c r="E4608" i="19"/>
  <c r="E4609" i="19"/>
  <c r="E4610" i="19"/>
  <c r="E4611" i="19"/>
  <c r="E4612" i="19"/>
  <c r="E4613" i="19"/>
  <c r="E4614" i="19"/>
  <c r="E4615" i="19"/>
  <c r="E4616" i="19"/>
  <c r="E4617" i="19"/>
  <c r="E4618" i="19"/>
  <c r="E4619" i="19"/>
  <c r="E4620" i="19"/>
  <c r="E4621" i="19"/>
  <c r="E4622" i="19"/>
  <c r="E4623" i="19"/>
  <c r="E4624" i="19"/>
  <c r="E4625" i="19"/>
  <c r="E4626" i="19"/>
  <c r="E4627" i="19"/>
  <c r="E4628" i="19"/>
  <c r="E4629" i="19"/>
  <c r="E4630" i="19"/>
  <c r="E4631" i="19"/>
  <c r="E4632" i="19"/>
  <c r="E4633" i="19"/>
  <c r="E4634" i="19"/>
  <c r="E4635" i="19"/>
  <c r="E4636" i="19"/>
  <c r="E4637" i="19"/>
  <c r="E4638" i="19"/>
  <c r="E4639" i="19"/>
  <c r="E4640" i="19"/>
  <c r="E4641" i="19"/>
  <c r="E4642" i="19"/>
  <c r="E4643" i="19"/>
  <c r="E4644" i="19"/>
  <c r="E4645" i="19"/>
  <c r="E4646" i="19"/>
  <c r="E4647" i="19"/>
  <c r="E4648" i="19"/>
  <c r="E4649" i="19"/>
  <c r="E4650" i="19"/>
  <c r="E4651" i="19"/>
  <c r="E4652" i="19"/>
  <c r="E4653" i="19"/>
  <c r="E4654" i="19"/>
  <c r="E4655" i="19"/>
  <c r="E4656" i="19"/>
  <c r="E4657" i="19"/>
  <c r="E4658" i="19"/>
  <c r="E4659" i="19"/>
  <c r="E4660" i="19"/>
  <c r="E4661" i="19"/>
  <c r="E4662" i="19"/>
  <c r="E4663" i="19"/>
  <c r="E4664" i="19"/>
  <c r="E4665" i="19"/>
  <c r="E4666" i="19"/>
  <c r="E4667" i="19"/>
  <c r="E4672" i="19"/>
  <c r="E4675" i="19"/>
  <c r="E4676" i="19"/>
  <c r="E4678" i="19"/>
  <c r="E4681" i="19"/>
  <c r="E4682" i="19"/>
  <c r="E4684" i="19"/>
  <c r="E4686" i="19"/>
  <c r="E4687" i="19"/>
  <c r="E4689" i="19"/>
  <c r="E4690" i="19"/>
  <c r="E4691" i="19"/>
  <c r="E4693" i="19"/>
  <c r="E4698" i="19"/>
  <c r="E4700" i="19"/>
  <c r="E4701" i="19"/>
  <c r="E4702" i="19"/>
  <c r="E4703" i="19"/>
  <c r="E4704" i="19"/>
  <c r="E4713" i="19"/>
  <c r="E4714" i="19"/>
  <c r="E4715" i="19"/>
  <c r="E4716" i="19"/>
  <c r="E4717" i="19"/>
  <c r="E4718" i="19"/>
  <c r="E4719" i="19"/>
  <c r="E4720" i="19"/>
  <c r="E4723" i="19"/>
  <c r="E4724" i="19"/>
  <c r="E4725" i="19"/>
  <c r="E4726" i="19"/>
  <c r="E4728" i="19"/>
  <c r="E4729" i="19"/>
  <c r="E4730" i="19"/>
  <c r="E4731" i="19"/>
  <c r="E4732" i="19"/>
  <c r="E4733" i="19"/>
  <c r="E4734" i="19"/>
  <c r="E4736" i="19"/>
  <c r="E4737" i="19"/>
  <c r="E4738" i="19"/>
  <c r="E4739" i="19"/>
  <c r="E4740" i="19"/>
  <c r="E4741" i="19"/>
  <c r="E4742" i="19"/>
  <c r="E4744" i="19"/>
  <c r="E4745" i="19"/>
  <c r="E4746" i="19"/>
  <c r="E4747" i="19"/>
  <c r="E4751" i="19"/>
  <c r="E4753" i="19"/>
  <c r="E4754" i="19"/>
  <c r="E4756" i="19"/>
  <c r="E4757" i="19"/>
  <c r="E4758" i="19"/>
  <c r="E4760" i="19"/>
  <c r="E4763" i="19"/>
  <c r="E4764" i="19"/>
  <c r="E4765" i="19"/>
  <c r="E4766" i="19"/>
  <c r="E4769" i="19"/>
  <c r="E4770" i="19"/>
  <c r="E4771" i="19"/>
  <c r="E4773" i="19"/>
  <c r="E4775" i="19"/>
  <c r="E4777" i="19"/>
  <c r="E4778" i="19"/>
  <c r="E4779" i="19"/>
  <c r="E4780" i="19"/>
  <c r="E4782" i="19"/>
  <c r="E4784" i="19"/>
  <c r="E4787" i="19"/>
  <c r="E4788" i="19"/>
  <c r="E4789" i="19"/>
  <c r="E4790" i="19"/>
  <c r="E4793" i="19"/>
  <c r="E4794" i="19"/>
  <c r="E4795" i="19"/>
  <c r="E4797" i="19"/>
  <c r="E4799" i="19"/>
  <c r="E4800" i="19"/>
  <c r="E4801" i="19"/>
  <c r="E4802" i="19"/>
  <c r="E4803" i="19"/>
  <c r="E4804" i="19"/>
  <c r="E4805" i="19"/>
  <c r="E4806" i="19"/>
  <c r="E4807" i="19"/>
  <c r="E4808" i="19"/>
  <c r="E4810" i="19"/>
  <c r="E4811" i="19"/>
  <c r="E4812" i="19"/>
  <c r="E4813" i="19"/>
  <c r="E4814" i="19"/>
  <c r="E4816" i="19"/>
  <c r="E4817" i="19"/>
  <c r="E4818" i="19"/>
  <c r="E4819" i="19"/>
  <c r="E4820" i="19"/>
  <c r="E4821" i="19"/>
  <c r="E4822" i="19"/>
  <c r="E4823" i="19"/>
  <c r="E4824" i="19"/>
  <c r="E4825" i="19"/>
  <c r="E4826" i="19"/>
  <c r="E4827" i="19"/>
  <c r="E4828" i="19"/>
  <c r="E4829" i="19"/>
  <c r="E4830" i="19"/>
  <c r="E4831" i="19"/>
  <c r="E4832" i="19"/>
  <c r="E4833" i="19"/>
  <c r="E4834" i="19"/>
  <c r="E4835" i="19"/>
  <c r="E4837" i="19"/>
  <c r="E4838" i="19"/>
  <c r="E4839" i="19"/>
  <c r="E4845" i="19"/>
  <c r="E4846" i="19"/>
  <c r="E4847" i="19"/>
  <c r="E4849" i="19"/>
  <c r="E4852" i="19"/>
  <c r="E4853" i="19"/>
  <c r="E4854" i="19"/>
  <c r="E4858" i="19"/>
  <c r="E4862" i="19"/>
  <c r="E4864" i="19"/>
  <c r="E4865" i="19"/>
  <c r="E4866" i="19"/>
  <c r="E4867" i="19"/>
  <c r="E4868" i="19"/>
  <c r="E4869" i="19"/>
  <c r="E4873" i="19"/>
  <c r="E4874" i="19"/>
  <c r="E4875" i="19"/>
  <c r="E4876" i="19"/>
  <c r="E4877" i="19"/>
  <c r="E4878" i="19"/>
  <c r="E4879" i="19"/>
  <c r="E4880" i="19"/>
  <c r="E4883" i="19"/>
  <c r="E4884" i="19"/>
  <c r="E4887" i="19"/>
  <c r="E4890" i="19"/>
  <c r="E4891" i="19"/>
  <c r="E4892" i="19"/>
  <c r="E4893" i="19"/>
  <c r="E4895" i="19"/>
  <c r="E4896" i="19"/>
  <c r="E4898" i="19"/>
  <c r="E4899" i="19"/>
  <c r="E4901" i="19"/>
  <c r="E4902" i="19"/>
  <c r="E4906" i="19"/>
  <c r="E4908" i="19"/>
  <c r="E4911" i="19"/>
  <c r="E4912" i="19"/>
  <c r="E4914" i="19"/>
  <c r="E4915" i="19"/>
  <c r="E4917" i="19"/>
  <c r="E4918" i="19"/>
  <c r="E4920" i="19"/>
  <c r="E4921" i="19"/>
  <c r="E4923" i="19"/>
  <c r="E4925" i="19"/>
  <c r="E4926" i="19"/>
  <c r="E4928" i="19"/>
  <c r="E4929" i="19"/>
  <c r="E4930" i="19"/>
  <c r="E4932" i="19"/>
  <c r="E4933" i="19"/>
  <c r="E4936" i="19"/>
  <c r="E4937" i="19"/>
  <c r="E4938" i="19"/>
  <c r="E4939" i="19"/>
  <c r="E4942" i="19"/>
  <c r="E4944" i="19"/>
  <c r="E4946" i="19"/>
  <c r="E4948" i="19"/>
  <c r="E4950" i="19"/>
  <c r="E4955" i="19"/>
  <c r="E4957" i="19"/>
  <c r="E4958" i="19"/>
  <c r="E4961" i="19"/>
  <c r="E4969" i="19"/>
  <c r="E4970" i="19"/>
  <c r="E4973" i="19"/>
  <c r="E4974" i="19"/>
  <c r="E4975" i="19"/>
  <c r="E4977" i="19"/>
  <c r="E4978" i="19"/>
  <c r="E4979" i="19"/>
  <c r="E4981" i="19"/>
  <c r="E4982" i="19"/>
  <c r="E4983" i="19"/>
  <c r="E4985" i="19"/>
  <c r="E4986" i="19"/>
  <c r="E4987" i="19"/>
  <c r="E4988" i="19"/>
  <c r="E4989" i="19"/>
  <c r="E4990" i="19"/>
  <c r="E4991" i="19"/>
  <c r="E4992" i="19"/>
  <c r="E4994" i="19"/>
  <c r="E4995" i="19"/>
  <c r="E4997" i="19"/>
  <c r="E4998" i="19"/>
  <c r="E4999" i="19"/>
  <c r="E5000" i="19"/>
  <c r="E5001" i="19"/>
  <c r="E5002" i="19"/>
  <c r="E5003" i="19"/>
  <c r="E5004" i="19"/>
  <c r="E5006" i="19"/>
  <c r="E5007" i="19"/>
  <c r="E5008" i="19"/>
  <c r="E5009" i="19"/>
  <c r="E5014" i="19"/>
  <c r="E5015" i="19"/>
  <c r="E5016" i="19"/>
  <c r="E5017" i="19"/>
  <c r="E5018" i="19"/>
  <c r="E5019" i="19"/>
  <c r="E5020" i="19"/>
  <c r="E5021" i="19"/>
  <c r="E5022" i="19"/>
  <c r="E5025" i="19"/>
  <c r="E5027" i="19"/>
  <c r="E5028" i="19"/>
  <c r="E5029" i="19"/>
  <c r="E5030" i="19"/>
  <c r="E5031" i="19"/>
  <c r="E5032" i="19"/>
  <c r="E5033" i="19"/>
  <c r="E5034" i="19"/>
  <c r="E5035" i="19"/>
  <c r="E5037" i="19"/>
  <c r="E5038" i="19"/>
  <c r="E5039" i="19"/>
  <c r="E5040" i="19"/>
  <c r="E5042" i="19"/>
  <c r="E5043" i="19"/>
  <c r="E5047" i="19"/>
  <c r="E5048" i="19"/>
  <c r="E5052" i="19"/>
  <c r="E5054" i="19"/>
  <c r="E5056" i="19"/>
  <c r="E5061" i="19"/>
  <c r="E5062" i="19"/>
  <c r="E5063" i="19"/>
  <c r="E5066" i="19"/>
  <c r="E5067" i="19"/>
  <c r="E5068" i="19"/>
  <c r="E5069" i="19"/>
  <c r="E5071" i="19"/>
  <c r="E5073" i="19"/>
  <c r="E5074" i="19"/>
  <c r="E5075" i="19"/>
  <c r="E5076" i="19"/>
  <c r="E5078" i="19"/>
  <c r="E5081" i="19"/>
  <c r="E5089" i="19"/>
  <c r="E5091" i="19"/>
  <c r="E5094" i="19"/>
  <c r="E5095" i="19"/>
  <c r="E5096" i="19"/>
  <c r="E5099" i="19"/>
  <c r="E5100" i="19"/>
  <c r="E5104" i="19"/>
  <c r="E5109" i="19"/>
  <c r="E5116" i="19"/>
  <c r="E5117" i="19"/>
  <c r="E5118" i="19"/>
  <c r="E5120" i="19"/>
  <c r="E5122" i="19"/>
  <c r="E5123" i="19"/>
  <c r="E5124" i="19"/>
  <c r="E5125" i="19"/>
  <c r="E5126" i="19"/>
  <c r="E5128" i="19"/>
  <c r="E5129" i="19"/>
  <c r="E5131" i="19"/>
  <c r="E5132" i="19"/>
  <c r="E5133" i="19"/>
  <c r="E5135" i="19"/>
  <c r="E5137" i="19"/>
  <c r="E5142" i="19"/>
  <c r="E5145" i="19"/>
  <c r="E5147" i="19"/>
  <c r="E5149" i="19"/>
  <c r="E5150" i="19"/>
  <c r="E5152" i="19"/>
  <c r="E5153" i="19"/>
  <c r="E5155" i="19"/>
  <c r="E5156" i="19"/>
  <c r="E5159" i="19"/>
  <c r="E5160" i="19"/>
  <c r="E5162" i="19"/>
  <c r="E5163" i="19"/>
  <c r="E5165" i="19"/>
  <c r="E5167" i="19"/>
  <c r="E5168" i="19"/>
  <c r="E5170" i="19"/>
  <c r="E5171" i="19"/>
  <c r="E5172" i="19"/>
  <c r="E5173" i="19"/>
  <c r="E5175" i="19"/>
  <c r="E5176" i="19"/>
  <c r="E5178" i="19"/>
  <c r="E5179" i="19"/>
  <c r="E5182" i="19"/>
  <c r="E5185" i="19"/>
  <c r="E5187" i="19"/>
  <c r="E5188" i="19"/>
  <c r="E5189" i="19"/>
  <c r="E5192" i="19"/>
  <c r="E5193" i="19"/>
  <c r="E5194" i="19"/>
  <c r="E5199" i="19"/>
  <c r="E5201" i="19"/>
  <c r="E5204" i="19"/>
  <c r="E5205" i="19"/>
  <c r="E5207" i="19"/>
  <c r="E5208" i="19"/>
  <c r="E5210" i="19"/>
  <c r="E5211" i="19"/>
  <c r="E5213" i="19"/>
  <c r="E5215" i="19"/>
  <c r="E5217" i="19"/>
  <c r="E5218" i="19"/>
  <c r="E5223" i="19"/>
  <c r="E5224" i="19"/>
  <c r="E5225" i="19"/>
  <c r="E5227" i="19"/>
  <c r="E5228" i="19"/>
  <c r="E5229" i="19"/>
  <c r="E5230" i="19"/>
  <c r="E5231" i="19"/>
  <c r="E5232" i="19"/>
  <c r="E5233" i="19"/>
  <c r="E5234" i="19"/>
  <c r="E5235" i="19"/>
  <c r="E5237" i="19"/>
  <c r="E5239" i="19"/>
  <c r="E5240" i="19"/>
  <c r="E5241" i="19"/>
  <c r="E5242" i="19"/>
  <c r="E5243" i="19"/>
  <c r="E5244" i="19"/>
  <c r="E5245" i="19"/>
  <c r="E5246" i="19"/>
  <c r="E5248" i="19"/>
  <c r="E5249" i="19"/>
  <c r="E5251" i="19"/>
  <c r="E5252" i="19"/>
  <c r="E5253" i="19"/>
  <c r="E5258" i="19"/>
  <c r="E5259" i="19"/>
  <c r="E5260" i="19"/>
  <c r="E5261" i="19"/>
  <c r="E5262" i="19"/>
  <c r="E5263" i="19"/>
  <c r="E5264" i="19"/>
  <c r="E5265" i="19"/>
  <c r="E5266" i="19"/>
  <c r="E5267" i="19"/>
  <c r="E5268" i="19"/>
  <c r="E5269" i="19"/>
  <c r="E5270" i="19"/>
  <c r="E5271" i="19"/>
  <c r="E5272" i="19"/>
  <c r="E5273" i="19"/>
  <c r="E5274" i="19"/>
  <c r="E5275" i="19"/>
  <c r="E5276" i="19"/>
  <c r="E5277" i="19"/>
  <c r="E5278" i="19"/>
  <c r="E5279" i="19"/>
  <c r="E5280" i="19"/>
  <c r="E5281" i="19"/>
  <c r="E5282" i="19"/>
  <c r="E5283" i="19"/>
  <c r="E5284" i="19"/>
  <c r="E5285" i="19"/>
  <c r="E5286" i="19"/>
  <c r="E5287" i="19"/>
  <c r="E5288" i="19"/>
  <c r="E5289" i="19"/>
  <c r="E5290" i="19"/>
  <c r="E5291" i="19"/>
  <c r="E5292" i="19"/>
  <c r="E5293" i="19"/>
  <c r="E5294" i="19"/>
  <c r="E5295" i="19"/>
  <c r="E5296" i="19"/>
  <c r="E5297" i="19"/>
  <c r="E5298" i="19"/>
  <c r="E5299" i="19"/>
  <c r="E5300" i="19"/>
  <c r="E5301" i="19"/>
  <c r="E5302" i="19"/>
  <c r="E5303" i="19"/>
  <c r="E5304" i="19"/>
  <c r="E5305" i="19"/>
  <c r="E5306" i="19"/>
  <c r="E5307" i="19"/>
  <c r="E5308" i="19"/>
  <c r="E5309" i="19"/>
  <c r="E5310" i="19"/>
  <c r="E5311" i="19"/>
  <c r="E5312" i="19"/>
  <c r="E5313" i="19"/>
  <c r="E5315" i="19"/>
  <c r="E5316" i="19"/>
  <c r="E5317" i="19"/>
  <c r="E5318" i="19"/>
  <c r="E5319" i="19"/>
  <c r="E5320" i="19"/>
  <c r="E5321" i="19"/>
  <c r="E5322" i="19"/>
  <c r="E5323" i="19"/>
  <c r="E5324" i="19"/>
  <c r="E5325" i="19"/>
  <c r="E5326" i="19"/>
  <c r="E5327" i="19"/>
  <c r="E5328" i="19"/>
  <c r="E5329" i="19"/>
  <c r="E5330" i="19"/>
  <c r="E5331" i="19"/>
  <c r="E5332" i="19"/>
  <c r="E5333" i="19"/>
  <c r="E5334" i="19"/>
  <c r="E5335" i="19"/>
  <c r="E5336" i="19"/>
  <c r="E5337" i="19"/>
  <c r="E5338" i="19"/>
  <c r="E5339" i="19"/>
  <c r="E5340" i="19"/>
  <c r="E5341" i="19"/>
  <c r="E5342" i="19"/>
  <c r="E5343" i="19"/>
  <c r="E5344" i="19"/>
  <c r="E5345" i="19"/>
  <c r="E5346" i="19"/>
  <c r="E5347" i="19"/>
  <c r="E5348" i="19"/>
  <c r="E5349" i="19"/>
  <c r="E5350" i="19"/>
  <c r="E5351" i="19"/>
  <c r="E5352" i="19"/>
  <c r="E5353" i="19"/>
  <c r="E5354" i="19"/>
  <c r="E5355" i="19"/>
  <c r="E5356" i="19"/>
  <c r="E5358" i="19"/>
  <c r="E5360" i="19"/>
  <c r="E5361" i="19"/>
  <c r="E5362" i="19"/>
  <c r="E5363" i="19"/>
  <c r="E5364" i="19"/>
  <c r="E5365" i="19"/>
  <c r="E5366" i="19"/>
  <c r="E5367" i="19"/>
  <c r="E5371" i="19"/>
  <c r="E5373" i="19"/>
  <c r="E5377" i="19"/>
  <c r="E5378" i="19"/>
  <c r="E5383" i="19"/>
  <c r="E5386" i="19"/>
  <c r="E5390" i="19"/>
  <c r="E5391" i="19"/>
  <c r="E5392" i="19"/>
  <c r="E5396" i="19"/>
  <c r="E5397" i="19"/>
  <c r="E5398" i="19"/>
  <c r="E5399" i="19"/>
  <c r="E5407" i="19"/>
  <c r="E5408" i="19"/>
  <c r="E5409" i="19"/>
  <c r="E5411" i="19"/>
  <c r="E5414" i="19"/>
  <c r="E5415" i="19"/>
  <c r="E5417" i="19"/>
  <c r="E5420" i="19"/>
  <c r="E5421" i="19"/>
  <c r="E5422" i="19"/>
  <c r="E5423" i="19"/>
  <c r="E5426" i="19"/>
  <c r="E5427" i="19"/>
  <c r="E5430" i="19"/>
  <c r="E5433" i="19"/>
  <c r="E5435" i="19"/>
  <c r="E5436" i="19"/>
  <c r="E5437" i="19"/>
  <c r="E5439" i="19"/>
  <c r="E5442" i="19"/>
  <c r="E5443" i="19"/>
  <c r="E5444" i="19"/>
  <c r="E5445" i="19"/>
  <c r="E5447" i="19"/>
  <c r="E5451" i="19"/>
  <c r="E5453" i="19"/>
  <c r="E5454" i="19"/>
  <c r="E5456" i="19"/>
  <c r="E5457" i="19"/>
  <c r="E5460" i="19"/>
  <c r="E5462" i="19"/>
  <c r="E5467" i="19"/>
  <c r="E5468" i="19"/>
  <c r="E5469" i="19"/>
  <c r="E5470" i="19"/>
  <c r="E5471" i="19"/>
  <c r="E5472" i="19"/>
  <c r="E5473" i="19"/>
  <c r="E5474" i="19"/>
  <c r="E5475" i="19"/>
  <c r="E5476" i="19"/>
  <c r="E5477" i="19"/>
  <c r="E5478" i="19"/>
  <c r="E5479" i="19"/>
  <c r="E5480" i="19"/>
  <c r="E5481" i="19"/>
  <c r="E5482" i="19"/>
  <c r="E5483" i="19"/>
  <c r="E5484" i="19"/>
  <c r="E5485" i="19"/>
  <c r="E5486" i="19"/>
  <c r="E5487" i="19"/>
  <c r="E5488" i="19"/>
  <c r="E5489" i="19"/>
  <c r="E5490" i="19"/>
  <c r="E5491" i="19"/>
  <c r="E5492" i="19"/>
  <c r="E5493" i="19"/>
  <c r="E5494" i="19"/>
  <c r="E5495" i="19"/>
  <c r="E5496" i="19"/>
  <c r="E5497" i="19"/>
  <c r="E5498" i="19"/>
  <c r="E5499" i="19"/>
  <c r="E5500" i="19"/>
  <c r="E5501" i="19"/>
  <c r="E5502" i="19"/>
  <c r="E5503" i="19"/>
  <c r="E5504" i="19"/>
  <c r="E5505" i="19"/>
  <c r="E5506" i="19"/>
  <c r="E5507" i="19"/>
  <c r="E5508" i="19"/>
  <c r="E5509" i="19"/>
  <c r="E5510" i="19"/>
  <c r="E5511" i="19"/>
  <c r="E5512" i="19"/>
  <c r="E5513" i="19"/>
  <c r="E5514" i="19"/>
  <c r="E5515" i="19"/>
  <c r="E5516" i="19"/>
  <c r="E5519" i="19"/>
  <c r="E5521" i="19"/>
  <c r="E5523" i="19"/>
  <c r="E5524" i="19"/>
  <c r="E5525" i="19"/>
  <c r="E5527" i="19"/>
  <c r="E5528" i="19"/>
  <c r="E5534" i="19"/>
  <c r="E5535" i="19"/>
  <c r="E5536" i="19"/>
  <c r="E5537" i="19"/>
  <c r="E5538" i="19"/>
  <c r="E5539" i="19"/>
  <c r="E5540" i="19"/>
  <c r="E5541" i="19"/>
  <c r="E5543" i="19"/>
  <c r="E5546" i="19"/>
  <c r="E5547" i="19"/>
  <c r="E5548" i="19"/>
  <c r="E5550" i="19"/>
  <c r="E5551" i="19"/>
  <c r="E5552" i="19"/>
  <c r="E5554" i="19"/>
  <c r="E5555" i="19"/>
  <c r="E5564" i="19"/>
  <c r="E5565" i="19"/>
  <c r="E5569" i="19"/>
  <c r="E5570" i="19"/>
  <c r="E5574" i="19"/>
  <c r="E5576" i="19"/>
  <c r="E5578" i="19"/>
  <c r="E5581" i="19"/>
  <c r="E5583" i="19"/>
  <c r="E5587" i="19"/>
  <c r="E5588" i="19"/>
  <c r="E5589" i="19"/>
  <c r="E5590" i="19"/>
  <c r="E5592" i="19"/>
  <c r="E5594" i="19"/>
  <c r="E5595" i="19"/>
  <c r="E5599" i="19"/>
  <c r="E5600" i="19"/>
  <c r="E5602" i="19"/>
  <c r="E5605" i="19"/>
  <c r="E5606" i="19"/>
  <c r="E5609" i="19"/>
  <c r="E5616" i="19"/>
  <c r="E5617" i="19"/>
  <c r="E5618" i="19"/>
  <c r="E5623" i="19"/>
  <c r="E5626" i="19"/>
  <c r="E5627" i="19"/>
  <c r="E5630" i="19"/>
  <c r="E5631" i="19"/>
  <c r="E5633" i="19"/>
  <c r="E5634" i="19"/>
  <c r="E5635" i="19"/>
  <c r="E5640" i="19"/>
  <c r="E5641" i="19"/>
  <c r="E5642" i="19"/>
  <c r="E5643" i="19"/>
  <c r="E5644" i="19"/>
  <c r="E5645" i="19"/>
  <c r="E5646" i="19"/>
  <c r="E5649" i="19"/>
  <c r="E5650" i="19"/>
  <c r="E5651" i="19"/>
  <c r="E5652" i="19"/>
  <c r="E5653" i="19"/>
  <c r="E5657" i="19"/>
  <c r="E5658" i="19"/>
  <c r="E5660" i="19"/>
  <c r="E5666" i="19"/>
  <c r="E5668" i="19"/>
  <c r="E5669" i="19"/>
  <c r="E5670" i="19"/>
  <c r="E5671" i="19"/>
  <c r="E5673" i="19"/>
  <c r="E5674" i="19"/>
  <c r="E5678" i="19"/>
  <c r="E5679" i="19"/>
  <c r="E5680" i="19"/>
  <c r="E5688" i="19"/>
  <c r="E5692" i="19"/>
  <c r="E5694" i="19"/>
  <c r="E5697" i="19"/>
  <c r="E5699" i="19"/>
  <c r="E5704" i="19"/>
  <c r="E5705" i="19"/>
  <c r="E5709" i="19"/>
  <c r="E5713" i="19"/>
  <c r="E5716" i="19"/>
  <c r="E5720" i="19"/>
  <c r="E5724" i="19"/>
  <c r="E5728" i="19"/>
  <c r="E5732" i="19"/>
  <c r="E5734" i="19"/>
  <c r="E5735" i="19"/>
  <c r="E5737" i="19"/>
  <c r="E5738" i="19"/>
  <c r="E5740" i="19"/>
  <c r="E5741" i="19"/>
  <c r="E5744" i="19"/>
  <c r="E5747" i="19"/>
  <c r="E5754" i="19"/>
  <c r="E5755" i="19"/>
  <c r="E5764" i="19"/>
  <c r="E5767" i="19"/>
  <c r="E5769" i="19"/>
  <c r="E5770" i="19"/>
  <c r="E5779" i="19"/>
  <c r="E5799" i="19"/>
  <c r="E5800" i="19"/>
  <c r="E5801" i="19"/>
  <c r="E5802" i="19"/>
  <c r="E5803" i="19"/>
  <c r="E5804" i="19"/>
  <c r="E5805" i="19"/>
  <c r="E5807" i="19"/>
  <c r="E5808" i="19"/>
  <c r="E5809" i="19"/>
  <c r="E5810" i="19"/>
  <c r="E5811" i="19"/>
  <c r="E5812" i="19"/>
  <c r="E5813" i="19"/>
  <c r="E5814" i="19"/>
  <c r="E5815" i="19"/>
  <c r="E5816" i="19"/>
  <c r="E5817" i="19"/>
  <c r="E5818" i="19"/>
  <c r="E5819" i="19"/>
  <c r="E5820" i="19"/>
  <c r="E5821" i="19"/>
  <c r="E5826" i="19"/>
  <c r="E5827" i="19"/>
  <c r="E5828" i="19"/>
  <c r="E5831" i="19"/>
  <c r="E5835" i="19"/>
  <c r="E5836" i="19"/>
  <c r="E5837" i="19"/>
  <c r="E5839" i="19"/>
  <c r="E5840" i="19"/>
  <c r="E5841" i="19"/>
  <c r="E5842" i="19"/>
  <c r="E5843" i="19"/>
  <c r="E5844" i="19"/>
  <c r="E5845" i="19"/>
  <c r="E5846" i="19"/>
  <c r="E5847" i="19"/>
  <c r="E5848" i="19"/>
  <c r="E5850" i="19"/>
  <c r="E5851" i="19"/>
  <c r="E5852" i="19"/>
  <c r="E5853" i="19"/>
  <c r="E5854" i="19"/>
  <c r="E5856" i="19"/>
  <c r="E5857" i="19"/>
  <c r="E5858" i="19"/>
  <c r="E5859" i="19"/>
  <c r="E5861" i="19"/>
  <c r="E5862" i="19"/>
  <c r="E5864" i="19"/>
  <c r="E5866" i="19"/>
  <c r="E5870" i="19"/>
  <c r="E5873" i="19"/>
  <c r="E5874" i="19"/>
  <c r="E5875" i="19"/>
  <c r="E5876" i="19"/>
  <c r="E5877" i="19"/>
  <c r="E5880" i="19"/>
  <c r="E5881" i="19"/>
  <c r="E5882" i="19"/>
  <c r="E5883" i="19"/>
  <c r="E5884" i="19"/>
  <c r="E5885" i="19"/>
  <c r="E5886" i="19"/>
  <c r="E5887" i="19"/>
  <c r="E5889" i="19"/>
  <c r="E5890" i="19"/>
  <c r="E5891" i="19"/>
  <c r="E5893" i="19"/>
  <c r="E5894" i="19"/>
  <c r="E5896" i="19"/>
  <c r="E5897" i="19"/>
  <c r="E5898" i="19"/>
  <c r="E5900" i="19"/>
  <c r="E5901" i="19"/>
  <c r="E5902" i="19"/>
  <c r="E5903" i="19"/>
  <c r="E5904" i="19"/>
  <c r="E5906" i="19"/>
  <c r="E5907" i="19"/>
  <c r="E5910" i="19"/>
  <c r="E5911" i="19"/>
  <c r="E5914" i="19"/>
  <c r="E5915" i="19"/>
  <c r="E5916" i="19"/>
  <c r="E5917" i="19"/>
  <c r="E5918" i="19"/>
  <c r="E5919" i="19"/>
  <c r="E5920" i="19"/>
  <c r="E5921" i="19"/>
  <c r="E5923" i="19"/>
  <c r="E5924" i="19"/>
  <c r="E5925" i="19"/>
  <c r="E5927" i="19"/>
  <c r="E5928" i="19"/>
  <c r="E5929" i="19"/>
  <c r="E5930" i="19"/>
  <c r="E5931" i="19"/>
  <c r="E5933" i="19"/>
  <c r="E5934" i="19"/>
  <c r="E5937" i="19"/>
  <c r="E5939" i="19"/>
  <c r="E5940" i="19"/>
  <c r="E5942" i="19"/>
  <c r="E5943" i="19"/>
  <c r="E5945" i="19"/>
  <c r="E5946" i="19"/>
  <c r="E5947" i="19"/>
  <c r="E5949" i="19"/>
  <c r="E5950" i="19"/>
  <c r="E5952" i="19"/>
  <c r="E5953" i="19"/>
  <c r="E5954" i="19"/>
  <c r="E5955" i="19"/>
  <c r="E5956" i="19"/>
  <c r="E5957" i="19"/>
  <c r="E5958" i="19"/>
  <c r="E5960" i="19"/>
  <c r="E5961" i="19"/>
  <c r="E5962" i="19"/>
  <c r="E5963" i="19"/>
  <c r="E5965" i="19"/>
  <c r="E5966" i="19"/>
  <c r="E5967" i="19"/>
  <c r="E5969" i="19"/>
  <c r="E5972" i="19"/>
  <c r="E5973" i="19"/>
  <c r="E5975" i="19"/>
  <c r="E5976" i="19"/>
  <c r="E5977" i="19"/>
  <c r="E5978" i="19"/>
  <c r="E5979" i="19"/>
  <c r="E5980" i="19"/>
  <c r="E5981" i="19"/>
  <c r="E5982" i="19"/>
  <c r="E5983" i="19"/>
  <c r="E5986" i="19"/>
  <c r="E5987" i="19"/>
  <c r="E5988" i="19"/>
  <c r="E5989" i="19"/>
  <c r="E5991" i="19"/>
  <c r="E5992" i="19"/>
  <c r="E5994" i="19"/>
  <c r="E5995" i="19"/>
  <c r="E5998" i="19"/>
  <c r="E5999" i="19"/>
  <c r="E6000" i="19"/>
  <c r="E6001" i="19"/>
  <c r="E6002" i="19"/>
  <c r="E6004" i="19"/>
  <c r="E6005" i="19"/>
  <c r="E6006" i="19"/>
  <c r="E6007" i="19"/>
  <c r="E6008" i="19"/>
  <c r="E6009" i="19"/>
  <c r="E6010" i="19"/>
  <c r="E6011" i="19"/>
  <c r="E6012" i="19"/>
  <c r="E6015" i="19"/>
  <c r="E6016" i="19"/>
  <c r="E6019" i="19"/>
  <c r="E6020" i="19"/>
  <c r="E6022" i="19"/>
  <c r="E6023" i="19"/>
  <c r="E6024" i="19"/>
  <c r="E6025" i="19"/>
  <c r="E6026" i="19"/>
  <c r="E6028" i="19"/>
  <c r="E6030" i="19"/>
  <c r="E6031" i="19"/>
  <c r="E6033" i="19"/>
  <c r="E6036" i="19"/>
  <c r="E6037" i="19"/>
  <c r="E6038" i="19"/>
  <c r="E6039" i="19"/>
  <c r="E6040" i="19"/>
  <c r="E6041" i="19"/>
  <c r="E6042" i="19"/>
  <c r="E6043" i="19"/>
  <c r="E6044" i="19"/>
  <c r="E6045" i="19"/>
  <c r="E6046" i="19"/>
  <c r="E6047" i="19"/>
  <c r="E6048" i="19"/>
  <c r="E6049" i="19"/>
  <c r="E6050" i="19"/>
  <c r="E6052" i="19"/>
  <c r="E6053" i="19"/>
  <c r="E6054" i="19"/>
  <c r="E6055" i="19"/>
  <c r="E6056" i="19"/>
  <c r="E6057" i="19"/>
  <c r="E6058" i="19"/>
  <c r="E6060" i="19"/>
  <c r="E6061" i="19"/>
  <c r="E6062" i="19"/>
  <c r="E6063" i="19"/>
  <c r="E6064" i="19"/>
  <c r="E6065" i="19"/>
  <c r="E6066" i="19"/>
  <c r="E6068" i="19"/>
  <c r="E6069" i="19"/>
  <c r="E6070" i="19"/>
  <c r="E6071" i="19"/>
  <c r="E6075" i="19"/>
  <c r="E6076" i="19"/>
  <c r="E6078" i="19"/>
  <c r="E6079" i="19"/>
  <c r="E6081" i="19"/>
  <c r="E6083" i="19"/>
  <c r="E6084" i="19"/>
  <c r="E6092" i="19"/>
  <c r="E6093" i="19"/>
  <c r="E6102" i="19"/>
  <c r="E6105" i="19"/>
  <c r="E6107" i="19"/>
  <c r="E6108" i="19"/>
  <c r="E6111" i="19"/>
  <c r="E6114" i="19"/>
  <c r="E6116" i="19"/>
  <c r="E6118" i="19"/>
  <c r="E6119" i="19"/>
  <c r="E6120" i="19"/>
  <c r="E6123" i="19"/>
  <c r="E6124" i="19"/>
  <c r="E6125" i="19"/>
  <c r="E6127" i="19"/>
  <c r="E6128" i="19"/>
  <c r="E6130" i="19"/>
  <c r="E6131" i="19"/>
  <c r="E6132" i="19"/>
  <c r="E6133" i="19"/>
  <c r="E6135" i="19"/>
  <c r="E6137" i="19"/>
  <c r="E6150" i="19"/>
  <c r="E6151" i="19"/>
  <c r="E6154" i="19"/>
  <c r="E6161" i="19"/>
  <c r="E6163" i="19"/>
  <c r="E6166" i="19"/>
  <c r="E6168" i="19"/>
  <c r="E6170" i="19"/>
  <c r="E6171" i="19"/>
  <c r="E6173" i="19"/>
  <c r="E6177" i="19"/>
  <c r="E6184" i="19"/>
  <c r="E6186" i="19"/>
  <c r="E6187" i="19"/>
  <c r="E6188" i="19"/>
  <c r="E6189" i="19"/>
  <c r="E6191" i="19"/>
  <c r="E6193" i="19"/>
  <c r="E6194" i="19"/>
  <c r="E6198" i="19"/>
  <c r="E6200" i="19"/>
  <c r="E6201" i="19"/>
  <c r="E6203" i="19"/>
  <c r="E6204" i="19"/>
  <c r="E6205" i="19"/>
  <c r="E6206" i="19"/>
  <c r="E6207" i="19"/>
  <c r="E6208" i="19"/>
  <c r="E6209" i="19"/>
  <c r="E6210" i="19"/>
  <c r="E6211" i="19"/>
  <c r="E6212" i="19"/>
  <c r="E6213" i="19"/>
  <c r="E6215" i="19"/>
  <c r="E6216" i="19"/>
  <c r="E6222" i="19"/>
  <c r="E6223" i="19"/>
  <c r="E6224" i="19"/>
  <c r="E6225" i="19"/>
  <c r="E6227" i="19"/>
  <c r="E6228" i="19"/>
  <c r="E6229" i="19"/>
  <c r="E6230" i="19"/>
  <c r="E6231" i="19"/>
  <c r="E6234" i="19"/>
  <c r="E6237" i="19"/>
  <c r="E6238" i="19"/>
  <c r="E6239" i="19"/>
  <c r="E6241" i="19"/>
  <c r="E6242" i="19"/>
  <c r="E6243" i="19"/>
  <c r="E6245" i="19"/>
  <c r="E6246" i="19"/>
  <c r="E6247" i="19"/>
  <c r="E6248" i="19"/>
  <c r="E6249" i="19"/>
  <c r="E6251" i="19"/>
  <c r="E6256" i="19"/>
  <c r="E6257" i="19"/>
  <c r="E6258" i="19"/>
  <c r="E6260" i="19"/>
  <c r="E6261" i="19"/>
  <c r="E6262" i="19"/>
  <c r="E6263" i="19"/>
  <c r="E6265" i="19"/>
  <c r="E6266" i="19"/>
  <c r="E6267" i="19"/>
  <c r="E6269" i="19"/>
  <c r="E6270" i="19"/>
  <c r="E6271" i="19"/>
  <c r="E6272" i="19"/>
  <c r="E6273" i="19"/>
  <c r="E6274" i="19"/>
  <c r="E6277" i="19"/>
  <c r="E6278" i="19"/>
  <c r="E6279" i="19"/>
  <c r="E6281" i="19"/>
  <c r="E6282" i="19"/>
  <c r="E6287" i="19"/>
  <c r="E6288" i="19"/>
  <c r="E6290" i="19"/>
  <c r="E6294" i="19"/>
  <c r="E6298" i="19"/>
  <c r="E6299" i="19"/>
  <c r="E6301" i="19"/>
  <c r="E6302" i="19"/>
  <c r="E6303" i="19"/>
  <c r="E6304" i="19"/>
  <c r="E6305" i="19"/>
  <c r="E6306" i="19"/>
  <c r="E6307" i="19"/>
  <c r="E6309" i="19"/>
  <c r="E6312" i="19"/>
  <c r="E6313" i="19"/>
  <c r="E6315" i="19"/>
  <c r="E6316" i="19"/>
  <c r="E6318" i="19"/>
  <c r="E6319" i="19"/>
  <c r="E6320" i="19"/>
  <c r="E6321" i="19"/>
  <c r="E6322" i="19"/>
  <c r="E6323" i="19"/>
  <c r="E6325" i="19"/>
  <c r="E6326" i="19"/>
  <c r="E6327" i="19"/>
  <c r="E6328" i="19"/>
  <c r="E6331" i="19"/>
  <c r="E6332" i="19"/>
  <c r="E6333" i="19"/>
  <c r="E6335" i="19"/>
  <c r="E6336" i="19"/>
  <c r="E6337" i="19"/>
  <c r="E6338" i="19"/>
  <c r="E6339" i="19"/>
  <c r="E6340" i="19"/>
  <c r="E6341" i="19"/>
  <c r="E6344" i="19"/>
  <c r="E6345" i="19"/>
  <c r="E6346" i="19"/>
  <c r="E6347" i="19"/>
  <c r="E6349" i="19"/>
  <c r="E6352" i="19"/>
  <c r="E6353" i="19"/>
  <c r="E6354" i="19"/>
  <c r="E6355" i="19"/>
  <c r="E6356" i="19"/>
  <c r="E6358" i="19"/>
  <c r="E6362" i="19"/>
  <c r="E6364" i="19"/>
  <c r="E6365" i="19"/>
  <c r="E6368" i="19"/>
  <c r="E6369" i="19"/>
  <c r="E6370" i="19"/>
  <c r="E6371" i="19"/>
  <c r="E6373" i="19"/>
  <c r="E6376" i="19"/>
  <c r="E6377" i="19"/>
  <c r="E6378" i="19"/>
  <c r="E6380" i="19"/>
  <c r="E6382" i="19"/>
  <c r="E6383" i="19"/>
  <c r="E6384" i="19"/>
  <c r="E6385" i="19"/>
  <c r="E6386" i="19"/>
  <c r="E6390" i="19"/>
  <c r="E6391" i="19"/>
  <c r="E6393" i="19"/>
  <c r="E6394" i="19"/>
  <c r="E6395" i="19"/>
  <c r="E6396" i="19"/>
  <c r="E6397" i="19"/>
  <c r="E6398" i="19"/>
  <c r="E6399" i="19"/>
  <c r="E6400" i="19"/>
  <c r="E6402" i="19"/>
  <c r="E6403" i="19"/>
  <c r="E6404" i="19"/>
  <c r="E6406" i="19"/>
  <c r="E6407" i="19"/>
  <c r="E6410" i="19"/>
  <c r="E6411" i="19"/>
  <c r="E6412" i="19"/>
  <c r="E6414" i="19"/>
  <c r="E6415" i="19"/>
  <c r="E6416" i="19"/>
  <c r="E6417" i="19"/>
  <c r="E6420" i="19"/>
  <c r="E6421" i="19"/>
  <c r="E6422" i="19"/>
  <c r="E6423" i="19"/>
  <c r="E6425" i="19"/>
  <c r="E6426" i="19"/>
  <c r="E6427" i="19"/>
  <c r="E6428" i="19"/>
  <c r="E6429" i="19"/>
  <c r="E6430" i="19"/>
  <c r="E6431" i="19"/>
  <c r="E6432" i="19"/>
  <c r="E6433" i="19"/>
  <c r="E6434" i="19"/>
  <c r="E6435" i="19"/>
  <c r="E6436" i="19"/>
  <c r="E6437" i="19"/>
  <c r="E6438" i="19"/>
  <c r="E6439" i="19"/>
  <c r="E6441" i="19"/>
  <c r="E6443" i="19"/>
  <c r="E6445" i="19"/>
  <c r="E6446" i="19"/>
  <c r="E6447" i="19"/>
  <c r="E6448" i="19"/>
  <c r="E6449" i="19"/>
  <c r="E6450" i="19"/>
  <c r="E6451" i="19"/>
  <c r="E6452" i="19"/>
  <c r="E6453" i="19"/>
  <c r="E6454" i="19"/>
  <c r="E6455" i="19"/>
  <c r="E6458" i="19"/>
  <c r="E6459" i="19"/>
  <c r="E6460" i="19"/>
  <c r="E6463" i="19"/>
  <c r="E6464" i="19"/>
  <c r="E6466" i="19"/>
  <c r="E6468" i="19"/>
  <c r="E6470" i="19"/>
  <c r="E6472" i="19"/>
  <c r="E6473" i="19"/>
  <c r="E6475" i="19"/>
  <c r="E6478" i="19"/>
  <c r="E6480" i="19"/>
  <c r="E6481" i="19"/>
  <c r="E6482" i="19"/>
  <c r="E6483" i="19"/>
  <c r="E6484" i="19"/>
  <c r="E6487" i="19"/>
  <c r="E6488" i="19"/>
  <c r="E6489" i="19"/>
  <c r="E6490" i="19"/>
  <c r="E6492" i="19"/>
  <c r="E6493" i="19"/>
  <c r="E6495" i="19"/>
  <c r="E6496" i="19"/>
  <c r="E6501" i="19"/>
  <c r="E6502" i="19"/>
  <c r="E6503" i="19"/>
  <c r="E6504" i="19"/>
  <c r="E6505" i="19"/>
  <c r="E6507" i="19"/>
  <c r="E6508" i="19"/>
  <c r="E6509" i="19"/>
  <c r="E6515" i="19"/>
  <c r="E6516" i="19"/>
  <c r="E6518" i="19"/>
  <c r="E6519" i="19"/>
  <c r="E6520" i="19"/>
  <c r="E6521" i="19"/>
  <c r="E6522" i="19"/>
  <c r="E6523" i="19"/>
  <c r="E6525" i="19"/>
  <c r="E6526" i="19"/>
  <c r="E6528" i="19"/>
  <c r="E6529" i="19"/>
  <c r="E6530" i="19"/>
  <c r="E6534" i="19"/>
  <c r="E6536" i="19"/>
  <c r="E6537" i="19"/>
  <c r="E6538" i="19"/>
  <c r="E6539" i="19"/>
  <c r="E6542" i="19"/>
  <c r="E6546" i="19"/>
  <c r="E6551" i="19"/>
  <c r="E6552" i="19"/>
  <c r="E6553" i="19"/>
  <c r="E6555" i="19"/>
  <c r="E6556" i="19"/>
  <c r="E6558" i="19"/>
  <c r="E6559" i="19"/>
  <c r="E6560" i="19"/>
  <c r="E6561" i="19"/>
  <c r="E6562" i="19"/>
  <c r="E6563" i="19"/>
  <c r="E6564" i="19"/>
  <c r="E6565" i="19"/>
  <c r="E6570" i="19"/>
  <c r="E6571" i="19"/>
  <c r="E6573" i="19"/>
  <c r="E6575" i="19"/>
  <c r="E6576" i="19"/>
  <c r="E6577" i="19"/>
  <c r="E6579" i="19"/>
  <c r="E6580" i="19"/>
  <c r="E6581" i="19"/>
  <c r="E6582" i="19"/>
  <c r="E6586" i="19"/>
  <c r="E6588" i="19"/>
  <c r="E6589" i="19"/>
  <c r="E6596" i="19"/>
  <c r="E6597" i="19"/>
  <c r="E6598" i="19"/>
  <c r="E6599" i="19"/>
  <c r="E6600" i="19"/>
  <c r="E6601" i="19"/>
  <c r="E6602" i="19"/>
  <c r="E6603" i="19"/>
  <c r="E6604" i="19"/>
  <c r="E6605" i="19"/>
  <c r="E6607" i="19"/>
  <c r="E6608" i="19"/>
  <c r="E6609" i="19"/>
  <c r="E6610" i="19"/>
  <c r="E6612" i="19"/>
  <c r="E6613" i="19"/>
  <c r="E6615" i="19"/>
  <c r="E6618" i="19"/>
  <c r="E6619" i="19"/>
  <c r="E6620" i="19"/>
  <c r="E6621" i="19"/>
  <c r="E6623" i="19"/>
  <c r="E6627" i="19"/>
  <c r="E6628" i="19"/>
  <c r="E6634" i="19"/>
  <c r="E6635" i="19"/>
  <c r="E6636" i="19"/>
  <c r="E6638" i="19"/>
  <c r="E6641" i="19"/>
  <c r="E6642" i="19"/>
  <c r="E6643" i="19"/>
  <c r="E6644" i="19"/>
  <c r="E6645" i="19"/>
  <c r="E6648" i="19"/>
  <c r="E6649" i="19"/>
  <c r="E6650" i="19"/>
  <c r="E6651" i="19"/>
  <c r="E6652" i="19"/>
  <c r="E6654" i="19"/>
  <c r="E6656" i="19"/>
  <c r="E6657" i="19"/>
  <c r="E6658" i="19"/>
  <c r="E6659" i="19"/>
  <c r="E6661" i="19"/>
  <c r="E6665" i="19"/>
  <c r="E6666" i="19"/>
  <c r="E6668" i="19"/>
  <c r="E6669" i="19"/>
  <c r="E6670" i="19"/>
  <c r="E6671" i="19"/>
  <c r="E6672" i="19"/>
  <c r="E6674" i="19"/>
  <c r="E6677" i="19"/>
  <c r="E6681" i="19"/>
  <c r="E6683" i="19"/>
  <c r="E6684" i="19"/>
  <c r="E6685" i="19"/>
  <c r="E6686" i="19"/>
  <c r="E6689" i="19"/>
  <c r="E6690" i="19"/>
  <c r="E6691" i="19"/>
  <c r="E6692" i="19"/>
  <c r="E6695" i="19"/>
  <c r="E6696" i="19"/>
  <c r="E6697" i="19"/>
  <c r="E6701" i="19"/>
  <c r="E6704" i="19"/>
  <c r="E6706" i="19"/>
  <c r="E6708" i="19"/>
  <c r="E6709" i="19"/>
  <c r="E6712" i="19"/>
  <c r="E6714" i="19"/>
  <c r="E6715" i="19"/>
  <c r="E6716" i="19"/>
  <c r="E6717" i="19"/>
  <c r="E6718" i="19"/>
  <c r="E6719" i="19"/>
  <c r="E6720" i="19"/>
  <c r="E6721" i="19"/>
  <c r="E6722" i="19"/>
  <c r="E6723" i="19"/>
  <c r="E6724" i="19"/>
  <c r="E6725" i="19"/>
  <c r="E6726" i="19"/>
  <c r="E6727" i="19"/>
  <c r="E6728" i="19"/>
  <c r="E6729" i="19"/>
  <c r="E6730" i="19"/>
  <c r="E6732" i="19"/>
  <c r="E6733" i="19"/>
  <c r="E6734" i="19"/>
  <c r="E6735" i="19"/>
  <c r="E6737" i="19"/>
  <c r="E6738" i="19"/>
  <c r="E6739" i="19"/>
  <c r="E6740" i="19"/>
  <c r="E6741" i="19"/>
  <c r="E6742" i="19"/>
  <c r="E6743" i="19"/>
  <c r="E6744" i="19"/>
  <c r="E6745" i="19"/>
  <c r="E6746" i="19"/>
  <c r="E6747" i="19"/>
  <c r="E6748" i="19"/>
  <c r="E6749" i="19"/>
  <c r="E6750" i="19"/>
  <c r="E6751" i="19"/>
  <c r="E6752" i="19"/>
  <c r="E6753" i="19"/>
  <c r="E6754" i="19"/>
  <c r="E6755" i="19"/>
  <c r="E6756" i="19"/>
  <c r="E6757" i="19"/>
  <c r="E6758" i="19"/>
  <c r="E6759" i="19"/>
  <c r="E6760" i="19"/>
  <c r="E6761" i="19"/>
  <c r="E6762" i="19"/>
  <c r="E6763" i="19"/>
  <c r="E6764" i="19"/>
  <c r="E6765" i="19"/>
  <c r="E6766" i="19"/>
  <c r="E6767" i="19"/>
  <c r="E6768" i="19"/>
  <c r="E6769" i="19"/>
  <c r="E6770" i="19"/>
  <c r="E6772" i="19"/>
  <c r="E6773" i="19"/>
  <c r="E6774" i="19"/>
  <c r="E6775" i="19"/>
  <c r="E6776" i="19"/>
  <c r="E6777" i="19"/>
  <c r="E6778" i="19"/>
  <c r="E6780" i="19"/>
  <c r="E6781" i="19"/>
  <c r="E6782" i="19"/>
  <c r="E6783" i="19"/>
  <c r="E6784" i="19"/>
  <c r="E6785" i="19"/>
  <c r="E6786" i="19"/>
  <c r="E6787" i="19"/>
  <c r="E6788" i="19"/>
  <c r="E6789" i="19"/>
  <c r="E6791" i="19"/>
  <c r="E6792" i="19"/>
  <c r="E6793" i="19"/>
  <c r="E6794" i="19"/>
  <c r="E6795" i="19"/>
  <c r="E6796" i="19"/>
  <c r="E6797" i="19"/>
  <c r="E6798" i="19"/>
  <c r="E6799" i="19"/>
  <c r="E6800" i="19"/>
  <c r="E6801" i="19"/>
  <c r="E6802" i="19"/>
  <c r="E6803" i="19"/>
  <c r="E6805" i="19"/>
  <c r="E6806" i="19"/>
  <c r="E6807" i="19"/>
  <c r="E6808" i="19"/>
  <c r="E6809" i="19"/>
  <c r="E6810" i="19"/>
  <c r="E6811" i="19"/>
  <c r="E6812" i="19"/>
  <c r="E6813" i="19"/>
  <c r="E6814" i="19"/>
  <c r="E6815" i="19"/>
  <c r="E6816" i="19"/>
  <c r="E6817" i="19"/>
  <c r="E6818" i="19"/>
  <c r="E6819" i="19"/>
  <c r="E6820" i="19"/>
  <c r="E6821" i="19"/>
  <c r="E6822" i="19"/>
  <c r="E6823" i="19"/>
  <c r="E6824" i="19"/>
  <c r="E6825" i="19"/>
  <c r="E6826" i="19"/>
  <c r="E6827" i="19"/>
  <c r="E6828" i="19"/>
  <c r="E6829" i="19"/>
  <c r="E6830" i="19"/>
  <c r="E6831" i="19"/>
  <c r="E6832" i="19"/>
  <c r="E6833" i="19"/>
  <c r="E6834" i="19"/>
  <c r="E6835" i="19"/>
  <c r="E6836" i="19"/>
  <c r="E6837" i="19"/>
  <c r="E6838" i="19"/>
  <c r="E6839" i="19"/>
  <c r="E6840" i="19"/>
  <c r="E6841" i="19"/>
  <c r="E6842" i="19"/>
  <c r="E6843" i="19"/>
  <c r="E6844" i="19"/>
  <c r="E6845" i="19"/>
  <c r="E6846" i="19"/>
  <c r="E6847" i="19"/>
  <c r="E6848" i="19"/>
  <c r="E6849" i="19"/>
  <c r="E6850" i="19"/>
  <c r="E6851" i="19"/>
  <c r="E6852" i="19"/>
  <c r="E6853" i="19"/>
  <c r="E6854" i="19"/>
  <c r="E6855" i="19"/>
  <c r="E6856" i="19"/>
  <c r="E6858" i="19"/>
  <c r="E6859" i="19"/>
  <c r="E6860" i="19"/>
  <c r="E6861" i="19"/>
  <c r="E6862" i="19"/>
  <c r="E6863" i="19"/>
  <c r="E6864" i="19"/>
  <c r="E6865" i="19"/>
  <c r="E6866" i="19"/>
  <c r="E6867" i="19"/>
  <c r="E6868" i="19"/>
  <c r="E6869" i="19"/>
  <c r="E6870" i="19"/>
  <c r="E6871" i="19"/>
  <c r="E6872" i="19"/>
  <c r="E6873" i="19"/>
  <c r="E6874" i="19"/>
  <c r="E6875" i="19"/>
  <c r="E6876" i="19"/>
  <c r="E6877" i="19"/>
  <c r="E6878" i="19"/>
  <c r="E6879" i="19"/>
  <c r="E6880" i="19"/>
  <c r="E6881" i="19"/>
  <c r="E6882" i="19"/>
  <c r="E6883" i="19"/>
  <c r="E6884" i="19"/>
  <c r="E6885" i="19"/>
  <c r="E6886" i="19"/>
  <c r="E6887" i="19"/>
  <c r="E6888" i="19"/>
  <c r="E6889" i="19"/>
  <c r="E6890" i="19"/>
  <c r="E6891" i="19"/>
  <c r="E6892" i="19"/>
  <c r="E6893" i="19"/>
  <c r="E6894" i="19"/>
  <c r="E6895" i="19"/>
  <c r="E6896" i="19"/>
  <c r="E6897" i="19"/>
  <c r="E6898" i="19"/>
  <c r="E6899" i="19"/>
  <c r="E6900" i="19"/>
  <c r="E6903" i="19"/>
  <c r="E6904" i="19"/>
  <c r="E6905" i="19"/>
  <c r="E6906" i="19"/>
  <c r="E6907" i="19"/>
  <c r="E6908" i="19"/>
  <c r="E6909" i="19"/>
  <c r="E6910" i="19"/>
  <c r="E6911" i="19"/>
  <c r="E6912" i="19"/>
  <c r="E6913" i="19"/>
  <c r="E6914" i="19"/>
  <c r="E6915" i="19"/>
  <c r="E6916" i="19"/>
  <c r="E6917" i="19"/>
  <c r="E6918" i="19"/>
  <c r="E6919" i="19"/>
  <c r="E6920" i="19"/>
  <c r="E6921" i="19"/>
  <c r="E6922" i="19"/>
  <c r="E6923" i="19"/>
  <c r="E6924" i="19"/>
  <c r="E6925" i="19"/>
  <c r="E6926" i="19"/>
  <c r="E6927" i="19"/>
  <c r="E6928" i="19"/>
  <c r="E6929" i="19"/>
  <c r="E6930" i="19"/>
  <c r="E6931" i="19"/>
  <c r="E6932" i="19"/>
  <c r="E6933" i="19"/>
  <c r="E6934" i="19"/>
  <c r="E6935" i="19"/>
  <c r="E6936" i="19"/>
  <c r="E6938" i="19"/>
  <c r="E6939" i="19"/>
  <c r="E6940" i="19"/>
  <c r="E6941" i="19"/>
  <c r="E6943" i="19"/>
  <c r="E6944" i="19"/>
  <c r="E6945" i="19"/>
  <c r="E6946" i="19"/>
  <c r="E6947" i="19"/>
  <c r="E6949" i="19"/>
  <c r="E6950" i="19"/>
  <c r="E6951" i="19"/>
  <c r="E6952" i="19"/>
  <c r="E6953" i="19"/>
  <c r="E6954" i="19"/>
  <c r="E6955" i="19"/>
  <c r="E6956" i="19"/>
  <c r="E6957" i="19"/>
  <c r="E6958" i="19"/>
  <c r="E6959" i="19"/>
  <c r="E6960" i="19"/>
  <c r="E6961" i="19"/>
  <c r="E6962" i="19"/>
  <c r="E6963" i="19"/>
  <c r="E6964" i="19"/>
  <c r="E6965" i="19"/>
  <c r="E6966" i="19"/>
  <c r="E6967" i="19"/>
  <c r="E6969" i="19"/>
  <c r="E6970" i="19"/>
  <c r="E6971" i="19"/>
  <c r="E6972" i="19"/>
  <c r="E6973" i="19"/>
  <c r="E6974" i="19"/>
  <c r="E6975" i="19"/>
  <c r="E6976" i="19"/>
  <c r="E6977" i="19"/>
  <c r="E6978" i="19"/>
  <c r="E6979" i="19"/>
  <c r="E6980" i="19"/>
  <c r="E6981" i="19"/>
  <c r="E6982" i="19"/>
  <c r="E6983" i="19"/>
  <c r="E6984" i="19"/>
  <c r="E6985" i="19"/>
  <c r="E6986" i="19"/>
  <c r="E6987" i="19"/>
  <c r="E6988" i="19"/>
  <c r="E6989" i="19"/>
  <c r="E6990" i="19"/>
  <c r="E6992" i="19"/>
  <c r="E6994" i="19"/>
  <c r="E6995" i="19"/>
  <c r="E6996" i="19"/>
  <c r="E6997" i="19"/>
  <c r="E6998" i="19"/>
  <c r="E6999" i="19"/>
  <c r="E7000" i="19"/>
  <c r="E7001" i="19"/>
  <c r="E7002" i="19"/>
  <c r="E7003" i="19"/>
  <c r="E7004" i="19"/>
  <c r="E7005" i="19"/>
  <c r="E7006" i="19"/>
  <c r="E7007" i="19"/>
  <c r="E7008" i="19"/>
  <c r="E7009" i="19"/>
  <c r="E7010" i="19"/>
  <c r="E7011" i="19"/>
  <c r="E7012" i="19"/>
  <c r="E7013" i="19"/>
  <c r="E7014" i="19"/>
  <c r="E7015" i="19"/>
  <c r="E7016" i="19"/>
  <c r="E7017" i="19"/>
  <c r="E7018" i="19"/>
  <c r="E7019" i="19"/>
  <c r="E7020" i="19"/>
  <c r="E7021" i="19"/>
  <c r="E7022" i="19"/>
  <c r="E7023" i="19"/>
  <c r="E7024" i="19"/>
  <c r="E7025" i="19"/>
  <c r="E7026" i="19"/>
  <c r="E7027" i="19"/>
  <c r="E7028" i="19"/>
  <c r="E7029" i="19"/>
  <c r="E7030" i="19"/>
  <c r="E7031" i="19"/>
  <c r="E7032" i="19"/>
  <c r="E7033" i="19"/>
  <c r="E7034" i="19"/>
  <c r="E7035" i="19"/>
  <c r="E7036" i="19"/>
  <c r="E7037" i="19"/>
  <c r="E7039" i="19"/>
  <c r="E7040" i="19"/>
  <c r="E7041" i="19"/>
  <c r="E7042" i="19"/>
  <c r="E7044" i="19"/>
  <c r="E7045" i="19"/>
  <c r="E7046" i="19"/>
  <c r="E7047" i="19"/>
  <c r="E7048" i="19"/>
  <c r="E7049" i="19"/>
  <c r="E7050" i="19"/>
  <c r="E7051" i="19"/>
  <c r="E7052" i="19"/>
  <c r="E7053" i="19"/>
  <c r="E7054" i="19"/>
  <c r="E7055" i="19"/>
  <c r="E7056" i="19"/>
  <c r="E7057" i="19"/>
  <c r="E7059" i="19"/>
  <c r="E7060" i="19"/>
  <c r="E7061" i="19"/>
  <c r="E7062" i="19"/>
  <c r="E7063" i="19"/>
  <c r="E7065" i="19"/>
  <c r="E7066" i="19"/>
  <c r="E7067" i="19"/>
  <c r="E7068" i="19"/>
  <c r="E7069" i="19"/>
  <c r="E7070" i="19"/>
  <c r="E7071" i="19"/>
  <c r="E7072" i="19"/>
  <c r="E7073" i="19"/>
  <c r="E7074" i="19"/>
  <c r="E7075" i="19"/>
  <c r="E7076" i="19"/>
  <c r="E7077" i="19"/>
  <c r="E7078" i="19"/>
  <c r="E7079" i="19"/>
  <c r="E7081" i="19"/>
  <c r="E7083" i="19"/>
  <c r="E7084" i="19"/>
  <c r="E7086" i="19"/>
  <c r="E7087" i="19"/>
  <c r="E7088" i="19"/>
  <c r="E7089" i="19"/>
  <c r="E7090" i="19"/>
  <c r="E7091" i="19"/>
  <c r="E7092" i="19"/>
  <c r="E7093" i="19"/>
  <c r="E7094" i="19"/>
  <c r="E7095" i="19"/>
  <c r="E7096" i="19"/>
  <c r="E7097" i="19"/>
  <c r="E7098" i="19"/>
  <c r="E7099" i="19"/>
  <c r="E7100" i="19"/>
  <c r="E7101" i="19"/>
  <c r="E7102" i="19"/>
  <c r="E7103" i="19"/>
  <c r="E7104" i="19"/>
  <c r="E7105" i="19"/>
  <c r="E7106" i="19"/>
  <c r="E7107" i="19"/>
  <c r="E7108" i="19"/>
  <c r="E7109" i="19"/>
  <c r="E7110" i="19"/>
  <c r="E7111" i="19"/>
  <c r="E7112" i="19"/>
  <c r="E7114" i="19"/>
  <c r="E7115" i="19"/>
  <c r="E7116" i="19"/>
  <c r="E7117" i="19"/>
  <c r="E7118" i="19"/>
  <c r="E7119" i="19"/>
  <c r="E7120" i="19"/>
  <c r="E7121" i="19"/>
  <c r="E7122" i="19"/>
  <c r="E7123" i="19"/>
  <c r="E7124" i="19"/>
  <c r="E7125" i="19"/>
  <c r="E7126" i="19"/>
  <c r="E7127" i="19"/>
  <c r="E7128" i="19"/>
  <c r="E7129" i="19"/>
  <c r="E7130" i="19"/>
  <c r="E7131" i="19"/>
  <c r="E7132" i="19"/>
  <c r="E7133" i="19"/>
  <c r="E7134" i="19"/>
  <c r="E7135" i="19"/>
  <c r="E7136" i="19"/>
  <c r="E7137" i="19"/>
  <c r="E7138" i="19"/>
  <c r="E7140" i="19"/>
  <c r="E7141" i="19"/>
  <c r="E7142" i="19"/>
  <c r="E7144" i="19"/>
  <c r="E7145" i="19"/>
  <c r="E7147" i="19"/>
  <c r="E7149" i="19"/>
  <c r="E7150" i="19"/>
  <c r="E7152" i="19"/>
  <c r="E7153" i="19"/>
  <c r="E7154" i="19"/>
  <c r="E7155" i="19"/>
  <c r="E7156" i="19"/>
  <c r="E7157" i="19"/>
  <c r="E7158" i="19"/>
  <c r="E7159" i="19"/>
  <c r="E7161" i="19"/>
  <c r="E7162" i="19"/>
  <c r="E7165" i="19"/>
  <c r="E7169" i="19"/>
  <c r="E7170" i="19"/>
  <c r="E7171" i="19"/>
  <c r="E7172" i="19"/>
  <c r="E7174" i="19"/>
  <c r="E7175" i="19"/>
  <c r="E7176" i="19"/>
  <c r="E7177" i="19"/>
  <c r="E7178" i="19"/>
  <c r="E7180" i="19"/>
  <c r="E7181" i="19"/>
  <c r="E7182" i="19"/>
  <c r="E7183" i="19"/>
  <c r="E7184" i="19"/>
  <c r="E7185" i="19"/>
  <c r="E7186" i="19"/>
  <c r="E7187" i="19"/>
  <c r="E7188" i="19"/>
  <c r="E7189" i="19"/>
  <c r="E7190" i="19"/>
  <c r="E7191" i="19"/>
  <c r="E7192" i="19"/>
  <c r="E7193" i="19"/>
  <c r="E7194" i="19"/>
  <c r="E7195" i="19"/>
  <c r="E7196" i="19"/>
  <c r="E7197" i="19"/>
  <c r="E7198" i="19"/>
  <c r="E7199" i="19"/>
  <c r="E7200" i="19"/>
  <c r="E7202" i="19"/>
  <c r="E7203" i="19"/>
  <c r="E7208" i="19"/>
  <c r="E7210" i="19"/>
  <c r="E7211" i="19"/>
  <c r="E7212" i="19"/>
  <c r="E7213" i="19"/>
  <c r="E7214" i="19"/>
  <c r="E7215" i="19"/>
  <c r="E7218" i="19"/>
  <c r="E7219" i="19"/>
  <c r="E7220" i="19"/>
  <c r="E7221" i="19"/>
  <c r="E7222" i="19"/>
  <c r="E7223" i="19"/>
  <c r="E7224" i="19"/>
  <c r="E7225" i="19"/>
  <c r="E7226" i="19"/>
  <c r="E7227" i="19"/>
  <c r="E7228" i="19"/>
  <c r="E7229" i="19"/>
  <c r="E7230" i="19"/>
  <c r="E7231" i="19"/>
  <c r="E7233" i="19"/>
  <c r="E7234" i="19"/>
  <c r="E7235" i="19"/>
  <c r="E7236" i="19"/>
  <c r="E7237" i="19"/>
  <c r="E7238" i="19"/>
  <c r="E7239" i="19"/>
  <c r="E7241" i="19"/>
  <c r="E7242" i="19"/>
  <c r="E7243" i="19"/>
  <c r="E7244" i="19"/>
  <c r="E7246" i="19"/>
  <c r="E7247" i="19"/>
  <c r="E7249" i="19"/>
  <c r="E7252" i="19"/>
  <c r="E7253" i="19"/>
  <c r="E7254" i="19"/>
  <c r="E7255" i="19"/>
  <c r="E7256" i="19"/>
  <c r="E7257" i="19"/>
  <c r="E7258" i="19"/>
  <c r="E7259" i="19"/>
  <c r="E7260" i="19"/>
  <c r="E7261" i="19"/>
  <c r="E7263" i="19"/>
  <c r="E7264" i="19"/>
  <c r="E7265" i="19"/>
  <c r="E7266" i="19"/>
  <c r="E7267" i="19"/>
  <c r="E7268" i="19"/>
  <c r="E7269" i="19"/>
  <c r="E7270" i="19"/>
  <c r="E7271" i="19"/>
  <c r="E7272" i="19"/>
  <c r="E7273" i="19"/>
  <c r="E7274" i="19"/>
  <c r="E7275" i="19"/>
  <c r="E7276" i="19"/>
  <c r="E7277" i="19"/>
  <c r="E7278" i="19"/>
  <c r="E7279" i="19"/>
  <c r="E7280" i="19"/>
  <c r="E7281" i="19"/>
  <c r="E7282" i="19"/>
  <c r="E7283" i="19"/>
  <c r="E7285" i="19"/>
  <c r="E7286" i="19"/>
  <c r="E7287" i="19"/>
  <c r="E7288" i="19"/>
  <c r="E7289" i="19"/>
  <c r="E7290" i="19"/>
  <c r="E7291" i="19"/>
  <c r="E7292" i="19"/>
  <c r="E7293" i="19"/>
  <c r="E7294" i="19"/>
  <c r="E7295" i="19"/>
  <c r="E7296" i="19"/>
  <c r="E7297" i="19"/>
  <c r="E7298" i="19"/>
  <c r="E7299" i="19"/>
  <c r="E7301" i="19"/>
  <c r="E7302" i="19"/>
  <c r="E7304" i="19"/>
  <c r="E7305" i="19"/>
  <c r="E7306" i="19"/>
  <c r="E7307" i="19"/>
  <c r="E7308" i="19"/>
  <c r="E7310" i="19"/>
  <c r="E7311" i="19"/>
  <c r="E7312" i="19"/>
  <c r="E7314" i="19"/>
  <c r="E7316" i="19"/>
  <c r="E7317" i="19"/>
  <c r="E7318" i="19"/>
  <c r="E7321" i="19"/>
  <c r="E7323" i="19"/>
  <c r="E7324" i="19"/>
  <c r="E7325" i="19"/>
  <c r="E7326" i="19"/>
  <c r="E7327" i="19"/>
  <c r="E7328" i="19"/>
  <c r="E7329" i="19"/>
  <c r="E7330" i="19"/>
  <c r="E7332" i="19"/>
  <c r="E7333" i="19"/>
  <c r="E7337" i="19"/>
  <c r="E7338" i="19"/>
  <c r="E7339" i="19"/>
  <c r="E7340" i="19"/>
  <c r="E7341" i="19"/>
  <c r="E7342" i="19"/>
  <c r="E7343" i="19"/>
  <c r="E7344" i="19"/>
  <c r="E7345" i="19"/>
  <c r="E7346" i="19"/>
  <c r="E7347" i="19"/>
  <c r="E7348" i="19"/>
  <c r="E7349" i="19"/>
  <c r="E7350" i="19"/>
  <c r="E7351" i="19"/>
  <c r="E7352" i="19"/>
  <c r="E7353" i="19"/>
  <c r="E7354" i="19"/>
  <c r="E7355" i="19"/>
  <c r="E7356" i="19"/>
  <c r="E7357" i="19"/>
  <c r="E7359" i="19"/>
  <c r="E7360" i="19"/>
  <c r="E7361" i="19"/>
  <c r="E7362" i="19"/>
  <c r="E7363" i="19"/>
  <c r="E7364" i="19"/>
  <c r="E7365" i="19"/>
  <c r="E7366" i="19"/>
  <c r="E7367" i="19"/>
  <c r="E7368" i="19"/>
  <c r="E7369" i="19"/>
  <c r="E7370" i="19"/>
  <c r="E7371" i="19"/>
  <c r="E7372" i="19"/>
  <c r="E7373" i="19"/>
  <c r="E7374" i="19"/>
  <c r="E7375" i="19"/>
  <c r="E7376" i="19"/>
  <c r="E7377" i="19"/>
  <c r="E7378" i="19"/>
  <c r="E7379" i="19"/>
  <c r="E7380" i="19"/>
  <c r="E7381" i="19"/>
  <c r="E7382" i="19"/>
  <c r="E7383" i="19"/>
  <c r="E7384" i="19"/>
  <c r="E7385" i="19"/>
  <c r="E7386" i="19"/>
  <c r="E7387" i="19"/>
  <c r="E7388" i="19"/>
  <c r="E7389" i="19"/>
  <c r="E7390" i="19"/>
  <c r="E7391" i="19"/>
  <c r="E7392" i="19"/>
  <c r="E7395" i="19"/>
  <c r="E7396" i="19"/>
  <c r="E7397" i="19"/>
  <c r="E7398" i="19"/>
  <c r="E7399" i="19"/>
  <c r="E7400" i="19"/>
  <c r="E7401" i="19"/>
  <c r="E7402" i="19"/>
  <c r="E7403" i="19"/>
  <c r="E7404" i="19"/>
  <c r="E7405" i="19"/>
  <c r="E7406" i="19"/>
  <c r="E7407" i="19"/>
  <c r="E7408" i="19"/>
  <c r="E7409" i="19"/>
  <c r="E7410" i="19"/>
  <c r="E7411" i="19"/>
  <c r="E7412" i="19"/>
  <c r="E7413" i="19"/>
  <c r="E7414" i="19"/>
  <c r="E7415" i="19"/>
  <c r="E7416" i="19"/>
  <c r="E7417" i="19"/>
  <c r="E7418" i="19"/>
  <c r="E7419" i="19"/>
  <c r="E7421" i="19"/>
  <c r="E7422" i="19"/>
  <c r="E7423" i="19"/>
  <c r="E7424" i="19"/>
  <c r="E7425" i="19"/>
  <c r="E7426" i="19"/>
  <c r="E7427" i="19"/>
  <c r="E7428" i="19"/>
  <c r="E7429" i="19"/>
  <c r="E7430" i="19"/>
  <c r="E7431" i="19"/>
  <c r="E7432" i="19"/>
  <c r="E7433" i="19"/>
  <c r="E7434" i="19"/>
  <c r="E7435" i="19"/>
  <c r="E7436" i="19"/>
  <c r="E7437" i="19"/>
  <c r="E7438" i="19"/>
  <c r="E7439" i="19"/>
  <c r="E7440" i="19"/>
  <c r="E7441" i="19"/>
  <c r="E7443" i="19"/>
  <c r="E7445" i="19"/>
  <c r="E7446" i="19"/>
  <c r="E7447" i="19"/>
  <c r="E7448" i="19"/>
  <c r="E7449" i="19"/>
  <c r="E7450" i="19"/>
  <c r="E7451" i="19"/>
  <c r="E7452" i="19"/>
  <c r="E7454" i="19"/>
  <c r="E7456" i="19"/>
  <c r="E7457" i="19"/>
  <c r="E7458" i="19"/>
  <c r="E7459" i="19"/>
  <c r="E7461" i="19"/>
  <c r="E7462" i="19"/>
  <c r="E7464" i="19"/>
  <c r="E7466" i="19"/>
  <c r="E7468" i="19"/>
  <c r="E7469" i="19"/>
  <c r="E7470" i="19"/>
  <c r="E7471" i="19"/>
  <c r="E7472" i="19"/>
  <c r="E7473" i="19"/>
  <c r="E7474" i="19"/>
  <c r="E7475" i="19"/>
  <c r="E7476" i="19"/>
  <c r="E7478" i="19"/>
  <c r="E7479" i="19"/>
  <c r="E7480" i="19"/>
  <c r="E7481" i="19"/>
  <c r="E7484" i="19"/>
  <c r="E7488" i="19"/>
  <c r="E7489" i="19"/>
  <c r="E7491" i="19"/>
  <c r="E7495" i="19"/>
  <c r="E7496" i="19"/>
  <c r="E7497" i="19"/>
  <c r="E7498" i="19"/>
  <c r="E7499" i="19"/>
  <c r="E7500" i="19"/>
  <c r="E7501" i="19"/>
  <c r="E7502" i="19"/>
  <c r="E7503" i="19"/>
  <c r="E7504" i="19"/>
  <c r="E7505" i="19"/>
  <c r="E7506" i="19"/>
  <c r="E7507" i="19"/>
  <c r="E7508" i="19"/>
  <c r="E7510" i="19"/>
  <c r="E7511" i="19"/>
  <c r="E7512" i="19"/>
  <c r="E7513" i="19"/>
  <c r="E7514" i="19"/>
  <c r="E7515" i="19"/>
  <c r="E7516" i="19"/>
  <c r="E7517" i="19"/>
  <c r="E7520" i="19"/>
  <c r="E7521" i="19"/>
  <c r="E7522" i="19"/>
  <c r="E7523" i="19"/>
  <c r="E7524" i="19"/>
  <c r="E7525" i="19"/>
  <c r="E7526" i="19"/>
  <c r="E7527" i="19"/>
  <c r="E7528" i="19"/>
  <c r="E7529" i="19"/>
  <c r="E7530" i="19"/>
  <c r="E7532" i="19"/>
  <c r="E11" i="19"/>
  <c r="C42" i="13" l="1"/>
  <c r="D42" i="13"/>
  <c r="E42" i="13"/>
  <c r="F42" i="13"/>
  <c r="B42" i="13"/>
  <c r="B40" i="13" s="1"/>
  <c r="F33" i="13"/>
  <c r="H11" i="19" l="1"/>
  <c r="G11" i="19"/>
  <c r="F11" i="19"/>
  <c r="C37" i="13" l="1"/>
  <c r="D37" i="13"/>
  <c r="E37" i="13"/>
  <c r="F37" i="13"/>
  <c r="F38" i="13" l="1"/>
  <c r="C38" i="13"/>
  <c r="D38" i="13"/>
  <c r="E38" i="13"/>
  <c r="B37" i="18" l="1"/>
  <c r="C11" i="18" l="1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C41" i="18" s="1"/>
  <c r="D30" i="18"/>
  <c r="D41" i="18" s="1"/>
  <c r="E30" i="18"/>
  <c r="E41" i="18" s="1"/>
  <c r="C31" i="18"/>
  <c r="D31" i="18"/>
  <c r="E31" i="18"/>
  <c r="E10" i="18"/>
  <c r="D10" i="18"/>
  <c r="C10" i="18"/>
  <c r="E32" i="18" l="1"/>
  <c r="E37" i="18"/>
  <c r="D37" i="18"/>
  <c r="E36" i="18"/>
  <c r="D36" i="18"/>
  <c r="C37" i="18"/>
  <c r="C36" i="18"/>
  <c r="C35" i="18"/>
  <c r="D32" i="18"/>
  <c r="B104" i="5"/>
  <c r="B75" i="5" l="1"/>
  <c r="B76" i="5"/>
  <c r="B77" i="5"/>
  <c r="B78" i="5"/>
  <c r="B79" i="5"/>
  <c r="B80" i="5"/>
  <c r="B23" i="18" l="1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101" i="5"/>
  <c r="D101" i="5"/>
  <c r="E101" i="5"/>
  <c r="C102" i="5"/>
  <c r="D102" i="5"/>
  <c r="E102" i="5"/>
  <c r="C103" i="5"/>
  <c r="D103" i="5"/>
  <c r="E103" i="5"/>
  <c r="C104" i="5"/>
  <c r="D104" i="5"/>
  <c r="E104" i="5"/>
  <c r="C105" i="5"/>
  <c r="D105" i="5"/>
  <c r="E105" i="5"/>
  <c r="C106" i="5"/>
  <c r="D106" i="5"/>
  <c r="E106" i="5"/>
  <c r="C107" i="5"/>
  <c r="D107" i="5"/>
  <c r="E107" i="5"/>
  <c r="C108" i="5"/>
  <c r="D108" i="5"/>
  <c r="E108" i="5"/>
  <c r="C109" i="5"/>
  <c r="D109" i="5"/>
  <c r="E10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E11" i="5"/>
  <c r="D11" i="5"/>
  <c r="C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5" i="5"/>
  <c r="B106" i="5"/>
  <c r="B107" i="5"/>
  <c r="B108" i="5"/>
  <c r="B109" i="5"/>
  <c r="B110" i="5"/>
  <c r="B111" i="5"/>
  <c r="B112" i="5"/>
  <c r="B113" i="5"/>
  <c r="B114" i="5"/>
  <c r="B11" i="5"/>
  <c r="C36" i="13"/>
  <c r="E40" i="18"/>
  <c r="E35" i="18"/>
  <c r="B11" i="18"/>
  <c r="B12" i="18"/>
  <c r="B14" i="18"/>
  <c r="B15" i="18"/>
  <c r="B16" i="18"/>
  <c r="B17" i="18"/>
  <c r="B18" i="18"/>
  <c r="B19" i="18"/>
  <c r="B20" i="18"/>
  <c r="B21" i="18"/>
  <c r="B22" i="18"/>
  <c r="B24" i="18"/>
  <c r="B25" i="18"/>
  <c r="B26" i="18"/>
  <c r="B27" i="18"/>
  <c r="B28" i="18"/>
  <c r="B29" i="18"/>
  <c r="B30" i="18"/>
  <c r="B10" i="18"/>
  <c r="D40" i="18"/>
  <c r="C40" i="18"/>
  <c r="C39" i="18" s="1"/>
  <c r="D35" i="18"/>
  <c r="C32" i="18"/>
  <c r="D39" i="18" l="1"/>
  <c r="D34" i="18"/>
  <c r="D38" i="18" s="1"/>
  <c r="E34" i="18"/>
  <c r="E38" i="18" s="1"/>
  <c r="E39" i="18"/>
  <c r="D36" i="13"/>
  <c r="C41" i="13"/>
  <c r="D41" i="13"/>
  <c r="F36" i="13"/>
  <c r="F41" i="13"/>
  <c r="B13" i="18"/>
  <c r="C38" i="18" l="1"/>
  <c r="D40" i="13"/>
  <c r="D35" i="13"/>
  <c r="D39" i="13" s="1"/>
  <c r="C40" i="13"/>
  <c r="C35" i="13"/>
  <c r="C39" i="13" s="1"/>
  <c r="F40" i="13"/>
  <c r="F35" i="13"/>
  <c r="F39" i="13" s="1"/>
  <c r="B41" i="18" l="1"/>
  <c r="E41" i="13"/>
  <c r="B40" i="18" s="1"/>
  <c r="B36" i="18"/>
  <c r="E36" i="13"/>
  <c r="B35" i="18" s="1"/>
  <c r="B32" i="18" l="1"/>
  <c r="E35" i="13"/>
  <c r="B34" i="18" s="1"/>
  <c r="E40" i="13"/>
  <c r="B39" i="18" s="1"/>
  <c r="E39" i="13" l="1"/>
  <c r="B38" i="18" s="1"/>
</calcChain>
</file>

<file path=xl/sharedStrings.xml><?xml version="1.0" encoding="utf-8"?>
<sst xmlns="http://schemas.openxmlformats.org/spreadsheetml/2006/main" count="68039" uniqueCount="15973">
  <si>
    <t>Torino</t>
  </si>
  <si>
    <t>Vercelli</t>
  </si>
  <si>
    <t>Novara</t>
  </si>
  <si>
    <t>Cuneo</t>
  </si>
  <si>
    <t>Asti</t>
  </si>
  <si>
    <t>Alessandria</t>
  </si>
  <si>
    <t>Aosta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</si>
  <si>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</si>
  <si>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</si>
  <si>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</si>
  <si>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</si>
  <si>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</si>
  <si>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</si>
  <si>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</si>
  <si>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</si>
  <si>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</si>
  <si>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Trento</t>
  </si>
  <si>
    <t>Vicenza</t>
  </si>
  <si>
    <t>Belluno</t>
  </si>
  <si>
    <t>Treviso</t>
  </si>
  <si>
    <t>Rovigo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</si>
  <si>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</si>
  <si>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</si>
  <si>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</si>
  <si>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</si>
  <si>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</si>
  <si>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</si>
  <si>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</si>
  <si>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</si>
  <si>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Pesaro</t>
  </si>
  <si>
    <t>Ancona</t>
  </si>
  <si>
    <t>Macerata</t>
  </si>
  <si>
    <t>Ascoli Piceno</t>
  </si>
  <si>
    <t>Massa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</si>
  <si>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</si>
  <si>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</si>
  <si>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</si>
  <si>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</si>
  <si>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</si>
  <si>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</si>
  <si>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</si>
  <si>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</si>
  <si>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</si>
  <si>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</si>
  <si>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</si>
  <si>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</si>
  <si>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</si>
  <si>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</si>
  <si>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</si>
  <si>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</si>
  <si>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</si>
  <si>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</si>
  <si>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</si>
  <si>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Campobasso</t>
  </si>
  <si>
    <t>Molise</t>
  </si>
  <si>
    <t>Foggia</t>
  </si>
  <si>
    <t>Bari</t>
  </si>
  <si>
    <t>Taranto</t>
  </si>
  <si>
    <t>Brindisi</t>
  </si>
  <si>
    <t>Lecce</t>
  </si>
  <si>
    <t>Potenza</t>
  </si>
  <si>
    <t>Matera</t>
  </si>
  <si>
    <t>Isernia</t>
  </si>
  <si>
    <t>Biella</t>
  </si>
  <si>
    <t>Lecco</t>
  </si>
  <si>
    <t>Lodi</t>
  </si>
  <si>
    <t>Rimini</t>
  </si>
  <si>
    <t>Prato</t>
  </si>
  <si>
    <t>Verbania</t>
  </si>
  <si>
    <t>Monza</t>
  </si>
  <si>
    <t>Fermo</t>
  </si>
  <si>
    <t>Andria</t>
  </si>
  <si>
    <t>Barletta</t>
  </si>
  <si>
    <t>Trani</t>
  </si>
  <si>
    <t>Territorio: REGIONI</t>
  </si>
  <si>
    <t>Piemonte</t>
  </si>
  <si>
    <t>Valle d'Aosta/Vallée d'Aoste</t>
  </si>
  <si>
    <t>Lombardia</t>
  </si>
  <si>
    <t>Trentino-Alto Adige/Südtirol</t>
  </si>
  <si>
    <t xml:space="preserve">    - Trento</t>
  </si>
  <si>
    <t>Marche</t>
  </si>
  <si>
    <t>Campania</t>
  </si>
  <si>
    <t>Italia</t>
  </si>
  <si>
    <t>Dati non ripartibili o non classificabili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</si>
  <si>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</si>
  <si>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</si>
  <si>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</si>
  <si>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</si>
  <si>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</si>
  <si>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</si>
  <si>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</si>
  <si>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</si>
  <si>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</si>
  <si>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</si>
  <si>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</si>
  <si>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</si>
  <si>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Territorio: COMUNI CAPOLUOGO</t>
  </si>
  <si>
    <t>Bolzano</t>
  </si>
  <si>
    <t>Progresso nella gestione dei siti contaminati regionali</t>
  </si>
  <si>
    <t>Numero dei siti oggetto di procedimento di bonifica</t>
  </si>
  <si>
    <t>In corso</t>
  </si>
  <si>
    <t>Conclusi</t>
  </si>
  <si>
    <t>Totali</t>
  </si>
  <si>
    <t>%</t>
  </si>
  <si>
    <t>Con intervento</t>
  </si>
  <si>
    <t>Senza Intervento</t>
  </si>
  <si>
    <t>n.</t>
  </si>
  <si>
    <t>Siti oggetto di procedimento di bonifica</t>
  </si>
  <si>
    <t>Siti con procedimento amministrativo concluso rispetto al totale dei siti oggetto di procedimento di bonifica</t>
  </si>
  <si>
    <t>Note</t>
  </si>
  <si>
    <t>Emilia-Romagna</t>
  </si>
  <si>
    <t>Lazio</t>
  </si>
  <si>
    <t>Nome tabella: Numero dei siti oggetto di procedimento di bonifica</t>
  </si>
  <si>
    <t>Nome indicatore: Progresso nella gestione dei siti contaminati regionali</t>
  </si>
  <si>
    <t>Nome tabella:  Progresso nella gestione dei siti contaminati per comune capoluogo</t>
  </si>
  <si>
    <t>Nome tabella:  Progresso nella gestione dei siti contaminati per regione</t>
  </si>
  <si>
    <t>https://annuario.isprambiente.it/pon/basic/28</t>
  </si>
  <si>
    <t>Metadati</t>
  </si>
  <si>
    <t>Friuli-Venezia Giulia</t>
  </si>
  <si>
    <t>Basilicata</t>
  </si>
  <si>
    <t>Calabria</t>
  </si>
  <si>
    <t>Verona</t>
  </si>
  <si>
    <t>Udine</t>
  </si>
  <si>
    <t>Gorizia</t>
  </si>
  <si>
    <t>Trieste</t>
  </si>
  <si>
    <t>Pordenone</t>
  </si>
  <si>
    <t>Cosenza</t>
  </si>
  <si>
    <t>Catanzaro</t>
  </si>
  <si>
    <t>Reggio di Calabria</t>
  </si>
  <si>
    <t>Crotone</t>
  </si>
  <si>
    <t>Vibo Valentia</t>
  </si>
  <si>
    <t>REGIONI</t>
  </si>
  <si>
    <t>COMUNI CAPOLUOGO</t>
  </si>
  <si>
    <t>Veneto</t>
  </si>
  <si>
    <t>Venezia</t>
  </si>
  <si>
    <t>Padova</t>
  </si>
  <si>
    <t>Teramo</t>
  </si>
  <si>
    <t xml:space="preserve">    - Bolzano/Bozen</t>
  </si>
  <si>
    <t>Toscana</t>
  </si>
  <si>
    <t>Fonte : Elaborazione ISPRA su dati SNPA, Regioni, Province Autonome</t>
  </si>
  <si>
    <t>Abruzzo</t>
  </si>
  <si>
    <t>Puglia</t>
  </si>
  <si>
    <t>Sicilia</t>
  </si>
  <si>
    <t>Agrigento</t>
  </si>
  <si>
    <t>Caltanissetta</t>
  </si>
  <si>
    <t>Catania</t>
  </si>
  <si>
    <t>Chieti</t>
  </si>
  <si>
    <t>Enna</t>
  </si>
  <si>
    <t>Genova</t>
  </si>
  <si>
    <t>Imperia</t>
  </si>
  <si>
    <t>La Spezia</t>
  </si>
  <si>
    <t>Messina</t>
  </si>
  <si>
    <t>Palermo</t>
  </si>
  <si>
    <t>Perugia</t>
  </si>
  <si>
    <t>Pescara</t>
  </si>
  <si>
    <t>Ragusa</t>
  </si>
  <si>
    <t>Savona</t>
  </si>
  <si>
    <t>Siracusa</t>
  </si>
  <si>
    <t>Terni</t>
  </si>
  <si>
    <t>Trapani</t>
  </si>
  <si>
    <r>
      <t>Terni</t>
    </r>
    <r>
      <rPr>
        <vertAlign val="superscript"/>
        <sz val="11"/>
        <color theme="1"/>
        <rFont val="Calibri"/>
        <family val="2"/>
        <scheme val="minor"/>
      </rPr>
      <t>a</t>
    </r>
  </si>
  <si>
    <r>
      <t>Perugia</t>
    </r>
    <r>
      <rPr>
        <vertAlign val="superscript"/>
        <sz val="11"/>
        <color theme="1"/>
        <rFont val="Calibri"/>
        <family val="2"/>
        <scheme val="minor"/>
      </rPr>
      <t>a</t>
    </r>
  </si>
  <si>
    <t xml:space="preserve">Territorio: COMUNI </t>
  </si>
  <si>
    <t>COD_REG</t>
  </si>
  <si>
    <t>COD_PROV</t>
  </si>
  <si>
    <t>PRO_COM</t>
  </si>
  <si>
    <t>005</t>
  </si>
  <si>
    <t>028</t>
  </si>
  <si>
    <t>028001</t>
  </si>
  <si>
    <t>Abano Terme</t>
  </si>
  <si>
    <t>003</t>
  </si>
  <si>
    <t>098</t>
  </si>
  <si>
    <t>098001</t>
  </si>
  <si>
    <t>Abbadia Cerreto</t>
  </si>
  <si>
    <t>097</t>
  </si>
  <si>
    <t>097001</t>
  </si>
  <si>
    <t>Abbadia Lariana</t>
  </si>
  <si>
    <t>009</t>
  </si>
  <si>
    <t>052</t>
  </si>
  <si>
    <t>052001</t>
  </si>
  <si>
    <t>Abbadia San Salvatore</t>
  </si>
  <si>
    <t>020</t>
  </si>
  <si>
    <t>095</t>
  </si>
  <si>
    <t>095001</t>
  </si>
  <si>
    <t>Abbasanta</t>
  </si>
  <si>
    <t>013</t>
  </si>
  <si>
    <t>068</t>
  </si>
  <si>
    <t>068001</t>
  </si>
  <si>
    <t>Abbateggio</t>
  </si>
  <si>
    <t>015</t>
  </si>
  <si>
    <t>015002</t>
  </si>
  <si>
    <t>Abbiategrasso</t>
  </si>
  <si>
    <t>047</t>
  </si>
  <si>
    <t>047023</t>
  </si>
  <si>
    <t>Abetone Cutigliano</t>
  </si>
  <si>
    <t>017</t>
  </si>
  <si>
    <t>076</t>
  </si>
  <si>
    <t>076001</t>
  </si>
  <si>
    <t>Abriola</t>
  </si>
  <si>
    <t>019</t>
  </si>
  <si>
    <t>088</t>
  </si>
  <si>
    <t>088001</t>
  </si>
  <si>
    <t>Acate</t>
  </si>
  <si>
    <t>016</t>
  </si>
  <si>
    <t>071</t>
  </si>
  <si>
    <t>071001</t>
  </si>
  <si>
    <t>Accadia</t>
  </si>
  <si>
    <t>001</t>
  </si>
  <si>
    <t>004</t>
  </si>
  <si>
    <t>004001</t>
  </si>
  <si>
    <t>Acceglio</t>
  </si>
  <si>
    <t>077</t>
  </si>
  <si>
    <t>077001</t>
  </si>
  <si>
    <t>Accettura</t>
  </si>
  <si>
    <t>066</t>
  </si>
  <si>
    <t>066001</t>
  </si>
  <si>
    <t>Acciano</t>
  </si>
  <si>
    <t>012</t>
  </si>
  <si>
    <t>057</t>
  </si>
  <si>
    <t>057001</t>
  </si>
  <si>
    <t>Accumoli</t>
  </si>
  <si>
    <t>076002</t>
  </si>
  <si>
    <t>Acerenza</t>
  </si>
  <si>
    <t>065</t>
  </si>
  <si>
    <t>065001</t>
  </si>
  <si>
    <t>Acerno</t>
  </si>
  <si>
    <t>063</t>
  </si>
  <si>
    <t>063001</t>
  </si>
  <si>
    <t>Acerra</t>
  </si>
  <si>
    <t>087</t>
  </si>
  <si>
    <t>087001</t>
  </si>
  <si>
    <t>Aci Bonaccorsi</t>
  </si>
  <si>
    <t>087002</t>
  </si>
  <si>
    <t>Aci Castello</t>
  </si>
  <si>
    <t>087003</t>
  </si>
  <si>
    <t>Aci Catena</t>
  </si>
  <si>
    <t>087005</t>
  </si>
  <si>
    <t>Aci Sant'Antonio</t>
  </si>
  <si>
    <t>087004</t>
  </si>
  <si>
    <t>Acireale</t>
  </si>
  <si>
    <t>060</t>
  </si>
  <si>
    <t>060001</t>
  </si>
  <si>
    <t>Acquafondata</t>
  </si>
  <si>
    <t>018</t>
  </si>
  <si>
    <t>078</t>
  </si>
  <si>
    <t>078001</t>
  </si>
  <si>
    <t>Acquaformosa</t>
  </si>
  <si>
    <t>017001</t>
  </si>
  <si>
    <t>Acquafredda</t>
  </si>
  <si>
    <t>011</t>
  </si>
  <si>
    <t>041</t>
  </si>
  <si>
    <t>041001</t>
  </si>
  <si>
    <t>Acqualagna</t>
  </si>
  <si>
    <t>019001</t>
  </si>
  <si>
    <t>Acquanegra Cremonese</t>
  </si>
  <si>
    <t>020001</t>
  </si>
  <si>
    <t>Acquanegra sul Chiese</t>
  </si>
  <si>
    <t>056</t>
  </si>
  <si>
    <t>056001</t>
  </si>
  <si>
    <t>Acquapendente</t>
  </si>
  <si>
    <t>078002</t>
  </si>
  <si>
    <t>Acquappesa</t>
  </si>
  <si>
    <t>102</t>
  </si>
  <si>
    <t>102001</t>
  </si>
  <si>
    <t>Acquaro</t>
  </si>
  <si>
    <t>044</t>
  </si>
  <si>
    <t>044001</t>
  </si>
  <si>
    <t>Acquasanta Terme</t>
  </si>
  <si>
    <t>010</t>
  </si>
  <si>
    <t>055</t>
  </si>
  <si>
    <t>055001</t>
  </si>
  <si>
    <t>Acquasparta</t>
  </si>
  <si>
    <t>014</t>
  </si>
  <si>
    <t>070</t>
  </si>
  <si>
    <t>070001</t>
  </si>
  <si>
    <t>Acquaviva Collecroce</t>
  </si>
  <si>
    <t>072</t>
  </si>
  <si>
    <t>072001</t>
  </si>
  <si>
    <t>Acquaviva delle Fonti</t>
  </si>
  <si>
    <t>094</t>
  </si>
  <si>
    <t>094001</t>
  </si>
  <si>
    <t>Acquaviva d'Isernia</t>
  </si>
  <si>
    <t>044002</t>
  </si>
  <si>
    <t>Acquaviva Picena</t>
  </si>
  <si>
    <t>085</t>
  </si>
  <si>
    <t>085001</t>
  </si>
  <si>
    <t>Acquaviva Platani</t>
  </si>
  <si>
    <t>083</t>
  </si>
  <si>
    <t>083107</t>
  </si>
  <si>
    <t>Acquedolci</t>
  </si>
  <si>
    <t>006</t>
  </si>
  <si>
    <t>006001</t>
  </si>
  <si>
    <t>Acqui Terme</t>
  </si>
  <si>
    <t>078003</t>
  </si>
  <si>
    <t>Acri</t>
  </si>
  <si>
    <t>060002</t>
  </si>
  <si>
    <t>Acuto</t>
  </si>
  <si>
    <t>072002</t>
  </si>
  <si>
    <t>Adelfia</t>
  </si>
  <si>
    <t>087006</t>
  </si>
  <si>
    <t>Adrano</t>
  </si>
  <si>
    <t>016001</t>
  </si>
  <si>
    <t>Adrara San Martino</t>
  </si>
  <si>
    <t>016002</t>
  </si>
  <si>
    <t>Adrara San Rocco</t>
  </si>
  <si>
    <t>029</t>
  </si>
  <si>
    <t>029001</t>
  </si>
  <si>
    <t>Adria</t>
  </si>
  <si>
    <t>017002</t>
  </si>
  <si>
    <t>Adro</t>
  </si>
  <si>
    <t>023</t>
  </si>
  <si>
    <t>023001</t>
  </si>
  <si>
    <t>Affi</t>
  </si>
  <si>
    <t>058</t>
  </si>
  <si>
    <t>058001</t>
  </si>
  <si>
    <t>Affile</t>
  </si>
  <si>
    <t>063002</t>
  </si>
  <si>
    <t>Afragola</t>
  </si>
  <si>
    <t>080</t>
  </si>
  <si>
    <t>080001</t>
  </si>
  <si>
    <t>Africo</t>
  </si>
  <si>
    <t>008</t>
  </si>
  <si>
    <t>033</t>
  </si>
  <si>
    <t>033001</t>
  </si>
  <si>
    <t>Agazzano</t>
  </si>
  <si>
    <t>063003</t>
  </si>
  <si>
    <t>Agerola</t>
  </si>
  <si>
    <t>090</t>
  </si>
  <si>
    <t>090001</t>
  </si>
  <si>
    <t>Aggius</t>
  </si>
  <si>
    <t>086</t>
  </si>
  <si>
    <t>086001</t>
  </si>
  <si>
    <t>Agira</t>
  </si>
  <si>
    <t>047002</t>
  </si>
  <si>
    <t>Agliana</t>
  </si>
  <si>
    <t>005001</t>
  </si>
  <si>
    <t>Agliano Terme</t>
  </si>
  <si>
    <t>001001</t>
  </si>
  <si>
    <t>Agliè</t>
  </si>
  <si>
    <t>090062</t>
  </si>
  <si>
    <t>Aglientu</t>
  </si>
  <si>
    <t>028002</t>
  </si>
  <si>
    <t>Agna</t>
  </si>
  <si>
    <t>019002</t>
  </si>
  <si>
    <t>Agnadello</t>
  </si>
  <si>
    <t>080002</t>
  </si>
  <si>
    <t>Agnana Calabra</t>
  </si>
  <si>
    <t>094002</t>
  </si>
  <si>
    <t>Agnone</t>
  </si>
  <si>
    <t>017003</t>
  </si>
  <si>
    <t>Agnosine</t>
  </si>
  <si>
    <t>025</t>
  </si>
  <si>
    <t>025001</t>
  </si>
  <si>
    <t>Agordo</t>
  </si>
  <si>
    <t>058002</t>
  </si>
  <si>
    <t>Agosta</t>
  </si>
  <si>
    <t>012001</t>
  </si>
  <si>
    <t>Agra</t>
  </si>
  <si>
    <t>108</t>
  </si>
  <si>
    <t>108001</t>
  </si>
  <si>
    <t>Agrate Brianza</t>
  </si>
  <si>
    <t>003001</t>
  </si>
  <si>
    <t>Agrate Conturbia</t>
  </si>
  <si>
    <t>084</t>
  </si>
  <si>
    <t>084001</t>
  </si>
  <si>
    <t>065002</t>
  </si>
  <si>
    <t>Agropoli</t>
  </si>
  <si>
    <t>042</t>
  </si>
  <si>
    <t>042001</t>
  </si>
  <si>
    <t>Agugliano</t>
  </si>
  <si>
    <t>024</t>
  </si>
  <si>
    <t>024001</t>
  </si>
  <si>
    <t>Agugliaro</t>
  </si>
  <si>
    <t>108002</t>
  </si>
  <si>
    <t>Aicurzio</t>
  </si>
  <si>
    <t>095002</t>
  </si>
  <si>
    <t>Aidomaggiore</t>
  </si>
  <si>
    <t>086002</t>
  </si>
  <si>
    <t>Aidone</t>
  </si>
  <si>
    <t>066002</t>
  </si>
  <si>
    <t>Aielli</t>
  </si>
  <si>
    <t>078004</t>
  </si>
  <si>
    <t>Aiello Calabro</t>
  </si>
  <si>
    <t>030</t>
  </si>
  <si>
    <t>030001</t>
  </si>
  <si>
    <t>Aiello del Friuli</t>
  </si>
  <si>
    <t>064</t>
  </si>
  <si>
    <t>064001</t>
  </si>
  <si>
    <t>Aiello del Sabato</t>
  </si>
  <si>
    <t>078005</t>
  </si>
  <si>
    <t>Aieta</t>
  </si>
  <si>
    <t>061</t>
  </si>
  <si>
    <t>061001</t>
  </si>
  <si>
    <t>Ailano</t>
  </si>
  <si>
    <t>096</t>
  </si>
  <si>
    <t>096001</t>
  </si>
  <si>
    <t>Ailoche</t>
  </si>
  <si>
    <t>001002</t>
  </si>
  <si>
    <t>Airasca</t>
  </si>
  <si>
    <t>062</t>
  </si>
  <si>
    <t>062001</t>
  </si>
  <si>
    <t>Airola</t>
  </si>
  <si>
    <t>007</t>
  </si>
  <si>
    <t>008001</t>
  </si>
  <si>
    <t>Airole</t>
  </si>
  <si>
    <t>097002</t>
  </si>
  <si>
    <t>Airuno</t>
  </si>
  <si>
    <t>004002</t>
  </si>
  <si>
    <t>Aisone</t>
  </si>
  <si>
    <t>022</t>
  </si>
  <si>
    <t>022001</t>
  </si>
  <si>
    <t>Ala</t>
  </si>
  <si>
    <t>090002</t>
  </si>
  <si>
    <t>Alà dei Sardi</t>
  </si>
  <si>
    <t>001003</t>
  </si>
  <si>
    <t>Ala di Stura</t>
  </si>
  <si>
    <t>018001</t>
  </si>
  <si>
    <t>Alagna</t>
  </si>
  <si>
    <t>002</t>
  </si>
  <si>
    <t>002002</t>
  </si>
  <si>
    <t>Alagna Valsesia</t>
  </si>
  <si>
    <t>068002</t>
  </si>
  <si>
    <t>Alanno</t>
  </si>
  <si>
    <t>025002</t>
  </si>
  <si>
    <t>Alano di Piave</t>
  </si>
  <si>
    <t>009001</t>
  </si>
  <si>
    <t>Alassio</t>
  </si>
  <si>
    <t>060003</t>
  </si>
  <si>
    <t>Alatri</t>
  </si>
  <si>
    <t>004003</t>
  </si>
  <si>
    <t>Alba</t>
  </si>
  <si>
    <t>067</t>
  </si>
  <si>
    <t>067001</t>
  </si>
  <si>
    <t>Alba Adriatica</t>
  </si>
  <si>
    <t>095003</t>
  </si>
  <si>
    <t>Albagiara</t>
  </si>
  <si>
    <t>015005</t>
  </si>
  <si>
    <t>Albairate</t>
  </si>
  <si>
    <t>065003</t>
  </si>
  <si>
    <t>Albanella</t>
  </si>
  <si>
    <t>076003</t>
  </si>
  <si>
    <t>Albano di Lucania</t>
  </si>
  <si>
    <t>058003</t>
  </si>
  <si>
    <t>Albano Laziale</t>
  </si>
  <si>
    <t>016003</t>
  </si>
  <si>
    <t>Albano Sant'Alessandro</t>
  </si>
  <si>
    <t>002003</t>
  </si>
  <si>
    <t>Albano Vercellese</t>
  </si>
  <si>
    <t>023002</t>
  </si>
  <si>
    <t>Albaredo d'Adige</t>
  </si>
  <si>
    <t>014001</t>
  </si>
  <si>
    <t>Albaredo per San Marco</t>
  </si>
  <si>
    <t>034</t>
  </si>
  <si>
    <t>034001</t>
  </si>
  <si>
    <t>Albareto</t>
  </si>
  <si>
    <t>004004</t>
  </si>
  <si>
    <t>Albaretto della Torre</t>
  </si>
  <si>
    <t>013003</t>
  </si>
  <si>
    <t>Albavilla</t>
  </si>
  <si>
    <t>009002</t>
  </si>
  <si>
    <t>Albenga</t>
  </si>
  <si>
    <t>006002</t>
  </si>
  <si>
    <t>Albera Ligure</t>
  </si>
  <si>
    <t>072003</t>
  </si>
  <si>
    <t>Alberobello</t>
  </si>
  <si>
    <t>071002</t>
  </si>
  <si>
    <t>Alberona</t>
  </si>
  <si>
    <t>013004</t>
  </si>
  <si>
    <t>Albese con Cassano</t>
  </si>
  <si>
    <t>024002</t>
  </si>
  <si>
    <t>Albettone</t>
  </si>
  <si>
    <t>079</t>
  </si>
  <si>
    <t>079002</t>
  </si>
  <si>
    <t>Albi</t>
  </si>
  <si>
    <t>022002</t>
  </si>
  <si>
    <t>Albiano</t>
  </si>
  <si>
    <t>001004</t>
  </si>
  <si>
    <t>Albiano d'Ivrea</t>
  </si>
  <si>
    <t>108003</t>
  </si>
  <si>
    <t>Albiate</t>
  </si>
  <si>
    <t>078006</t>
  </si>
  <si>
    <t>Albidona</t>
  </si>
  <si>
    <t>028003</t>
  </si>
  <si>
    <t>Albignasego</t>
  </si>
  <si>
    <t>035</t>
  </si>
  <si>
    <t>035001</t>
  </si>
  <si>
    <t>Albinea</t>
  </si>
  <si>
    <t>016004</t>
  </si>
  <si>
    <t>Albino</t>
  </si>
  <si>
    <t>013005</t>
  </si>
  <si>
    <t>Albiolo</t>
  </si>
  <si>
    <t>009004</t>
  </si>
  <si>
    <t>Albisola Superiore</t>
  </si>
  <si>
    <t>009003</t>
  </si>
  <si>
    <t>Albissola Marina</t>
  </si>
  <si>
    <t>012002</t>
  </si>
  <si>
    <t>Albizzate</t>
  </si>
  <si>
    <t>018003</t>
  </si>
  <si>
    <t>Albonese</t>
  </si>
  <si>
    <t>014002</t>
  </si>
  <si>
    <t>Albosaggia</t>
  </si>
  <si>
    <t>005002</t>
  </si>
  <si>
    <t>Albugnano</t>
  </si>
  <si>
    <t>018004</t>
  </si>
  <si>
    <t>Albuzzano</t>
  </si>
  <si>
    <t>081</t>
  </si>
  <si>
    <t>081001</t>
  </si>
  <si>
    <t>Alcamo</t>
  </si>
  <si>
    <t>083001</t>
  </si>
  <si>
    <t>Alcara li Fusi</t>
  </si>
  <si>
    <t>022003</t>
  </si>
  <si>
    <t>Aldeno</t>
  </si>
  <si>
    <t>021</t>
  </si>
  <si>
    <t>021001</t>
  </si>
  <si>
    <t>095004</t>
  </si>
  <si>
    <t>Ales</t>
  </si>
  <si>
    <t>006003</t>
  </si>
  <si>
    <t>078007</t>
  </si>
  <si>
    <t>Alessandria del Carretto</t>
  </si>
  <si>
    <t>084002</t>
  </si>
  <si>
    <t>Alessandria della Rocca</t>
  </si>
  <si>
    <t>075</t>
  </si>
  <si>
    <t>075002</t>
  </si>
  <si>
    <t>Alessano</t>
  </si>
  <si>
    <t>075003</t>
  </si>
  <si>
    <t>Alezio</t>
  </si>
  <si>
    <t>065004</t>
  </si>
  <si>
    <t>Alfano</t>
  </si>
  <si>
    <t>066003</t>
  </si>
  <si>
    <t>Alfedena</t>
  </si>
  <si>
    <t>017004</t>
  </si>
  <si>
    <t>Alfianello</t>
  </si>
  <si>
    <t>006004</t>
  </si>
  <si>
    <t>Alfiano Natta</t>
  </si>
  <si>
    <t>039</t>
  </si>
  <si>
    <t>039001</t>
  </si>
  <si>
    <t>Alfonsine</t>
  </si>
  <si>
    <t>090003</t>
  </si>
  <si>
    <t>Alghero</t>
  </si>
  <si>
    <t>016248</t>
  </si>
  <si>
    <t>Algua</t>
  </si>
  <si>
    <t>083002</t>
  </si>
  <si>
    <t>Alì</t>
  </si>
  <si>
    <t>083003</t>
  </si>
  <si>
    <t>Alì Terme</t>
  </si>
  <si>
    <t>082</t>
  </si>
  <si>
    <t>082001</t>
  </si>
  <si>
    <t>Alia</t>
  </si>
  <si>
    <t>077002</t>
  </si>
  <si>
    <t>Aliano</t>
  </si>
  <si>
    <t>006005</t>
  </si>
  <si>
    <t>Alice Bel Colle</t>
  </si>
  <si>
    <t>002004</t>
  </si>
  <si>
    <t>Alice Castello</t>
  </si>
  <si>
    <t>061002</t>
  </si>
  <si>
    <t>Alife</t>
  </si>
  <si>
    <t>082002</t>
  </si>
  <si>
    <t>Alimena</t>
  </si>
  <si>
    <t>082003</t>
  </si>
  <si>
    <t>Aliminusa</t>
  </si>
  <si>
    <t>095005</t>
  </si>
  <si>
    <t>Allai</t>
  </si>
  <si>
    <t>025003</t>
  </si>
  <si>
    <t>Alleghe</t>
  </si>
  <si>
    <t>007001</t>
  </si>
  <si>
    <t>Allein</t>
  </si>
  <si>
    <t>055002</t>
  </si>
  <si>
    <t>Allerona</t>
  </si>
  <si>
    <t>075004</t>
  </si>
  <si>
    <t>Alliste</t>
  </si>
  <si>
    <t>058004</t>
  </si>
  <si>
    <t>Allumiere</t>
  </si>
  <si>
    <t>006192</t>
  </si>
  <si>
    <t>Alluvioni Piovera</t>
  </si>
  <si>
    <t>016005</t>
  </si>
  <si>
    <t>Almè</t>
  </si>
  <si>
    <t>016006</t>
  </si>
  <si>
    <t>Almenno San Bartolomeo</t>
  </si>
  <si>
    <t>016007</t>
  </si>
  <si>
    <t>Almenno San Salvatore</t>
  </si>
  <si>
    <t>001006</t>
  </si>
  <si>
    <t>Almese</t>
  </si>
  <si>
    <t>024003</t>
  </si>
  <si>
    <t>Alonte</t>
  </si>
  <si>
    <t>025072</t>
  </si>
  <si>
    <t>Alpago</t>
  </si>
  <si>
    <t>001007</t>
  </si>
  <si>
    <t>Alpette</t>
  </si>
  <si>
    <t>001008</t>
  </si>
  <si>
    <t>Alpignano</t>
  </si>
  <si>
    <t>033002</t>
  </si>
  <si>
    <t>Alseno</t>
  </si>
  <si>
    <t>013006</t>
  </si>
  <si>
    <t>Alserio</t>
  </si>
  <si>
    <t>033049</t>
  </si>
  <si>
    <t>Alta Val Tidone</t>
  </si>
  <si>
    <t>013253</t>
  </si>
  <si>
    <t>Alta Valle Intelvi</t>
  </si>
  <si>
    <t>072004</t>
  </si>
  <si>
    <t>Altamura</t>
  </si>
  <si>
    <t>009005</t>
  </si>
  <si>
    <t>Altare</t>
  </si>
  <si>
    <t>022235</t>
  </si>
  <si>
    <t>Altavalle</t>
  </si>
  <si>
    <t>064002</t>
  </si>
  <si>
    <t>Altavilla Irpina</t>
  </si>
  <si>
    <t>082004</t>
  </si>
  <si>
    <t>Altavilla Milicia</t>
  </si>
  <si>
    <t>006007</t>
  </si>
  <si>
    <t>Altavilla Monferrato</t>
  </si>
  <si>
    <t>065005</t>
  </si>
  <si>
    <t>Altavilla Silentina</t>
  </si>
  <si>
    <t>024004</t>
  </si>
  <si>
    <t>Altavilla Vicentina</t>
  </si>
  <si>
    <t>109</t>
  </si>
  <si>
    <t>109001</t>
  </si>
  <si>
    <t>Altidona</t>
  </si>
  <si>
    <t>078008</t>
  </si>
  <si>
    <t>Altilia</t>
  </si>
  <si>
    <t>069</t>
  </si>
  <si>
    <t>069001</t>
  </si>
  <si>
    <t>Altino</t>
  </si>
  <si>
    <t>024005</t>
  </si>
  <si>
    <t>Altissimo</t>
  </si>
  <si>
    <t>026</t>
  </si>
  <si>
    <t>026001</t>
  </si>
  <si>
    <t>Altivole</t>
  </si>
  <si>
    <t>004005</t>
  </si>
  <si>
    <t>Alto</t>
  </si>
  <si>
    <t>037</t>
  </si>
  <si>
    <t>037062</t>
  </si>
  <si>
    <t>Alto Reno Terme</t>
  </si>
  <si>
    <t>002170</t>
  </si>
  <si>
    <t>Alto Sermenza</t>
  </si>
  <si>
    <t>082005</t>
  </si>
  <si>
    <t>Altofonte</t>
  </si>
  <si>
    <t>078009</t>
  </si>
  <si>
    <t>Altomonte</t>
  </si>
  <si>
    <t>046</t>
  </si>
  <si>
    <t>046001</t>
  </si>
  <si>
    <t>Altopascio</t>
  </si>
  <si>
    <t>022236</t>
  </si>
  <si>
    <t>Altopiano della Vigolana</t>
  </si>
  <si>
    <t>055003</t>
  </si>
  <si>
    <t>Alviano</t>
  </si>
  <si>
    <t>061003</t>
  </si>
  <si>
    <t>Alvignano</t>
  </si>
  <si>
    <t>060004</t>
  </si>
  <si>
    <t>Alvito</t>
  </si>
  <si>
    <t>016008</t>
  </si>
  <si>
    <t>Alzano Lombardo</t>
  </si>
  <si>
    <t>006008</t>
  </si>
  <si>
    <t>Alzano Scrivia</t>
  </si>
  <si>
    <t>013007</t>
  </si>
  <si>
    <t>Alzate Brianza</t>
  </si>
  <si>
    <t>065006</t>
  </si>
  <si>
    <t>Amalfi</t>
  </si>
  <si>
    <t>109002</t>
  </si>
  <si>
    <t>Amandola</t>
  </si>
  <si>
    <t>078010</t>
  </si>
  <si>
    <t>Amantea</t>
  </si>
  <si>
    <t>030002</t>
  </si>
  <si>
    <t>Amaro</t>
  </si>
  <si>
    <t>079003</t>
  </si>
  <si>
    <t>Amaroni</t>
  </si>
  <si>
    <t>060005</t>
  </si>
  <si>
    <t>Amaseno</t>
  </si>
  <si>
    <t>079004</t>
  </si>
  <si>
    <t>Amato</t>
  </si>
  <si>
    <t>057002</t>
  </si>
  <si>
    <t>Amatrice</t>
  </si>
  <si>
    <t>016009</t>
  </si>
  <si>
    <t>Ambivere</t>
  </si>
  <si>
    <t>022237</t>
  </si>
  <si>
    <t>Amblar-Don</t>
  </si>
  <si>
    <t>011001</t>
  </si>
  <si>
    <t>Ameglia</t>
  </si>
  <si>
    <t>055004</t>
  </si>
  <si>
    <t>Amelia</t>
  </si>
  <si>
    <t>078011</t>
  </si>
  <si>
    <t>Amendolara</t>
  </si>
  <si>
    <t>003002</t>
  </si>
  <si>
    <t>Ameno</t>
  </si>
  <si>
    <t>062002</t>
  </si>
  <si>
    <t>Amorosi</t>
  </si>
  <si>
    <t>030003</t>
  </si>
  <si>
    <t>Ampezzo</t>
  </si>
  <si>
    <t>063004</t>
  </si>
  <si>
    <t>Anacapri</t>
  </si>
  <si>
    <t>060006</t>
  </si>
  <si>
    <t>Anagni</t>
  </si>
  <si>
    <t>067002</t>
  </si>
  <si>
    <t>Ancarano</t>
  </si>
  <si>
    <t>042002</t>
  </si>
  <si>
    <t>079005</t>
  </si>
  <si>
    <t>Andali</t>
  </si>
  <si>
    <t>022005</t>
  </si>
  <si>
    <t>Andalo</t>
  </si>
  <si>
    <t>014003</t>
  </si>
  <si>
    <t>Andalo Valtellino</t>
  </si>
  <si>
    <t>001009</t>
  </si>
  <si>
    <t>Andezeno</t>
  </si>
  <si>
    <t>009006</t>
  </si>
  <si>
    <t>Andora</t>
  </si>
  <si>
    <t>096002</t>
  </si>
  <si>
    <t>Andorno Micca</t>
  </si>
  <si>
    <t>075005</t>
  </si>
  <si>
    <t>Andrano</t>
  </si>
  <si>
    <t>001010</t>
  </si>
  <si>
    <t>Andrate</t>
  </si>
  <si>
    <t>093</t>
  </si>
  <si>
    <t>093001</t>
  </si>
  <si>
    <t>Andreis</t>
  </si>
  <si>
    <t>064003</t>
  </si>
  <si>
    <t>Andretta</t>
  </si>
  <si>
    <t>110</t>
  </si>
  <si>
    <t>110001</t>
  </si>
  <si>
    <t>021002</t>
  </si>
  <si>
    <t>090004</t>
  </si>
  <si>
    <t>Anela</t>
  </si>
  <si>
    <t>017005</t>
  </si>
  <si>
    <t>Anfo</t>
  </si>
  <si>
    <t>012003</t>
  </si>
  <si>
    <t>Angera</t>
  </si>
  <si>
    <t>051</t>
  </si>
  <si>
    <t>051001</t>
  </si>
  <si>
    <t>Anghiari</t>
  </si>
  <si>
    <t>023003</t>
  </si>
  <si>
    <t>Angiari</t>
  </si>
  <si>
    <t>017006</t>
  </si>
  <si>
    <t>Angolo Terme</t>
  </si>
  <si>
    <t>065007</t>
  </si>
  <si>
    <t>Angri</t>
  </si>
  <si>
    <t>001011</t>
  </si>
  <si>
    <t>Angrogna</t>
  </si>
  <si>
    <t>058005</t>
  </si>
  <si>
    <t>Anguillara Sabazia</t>
  </si>
  <si>
    <t>028004</t>
  </si>
  <si>
    <t>Anguillara Veneta</t>
  </si>
  <si>
    <t>019003</t>
  </si>
  <si>
    <t>Annicco</t>
  </si>
  <si>
    <t>097003</t>
  </si>
  <si>
    <t>Annone di Brianza</t>
  </si>
  <si>
    <t>027</t>
  </si>
  <si>
    <t>027001</t>
  </si>
  <si>
    <t>Annone Veneto</t>
  </si>
  <si>
    <t>080003</t>
  </si>
  <si>
    <t>Anoia</t>
  </si>
  <si>
    <t>016010</t>
  </si>
  <si>
    <t>Antegnate</t>
  </si>
  <si>
    <t>021003</t>
  </si>
  <si>
    <t>007002</t>
  </si>
  <si>
    <t>Antey-Saint-André</t>
  </si>
  <si>
    <t>058006</t>
  </si>
  <si>
    <t>Anticoli Corrado</t>
  </si>
  <si>
    <t>005003</t>
  </si>
  <si>
    <t>Antignano</t>
  </si>
  <si>
    <t>083004</t>
  </si>
  <si>
    <t>Antillo</t>
  </si>
  <si>
    <t>080004</t>
  </si>
  <si>
    <t>Antonimina</t>
  </si>
  <si>
    <t>057003</t>
  </si>
  <si>
    <t>Antrodoco</t>
  </si>
  <si>
    <t>103</t>
  </si>
  <si>
    <t>103001</t>
  </si>
  <si>
    <t>Antrona Schieranco</t>
  </si>
  <si>
    <t>066004</t>
  </si>
  <si>
    <t>Anversa degli Abruzzi</t>
  </si>
  <si>
    <t>013009</t>
  </si>
  <si>
    <t>Anzano del Parco</t>
  </si>
  <si>
    <t>071003</t>
  </si>
  <si>
    <t>Anzano di Puglia</t>
  </si>
  <si>
    <t>076004</t>
  </si>
  <si>
    <t>Anzi</t>
  </si>
  <si>
    <t>058007</t>
  </si>
  <si>
    <t>Anzio</t>
  </si>
  <si>
    <t>037001</t>
  </si>
  <si>
    <t>Anzola dell'Emilia</t>
  </si>
  <si>
    <t>103002</t>
  </si>
  <si>
    <t>Anzola d'Ossola</t>
  </si>
  <si>
    <t>007003</t>
  </si>
  <si>
    <t>041002</t>
  </si>
  <si>
    <t>Apecchio</t>
  </si>
  <si>
    <t>062003</t>
  </si>
  <si>
    <t>Apice</t>
  </si>
  <si>
    <t>043</t>
  </si>
  <si>
    <t>043002</t>
  </si>
  <si>
    <t>Apiro</t>
  </si>
  <si>
    <t>062004</t>
  </si>
  <si>
    <t>Apollosa</t>
  </si>
  <si>
    <t>013010</t>
  </si>
  <si>
    <t>Appiano Gentile</t>
  </si>
  <si>
    <t>021004</t>
  </si>
  <si>
    <t>043003</t>
  </si>
  <si>
    <t>Appignano</t>
  </si>
  <si>
    <t>044005</t>
  </si>
  <si>
    <t>Appignano del Tronto</t>
  </si>
  <si>
    <t>014004</t>
  </si>
  <si>
    <t>Aprica</t>
  </si>
  <si>
    <t>008002</t>
  </si>
  <si>
    <t>Apricale</t>
  </si>
  <si>
    <t>071004</t>
  </si>
  <si>
    <t>Apricena</t>
  </si>
  <si>
    <t>078012</t>
  </si>
  <si>
    <t>Aprigliano</t>
  </si>
  <si>
    <t>059</t>
  </si>
  <si>
    <t>059001</t>
  </si>
  <si>
    <t>Aprilia</t>
  </si>
  <si>
    <t>065008</t>
  </si>
  <si>
    <t>Aquara</t>
  </si>
  <si>
    <t>008003</t>
  </si>
  <si>
    <t>Aquila d'Arroscia</t>
  </si>
  <si>
    <t>030004</t>
  </si>
  <si>
    <t>Aquileia</t>
  </si>
  <si>
    <t>064004</t>
  </si>
  <si>
    <t>Aquilonia</t>
  </si>
  <si>
    <t>060007</t>
  </si>
  <si>
    <t>Aquino</t>
  </si>
  <si>
    <t>075006</t>
  </si>
  <si>
    <t>Aradeo</t>
  </si>
  <si>
    <t>084003</t>
  </si>
  <si>
    <t>Aragona</t>
  </si>
  <si>
    <t>005004</t>
  </si>
  <si>
    <t>Aramengo</t>
  </si>
  <si>
    <t>093002</t>
  </si>
  <si>
    <t>Arba</t>
  </si>
  <si>
    <t>095006</t>
  </si>
  <si>
    <t>Arborea</t>
  </si>
  <si>
    <t>002006</t>
  </si>
  <si>
    <t>Arborio</t>
  </si>
  <si>
    <t>111</t>
  </si>
  <si>
    <t>111001</t>
  </si>
  <si>
    <t>Arbus</t>
  </si>
  <si>
    <t>026002</t>
  </si>
  <si>
    <t>Arcade</t>
  </si>
  <si>
    <t>060008</t>
  </si>
  <si>
    <t>Arce</t>
  </si>
  <si>
    <t>016011</t>
  </si>
  <si>
    <t>Arcene</t>
  </si>
  <si>
    <t>042003</t>
  </si>
  <si>
    <t>Arcevia</t>
  </si>
  <si>
    <t>069002</t>
  </si>
  <si>
    <t>Archi</t>
  </si>
  <si>
    <t>053</t>
  </si>
  <si>
    <t>053001</t>
  </si>
  <si>
    <t>Arcidosso</t>
  </si>
  <si>
    <t>058008</t>
  </si>
  <si>
    <t>Arcinazzo Romano</t>
  </si>
  <si>
    <t>012004</t>
  </si>
  <si>
    <t>Arcisate</t>
  </si>
  <si>
    <t>022006</t>
  </si>
  <si>
    <t>Arco</t>
  </si>
  <si>
    <t>011002</t>
  </si>
  <si>
    <t>Arcola</t>
  </si>
  <si>
    <t>023004</t>
  </si>
  <si>
    <t>Arcole</t>
  </si>
  <si>
    <t>015007</t>
  </si>
  <si>
    <t>Arconate</t>
  </si>
  <si>
    <t>108004</t>
  </si>
  <si>
    <t>Arcore</t>
  </si>
  <si>
    <t>024006</t>
  </si>
  <si>
    <t>Arcugnano</t>
  </si>
  <si>
    <t>090005</t>
  </si>
  <si>
    <t>Ardara</t>
  </si>
  <si>
    <t>095007</t>
  </si>
  <si>
    <t>Ardauli</t>
  </si>
  <si>
    <t>058117</t>
  </si>
  <si>
    <t>Ardea</t>
  </si>
  <si>
    <t>014005</t>
  </si>
  <si>
    <t>Ardenno</t>
  </si>
  <si>
    <t>016012</t>
  </si>
  <si>
    <t>Ardesio</t>
  </si>
  <si>
    <t>080005</t>
  </si>
  <si>
    <t>Ardore</t>
  </si>
  <si>
    <t>102002</t>
  </si>
  <si>
    <t>Arena</t>
  </si>
  <si>
    <t>018005</t>
  </si>
  <si>
    <t>Arena Po</t>
  </si>
  <si>
    <t>010001</t>
  </si>
  <si>
    <t>Arenzano</t>
  </si>
  <si>
    <t>015009</t>
  </si>
  <si>
    <t>Arese</t>
  </si>
  <si>
    <t>051002</t>
  </si>
  <si>
    <t>013011</t>
  </si>
  <si>
    <t>Argegno</t>
  </si>
  <si>
    <t>037002</t>
  </si>
  <si>
    <t>Argelato</t>
  </si>
  <si>
    <t>038</t>
  </si>
  <si>
    <t>038001</t>
  </si>
  <si>
    <t>Argenta</t>
  </si>
  <si>
    <t>004006</t>
  </si>
  <si>
    <t>Argentera</t>
  </si>
  <si>
    <t>004007</t>
  </si>
  <si>
    <t>Arguello</t>
  </si>
  <si>
    <t>079007</t>
  </si>
  <si>
    <t>Argusto</t>
  </si>
  <si>
    <t>069003</t>
  </si>
  <si>
    <t>Ari</t>
  </si>
  <si>
    <t>064005</t>
  </si>
  <si>
    <t>Ariano Irpino</t>
  </si>
  <si>
    <t>029002</t>
  </si>
  <si>
    <t>Ariano nel Polesine</t>
  </si>
  <si>
    <t>058009</t>
  </si>
  <si>
    <t>Ariccia</t>
  </si>
  <si>
    <t>069004</t>
  </si>
  <si>
    <t>Arielli</t>
  </si>
  <si>
    <t>061004</t>
  </si>
  <si>
    <t>Arienzo</t>
  </si>
  <si>
    <t>001012</t>
  </si>
  <si>
    <t>Arignano</t>
  </si>
  <si>
    <t>091</t>
  </si>
  <si>
    <t>091001</t>
  </si>
  <si>
    <t>Aritzo</t>
  </si>
  <si>
    <t>103003</t>
  </si>
  <si>
    <t>Arizzano</t>
  </si>
  <si>
    <t>056002</t>
  </si>
  <si>
    <t>Arlena di Castro</t>
  </si>
  <si>
    <t>015010</t>
  </si>
  <si>
    <t>Arluno</t>
  </si>
  <si>
    <t>003006</t>
  </si>
  <si>
    <t>Armeno</t>
  </si>
  <si>
    <t>076005</t>
  </si>
  <si>
    <t>Armento</t>
  </si>
  <si>
    <t>008004</t>
  </si>
  <si>
    <t>Armo</t>
  </si>
  <si>
    <t>111002</t>
  </si>
  <si>
    <t>Armungia</t>
  </si>
  <si>
    <t>007004</t>
  </si>
  <si>
    <t>Arnad</t>
  </si>
  <si>
    <t>060009</t>
  </si>
  <si>
    <t>Arnara</t>
  </si>
  <si>
    <t>009007</t>
  </si>
  <si>
    <t>Arnasco</t>
  </si>
  <si>
    <t>075007</t>
  </si>
  <si>
    <t>Arnesano</t>
  </si>
  <si>
    <t>103004</t>
  </si>
  <si>
    <t>Arola</t>
  </si>
  <si>
    <t>003008</t>
  </si>
  <si>
    <t>Arona</t>
  </si>
  <si>
    <t>013012</t>
  </si>
  <si>
    <t>Arosio</t>
  </si>
  <si>
    <t>062005</t>
  </si>
  <si>
    <t>Arpaia</t>
  </si>
  <si>
    <t>062006</t>
  </si>
  <si>
    <t>Arpaise</t>
  </si>
  <si>
    <t>060010</t>
  </si>
  <si>
    <t>Arpino</t>
  </si>
  <si>
    <t>028005</t>
  </si>
  <si>
    <t>Arquà Petrarca</t>
  </si>
  <si>
    <t>029003</t>
  </si>
  <si>
    <t>Arquà Polesine</t>
  </si>
  <si>
    <t>044006</t>
  </si>
  <si>
    <t>Arquata del Tronto</t>
  </si>
  <si>
    <t>006009</t>
  </si>
  <si>
    <t>Arquata Scrivia</t>
  </si>
  <si>
    <t>028006</t>
  </si>
  <si>
    <t>Arre</t>
  </si>
  <si>
    <t>055005</t>
  </si>
  <si>
    <t>Arrone</t>
  </si>
  <si>
    <t>012005</t>
  </si>
  <si>
    <t>Arsago Seprio</t>
  </si>
  <si>
    <t>025004</t>
  </si>
  <si>
    <t>Arsiè</t>
  </si>
  <si>
    <t>024007</t>
  </si>
  <si>
    <t>Arsiero</t>
  </si>
  <si>
    <t>067003</t>
  </si>
  <si>
    <t>Arsita</t>
  </si>
  <si>
    <t>058010</t>
  </si>
  <si>
    <t>Arsoli</t>
  </si>
  <si>
    <t>030005</t>
  </si>
  <si>
    <t>Arta Terme</t>
  </si>
  <si>
    <t>030006</t>
  </si>
  <si>
    <t>Artegna</t>
  </si>
  <si>
    <t>058011</t>
  </si>
  <si>
    <t>Artena</t>
  </si>
  <si>
    <t>017007</t>
  </si>
  <si>
    <t>Artogne</t>
  </si>
  <si>
    <t>007005</t>
  </si>
  <si>
    <t>Arvier</t>
  </si>
  <si>
    <t>090006</t>
  </si>
  <si>
    <t>Arzachena</t>
  </si>
  <si>
    <t>016013</t>
  </si>
  <si>
    <t>Arzago d'Adda</t>
  </si>
  <si>
    <t>091002</t>
  </si>
  <si>
    <t>Arzana</t>
  </si>
  <si>
    <t>063005</t>
  </si>
  <si>
    <t>Arzano</t>
  </si>
  <si>
    <t>028007</t>
  </si>
  <si>
    <t>Arzergrande</t>
  </si>
  <si>
    <t>024008</t>
  </si>
  <si>
    <t>Arzignano</t>
  </si>
  <si>
    <t>065009</t>
  </si>
  <si>
    <t>Ascea</t>
  </si>
  <si>
    <t>052002</t>
  </si>
  <si>
    <t>Asciano</t>
  </si>
  <si>
    <t>044007</t>
  </si>
  <si>
    <t>071005</t>
  </si>
  <si>
    <t>Ascoli Satriano</t>
  </si>
  <si>
    <t>057004</t>
  </si>
  <si>
    <t>Ascrea</t>
  </si>
  <si>
    <t>024009</t>
  </si>
  <si>
    <t>Asiago</t>
  </si>
  <si>
    <t>024010</t>
  </si>
  <si>
    <t>Asigliano Veneto</t>
  </si>
  <si>
    <t>002007</t>
  </si>
  <si>
    <t>Asigliano Vercellese</t>
  </si>
  <si>
    <t>020002</t>
  </si>
  <si>
    <t>Asola</t>
  </si>
  <si>
    <t>026003</t>
  </si>
  <si>
    <t>Asolo</t>
  </si>
  <si>
    <t>015011</t>
  </si>
  <si>
    <t>Assago</t>
  </si>
  <si>
    <t>092</t>
  </si>
  <si>
    <t>092003</t>
  </si>
  <si>
    <t>Assemini</t>
  </si>
  <si>
    <t>054</t>
  </si>
  <si>
    <t>054001</t>
  </si>
  <si>
    <t>Assisi</t>
  </si>
  <si>
    <t>013013</t>
  </si>
  <si>
    <t>Asso</t>
  </si>
  <si>
    <t>095008</t>
  </si>
  <si>
    <t>Assolo</t>
  </si>
  <si>
    <t>086003</t>
  </si>
  <si>
    <t>Assoro</t>
  </si>
  <si>
    <t>005005</t>
  </si>
  <si>
    <t>095009</t>
  </si>
  <si>
    <t>Asuni</t>
  </si>
  <si>
    <t>066005</t>
  </si>
  <si>
    <t>Ateleta</t>
  </si>
  <si>
    <t>076006</t>
  </si>
  <si>
    <t>Atella</t>
  </si>
  <si>
    <t>065010</t>
  </si>
  <si>
    <t>Atena Lucana</t>
  </si>
  <si>
    <t>069005</t>
  </si>
  <si>
    <t>Atessa</t>
  </si>
  <si>
    <t>060011</t>
  </si>
  <si>
    <t>Atina</t>
  </si>
  <si>
    <t>065011</t>
  </si>
  <si>
    <t>Atrani</t>
  </si>
  <si>
    <t>067004</t>
  </si>
  <si>
    <t>Atri</t>
  </si>
  <si>
    <t>064006</t>
  </si>
  <si>
    <t>Atripalda</t>
  </si>
  <si>
    <t>055006</t>
  </si>
  <si>
    <t>Attigliano</t>
  </si>
  <si>
    <t>030007</t>
  </si>
  <si>
    <t>Attimis</t>
  </si>
  <si>
    <t>091003</t>
  </si>
  <si>
    <t>Atzara</t>
  </si>
  <si>
    <t>089</t>
  </si>
  <si>
    <t>089001</t>
  </si>
  <si>
    <t>Augusta</t>
  </si>
  <si>
    <t>065012</t>
  </si>
  <si>
    <t>Auletta</t>
  </si>
  <si>
    <t>045</t>
  </si>
  <si>
    <t>045001</t>
  </si>
  <si>
    <t>Aulla</t>
  </si>
  <si>
    <t>103005</t>
  </si>
  <si>
    <t>Aurano</t>
  </si>
  <si>
    <t>008005</t>
  </si>
  <si>
    <t>Aurigo</t>
  </si>
  <si>
    <t>025005</t>
  </si>
  <si>
    <t>Auronzo di Cadore</t>
  </si>
  <si>
    <t>060012</t>
  </si>
  <si>
    <t>Ausonia</t>
  </si>
  <si>
    <t>091004</t>
  </si>
  <si>
    <t>Austis</t>
  </si>
  <si>
    <t>010002</t>
  </si>
  <si>
    <t>Avegno</t>
  </si>
  <si>
    <t>021005</t>
  </si>
  <si>
    <t>064007</t>
  </si>
  <si>
    <t>Avella</t>
  </si>
  <si>
    <t>064008</t>
  </si>
  <si>
    <t>016014</t>
  </si>
  <si>
    <t>Averara</t>
  </si>
  <si>
    <t>061005</t>
  </si>
  <si>
    <t>Aversa</t>
  </si>
  <si>
    <t>073</t>
  </si>
  <si>
    <t>073001</t>
  </si>
  <si>
    <t>Avetrana</t>
  </si>
  <si>
    <t>066006</t>
  </si>
  <si>
    <t>Avezzano</t>
  </si>
  <si>
    <t>093004</t>
  </si>
  <si>
    <t>Aviano</t>
  </si>
  <si>
    <t>016015</t>
  </si>
  <si>
    <t>Aviatico</t>
  </si>
  <si>
    <t>001013</t>
  </si>
  <si>
    <t>Avigliana</t>
  </si>
  <si>
    <t>076007</t>
  </si>
  <si>
    <t>Avigliano</t>
  </si>
  <si>
    <t>055033</t>
  </si>
  <si>
    <t>Avigliano Umbro</t>
  </si>
  <si>
    <t>022007</t>
  </si>
  <si>
    <t>Avio</t>
  </si>
  <si>
    <t>007006</t>
  </si>
  <si>
    <t>Avise</t>
  </si>
  <si>
    <t>089002</t>
  </si>
  <si>
    <t>Avola</t>
  </si>
  <si>
    <t>006010</t>
  </si>
  <si>
    <t>Avolasca</t>
  </si>
  <si>
    <t>007007</t>
  </si>
  <si>
    <t>Ayas</t>
  </si>
  <si>
    <t>007008</t>
  </si>
  <si>
    <t>Aymavilles</t>
  </si>
  <si>
    <t>001014</t>
  </si>
  <si>
    <t>Azeglio</t>
  </si>
  <si>
    <t>019004</t>
  </si>
  <si>
    <t>Azzanello</t>
  </si>
  <si>
    <t>005006</t>
  </si>
  <si>
    <t>Azzano d'Asti</t>
  </si>
  <si>
    <t>093005</t>
  </si>
  <si>
    <t>Azzano Decimo</t>
  </si>
  <si>
    <t>017008</t>
  </si>
  <si>
    <t>Azzano Mella</t>
  </si>
  <si>
    <t>016016</t>
  </si>
  <si>
    <t>Azzano San Paolo</t>
  </si>
  <si>
    <t>012006</t>
  </si>
  <si>
    <t>Azzate</t>
  </si>
  <si>
    <t>012007</t>
  </si>
  <si>
    <t>Azzio</t>
  </si>
  <si>
    <t>016017</t>
  </si>
  <si>
    <t>Azzone</t>
  </si>
  <si>
    <t>103006</t>
  </si>
  <si>
    <t>Baceno</t>
  </si>
  <si>
    <t>063006</t>
  </si>
  <si>
    <t>Bacoli</t>
  </si>
  <si>
    <t>008006</t>
  </si>
  <si>
    <t>Badalucco</t>
  </si>
  <si>
    <t>090081</t>
  </si>
  <si>
    <t>Badesi</t>
  </si>
  <si>
    <t>021006</t>
  </si>
  <si>
    <t>023005</t>
  </si>
  <si>
    <t>Badia Calavena</t>
  </si>
  <si>
    <t>018006</t>
  </si>
  <si>
    <t>Badia Pavese</t>
  </si>
  <si>
    <t>029004</t>
  </si>
  <si>
    <t>Badia Polesine</t>
  </si>
  <si>
    <t>051003</t>
  </si>
  <si>
    <t>Badia Tedalda</t>
  </si>
  <si>
    <t>079008</t>
  </si>
  <si>
    <t>Badolato</t>
  </si>
  <si>
    <t>080006</t>
  </si>
  <si>
    <t>Bagaladi</t>
  </si>
  <si>
    <t>082006</t>
  </si>
  <si>
    <t>Bagheria</t>
  </si>
  <si>
    <t>039002</t>
  </si>
  <si>
    <t>Bagnacavallo</t>
  </si>
  <si>
    <t>080007</t>
  </si>
  <si>
    <t>Bagnara Calabra</t>
  </si>
  <si>
    <t>039003</t>
  </si>
  <si>
    <t>Bagnara di Romagna</t>
  </si>
  <si>
    <t>018007</t>
  </si>
  <si>
    <t>Bagnaria</t>
  </si>
  <si>
    <t>030008</t>
  </si>
  <si>
    <t>Bagnaria Arsa</t>
  </si>
  <si>
    <t>004008</t>
  </si>
  <si>
    <t>Bagnasco</t>
  </si>
  <si>
    <t>016018</t>
  </si>
  <si>
    <t>Bagnatica</t>
  </si>
  <si>
    <t>046002</t>
  </si>
  <si>
    <t>Bagni di Lucca</t>
  </si>
  <si>
    <t>048</t>
  </si>
  <si>
    <t>048001</t>
  </si>
  <si>
    <t>Bagno a Ripoli</t>
  </si>
  <si>
    <t>040</t>
  </si>
  <si>
    <t>040001</t>
  </si>
  <si>
    <t>Bagno di Romagna</t>
  </si>
  <si>
    <t>094003</t>
  </si>
  <si>
    <t>Bagnoli del Trigno</t>
  </si>
  <si>
    <t>028008</t>
  </si>
  <si>
    <t>Bagnoli di Sopra</t>
  </si>
  <si>
    <t>064009</t>
  </si>
  <si>
    <t>Bagnoli Irpino</t>
  </si>
  <si>
    <t>019005</t>
  </si>
  <si>
    <t>Bagnolo Cremasco</t>
  </si>
  <si>
    <t>075008</t>
  </si>
  <si>
    <t>Bagnolo del Salento</t>
  </si>
  <si>
    <t>029005</t>
  </si>
  <si>
    <t>Bagnolo di Po</t>
  </si>
  <si>
    <t>035002</t>
  </si>
  <si>
    <t>Bagnolo in Piano</t>
  </si>
  <si>
    <t>017009</t>
  </si>
  <si>
    <t>Bagnolo Mella</t>
  </si>
  <si>
    <t>004009</t>
  </si>
  <si>
    <t>Bagnolo Piemonte</t>
  </si>
  <si>
    <t>020003</t>
  </si>
  <si>
    <t>Bagnolo San Vito</t>
  </si>
  <si>
    <t>045002</t>
  </si>
  <si>
    <t>Bagnone</t>
  </si>
  <si>
    <t>056003</t>
  </si>
  <si>
    <t>Bagnoregio</t>
  </si>
  <si>
    <t>017010</t>
  </si>
  <si>
    <t>Bagolino</t>
  </si>
  <si>
    <t>061006</t>
  </si>
  <si>
    <t>Baia e Latina</t>
  </si>
  <si>
    <t>064010</t>
  </si>
  <si>
    <t>Baiano</t>
  </si>
  <si>
    <t>001015</t>
  </si>
  <si>
    <t>Bairo</t>
  </si>
  <si>
    <t>035003</t>
  </si>
  <si>
    <t>Baiso</t>
  </si>
  <si>
    <t>008007</t>
  </si>
  <si>
    <t>Bajardo</t>
  </si>
  <si>
    <t>001016</t>
  </si>
  <si>
    <t>Balangero</t>
  </si>
  <si>
    <t>005007</t>
  </si>
  <si>
    <t>Baldichieri d'Asti</t>
  </si>
  <si>
    <t>001017</t>
  </si>
  <si>
    <t>Baldissero Canavese</t>
  </si>
  <si>
    <t>004010</t>
  </si>
  <si>
    <t>Baldissero d'Alba</t>
  </si>
  <si>
    <t>001018</t>
  </si>
  <si>
    <t>Baldissero Torinese</t>
  </si>
  <si>
    <t>082007</t>
  </si>
  <si>
    <t>Balestrate</t>
  </si>
  <si>
    <t>009008</t>
  </si>
  <si>
    <t>Balestrino</t>
  </si>
  <si>
    <t>097004</t>
  </si>
  <si>
    <t>Ballabio</t>
  </si>
  <si>
    <t>111003</t>
  </si>
  <si>
    <t>Ballao</t>
  </si>
  <si>
    <t>001019</t>
  </si>
  <si>
    <t>Balme</t>
  </si>
  <si>
    <t>002008</t>
  </si>
  <si>
    <t>Balmuccia</t>
  </si>
  <si>
    <t>002009</t>
  </si>
  <si>
    <t>Balocco</t>
  </si>
  <si>
    <t>066007</t>
  </si>
  <si>
    <t>Balsorano</t>
  </si>
  <si>
    <t>076008</t>
  </si>
  <si>
    <t>Balvano</t>
  </si>
  <si>
    <t>006011</t>
  </si>
  <si>
    <t>Balzola</t>
  </si>
  <si>
    <t>090007</t>
  </si>
  <si>
    <t>Banari</t>
  </si>
  <si>
    <t>001020</t>
  </si>
  <si>
    <t>Banchette</t>
  </si>
  <si>
    <t>103007</t>
  </si>
  <si>
    <t>Bannio Anzino</t>
  </si>
  <si>
    <t>076009</t>
  </si>
  <si>
    <t>Banzi</t>
  </si>
  <si>
    <t>028009</t>
  </si>
  <si>
    <t>Baone</t>
  </si>
  <si>
    <t>095010</t>
  </si>
  <si>
    <t>Baradili</t>
  </si>
  <si>
    <t>076010</t>
  </si>
  <si>
    <t>Baragiano</t>
  </si>
  <si>
    <t>070002</t>
  </si>
  <si>
    <t>Baranello</t>
  </si>
  <si>
    <t>063007</t>
  </si>
  <si>
    <t>Barano d'Ischia</t>
  </si>
  <si>
    <t>015250</t>
  </si>
  <si>
    <t>Baranzate</t>
  </si>
  <si>
    <t>012008</t>
  </si>
  <si>
    <t>Barasso</t>
  </si>
  <si>
    <t>095011</t>
  </si>
  <si>
    <t>Baratili San Pietro</t>
  </si>
  <si>
    <t>001021</t>
  </si>
  <si>
    <t>Barbania</t>
  </si>
  <si>
    <t>042004</t>
  </si>
  <si>
    <t>Barbara</t>
  </si>
  <si>
    <t>024124</t>
  </si>
  <si>
    <t>Barbarano Mossano</t>
  </si>
  <si>
    <t>056004</t>
  </si>
  <si>
    <t>Barbarano Romano</t>
  </si>
  <si>
    <t>004011</t>
  </si>
  <si>
    <t>Barbaresco</t>
  </si>
  <si>
    <t>017011</t>
  </si>
  <si>
    <t>Barbariga</t>
  </si>
  <si>
    <t>016019</t>
  </si>
  <si>
    <t>Barbata</t>
  </si>
  <si>
    <t>048002</t>
  </si>
  <si>
    <t>Barberino di Mugello</t>
  </si>
  <si>
    <t>048054</t>
  </si>
  <si>
    <t>Barberino Tavarnelle</t>
  </si>
  <si>
    <t>018008</t>
  </si>
  <si>
    <t>Barbianello</t>
  </si>
  <si>
    <t>021007</t>
  </si>
  <si>
    <t>028010</t>
  </si>
  <si>
    <t>Barbona</t>
  </si>
  <si>
    <t>083005</t>
  </si>
  <si>
    <t>Barcellona Pozzo di Gotto</t>
  </si>
  <si>
    <t>093006</t>
  </si>
  <si>
    <t>Barcis</t>
  </si>
  <si>
    <t>007009</t>
  </si>
  <si>
    <t>Bard</t>
  </si>
  <si>
    <t>034002</t>
  </si>
  <si>
    <t>Bardi</t>
  </si>
  <si>
    <t>009009</t>
  </si>
  <si>
    <t>Bardineto</t>
  </si>
  <si>
    <t>023006</t>
  </si>
  <si>
    <t>Bardolino</t>
  </si>
  <si>
    <t>001022</t>
  </si>
  <si>
    <t>Bardonecchia</t>
  </si>
  <si>
    <t>015012</t>
  </si>
  <si>
    <t>Bareggio</t>
  </si>
  <si>
    <t>003012</t>
  </si>
  <si>
    <t>Barengo</t>
  </si>
  <si>
    <t>095012</t>
  </si>
  <si>
    <t>Baressa</t>
  </si>
  <si>
    <t>066008</t>
  </si>
  <si>
    <t>Barete</t>
  </si>
  <si>
    <t>046003</t>
  </si>
  <si>
    <t>Barga</t>
  </si>
  <si>
    <t>010003</t>
  </si>
  <si>
    <t>Bargagli</t>
  </si>
  <si>
    <t>004012</t>
  </si>
  <si>
    <t>Barge</t>
  </si>
  <si>
    <t>017012</t>
  </si>
  <si>
    <t>Barghe</t>
  </si>
  <si>
    <t>072006</t>
  </si>
  <si>
    <t>091005</t>
  </si>
  <si>
    <t>Bari Sardo</t>
  </si>
  <si>
    <t>016020</t>
  </si>
  <si>
    <t>Bariano</t>
  </si>
  <si>
    <t>037003</t>
  </si>
  <si>
    <t>Baricella</t>
  </si>
  <si>
    <t>076011</t>
  </si>
  <si>
    <t>Barile</t>
  </si>
  <si>
    <t>066009</t>
  </si>
  <si>
    <t>Barisciano</t>
  </si>
  <si>
    <t>108005</t>
  </si>
  <si>
    <t>Barlassina</t>
  </si>
  <si>
    <t>110002</t>
  </si>
  <si>
    <t>013015</t>
  </si>
  <si>
    <t>Barni</t>
  </si>
  <si>
    <t>004013</t>
  </si>
  <si>
    <t>Barolo</t>
  </si>
  <si>
    <t>001023</t>
  </si>
  <si>
    <t>Barone Canavese</t>
  </si>
  <si>
    <t>065013</t>
  </si>
  <si>
    <t>Baronissi</t>
  </si>
  <si>
    <t>086004</t>
  </si>
  <si>
    <t>Barrafranca</t>
  </si>
  <si>
    <t>111004</t>
  </si>
  <si>
    <t>Barrali</t>
  </si>
  <si>
    <t>066010</t>
  </si>
  <si>
    <t>Barrea</t>
  </si>
  <si>
    <t>111005</t>
  </si>
  <si>
    <t>Barumini</t>
  </si>
  <si>
    <t>097005</t>
  </si>
  <si>
    <t>Barzago</t>
  </si>
  <si>
    <t>016021</t>
  </si>
  <si>
    <t>Barzana</t>
  </si>
  <si>
    <t>097006</t>
  </si>
  <si>
    <t>Barzanò</t>
  </si>
  <si>
    <t>097007</t>
  </si>
  <si>
    <t>Barzio</t>
  </si>
  <si>
    <t>006012</t>
  </si>
  <si>
    <t>Basaluzzo</t>
  </si>
  <si>
    <t>018009</t>
  </si>
  <si>
    <t>Bascapè</t>
  </si>
  <si>
    <t>055007</t>
  </si>
  <si>
    <t>Baschi</t>
  </si>
  <si>
    <t>067005</t>
  </si>
  <si>
    <t>Basciano</t>
  </si>
  <si>
    <t>022009</t>
  </si>
  <si>
    <t>Baselga di Pinè</t>
  </si>
  <si>
    <t>062007</t>
  </si>
  <si>
    <t>Baselice</t>
  </si>
  <si>
    <t>015014</t>
  </si>
  <si>
    <t>Basiano</t>
  </si>
  <si>
    <t>083006</t>
  </si>
  <si>
    <t>Basicò</t>
  </si>
  <si>
    <t>015015</t>
  </si>
  <si>
    <t>Basiglio</t>
  </si>
  <si>
    <t>030009</t>
  </si>
  <si>
    <t>Basiliano</t>
  </si>
  <si>
    <t>017013</t>
  </si>
  <si>
    <t>Bassano Bresciano</t>
  </si>
  <si>
    <t>024012</t>
  </si>
  <si>
    <t>Bassano del Grappa</t>
  </si>
  <si>
    <t>056006</t>
  </si>
  <si>
    <t>Bassano in Teverina</t>
  </si>
  <si>
    <t>056005</t>
  </si>
  <si>
    <t>Bassano Romano</t>
  </si>
  <si>
    <t>059002</t>
  </si>
  <si>
    <t>Bassiano</t>
  </si>
  <si>
    <t>006013</t>
  </si>
  <si>
    <t>Bassignana</t>
  </si>
  <si>
    <t>004014</t>
  </si>
  <si>
    <t>Bastia Mondovì</t>
  </si>
  <si>
    <t>054002</t>
  </si>
  <si>
    <t>Bastia Umbra</t>
  </si>
  <si>
    <t>018011</t>
  </si>
  <si>
    <t>Bastida Pancarana</t>
  </si>
  <si>
    <t>036</t>
  </si>
  <si>
    <t>036001</t>
  </si>
  <si>
    <t>Bastiglia</t>
  </si>
  <si>
    <t>028011</t>
  </si>
  <si>
    <t>Battaglia Terme</t>
  </si>
  <si>
    <t>004015</t>
  </si>
  <si>
    <t>Battifollo</t>
  </si>
  <si>
    <t>065014</t>
  </si>
  <si>
    <t>Battipaglia</t>
  </si>
  <si>
    <t>018012</t>
  </si>
  <si>
    <t>Battuda</t>
  </si>
  <si>
    <t>082008</t>
  </si>
  <si>
    <t>Baucina</t>
  </si>
  <si>
    <t>095013</t>
  </si>
  <si>
    <t>Bauladu</t>
  </si>
  <si>
    <t>091006</t>
  </si>
  <si>
    <t>Baunei</t>
  </si>
  <si>
    <t>103008</t>
  </si>
  <si>
    <t>Baveno</t>
  </si>
  <si>
    <t>012010</t>
  </si>
  <si>
    <t>Bedero Valcuvia</t>
  </si>
  <si>
    <t>017014</t>
  </si>
  <si>
    <t>Bedizzole</t>
  </si>
  <si>
    <t>022011</t>
  </si>
  <si>
    <t>Bedollo</t>
  </si>
  <si>
    <t>034003</t>
  </si>
  <si>
    <t>Bedonia</t>
  </si>
  <si>
    <t>016022</t>
  </si>
  <si>
    <t>Bedulita</t>
  </si>
  <si>
    <t>103009</t>
  </si>
  <si>
    <t>Bee</t>
  </si>
  <si>
    <t>001024</t>
  </si>
  <si>
    <t>Beinasco</t>
  </si>
  <si>
    <t>004016</t>
  </si>
  <si>
    <t>Beinette</t>
  </si>
  <si>
    <t>079009</t>
  </si>
  <si>
    <t>Belcastro</t>
  </si>
  <si>
    <t>023007</t>
  </si>
  <si>
    <t>Belfiore</t>
  </si>
  <si>
    <t>041005</t>
  </si>
  <si>
    <t>Belforte all'Isauro</t>
  </si>
  <si>
    <t>043004</t>
  </si>
  <si>
    <t>Belforte del Chienti</t>
  </si>
  <si>
    <t>006014</t>
  </si>
  <si>
    <t>Belforte Monferrato</t>
  </si>
  <si>
    <t>018013</t>
  </si>
  <si>
    <t>Belgioioso</t>
  </si>
  <si>
    <t>103010</t>
  </si>
  <si>
    <t>Belgirate</t>
  </si>
  <si>
    <t>076012</t>
  </si>
  <si>
    <t>Bella</t>
  </si>
  <si>
    <t>013250</t>
  </si>
  <si>
    <t>Bellagio</t>
  </si>
  <si>
    <t>097008</t>
  </si>
  <si>
    <t>Bellano</t>
  </si>
  <si>
    <t>067006</t>
  </si>
  <si>
    <t>Bellante</t>
  </si>
  <si>
    <t>099</t>
  </si>
  <si>
    <t>099001</t>
  </si>
  <si>
    <t>Bellaria-Igea Marina</t>
  </si>
  <si>
    <t>058012</t>
  </si>
  <si>
    <t>Bellegra</t>
  </si>
  <si>
    <t>004017</t>
  </si>
  <si>
    <t>Bellino</t>
  </si>
  <si>
    <t>015016</t>
  </si>
  <si>
    <t>Bellinzago Lombardo</t>
  </si>
  <si>
    <t>003016</t>
  </si>
  <si>
    <t>Bellinzago Novarese</t>
  </si>
  <si>
    <t>065158</t>
  </si>
  <si>
    <t>Bellizzi</t>
  </si>
  <si>
    <t>061007</t>
  </si>
  <si>
    <t>Bellona</t>
  </si>
  <si>
    <t>065015</t>
  </si>
  <si>
    <t>Bellosguardo</t>
  </si>
  <si>
    <t>025006</t>
  </si>
  <si>
    <t>108006</t>
  </si>
  <si>
    <t>Bellusco</t>
  </si>
  <si>
    <t>078013</t>
  </si>
  <si>
    <t>Belmonte Calabro</t>
  </si>
  <si>
    <t>060013</t>
  </si>
  <si>
    <t>Belmonte Castello</t>
  </si>
  <si>
    <t>094004</t>
  </si>
  <si>
    <t>Belmonte del Sannio</t>
  </si>
  <si>
    <t>057005</t>
  </si>
  <si>
    <t>Belmonte in Sabina</t>
  </si>
  <si>
    <t>082009</t>
  </si>
  <si>
    <t>Belmonte Mezzagno</t>
  </si>
  <si>
    <t>109003</t>
  </si>
  <si>
    <t>Belmonte Piceno</t>
  </si>
  <si>
    <t>087007</t>
  </si>
  <si>
    <t>Belpasso</t>
  </si>
  <si>
    <t>078014</t>
  </si>
  <si>
    <t>Belsito</t>
  </si>
  <si>
    <t>101</t>
  </si>
  <si>
    <t>101001</t>
  </si>
  <si>
    <t>Belvedere di Spinello</t>
  </si>
  <si>
    <t>004018</t>
  </si>
  <si>
    <t>Belvedere Langhe</t>
  </si>
  <si>
    <t>078015</t>
  </si>
  <si>
    <t>Belvedere Marittimo</t>
  </si>
  <si>
    <t>042005</t>
  </si>
  <si>
    <t>Belvedere Ostrense</t>
  </si>
  <si>
    <t>005008</t>
  </si>
  <si>
    <t>Belveglio</t>
  </si>
  <si>
    <t>091007</t>
  </si>
  <si>
    <t>Belvì</t>
  </si>
  <si>
    <t>014006</t>
  </si>
  <si>
    <t>Bema</t>
  </si>
  <si>
    <t>013021</t>
  </si>
  <si>
    <t>Bene Lario</t>
  </si>
  <si>
    <t>004019</t>
  </si>
  <si>
    <t>Bene Vagienna</t>
  </si>
  <si>
    <t>080008</t>
  </si>
  <si>
    <t>Benestare</t>
  </si>
  <si>
    <t>090008</t>
  </si>
  <si>
    <t>Benetutti</t>
  </si>
  <si>
    <t>004020</t>
  </si>
  <si>
    <t>Benevello</t>
  </si>
  <si>
    <t>062008</t>
  </si>
  <si>
    <t>096003</t>
  </si>
  <si>
    <t>Benna</t>
  </si>
  <si>
    <t>037005</t>
  </si>
  <si>
    <t>Bentivoglio</t>
  </si>
  <si>
    <t>016023</t>
  </si>
  <si>
    <t>Berbenno</t>
  </si>
  <si>
    <t>014007</t>
  </si>
  <si>
    <t>Berbenno di Valtellina</t>
  </si>
  <si>
    <t>034004</t>
  </si>
  <si>
    <t>Berceto</t>
  </si>
  <si>
    <t>090009</t>
  </si>
  <si>
    <t>Berchidda</t>
  </si>
  <si>
    <t>013022</t>
  </si>
  <si>
    <t>Beregazzo con Figliaro</t>
  </si>
  <si>
    <t>018014</t>
  </si>
  <si>
    <t>Bereguardo</t>
  </si>
  <si>
    <t>006015</t>
  </si>
  <si>
    <t>Bergamasco</t>
  </si>
  <si>
    <t>016024</t>
  </si>
  <si>
    <t>029006</t>
  </si>
  <si>
    <t>Bergantino</t>
  </si>
  <si>
    <t>009010</t>
  </si>
  <si>
    <t>Bergeggi</t>
  </si>
  <si>
    <t>004021</t>
  </si>
  <si>
    <t>Bergolo</t>
  </si>
  <si>
    <t>017015</t>
  </si>
  <si>
    <t>Berlingo</t>
  </si>
  <si>
    <t>077003</t>
  </si>
  <si>
    <t>Bernalda</t>
  </si>
  <si>
    <t>108007</t>
  </si>
  <si>
    <t>Bernareggio</t>
  </si>
  <si>
    <t>015019</t>
  </si>
  <si>
    <t>Bernate Ticino</t>
  </si>
  <si>
    <t>004022</t>
  </si>
  <si>
    <t>Bernezzo</t>
  </si>
  <si>
    <t>040003</t>
  </si>
  <si>
    <t>Bertinoro</t>
  </si>
  <si>
    <t>030010</t>
  </si>
  <si>
    <t>Bertiolo</t>
  </si>
  <si>
    <t>098002</t>
  </si>
  <si>
    <t>Bertonico</t>
  </si>
  <si>
    <t>005009</t>
  </si>
  <si>
    <t>Berzano di San Pietro</t>
  </si>
  <si>
    <t>006016</t>
  </si>
  <si>
    <t>Berzano di Tortona</t>
  </si>
  <si>
    <t>017016</t>
  </si>
  <si>
    <t>Berzo Demo</t>
  </si>
  <si>
    <t>017017</t>
  </si>
  <si>
    <t>Berzo Inferiore</t>
  </si>
  <si>
    <t>016025</t>
  </si>
  <si>
    <t>Berzo San Fermo</t>
  </si>
  <si>
    <t>108008</t>
  </si>
  <si>
    <t>Besana in Brianza</t>
  </si>
  <si>
    <t>012011</t>
  </si>
  <si>
    <t>Besano</t>
  </si>
  <si>
    <t>015022</t>
  </si>
  <si>
    <t>Besate</t>
  </si>
  <si>
    <t>022013</t>
  </si>
  <si>
    <t>Besenello</t>
  </si>
  <si>
    <t>033003</t>
  </si>
  <si>
    <t>Besenzone</t>
  </si>
  <si>
    <t>012012</t>
  </si>
  <si>
    <t>Besnate</t>
  </si>
  <si>
    <t>012013</t>
  </si>
  <si>
    <t>Besozzo</t>
  </si>
  <si>
    <t>090010</t>
  </si>
  <si>
    <t>Bessude</t>
  </si>
  <si>
    <t>033004</t>
  </si>
  <si>
    <t>Bettola</t>
  </si>
  <si>
    <t>054003</t>
  </si>
  <si>
    <t>Bettona</t>
  </si>
  <si>
    <t>103011</t>
  </si>
  <si>
    <t>Beura-Cardezza</t>
  </si>
  <si>
    <t>054004</t>
  </si>
  <si>
    <t>Bevagna</t>
  </si>
  <si>
    <t>011003</t>
  </si>
  <si>
    <t>Beverino</t>
  </si>
  <si>
    <t>023008</t>
  </si>
  <si>
    <t>Bevilacqua</t>
  </si>
  <si>
    <t>087008</t>
  </si>
  <si>
    <t>Biancavilla</t>
  </si>
  <si>
    <t>078016</t>
  </si>
  <si>
    <t>Bianchi</t>
  </si>
  <si>
    <t>080009</t>
  </si>
  <si>
    <t>Bianco</t>
  </si>
  <si>
    <t>003018</t>
  </si>
  <si>
    <t>Biandrate</t>
  </si>
  <si>
    <t>012014</t>
  </si>
  <si>
    <t>Biandronno</t>
  </si>
  <si>
    <t>016026</t>
  </si>
  <si>
    <t>Bianzano</t>
  </si>
  <si>
    <t>002011</t>
  </si>
  <si>
    <t>Bianzè</t>
  </si>
  <si>
    <t>014008</t>
  </si>
  <si>
    <t>Bianzone</t>
  </si>
  <si>
    <t>108009</t>
  </si>
  <si>
    <t>Biassono</t>
  </si>
  <si>
    <t>035004</t>
  </si>
  <si>
    <t>Bibbiano</t>
  </si>
  <si>
    <t>051004</t>
  </si>
  <si>
    <t>Bibbiena</t>
  </si>
  <si>
    <t>049</t>
  </si>
  <si>
    <t>049001</t>
  </si>
  <si>
    <t>Bibbona</t>
  </si>
  <si>
    <t>001025</t>
  </si>
  <si>
    <t>Bibiana</t>
  </si>
  <si>
    <t>071006</t>
  </si>
  <si>
    <t>Biccari</t>
  </si>
  <si>
    <t>030011</t>
  </si>
  <si>
    <t>Bicinicco</t>
  </si>
  <si>
    <t>095014</t>
  </si>
  <si>
    <t>Bidonì</t>
  </si>
  <si>
    <t>096004</t>
  </si>
  <si>
    <t>017018</t>
  </si>
  <si>
    <t>Bienno</t>
  </si>
  <si>
    <t>022015</t>
  </si>
  <si>
    <t>Bieno</t>
  </si>
  <si>
    <t>050</t>
  </si>
  <si>
    <t>050001</t>
  </si>
  <si>
    <t>Bientina</t>
  </si>
  <si>
    <t>013023</t>
  </si>
  <si>
    <t>Binago</t>
  </si>
  <si>
    <t>015024</t>
  </si>
  <si>
    <t>Binasco</t>
  </si>
  <si>
    <t>072008</t>
  </si>
  <si>
    <t>Binetto</t>
  </si>
  <si>
    <t>096005</t>
  </si>
  <si>
    <t>Bioglio</t>
  </si>
  <si>
    <t>007010</t>
  </si>
  <si>
    <t>Bionaz</t>
  </si>
  <si>
    <t>017019</t>
  </si>
  <si>
    <t>Bione</t>
  </si>
  <si>
    <t>091008</t>
  </si>
  <si>
    <t>Birori</t>
  </si>
  <si>
    <t>064011</t>
  </si>
  <si>
    <t>Bisaccia</t>
  </si>
  <si>
    <t>082010</t>
  </si>
  <si>
    <t>Bisacquino</t>
  </si>
  <si>
    <t>110003</t>
  </si>
  <si>
    <t>Bisceglie</t>
  </si>
  <si>
    <t>066011</t>
  </si>
  <si>
    <t>Bisegna</t>
  </si>
  <si>
    <t>067007</t>
  </si>
  <si>
    <t>Bisenti</t>
  </si>
  <si>
    <t>078017</t>
  </si>
  <si>
    <t>Bisignano</t>
  </si>
  <si>
    <t>006017</t>
  </si>
  <si>
    <t>Bistagno</t>
  </si>
  <si>
    <t>012015</t>
  </si>
  <si>
    <t>Bisuschio</t>
  </si>
  <si>
    <t>072010</t>
  </si>
  <si>
    <t>Bitetto</t>
  </si>
  <si>
    <t>072011</t>
  </si>
  <si>
    <t>Bitonto</t>
  </si>
  <si>
    <t>072012</t>
  </si>
  <si>
    <t>Bitritto</t>
  </si>
  <si>
    <t>091009</t>
  </si>
  <si>
    <t>Bitti</t>
  </si>
  <si>
    <t>084004</t>
  </si>
  <si>
    <t>Bivona</t>
  </si>
  <si>
    <t>080010</t>
  </si>
  <si>
    <t>Bivongi</t>
  </si>
  <si>
    <t>013024</t>
  </si>
  <si>
    <t>Bizzarone</t>
  </si>
  <si>
    <t>022017</t>
  </si>
  <si>
    <t>Bleggio Superiore</t>
  </si>
  <si>
    <t>016027</t>
  </si>
  <si>
    <t>Blello</t>
  </si>
  <si>
    <t>056007</t>
  </si>
  <si>
    <t>Blera</t>
  </si>
  <si>
    <t>013025</t>
  </si>
  <si>
    <t>Blessagno</t>
  </si>
  <si>
    <t>013026</t>
  </si>
  <si>
    <t>Blevio</t>
  </si>
  <si>
    <t>082082</t>
  </si>
  <si>
    <t>Blufi</t>
  </si>
  <si>
    <t>028012</t>
  </si>
  <si>
    <t>Boara Pisani</t>
  </si>
  <si>
    <t>033005</t>
  </si>
  <si>
    <t>Bobbio</t>
  </si>
  <si>
    <t>001026</t>
  </si>
  <si>
    <t>Bobbio Pellice</t>
  </si>
  <si>
    <t>003019</t>
  </si>
  <si>
    <t>Boca</t>
  </si>
  <si>
    <t>078018</t>
  </si>
  <si>
    <t>Bocchigliero</t>
  </si>
  <si>
    <t>002014</t>
  </si>
  <si>
    <t>Boccioleto</t>
  </si>
  <si>
    <t>022018</t>
  </si>
  <si>
    <t>Bocenago</t>
  </si>
  <si>
    <t>012016</t>
  </si>
  <si>
    <t>Bodio Lomnago</t>
  </si>
  <si>
    <t>098003</t>
  </si>
  <si>
    <t>Boffalora d'Adda</t>
  </si>
  <si>
    <t>015026</t>
  </si>
  <si>
    <t>Boffalora sopra Ticino</t>
  </si>
  <si>
    <t>010004</t>
  </si>
  <si>
    <t>Bogliasco</t>
  </si>
  <si>
    <t>103012</t>
  </si>
  <si>
    <t>Bognanco</t>
  </si>
  <si>
    <t>003021</t>
  </si>
  <si>
    <t>Bogogno</t>
  </si>
  <si>
    <t>009011</t>
  </si>
  <si>
    <t>Boissano</t>
  </si>
  <si>
    <t>070003</t>
  </si>
  <si>
    <t>Bojano</t>
  </si>
  <si>
    <t>011004</t>
  </si>
  <si>
    <t>Bolano</t>
  </si>
  <si>
    <t>016028</t>
  </si>
  <si>
    <t>Bolgare</t>
  </si>
  <si>
    <t>015027</t>
  </si>
  <si>
    <t>Bollate</t>
  </si>
  <si>
    <t>001027</t>
  </si>
  <si>
    <t>Bollengo</t>
  </si>
  <si>
    <t>037006</t>
  </si>
  <si>
    <t>068003</t>
  </si>
  <si>
    <t>Bolognano</t>
  </si>
  <si>
    <t>082011</t>
  </si>
  <si>
    <t>Bolognetta</t>
  </si>
  <si>
    <t>043005</t>
  </si>
  <si>
    <t>Bolognola</t>
  </si>
  <si>
    <t>091010</t>
  </si>
  <si>
    <t>Bolotana</t>
  </si>
  <si>
    <t>056008</t>
  </si>
  <si>
    <t>Bolsena</t>
  </si>
  <si>
    <t>016029</t>
  </si>
  <si>
    <t>Boltiere</t>
  </si>
  <si>
    <t>021008</t>
  </si>
  <si>
    <t>003022</t>
  </si>
  <si>
    <t>Bolzano Novarese</t>
  </si>
  <si>
    <t>024013</t>
  </si>
  <si>
    <t>Bolzano Vicentino</t>
  </si>
  <si>
    <t>056009</t>
  </si>
  <si>
    <t>Bomarzo</t>
  </si>
  <si>
    <t>069006</t>
  </si>
  <si>
    <t>Bomba</t>
  </si>
  <si>
    <t>085002</t>
  </si>
  <si>
    <t>Bompensiere</t>
  </si>
  <si>
    <t>082012</t>
  </si>
  <si>
    <t>Bompietro</t>
  </si>
  <si>
    <t>036002</t>
  </si>
  <si>
    <t>Bomporto</t>
  </si>
  <si>
    <t>095015</t>
  </si>
  <si>
    <t>Bonarcado</t>
  </si>
  <si>
    <t>011005</t>
  </si>
  <si>
    <t>Bonassola</t>
  </si>
  <si>
    <t>016030</t>
  </si>
  <si>
    <t>Bonate Sopra</t>
  </si>
  <si>
    <t>016031</t>
  </si>
  <si>
    <t>Bonate Sotto</t>
  </si>
  <si>
    <t>023009</t>
  </si>
  <si>
    <t>Bonavigo</t>
  </si>
  <si>
    <t>038003</t>
  </si>
  <si>
    <t>Bondeno</t>
  </si>
  <si>
    <t>022021</t>
  </si>
  <si>
    <t>Bondone</t>
  </si>
  <si>
    <t>062009</t>
  </si>
  <si>
    <t>Bonea</t>
  </si>
  <si>
    <t>070004</t>
  </si>
  <si>
    <t>Bonefro</t>
  </si>
  <si>
    <t>019006</t>
  </si>
  <si>
    <t>Bonemerse</t>
  </si>
  <si>
    <t>078019</t>
  </si>
  <si>
    <t>Bonifati</t>
  </si>
  <si>
    <t>064012</t>
  </si>
  <si>
    <t>Bonito</t>
  </si>
  <si>
    <t>090011</t>
  </si>
  <si>
    <t>Bonnanaro</t>
  </si>
  <si>
    <t>090012</t>
  </si>
  <si>
    <t>Bono</t>
  </si>
  <si>
    <t>090013</t>
  </si>
  <si>
    <t>Bonorva</t>
  </si>
  <si>
    <t>004023</t>
  </si>
  <si>
    <t>Bonvicino</t>
  </si>
  <si>
    <t>057006</t>
  </si>
  <si>
    <t>Borbona</t>
  </si>
  <si>
    <t>025007</t>
  </si>
  <si>
    <t>Borca di Cadore</t>
  </si>
  <si>
    <t>030012</t>
  </si>
  <si>
    <t>Bordano</t>
  </si>
  <si>
    <t>008008</t>
  </si>
  <si>
    <t>Bordighera</t>
  </si>
  <si>
    <t>019007</t>
  </si>
  <si>
    <t>Bordolano</t>
  </si>
  <si>
    <t>034005</t>
  </si>
  <si>
    <t>Bore</t>
  </si>
  <si>
    <t>035005</t>
  </si>
  <si>
    <t>Boretto</t>
  </si>
  <si>
    <t>018015</t>
  </si>
  <si>
    <t>Borgarello</t>
  </si>
  <si>
    <t>001028</t>
  </si>
  <si>
    <t>Borgaro Torinese</t>
  </si>
  <si>
    <t>082013</t>
  </si>
  <si>
    <t>Borgetto</t>
  </si>
  <si>
    <t>008009</t>
  </si>
  <si>
    <t>Borghetto d'Arroscia</t>
  </si>
  <si>
    <t>006018</t>
  </si>
  <si>
    <t>Borghetto di Borbera</t>
  </si>
  <si>
    <t>011006</t>
  </si>
  <si>
    <t>Borghetto di Vara</t>
  </si>
  <si>
    <t>098004</t>
  </si>
  <si>
    <t>Borghetto Lodigiano</t>
  </si>
  <si>
    <t>009012</t>
  </si>
  <si>
    <t>Borghetto Santo Spirito</t>
  </si>
  <si>
    <t>040004</t>
  </si>
  <si>
    <t>Borghi</t>
  </si>
  <si>
    <t>079011</t>
  </si>
  <si>
    <t>Borgia</t>
  </si>
  <si>
    <t>001029</t>
  </si>
  <si>
    <t>Borgiallo</t>
  </si>
  <si>
    <t>009013</t>
  </si>
  <si>
    <t>Borgio Verezzi</t>
  </si>
  <si>
    <t>046004</t>
  </si>
  <si>
    <t>Borgo a Mozzano</t>
  </si>
  <si>
    <t>022238</t>
  </si>
  <si>
    <t>Borgo Chiese</t>
  </si>
  <si>
    <t>002015</t>
  </si>
  <si>
    <t>Borgo d'Ale</t>
  </si>
  <si>
    <t>022252</t>
  </si>
  <si>
    <t>Borgo d'Anaunia</t>
  </si>
  <si>
    <t>016032</t>
  </si>
  <si>
    <t>Borgo di Terzo</t>
  </si>
  <si>
    <t>022239</t>
  </si>
  <si>
    <t>Borgo Lares</t>
  </si>
  <si>
    <t>020072</t>
  </si>
  <si>
    <t>Borgo Mantovano</t>
  </si>
  <si>
    <t>041006</t>
  </si>
  <si>
    <t>Borgo Pace</t>
  </si>
  <si>
    <t>018016</t>
  </si>
  <si>
    <t>Borgo Priolo</t>
  </si>
  <si>
    <t>004025</t>
  </si>
  <si>
    <t>Borgo San Dalmazzo</t>
  </si>
  <si>
    <t>017020</t>
  </si>
  <si>
    <t>Borgo San Giacomo</t>
  </si>
  <si>
    <t>098005</t>
  </si>
  <si>
    <t>Borgo San Giovanni</t>
  </si>
  <si>
    <t>048004</t>
  </si>
  <si>
    <t>Borgo San Lorenzo</t>
  </si>
  <si>
    <t>006020</t>
  </si>
  <si>
    <t>Borgo San Martino</t>
  </si>
  <si>
    <t>018018</t>
  </si>
  <si>
    <t>Borgo San Siro</t>
  </si>
  <si>
    <t>003025</t>
  </si>
  <si>
    <t>Borgo Ticino</t>
  </si>
  <si>
    <t>037007</t>
  </si>
  <si>
    <t>Borgo Tossignano</t>
  </si>
  <si>
    <t>034006</t>
  </si>
  <si>
    <t>Borgo Val di Taro</t>
  </si>
  <si>
    <t>025074</t>
  </si>
  <si>
    <t>Borgo Valbelluna</t>
  </si>
  <si>
    <t>022022</t>
  </si>
  <si>
    <t>Borgo Valsugana</t>
  </si>
  <si>
    <t>057008</t>
  </si>
  <si>
    <t>Borgo Velino</t>
  </si>
  <si>
    <t>028107</t>
  </si>
  <si>
    <t>Borgo Veneto</t>
  </si>
  <si>
    <t>002017</t>
  </si>
  <si>
    <t>Borgo Vercelli</t>
  </si>
  <si>
    <t>020071</t>
  </si>
  <si>
    <t>Borgo Virgilio</t>
  </si>
  <si>
    <t>020073</t>
  </si>
  <si>
    <t>Borgocarbonara</t>
  </si>
  <si>
    <t>001030</t>
  </si>
  <si>
    <t>Borgofranco d'Ivrea</t>
  </si>
  <si>
    <t>003023</t>
  </si>
  <si>
    <t>Borgolavezzaro</t>
  </si>
  <si>
    <t>004024</t>
  </si>
  <si>
    <t>Borgomale</t>
  </si>
  <si>
    <t>003024</t>
  </si>
  <si>
    <t>Borgomanero</t>
  </si>
  <si>
    <t>008010</t>
  </si>
  <si>
    <t>Borgomaro</t>
  </si>
  <si>
    <t>001031</t>
  </si>
  <si>
    <t>Borgomasino</t>
  </si>
  <si>
    <t>103078</t>
  </si>
  <si>
    <t>Borgomezzavalle</t>
  </si>
  <si>
    <t>001032</t>
  </si>
  <si>
    <t>Borgone Susa</t>
  </si>
  <si>
    <t>033006</t>
  </si>
  <si>
    <t>Borgonovo Val Tidone</t>
  </si>
  <si>
    <t>006019</t>
  </si>
  <si>
    <t>Borgoratto Alessandrino</t>
  </si>
  <si>
    <t>018017</t>
  </si>
  <si>
    <t>Borgoratto Mormorolo</t>
  </si>
  <si>
    <t>028013</t>
  </si>
  <si>
    <t>Borgoricco</t>
  </si>
  <si>
    <t>057007</t>
  </si>
  <si>
    <t>Borgorose</t>
  </si>
  <si>
    <t>017021</t>
  </si>
  <si>
    <t>Borgosatollo</t>
  </si>
  <si>
    <t>002016</t>
  </si>
  <si>
    <t>Borgosesia</t>
  </si>
  <si>
    <t>009014</t>
  </si>
  <si>
    <t>Bormida</t>
  </si>
  <si>
    <t>014009</t>
  </si>
  <si>
    <t>Bormio</t>
  </si>
  <si>
    <t>018019</t>
  </si>
  <si>
    <t>Bornasco</t>
  </si>
  <si>
    <t>017022</t>
  </si>
  <si>
    <t>Borno</t>
  </si>
  <si>
    <t>095016</t>
  </si>
  <si>
    <t>Boroneddu</t>
  </si>
  <si>
    <t>091011</t>
  </si>
  <si>
    <t>Borore</t>
  </si>
  <si>
    <t>069007</t>
  </si>
  <si>
    <t>Borrello</t>
  </si>
  <si>
    <t>096006</t>
  </si>
  <si>
    <t>Borriana</t>
  </si>
  <si>
    <t>026004</t>
  </si>
  <si>
    <t>Borso del Grappa</t>
  </si>
  <si>
    <t>091012</t>
  </si>
  <si>
    <t>Bortigali</t>
  </si>
  <si>
    <t>090014</t>
  </si>
  <si>
    <t>Bortigiadas</t>
  </si>
  <si>
    <t>090015</t>
  </si>
  <si>
    <t>Borutta</t>
  </si>
  <si>
    <t>010005</t>
  </si>
  <si>
    <t>Borzonasca</t>
  </si>
  <si>
    <t>095079</t>
  </si>
  <si>
    <t>Bosa</t>
  </si>
  <si>
    <t>029007</t>
  </si>
  <si>
    <t>Bosaro</t>
  </si>
  <si>
    <t>023010</t>
  </si>
  <si>
    <t>Boschi Sant'Anna</t>
  </si>
  <si>
    <t>023011</t>
  </si>
  <si>
    <t>Bosco Chiesanuova</t>
  </si>
  <si>
    <t>006021</t>
  </si>
  <si>
    <t>Bosco Marengo</t>
  </si>
  <si>
    <t>001033</t>
  </si>
  <si>
    <t>Bosconero</t>
  </si>
  <si>
    <t>063008</t>
  </si>
  <si>
    <t>Boscoreale</t>
  </si>
  <si>
    <t>063009</t>
  </si>
  <si>
    <t>Boscotrecase</t>
  </si>
  <si>
    <t>004026</t>
  </si>
  <si>
    <t>Bosia</t>
  </si>
  <si>
    <t>006022</t>
  </si>
  <si>
    <t>Bosio</t>
  </si>
  <si>
    <t>097009</t>
  </si>
  <si>
    <t>Bosisio Parini</t>
  </si>
  <si>
    <t>018020</t>
  </si>
  <si>
    <t>Bosnasco</t>
  </si>
  <si>
    <t>016033</t>
  </si>
  <si>
    <t>Bossico</t>
  </si>
  <si>
    <t>004027</t>
  </si>
  <si>
    <t>Bossolasco</t>
  </si>
  <si>
    <t>079012</t>
  </si>
  <si>
    <t>Botricello</t>
  </si>
  <si>
    <t>075009</t>
  </si>
  <si>
    <t>Botrugno</t>
  </si>
  <si>
    <t>016034</t>
  </si>
  <si>
    <t>Bottanuco</t>
  </si>
  <si>
    <t>017023</t>
  </si>
  <si>
    <t>Botticino</t>
  </si>
  <si>
    <t>090016</t>
  </si>
  <si>
    <t>Bottidda</t>
  </si>
  <si>
    <t>080011</t>
  </si>
  <si>
    <t>Bova</t>
  </si>
  <si>
    <t>080013</t>
  </si>
  <si>
    <t>Bova Marina</t>
  </si>
  <si>
    <t>080012</t>
  </si>
  <si>
    <t>Bovalino</t>
  </si>
  <si>
    <t>017024</t>
  </si>
  <si>
    <t>Bovegno</t>
  </si>
  <si>
    <t>004028</t>
  </si>
  <si>
    <t>Boves</t>
  </si>
  <si>
    <t>017025</t>
  </si>
  <si>
    <t>Bovezzo</t>
  </si>
  <si>
    <t>060014</t>
  </si>
  <si>
    <t>Boville Ernica</t>
  </si>
  <si>
    <t>071007</t>
  </si>
  <si>
    <t>Bovino</t>
  </si>
  <si>
    <t>108010</t>
  </si>
  <si>
    <t>Bovisio-Masciago</t>
  </si>
  <si>
    <t>028014</t>
  </si>
  <si>
    <t>Bovolenta</t>
  </si>
  <si>
    <t>023012</t>
  </si>
  <si>
    <t>Bovolone</t>
  </si>
  <si>
    <t>006023</t>
  </si>
  <si>
    <t>Bozzole</t>
  </si>
  <si>
    <t>020007</t>
  </si>
  <si>
    <t>Bozzolo</t>
  </si>
  <si>
    <t>004029</t>
  </si>
  <si>
    <t>Bra</t>
  </si>
  <si>
    <t>016035</t>
  </si>
  <si>
    <t>Bracca</t>
  </si>
  <si>
    <t>058013</t>
  </si>
  <si>
    <t>Bracciano</t>
  </si>
  <si>
    <t>065016</t>
  </si>
  <si>
    <t>Bracigliano</t>
  </si>
  <si>
    <t>021009</t>
  </si>
  <si>
    <t>018021</t>
  </si>
  <si>
    <t>Brallo di Pregola</t>
  </si>
  <si>
    <t>080014</t>
  </si>
  <si>
    <t>Brancaleone</t>
  </si>
  <si>
    <t>017026</t>
  </si>
  <si>
    <t>Brandico</t>
  </si>
  <si>
    <t>001034</t>
  </si>
  <si>
    <t>Brandizzo</t>
  </si>
  <si>
    <t>016036</t>
  </si>
  <si>
    <t>Branzi</t>
  </si>
  <si>
    <t>017027</t>
  </si>
  <si>
    <t>Braone</t>
  </si>
  <si>
    <t>012017</t>
  </si>
  <si>
    <t>Brebbia</t>
  </si>
  <si>
    <t>026005</t>
  </si>
  <si>
    <t>Breda di Piave</t>
  </si>
  <si>
    <t>024014</t>
  </si>
  <si>
    <t>Breganze</t>
  </si>
  <si>
    <t>013028</t>
  </si>
  <si>
    <t>Bregnano</t>
  </si>
  <si>
    <t>016037</t>
  </si>
  <si>
    <t>Brembate</t>
  </si>
  <si>
    <t>016038</t>
  </si>
  <si>
    <t>Brembate di Sopra</t>
  </si>
  <si>
    <t>098006</t>
  </si>
  <si>
    <t>Brembio</t>
  </si>
  <si>
    <t>018022</t>
  </si>
  <si>
    <t>Breme</t>
  </si>
  <si>
    <t>024015</t>
  </si>
  <si>
    <t>Brendola</t>
  </si>
  <si>
    <t>013029</t>
  </si>
  <si>
    <t>Brenna</t>
  </si>
  <si>
    <t>021010</t>
  </si>
  <si>
    <t>017028</t>
  </si>
  <si>
    <t>Breno</t>
  </si>
  <si>
    <t>012019</t>
  </si>
  <si>
    <t>Brenta</t>
  </si>
  <si>
    <t>023013</t>
  </si>
  <si>
    <t>Brentino Belluno</t>
  </si>
  <si>
    <t>022025</t>
  </si>
  <si>
    <t>Brentonico</t>
  </si>
  <si>
    <t>023014</t>
  </si>
  <si>
    <t>Brenzone sul Garda</t>
  </si>
  <si>
    <t>035006</t>
  </si>
  <si>
    <t>Brescello</t>
  </si>
  <si>
    <t>017029</t>
  </si>
  <si>
    <t>022026</t>
  </si>
  <si>
    <t>Bresimo</t>
  </si>
  <si>
    <t>018023</t>
  </si>
  <si>
    <t>Bressana Bottarone</t>
  </si>
  <si>
    <t>021011</t>
  </si>
  <si>
    <t>024016</t>
  </si>
  <si>
    <t>Bressanvido</t>
  </si>
  <si>
    <t>015032</t>
  </si>
  <si>
    <t>Bresso</t>
  </si>
  <si>
    <t>012020</t>
  </si>
  <si>
    <t>Brezzo di Bedero</t>
  </si>
  <si>
    <t>004030</t>
  </si>
  <si>
    <t>Briaglia</t>
  </si>
  <si>
    <t>102003</t>
  </si>
  <si>
    <t>Briatico</t>
  </si>
  <si>
    <t>001035</t>
  </si>
  <si>
    <t>Bricherasio</t>
  </si>
  <si>
    <t>013030</t>
  </si>
  <si>
    <t>Brienno</t>
  </si>
  <si>
    <t>076013</t>
  </si>
  <si>
    <t>Brienza</t>
  </si>
  <si>
    <t>004031</t>
  </si>
  <si>
    <t>Briga Alta</t>
  </si>
  <si>
    <t>003026</t>
  </si>
  <si>
    <t>Briga Novarese</t>
  </si>
  <si>
    <t>016040</t>
  </si>
  <si>
    <t>Brignano Gera d'Adda</t>
  </si>
  <si>
    <t>006024</t>
  </si>
  <si>
    <t>Brignano-Frascata</t>
  </si>
  <si>
    <t>074</t>
  </si>
  <si>
    <t>074001</t>
  </si>
  <si>
    <t>076014</t>
  </si>
  <si>
    <t>Brindisi Montagna</t>
  </si>
  <si>
    <t>012021</t>
  </si>
  <si>
    <t>Brinzio</t>
  </si>
  <si>
    <t>003027</t>
  </si>
  <si>
    <t>Briona</t>
  </si>
  <si>
    <t>017030</t>
  </si>
  <si>
    <t>Brione</t>
  </si>
  <si>
    <t>108011</t>
  </si>
  <si>
    <t>Briosco</t>
  </si>
  <si>
    <t>039004</t>
  </si>
  <si>
    <t>Brisighella</t>
  </si>
  <si>
    <t>012022</t>
  </si>
  <si>
    <t>Brissago-Valtravaglia</t>
  </si>
  <si>
    <t>007011</t>
  </si>
  <si>
    <t>Brissogne</t>
  </si>
  <si>
    <t>068004</t>
  </si>
  <si>
    <t>Brittoli</t>
  </si>
  <si>
    <t>097010</t>
  </si>
  <si>
    <t>Brivio</t>
  </si>
  <si>
    <t>060015</t>
  </si>
  <si>
    <t>Broccostella</t>
  </si>
  <si>
    <t>024017</t>
  </si>
  <si>
    <t>Brogliano</t>
  </si>
  <si>
    <t>102004</t>
  </si>
  <si>
    <t>Brognaturo</t>
  </si>
  <si>
    <t>083007</t>
  </si>
  <si>
    <t>Brolo</t>
  </si>
  <si>
    <t>004032</t>
  </si>
  <si>
    <t>Brondello</t>
  </si>
  <si>
    <t>018024</t>
  </si>
  <si>
    <t>Broni</t>
  </si>
  <si>
    <t>087009</t>
  </si>
  <si>
    <t>Bronte</t>
  </si>
  <si>
    <t>021012</t>
  </si>
  <si>
    <t>004033</t>
  </si>
  <si>
    <t>Brossasco</t>
  </si>
  <si>
    <t>001036</t>
  </si>
  <si>
    <t>Brosso</t>
  </si>
  <si>
    <t>103013</t>
  </si>
  <si>
    <t>Brovello-Carpugnino</t>
  </si>
  <si>
    <t>001037</t>
  </si>
  <si>
    <t>Brozolo</t>
  </si>
  <si>
    <t>108012</t>
  </si>
  <si>
    <t>Brugherio</t>
  </si>
  <si>
    <t>028015</t>
  </si>
  <si>
    <t>Brugine</t>
  </si>
  <si>
    <t>011007</t>
  </si>
  <si>
    <t>Brugnato</t>
  </si>
  <si>
    <t>093007</t>
  </si>
  <si>
    <t>Brugnera</t>
  </si>
  <si>
    <t>001038</t>
  </si>
  <si>
    <t>Bruino</t>
  </si>
  <si>
    <t>016041</t>
  </si>
  <si>
    <t>Brumano</t>
  </si>
  <si>
    <t>013032</t>
  </si>
  <si>
    <t>Brunate</t>
  </si>
  <si>
    <t>012023</t>
  </si>
  <si>
    <t>Brunello</t>
  </si>
  <si>
    <t>021013</t>
  </si>
  <si>
    <t>005010</t>
  </si>
  <si>
    <t>Bruno</t>
  </si>
  <si>
    <t>016042</t>
  </si>
  <si>
    <t>Brusaporto</t>
  </si>
  <si>
    <t>001039</t>
  </si>
  <si>
    <t>Brusasco</t>
  </si>
  <si>
    <t>063010</t>
  </si>
  <si>
    <t>Brusciano</t>
  </si>
  <si>
    <t>012024</t>
  </si>
  <si>
    <t>Brusimpiano</t>
  </si>
  <si>
    <t>096007</t>
  </si>
  <si>
    <t>Brusnengo</t>
  </si>
  <si>
    <t>007012</t>
  </si>
  <si>
    <t>Brusson</t>
  </si>
  <si>
    <t>001040</t>
  </si>
  <si>
    <t>Bruzolo</t>
  </si>
  <si>
    <t>080015</t>
  </si>
  <si>
    <t>Bruzzano Zeffirio</t>
  </si>
  <si>
    <t>015035</t>
  </si>
  <si>
    <t>Bubbiano</t>
  </si>
  <si>
    <t>005011</t>
  </si>
  <si>
    <t>Bubbio</t>
  </si>
  <si>
    <t>089003</t>
  </si>
  <si>
    <t>Buccheri</t>
  </si>
  <si>
    <t>069008</t>
  </si>
  <si>
    <t>Bucchianico</t>
  </si>
  <si>
    <t>062010</t>
  </si>
  <si>
    <t>Bucciano</t>
  </si>
  <si>
    <t>015036</t>
  </si>
  <si>
    <t>Buccinasco</t>
  </si>
  <si>
    <t>065017</t>
  </si>
  <si>
    <t>Buccino</t>
  </si>
  <si>
    <t>051005</t>
  </si>
  <si>
    <t>Bucine</t>
  </si>
  <si>
    <t>090017</t>
  </si>
  <si>
    <t>Buddusò</t>
  </si>
  <si>
    <t>093008</t>
  </si>
  <si>
    <t>Budoia</t>
  </si>
  <si>
    <t>090091</t>
  </si>
  <si>
    <t>Budoni</t>
  </si>
  <si>
    <t>037008</t>
  </si>
  <si>
    <t>Budrio</t>
  </si>
  <si>
    <t>111006</t>
  </si>
  <si>
    <t>Buggerru</t>
  </si>
  <si>
    <t>047003</t>
  </si>
  <si>
    <t>Buggiano</t>
  </si>
  <si>
    <t>014010</t>
  </si>
  <si>
    <t>Buglio in Monte</t>
  </si>
  <si>
    <t>066012</t>
  </si>
  <si>
    <t>Bugnara</t>
  </si>
  <si>
    <t>012025</t>
  </si>
  <si>
    <t>Buguggiate</t>
  </si>
  <si>
    <t>030013</t>
  </si>
  <si>
    <t>Buja</t>
  </si>
  <si>
    <t>097011</t>
  </si>
  <si>
    <t>Bulciago</t>
  </si>
  <si>
    <t>013034</t>
  </si>
  <si>
    <t>Bulgarograsso</t>
  </si>
  <si>
    <t>090018</t>
  </si>
  <si>
    <t>Bultei</t>
  </si>
  <si>
    <t>090019</t>
  </si>
  <si>
    <t>Bulzi</t>
  </si>
  <si>
    <t>065018</t>
  </si>
  <si>
    <t>Buonabitacolo</t>
  </si>
  <si>
    <t>062011</t>
  </si>
  <si>
    <t>Buonalbergo</t>
  </si>
  <si>
    <t>052003</t>
  </si>
  <si>
    <t>Buonconvento</t>
  </si>
  <si>
    <t>078020</t>
  </si>
  <si>
    <t>Buonvicino</t>
  </si>
  <si>
    <t>108013</t>
  </si>
  <si>
    <t>Burago di Molgora</t>
  </si>
  <si>
    <t>111007</t>
  </si>
  <si>
    <t>Burcei</t>
  </si>
  <si>
    <t>084005</t>
  </si>
  <si>
    <t>Burgio</t>
  </si>
  <si>
    <t>090020</t>
  </si>
  <si>
    <t>Burgos</t>
  </si>
  <si>
    <t>001041</t>
  </si>
  <si>
    <t>Buriasco</t>
  </si>
  <si>
    <t>001042</t>
  </si>
  <si>
    <t>Burolo</t>
  </si>
  <si>
    <t>002021</t>
  </si>
  <si>
    <t>Buronzo</t>
  </si>
  <si>
    <t>095017</t>
  </si>
  <si>
    <t>Busachi</t>
  </si>
  <si>
    <t>010006</t>
  </si>
  <si>
    <t>Busalla</t>
  </si>
  <si>
    <t>001043</t>
  </si>
  <si>
    <t>Busano</t>
  </si>
  <si>
    <t>004034</t>
  </si>
  <si>
    <t>Busca</t>
  </si>
  <si>
    <t>015038</t>
  </si>
  <si>
    <t>Buscate</t>
  </si>
  <si>
    <t>089004</t>
  </si>
  <si>
    <t>Buscemi</t>
  </si>
  <si>
    <t>081002</t>
  </si>
  <si>
    <t>Buseto Palizzolo</t>
  </si>
  <si>
    <t>108051</t>
  </si>
  <si>
    <t>Busnago</t>
  </si>
  <si>
    <t>015040</t>
  </si>
  <si>
    <t>Bussero</t>
  </si>
  <si>
    <t>034007</t>
  </si>
  <si>
    <t>Busseto</t>
  </si>
  <si>
    <t>068005</t>
  </si>
  <si>
    <t>Bussi sul Tirino</t>
  </si>
  <si>
    <t>070005</t>
  </si>
  <si>
    <t>Busso</t>
  </si>
  <si>
    <t>023015</t>
  </si>
  <si>
    <t>Bussolengo</t>
  </si>
  <si>
    <t>001044</t>
  </si>
  <si>
    <t>Bussoleno</t>
  </si>
  <si>
    <t>012026</t>
  </si>
  <si>
    <t>Busto Arsizio</t>
  </si>
  <si>
    <t>015041</t>
  </si>
  <si>
    <t>Busto Garolfo</t>
  </si>
  <si>
    <t>085003</t>
  </si>
  <si>
    <t>Butera</t>
  </si>
  <si>
    <t>050002</t>
  </si>
  <si>
    <t>Buti</t>
  </si>
  <si>
    <t>023016</t>
  </si>
  <si>
    <t>Buttapietra</t>
  </si>
  <si>
    <t>001045</t>
  </si>
  <si>
    <t>Buttigliera Alta</t>
  </si>
  <si>
    <t>005012</t>
  </si>
  <si>
    <t>Buttigliera d'Asti</t>
  </si>
  <si>
    <t>030014</t>
  </si>
  <si>
    <t>Buttrio</t>
  </si>
  <si>
    <t>006025</t>
  </si>
  <si>
    <t>Cabella Ligure</t>
  </si>
  <si>
    <t>013035</t>
  </si>
  <si>
    <t>Cabiate</t>
  </si>
  <si>
    <t>095018</t>
  </si>
  <si>
    <t>Cabras</t>
  </si>
  <si>
    <t>082014</t>
  </si>
  <si>
    <t>Caccamo</t>
  </si>
  <si>
    <t>101002</t>
  </si>
  <si>
    <t>Caccuri</t>
  </si>
  <si>
    <t>012027</t>
  </si>
  <si>
    <t>Cadegliano-Viconago</t>
  </si>
  <si>
    <t>035008</t>
  </si>
  <si>
    <t>Cadelbosco di Sopra</t>
  </si>
  <si>
    <t>033007</t>
  </si>
  <si>
    <t>Cadeo</t>
  </si>
  <si>
    <t>022029</t>
  </si>
  <si>
    <t>Caderzone Terme</t>
  </si>
  <si>
    <t>028016</t>
  </si>
  <si>
    <t>Cadoneghe</t>
  </si>
  <si>
    <t>013036</t>
  </si>
  <si>
    <t>Cadorago</t>
  </si>
  <si>
    <t>012143</t>
  </si>
  <si>
    <t>Cadrezzate con Osmate</t>
  </si>
  <si>
    <t>026006</t>
  </si>
  <si>
    <t>Caerano di San Marco</t>
  </si>
  <si>
    <t>001046</t>
  </si>
  <si>
    <t>Cafasse</t>
  </si>
  <si>
    <t>065019</t>
  </si>
  <si>
    <t>Caggiano</t>
  </si>
  <si>
    <t>041007</t>
  </si>
  <si>
    <t>Cagli</t>
  </si>
  <si>
    <t>092009</t>
  </si>
  <si>
    <t>Cagliari</t>
  </si>
  <si>
    <t>013037</t>
  </si>
  <si>
    <t>Caglio</t>
  </si>
  <si>
    <t>066013</t>
  </si>
  <si>
    <t>Cagnano Amiterno</t>
  </si>
  <si>
    <t>071008</t>
  </si>
  <si>
    <t>Cagnano Varano</t>
  </si>
  <si>
    <t>061008</t>
  </si>
  <si>
    <t>Caianello</t>
  </si>
  <si>
    <t>061009</t>
  </si>
  <si>
    <t>Caiazzo</t>
  </si>
  <si>
    <t>021014</t>
  </si>
  <si>
    <t>017031</t>
  </si>
  <si>
    <t>Caino</t>
  </si>
  <si>
    <t>014011</t>
  </si>
  <si>
    <t>Caiolo</t>
  </si>
  <si>
    <t>064013</t>
  </si>
  <si>
    <t>Cairano</t>
  </si>
  <si>
    <t>012029</t>
  </si>
  <si>
    <t>Cairate</t>
  </si>
  <si>
    <t>009015</t>
  </si>
  <si>
    <t>Cairo Montenotte</t>
  </si>
  <si>
    <t>063011</t>
  </si>
  <si>
    <t>Caivano</t>
  </si>
  <si>
    <t>064014</t>
  </si>
  <si>
    <t>Calabritto</t>
  </si>
  <si>
    <t>025008</t>
  </si>
  <si>
    <t>Calalzo di Cadore</t>
  </si>
  <si>
    <t>005013</t>
  </si>
  <si>
    <t>Calamandrana</t>
  </si>
  <si>
    <t>084006</t>
  </si>
  <si>
    <t>Calamonaci</t>
  </si>
  <si>
    <t>090021</t>
  </si>
  <si>
    <t>Calangianus</t>
  </si>
  <si>
    <t>080016</t>
  </si>
  <si>
    <t>Calanna</t>
  </si>
  <si>
    <t>103014</t>
  </si>
  <si>
    <t>Calasca-Castiglione</t>
  </si>
  <si>
    <t>086005</t>
  </si>
  <si>
    <t>Calascibetta</t>
  </si>
  <si>
    <t>066014</t>
  </si>
  <si>
    <t>Calascio</t>
  </si>
  <si>
    <t>111008</t>
  </si>
  <si>
    <t>Calasetta</t>
  </si>
  <si>
    <t>087010</t>
  </si>
  <si>
    <t>Calatabiano</t>
  </si>
  <si>
    <t>081003</t>
  </si>
  <si>
    <t>Calatafimi-Segesta</t>
  </si>
  <si>
    <t>056010</t>
  </si>
  <si>
    <t>Calcata</t>
  </si>
  <si>
    <t>022032</t>
  </si>
  <si>
    <t>Calceranica al Lago</t>
  </si>
  <si>
    <t>050003</t>
  </si>
  <si>
    <t>Calci</t>
  </si>
  <si>
    <t>077004</t>
  </si>
  <si>
    <t>Calciano</t>
  </si>
  <si>
    <t>050004</t>
  </si>
  <si>
    <t>Calcinaia</t>
  </si>
  <si>
    <t>016043</t>
  </si>
  <si>
    <t>Calcinate</t>
  </si>
  <si>
    <t>017032</t>
  </si>
  <si>
    <t>Calcinato</t>
  </si>
  <si>
    <t>016044</t>
  </si>
  <si>
    <t>Calcio</t>
  </si>
  <si>
    <t>097012</t>
  </si>
  <si>
    <t>Calco</t>
  </si>
  <si>
    <t>021015</t>
  </si>
  <si>
    <t>043006</t>
  </si>
  <si>
    <t>Caldarola</t>
  </si>
  <si>
    <t>037009</t>
  </si>
  <si>
    <t>Calderara di Reno</t>
  </si>
  <si>
    <t>022033</t>
  </si>
  <si>
    <t>Caldes</t>
  </si>
  <si>
    <t>023017</t>
  </si>
  <si>
    <t>Caldiero</t>
  </si>
  <si>
    <t>024018</t>
  </si>
  <si>
    <t>Caldogno</t>
  </si>
  <si>
    <t>022034</t>
  </si>
  <si>
    <t>Caldonazzo</t>
  </si>
  <si>
    <t>033008</t>
  </si>
  <si>
    <t>Calendasco</t>
  </si>
  <si>
    <t>048005</t>
  </si>
  <si>
    <t>Calenzano</t>
  </si>
  <si>
    <t>034008</t>
  </si>
  <si>
    <t>Calestano</t>
  </si>
  <si>
    <t>011008</t>
  </si>
  <si>
    <t>Calice al Cornoviglio</t>
  </si>
  <si>
    <t>009016</t>
  </si>
  <si>
    <t>Calice Ligure</t>
  </si>
  <si>
    <t>075010</t>
  </si>
  <si>
    <t>Calimera</t>
  </si>
  <si>
    <t>064015</t>
  </si>
  <si>
    <t>Calitri</t>
  </si>
  <si>
    <t>009017</t>
  </si>
  <si>
    <t>Calizzano</t>
  </si>
  <si>
    <t>096008</t>
  </si>
  <si>
    <t>Callabiana</t>
  </si>
  <si>
    <t>005014</t>
  </si>
  <si>
    <t>Calliano</t>
  </si>
  <si>
    <t>022035</t>
  </si>
  <si>
    <t>097013</t>
  </si>
  <si>
    <t>Calolziocorte</t>
  </si>
  <si>
    <t>078021</t>
  </si>
  <si>
    <t>Calopezzati</t>
  </si>
  <si>
    <t>005015</t>
  </si>
  <si>
    <t>Calosso</t>
  </si>
  <si>
    <t>078022</t>
  </si>
  <si>
    <t>Caloveto</t>
  </si>
  <si>
    <t>084007</t>
  </si>
  <si>
    <t>Caltabellotta</t>
  </si>
  <si>
    <t>087011</t>
  </si>
  <si>
    <t>Caltagirone</t>
  </si>
  <si>
    <t>085004</t>
  </si>
  <si>
    <t>082015</t>
  </si>
  <si>
    <t>Caltavuturo</t>
  </si>
  <si>
    <t>003030</t>
  </si>
  <si>
    <t>Caltignaga</t>
  </si>
  <si>
    <t>029008</t>
  </si>
  <si>
    <t>Calto</t>
  </si>
  <si>
    <t>024019</t>
  </si>
  <si>
    <t>Caltrano</t>
  </si>
  <si>
    <t>016046</t>
  </si>
  <si>
    <t>Calusco d'Adda</t>
  </si>
  <si>
    <t>001047</t>
  </si>
  <si>
    <t>Caluso</t>
  </si>
  <si>
    <t>017033</t>
  </si>
  <si>
    <t>Calvagese della Riviera</t>
  </si>
  <si>
    <t>065020</t>
  </si>
  <si>
    <t>Calvanico</t>
  </si>
  <si>
    <t>019009</t>
  </si>
  <si>
    <t>Calvatone</t>
  </si>
  <si>
    <t>076015</t>
  </si>
  <si>
    <t>Calvello</t>
  </si>
  <si>
    <t>024020</t>
  </si>
  <si>
    <t>Calvene</t>
  </si>
  <si>
    <t>016047</t>
  </si>
  <si>
    <t>Calvenzano</t>
  </si>
  <si>
    <t>076016</t>
  </si>
  <si>
    <t>Calvera</t>
  </si>
  <si>
    <t>062012</t>
  </si>
  <si>
    <t>Calvi</t>
  </si>
  <si>
    <t>055008</t>
  </si>
  <si>
    <t>Calvi dell'Umbria</t>
  </si>
  <si>
    <t>061010</t>
  </si>
  <si>
    <t>Calvi Risorta</t>
  </si>
  <si>
    <t>018025</t>
  </si>
  <si>
    <t>Calvignano</t>
  </si>
  <si>
    <t>015042</t>
  </si>
  <si>
    <t>Calvignasco</t>
  </si>
  <si>
    <t>017034</t>
  </si>
  <si>
    <t>Calvisano</t>
  </si>
  <si>
    <t>063012</t>
  </si>
  <si>
    <t>Calvizzano</t>
  </si>
  <si>
    <t>006026</t>
  </si>
  <si>
    <t>Camagna Monferrato</t>
  </si>
  <si>
    <t>046005</t>
  </si>
  <si>
    <t>Camaiore</t>
  </si>
  <si>
    <t>096009</t>
  </si>
  <si>
    <t>Camandona</t>
  </si>
  <si>
    <t>084008</t>
  </si>
  <si>
    <t>Camastra</t>
  </si>
  <si>
    <t>015044</t>
  </si>
  <si>
    <t>Cambiago</t>
  </si>
  <si>
    <t>001048</t>
  </si>
  <si>
    <t>Cambiano</t>
  </si>
  <si>
    <t>103015</t>
  </si>
  <si>
    <t>Cambiasca</t>
  </si>
  <si>
    <t>096010</t>
  </si>
  <si>
    <t>Camburzano</t>
  </si>
  <si>
    <t>004035</t>
  </si>
  <si>
    <t>Camerana</t>
  </si>
  <si>
    <t>042006</t>
  </si>
  <si>
    <t>Camerano</t>
  </si>
  <si>
    <t>005016</t>
  </si>
  <si>
    <t>Camerano Casasco</t>
  </si>
  <si>
    <t>016048</t>
  </si>
  <si>
    <t>Camerata Cornello</t>
  </si>
  <si>
    <t>058014</t>
  </si>
  <si>
    <t>Camerata Nuova</t>
  </si>
  <si>
    <t>042007</t>
  </si>
  <si>
    <t>Camerata Picena</t>
  </si>
  <si>
    <t>003032</t>
  </si>
  <si>
    <t>Cameri</t>
  </si>
  <si>
    <t>043007</t>
  </si>
  <si>
    <t>Camerino</t>
  </si>
  <si>
    <t>065021</t>
  </si>
  <si>
    <t>Camerota</t>
  </si>
  <si>
    <t>061011</t>
  </si>
  <si>
    <t>Camigliano</t>
  </si>
  <si>
    <t>080017</t>
  </si>
  <si>
    <t>Camini</t>
  </si>
  <si>
    <t>006027</t>
  </si>
  <si>
    <t>Camino</t>
  </si>
  <si>
    <t>030015</t>
  </si>
  <si>
    <t>Camino al Tagliamento</t>
  </si>
  <si>
    <t>019010</t>
  </si>
  <si>
    <t>Camisano</t>
  </si>
  <si>
    <t>024021</t>
  </si>
  <si>
    <t>Camisano Vicentino</t>
  </si>
  <si>
    <t>084009</t>
  </si>
  <si>
    <t>Cammarata</t>
  </si>
  <si>
    <t>010007</t>
  </si>
  <si>
    <t>Camogli</t>
  </si>
  <si>
    <t>065022</t>
  </si>
  <si>
    <t>Campagna</t>
  </si>
  <si>
    <t>027002</t>
  </si>
  <si>
    <t>Campagna Lupia</t>
  </si>
  <si>
    <t>058015</t>
  </si>
  <si>
    <t>Campagnano di Roma</t>
  </si>
  <si>
    <t>053002</t>
  </si>
  <si>
    <t>Campagnatico</t>
  </si>
  <si>
    <t>019011</t>
  </si>
  <si>
    <t>Campagnola Cremasca</t>
  </si>
  <si>
    <t>035009</t>
  </si>
  <si>
    <t>Campagnola Emilia</t>
  </si>
  <si>
    <t>078023</t>
  </si>
  <si>
    <t>Campana</t>
  </si>
  <si>
    <t>108014</t>
  </si>
  <si>
    <t>Camparada</t>
  </si>
  <si>
    <t>035010</t>
  </si>
  <si>
    <t>Campegine</t>
  </si>
  <si>
    <t>054005</t>
  </si>
  <si>
    <t>Campello sul Clitunno</t>
  </si>
  <si>
    <t>002025</t>
  </si>
  <si>
    <t>Campertogno</t>
  </si>
  <si>
    <t>048006</t>
  </si>
  <si>
    <t>Campi Bisenzio</t>
  </si>
  <si>
    <t>075011</t>
  </si>
  <si>
    <t>Campi Salentina</t>
  </si>
  <si>
    <t>096086</t>
  </si>
  <si>
    <t>Campiglia Cervo</t>
  </si>
  <si>
    <t>024022</t>
  </si>
  <si>
    <t>Campiglia dei Berici</t>
  </si>
  <si>
    <t>049002</t>
  </si>
  <si>
    <t>Campiglia Marittima</t>
  </si>
  <si>
    <t>001049</t>
  </si>
  <si>
    <t>Campiglione Fenile</t>
  </si>
  <si>
    <t>013040</t>
  </si>
  <si>
    <t>Campione d'Italia</t>
  </si>
  <si>
    <t>022036</t>
  </si>
  <si>
    <t>Campitello di Fassa</t>
  </si>
  <si>
    <t>067008</t>
  </si>
  <si>
    <t>Campli</t>
  </si>
  <si>
    <t>080018</t>
  </si>
  <si>
    <t>Campo Calabro</t>
  </si>
  <si>
    <t>066015</t>
  </si>
  <si>
    <t>Campo di Giove</t>
  </si>
  <si>
    <t>021016</t>
  </si>
  <si>
    <t>010008</t>
  </si>
  <si>
    <t>Campo Ligure</t>
  </si>
  <si>
    <t>049003</t>
  </si>
  <si>
    <t>Campo nell'Elba</t>
  </si>
  <si>
    <t>028020</t>
  </si>
  <si>
    <t>Campo San Martino</t>
  </si>
  <si>
    <t>021017</t>
  </si>
  <si>
    <t>070006</t>
  </si>
  <si>
    <t>084010</t>
  </si>
  <si>
    <t>Campobello di Licata</t>
  </si>
  <si>
    <t>081004</t>
  </si>
  <si>
    <t>Campobello di Mazara</t>
  </si>
  <si>
    <t>070007</t>
  </si>
  <si>
    <t>Campochiaro</t>
  </si>
  <si>
    <t>028017</t>
  </si>
  <si>
    <t>Campodarsego</t>
  </si>
  <si>
    <t>022037</t>
  </si>
  <si>
    <t>Campodenno</t>
  </si>
  <si>
    <t>059003</t>
  </si>
  <si>
    <t>Campodimele</t>
  </si>
  <si>
    <t>070008</t>
  </si>
  <si>
    <t>Campodipietra</t>
  </si>
  <si>
    <t>014012</t>
  </si>
  <si>
    <t>Campodolcino</t>
  </si>
  <si>
    <t>028018</t>
  </si>
  <si>
    <t>Campodoro</t>
  </si>
  <si>
    <t>082016</t>
  </si>
  <si>
    <t>Campofelice di Fitalia</t>
  </si>
  <si>
    <t>082017</t>
  </si>
  <si>
    <t>Campofelice di Roccella</t>
  </si>
  <si>
    <t>109004</t>
  </si>
  <si>
    <t>Campofilone</t>
  </si>
  <si>
    <t>082018</t>
  </si>
  <si>
    <t>Campofiorito</t>
  </si>
  <si>
    <t>030016</t>
  </si>
  <si>
    <t>Campoformido</t>
  </si>
  <si>
    <t>085005</t>
  </si>
  <si>
    <t>Campofranco</t>
  </si>
  <si>
    <t>036003</t>
  </si>
  <si>
    <t>Campogalliano</t>
  </si>
  <si>
    <t>062013</t>
  </si>
  <si>
    <t>Campolattaro</t>
  </si>
  <si>
    <t>060016</t>
  </si>
  <si>
    <t>Campoli Appennino</t>
  </si>
  <si>
    <t>062014</t>
  </si>
  <si>
    <t>Campoli del Monte Taburno</t>
  </si>
  <si>
    <t>070009</t>
  </si>
  <si>
    <t>Campolieto</t>
  </si>
  <si>
    <t>027003</t>
  </si>
  <si>
    <t>Campolongo Maggiore</t>
  </si>
  <si>
    <t>030138</t>
  </si>
  <si>
    <t>Campolongo Tapogliano</t>
  </si>
  <si>
    <t>076017</t>
  </si>
  <si>
    <t>Campomaggiore</t>
  </si>
  <si>
    <t>070010</t>
  </si>
  <si>
    <t>Campomarino</t>
  </si>
  <si>
    <t>010009</t>
  </si>
  <si>
    <t>Campomorone</t>
  </si>
  <si>
    <t>027004</t>
  </si>
  <si>
    <t>Camponogara</t>
  </si>
  <si>
    <t>065023</t>
  </si>
  <si>
    <t>Campora</t>
  </si>
  <si>
    <t>082019</t>
  </si>
  <si>
    <t>Camporeale</t>
  </si>
  <si>
    <t>046006</t>
  </si>
  <si>
    <t>Camporgiano</t>
  </si>
  <si>
    <t>008011</t>
  </si>
  <si>
    <t>Camporosso</t>
  </si>
  <si>
    <t>043008</t>
  </si>
  <si>
    <t>Camporotondo di Fiastrone</t>
  </si>
  <si>
    <t>087012</t>
  </si>
  <si>
    <t>Camporotondo Etneo</t>
  </si>
  <si>
    <t>028019</t>
  </si>
  <si>
    <t>Camposampiero</t>
  </si>
  <si>
    <t>063013</t>
  </si>
  <si>
    <t>Camposano</t>
  </si>
  <si>
    <t>036004</t>
  </si>
  <si>
    <t>Camposanto</t>
  </si>
  <si>
    <t>018026</t>
  </si>
  <si>
    <t>066016</t>
  </si>
  <si>
    <t>Campotosto</t>
  </si>
  <si>
    <t>037010</t>
  </si>
  <si>
    <t>Camugnano</t>
  </si>
  <si>
    <t>022038</t>
  </si>
  <si>
    <t>Canal San Bovo</t>
  </si>
  <si>
    <t>004037</t>
  </si>
  <si>
    <t>Canale</t>
  </si>
  <si>
    <t>025023</t>
  </si>
  <si>
    <t>Canale d'Agordo</t>
  </si>
  <si>
    <t>058016</t>
  </si>
  <si>
    <t>Canale Monterano</t>
  </si>
  <si>
    <t>029009</t>
  </si>
  <si>
    <t>Canaro</t>
  </si>
  <si>
    <t>022039</t>
  </si>
  <si>
    <t>Canazei</t>
  </si>
  <si>
    <t>076018</t>
  </si>
  <si>
    <t>Cancellara</t>
  </si>
  <si>
    <t>061012</t>
  </si>
  <si>
    <t>Cancello ed Arnone</t>
  </si>
  <si>
    <t>029010</t>
  </si>
  <si>
    <t>Canda</t>
  </si>
  <si>
    <t>071009</t>
  </si>
  <si>
    <t>Candela</t>
  </si>
  <si>
    <t>096012</t>
  </si>
  <si>
    <t>Candelo</t>
  </si>
  <si>
    <t>001050</t>
  </si>
  <si>
    <t>Candia Canavese</t>
  </si>
  <si>
    <t>018027</t>
  </si>
  <si>
    <t>Candia Lomellina</t>
  </si>
  <si>
    <t>028021</t>
  </si>
  <si>
    <t>Candiana</t>
  </si>
  <si>
    <t>064016</t>
  </si>
  <si>
    <t>Candida</t>
  </si>
  <si>
    <t>080019</t>
  </si>
  <si>
    <t>Candidoni</t>
  </si>
  <si>
    <t>001051</t>
  </si>
  <si>
    <t>Candiolo</t>
  </si>
  <si>
    <t>015046</t>
  </si>
  <si>
    <t>Canegrate</t>
  </si>
  <si>
    <t>005017</t>
  </si>
  <si>
    <t>Canelli</t>
  </si>
  <si>
    <t>056011</t>
  </si>
  <si>
    <t>Canepina</t>
  </si>
  <si>
    <t>093009</t>
  </si>
  <si>
    <t>Caneva</t>
  </si>
  <si>
    <t>084011</t>
  </si>
  <si>
    <t>Canicattì</t>
  </si>
  <si>
    <t>089005</t>
  </si>
  <si>
    <t>Canicattini Bagni</t>
  </si>
  <si>
    <t>056012</t>
  </si>
  <si>
    <t>Canino</t>
  </si>
  <si>
    <t>001052</t>
  </si>
  <si>
    <t>Canischio</t>
  </si>
  <si>
    <t>066017</t>
  </si>
  <si>
    <t>Canistro</t>
  </si>
  <si>
    <t>078024</t>
  </si>
  <si>
    <t>Canna</t>
  </si>
  <si>
    <t>065024</t>
  </si>
  <si>
    <t>Cannalonga</t>
  </si>
  <si>
    <t>054006</t>
  </si>
  <si>
    <t>Cannara</t>
  </si>
  <si>
    <t>103016</t>
  </si>
  <si>
    <t>Cannero Riviera</t>
  </si>
  <si>
    <t>018029</t>
  </si>
  <si>
    <t>Canneto Pavese</t>
  </si>
  <si>
    <t>020008</t>
  </si>
  <si>
    <t>Canneto sull'Oglio</t>
  </si>
  <si>
    <t>103017</t>
  </si>
  <si>
    <t>Cannobio</t>
  </si>
  <si>
    <t>075012</t>
  </si>
  <si>
    <t>Cannole</t>
  </si>
  <si>
    <t>080020</t>
  </si>
  <si>
    <t>Canolo</t>
  </si>
  <si>
    <t>016049</t>
  </si>
  <si>
    <t>Canonica d'Adda</t>
  </si>
  <si>
    <t>110004</t>
  </si>
  <si>
    <t>Canosa di Puglia</t>
  </si>
  <si>
    <t>069010</t>
  </si>
  <si>
    <t>Canosa Sannita</t>
  </si>
  <si>
    <t>004038</t>
  </si>
  <si>
    <t>Canosio</t>
  </si>
  <si>
    <t>035018</t>
  </si>
  <si>
    <t>Canossa</t>
  </si>
  <si>
    <t>066018</t>
  </si>
  <si>
    <t>Cansano</t>
  </si>
  <si>
    <t>100</t>
  </si>
  <si>
    <t>100001</t>
  </si>
  <si>
    <t>Cantagallo</t>
  </si>
  <si>
    <t>057009</t>
  </si>
  <si>
    <t>Cantalice</t>
  </si>
  <si>
    <t>001053</t>
  </si>
  <si>
    <t>Cantalupa</t>
  </si>
  <si>
    <t>057010</t>
  </si>
  <si>
    <t>Cantalupo in Sabina</t>
  </si>
  <si>
    <t>006028</t>
  </si>
  <si>
    <t>Cantalupo Ligure</t>
  </si>
  <si>
    <t>094005</t>
  </si>
  <si>
    <t>Cantalupo nel Sannio</t>
  </si>
  <si>
    <t>005018</t>
  </si>
  <si>
    <t>Cantarana</t>
  </si>
  <si>
    <t>012030</t>
  </si>
  <si>
    <t>Cantello</t>
  </si>
  <si>
    <t>058017</t>
  </si>
  <si>
    <t>Canterano</t>
  </si>
  <si>
    <t>041008</t>
  </si>
  <si>
    <t>Cantiano</t>
  </si>
  <si>
    <t>001054</t>
  </si>
  <si>
    <t>Cantoira</t>
  </si>
  <si>
    <t>013041</t>
  </si>
  <si>
    <t>Cantù</t>
  </si>
  <si>
    <t>067009</t>
  </si>
  <si>
    <t>Canzano</t>
  </si>
  <si>
    <t>013042</t>
  </si>
  <si>
    <t>Canzo</t>
  </si>
  <si>
    <t>027005</t>
  </si>
  <si>
    <t>Caorle</t>
  </si>
  <si>
    <t>033010</t>
  </si>
  <si>
    <t>Caorso</t>
  </si>
  <si>
    <t>065025</t>
  </si>
  <si>
    <t>Capaccio Paestum</t>
  </si>
  <si>
    <t>082020</t>
  </si>
  <si>
    <t>Capaci</t>
  </si>
  <si>
    <t>053003</t>
  </si>
  <si>
    <t>Capalbio</t>
  </si>
  <si>
    <t>050005</t>
  </si>
  <si>
    <t>Capannoli</t>
  </si>
  <si>
    <t>046007</t>
  </si>
  <si>
    <t>Capannori</t>
  </si>
  <si>
    <t>058018</t>
  </si>
  <si>
    <t>Capena</t>
  </si>
  <si>
    <t>019012</t>
  </si>
  <si>
    <t>Capergnanica</t>
  </si>
  <si>
    <t>066019</t>
  </si>
  <si>
    <t>Capestrano</t>
  </si>
  <si>
    <t>013043</t>
  </si>
  <si>
    <t>Capiago Intimiano</t>
  </si>
  <si>
    <t>102005</t>
  </si>
  <si>
    <t>Capistrano</t>
  </si>
  <si>
    <t>066020</t>
  </si>
  <si>
    <t>Capistrello</t>
  </si>
  <si>
    <t>066021</t>
  </si>
  <si>
    <t>Capitignano</t>
  </si>
  <si>
    <t>083008</t>
  </si>
  <si>
    <t>Capizzi</t>
  </si>
  <si>
    <t>016050</t>
  </si>
  <si>
    <t>Capizzone</t>
  </si>
  <si>
    <t>017035</t>
  </si>
  <si>
    <t>Capo di Ponte</t>
  </si>
  <si>
    <t>083009</t>
  </si>
  <si>
    <t>Capo d'Orlando</t>
  </si>
  <si>
    <t>056013</t>
  </si>
  <si>
    <t>Capodimonte</t>
  </si>
  <si>
    <t>061013</t>
  </si>
  <si>
    <t>Capodrise</t>
  </si>
  <si>
    <t>049004</t>
  </si>
  <si>
    <t>Capoliveri</t>
  </si>
  <si>
    <t>051006</t>
  </si>
  <si>
    <t>Capolona</t>
  </si>
  <si>
    <t>108052</t>
  </si>
  <si>
    <t>Caponago</t>
  </si>
  <si>
    <t>066022</t>
  </si>
  <si>
    <t>Caporciano</t>
  </si>
  <si>
    <t>064017</t>
  </si>
  <si>
    <t>Caposele</t>
  </si>
  <si>
    <t>092011</t>
  </si>
  <si>
    <t>Capoterra</t>
  </si>
  <si>
    <t>017036</t>
  </si>
  <si>
    <t>Capovalle</t>
  </si>
  <si>
    <t>066023</t>
  </si>
  <si>
    <t>Cappadocia</t>
  </si>
  <si>
    <t>019013</t>
  </si>
  <si>
    <t>Cappella Cantone</t>
  </si>
  <si>
    <t>019014</t>
  </si>
  <si>
    <t>Cappella de' Picenardi</t>
  </si>
  <si>
    <t>026007</t>
  </si>
  <si>
    <t>Cappella Maggiore</t>
  </si>
  <si>
    <t>068006</t>
  </si>
  <si>
    <t>Cappelle sul Tavo</t>
  </si>
  <si>
    <t>094006</t>
  </si>
  <si>
    <t>Capracotta</t>
  </si>
  <si>
    <t>048008</t>
  </si>
  <si>
    <t>Capraia e Limite</t>
  </si>
  <si>
    <t>049005</t>
  </si>
  <si>
    <t>Capraia Isola</t>
  </si>
  <si>
    <t>019015</t>
  </si>
  <si>
    <t>Capralba</t>
  </si>
  <si>
    <t>056014</t>
  </si>
  <si>
    <t>Capranica</t>
  </si>
  <si>
    <t>058019</t>
  </si>
  <si>
    <t>Capranica Prenestina</t>
  </si>
  <si>
    <t>075013</t>
  </si>
  <si>
    <t>Caprarica di Lecce</t>
  </si>
  <si>
    <t>056015</t>
  </si>
  <si>
    <t>Caprarola</t>
  </si>
  <si>
    <t>004039</t>
  </si>
  <si>
    <t>Caprauna</t>
  </si>
  <si>
    <t>051007</t>
  </si>
  <si>
    <t>Caprese Michelangelo</t>
  </si>
  <si>
    <t>103018</t>
  </si>
  <si>
    <t>Caprezzo</t>
  </si>
  <si>
    <t>063014</t>
  </si>
  <si>
    <t>Capri</t>
  </si>
  <si>
    <t>083010</t>
  </si>
  <si>
    <t>Capri Leone</t>
  </si>
  <si>
    <t>022040</t>
  </si>
  <si>
    <t>Capriana</t>
  </si>
  <si>
    <t>017037</t>
  </si>
  <si>
    <t>Capriano del Colle</t>
  </si>
  <si>
    <t>006029</t>
  </si>
  <si>
    <t>Capriata d'Orba</t>
  </si>
  <si>
    <t>016051</t>
  </si>
  <si>
    <t>Capriate San Gervasio</t>
  </si>
  <si>
    <t>061014</t>
  </si>
  <si>
    <t>Capriati a Volturno</t>
  </si>
  <si>
    <t>001055</t>
  </si>
  <si>
    <t>Caprie</t>
  </si>
  <si>
    <t>064018</t>
  </si>
  <si>
    <t>Capriglia Irpina</t>
  </si>
  <si>
    <t>005019</t>
  </si>
  <si>
    <t>Capriglio</t>
  </si>
  <si>
    <t>096013</t>
  </si>
  <si>
    <t>Caprile</t>
  </si>
  <si>
    <t>016052</t>
  </si>
  <si>
    <t>Caprino Bergamasco</t>
  </si>
  <si>
    <t>023018</t>
  </si>
  <si>
    <t>Caprino Veronese</t>
  </si>
  <si>
    <t>017038</t>
  </si>
  <si>
    <t>Capriolo</t>
  </si>
  <si>
    <t>031</t>
  </si>
  <si>
    <t>031001</t>
  </si>
  <si>
    <t>Capriva del Friuli</t>
  </si>
  <si>
    <t>061015</t>
  </si>
  <si>
    <t>Capua</t>
  </si>
  <si>
    <t>072014</t>
  </si>
  <si>
    <t>Capurso</t>
  </si>
  <si>
    <t>080021</t>
  </si>
  <si>
    <t>Caraffa del Bianco</t>
  </si>
  <si>
    <t>079017</t>
  </si>
  <si>
    <t>Caraffa di Catanzaro</t>
  </si>
  <si>
    <t>004040</t>
  </si>
  <si>
    <t>Caraglio</t>
  </si>
  <si>
    <t>004041</t>
  </si>
  <si>
    <t>Caramagna Piemonte</t>
  </si>
  <si>
    <t>068007</t>
  </si>
  <si>
    <t>Caramanico Terme</t>
  </si>
  <si>
    <t>071010</t>
  </si>
  <si>
    <t>Carapelle</t>
  </si>
  <si>
    <t>066024</t>
  </si>
  <si>
    <t>Carapelle Calvisio</t>
  </si>
  <si>
    <t>010010</t>
  </si>
  <si>
    <t>Carasco</t>
  </si>
  <si>
    <t>044010</t>
  </si>
  <si>
    <t>Carassai</t>
  </si>
  <si>
    <t>108015</t>
  </si>
  <si>
    <t>Carate Brianza</t>
  </si>
  <si>
    <t>013044</t>
  </si>
  <si>
    <t>Carate Urio</t>
  </si>
  <si>
    <t>016053</t>
  </si>
  <si>
    <t>Caravaggio</t>
  </si>
  <si>
    <t>012031</t>
  </si>
  <si>
    <t>Caravate</t>
  </si>
  <si>
    <t>001056</t>
  </si>
  <si>
    <t>Caravino</t>
  </si>
  <si>
    <t>008012</t>
  </si>
  <si>
    <t>Caravonica</t>
  </si>
  <si>
    <t>056016</t>
  </si>
  <si>
    <t>Carbognano</t>
  </si>
  <si>
    <t>018030</t>
  </si>
  <si>
    <t>Carbonara al Ticino</t>
  </si>
  <si>
    <t>063015</t>
  </si>
  <si>
    <t>Carbonara di Nola</t>
  </si>
  <si>
    <t>006030</t>
  </si>
  <si>
    <t>Carbonara Scrivia</t>
  </si>
  <si>
    <t>013045</t>
  </si>
  <si>
    <t>Carbonate</t>
  </si>
  <si>
    <t>076019</t>
  </si>
  <si>
    <t>Carbone</t>
  </si>
  <si>
    <t>026008</t>
  </si>
  <si>
    <t>Carbonera</t>
  </si>
  <si>
    <t>111009</t>
  </si>
  <si>
    <t>Carbonia</t>
  </si>
  <si>
    <t>009018</t>
  </si>
  <si>
    <t>Carcare</t>
  </si>
  <si>
    <t>028022</t>
  </si>
  <si>
    <t>Carceri</t>
  </si>
  <si>
    <t>002029</t>
  </si>
  <si>
    <t>Carcoforo</t>
  </si>
  <si>
    <t>012032</t>
  </si>
  <si>
    <t>Cardano al Campo</t>
  </si>
  <si>
    <t>004042</t>
  </si>
  <si>
    <t>Cardè</t>
  </si>
  <si>
    <t>091103</t>
  </si>
  <si>
    <t>Cardedu</t>
  </si>
  <si>
    <t>080022</t>
  </si>
  <si>
    <t>Cardeto</t>
  </si>
  <si>
    <t>079018</t>
  </si>
  <si>
    <t>Cardinale</t>
  </si>
  <si>
    <t>063016</t>
  </si>
  <si>
    <t>Cardito</t>
  </si>
  <si>
    <t>046008</t>
  </si>
  <si>
    <t>Careggine</t>
  </si>
  <si>
    <t>001057</t>
  </si>
  <si>
    <t>Carema</t>
  </si>
  <si>
    <t>097014</t>
  </si>
  <si>
    <t>Carenno</t>
  </si>
  <si>
    <t>006031</t>
  </si>
  <si>
    <t>Carentino</t>
  </si>
  <si>
    <t>080023</t>
  </si>
  <si>
    <t>Careri</t>
  </si>
  <si>
    <t>002030</t>
  </si>
  <si>
    <t>Caresana</t>
  </si>
  <si>
    <t>002031</t>
  </si>
  <si>
    <t>Caresanablot</t>
  </si>
  <si>
    <t>006032</t>
  </si>
  <si>
    <t>Carezzano</t>
  </si>
  <si>
    <t>101003</t>
  </si>
  <si>
    <t>Carfizzi</t>
  </si>
  <si>
    <t>090022</t>
  </si>
  <si>
    <t>Cargeghe</t>
  </si>
  <si>
    <t>078025</t>
  </si>
  <si>
    <t>Cariati</t>
  </si>
  <si>
    <t>064019</t>
  </si>
  <si>
    <t>Carife</t>
  </si>
  <si>
    <t>001058</t>
  </si>
  <si>
    <t>Carignano</t>
  </si>
  <si>
    <t>013046</t>
  </si>
  <si>
    <t>Carimate</t>
  </si>
  <si>
    <t>061016</t>
  </si>
  <si>
    <t>Carinaro</t>
  </si>
  <si>
    <t>082021</t>
  </si>
  <si>
    <t>Carini</t>
  </si>
  <si>
    <t>061017</t>
  </si>
  <si>
    <t>Carinola</t>
  </si>
  <si>
    <t>002032</t>
  </si>
  <si>
    <t>Carisio</t>
  </si>
  <si>
    <t>022042</t>
  </si>
  <si>
    <t>Carisolo</t>
  </si>
  <si>
    <t>071011</t>
  </si>
  <si>
    <t>Carlantino</t>
  </si>
  <si>
    <t>013047</t>
  </si>
  <si>
    <t>Carlazzo</t>
  </si>
  <si>
    <t>089006</t>
  </si>
  <si>
    <t>Carlentini</t>
  </si>
  <si>
    <t>030018</t>
  </si>
  <si>
    <t>Carlino</t>
  </si>
  <si>
    <t>111010</t>
  </si>
  <si>
    <t>Carloforte</t>
  </si>
  <si>
    <t>079020</t>
  </si>
  <si>
    <t>Carlopoli</t>
  </si>
  <si>
    <t>001059</t>
  </si>
  <si>
    <t>Carmagnola</t>
  </si>
  <si>
    <t>075014</t>
  </si>
  <si>
    <t>Carmiano</t>
  </si>
  <si>
    <t>100002</t>
  </si>
  <si>
    <t>Carmignano</t>
  </si>
  <si>
    <t>028023</t>
  </si>
  <si>
    <t>Carmignano di Brenta</t>
  </si>
  <si>
    <t>012033</t>
  </si>
  <si>
    <t>Carnago</t>
  </si>
  <si>
    <t>108016</t>
  </si>
  <si>
    <t>Carnate</t>
  </si>
  <si>
    <t>016055</t>
  </si>
  <si>
    <t>Carobbio degli Angeli</t>
  </si>
  <si>
    <t>078026</t>
  </si>
  <si>
    <t>Carolei</t>
  </si>
  <si>
    <t>016056</t>
  </si>
  <si>
    <t>Carona</t>
  </si>
  <si>
    <t>083011</t>
  </si>
  <si>
    <t>Caronia</t>
  </si>
  <si>
    <t>012034</t>
  </si>
  <si>
    <t>Caronno Pertusella</t>
  </si>
  <si>
    <t>012035</t>
  </si>
  <si>
    <t>Caronno Varesino</t>
  </si>
  <si>
    <t>073002</t>
  </si>
  <si>
    <t>Carosino</t>
  </si>
  <si>
    <t>074002</t>
  </si>
  <si>
    <t>Carovigno</t>
  </si>
  <si>
    <t>094007</t>
  </si>
  <si>
    <t>Carovilli</t>
  </si>
  <si>
    <t>033011</t>
  </si>
  <si>
    <t>Carpaneto Piacentino</t>
  </si>
  <si>
    <t>078027</t>
  </si>
  <si>
    <t>Carpanzano</t>
  </si>
  <si>
    <t>041009</t>
  </si>
  <si>
    <t>Carpegna</t>
  </si>
  <si>
    <t>017039</t>
  </si>
  <si>
    <t>Carpenedolo</t>
  </si>
  <si>
    <t>006033</t>
  </si>
  <si>
    <t>Carpeneto</t>
  </si>
  <si>
    <t>036005</t>
  </si>
  <si>
    <t>Carpi</t>
  </si>
  <si>
    <t>015050</t>
  </si>
  <si>
    <t>Carpiano</t>
  </si>
  <si>
    <t>075015</t>
  </si>
  <si>
    <t>Carpignano Salentino</t>
  </si>
  <si>
    <t>003036</t>
  </si>
  <si>
    <t>Carpignano Sesia</t>
  </si>
  <si>
    <t>035011</t>
  </si>
  <si>
    <t>Carpineti</t>
  </si>
  <si>
    <t>068008</t>
  </si>
  <si>
    <t>Carpineto della Nora</t>
  </si>
  <si>
    <t>058020</t>
  </si>
  <si>
    <t>Carpineto Romano</t>
  </si>
  <si>
    <t>069011</t>
  </si>
  <si>
    <t>Carpineto Sinello</t>
  </si>
  <si>
    <t>071012</t>
  </si>
  <si>
    <t>Carpino</t>
  </si>
  <si>
    <t>094008</t>
  </si>
  <si>
    <t>Carpinone</t>
  </si>
  <si>
    <t>045003</t>
  </si>
  <si>
    <t>Carrara</t>
  </si>
  <si>
    <t>024024</t>
  </si>
  <si>
    <t>Carrè</t>
  </si>
  <si>
    <t>006034</t>
  </si>
  <si>
    <t>Carrega Ligure</t>
  </si>
  <si>
    <t>011009</t>
  </si>
  <si>
    <t>Carro</t>
  </si>
  <si>
    <t>011010</t>
  </si>
  <si>
    <t>Carrodano</t>
  </si>
  <si>
    <t>006035</t>
  </si>
  <si>
    <t>Carrosio</t>
  </si>
  <si>
    <t>004043</t>
  </si>
  <si>
    <t>Carrù</t>
  </si>
  <si>
    <t>066025</t>
  </si>
  <si>
    <t>Carsoli</t>
  </si>
  <si>
    <t>024025</t>
  </si>
  <si>
    <t>Cartigliano</t>
  </si>
  <si>
    <t>004044</t>
  </si>
  <si>
    <t>Cartignano</t>
  </si>
  <si>
    <t>041010</t>
  </si>
  <si>
    <t>Cartoceto</t>
  </si>
  <si>
    <t>006036</t>
  </si>
  <si>
    <t>Cartosio</t>
  </si>
  <si>
    <t>028026</t>
  </si>
  <si>
    <t>Cartura</t>
  </si>
  <si>
    <t>015051</t>
  </si>
  <si>
    <t>Carugate</t>
  </si>
  <si>
    <t>013048</t>
  </si>
  <si>
    <t>Carugo</t>
  </si>
  <si>
    <t>069012</t>
  </si>
  <si>
    <t>Carunchio</t>
  </si>
  <si>
    <t>016057</t>
  </si>
  <si>
    <t>Carvico</t>
  </si>
  <si>
    <t>022043</t>
  </si>
  <si>
    <t>Carzano</t>
  </si>
  <si>
    <t>101004</t>
  </si>
  <si>
    <t>Casabona</t>
  </si>
  <si>
    <t>070011</t>
  </si>
  <si>
    <t>Casacalenda</t>
  </si>
  <si>
    <t>069013</t>
  </si>
  <si>
    <t>Casacanditella</t>
  </si>
  <si>
    <t>061018</t>
  </si>
  <si>
    <t>Casagiove</t>
  </si>
  <si>
    <t>006037</t>
  </si>
  <si>
    <t>Casal Cermelli</t>
  </si>
  <si>
    <t>061019</t>
  </si>
  <si>
    <t>Casal di Principe</t>
  </si>
  <si>
    <t>065028</t>
  </si>
  <si>
    <t>Casal Velino</t>
  </si>
  <si>
    <t>069014</t>
  </si>
  <si>
    <t>Casalanguida</t>
  </si>
  <si>
    <t>060017</t>
  </si>
  <si>
    <t>Casalattico</t>
  </si>
  <si>
    <t>003037</t>
  </si>
  <si>
    <t>Casalbeltrame</t>
  </si>
  <si>
    <t>069015</t>
  </si>
  <si>
    <t>Casalbordino</t>
  </si>
  <si>
    <t>064020</t>
  </si>
  <si>
    <t>Casalbore</t>
  </si>
  <si>
    <t>001060</t>
  </si>
  <si>
    <t>Casalborgone</t>
  </si>
  <si>
    <t>065026</t>
  </si>
  <si>
    <t>Casalbuono</t>
  </si>
  <si>
    <t>019016</t>
  </si>
  <si>
    <t>Casalbuttano ed Uniti</t>
  </si>
  <si>
    <t>070012</t>
  </si>
  <si>
    <t>Casalciprano</t>
  </si>
  <si>
    <t>062015</t>
  </si>
  <si>
    <t>Casalduni</t>
  </si>
  <si>
    <t>103019</t>
  </si>
  <si>
    <t>Casale Corte Cerro</t>
  </si>
  <si>
    <t>019017</t>
  </si>
  <si>
    <t>Casale Cremasco-Vidolasco</t>
  </si>
  <si>
    <t>028027</t>
  </si>
  <si>
    <t>Casale di Scodosia</t>
  </si>
  <si>
    <t>012036</t>
  </si>
  <si>
    <t>Casale Litta</t>
  </si>
  <si>
    <t>050006</t>
  </si>
  <si>
    <t>Casale Marittimo</t>
  </si>
  <si>
    <t>006039</t>
  </si>
  <si>
    <t>Casale Monferrato</t>
  </si>
  <si>
    <t>026009</t>
  </si>
  <si>
    <t>Casale sul Sile</t>
  </si>
  <si>
    <t>037011</t>
  </si>
  <si>
    <t>Casalecchio di Reno</t>
  </si>
  <si>
    <t>006038</t>
  </si>
  <si>
    <t>Casaleggio Boiro</t>
  </si>
  <si>
    <t>003039</t>
  </si>
  <si>
    <t>Casaleggio Novara</t>
  </si>
  <si>
    <t>023019</t>
  </si>
  <si>
    <t>Casaleone</t>
  </si>
  <si>
    <t>019018</t>
  </si>
  <si>
    <t>Casaletto Ceredano</t>
  </si>
  <si>
    <t>019019</t>
  </si>
  <si>
    <t>Casaletto di Sopra</t>
  </si>
  <si>
    <t>098008</t>
  </si>
  <si>
    <t>Casaletto Lodigiano</t>
  </si>
  <si>
    <t>065027</t>
  </si>
  <si>
    <t>Casaletto Spartano</t>
  </si>
  <si>
    <t>019020</t>
  </si>
  <si>
    <t>Casaletto Vaprio</t>
  </si>
  <si>
    <t>037012</t>
  </si>
  <si>
    <t>Casalfiumanese</t>
  </si>
  <si>
    <t>035012</t>
  </si>
  <si>
    <t>Casalgrande</t>
  </si>
  <si>
    <t>004045</t>
  </si>
  <si>
    <t>Casalgrasso</t>
  </si>
  <si>
    <t>078156</t>
  </si>
  <si>
    <t>Casali del Manco</t>
  </si>
  <si>
    <t>069016</t>
  </si>
  <si>
    <t>Casalincontrada</t>
  </si>
  <si>
    <t>003040</t>
  </si>
  <si>
    <t>Casalino</t>
  </si>
  <si>
    <t>019021</t>
  </si>
  <si>
    <t>Casalmaggiore</t>
  </si>
  <si>
    <t>098009</t>
  </si>
  <si>
    <t>Casalmaiocco</t>
  </si>
  <si>
    <t>019022</t>
  </si>
  <si>
    <t>Casalmorano</t>
  </si>
  <si>
    <t>020010</t>
  </si>
  <si>
    <t>Casalmoro</t>
  </si>
  <si>
    <t>006040</t>
  </si>
  <si>
    <t>Casalnoceto</t>
  </si>
  <si>
    <t>063017</t>
  </si>
  <si>
    <t>Casalnuovo di Napoli</t>
  </si>
  <si>
    <t>071013</t>
  </si>
  <si>
    <t>Casalnuovo Monterotaro</t>
  </si>
  <si>
    <t>020011</t>
  </si>
  <si>
    <t>Casaloldo</t>
  </si>
  <si>
    <t>098010</t>
  </si>
  <si>
    <t>Casalpusterlengo</t>
  </si>
  <si>
    <t>020012</t>
  </si>
  <si>
    <t>Casalromano</t>
  </si>
  <si>
    <t>028028</t>
  </si>
  <si>
    <t>Casalserugo</t>
  </si>
  <si>
    <t>061020</t>
  </si>
  <si>
    <t>Casaluce</t>
  </si>
  <si>
    <t>071014</t>
  </si>
  <si>
    <t>Casalvecchio di Puglia</t>
  </si>
  <si>
    <t>083012</t>
  </si>
  <si>
    <t>Casalvecchio Siculo</t>
  </si>
  <si>
    <t>060018</t>
  </si>
  <si>
    <t>Casalvieri</t>
  </si>
  <si>
    <t>003041</t>
  </si>
  <si>
    <t>Casalvolone</t>
  </si>
  <si>
    <t>012037</t>
  </si>
  <si>
    <t>Casalzuigno</t>
  </si>
  <si>
    <t>063018</t>
  </si>
  <si>
    <t>Casamarciano</t>
  </si>
  <si>
    <t>072015</t>
  </si>
  <si>
    <t>Casamassima</t>
  </si>
  <si>
    <t>063019</t>
  </si>
  <si>
    <t>Casamicciola Terme</t>
  </si>
  <si>
    <t>063020</t>
  </si>
  <si>
    <t>Casandrino</t>
  </si>
  <si>
    <t>002033</t>
  </si>
  <si>
    <t>Casanova Elvo</t>
  </si>
  <si>
    <t>009019</t>
  </si>
  <si>
    <t>Casanova Lerrone</t>
  </si>
  <si>
    <t>018031</t>
  </si>
  <si>
    <t>Casanova Lonati</t>
  </si>
  <si>
    <t>058021</t>
  </si>
  <si>
    <t>Casape</t>
  </si>
  <si>
    <t>061103</t>
  </si>
  <si>
    <t>Casapesenna</t>
  </si>
  <si>
    <t>096014</t>
  </si>
  <si>
    <t>Casapinta</t>
  </si>
  <si>
    <t>057011</t>
  </si>
  <si>
    <t>Casaprota</t>
  </si>
  <si>
    <t>061021</t>
  </si>
  <si>
    <t>Casapulla</t>
  </si>
  <si>
    <t>075016</t>
  </si>
  <si>
    <t>Casarano</t>
  </si>
  <si>
    <t>097015</t>
  </si>
  <si>
    <t>Casargo</t>
  </si>
  <si>
    <t>015055</t>
  </si>
  <si>
    <t>Casarile</t>
  </si>
  <si>
    <t>093010</t>
  </si>
  <si>
    <t>Casarsa della Delizia</t>
  </si>
  <si>
    <t>010011</t>
  </si>
  <si>
    <t>Casarza Ligure</t>
  </si>
  <si>
    <t>006041</t>
  </si>
  <si>
    <t>Casasco</t>
  </si>
  <si>
    <t>097016</t>
  </si>
  <si>
    <t>Casatenovo</t>
  </si>
  <si>
    <t>018032</t>
  </si>
  <si>
    <t>Casatisma</t>
  </si>
  <si>
    <t>063021</t>
  </si>
  <si>
    <t>Casavatore</t>
  </si>
  <si>
    <t>016058</t>
  </si>
  <si>
    <t>Casazza</t>
  </si>
  <si>
    <t>054007</t>
  </si>
  <si>
    <t>Cascia</t>
  </si>
  <si>
    <t>012038</t>
  </si>
  <si>
    <t>Casciago</t>
  </si>
  <si>
    <t>050040</t>
  </si>
  <si>
    <t>Casciana Terme Lari</t>
  </si>
  <si>
    <t>050008</t>
  </si>
  <si>
    <t>Cascina</t>
  </si>
  <si>
    <t>001061</t>
  </si>
  <si>
    <t>Cascinette d'Ivrea</t>
  </si>
  <si>
    <t>018033</t>
  </si>
  <si>
    <t>Casei Gerola</t>
  </si>
  <si>
    <t>001062</t>
  </si>
  <si>
    <t>Caselette</t>
  </si>
  <si>
    <t>010012</t>
  </si>
  <si>
    <t>Casella</t>
  </si>
  <si>
    <t>065029</t>
  </si>
  <si>
    <t>Caselle in Pittari</t>
  </si>
  <si>
    <t>098011</t>
  </si>
  <si>
    <t>Caselle Landi</t>
  </si>
  <si>
    <t>098012</t>
  </si>
  <si>
    <t>Caselle Lurani</t>
  </si>
  <si>
    <t>001063</t>
  </si>
  <si>
    <t>Caselle Torinese</t>
  </si>
  <si>
    <t>061022</t>
  </si>
  <si>
    <t>026010</t>
  </si>
  <si>
    <t>Casier</t>
  </si>
  <si>
    <t>080024</t>
  </si>
  <si>
    <t>Casignana</t>
  </si>
  <si>
    <t>035013</t>
  </si>
  <si>
    <t>Casina</t>
  </si>
  <si>
    <t>016059</t>
  </si>
  <si>
    <t>Casirate d'Adda</t>
  </si>
  <si>
    <t>013052</t>
  </si>
  <si>
    <t>Caslino d'Erba</t>
  </si>
  <si>
    <t>013053</t>
  </si>
  <si>
    <t>Casnate con Bernate</t>
  </si>
  <si>
    <t>016060</t>
  </si>
  <si>
    <t>Casnigo</t>
  </si>
  <si>
    <t>063022</t>
  </si>
  <si>
    <t>Casola di Napoli</t>
  </si>
  <si>
    <t>045004</t>
  </si>
  <si>
    <t>Casola in Lunigiana</t>
  </si>
  <si>
    <t>039005</t>
  </si>
  <si>
    <t>Casola Valsenio</t>
  </si>
  <si>
    <t>052004</t>
  </si>
  <si>
    <t>Casole d'Elsa</t>
  </si>
  <si>
    <t>069017</t>
  </si>
  <si>
    <t>Casoli</t>
  </si>
  <si>
    <t>018034</t>
  </si>
  <si>
    <t>Casorate Primo</t>
  </si>
  <si>
    <t>012039</t>
  </si>
  <si>
    <t>Casorate Sempione</t>
  </si>
  <si>
    <t>015058</t>
  </si>
  <si>
    <t>Casorezzo</t>
  </si>
  <si>
    <t>063023</t>
  </si>
  <si>
    <t>Casoria</t>
  </si>
  <si>
    <t>005020</t>
  </si>
  <si>
    <t>057012</t>
  </si>
  <si>
    <t>Casperia</t>
  </si>
  <si>
    <t>014013</t>
  </si>
  <si>
    <t>Caspoggio</t>
  </si>
  <si>
    <t>030019</t>
  </si>
  <si>
    <t>Cassacco</t>
  </si>
  <si>
    <t>097017</t>
  </si>
  <si>
    <t>Cassago Brianza</t>
  </si>
  <si>
    <t>078029</t>
  </si>
  <si>
    <t>Cassano all'Ionio</t>
  </si>
  <si>
    <t>015059</t>
  </si>
  <si>
    <t>Cassano d'Adda</t>
  </si>
  <si>
    <t>072016</t>
  </si>
  <si>
    <t>Cassano delle Murge</t>
  </si>
  <si>
    <t>064021</t>
  </si>
  <si>
    <t>Cassano Irpino</t>
  </si>
  <si>
    <t>012040</t>
  </si>
  <si>
    <t>Cassano Magnago</t>
  </si>
  <si>
    <t>006191</t>
  </si>
  <si>
    <t>Cassano Spinola</t>
  </si>
  <si>
    <t>012041</t>
  </si>
  <si>
    <t>Cassano Valcuvia</t>
  </si>
  <si>
    <t>089007</t>
  </si>
  <si>
    <t>Cassaro</t>
  </si>
  <si>
    <t>016061</t>
  </si>
  <si>
    <t>Cassiglio</t>
  </si>
  <si>
    <t>015060</t>
  </si>
  <si>
    <t>Cassina de' Pecchi</t>
  </si>
  <si>
    <t>013055</t>
  </si>
  <si>
    <t>Cassina Rizzardi</t>
  </si>
  <si>
    <t>097018</t>
  </si>
  <si>
    <t>Cassina Valsassina</t>
  </si>
  <si>
    <t>005021</t>
  </si>
  <si>
    <t>Cassinasco</t>
  </si>
  <si>
    <t>006043</t>
  </si>
  <si>
    <t>Cassine</t>
  </si>
  <si>
    <t>006044</t>
  </si>
  <si>
    <t>Cassinelle</t>
  </si>
  <si>
    <t>015061</t>
  </si>
  <si>
    <t>Cassinetta di Lugagnano</t>
  </si>
  <si>
    <t>060019</t>
  </si>
  <si>
    <t>Cassino</t>
  </si>
  <si>
    <t>024026</t>
  </si>
  <si>
    <t>Cassola</t>
  </si>
  <si>
    <t>018035</t>
  </si>
  <si>
    <t>Cassolnovo</t>
  </si>
  <si>
    <t>023020</t>
  </si>
  <si>
    <t>Castagnaro</t>
  </si>
  <si>
    <t>049006</t>
  </si>
  <si>
    <t>Castagneto Carducci</t>
  </si>
  <si>
    <t>001064</t>
  </si>
  <si>
    <t>Castagneto Po</t>
  </si>
  <si>
    <t>004046</t>
  </si>
  <si>
    <t>Castagnito</t>
  </si>
  <si>
    <t>005022</t>
  </si>
  <si>
    <t>Castagnole delle Lanze</t>
  </si>
  <si>
    <t>005023</t>
  </si>
  <si>
    <t>Castagnole Monferrato</t>
  </si>
  <si>
    <t>001065</t>
  </si>
  <si>
    <t>Castagnole Piemonte</t>
  </si>
  <si>
    <t>018036</t>
  </si>
  <si>
    <t>Castana</t>
  </si>
  <si>
    <t>015062</t>
  </si>
  <si>
    <t>Castano Primo</t>
  </si>
  <si>
    <t>018037</t>
  </si>
  <si>
    <t>Casteggio</t>
  </si>
  <si>
    <t>017040</t>
  </si>
  <si>
    <t>Castegnato</t>
  </si>
  <si>
    <t>024027</t>
  </si>
  <si>
    <t>Castegnero</t>
  </si>
  <si>
    <t>064022</t>
  </si>
  <si>
    <t>Castel Baronia</t>
  </si>
  <si>
    <t>005024</t>
  </si>
  <si>
    <t>Castel Boglione</t>
  </si>
  <si>
    <t>039006</t>
  </si>
  <si>
    <t>Castel Bolognese</t>
  </si>
  <si>
    <t>061023</t>
  </si>
  <si>
    <t>Castel Campagnano</t>
  </si>
  <si>
    <t>067010</t>
  </si>
  <si>
    <t>Castel Castagna</t>
  </si>
  <si>
    <t>022045</t>
  </si>
  <si>
    <t>Castel Condino</t>
  </si>
  <si>
    <t>037013</t>
  </si>
  <si>
    <t>Castel d'Aiano</t>
  </si>
  <si>
    <t>020014</t>
  </si>
  <si>
    <t>Castel d'Ario</t>
  </si>
  <si>
    <t>023021</t>
  </si>
  <si>
    <t>Castel d'Azzano</t>
  </si>
  <si>
    <t>094009</t>
  </si>
  <si>
    <t>Castel del Giudice</t>
  </si>
  <si>
    <t>066026</t>
  </si>
  <si>
    <t>Castel del Monte</t>
  </si>
  <si>
    <t>053004</t>
  </si>
  <si>
    <t>Castel del Piano</t>
  </si>
  <si>
    <t>037014</t>
  </si>
  <si>
    <t>Castel del Rio</t>
  </si>
  <si>
    <t>037015</t>
  </si>
  <si>
    <t>Castel di Casio</t>
  </si>
  <si>
    <t>066027</t>
  </si>
  <si>
    <t>Castel di Ieri</t>
  </si>
  <si>
    <t>087013</t>
  </si>
  <si>
    <t>Castel di Iudica</t>
  </si>
  <si>
    <t>044011</t>
  </si>
  <si>
    <t>Castel di Lama</t>
  </si>
  <si>
    <t>083013</t>
  </si>
  <si>
    <t>Castel di Lucio</t>
  </si>
  <si>
    <t>066028</t>
  </si>
  <si>
    <t>Castel di Sangro</t>
  </si>
  <si>
    <t>061024</t>
  </si>
  <si>
    <t>Castel di Sasso</t>
  </si>
  <si>
    <t>057013</t>
  </si>
  <si>
    <t>Castel di Tora</t>
  </si>
  <si>
    <t>051008</t>
  </si>
  <si>
    <t>Castel Focognano</t>
  </si>
  <si>
    <t>069018</t>
  </si>
  <si>
    <t>Castel Frentano</t>
  </si>
  <si>
    <t>019024</t>
  </si>
  <si>
    <t>Castel Gabbiano</t>
  </si>
  <si>
    <t>058022</t>
  </si>
  <si>
    <t>Castel Gandolfo</t>
  </si>
  <si>
    <t>055009</t>
  </si>
  <si>
    <t>Castel Giorgio</t>
  </si>
  <si>
    <t>020015</t>
  </si>
  <si>
    <t>Castel Goffredo</t>
  </si>
  <si>
    <t>037016</t>
  </si>
  <si>
    <t>Castel Guelfo di Bologna</t>
  </si>
  <si>
    <t>022240</t>
  </si>
  <si>
    <t>Castel Ivano</t>
  </si>
  <si>
    <t>058023</t>
  </si>
  <si>
    <t>Castel Madama</t>
  </si>
  <si>
    <t>037019</t>
  </si>
  <si>
    <t>Castel Maggiore</t>
  </si>
  <si>
    <t>017042</t>
  </si>
  <si>
    <t>Castel Mella</t>
  </si>
  <si>
    <t>061026</t>
  </si>
  <si>
    <t>Castel Morrone</t>
  </si>
  <si>
    <t>054008</t>
  </si>
  <si>
    <t>Castel Ritaldi</t>
  </si>
  <si>
    <t>005032</t>
  </si>
  <si>
    <t>Castel Rocchero</t>
  </si>
  <si>
    <t>016063</t>
  </si>
  <si>
    <t>Castel Rozzone</t>
  </si>
  <si>
    <t>065034</t>
  </si>
  <si>
    <t>Castel San Giorgio</t>
  </si>
  <si>
    <t>033013</t>
  </si>
  <si>
    <t>Castel San Giovanni</t>
  </si>
  <si>
    <t>065035</t>
  </si>
  <si>
    <t>Castel San Lorenzo</t>
  </si>
  <si>
    <t>051010</t>
  </si>
  <si>
    <t>Castel San Niccolò</t>
  </si>
  <si>
    <t>058025</t>
  </si>
  <si>
    <t>Castel San Pietro Romano</t>
  </si>
  <si>
    <t>037020</t>
  </si>
  <si>
    <t>Castel San Pietro Terme</t>
  </si>
  <si>
    <t>094012</t>
  </si>
  <si>
    <t>Castel San Vincenzo</t>
  </si>
  <si>
    <t>057015</t>
  </si>
  <si>
    <t>Castel Sant'Angelo</t>
  </si>
  <si>
    <t>056017</t>
  </si>
  <si>
    <t>Castel Sant'Elia</t>
  </si>
  <si>
    <t>055010</t>
  </si>
  <si>
    <t>Castel Viscardo</t>
  </si>
  <si>
    <t>008015</t>
  </si>
  <si>
    <t>Castel Vittorio</t>
  </si>
  <si>
    <t>061027</t>
  </si>
  <si>
    <t>Castel Volturno</t>
  </si>
  <si>
    <t>028029</t>
  </si>
  <si>
    <t>Castelbaldo</t>
  </si>
  <si>
    <t>020013</t>
  </si>
  <si>
    <t>Castelbelforte</t>
  </si>
  <si>
    <t>042008</t>
  </si>
  <si>
    <t>Castelbellino</t>
  </si>
  <si>
    <t>021018</t>
  </si>
  <si>
    <t>009020</t>
  </si>
  <si>
    <t>Castelbianco</t>
  </si>
  <si>
    <t>070013</t>
  </si>
  <si>
    <t>Castelbottaccio</t>
  </si>
  <si>
    <t>082022</t>
  </si>
  <si>
    <t>Castelbuono</t>
  </si>
  <si>
    <t>065030</t>
  </si>
  <si>
    <t>Castelcivita</t>
  </si>
  <si>
    <t>017041</t>
  </si>
  <si>
    <t>Castelcovati</t>
  </si>
  <si>
    <t>026011</t>
  </si>
  <si>
    <t>Castelcucco</t>
  </si>
  <si>
    <t>082023</t>
  </si>
  <si>
    <t>Casteldaccia</t>
  </si>
  <si>
    <t>099021</t>
  </si>
  <si>
    <t>Casteldelci</t>
  </si>
  <si>
    <t>004047</t>
  </si>
  <si>
    <t>Casteldelfino</t>
  </si>
  <si>
    <t>019023</t>
  </si>
  <si>
    <t>Casteldidone</t>
  </si>
  <si>
    <t>042010</t>
  </si>
  <si>
    <t>Castelfidardo</t>
  </si>
  <si>
    <t>048010</t>
  </si>
  <si>
    <t>Castelfiorentino</t>
  </si>
  <si>
    <t>059004</t>
  </si>
  <si>
    <t>Castelforte</t>
  </si>
  <si>
    <t>064023</t>
  </si>
  <si>
    <t>Castelfranci</t>
  </si>
  <si>
    <t>050009</t>
  </si>
  <si>
    <t>Castelfranco di Sotto</t>
  </si>
  <si>
    <t>036006</t>
  </si>
  <si>
    <t>Castelfranco Emilia</t>
  </si>
  <si>
    <t>062016</t>
  </si>
  <si>
    <t>Castelfranco in Miscano</t>
  </si>
  <si>
    <t>051040</t>
  </si>
  <si>
    <t>Castelfranco Piandiscò</t>
  </si>
  <si>
    <t>026012</t>
  </si>
  <si>
    <t>Castelfranco Veneto</t>
  </si>
  <si>
    <t>098062</t>
  </si>
  <si>
    <t>Castelgerundo</t>
  </si>
  <si>
    <t>024028</t>
  </si>
  <si>
    <t>Castelgomberto</t>
  </si>
  <si>
    <t>076021</t>
  </si>
  <si>
    <t>Castelgrande</t>
  </si>
  <si>
    <t>029011</t>
  </si>
  <si>
    <t>Castelguglielmo</t>
  </si>
  <si>
    <t>069019</t>
  </si>
  <si>
    <t>Castelguidone</t>
  </si>
  <si>
    <t>065031</t>
  </si>
  <si>
    <t>Castellabate</t>
  </si>
  <si>
    <t>066029</t>
  </si>
  <si>
    <t>Castellafiume</t>
  </si>
  <si>
    <t>005025</t>
  </si>
  <si>
    <t>Castell'Alfero</t>
  </si>
  <si>
    <t>067011</t>
  </si>
  <si>
    <t>Castellalto</t>
  </si>
  <si>
    <t>081005</t>
  </si>
  <si>
    <t>Castellammare del Golfo</t>
  </si>
  <si>
    <t>063024</t>
  </si>
  <si>
    <t>Castellammare di Stabia</t>
  </si>
  <si>
    <t>001066</t>
  </si>
  <si>
    <t>Castellamonte</t>
  </si>
  <si>
    <t>072017</t>
  </si>
  <si>
    <t>Castellana Grotte</t>
  </si>
  <si>
    <t>082024</t>
  </si>
  <si>
    <t>Castellana Sicula</t>
  </si>
  <si>
    <t>073003</t>
  </si>
  <si>
    <t>Castellaneta</t>
  </si>
  <si>
    <t>006045</t>
  </si>
  <si>
    <t>Castellania Coppi</t>
  </si>
  <si>
    <t>012042</t>
  </si>
  <si>
    <t>Castellanza</t>
  </si>
  <si>
    <t>006046</t>
  </si>
  <si>
    <t>Castellar Guidobono</t>
  </si>
  <si>
    <t>035014</t>
  </si>
  <si>
    <t>Castellarano</t>
  </si>
  <si>
    <t>008014</t>
  </si>
  <si>
    <t>Castellaro</t>
  </si>
  <si>
    <t>033012</t>
  </si>
  <si>
    <t>Castell'Arquato</t>
  </si>
  <si>
    <t>053005</t>
  </si>
  <si>
    <t>Castell'Azzara</t>
  </si>
  <si>
    <t>006047</t>
  </si>
  <si>
    <t>Castellazzo Bormida</t>
  </si>
  <si>
    <t>003042</t>
  </si>
  <si>
    <t>Castellazzo Novarese</t>
  </si>
  <si>
    <t>019025</t>
  </si>
  <si>
    <t>Castelleone</t>
  </si>
  <si>
    <t>042011</t>
  </si>
  <si>
    <t>Castelleone di Suasa</t>
  </si>
  <si>
    <t>005026</t>
  </si>
  <si>
    <t>Castellero</t>
  </si>
  <si>
    <t>096015</t>
  </si>
  <si>
    <t>Castelletto Cervo</t>
  </si>
  <si>
    <t>006048</t>
  </si>
  <si>
    <t>Castelletto d'Erro</t>
  </si>
  <si>
    <t>018038</t>
  </si>
  <si>
    <t>Castelletto di Branduzzo</t>
  </si>
  <si>
    <t>006049</t>
  </si>
  <si>
    <t>Castelletto d'Orba</t>
  </si>
  <si>
    <t>006050</t>
  </si>
  <si>
    <t>Castelletto Merli</t>
  </si>
  <si>
    <t>005027</t>
  </si>
  <si>
    <t>Castelletto Molina</t>
  </si>
  <si>
    <t>006051</t>
  </si>
  <si>
    <t>Castelletto Monferrato</t>
  </si>
  <si>
    <t>003043</t>
  </si>
  <si>
    <t>Castelletto sopra Ticino</t>
  </si>
  <si>
    <t>004049</t>
  </si>
  <si>
    <t>Castelletto Stura</t>
  </si>
  <si>
    <t>004050</t>
  </si>
  <si>
    <t>Castelletto Uzzone</t>
  </si>
  <si>
    <t>067012</t>
  </si>
  <si>
    <t>Castelli</t>
  </si>
  <si>
    <t>016062</t>
  </si>
  <si>
    <t>Castelli Calepio</t>
  </si>
  <si>
    <t>052005</t>
  </si>
  <si>
    <t>Castellina in Chianti</t>
  </si>
  <si>
    <t>050010</t>
  </si>
  <si>
    <t>Castellina Marittima</t>
  </si>
  <si>
    <t>004051</t>
  </si>
  <si>
    <t>Castellinaldo d'Alba</t>
  </si>
  <si>
    <t>070014</t>
  </si>
  <si>
    <t>Castellino del Biferno</t>
  </si>
  <si>
    <t>004052</t>
  </si>
  <si>
    <t>Castellino Tanaro</t>
  </si>
  <si>
    <t>060020</t>
  </si>
  <si>
    <t>Castelliri</t>
  </si>
  <si>
    <t>012043</t>
  </si>
  <si>
    <t>Castello Cabiaglio</t>
  </si>
  <si>
    <t>018039</t>
  </si>
  <si>
    <t>Castello d'Agogna</t>
  </si>
  <si>
    <t>037017</t>
  </si>
  <si>
    <t>Castello d'Argile</t>
  </si>
  <si>
    <t>061025</t>
  </si>
  <si>
    <t>Castello del Matese</t>
  </si>
  <si>
    <t>014014</t>
  </si>
  <si>
    <t>Castello dell'Acqua</t>
  </si>
  <si>
    <t>005028</t>
  </si>
  <si>
    <t>Castello di Annone</t>
  </si>
  <si>
    <t>097019</t>
  </si>
  <si>
    <t>Castello di Brianza</t>
  </si>
  <si>
    <t>063025</t>
  </si>
  <si>
    <t>Castello di Cisterna</t>
  </si>
  <si>
    <t>026013</t>
  </si>
  <si>
    <t>Castello di Godego</t>
  </si>
  <si>
    <t>022048</t>
  </si>
  <si>
    <t>Castello Tesino</t>
  </si>
  <si>
    <t>022047</t>
  </si>
  <si>
    <t>Castello-Molina di Fiemme</t>
  </si>
  <si>
    <t>020016</t>
  </si>
  <si>
    <t>Castellucchio</t>
  </si>
  <si>
    <t>071015</t>
  </si>
  <si>
    <t>Castelluccio dei Sauri</t>
  </si>
  <si>
    <t>076022</t>
  </si>
  <si>
    <t>Castelluccio Inferiore</t>
  </si>
  <si>
    <t>076023</t>
  </si>
  <si>
    <t>Castelluccio Superiore</t>
  </si>
  <si>
    <t>071016</t>
  </si>
  <si>
    <t>Castelluccio Valmaggiore</t>
  </si>
  <si>
    <t>083014</t>
  </si>
  <si>
    <t>Castell'Umberto</t>
  </si>
  <si>
    <t>004053</t>
  </si>
  <si>
    <t>Castelmagno</t>
  </si>
  <si>
    <t>013058</t>
  </si>
  <si>
    <t>Castelmarte</t>
  </si>
  <si>
    <t>029012</t>
  </si>
  <si>
    <t>Castelmassa</t>
  </si>
  <si>
    <t>070015</t>
  </si>
  <si>
    <t>Castelmauro</t>
  </si>
  <si>
    <t>076024</t>
  </si>
  <si>
    <t>Castelmezzano</t>
  </si>
  <si>
    <t>083015</t>
  </si>
  <si>
    <t>Castelmola</t>
  </si>
  <si>
    <t>018040</t>
  </si>
  <si>
    <t>Castelnovetto</t>
  </si>
  <si>
    <t>029013</t>
  </si>
  <si>
    <t>Castelnovo Bariano</t>
  </si>
  <si>
    <t>093011</t>
  </si>
  <si>
    <t>Castelnovo del Friuli</t>
  </si>
  <si>
    <t>035015</t>
  </si>
  <si>
    <t>Castelnovo di Sotto</t>
  </si>
  <si>
    <t>035016</t>
  </si>
  <si>
    <t>Castelnovo ne' Monti</t>
  </si>
  <si>
    <t>022049</t>
  </si>
  <si>
    <t>Castelnuovo</t>
  </si>
  <si>
    <t>005029</t>
  </si>
  <si>
    <t>Castelnuovo Belbo</t>
  </si>
  <si>
    <t>052006</t>
  </si>
  <si>
    <t>Castelnuovo Berardenga</t>
  </si>
  <si>
    <t>098013</t>
  </si>
  <si>
    <t>Castelnuovo Bocca d'Adda</t>
  </si>
  <si>
    <t>006052</t>
  </si>
  <si>
    <t>Castelnuovo Bormida</t>
  </si>
  <si>
    <t>013059</t>
  </si>
  <si>
    <t>Castelnuovo Bozzente</t>
  </si>
  <si>
    <t>005030</t>
  </si>
  <si>
    <t>Castelnuovo Calcea</t>
  </si>
  <si>
    <t>065032</t>
  </si>
  <si>
    <t>Castelnuovo Cilento</t>
  </si>
  <si>
    <t>023022</t>
  </si>
  <si>
    <t>Castelnuovo del Garda</t>
  </si>
  <si>
    <t>071017</t>
  </si>
  <si>
    <t>Castelnuovo della Daunia</t>
  </si>
  <si>
    <t>004054</t>
  </si>
  <si>
    <t>Castelnuovo di Ceva</t>
  </si>
  <si>
    <t>065033</t>
  </si>
  <si>
    <t>Castelnuovo di Conza</t>
  </si>
  <si>
    <t>057014</t>
  </si>
  <si>
    <t>Castelnuovo di Farfa</t>
  </si>
  <si>
    <t>046009</t>
  </si>
  <si>
    <t>Castelnuovo di Garfagnana</t>
  </si>
  <si>
    <t>058024</t>
  </si>
  <si>
    <t>Castelnuovo di Porto</t>
  </si>
  <si>
    <t>050011</t>
  </si>
  <si>
    <t>Castelnuovo di Val di Cecina</t>
  </si>
  <si>
    <t>005031</t>
  </si>
  <si>
    <t>Castelnuovo Don Bosco</t>
  </si>
  <si>
    <t>011011</t>
  </si>
  <si>
    <t>Castelnuovo Magra</t>
  </si>
  <si>
    <t>001067</t>
  </si>
  <si>
    <t>Castelnuovo Nigra</t>
  </si>
  <si>
    <t>060021</t>
  </si>
  <si>
    <t>Castelnuovo Parano</t>
  </si>
  <si>
    <t>036007</t>
  </si>
  <si>
    <t>Castelnuovo Rangone</t>
  </si>
  <si>
    <t>006053</t>
  </si>
  <si>
    <t>Castelnuovo Scrivia</t>
  </si>
  <si>
    <t>062017</t>
  </si>
  <si>
    <t>Castelpagano</t>
  </si>
  <si>
    <t>094010</t>
  </si>
  <si>
    <t>Castelpetroso</t>
  </si>
  <si>
    <t>094011</t>
  </si>
  <si>
    <t>Castelpizzuto</t>
  </si>
  <si>
    <t>042012</t>
  </si>
  <si>
    <t>Castelplanio</t>
  </si>
  <si>
    <t>062018</t>
  </si>
  <si>
    <t>Castelpoto</t>
  </si>
  <si>
    <t>043009</t>
  </si>
  <si>
    <t>Castelraimondo</t>
  </si>
  <si>
    <t>021019</t>
  </si>
  <si>
    <t>043010</t>
  </si>
  <si>
    <t>Castelsantangelo sul Nera</t>
  </si>
  <si>
    <t>076025</t>
  </si>
  <si>
    <t>Castelsaraceno</t>
  </si>
  <si>
    <t>090023</t>
  </si>
  <si>
    <t>Castelsardo</t>
  </si>
  <si>
    <t>012044</t>
  </si>
  <si>
    <t>Castelseprio</t>
  </si>
  <si>
    <t>101005</t>
  </si>
  <si>
    <t>Castelsilano</t>
  </si>
  <si>
    <t>006054</t>
  </si>
  <si>
    <t>Castelspina</t>
  </si>
  <si>
    <t>084012</t>
  </si>
  <si>
    <t>Casteltermini</t>
  </si>
  <si>
    <t>012045</t>
  </si>
  <si>
    <t>Castelveccana</t>
  </si>
  <si>
    <t>066030</t>
  </si>
  <si>
    <t>Castelvecchio Calvisio</t>
  </si>
  <si>
    <t>009021</t>
  </si>
  <si>
    <t>Castelvecchio di Rocca Barbena</t>
  </si>
  <si>
    <t>066031</t>
  </si>
  <si>
    <t>Castelvecchio Subequo</t>
  </si>
  <si>
    <t>062019</t>
  </si>
  <si>
    <t>Castelvenere</t>
  </si>
  <si>
    <t>019026</t>
  </si>
  <si>
    <t>Castelverde</t>
  </si>
  <si>
    <t>094013</t>
  </si>
  <si>
    <t>Castelverrino</t>
  </si>
  <si>
    <t>062020</t>
  </si>
  <si>
    <t>Castelvetere in Val Fortore</t>
  </si>
  <si>
    <t>064024</t>
  </si>
  <si>
    <t>Castelvetere sul Calore</t>
  </si>
  <si>
    <t>081006</t>
  </si>
  <si>
    <t>Castelvetrano</t>
  </si>
  <si>
    <t>036008</t>
  </si>
  <si>
    <t>Castelvetro di Modena</t>
  </si>
  <si>
    <t>033014</t>
  </si>
  <si>
    <t>Castelvetro Piacentino</t>
  </si>
  <si>
    <t>019027</t>
  </si>
  <si>
    <t>Castelvisconti</t>
  </si>
  <si>
    <t>037021</t>
  </si>
  <si>
    <t>Castenaso</t>
  </si>
  <si>
    <t>017043</t>
  </si>
  <si>
    <t>Castenedolo</t>
  </si>
  <si>
    <t>111011</t>
  </si>
  <si>
    <t>Castiadas</t>
  </si>
  <si>
    <t>051011</t>
  </si>
  <si>
    <t>Castiglion Fibocchi</t>
  </si>
  <si>
    <t>051012</t>
  </si>
  <si>
    <t>Castiglion Fiorentino</t>
  </si>
  <si>
    <t>068009</t>
  </si>
  <si>
    <t>Castiglione a Casauria</t>
  </si>
  <si>
    <t>010013</t>
  </si>
  <si>
    <t>Castiglione Chiavarese</t>
  </si>
  <si>
    <t>078030</t>
  </si>
  <si>
    <t>Castiglione Cosentino</t>
  </si>
  <si>
    <t>098014</t>
  </si>
  <si>
    <t>Castiglione d'Adda</t>
  </si>
  <si>
    <t>037022</t>
  </si>
  <si>
    <t>Castiglione dei Pepoli</t>
  </si>
  <si>
    <t>065036</t>
  </si>
  <si>
    <t>Castiglione del Genovesi</t>
  </si>
  <si>
    <t>054009</t>
  </si>
  <si>
    <t>Castiglione del Lago</t>
  </si>
  <si>
    <t>053006</t>
  </si>
  <si>
    <t>Castiglione della Pescaia</t>
  </si>
  <si>
    <t>020017</t>
  </si>
  <si>
    <t>Castiglione delle Stiviere</t>
  </si>
  <si>
    <t>046010</t>
  </si>
  <si>
    <t>Castiglione di Garfagnana</t>
  </si>
  <si>
    <t>087014</t>
  </si>
  <si>
    <t>Castiglione di Sicilia</t>
  </si>
  <si>
    <t>052007</t>
  </si>
  <si>
    <t>Castiglione d'Orcia</t>
  </si>
  <si>
    <t>004055</t>
  </si>
  <si>
    <t>Castiglione Falletto</t>
  </si>
  <si>
    <t>056018</t>
  </si>
  <si>
    <t>Castiglione in Teverina</t>
  </si>
  <si>
    <t>069020</t>
  </si>
  <si>
    <t>Castiglione Messer Marino</t>
  </si>
  <si>
    <t>067013</t>
  </si>
  <si>
    <t>Castiglione Messer Raimondo</t>
  </si>
  <si>
    <t>012046</t>
  </si>
  <si>
    <t>Castiglione Olona</t>
  </si>
  <si>
    <t>004056</t>
  </si>
  <si>
    <t>Castiglione Tinella</t>
  </si>
  <si>
    <t>001068</t>
  </si>
  <si>
    <t>Castiglione Torinese</t>
  </si>
  <si>
    <t>044012</t>
  </si>
  <si>
    <t>Castignano</t>
  </si>
  <si>
    <t>067014</t>
  </si>
  <si>
    <t>Castilenti</t>
  </si>
  <si>
    <t>004057</t>
  </si>
  <si>
    <t>Castino</t>
  </si>
  <si>
    <t>014015</t>
  </si>
  <si>
    <t>Castione Andevenno</t>
  </si>
  <si>
    <t>016064</t>
  </si>
  <si>
    <t>Castione della Presolana</t>
  </si>
  <si>
    <t>030020</t>
  </si>
  <si>
    <t>Castions di Strada</t>
  </si>
  <si>
    <t>098015</t>
  </si>
  <si>
    <t>Castiraga Vidardo</t>
  </si>
  <si>
    <t>017044</t>
  </si>
  <si>
    <t>Casto</t>
  </si>
  <si>
    <t>044013</t>
  </si>
  <si>
    <t>Castorano</t>
  </si>
  <si>
    <t>017045</t>
  </si>
  <si>
    <t>Castrezzato</t>
  </si>
  <si>
    <t>075017</t>
  </si>
  <si>
    <t>Castri di Lecce</t>
  </si>
  <si>
    <t>075018</t>
  </si>
  <si>
    <t>Castrignano de' Greci</t>
  </si>
  <si>
    <t>075019</t>
  </si>
  <si>
    <t>Castrignano del Capo</t>
  </si>
  <si>
    <t>016065</t>
  </si>
  <si>
    <t>Castro</t>
  </si>
  <si>
    <t>075096</t>
  </si>
  <si>
    <t>060023</t>
  </si>
  <si>
    <t>Castro dei Volsci</t>
  </si>
  <si>
    <t>040005</t>
  </si>
  <si>
    <t>Castrocaro Terme e Terra del Sole</t>
  </si>
  <si>
    <t>060022</t>
  </si>
  <si>
    <t>Castrocielo</t>
  </si>
  <si>
    <t>084013</t>
  </si>
  <si>
    <t>Castrofilippo</t>
  </si>
  <si>
    <t>078031</t>
  </si>
  <si>
    <t>Castrolibero</t>
  </si>
  <si>
    <t>012047</t>
  </si>
  <si>
    <t>Castronno</t>
  </si>
  <si>
    <t>082025</t>
  </si>
  <si>
    <t>Castronovo di Sicilia</t>
  </si>
  <si>
    <t>076026</t>
  </si>
  <si>
    <t>Castronuovo di Sant'Andrea</t>
  </si>
  <si>
    <t>070016</t>
  </si>
  <si>
    <t>Castropignano</t>
  </si>
  <si>
    <t>083016</t>
  </si>
  <si>
    <t>Castroreale</t>
  </si>
  <si>
    <t>078032</t>
  </si>
  <si>
    <t>Castroregio</t>
  </si>
  <si>
    <t>078033</t>
  </si>
  <si>
    <t>Castrovillari</t>
  </si>
  <si>
    <t>087015</t>
  </si>
  <si>
    <t>079023</t>
  </si>
  <si>
    <t>086006</t>
  </si>
  <si>
    <t>Catenanuova</t>
  </si>
  <si>
    <t>068010</t>
  </si>
  <si>
    <t>Catignano</t>
  </si>
  <si>
    <t>099002</t>
  </si>
  <si>
    <t>Cattolica</t>
  </si>
  <si>
    <t>084014</t>
  </si>
  <si>
    <t>Cattolica Eraclea</t>
  </si>
  <si>
    <t>080025</t>
  </si>
  <si>
    <t>Caulonia</t>
  </si>
  <si>
    <t>062021</t>
  </si>
  <si>
    <t>Cautano</t>
  </si>
  <si>
    <t>065037</t>
  </si>
  <si>
    <t>Cava de' Tirreni</t>
  </si>
  <si>
    <t>018041</t>
  </si>
  <si>
    <t>Cava Manara</t>
  </si>
  <si>
    <t>096016</t>
  </si>
  <si>
    <t>Cavaglià</t>
  </si>
  <si>
    <t>003044</t>
  </si>
  <si>
    <t>Cavaglietto</t>
  </si>
  <si>
    <t>003045</t>
  </si>
  <si>
    <t>Cavaglio d'Agogna</t>
  </si>
  <si>
    <t>001069</t>
  </si>
  <si>
    <t>Cavagnolo</t>
  </si>
  <si>
    <t>023023</t>
  </si>
  <si>
    <t>Cavaion Veronese</t>
  </si>
  <si>
    <t>022050</t>
  </si>
  <si>
    <t>Cavalese</t>
  </si>
  <si>
    <t>004058</t>
  </si>
  <si>
    <t>Cavallerleone</t>
  </si>
  <si>
    <t>004059</t>
  </si>
  <si>
    <t>Cavallermaggiore</t>
  </si>
  <si>
    <t>075020</t>
  </si>
  <si>
    <t>Cavallino</t>
  </si>
  <si>
    <t>027044</t>
  </si>
  <si>
    <t>Cavallino-Treporti</t>
  </si>
  <si>
    <t>003047</t>
  </si>
  <si>
    <t>Cavallirio</t>
  </si>
  <si>
    <t>022051</t>
  </si>
  <si>
    <t>Cavareno</t>
  </si>
  <si>
    <t>013062</t>
  </si>
  <si>
    <t>Cavargna</t>
  </si>
  <si>
    <t>012048</t>
  </si>
  <si>
    <t>Cavaria con Premezzo</t>
  </si>
  <si>
    <t>027006</t>
  </si>
  <si>
    <t>Cavarzere</t>
  </si>
  <si>
    <t>026014</t>
  </si>
  <si>
    <t>Cavaso del Tomba</t>
  </si>
  <si>
    <t>093012</t>
  </si>
  <si>
    <t>Cavasso Nuovo</t>
  </si>
  <si>
    <t>006055</t>
  </si>
  <si>
    <t>Cavatore</t>
  </si>
  <si>
    <t>030021</t>
  </si>
  <si>
    <t>Cavazzo Carnico</t>
  </si>
  <si>
    <t>058026</t>
  </si>
  <si>
    <t>Cave</t>
  </si>
  <si>
    <t>022052</t>
  </si>
  <si>
    <t>Cavedago</t>
  </si>
  <si>
    <t>022053</t>
  </si>
  <si>
    <t>Cavedine</t>
  </si>
  <si>
    <t>098017</t>
  </si>
  <si>
    <t>Cavenago d'Adda</t>
  </si>
  <si>
    <t>108017</t>
  </si>
  <si>
    <t>Cavenago di Brianza</t>
  </si>
  <si>
    <t>016066</t>
  </si>
  <si>
    <t>Cavernago</t>
  </si>
  <si>
    <t>036009</t>
  </si>
  <si>
    <t>Cavezzo</t>
  </si>
  <si>
    <t>022054</t>
  </si>
  <si>
    <t>Cavizzana</t>
  </si>
  <si>
    <t>001070</t>
  </si>
  <si>
    <t>Cavour</t>
  </si>
  <si>
    <t>035017</t>
  </si>
  <si>
    <t>Cavriago</t>
  </si>
  <si>
    <t>020018</t>
  </si>
  <si>
    <t>Cavriana</t>
  </si>
  <si>
    <t>051013</t>
  </si>
  <si>
    <t>Cavriglia</t>
  </si>
  <si>
    <t>012049</t>
  </si>
  <si>
    <t>Cazzago Brabbia</t>
  </si>
  <si>
    <t>017046</t>
  </si>
  <si>
    <t>Cazzago San Martino</t>
  </si>
  <si>
    <t>023024</t>
  </si>
  <si>
    <t>Cazzano di Tramigna</t>
  </si>
  <si>
    <t>016067</t>
  </si>
  <si>
    <t>Cazzano Sant'Andrea</t>
  </si>
  <si>
    <t>060024</t>
  </si>
  <si>
    <t>Ceccano</t>
  </si>
  <si>
    <t>018042</t>
  </si>
  <si>
    <t>Cecima</t>
  </si>
  <si>
    <t>049007</t>
  </si>
  <si>
    <t>Cecina</t>
  </si>
  <si>
    <t>017047</t>
  </si>
  <si>
    <t>Cedegolo</t>
  </si>
  <si>
    <t>014016</t>
  </si>
  <si>
    <t>Cedrasco</t>
  </si>
  <si>
    <t>082026</t>
  </si>
  <si>
    <t>Cefalà Diana</t>
  </si>
  <si>
    <t>082027</t>
  </si>
  <si>
    <t>Cefalù</t>
  </si>
  <si>
    <t>027007</t>
  </si>
  <si>
    <t>Ceggia</t>
  </si>
  <si>
    <t>074003</t>
  </si>
  <si>
    <t>Ceglie Messapica</t>
  </si>
  <si>
    <t>066032</t>
  </si>
  <si>
    <t>Celano</t>
  </si>
  <si>
    <t>069021</t>
  </si>
  <si>
    <t>Celenza sul Trigno</t>
  </si>
  <si>
    <t>071018</t>
  </si>
  <si>
    <t>Celenza Valfortore</t>
  </si>
  <si>
    <t>078034</t>
  </si>
  <si>
    <t>Celico</t>
  </si>
  <si>
    <t>019028</t>
  </si>
  <si>
    <t>Cella Dati</t>
  </si>
  <si>
    <t>006056</t>
  </si>
  <si>
    <t>Cella Monte</t>
  </si>
  <si>
    <t>072018</t>
  </si>
  <si>
    <t>Cellamare</t>
  </si>
  <si>
    <t>078035</t>
  </si>
  <si>
    <t>Cellara</t>
  </si>
  <si>
    <t>005033</t>
  </si>
  <si>
    <t>Cellarengo</t>
  </si>
  <si>
    <t>017048</t>
  </si>
  <si>
    <t>Cellatica</t>
  </si>
  <si>
    <t>065038</t>
  </si>
  <si>
    <t>Celle di Bulgheria</t>
  </si>
  <si>
    <t>004060</t>
  </si>
  <si>
    <t>Celle di Macra</t>
  </si>
  <si>
    <t>071019</t>
  </si>
  <si>
    <t>Celle di San Vito</t>
  </si>
  <si>
    <t>005034</t>
  </si>
  <si>
    <t>Celle Enomondo</t>
  </si>
  <si>
    <t>009022</t>
  </si>
  <si>
    <t>Celle Ligure</t>
  </si>
  <si>
    <t>056019</t>
  </si>
  <si>
    <t>Celleno</t>
  </si>
  <si>
    <t>056020</t>
  </si>
  <si>
    <t>Cellere</t>
  </si>
  <si>
    <t>067015</t>
  </si>
  <si>
    <t>Cellino Attanasio</t>
  </si>
  <si>
    <t>074004</t>
  </si>
  <si>
    <t>Cellino San Marco</t>
  </si>
  <si>
    <t>002171</t>
  </si>
  <si>
    <t>Cellio con Breia</t>
  </si>
  <si>
    <t>061102</t>
  </si>
  <si>
    <t>Cellole</t>
  </si>
  <si>
    <t>022241</t>
  </si>
  <si>
    <t>Cembra Lisignago</t>
  </si>
  <si>
    <t>079024</t>
  </si>
  <si>
    <t>Cenadi</t>
  </si>
  <si>
    <t>016068</t>
  </si>
  <si>
    <t>Cenate Sopra</t>
  </si>
  <si>
    <t>016069</t>
  </si>
  <si>
    <t>Cenate Sotto</t>
  </si>
  <si>
    <t>025010</t>
  </si>
  <si>
    <t>Cencenighe Agordino</t>
  </si>
  <si>
    <t>016070</t>
  </si>
  <si>
    <t>Cene</t>
  </si>
  <si>
    <t>029014</t>
  </si>
  <si>
    <t>Ceneselli</t>
  </si>
  <si>
    <t>009023</t>
  </si>
  <si>
    <t>Cengio</t>
  </si>
  <si>
    <t>004061</t>
  </si>
  <si>
    <t>Centallo</t>
  </si>
  <si>
    <t>038004</t>
  </si>
  <si>
    <t>Cento</t>
  </si>
  <si>
    <t>065039</t>
  </si>
  <si>
    <t>Centola</t>
  </si>
  <si>
    <t>079025</t>
  </si>
  <si>
    <t>Centrache</t>
  </si>
  <si>
    <t>013254</t>
  </si>
  <si>
    <t>Centro Valle Intelvi</t>
  </si>
  <si>
    <t>086007</t>
  </si>
  <si>
    <t>Centuripe</t>
  </si>
  <si>
    <t>068011</t>
  </si>
  <si>
    <t>Cepagatti</t>
  </si>
  <si>
    <t>062022</t>
  </si>
  <si>
    <t>Ceppaloni</t>
  </si>
  <si>
    <t>103021</t>
  </si>
  <si>
    <t>Ceppo Morelli</t>
  </si>
  <si>
    <t>060025</t>
  </si>
  <si>
    <t>Ceprano</t>
  </si>
  <si>
    <t>086008</t>
  </si>
  <si>
    <t>Cerami</t>
  </si>
  <si>
    <t>010014</t>
  </si>
  <si>
    <t>Ceranesi</t>
  </si>
  <si>
    <t>003049</t>
  </si>
  <si>
    <t>Cerano</t>
  </si>
  <si>
    <t>013063</t>
  </si>
  <si>
    <t>Cerano d'Intelvi</t>
  </si>
  <si>
    <t>018043</t>
  </si>
  <si>
    <t>Ceranova</t>
  </si>
  <si>
    <t>065040</t>
  </si>
  <si>
    <t>Ceraso</t>
  </si>
  <si>
    <t>070017</t>
  </si>
  <si>
    <t>Cercemaggiore</t>
  </si>
  <si>
    <t>001071</t>
  </si>
  <si>
    <t>Cercenasco</t>
  </si>
  <si>
    <t>070018</t>
  </si>
  <si>
    <t>Cercepiccola</t>
  </si>
  <si>
    <t>078036</t>
  </si>
  <si>
    <t>Cerchiara di Calabria</t>
  </si>
  <si>
    <t>066033</t>
  </si>
  <si>
    <t>Cerchio</t>
  </si>
  <si>
    <t>014017</t>
  </si>
  <si>
    <t>Cercino</t>
  </si>
  <si>
    <t>030022</t>
  </si>
  <si>
    <t>Cercivento</t>
  </si>
  <si>
    <t>063026</t>
  </si>
  <si>
    <t>Cercola</t>
  </si>
  <si>
    <t>082028</t>
  </si>
  <si>
    <t>Cerda</t>
  </si>
  <si>
    <t>023025</t>
  </si>
  <si>
    <t>Cerea</t>
  </si>
  <si>
    <t>029015</t>
  </si>
  <si>
    <t>Ceregnano</t>
  </si>
  <si>
    <t>101006</t>
  </si>
  <si>
    <t>Cerenzia</t>
  </si>
  <si>
    <t>001072</t>
  </si>
  <si>
    <t>Ceres</t>
  </si>
  <si>
    <t>020019</t>
  </si>
  <si>
    <t>Ceresara</t>
  </si>
  <si>
    <t>006057</t>
  </si>
  <si>
    <t>Cereseto</t>
  </si>
  <si>
    <t>004062</t>
  </si>
  <si>
    <t>Ceresole Alba</t>
  </si>
  <si>
    <t>001073</t>
  </si>
  <si>
    <t>Ceresole Reale</t>
  </si>
  <si>
    <t>016071</t>
  </si>
  <si>
    <t>Cerete</t>
  </si>
  <si>
    <t>018044</t>
  </si>
  <si>
    <t>Ceretto Lomellina</t>
  </si>
  <si>
    <t>018045</t>
  </si>
  <si>
    <t>Cergnago</t>
  </si>
  <si>
    <t>009024</t>
  </si>
  <si>
    <t>Ceriale</t>
  </si>
  <si>
    <t>008016</t>
  </si>
  <si>
    <t>Ceriana</t>
  </si>
  <si>
    <t>108018</t>
  </si>
  <si>
    <t>Ceriano Laghetto</t>
  </si>
  <si>
    <t>033015</t>
  </si>
  <si>
    <t>Cerignale</t>
  </si>
  <si>
    <t>071020</t>
  </si>
  <si>
    <t>Cerignola</t>
  </si>
  <si>
    <t>078037</t>
  </si>
  <si>
    <t>Cerisano</t>
  </si>
  <si>
    <t>013064</t>
  </si>
  <si>
    <t>Cermenate</t>
  </si>
  <si>
    <t>021020</t>
  </si>
  <si>
    <t>067016</t>
  </si>
  <si>
    <t>Cermignano</t>
  </si>
  <si>
    <t>013065</t>
  </si>
  <si>
    <t>Cernobbio</t>
  </si>
  <si>
    <t>097020</t>
  </si>
  <si>
    <t>Cernusco Lombardone</t>
  </si>
  <si>
    <t>015070</t>
  </si>
  <si>
    <t>Cernusco sul Naviglio</t>
  </si>
  <si>
    <t>005035</t>
  </si>
  <si>
    <t>Cerreto d'Asti</t>
  </si>
  <si>
    <t>042013</t>
  </si>
  <si>
    <t>Cerreto d'Esi</t>
  </si>
  <si>
    <t>054010</t>
  </si>
  <si>
    <t>Cerreto di Spoleto</t>
  </si>
  <si>
    <t>006058</t>
  </si>
  <si>
    <t>Cerreto Grue</t>
  </si>
  <si>
    <t>048011</t>
  </si>
  <si>
    <t>Cerreto Guidi</t>
  </si>
  <si>
    <t>058027</t>
  </si>
  <si>
    <t>Cerreto Laziale</t>
  </si>
  <si>
    <t>062023</t>
  </si>
  <si>
    <t>Cerreto Sannita</t>
  </si>
  <si>
    <t>004063</t>
  </si>
  <si>
    <t>Cerretto Langhe</t>
  </si>
  <si>
    <t>006059</t>
  </si>
  <si>
    <t>Cerrina Monferrato</t>
  </si>
  <si>
    <t>096018</t>
  </si>
  <si>
    <t>Cerrione</t>
  </si>
  <si>
    <t>015071</t>
  </si>
  <si>
    <t>Cerro al Lambro</t>
  </si>
  <si>
    <t>094014</t>
  </si>
  <si>
    <t>Cerro al Volturno</t>
  </si>
  <si>
    <t>015072</t>
  </si>
  <si>
    <t>Cerro Maggiore</t>
  </si>
  <si>
    <t>005036</t>
  </si>
  <si>
    <t>Cerro Tanaro</t>
  </si>
  <si>
    <t>023026</t>
  </si>
  <si>
    <t>Cerro Veronese</t>
  </si>
  <si>
    <t>076027</t>
  </si>
  <si>
    <t>Cersosimo</t>
  </si>
  <si>
    <t>048012</t>
  </si>
  <si>
    <t>Certaldo</t>
  </si>
  <si>
    <t>018046</t>
  </si>
  <si>
    <t>Certosa di Pavia</t>
  </si>
  <si>
    <t>079027</t>
  </si>
  <si>
    <t>Cerva</t>
  </si>
  <si>
    <t>058028</t>
  </si>
  <si>
    <t>Cervara di Roma</t>
  </si>
  <si>
    <t>028030</t>
  </si>
  <si>
    <t>Cervarese Santa Croce</t>
  </si>
  <si>
    <t>060026</t>
  </si>
  <si>
    <t>Cervaro</t>
  </si>
  <si>
    <t>004064</t>
  </si>
  <si>
    <t>Cervasca</t>
  </si>
  <si>
    <t>002041</t>
  </si>
  <si>
    <t>Cervatto</t>
  </si>
  <si>
    <t>017049</t>
  </si>
  <si>
    <t>Cerveno</t>
  </si>
  <si>
    <t>004065</t>
  </si>
  <si>
    <t>Cervere</t>
  </si>
  <si>
    <t>018047</t>
  </si>
  <si>
    <t>Cervesina</t>
  </si>
  <si>
    <t>058029</t>
  </si>
  <si>
    <t>Cerveteri</t>
  </si>
  <si>
    <t>039007</t>
  </si>
  <si>
    <t>Cervia</t>
  </si>
  <si>
    <t>078038</t>
  </si>
  <si>
    <t>Cervicati</t>
  </si>
  <si>
    <t>098018</t>
  </si>
  <si>
    <t>Cervignano d'Adda</t>
  </si>
  <si>
    <t>030023</t>
  </si>
  <si>
    <t>Cervignano del Friuli</t>
  </si>
  <si>
    <t>064025</t>
  </si>
  <si>
    <t>Cervinara</t>
  </si>
  <si>
    <t>061028</t>
  </si>
  <si>
    <t>Cervino</t>
  </si>
  <si>
    <t>008017</t>
  </si>
  <si>
    <t>Cervo</t>
  </si>
  <si>
    <t>078039</t>
  </si>
  <si>
    <t>Cerzeto</t>
  </si>
  <si>
    <t>061029</t>
  </si>
  <si>
    <t>Cesa</t>
  </si>
  <si>
    <t>097021</t>
  </si>
  <si>
    <t>Cesana Brianza</t>
  </si>
  <si>
    <t>001074</t>
  </si>
  <si>
    <t>Cesana Torinese</t>
  </si>
  <si>
    <t>015074</t>
  </si>
  <si>
    <t>Cesano Boscone</t>
  </si>
  <si>
    <t>108019</t>
  </si>
  <si>
    <t>Cesano Maderno</t>
  </si>
  <si>
    <t>103022</t>
  </si>
  <si>
    <t>Cesara</t>
  </si>
  <si>
    <t>083017</t>
  </si>
  <si>
    <t>Cesarò</t>
  </si>
  <si>
    <t>015076</t>
  </si>
  <si>
    <t>Cesate</t>
  </si>
  <si>
    <t>040007</t>
  </si>
  <si>
    <t>Cesena</t>
  </si>
  <si>
    <t>040008</t>
  </si>
  <si>
    <t>Cesenatico</t>
  </si>
  <si>
    <t>064026</t>
  </si>
  <si>
    <t>Cesinali</t>
  </si>
  <si>
    <t>008018</t>
  </si>
  <si>
    <t>Cesio</t>
  </si>
  <si>
    <t>025011</t>
  </si>
  <si>
    <t>Cesiomaggiore</t>
  </si>
  <si>
    <t>026015</t>
  </si>
  <si>
    <t>Cessalto</t>
  </si>
  <si>
    <t>102006</t>
  </si>
  <si>
    <t>Cessaniti</t>
  </si>
  <si>
    <t>043011</t>
  </si>
  <si>
    <t>Cessapalombo</t>
  </si>
  <si>
    <t>005037</t>
  </si>
  <si>
    <t>Cessole</t>
  </si>
  <si>
    <t>065041</t>
  </si>
  <si>
    <t>Cetara</t>
  </si>
  <si>
    <t>017050</t>
  </si>
  <si>
    <t>Ceto</t>
  </si>
  <si>
    <t>052008</t>
  </si>
  <si>
    <t>Cetona</t>
  </si>
  <si>
    <t>078040</t>
  </si>
  <si>
    <t>Cetraro</t>
  </si>
  <si>
    <t>004066</t>
  </si>
  <si>
    <t>Ceva</t>
  </si>
  <si>
    <t>017051</t>
  </si>
  <si>
    <t>Cevo</t>
  </si>
  <si>
    <t>007013</t>
  </si>
  <si>
    <t>Challand-Saint-Anselme</t>
  </si>
  <si>
    <t>007014</t>
  </si>
  <si>
    <t>Challand-Saint-Victor</t>
  </si>
  <si>
    <t>007015</t>
  </si>
  <si>
    <t>Chambave</t>
  </si>
  <si>
    <t>007016</t>
  </si>
  <si>
    <t>Chamois</t>
  </si>
  <si>
    <t>007017</t>
  </si>
  <si>
    <t>Champdepraz</t>
  </si>
  <si>
    <t>007018</t>
  </si>
  <si>
    <t>Champorcher</t>
  </si>
  <si>
    <t>007019</t>
  </si>
  <si>
    <t>Charvensod</t>
  </si>
  <si>
    <t>007020</t>
  </si>
  <si>
    <t>Châtillon</t>
  </si>
  <si>
    <t>004067</t>
  </si>
  <si>
    <t>Cherasco</t>
  </si>
  <si>
    <t>090024</t>
  </si>
  <si>
    <t>Cheremule</t>
  </si>
  <si>
    <t>001075</t>
  </si>
  <si>
    <t>Chialamberto</t>
  </si>
  <si>
    <t>024029</t>
  </si>
  <si>
    <t>Chiampo</t>
  </si>
  <si>
    <t>064027</t>
  </si>
  <si>
    <t>Chianche</t>
  </si>
  <si>
    <t>052009</t>
  </si>
  <si>
    <t>Chianciano Terme</t>
  </si>
  <si>
    <t>050012</t>
  </si>
  <si>
    <t>Chianni</t>
  </si>
  <si>
    <t>001076</t>
  </si>
  <si>
    <t>Chianocco</t>
  </si>
  <si>
    <t>088002</t>
  </si>
  <si>
    <t>Chiaramonte Gulfi</t>
  </si>
  <si>
    <t>090025</t>
  </si>
  <si>
    <t>Chiaramonti</t>
  </si>
  <si>
    <t>026016</t>
  </si>
  <si>
    <t>Chiarano</t>
  </si>
  <si>
    <t>042014</t>
  </si>
  <si>
    <t>Chiaravalle</t>
  </si>
  <si>
    <t>079029</t>
  </si>
  <si>
    <t>Chiaravalle Centrale</t>
  </si>
  <si>
    <t>017052</t>
  </si>
  <si>
    <t>Chiari</t>
  </si>
  <si>
    <t>076028</t>
  </si>
  <si>
    <t>Chiaromonte</t>
  </si>
  <si>
    <t>094015</t>
  </si>
  <si>
    <t>Chiauci</t>
  </si>
  <si>
    <t>010015</t>
  </si>
  <si>
    <t>Chiavari</t>
  </si>
  <si>
    <t>014018</t>
  </si>
  <si>
    <t>Chiavenna</t>
  </si>
  <si>
    <t>001077</t>
  </si>
  <si>
    <t>Chiaverano</t>
  </si>
  <si>
    <t>021021</t>
  </si>
  <si>
    <t>001078</t>
  </si>
  <si>
    <t>Chieri</t>
  </si>
  <si>
    <t>025012</t>
  </si>
  <si>
    <t>Chies d'Alpago</t>
  </si>
  <si>
    <t>014019</t>
  </si>
  <si>
    <t>Chiesa in Valmalenco</t>
  </si>
  <si>
    <t>001079</t>
  </si>
  <si>
    <t>Chiesanuova</t>
  </si>
  <si>
    <t>047022</t>
  </si>
  <si>
    <t>Chiesina Uzzanese</t>
  </si>
  <si>
    <t>069022</t>
  </si>
  <si>
    <t>071021</t>
  </si>
  <si>
    <t>Chieuti</t>
  </si>
  <si>
    <t>019029</t>
  </si>
  <si>
    <t>Chieve</t>
  </si>
  <si>
    <t>016072</t>
  </si>
  <si>
    <t>Chignolo d'Isola</t>
  </si>
  <si>
    <t>018048</t>
  </si>
  <si>
    <t>Chignolo Po</t>
  </si>
  <si>
    <t>027008</t>
  </si>
  <si>
    <t>Chioggia</t>
  </si>
  <si>
    <t>001080</t>
  </si>
  <si>
    <t>Chiomonte</t>
  </si>
  <si>
    <t>093013</t>
  </si>
  <si>
    <t>Chions</t>
  </si>
  <si>
    <t>030024</t>
  </si>
  <si>
    <t>Chiopris-Viscone</t>
  </si>
  <si>
    <t>051014</t>
  </si>
  <si>
    <t>Chitignano</t>
  </si>
  <si>
    <t>016073</t>
  </si>
  <si>
    <t>Chiuduno</t>
  </si>
  <si>
    <t>024030</t>
  </si>
  <si>
    <t>Chiuppano</t>
  </si>
  <si>
    <t>014020</t>
  </si>
  <si>
    <t>Chiuro</t>
  </si>
  <si>
    <t>021022</t>
  </si>
  <si>
    <t>004068</t>
  </si>
  <si>
    <t>Chiusa di Pesio</t>
  </si>
  <si>
    <t>001081</t>
  </si>
  <si>
    <t>Chiusa di San Michele</t>
  </si>
  <si>
    <t>082029</t>
  </si>
  <si>
    <t>Chiusa Sclafani</t>
  </si>
  <si>
    <t>030025</t>
  </si>
  <si>
    <t>Chiusaforte</t>
  </si>
  <si>
    <t>008019</t>
  </si>
  <si>
    <t>Chiusanico</t>
  </si>
  <si>
    <t>005038</t>
  </si>
  <si>
    <t>Chiusano d'Asti</t>
  </si>
  <si>
    <t>064028</t>
  </si>
  <si>
    <t>Chiusano di San Domenico</t>
  </si>
  <si>
    <t>008020</t>
  </si>
  <si>
    <t>Chiusavecchia</t>
  </si>
  <si>
    <t>052010</t>
  </si>
  <si>
    <t>Chiusdino</t>
  </si>
  <si>
    <t>052011</t>
  </si>
  <si>
    <t>Chiusi</t>
  </si>
  <si>
    <t>051015</t>
  </si>
  <si>
    <t>Chiusi della Verna</t>
  </si>
  <si>
    <t>001082</t>
  </si>
  <si>
    <t>Chivasso</t>
  </si>
  <si>
    <t>058118</t>
  </si>
  <si>
    <t>Ciampino</t>
  </si>
  <si>
    <t>084015</t>
  </si>
  <si>
    <t>Cianciana</t>
  </si>
  <si>
    <t>025013</t>
  </si>
  <si>
    <t>Cibiana di Cadore</t>
  </si>
  <si>
    <t>010016</t>
  </si>
  <si>
    <t>Cicagna</t>
  </si>
  <si>
    <t>079030</t>
  </si>
  <si>
    <t>Cicala</t>
  </si>
  <si>
    <t>063027</t>
  </si>
  <si>
    <t>Cicciano</t>
  </si>
  <si>
    <t>065042</t>
  </si>
  <si>
    <t>Cicerale</t>
  </si>
  <si>
    <t>058030</t>
  </si>
  <si>
    <t>Ciciliano</t>
  </si>
  <si>
    <t>019030</t>
  </si>
  <si>
    <t>Cicognolo</t>
  </si>
  <si>
    <t>001083</t>
  </si>
  <si>
    <t>Ciconio</t>
  </si>
  <si>
    <t>002042</t>
  </si>
  <si>
    <t>Cigliano</t>
  </si>
  <si>
    <t>004069</t>
  </si>
  <si>
    <t>Cigliè</t>
  </si>
  <si>
    <t>018049</t>
  </si>
  <si>
    <t>Cigognola</t>
  </si>
  <si>
    <t>017053</t>
  </si>
  <si>
    <t>Cigole</t>
  </si>
  <si>
    <t>018050</t>
  </si>
  <si>
    <t>Cilavegna</t>
  </si>
  <si>
    <t>026017</t>
  </si>
  <si>
    <t>Cimadolmo</t>
  </si>
  <si>
    <t>017054</t>
  </si>
  <si>
    <t>Cimbergo</t>
  </si>
  <si>
    <t>080026</t>
  </si>
  <si>
    <t>Ciminà</t>
  </si>
  <si>
    <t>082030</t>
  </si>
  <si>
    <t>Ciminna</t>
  </si>
  <si>
    <t>063028</t>
  </si>
  <si>
    <t>Cimitile</t>
  </si>
  <si>
    <t>093014</t>
  </si>
  <si>
    <t>Cimolais</t>
  </si>
  <si>
    <t>022058</t>
  </si>
  <si>
    <t>Cimone</t>
  </si>
  <si>
    <t>005039</t>
  </si>
  <si>
    <t>Cinaglio</t>
  </si>
  <si>
    <t>058031</t>
  </si>
  <si>
    <t>Cineto Romano</t>
  </si>
  <si>
    <t>019031</t>
  </si>
  <si>
    <t>Cingia de' Botti</t>
  </si>
  <si>
    <t>043012</t>
  </si>
  <si>
    <t>Cingoli</t>
  </si>
  <si>
    <t>053007</t>
  </si>
  <si>
    <t>Cinigiano</t>
  </si>
  <si>
    <t>015077</t>
  </si>
  <si>
    <t>Cinisello Balsamo</t>
  </si>
  <si>
    <t>082031</t>
  </si>
  <si>
    <t>Cinisi</t>
  </si>
  <si>
    <t>014021</t>
  </si>
  <si>
    <t>Cino</t>
  </si>
  <si>
    <t>080027</t>
  </si>
  <si>
    <t>Cinquefrondi</t>
  </si>
  <si>
    <t>001084</t>
  </si>
  <si>
    <t>Cintano</t>
  </si>
  <si>
    <t>022059</t>
  </si>
  <si>
    <t>Cinte Tesino</t>
  </si>
  <si>
    <t>027009</t>
  </si>
  <si>
    <t>Cinto Caomaggiore</t>
  </si>
  <si>
    <t>028031</t>
  </si>
  <si>
    <t>Cinto Euganeo</t>
  </si>
  <si>
    <t>001085</t>
  </si>
  <si>
    <t>Cinzano</t>
  </si>
  <si>
    <t>061030</t>
  </si>
  <si>
    <t>Ciorlano</t>
  </si>
  <si>
    <t>008021</t>
  </si>
  <si>
    <t>Cipressa</t>
  </si>
  <si>
    <t>062024</t>
  </si>
  <si>
    <t>Circello</t>
  </si>
  <si>
    <t>001086</t>
  </si>
  <si>
    <t>Ciriè</t>
  </si>
  <si>
    <t>077005</t>
  </si>
  <si>
    <t>Cirigliano</t>
  </si>
  <si>
    <t>013068</t>
  </si>
  <si>
    <t>Cirimido</t>
  </si>
  <si>
    <t>101007</t>
  </si>
  <si>
    <t>Cirò</t>
  </si>
  <si>
    <t>101008</t>
  </si>
  <si>
    <t>Cirò Marina</t>
  </si>
  <si>
    <t>022060</t>
  </si>
  <si>
    <t>Cis</t>
  </si>
  <si>
    <t>016074</t>
  </si>
  <si>
    <t>Cisano Bergamasco</t>
  </si>
  <si>
    <t>009025</t>
  </si>
  <si>
    <t>Cisano sul Neva</t>
  </si>
  <si>
    <t>016075</t>
  </si>
  <si>
    <t>Ciserano</t>
  </si>
  <si>
    <t>012050</t>
  </si>
  <si>
    <t>Cislago</t>
  </si>
  <si>
    <t>015078</t>
  </si>
  <si>
    <t>Cisliano</t>
  </si>
  <si>
    <t>026018</t>
  </si>
  <si>
    <t>Cison di Valmarino</t>
  </si>
  <si>
    <t>004070</t>
  </si>
  <si>
    <t>Cissone</t>
  </si>
  <si>
    <t>005040</t>
  </si>
  <si>
    <t>Cisterna d'Asti</t>
  </si>
  <si>
    <t>059005</t>
  </si>
  <si>
    <t>Cisterna di Latina</t>
  </si>
  <si>
    <t>074005</t>
  </si>
  <si>
    <t>Cisternino</t>
  </si>
  <si>
    <t>054011</t>
  </si>
  <si>
    <t>Citerna</t>
  </si>
  <si>
    <t>054012</t>
  </si>
  <si>
    <t>Città della Pieve</t>
  </si>
  <si>
    <t>054013</t>
  </si>
  <si>
    <t>Città di Castello</t>
  </si>
  <si>
    <t>068012</t>
  </si>
  <si>
    <t>Città Sant'Angelo</t>
  </si>
  <si>
    <t>028032</t>
  </si>
  <si>
    <t>Cittadella</t>
  </si>
  <si>
    <t>057016</t>
  </si>
  <si>
    <t>Cittaducale</t>
  </si>
  <si>
    <t>080028</t>
  </si>
  <si>
    <t>Cittanova</t>
  </si>
  <si>
    <t>057017</t>
  </si>
  <si>
    <t>Cittareale</t>
  </si>
  <si>
    <t>012051</t>
  </si>
  <si>
    <t>Cittiglio</t>
  </si>
  <si>
    <t>097022</t>
  </si>
  <si>
    <t>Civate</t>
  </si>
  <si>
    <t>008022</t>
  </si>
  <si>
    <t>Civezza</t>
  </si>
  <si>
    <t>022061</t>
  </si>
  <si>
    <t>Civezzano</t>
  </si>
  <si>
    <t>002043</t>
  </si>
  <si>
    <t>Civiasco</t>
  </si>
  <si>
    <t>030026</t>
  </si>
  <si>
    <t>Cividale del Friuli</t>
  </si>
  <si>
    <t>016076</t>
  </si>
  <si>
    <t>Cividate al Piano</t>
  </si>
  <si>
    <t>017055</t>
  </si>
  <si>
    <t>Cividate Camuno</t>
  </si>
  <si>
    <t>078041</t>
  </si>
  <si>
    <t>Civita</t>
  </si>
  <si>
    <t>056021</t>
  </si>
  <si>
    <t>Civita Castellana</t>
  </si>
  <si>
    <t>066034</t>
  </si>
  <si>
    <t>Civita d'Antino</t>
  </si>
  <si>
    <t>070019</t>
  </si>
  <si>
    <t>Civitacampomarano</t>
  </si>
  <si>
    <t>069023</t>
  </si>
  <si>
    <t>Civitaluparella</t>
  </si>
  <si>
    <t>094016</t>
  </si>
  <si>
    <t>Civitanova del Sannio</t>
  </si>
  <si>
    <t>043013</t>
  </si>
  <si>
    <t>Civitanova Marche</t>
  </si>
  <si>
    <t>068013</t>
  </si>
  <si>
    <t>Civitaquana</t>
  </si>
  <si>
    <t>058032</t>
  </si>
  <si>
    <t>Civitavecchia</t>
  </si>
  <si>
    <t>066035</t>
  </si>
  <si>
    <t>Civitella Alfedena</t>
  </si>
  <si>
    <t>068014</t>
  </si>
  <si>
    <t>Civitella Casanova</t>
  </si>
  <si>
    <t>056022</t>
  </si>
  <si>
    <t>Civitella d'Agliano</t>
  </si>
  <si>
    <t>067017</t>
  </si>
  <si>
    <t>Civitella del Tronto</t>
  </si>
  <si>
    <t>040009</t>
  </si>
  <si>
    <t>Civitella di Romagna</t>
  </si>
  <si>
    <t>051016</t>
  </si>
  <si>
    <t>Civitella in Val di Chiana</t>
  </si>
  <si>
    <t>069024</t>
  </si>
  <si>
    <t>Civitella Messer Raimondo</t>
  </si>
  <si>
    <t>053008</t>
  </si>
  <si>
    <t>Civitella Paganico</t>
  </si>
  <si>
    <t>066036</t>
  </si>
  <si>
    <t>Civitella Roveto</t>
  </si>
  <si>
    <t>058033</t>
  </si>
  <si>
    <t>Civitella San Paolo</t>
  </si>
  <si>
    <t>014022</t>
  </si>
  <si>
    <t>Civo</t>
  </si>
  <si>
    <t>013071</t>
  </si>
  <si>
    <t>Claino con Osteno</t>
  </si>
  <si>
    <t>093015</t>
  </si>
  <si>
    <t>Claut</t>
  </si>
  <si>
    <t>093016</t>
  </si>
  <si>
    <t>Clauzetto</t>
  </si>
  <si>
    <t>004071</t>
  </si>
  <si>
    <t>Clavesana</t>
  </si>
  <si>
    <t>001087</t>
  </si>
  <si>
    <t>Claviere</t>
  </si>
  <si>
    <t>022062</t>
  </si>
  <si>
    <t>Cles</t>
  </si>
  <si>
    <t>078042</t>
  </si>
  <si>
    <t>Cleto</t>
  </si>
  <si>
    <t>012052</t>
  </si>
  <si>
    <t>Clivio</t>
  </si>
  <si>
    <t>016077</t>
  </si>
  <si>
    <t>Clusone</t>
  </si>
  <si>
    <t>001088</t>
  </si>
  <si>
    <t>Coassolo Torinese</t>
  </si>
  <si>
    <t>001089</t>
  </si>
  <si>
    <t>Coazze</t>
  </si>
  <si>
    <t>005041</t>
  </si>
  <si>
    <t>Coazzolo</t>
  </si>
  <si>
    <t>017056</t>
  </si>
  <si>
    <t>Coccaglio</t>
  </si>
  <si>
    <t>005042</t>
  </si>
  <si>
    <t>Cocconato</t>
  </si>
  <si>
    <t>012053</t>
  </si>
  <si>
    <t>Cocquio-Trevisago</t>
  </si>
  <si>
    <t>066037</t>
  </si>
  <si>
    <t>Cocullo</t>
  </si>
  <si>
    <t>028033</t>
  </si>
  <si>
    <t>Codevigo</t>
  </si>
  <si>
    <t>018051</t>
  </si>
  <si>
    <t>Codevilla</t>
  </si>
  <si>
    <t>038005</t>
  </si>
  <si>
    <t>Codigoro</t>
  </si>
  <si>
    <t>026019</t>
  </si>
  <si>
    <t>Codognè</t>
  </si>
  <si>
    <t>098019</t>
  </si>
  <si>
    <t>Codogno</t>
  </si>
  <si>
    <t>030027</t>
  </si>
  <si>
    <t>Codroipo</t>
  </si>
  <si>
    <t>090026</t>
  </si>
  <si>
    <t>Codrongianos</t>
  </si>
  <si>
    <t>096019</t>
  </si>
  <si>
    <t>Coggiola</t>
  </si>
  <si>
    <t>108020</t>
  </si>
  <si>
    <t>Cogliate</t>
  </si>
  <si>
    <t>007021</t>
  </si>
  <si>
    <t>Cogne</t>
  </si>
  <si>
    <t>010017</t>
  </si>
  <si>
    <t>Cogoleto</t>
  </si>
  <si>
    <t>024032</t>
  </si>
  <si>
    <t>Cogollo del Cengio</t>
  </si>
  <si>
    <t>010018</t>
  </si>
  <si>
    <t>Cogorno</t>
  </si>
  <si>
    <t>003051</t>
  </si>
  <si>
    <t>Colazza</t>
  </si>
  <si>
    <t>024126</t>
  </si>
  <si>
    <t>Colceresa</t>
  </si>
  <si>
    <t>016078</t>
  </si>
  <si>
    <t>Colere</t>
  </si>
  <si>
    <t>060027</t>
  </si>
  <si>
    <t>Colfelice</t>
  </si>
  <si>
    <t>033016</t>
  </si>
  <si>
    <t>Coli</t>
  </si>
  <si>
    <t>097023</t>
  </si>
  <si>
    <t>Colico</t>
  </si>
  <si>
    <t>057018</t>
  </si>
  <si>
    <t>Collalto Sabino</t>
  </si>
  <si>
    <t>066038</t>
  </si>
  <si>
    <t>Collarmele</t>
  </si>
  <si>
    <t>054014</t>
  </si>
  <si>
    <t>Collazzone</t>
  </si>
  <si>
    <t>097024</t>
  </si>
  <si>
    <t>Colle Brianza</t>
  </si>
  <si>
    <t>070020</t>
  </si>
  <si>
    <t>Colle d'Anchise</t>
  </si>
  <si>
    <t>057019</t>
  </si>
  <si>
    <t>Colle di Tora</t>
  </si>
  <si>
    <t>052012</t>
  </si>
  <si>
    <t>Colle di Val d'Elsa</t>
  </si>
  <si>
    <t>060029</t>
  </si>
  <si>
    <t>Colle San Magno</t>
  </si>
  <si>
    <t>062025</t>
  </si>
  <si>
    <t>Colle Sannita</t>
  </si>
  <si>
    <t>025014</t>
  </si>
  <si>
    <t>Colle Santa Lucia</t>
  </si>
  <si>
    <t>026020</t>
  </si>
  <si>
    <t>Colle Umberto</t>
  </si>
  <si>
    <t>017057</t>
  </si>
  <si>
    <t>Collebeato</t>
  </si>
  <si>
    <t>034009</t>
  </si>
  <si>
    <t>Collecchio</t>
  </si>
  <si>
    <t>068015</t>
  </si>
  <si>
    <t>Collecorvino</t>
  </si>
  <si>
    <t>067018</t>
  </si>
  <si>
    <t>Colledara</t>
  </si>
  <si>
    <t>069025</t>
  </si>
  <si>
    <t>Colledimacine</t>
  </si>
  <si>
    <t>069026</t>
  </si>
  <si>
    <t>Colledimezzo</t>
  </si>
  <si>
    <t>058034</t>
  </si>
  <si>
    <t>Colleferro</t>
  </si>
  <si>
    <t>057020</t>
  </si>
  <si>
    <t>Collegiove</t>
  </si>
  <si>
    <t>001090</t>
  </si>
  <si>
    <t>Collegno</t>
  </si>
  <si>
    <t>066039</t>
  </si>
  <si>
    <t>Collelongo</t>
  </si>
  <si>
    <t>060028</t>
  </si>
  <si>
    <t>Collepardo</t>
  </si>
  <si>
    <t>075021</t>
  </si>
  <si>
    <t>Collepasso</t>
  </si>
  <si>
    <t>066040</t>
  </si>
  <si>
    <t>Collepietro</t>
  </si>
  <si>
    <t>001091</t>
  </si>
  <si>
    <t>Colleretto Castelnuovo</t>
  </si>
  <si>
    <t>001092</t>
  </si>
  <si>
    <t>Colleretto Giacosa</t>
  </si>
  <si>
    <t>049008</t>
  </si>
  <si>
    <t>Collesalvetti</t>
  </si>
  <si>
    <t>082032</t>
  </si>
  <si>
    <t>Collesano</t>
  </si>
  <si>
    <t>070021</t>
  </si>
  <si>
    <t>Colletorto</t>
  </si>
  <si>
    <t>057021</t>
  </si>
  <si>
    <t>Collevecchio</t>
  </si>
  <si>
    <t>094017</t>
  </si>
  <si>
    <t>Colli a Volturno</t>
  </si>
  <si>
    <t>041069</t>
  </si>
  <si>
    <t>Colli al Metauro</t>
  </si>
  <si>
    <t>044014</t>
  </si>
  <si>
    <t>Colli del Tronto</t>
  </si>
  <si>
    <t>057022</t>
  </si>
  <si>
    <t>Colli sul Velino</t>
  </si>
  <si>
    <t>018193</t>
  </si>
  <si>
    <t>Colli Verdi</t>
  </si>
  <si>
    <t>065043</t>
  </si>
  <si>
    <t>Colliano</t>
  </si>
  <si>
    <t>111012</t>
  </si>
  <si>
    <t>Collinas</t>
  </si>
  <si>
    <t>017058</t>
  </si>
  <si>
    <t>Collio</t>
  </si>
  <si>
    <t>002045</t>
  </si>
  <si>
    <t>Collobiano</t>
  </si>
  <si>
    <t>030028</t>
  </si>
  <si>
    <t>Colloredo di Monte Albano</t>
  </si>
  <si>
    <t>043014</t>
  </si>
  <si>
    <t>Colmurano</t>
  </si>
  <si>
    <t>077006</t>
  </si>
  <si>
    <t>Colobraro</t>
  </si>
  <si>
    <t>023027</t>
  </si>
  <si>
    <t>Cologna Veneta</t>
  </si>
  <si>
    <t>017059</t>
  </si>
  <si>
    <t>Cologne</t>
  </si>
  <si>
    <t>016079</t>
  </si>
  <si>
    <t>Cologno al Serio</t>
  </si>
  <si>
    <t>015081</t>
  </si>
  <si>
    <t>Cologno Monzese</t>
  </si>
  <si>
    <t>023028</t>
  </si>
  <si>
    <t>Colognola ai Colli</t>
  </si>
  <si>
    <t>058035</t>
  </si>
  <si>
    <t>Colonna</t>
  </si>
  <si>
    <t>067019</t>
  </si>
  <si>
    <t>Colonnella</t>
  </si>
  <si>
    <t>013074</t>
  </si>
  <si>
    <t>Colonno</t>
  </si>
  <si>
    <t>014023</t>
  </si>
  <si>
    <t>Colorina</t>
  </si>
  <si>
    <t>034010</t>
  </si>
  <si>
    <t>Colorno</t>
  </si>
  <si>
    <t>078043</t>
  </si>
  <si>
    <t>Colosimi</t>
  </si>
  <si>
    <t>015082</t>
  </si>
  <si>
    <t>Colturano</t>
  </si>
  <si>
    <t>013251</t>
  </si>
  <si>
    <t>Colverde</t>
  </si>
  <si>
    <t>016080</t>
  </si>
  <si>
    <t>Colzate</t>
  </si>
  <si>
    <t>012054</t>
  </si>
  <si>
    <t>Comabbio</t>
  </si>
  <si>
    <t>038006</t>
  </si>
  <si>
    <t>Comacchio</t>
  </si>
  <si>
    <t>045005</t>
  </si>
  <si>
    <t>Comano</t>
  </si>
  <si>
    <t>022228</t>
  </si>
  <si>
    <t>Comano Terme</t>
  </si>
  <si>
    <t>098020</t>
  </si>
  <si>
    <t>Comazzo</t>
  </si>
  <si>
    <t>030029</t>
  </si>
  <si>
    <t>Comeglians</t>
  </si>
  <si>
    <t>025015</t>
  </si>
  <si>
    <t>Comelico Superiore</t>
  </si>
  <si>
    <t>012055</t>
  </si>
  <si>
    <t>Comerio</t>
  </si>
  <si>
    <t>017060</t>
  </si>
  <si>
    <t>Comezzano-Cizzago</t>
  </si>
  <si>
    <t>003052</t>
  </si>
  <si>
    <t>Comignago</t>
  </si>
  <si>
    <t>088003</t>
  </si>
  <si>
    <t>Comiso</t>
  </si>
  <si>
    <t>084016</t>
  </si>
  <si>
    <t>Comitini</t>
  </si>
  <si>
    <t>063029</t>
  </si>
  <si>
    <t>Comiziano</t>
  </si>
  <si>
    <t>020020</t>
  </si>
  <si>
    <t>Commessaggio</t>
  </si>
  <si>
    <t>022064</t>
  </si>
  <si>
    <t>Commezzadura</t>
  </si>
  <si>
    <t>013075</t>
  </si>
  <si>
    <t>034011</t>
  </si>
  <si>
    <t>Compiano</t>
  </si>
  <si>
    <t>016081</t>
  </si>
  <si>
    <t>Comun Nuovo</t>
  </si>
  <si>
    <t>044015</t>
  </si>
  <si>
    <t>Comunanza</t>
  </si>
  <si>
    <t>027010</t>
  </si>
  <si>
    <t>Cona</t>
  </si>
  <si>
    <t>094018</t>
  </si>
  <si>
    <t>Conca Casale</t>
  </si>
  <si>
    <t>065044</t>
  </si>
  <si>
    <t>Conca dei Marini</t>
  </si>
  <si>
    <t>061031</t>
  </si>
  <si>
    <t>Conca della Campania</t>
  </si>
  <si>
    <t>023029</t>
  </si>
  <si>
    <t>Concamarise</t>
  </si>
  <si>
    <t>057023</t>
  </si>
  <si>
    <t>Concerviano</t>
  </si>
  <si>
    <t>017061</t>
  </si>
  <si>
    <t>Concesio</t>
  </si>
  <si>
    <t>027011</t>
  </si>
  <si>
    <t>Concordia Sagittaria</t>
  </si>
  <si>
    <t>036010</t>
  </si>
  <si>
    <t>Concordia sulla Secchia</t>
  </si>
  <si>
    <t>108021</t>
  </si>
  <si>
    <t>Concorezzo</t>
  </si>
  <si>
    <t>080029</t>
  </si>
  <si>
    <t>Condofuri</t>
  </si>
  <si>
    <t>001093</t>
  </si>
  <si>
    <t>Condove</t>
  </si>
  <si>
    <t>083018</t>
  </si>
  <si>
    <t>Condrò</t>
  </si>
  <si>
    <t>026021</t>
  </si>
  <si>
    <t>Conegliano</t>
  </si>
  <si>
    <t>018052</t>
  </si>
  <si>
    <t>Confienza</t>
  </si>
  <si>
    <t>057024</t>
  </si>
  <si>
    <t>Configni</t>
  </si>
  <si>
    <t>079033</t>
  </si>
  <si>
    <t>Conflenti</t>
  </si>
  <si>
    <t>006060</t>
  </si>
  <si>
    <t>Coniolo</t>
  </si>
  <si>
    <t>039008</t>
  </si>
  <si>
    <t>Conselice</t>
  </si>
  <si>
    <t>028034</t>
  </si>
  <si>
    <t>Conselve</t>
  </si>
  <si>
    <t>022242</t>
  </si>
  <si>
    <t>Contà</t>
  </si>
  <si>
    <t>082033</t>
  </si>
  <si>
    <t>Contessa Entellina</t>
  </si>
  <si>
    <t>057025</t>
  </si>
  <si>
    <t>Contigliano</t>
  </si>
  <si>
    <t>064029</t>
  </si>
  <si>
    <t>Contrada</t>
  </si>
  <si>
    <t>067020</t>
  </si>
  <si>
    <t>Controguerra</t>
  </si>
  <si>
    <t>065045</t>
  </si>
  <si>
    <t>Controne</t>
  </si>
  <si>
    <t>065046</t>
  </si>
  <si>
    <t>Contursi Terme</t>
  </si>
  <si>
    <t>072019</t>
  </si>
  <si>
    <t>Conversano</t>
  </si>
  <si>
    <t>064030</t>
  </si>
  <si>
    <t>Conza della Campania</t>
  </si>
  <si>
    <t>006061</t>
  </si>
  <si>
    <t>Conzano</t>
  </si>
  <si>
    <t>075022</t>
  </si>
  <si>
    <t>Copertino</t>
  </si>
  <si>
    <t>018053</t>
  </si>
  <si>
    <t>Copiano</t>
  </si>
  <si>
    <t>038007</t>
  </si>
  <si>
    <t>Copparo</t>
  </si>
  <si>
    <t>018054</t>
  </si>
  <si>
    <t>Corana</t>
  </si>
  <si>
    <t>072020</t>
  </si>
  <si>
    <t>Corato</t>
  </si>
  <si>
    <t>065047</t>
  </si>
  <si>
    <t>Corbara</t>
  </si>
  <si>
    <t>015085</t>
  </si>
  <si>
    <t>Corbetta</t>
  </si>
  <si>
    <t>029017</t>
  </si>
  <si>
    <t>Corbola</t>
  </si>
  <si>
    <t>056023</t>
  </si>
  <si>
    <t>Corchiano</t>
  </si>
  <si>
    <t>054015</t>
  </si>
  <si>
    <t>Corciano</t>
  </si>
  <si>
    <t>093017</t>
  </si>
  <si>
    <t>Cordenons</t>
  </si>
  <si>
    <t>026022</t>
  </si>
  <si>
    <t>Cordignano</t>
  </si>
  <si>
    <t>093018</t>
  </si>
  <si>
    <t>Cordovado</t>
  </si>
  <si>
    <t>046011</t>
  </si>
  <si>
    <t>Coreglia Antelminelli</t>
  </si>
  <si>
    <t>010019</t>
  </si>
  <si>
    <t>Coreglia Ligure</t>
  </si>
  <si>
    <t>060030</t>
  </si>
  <si>
    <t>Coreno Ausonio</t>
  </si>
  <si>
    <t>066041</t>
  </si>
  <si>
    <t>Corfinio</t>
  </si>
  <si>
    <t>059006</t>
  </si>
  <si>
    <t>Cori</t>
  </si>
  <si>
    <t>099003</t>
  </si>
  <si>
    <t>Coriano</t>
  </si>
  <si>
    <t>075023</t>
  </si>
  <si>
    <t>Corigliano d'Otranto</t>
  </si>
  <si>
    <t>078157</t>
  </si>
  <si>
    <t>Corigliano-Rossano</t>
  </si>
  <si>
    <t>042015</t>
  </si>
  <si>
    <t>Corinaldo</t>
  </si>
  <si>
    <t>001094</t>
  </si>
  <si>
    <t>Corio</t>
  </si>
  <si>
    <t>082034</t>
  </si>
  <si>
    <t>Corleone</t>
  </si>
  <si>
    <t>065048</t>
  </si>
  <si>
    <t>Corleto Monforte</t>
  </si>
  <si>
    <t>076029</t>
  </si>
  <si>
    <t>Corleto Perticara</t>
  </si>
  <si>
    <t>015086</t>
  </si>
  <si>
    <t>Cormano</t>
  </si>
  <si>
    <t>031002</t>
  </si>
  <si>
    <t>Cormons</t>
  </si>
  <si>
    <t>016082</t>
  </si>
  <si>
    <t>Corna Imagna</t>
  </si>
  <si>
    <t>016249</t>
  </si>
  <si>
    <t>Cornalba</t>
  </si>
  <si>
    <t>018191</t>
  </si>
  <si>
    <t>Cornale e Bastida</t>
  </si>
  <si>
    <t>015087</t>
  </si>
  <si>
    <t>Cornaredo</t>
  </si>
  <si>
    <t>108053</t>
  </si>
  <si>
    <t>Cornate d'Adda</t>
  </si>
  <si>
    <t>021023</t>
  </si>
  <si>
    <t>024034</t>
  </si>
  <si>
    <t>Cornedo Vicentino</t>
  </si>
  <si>
    <t>098021</t>
  </si>
  <si>
    <t>Cornegliano Laudense</t>
  </si>
  <si>
    <t>004072</t>
  </si>
  <si>
    <t>Corneliano d'Alba</t>
  </si>
  <si>
    <t>034012</t>
  </si>
  <si>
    <t>Corniglio</t>
  </si>
  <si>
    <t>030030</t>
  </si>
  <si>
    <t>Corno di Rosazzo</t>
  </si>
  <si>
    <t>098022</t>
  </si>
  <si>
    <t>Corno Giovine</t>
  </si>
  <si>
    <t>098023</t>
  </si>
  <si>
    <t>Cornovecchio</t>
  </si>
  <si>
    <t>026023</t>
  </si>
  <si>
    <t>Cornuda</t>
  </si>
  <si>
    <t>035020</t>
  </si>
  <si>
    <t>Correggio</t>
  </si>
  <si>
    <t>108022</t>
  </si>
  <si>
    <t>Correzzana</t>
  </si>
  <si>
    <t>028035</t>
  </si>
  <si>
    <t>Correzzola</t>
  </si>
  <si>
    <t>013077</t>
  </si>
  <si>
    <t>Corrido</t>
  </si>
  <si>
    <t>043015</t>
  </si>
  <si>
    <t>Corridonia</t>
  </si>
  <si>
    <t>067021</t>
  </si>
  <si>
    <t>Corropoli</t>
  </si>
  <si>
    <t>075024</t>
  </si>
  <si>
    <t>Corsano</t>
  </si>
  <si>
    <t>015093</t>
  </si>
  <si>
    <t>Corsico</t>
  </si>
  <si>
    <t>005044</t>
  </si>
  <si>
    <t>Corsione</t>
  </si>
  <si>
    <t>021024</t>
  </si>
  <si>
    <t>079034</t>
  </si>
  <si>
    <t>Cortale</t>
  </si>
  <si>
    <t>005045</t>
  </si>
  <si>
    <t>Cortandone</t>
  </si>
  <si>
    <t>005046</t>
  </si>
  <si>
    <t>Cortanze</t>
  </si>
  <si>
    <t>005047</t>
  </si>
  <si>
    <t>Cortazzone</t>
  </si>
  <si>
    <t>033017</t>
  </si>
  <si>
    <t>Corte Brugnatella</t>
  </si>
  <si>
    <t>019032</t>
  </si>
  <si>
    <t>Corte de' Cortesi con Cignone</t>
  </si>
  <si>
    <t>019033</t>
  </si>
  <si>
    <t>Corte de' Frati</t>
  </si>
  <si>
    <t>017062</t>
  </si>
  <si>
    <t>Corte Franca</t>
  </si>
  <si>
    <t>098024</t>
  </si>
  <si>
    <t>Corte Palasio</t>
  </si>
  <si>
    <t>033018</t>
  </si>
  <si>
    <t>Cortemaggiore</t>
  </si>
  <si>
    <t>004073</t>
  </si>
  <si>
    <t>Cortemilia</t>
  </si>
  <si>
    <t>017063</t>
  </si>
  <si>
    <t>Corteno Golgi</t>
  </si>
  <si>
    <t>097025</t>
  </si>
  <si>
    <t>Cortenova</t>
  </si>
  <si>
    <t>016083</t>
  </si>
  <si>
    <t>Cortenuova</t>
  </si>
  <si>
    <t>018192</t>
  </si>
  <si>
    <t>Corteolona e Genzone</t>
  </si>
  <si>
    <t>005048</t>
  </si>
  <si>
    <t>Cortiglione</t>
  </si>
  <si>
    <t>025016</t>
  </si>
  <si>
    <t>Cortina d'Ampezzo</t>
  </si>
  <si>
    <t>021025</t>
  </si>
  <si>
    <t>067022</t>
  </si>
  <si>
    <t>Cortino</t>
  </si>
  <si>
    <t>051017</t>
  </si>
  <si>
    <t>Cortona</t>
  </si>
  <si>
    <t>068016</t>
  </si>
  <si>
    <t>Corvara</t>
  </si>
  <si>
    <t>021026</t>
  </si>
  <si>
    <t>018057</t>
  </si>
  <si>
    <t>Corvino San Quirico</t>
  </si>
  <si>
    <t>017064</t>
  </si>
  <si>
    <t>Corzano</t>
  </si>
  <si>
    <t>030031</t>
  </si>
  <si>
    <t>Coseano</t>
  </si>
  <si>
    <t>078045</t>
  </si>
  <si>
    <t>008023</t>
  </si>
  <si>
    <t>Cosio d'Arroscia</t>
  </si>
  <si>
    <t>014024</t>
  </si>
  <si>
    <t>Cosio Valtellino</t>
  </si>
  <si>
    <t>080030</t>
  </si>
  <si>
    <t>Cosoleto</t>
  </si>
  <si>
    <t>004074</t>
  </si>
  <si>
    <t>Cossano Belbo</t>
  </si>
  <si>
    <t>001095</t>
  </si>
  <si>
    <t>Cossano Canavese</t>
  </si>
  <si>
    <t>096020</t>
  </si>
  <si>
    <t>Cossato</t>
  </si>
  <si>
    <t>009026</t>
  </si>
  <si>
    <t>Cosseria</t>
  </si>
  <si>
    <t>044016</t>
  </si>
  <si>
    <t>Cossignano</t>
  </si>
  <si>
    <t>103023</t>
  </si>
  <si>
    <t>Cossogno</t>
  </si>
  <si>
    <t>090027</t>
  </si>
  <si>
    <t>Cossoine</t>
  </si>
  <si>
    <t>005049</t>
  </si>
  <si>
    <t>Cossombrato</t>
  </si>
  <si>
    <t>018058</t>
  </si>
  <si>
    <t>Costa de' Nobili</t>
  </si>
  <si>
    <t>016084</t>
  </si>
  <si>
    <t>Costa di Mezzate</t>
  </si>
  <si>
    <t>029018</t>
  </si>
  <si>
    <t>Costa di Rovigo</t>
  </si>
  <si>
    <t>097026</t>
  </si>
  <si>
    <t>Costa Masnaga</t>
  </si>
  <si>
    <t>016247</t>
  </si>
  <si>
    <t>Costa Serina</t>
  </si>
  <si>
    <t>016085</t>
  </si>
  <si>
    <t>Costa Valle Imagna</t>
  </si>
  <si>
    <t>006062</t>
  </si>
  <si>
    <t>Costa Vescovato</t>
  </si>
  <si>
    <t>016086</t>
  </si>
  <si>
    <t>Costa Volpino</t>
  </si>
  <si>
    <t>024035</t>
  </si>
  <si>
    <t>Costabissara</t>
  </si>
  <si>
    <t>054016</t>
  </si>
  <si>
    <t>Costacciaro</t>
  </si>
  <si>
    <t>002047</t>
  </si>
  <si>
    <t>Costanzana</t>
  </si>
  <si>
    <t>008024</t>
  </si>
  <si>
    <t>Costarainera</t>
  </si>
  <si>
    <t>023030</t>
  </si>
  <si>
    <t>Costermano sul Garda</t>
  </si>
  <si>
    <t>005050</t>
  </si>
  <si>
    <t>Costigliole d'Asti</t>
  </si>
  <si>
    <t>004075</t>
  </si>
  <si>
    <t>Costigliole Saluzzo</t>
  </si>
  <si>
    <t>039009</t>
  </si>
  <si>
    <t>Cotignola</t>
  </si>
  <si>
    <t>101009</t>
  </si>
  <si>
    <t>Cotronei</t>
  </si>
  <si>
    <t>057026</t>
  </si>
  <si>
    <t>Cottanello</t>
  </si>
  <si>
    <t>007022</t>
  </si>
  <si>
    <t>Courmayeur</t>
  </si>
  <si>
    <t>016087</t>
  </si>
  <si>
    <t>Covo</t>
  </si>
  <si>
    <t>018059</t>
  </si>
  <si>
    <t>Cozzo</t>
  </si>
  <si>
    <t>077007</t>
  </si>
  <si>
    <t>Craco</t>
  </si>
  <si>
    <t>097027</t>
  </si>
  <si>
    <t>Crandola Valsassina</t>
  </si>
  <si>
    <t>002048</t>
  </si>
  <si>
    <t>Cravagliana</t>
  </si>
  <si>
    <t>004076</t>
  </si>
  <si>
    <t>Cravanzana</t>
  </si>
  <si>
    <t>103024</t>
  </si>
  <si>
    <t>Craveggia</t>
  </si>
  <si>
    <t>024036</t>
  </si>
  <si>
    <t>Creazzo</t>
  </si>
  <si>
    <t>069027</t>
  </si>
  <si>
    <t>Crecchio</t>
  </si>
  <si>
    <t>016088</t>
  </si>
  <si>
    <t>Credaro</t>
  </si>
  <si>
    <t>019034</t>
  </si>
  <si>
    <t>Credera Rubbiano</t>
  </si>
  <si>
    <t>019035</t>
  </si>
  <si>
    <t>Crema</t>
  </si>
  <si>
    <t>097028</t>
  </si>
  <si>
    <t>Cremella</t>
  </si>
  <si>
    <t>012056</t>
  </si>
  <si>
    <t>Cremenaga</t>
  </si>
  <si>
    <t>097029</t>
  </si>
  <si>
    <t>Cremeno</t>
  </si>
  <si>
    <t>013083</t>
  </si>
  <si>
    <t>Cremia</t>
  </si>
  <si>
    <t>006063</t>
  </si>
  <si>
    <t>Cremolino</t>
  </si>
  <si>
    <t>019036</t>
  </si>
  <si>
    <t>019037</t>
  </si>
  <si>
    <t>Cremosano</t>
  </si>
  <si>
    <t>002049</t>
  </si>
  <si>
    <t>Crescentino</t>
  </si>
  <si>
    <t>024037</t>
  </si>
  <si>
    <t>Crespadoro</t>
  </si>
  <si>
    <t>098025</t>
  </si>
  <si>
    <t>Crespiatica</t>
  </si>
  <si>
    <t>050041</t>
  </si>
  <si>
    <t>Crespina Lorenzana</t>
  </si>
  <si>
    <t>029019</t>
  </si>
  <si>
    <t>Crespino</t>
  </si>
  <si>
    <t>003055</t>
  </si>
  <si>
    <t>Cressa</t>
  </si>
  <si>
    <t>096021</t>
  </si>
  <si>
    <t>Crevacuore</t>
  </si>
  <si>
    <t>037024</t>
  </si>
  <si>
    <t>Crevalcore</t>
  </si>
  <si>
    <t>103025</t>
  </si>
  <si>
    <t>Crevoladossola</t>
  </si>
  <si>
    <t>063030</t>
  </si>
  <si>
    <t>Crispano</t>
  </si>
  <si>
    <t>073004</t>
  </si>
  <si>
    <t>Crispiano</t>
  </si>
  <si>
    <t>004077</t>
  </si>
  <si>
    <t>Crissolo</t>
  </si>
  <si>
    <t>010020</t>
  </si>
  <si>
    <t>Crocefieschi</t>
  </si>
  <si>
    <t>026025</t>
  </si>
  <si>
    <t>Crocetta del Montello</t>
  </si>
  <si>
    <t>103026</t>
  </si>
  <si>
    <t>Crodo</t>
  </si>
  <si>
    <t>067023</t>
  </si>
  <si>
    <t>Crognaleto</t>
  </si>
  <si>
    <t>078046</t>
  </si>
  <si>
    <t>Cropalati</t>
  </si>
  <si>
    <t>079036</t>
  </si>
  <si>
    <t>Cropani</t>
  </si>
  <si>
    <t>078047</t>
  </si>
  <si>
    <t>Crosia</t>
  </si>
  <si>
    <t>012057</t>
  </si>
  <si>
    <t>Crosio della Valle</t>
  </si>
  <si>
    <t>101010</t>
  </si>
  <si>
    <t>019038</t>
  </si>
  <si>
    <t>Crotta d'Adda</t>
  </si>
  <si>
    <t>002052</t>
  </si>
  <si>
    <t>Crova</t>
  </si>
  <si>
    <t>022068</t>
  </si>
  <si>
    <t>Croviana</t>
  </si>
  <si>
    <t>101011</t>
  </si>
  <si>
    <t>Crucoli</t>
  </si>
  <si>
    <t>012058</t>
  </si>
  <si>
    <t>Cuasso al Monte</t>
  </si>
  <si>
    <t>065049</t>
  </si>
  <si>
    <t>Cuccaro Vetere</t>
  </si>
  <si>
    <t>013084</t>
  </si>
  <si>
    <t>Cucciago</t>
  </si>
  <si>
    <t>001096</t>
  </si>
  <si>
    <t>Cuceglio</t>
  </si>
  <si>
    <t>015096</t>
  </si>
  <si>
    <t>Cuggiono</t>
  </si>
  <si>
    <t>012059</t>
  </si>
  <si>
    <t>Cugliate-Fabiasco</t>
  </si>
  <si>
    <t>095019</t>
  </si>
  <si>
    <t>Cuglieri</t>
  </si>
  <si>
    <t>068017</t>
  </si>
  <si>
    <t>Cugnoli</t>
  </si>
  <si>
    <t>001097</t>
  </si>
  <si>
    <t>Cumiana</t>
  </si>
  <si>
    <t>019039</t>
  </si>
  <si>
    <t>Cumignano sul Naviglio</t>
  </si>
  <si>
    <t>012060</t>
  </si>
  <si>
    <t>Cunardo</t>
  </si>
  <si>
    <t>004078</t>
  </si>
  <si>
    <t>005051</t>
  </si>
  <si>
    <t>Cunico</t>
  </si>
  <si>
    <t>001098</t>
  </si>
  <si>
    <t>Cuorgnè</t>
  </si>
  <si>
    <t>069028</t>
  </si>
  <si>
    <t>Cupello</t>
  </si>
  <si>
    <t>044017</t>
  </si>
  <si>
    <t>Cupra Marittima</t>
  </si>
  <si>
    <t>042016</t>
  </si>
  <si>
    <t>Cupramontana</t>
  </si>
  <si>
    <t>018060</t>
  </si>
  <si>
    <t>Cura Carpignano</t>
  </si>
  <si>
    <t>095077</t>
  </si>
  <si>
    <t>Curcuris</t>
  </si>
  <si>
    <t>003058</t>
  </si>
  <si>
    <t>Cureggio</t>
  </si>
  <si>
    <t>012061</t>
  </si>
  <si>
    <t>Curiglia con Monteviasco</t>
  </si>
  <si>
    <t>079039</t>
  </si>
  <si>
    <t>Curinga</t>
  </si>
  <si>
    <t>096023</t>
  </si>
  <si>
    <t>Curino</t>
  </si>
  <si>
    <t>016089</t>
  </si>
  <si>
    <t>Curno</t>
  </si>
  <si>
    <t>021027</t>
  </si>
  <si>
    <t>075025</t>
  </si>
  <si>
    <t>Cursi</t>
  </si>
  <si>
    <t>028036</t>
  </si>
  <si>
    <t>Curtarolo</t>
  </si>
  <si>
    <t>020021</t>
  </si>
  <si>
    <t>Curtatone</t>
  </si>
  <si>
    <t>061032</t>
  </si>
  <si>
    <t>Curti</t>
  </si>
  <si>
    <t>015097</t>
  </si>
  <si>
    <t>Cusago</t>
  </si>
  <si>
    <t>015098</t>
  </si>
  <si>
    <t>Cusano Milanino</t>
  </si>
  <si>
    <t>062026</t>
  </si>
  <si>
    <t>Cusano Mutri</t>
  </si>
  <si>
    <t>013085</t>
  </si>
  <si>
    <t>Cusino</t>
  </si>
  <si>
    <t>016090</t>
  </si>
  <si>
    <t>Cusio</t>
  </si>
  <si>
    <t>081007</t>
  </si>
  <si>
    <t>Custonaci</t>
  </si>
  <si>
    <t>101012</t>
  </si>
  <si>
    <t>Cutro</t>
  </si>
  <si>
    <t>075026</t>
  </si>
  <si>
    <t>Cutrofiano</t>
  </si>
  <si>
    <t>012062</t>
  </si>
  <si>
    <t>Cuveglio</t>
  </si>
  <si>
    <t>012063</t>
  </si>
  <si>
    <t>Cuvio</t>
  </si>
  <si>
    <t>015099</t>
  </si>
  <si>
    <t>Dairago</t>
  </si>
  <si>
    <t>016091</t>
  </si>
  <si>
    <t>Dalmine</t>
  </si>
  <si>
    <t>022071</t>
  </si>
  <si>
    <t>Dambel</t>
  </si>
  <si>
    <t>025017</t>
  </si>
  <si>
    <t>Danta di Cadore</t>
  </si>
  <si>
    <t>017065</t>
  </si>
  <si>
    <t>Darfo Boario Terme</t>
  </si>
  <si>
    <t>102007</t>
  </si>
  <si>
    <t>Dasà</t>
  </si>
  <si>
    <t>010021</t>
  </si>
  <si>
    <t>Davagna</t>
  </si>
  <si>
    <t>012064</t>
  </si>
  <si>
    <t>Daverio</t>
  </si>
  <si>
    <t>079042</t>
  </si>
  <si>
    <t>Davoli</t>
  </si>
  <si>
    <t>014025</t>
  </si>
  <si>
    <t>Dazio</t>
  </si>
  <si>
    <t>092015</t>
  </si>
  <si>
    <t>Decimomannu</t>
  </si>
  <si>
    <t>111013</t>
  </si>
  <si>
    <t>Decimoputzu</t>
  </si>
  <si>
    <t>079043</t>
  </si>
  <si>
    <t>Decollatura</t>
  </si>
  <si>
    <t>009027</t>
  </si>
  <si>
    <t>Dego</t>
  </si>
  <si>
    <t>011012</t>
  </si>
  <si>
    <t>Deiva Marina</t>
  </si>
  <si>
    <t>014026</t>
  </si>
  <si>
    <t>Delebio</t>
  </si>
  <si>
    <t>085006</t>
  </si>
  <si>
    <t>Delia</t>
  </si>
  <si>
    <t>080031</t>
  </si>
  <si>
    <t>Delianuova</t>
  </si>
  <si>
    <t>071022</t>
  </si>
  <si>
    <t>Deliceto</t>
  </si>
  <si>
    <t>017066</t>
  </si>
  <si>
    <t>Dello</t>
  </si>
  <si>
    <t>004079</t>
  </si>
  <si>
    <t>Demonte</t>
  </si>
  <si>
    <t>006065</t>
  </si>
  <si>
    <t>Denice</t>
  </si>
  <si>
    <t>022074</t>
  </si>
  <si>
    <t>Denno</t>
  </si>
  <si>
    <t>006066</t>
  </si>
  <si>
    <t>Dernice</t>
  </si>
  <si>
    <t>019040</t>
  </si>
  <si>
    <t>Derovere</t>
  </si>
  <si>
    <t>054017</t>
  </si>
  <si>
    <t>Deruta</t>
  </si>
  <si>
    <t>097030</t>
  </si>
  <si>
    <t>Dervio</t>
  </si>
  <si>
    <t>002054</t>
  </si>
  <si>
    <t>Desana</t>
  </si>
  <si>
    <t>017067</t>
  </si>
  <si>
    <t>Desenzano del Garda</t>
  </si>
  <si>
    <t>108023</t>
  </si>
  <si>
    <t>Desio</t>
  </si>
  <si>
    <t>091016</t>
  </si>
  <si>
    <t>Desulo</t>
  </si>
  <si>
    <t>078048</t>
  </si>
  <si>
    <t>Diamante</t>
  </si>
  <si>
    <t>008025</t>
  </si>
  <si>
    <t>Diano Arentino</t>
  </si>
  <si>
    <t>008026</t>
  </si>
  <si>
    <t>Diano Castello</t>
  </si>
  <si>
    <t>004080</t>
  </si>
  <si>
    <t>Diano d'Alba</t>
  </si>
  <si>
    <t>008027</t>
  </si>
  <si>
    <t>Diano Marina</t>
  </si>
  <si>
    <t>008028</t>
  </si>
  <si>
    <t>Diano San Pietro</t>
  </si>
  <si>
    <t>048013</t>
  </si>
  <si>
    <t>Dicomano</t>
  </si>
  <si>
    <t>030032</t>
  </si>
  <si>
    <t>Dignano</t>
  </si>
  <si>
    <t>022233</t>
  </si>
  <si>
    <t>Dimaro Folgarida</t>
  </si>
  <si>
    <t>102008</t>
  </si>
  <si>
    <t>Dinami</t>
  </si>
  <si>
    <t>078049</t>
  </si>
  <si>
    <t>Dipignano</t>
  </si>
  <si>
    <t>075027</t>
  </si>
  <si>
    <t>Diso</t>
  </si>
  <si>
    <t>003060</t>
  </si>
  <si>
    <t>Divignano</t>
  </si>
  <si>
    <t>013087</t>
  </si>
  <si>
    <t>Dizzasco</t>
  </si>
  <si>
    <t>021028</t>
  </si>
  <si>
    <t>031003</t>
  </si>
  <si>
    <t>004081</t>
  </si>
  <si>
    <t>Dogliani</t>
  </si>
  <si>
    <t>069029</t>
  </si>
  <si>
    <t>Dogliola</t>
  </si>
  <si>
    <t>030033</t>
  </si>
  <si>
    <t>Dogna</t>
  </si>
  <si>
    <t>023031</t>
  </si>
  <si>
    <t>Dolcè</t>
  </si>
  <si>
    <t>008029</t>
  </si>
  <si>
    <t>Dolceacqua</t>
  </si>
  <si>
    <t>008030</t>
  </si>
  <si>
    <t>Dolcedo</t>
  </si>
  <si>
    <t>031004</t>
  </si>
  <si>
    <t>Dolegna del Collio</t>
  </si>
  <si>
    <t>111014</t>
  </si>
  <si>
    <t>Dolianova</t>
  </si>
  <si>
    <t>027012</t>
  </si>
  <si>
    <t>Dolo</t>
  </si>
  <si>
    <t>097031</t>
  </si>
  <si>
    <t>Dolzago</t>
  </si>
  <si>
    <t>078050</t>
  </si>
  <si>
    <t>Domanico</t>
  </si>
  <si>
    <t>013089</t>
  </si>
  <si>
    <t>Domaso</t>
  </si>
  <si>
    <t>025018</t>
  </si>
  <si>
    <t>Domegge di Cadore</t>
  </si>
  <si>
    <t>064031</t>
  </si>
  <si>
    <t>Domicella</t>
  </si>
  <si>
    <t>103028</t>
  </si>
  <si>
    <t>Domodossola</t>
  </si>
  <si>
    <t>111015</t>
  </si>
  <si>
    <t>Domus de Maria</t>
  </si>
  <si>
    <t>111016</t>
  </si>
  <si>
    <t>Domusnovas</t>
  </si>
  <si>
    <t>096024</t>
  </si>
  <si>
    <t>Donato</t>
  </si>
  <si>
    <t>013090</t>
  </si>
  <si>
    <t>Dongo</t>
  </si>
  <si>
    <t>007023</t>
  </si>
  <si>
    <t>Donnas</t>
  </si>
  <si>
    <t>111017</t>
  </si>
  <si>
    <t>Donori</t>
  </si>
  <si>
    <t>091017</t>
  </si>
  <si>
    <t>Dorgali</t>
  </si>
  <si>
    <t>097032</t>
  </si>
  <si>
    <t>Dorio</t>
  </si>
  <si>
    <t>003062</t>
  </si>
  <si>
    <t>Dormelletto</t>
  </si>
  <si>
    <t>018061</t>
  </si>
  <si>
    <t>Dorno</t>
  </si>
  <si>
    <t>096025</t>
  </si>
  <si>
    <t>Dorzano</t>
  </si>
  <si>
    <t>020022</t>
  </si>
  <si>
    <t>Dosolo</t>
  </si>
  <si>
    <t>016092</t>
  </si>
  <si>
    <t>Dossena</t>
  </si>
  <si>
    <t>013092</t>
  </si>
  <si>
    <t>Dosso del Liro</t>
  </si>
  <si>
    <t>007024</t>
  </si>
  <si>
    <t>Doues</t>
  </si>
  <si>
    <t>040011</t>
  </si>
  <si>
    <t>Dovadola</t>
  </si>
  <si>
    <t>019041</t>
  </si>
  <si>
    <t>Dovera</t>
  </si>
  <si>
    <t>037025</t>
  </si>
  <si>
    <t>Dozza</t>
  </si>
  <si>
    <t>061033</t>
  </si>
  <si>
    <t>Dragoni</t>
  </si>
  <si>
    <t>102009</t>
  </si>
  <si>
    <t>Drapia</t>
  </si>
  <si>
    <t>022078</t>
  </si>
  <si>
    <t>Drena</t>
  </si>
  <si>
    <t>030034</t>
  </si>
  <si>
    <t>Drenchia</t>
  </si>
  <si>
    <t>015101</t>
  </si>
  <si>
    <t>Dresano</t>
  </si>
  <si>
    <t>022079</t>
  </si>
  <si>
    <t>Dro</t>
  </si>
  <si>
    <t>004082</t>
  </si>
  <si>
    <t>Dronero</t>
  </si>
  <si>
    <t>001099</t>
  </si>
  <si>
    <t>Druento</t>
  </si>
  <si>
    <t>103029</t>
  </si>
  <si>
    <t>Druogno</t>
  </si>
  <si>
    <t>091018</t>
  </si>
  <si>
    <t>Dualchi</t>
  </si>
  <si>
    <t>014027</t>
  </si>
  <si>
    <t>Dubino</t>
  </si>
  <si>
    <t>028106</t>
  </si>
  <si>
    <t>Due Carrare</t>
  </si>
  <si>
    <t>024038</t>
  </si>
  <si>
    <t>Dueville</t>
  </si>
  <si>
    <t>062027</t>
  </si>
  <si>
    <t>Dugenta</t>
  </si>
  <si>
    <t>032</t>
  </si>
  <si>
    <t>032001</t>
  </si>
  <si>
    <t>012065</t>
  </si>
  <si>
    <t>Dumenza</t>
  </si>
  <si>
    <t>012066</t>
  </si>
  <si>
    <t>Duno</t>
  </si>
  <si>
    <t>062028</t>
  </si>
  <si>
    <t>Durazzano</t>
  </si>
  <si>
    <t>070022</t>
  </si>
  <si>
    <t>Duronia</t>
  </si>
  <si>
    <t>005052</t>
  </si>
  <si>
    <t>Dusino San Michele</t>
  </si>
  <si>
    <t>065050</t>
  </si>
  <si>
    <t>Eboli</t>
  </si>
  <si>
    <t>017068</t>
  </si>
  <si>
    <t>Edolo</t>
  </si>
  <si>
    <t>021029</t>
  </si>
  <si>
    <t>068018</t>
  </si>
  <si>
    <t>Elice</t>
  </si>
  <si>
    <t>091019</t>
  </si>
  <si>
    <t>Elini</t>
  </si>
  <si>
    <t>097033</t>
  </si>
  <si>
    <t>Ello</t>
  </si>
  <si>
    <t>092108</t>
  </si>
  <si>
    <t>Elmas</t>
  </si>
  <si>
    <t>004083</t>
  </si>
  <si>
    <t>Elva</t>
  </si>
  <si>
    <t>007025</t>
  </si>
  <si>
    <t>Emarèse</t>
  </si>
  <si>
    <t>048014</t>
  </si>
  <si>
    <t>Empoli</t>
  </si>
  <si>
    <t>016093</t>
  </si>
  <si>
    <t>Endine Gaiano</t>
  </si>
  <si>
    <t>024039</t>
  </si>
  <si>
    <t>Enego</t>
  </si>
  <si>
    <t>030035</t>
  </si>
  <si>
    <t>Enemonzo</t>
  </si>
  <si>
    <t>086009</t>
  </si>
  <si>
    <t>004084</t>
  </si>
  <si>
    <t>Entracque</t>
  </si>
  <si>
    <t>016094</t>
  </si>
  <si>
    <t>Entratico</t>
  </si>
  <si>
    <t>004085</t>
  </si>
  <si>
    <t>Envie</t>
  </si>
  <si>
    <t>076030</t>
  </si>
  <si>
    <t>Episcopia</t>
  </si>
  <si>
    <t>027013</t>
  </si>
  <si>
    <t>Eraclea</t>
  </si>
  <si>
    <t>013095</t>
  </si>
  <si>
    <t>Erba</t>
  </si>
  <si>
    <t>023032</t>
  </si>
  <si>
    <t>Erbè</t>
  </si>
  <si>
    <t>023033</t>
  </si>
  <si>
    <t>Erbezzo</t>
  </si>
  <si>
    <t>017069</t>
  </si>
  <si>
    <t>Erbusco</t>
  </si>
  <si>
    <t>074006</t>
  </si>
  <si>
    <t>Erchie</t>
  </si>
  <si>
    <t>063064</t>
  </si>
  <si>
    <t>Ercolano</t>
  </si>
  <si>
    <t>081008</t>
  </si>
  <si>
    <t>Erice</t>
  </si>
  <si>
    <t>009028</t>
  </si>
  <si>
    <t>Erli</t>
  </si>
  <si>
    <t>093019</t>
  </si>
  <si>
    <t>Erto e Casso</t>
  </si>
  <si>
    <t>090088</t>
  </si>
  <si>
    <t>Erula</t>
  </si>
  <si>
    <t>097034</t>
  </si>
  <si>
    <t>Erve</t>
  </si>
  <si>
    <t>043016</t>
  </si>
  <si>
    <t>Esanatoglia</t>
  </si>
  <si>
    <t>111018</t>
  </si>
  <si>
    <t>Escalaplano</t>
  </si>
  <si>
    <t>111019</t>
  </si>
  <si>
    <t>Escolca</t>
  </si>
  <si>
    <t>017070</t>
  </si>
  <si>
    <t>Esine</t>
  </si>
  <si>
    <t>097035</t>
  </si>
  <si>
    <t>Esino Lario</t>
  </si>
  <si>
    <t>060031</t>
  </si>
  <si>
    <t>Esperia</t>
  </si>
  <si>
    <t>090028</t>
  </si>
  <si>
    <t>Esporlatu</t>
  </si>
  <si>
    <t>028037</t>
  </si>
  <si>
    <t>Este</t>
  </si>
  <si>
    <t>111020</t>
  </si>
  <si>
    <t>Esterzili</t>
  </si>
  <si>
    <t>007026</t>
  </si>
  <si>
    <t>Etroubles</t>
  </si>
  <si>
    <t>013097</t>
  </si>
  <si>
    <t>Eupilio</t>
  </si>
  <si>
    <t>001100</t>
  </si>
  <si>
    <t>Exilles</t>
  </si>
  <si>
    <t>006067</t>
  </si>
  <si>
    <t>Fabbrica Curone</t>
  </si>
  <si>
    <t>046036</t>
  </si>
  <si>
    <t>Fabbriche di Vergemoli</t>
  </si>
  <si>
    <t>035021</t>
  </si>
  <si>
    <t>Fabbrico</t>
  </si>
  <si>
    <t>042017</t>
  </si>
  <si>
    <t>Fabriano</t>
  </si>
  <si>
    <t>056024</t>
  </si>
  <si>
    <t>Fabrica di Roma</t>
  </si>
  <si>
    <t>102010</t>
  </si>
  <si>
    <t>Fabrizia</t>
  </si>
  <si>
    <t>055011</t>
  </si>
  <si>
    <t>Fabro</t>
  </si>
  <si>
    <t>030036</t>
  </si>
  <si>
    <t>Faedis</t>
  </si>
  <si>
    <t>014028</t>
  </si>
  <si>
    <t>Faedo Valtellino</t>
  </si>
  <si>
    <t>039010</t>
  </si>
  <si>
    <t>Faenza</t>
  </si>
  <si>
    <t>071023</t>
  </si>
  <si>
    <t>Faeto</t>
  </si>
  <si>
    <t>030037</t>
  </si>
  <si>
    <t>Fagagna</t>
  </si>
  <si>
    <t>013098</t>
  </si>
  <si>
    <t>Faggeto Lario</t>
  </si>
  <si>
    <t>073005</t>
  </si>
  <si>
    <t>Faggiano</t>
  </si>
  <si>
    <t>066042</t>
  </si>
  <si>
    <t>Fagnano Alto</t>
  </si>
  <si>
    <t>078051</t>
  </si>
  <si>
    <t>Fagnano Castello</t>
  </si>
  <si>
    <t>012067</t>
  </si>
  <si>
    <t>Fagnano Olona</t>
  </si>
  <si>
    <t>022081</t>
  </si>
  <si>
    <t>Fai della Paganella</t>
  </si>
  <si>
    <t>062029</t>
  </si>
  <si>
    <t>Faicchio</t>
  </si>
  <si>
    <t>025019</t>
  </si>
  <si>
    <t>Falcade</t>
  </si>
  <si>
    <t>061101</t>
  </si>
  <si>
    <t>Falciano del Massico</t>
  </si>
  <si>
    <t>078052</t>
  </si>
  <si>
    <t>Falconara Albanese</t>
  </si>
  <si>
    <t>042018</t>
  </si>
  <si>
    <t>Falconara Marittima</t>
  </si>
  <si>
    <t>083019</t>
  </si>
  <si>
    <t>Falcone</t>
  </si>
  <si>
    <t>056025</t>
  </si>
  <si>
    <t>Faleria</t>
  </si>
  <si>
    <t>079047</t>
  </si>
  <si>
    <t>Falerna</t>
  </si>
  <si>
    <t>109005</t>
  </si>
  <si>
    <t>Falerone</t>
  </si>
  <si>
    <t>069104</t>
  </si>
  <si>
    <t>Fallo</t>
  </si>
  <si>
    <t>013099</t>
  </si>
  <si>
    <t>Faloppio</t>
  </si>
  <si>
    <t>060032</t>
  </si>
  <si>
    <t>Falvaterra</t>
  </si>
  <si>
    <t>021030</t>
  </si>
  <si>
    <t>036011</t>
  </si>
  <si>
    <t>Fanano</t>
  </si>
  <si>
    <t>093020</t>
  </si>
  <si>
    <t>Fanna</t>
  </si>
  <si>
    <t>041013</t>
  </si>
  <si>
    <t>Fano</t>
  </si>
  <si>
    <t>067024</t>
  </si>
  <si>
    <t>Fano Adriano</t>
  </si>
  <si>
    <t>069030</t>
  </si>
  <si>
    <t>Fara Filiorum Petri</t>
  </si>
  <si>
    <t>016096</t>
  </si>
  <si>
    <t>Fara Gera d'Adda</t>
  </si>
  <si>
    <t>057027</t>
  </si>
  <si>
    <t>Fara in Sabina</t>
  </si>
  <si>
    <t>003065</t>
  </si>
  <si>
    <t>Fara Novarese</t>
  </si>
  <si>
    <t>016097</t>
  </si>
  <si>
    <t>Fara Olivana con Sola</t>
  </si>
  <si>
    <t>069031</t>
  </si>
  <si>
    <t>Fara San Martino</t>
  </si>
  <si>
    <t>024040</t>
  </si>
  <si>
    <t>Fara Vicentino</t>
  </si>
  <si>
    <t>076031</t>
  </si>
  <si>
    <t>Fardella</t>
  </si>
  <si>
    <t>004086</t>
  </si>
  <si>
    <t>Farigliano</t>
  </si>
  <si>
    <t>068019</t>
  </si>
  <si>
    <t>Farindola</t>
  </si>
  <si>
    <t>033019</t>
  </si>
  <si>
    <t>Farini</t>
  </si>
  <si>
    <t>056026</t>
  </si>
  <si>
    <t>Farnese</t>
  </si>
  <si>
    <t>026026</t>
  </si>
  <si>
    <t>Farra di Soligo</t>
  </si>
  <si>
    <t>031005</t>
  </si>
  <si>
    <t>Farra d'Isonzo</t>
  </si>
  <si>
    <t>074007</t>
  </si>
  <si>
    <t>Fasano</t>
  </si>
  <si>
    <t>010022</t>
  </si>
  <si>
    <t>Fascia</t>
  </si>
  <si>
    <t>050014</t>
  </si>
  <si>
    <t>Fauglia</t>
  </si>
  <si>
    <t>004087</t>
  </si>
  <si>
    <t>Faule</t>
  </si>
  <si>
    <t>010023</t>
  </si>
  <si>
    <t>Favale di Malvaro</t>
  </si>
  <si>
    <t>084017</t>
  </si>
  <si>
    <t>Favara</t>
  </si>
  <si>
    <t>081009</t>
  </si>
  <si>
    <t>Favignana</t>
  </si>
  <si>
    <t>001101</t>
  </si>
  <si>
    <t>Favria</t>
  </si>
  <si>
    <t>004088</t>
  </si>
  <si>
    <t>Feisoglio</t>
  </si>
  <si>
    <t>001102</t>
  </si>
  <si>
    <t>Feletto</t>
  </si>
  <si>
    <t>034013</t>
  </si>
  <si>
    <t>Felino</t>
  </si>
  <si>
    <t>065051</t>
  </si>
  <si>
    <t>Felitto</t>
  </si>
  <si>
    <t>006068</t>
  </si>
  <si>
    <t>Felizzano</t>
  </si>
  <si>
    <t>025021</t>
  </si>
  <si>
    <t>Feltre</t>
  </si>
  <si>
    <t>013100</t>
  </si>
  <si>
    <t>Fenegrò</t>
  </si>
  <si>
    <t>001103</t>
  </si>
  <si>
    <t>Fenestrelle</t>
  </si>
  <si>
    <t>007027</t>
  </si>
  <si>
    <t>Fénis</t>
  </si>
  <si>
    <t>055012</t>
  </si>
  <si>
    <t>Ferentillo</t>
  </si>
  <si>
    <t>060033</t>
  </si>
  <si>
    <t>Ferentino</t>
  </si>
  <si>
    <t>089008</t>
  </si>
  <si>
    <t>Ferla</t>
  </si>
  <si>
    <t>041014</t>
  </si>
  <si>
    <t>Fermignano</t>
  </si>
  <si>
    <t>109006</t>
  </si>
  <si>
    <t>012068</t>
  </si>
  <si>
    <t>Ferno</t>
  </si>
  <si>
    <t>079048</t>
  </si>
  <si>
    <t>Feroleto Antico</t>
  </si>
  <si>
    <t>080032</t>
  </si>
  <si>
    <t>Feroleto della Chiesa</t>
  </si>
  <si>
    <t>077008</t>
  </si>
  <si>
    <t>Ferrandina</t>
  </si>
  <si>
    <t>038008</t>
  </si>
  <si>
    <t>023034</t>
  </si>
  <si>
    <t>Ferrara di Monte Baldo</t>
  </si>
  <si>
    <t>070023</t>
  </si>
  <si>
    <t>Ferrazzano</t>
  </si>
  <si>
    <t>012069</t>
  </si>
  <si>
    <t>Ferrera di Varese</t>
  </si>
  <si>
    <t>018062</t>
  </si>
  <si>
    <t>Ferrera Erbognone</t>
  </si>
  <si>
    <t>005053</t>
  </si>
  <si>
    <t>Ferrere</t>
  </si>
  <si>
    <t>033020</t>
  </si>
  <si>
    <t>Ferriere</t>
  </si>
  <si>
    <t>080033</t>
  </si>
  <si>
    <t>Ferruzzano</t>
  </si>
  <si>
    <t>057028</t>
  </si>
  <si>
    <t>Fiamignano</t>
  </si>
  <si>
    <t>001104</t>
  </si>
  <si>
    <t>Fiano</t>
  </si>
  <si>
    <t>058036</t>
  </si>
  <si>
    <t>Fiano Romano</t>
  </si>
  <si>
    <t>043017</t>
  </si>
  <si>
    <t>Fiastra</t>
  </si>
  <si>
    <t>022083</t>
  </si>
  <si>
    <t>Fiavè</t>
  </si>
  <si>
    <t>082035</t>
  </si>
  <si>
    <t>Ficarazzi</t>
  </si>
  <si>
    <t>029021</t>
  </si>
  <si>
    <t>Ficarolo</t>
  </si>
  <si>
    <t>083020</t>
  </si>
  <si>
    <t>Ficarra</t>
  </si>
  <si>
    <t>055013</t>
  </si>
  <si>
    <t>Ficulle</t>
  </si>
  <si>
    <t>034014</t>
  </si>
  <si>
    <t>Fidenza</t>
  </si>
  <si>
    <t>021031</t>
  </si>
  <si>
    <t>022085</t>
  </si>
  <si>
    <t>Fierozzo</t>
  </si>
  <si>
    <t>019043</t>
  </si>
  <si>
    <t>Fiesco</t>
  </si>
  <si>
    <t>048015</t>
  </si>
  <si>
    <t>Fiesole</t>
  </si>
  <si>
    <t>017071</t>
  </si>
  <si>
    <t>Fiesse</t>
  </si>
  <si>
    <t>027014</t>
  </si>
  <si>
    <t>Fiesso d'Artico</t>
  </si>
  <si>
    <t>029022</t>
  </si>
  <si>
    <t>Fiesso Umbertiano</t>
  </si>
  <si>
    <t>013101</t>
  </si>
  <si>
    <t>Figino Serenza</t>
  </si>
  <si>
    <t>048052</t>
  </si>
  <si>
    <t>Figline e Incisa Valdarno</t>
  </si>
  <si>
    <t>078053</t>
  </si>
  <si>
    <t>Figline Vegliaturo</t>
  </si>
  <si>
    <t>058037</t>
  </si>
  <si>
    <t>Filacciano</t>
  </si>
  <si>
    <t>102011</t>
  </si>
  <si>
    <t>Filadelfia</t>
  </si>
  <si>
    <t>016098</t>
  </si>
  <si>
    <t>Filago</t>
  </si>
  <si>
    <t>102012</t>
  </si>
  <si>
    <t>Filandari</t>
  </si>
  <si>
    <t>045006</t>
  </si>
  <si>
    <t>Filattiera</t>
  </si>
  <si>
    <t>060034</t>
  </si>
  <si>
    <t>Filettino</t>
  </si>
  <si>
    <t>069032</t>
  </si>
  <si>
    <t>Filetto</t>
  </si>
  <si>
    <t>076032</t>
  </si>
  <si>
    <t>Filiano</t>
  </si>
  <si>
    <t>018063</t>
  </si>
  <si>
    <t>Filighera</t>
  </si>
  <si>
    <t>094019</t>
  </si>
  <si>
    <t>Filignano</t>
  </si>
  <si>
    <t>102013</t>
  </si>
  <si>
    <t>Filogaso</t>
  </si>
  <si>
    <t>042019</t>
  </si>
  <si>
    <t>Filottrano</t>
  </si>
  <si>
    <t>036012</t>
  </si>
  <si>
    <t>Finale Emilia</t>
  </si>
  <si>
    <t>009029</t>
  </si>
  <si>
    <t>Finale Ligure</t>
  </si>
  <si>
    <t>016099</t>
  </si>
  <si>
    <t>Fino del Monte</t>
  </si>
  <si>
    <t>013102</t>
  </si>
  <si>
    <t>Fino Mornasco</t>
  </si>
  <si>
    <t>016100</t>
  </si>
  <si>
    <t>Fiorano al Serio</t>
  </si>
  <si>
    <t>001105</t>
  </si>
  <si>
    <t>Fiorano Canavese</t>
  </si>
  <si>
    <t>036013</t>
  </si>
  <si>
    <t>Fiorano Modenese</t>
  </si>
  <si>
    <t>033021</t>
  </si>
  <si>
    <t>Fiorenzuola d'Arda</t>
  </si>
  <si>
    <t>048017</t>
  </si>
  <si>
    <t>048018</t>
  </si>
  <si>
    <t>Firenzuola</t>
  </si>
  <si>
    <t>078054</t>
  </si>
  <si>
    <t>Firmo</t>
  </si>
  <si>
    <t>038027</t>
  </si>
  <si>
    <t>Fiscaglia</t>
  </si>
  <si>
    <t>065052</t>
  </si>
  <si>
    <t>Fisciano</t>
  </si>
  <si>
    <t>060035</t>
  </si>
  <si>
    <t>Fiuggi</t>
  </si>
  <si>
    <t>036014</t>
  </si>
  <si>
    <t>Fiumalbo</t>
  </si>
  <si>
    <t>080034</t>
  </si>
  <si>
    <t>Fiumara</t>
  </si>
  <si>
    <t>093021</t>
  </si>
  <si>
    <t>Fiume Veneto</t>
  </si>
  <si>
    <t>083021</t>
  </si>
  <si>
    <t>Fiumedinisi</t>
  </si>
  <si>
    <t>078055</t>
  </si>
  <si>
    <t>Fiumefreddo Bruzio</t>
  </si>
  <si>
    <t>087016</t>
  </si>
  <si>
    <t>Fiumefreddo di Sicilia</t>
  </si>
  <si>
    <t>030190</t>
  </si>
  <si>
    <t>Fiumicello Villa Vicentina</t>
  </si>
  <si>
    <t>058120</t>
  </si>
  <si>
    <t>Fiumicino</t>
  </si>
  <si>
    <t>043019</t>
  </si>
  <si>
    <t>Fiuminata</t>
  </si>
  <si>
    <t>045007</t>
  </si>
  <si>
    <t>Fivizzano</t>
  </si>
  <si>
    <t>030039</t>
  </si>
  <si>
    <t>Flaibano</t>
  </si>
  <si>
    <t>017072</t>
  </si>
  <si>
    <t>Flero</t>
  </si>
  <si>
    <t>083022</t>
  </si>
  <si>
    <t>Floresta</t>
  </si>
  <si>
    <t>089009</t>
  </si>
  <si>
    <t>Floridia</t>
  </si>
  <si>
    <t>090029</t>
  </si>
  <si>
    <t>Florinas</t>
  </si>
  <si>
    <t>064032</t>
  </si>
  <si>
    <t>Flumeri</t>
  </si>
  <si>
    <t>111021</t>
  </si>
  <si>
    <t>Fluminimaggiore</t>
  </si>
  <si>
    <t>095080</t>
  </si>
  <si>
    <t>Flussio</t>
  </si>
  <si>
    <t>002057</t>
  </si>
  <si>
    <t>Fobello</t>
  </si>
  <si>
    <t>071024</t>
  </si>
  <si>
    <t>062030</t>
  </si>
  <si>
    <t>Foglianise</t>
  </si>
  <si>
    <t>031006</t>
  </si>
  <si>
    <t>Fogliano Redipuglia</t>
  </si>
  <si>
    <t>001106</t>
  </si>
  <si>
    <t>Foglizzo</t>
  </si>
  <si>
    <t>051018</t>
  </si>
  <si>
    <t>Foiano della Chiana</t>
  </si>
  <si>
    <t>062031</t>
  </si>
  <si>
    <t>Foiano di Val Fortore</t>
  </si>
  <si>
    <t>022087</t>
  </si>
  <si>
    <t>Folgaria</t>
  </si>
  <si>
    <t>044020</t>
  </si>
  <si>
    <t>Folignano</t>
  </si>
  <si>
    <t>054018</t>
  </si>
  <si>
    <t>Foligno</t>
  </si>
  <si>
    <t>026027</t>
  </si>
  <si>
    <t>Follina</t>
  </si>
  <si>
    <t>011013</t>
  </si>
  <si>
    <t>Follo</t>
  </si>
  <si>
    <t>053009</t>
  </si>
  <si>
    <t>Follonica</t>
  </si>
  <si>
    <t>098026</t>
  </si>
  <si>
    <t>Fombio</t>
  </si>
  <si>
    <t>083023</t>
  </si>
  <si>
    <t>Fondachelli-Fantina</t>
  </si>
  <si>
    <t>059007</t>
  </si>
  <si>
    <t>Fondi</t>
  </si>
  <si>
    <t>091024</t>
  </si>
  <si>
    <t>Fonni</t>
  </si>
  <si>
    <t>007028</t>
  </si>
  <si>
    <t>Fontainemore</t>
  </si>
  <si>
    <t>060036</t>
  </si>
  <si>
    <t>Fontana Liri</t>
  </si>
  <si>
    <t>093022</t>
  </si>
  <si>
    <t>Fontanafredda</t>
  </si>
  <si>
    <t>064033</t>
  </si>
  <si>
    <t>Fontanarosa</t>
  </si>
  <si>
    <t>037026</t>
  </si>
  <si>
    <t>Fontanelice</t>
  </si>
  <si>
    <t>016101</t>
  </si>
  <si>
    <t>Fontanella</t>
  </si>
  <si>
    <t>034015</t>
  </si>
  <si>
    <t>Fontanellato</t>
  </si>
  <si>
    <t>026028</t>
  </si>
  <si>
    <t>Fontanelle</t>
  </si>
  <si>
    <t>003066</t>
  </si>
  <si>
    <t>Fontaneto d'Agogna</t>
  </si>
  <si>
    <t>002058</t>
  </si>
  <si>
    <t>Fontanetto Po</t>
  </si>
  <si>
    <t>010024</t>
  </si>
  <si>
    <t>Fontanigorda</t>
  </si>
  <si>
    <t>005054</t>
  </si>
  <si>
    <t>Fontanile</t>
  </si>
  <si>
    <t>028038</t>
  </si>
  <si>
    <t>Fontaniva</t>
  </si>
  <si>
    <t>026029</t>
  </si>
  <si>
    <t>Fonte</t>
  </si>
  <si>
    <t>058122</t>
  </si>
  <si>
    <t>Fonte Nuova</t>
  </si>
  <si>
    <t>066043</t>
  </si>
  <si>
    <t>Fontecchio</t>
  </si>
  <si>
    <t>060037</t>
  </si>
  <si>
    <t>Fontechiari</t>
  </si>
  <si>
    <t>061034</t>
  </si>
  <si>
    <t>Fontegreca</t>
  </si>
  <si>
    <t>016102</t>
  </si>
  <si>
    <t>Fonteno</t>
  </si>
  <si>
    <t>034016</t>
  </si>
  <si>
    <t>Fontevivo</t>
  </si>
  <si>
    <t>025022</t>
  </si>
  <si>
    <t>Fonzaso</t>
  </si>
  <si>
    <t>016103</t>
  </si>
  <si>
    <t>Foppolo</t>
  </si>
  <si>
    <t>057029</t>
  </si>
  <si>
    <t>Forano</t>
  </si>
  <si>
    <t>044021</t>
  </si>
  <si>
    <t>Force</t>
  </si>
  <si>
    <t>062032</t>
  </si>
  <si>
    <t>Forchia</t>
  </si>
  <si>
    <t>014029</t>
  </si>
  <si>
    <t>Forcola</t>
  </si>
  <si>
    <t>095020</t>
  </si>
  <si>
    <t>Fordongianus</t>
  </si>
  <si>
    <t>076033</t>
  </si>
  <si>
    <t>Forenza</t>
  </si>
  <si>
    <t>016104</t>
  </si>
  <si>
    <t>Foresto Sparso</t>
  </si>
  <si>
    <t>030137</t>
  </si>
  <si>
    <t>Forgaria nel Friuli</t>
  </si>
  <si>
    <t>064034</t>
  </si>
  <si>
    <t>Forino</t>
  </si>
  <si>
    <t>063031</t>
  </si>
  <si>
    <t>Forio</t>
  </si>
  <si>
    <t>040012</t>
  </si>
  <si>
    <t>094020</t>
  </si>
  <si>
    <t>Forlì del Sannio</t>
  </si>
  <si>
    <t>040013</t>
  </si>
  <si>
    <t>Forlimpopoli</t>
  </si>
  <si>
    <t>103031</t>
  </si>
  <si>
    <t>Formazza</t>
  </si>
  <si>
    <t>058038</t>
  </si>
  <si>
    <t>Formello</t>
  </si>
  <si>
    <t>059008</t>
  </si>
  <si>
    <t>Formia</t>
  </si>
  <si>
    <t>061035</t>
  </si>
  <si>
    <t>Formicola</t>
  </si>
  <si>
    <t>019044</t>
  </si>
  <si>
    <t>Formigara</t>
  </si>
  <si>
    <t>036015</t>
  </si>
  <si>
    <t>Formigine</t>
  </si>
  <si>
    <t>002059</t>
  </si>
  <si>
    <t>Formigliana</t>
  </si>
  <si>
    <t>022089</t>
  </si>
  <si>
    <t>Fornace</t>
  </si>
  <si>
    <t>094021</t>
  </si>
  <si>
    <t>Fornelli</t>
  </si>
  <si>
    <t>030040</t>
  </si>
  <si>
    <t>Forni Avoltri</t>
  </si>
  <si>
    <t>030041</t>
  </si>
  <si>
    <t>Forni di Sopra</t>
  </si>
  <si>
    <t>030042</t>
  </si>
  <si>
    <t>Forni di Sotto</t>
  </si>
  <si>
    <t>001107</t>
  </si>
  <si>
    <t>Forno Canavese</t>
  </si>
  <si>
    <t>034017</t>
  </si>
  <si>
    <t>Fornovo di Taro</t>
  </si>
  <si>
    <t>016105</t>
  </si>
  <si>
    <t>Fornovo San Giovanni</t>
  </si>
  <si>
    <t>046013</t>
  </si>
  <si>
    <t>Forte dei Marmi</t>
  </si>
  <si>
    <t>021032</t>
  </si>
  <si>
    <t>018064</t>
  </si>
  <si>
    <t>Fortunago</t>
  </si>
  <si>
    <t>083024</t>
  </si>
  <si>
    <t>Forza d'Agrò</t>
  </si>
  <si>
    <t>046014</t>
  </si>
  <si>
    <t>Fosciandora</t>
  </si>
  <si>
    <t>045008</t>
  </si>
  <si>
    <t>Fosdinovo</t>
  </si>
  <si>
    <t>066044</t>
  </si>
  <si>
    <t>Fossa</t>
  </si>
  <si>
    <t>069033</t>
  </si>
  <si>
    <t>Fossacesia</t>
  </si>
  <si>
    <t>027015</t>
  </si>
  <si>
    <t>Fossalta di Piave</t>
  </si>
  <si>
    <t>027016</t>
  </si>
  <si>
    <t>Fossalta di Portogruaro</t>
  </si>
  <si>
    <t>070024</t>
  </si>
  <si>
    <t>Fossalto</t>
  </si>
  <si>
    <t>004089</t>
  </si>
  <si>
    <t>Fossano</t>
  </si>
  <si>
    <t>054019</t>
  </si>
  <si>
    <t>Fossato di Vico</t>
  </si>
  <si>
    <t>079052</t>
  </si>
  <si>
    <t>Fossato Serralta</t>
  </si>
  <si>
    <t>027017</t>
  </si>
  <si>
    <t>Fossò</t>
  </si>
  <si>
    <t>041015</t>
  </si>
  <si>
    <t>Fossombrone</t>
  </si>
  <si>
    <t>024041</t>
  </si>
  <si>
    <t>Foza</t>
  </si>
  <si>
    <t>004090</t>
  </si>
  <si>
    <t>Frabosa Soprana</t>
  </si>
  <si>
    <t>004091</t>
  </si>
  <si>
    <t>Frabosa Sottana</t>
  </si>
  <si>
    <t>006069</t>
  </si>
  <si>
    <t>Fraconalto</t>
  </si>
  <si>
    <t>073006</t>
  </si>
  <si>
    <t>Fragagnano</t>
  </si>
  <si>
    <t>062033</t>
  </si>
  <si>
    <t>Fragneto l'Abate</t>
  </si>
  <si>
    <t>062034</t>
  </si>
  <si>
    <t>Fragneto Monforte</t>
  </si>
  <si>
    <t>069034</t>
  </si>
  <si>
    <t>Fraine</t>
  </si>
  <si>
    <t>011014</t>
  </si>
  <si>
    <t>Framura</t>
  </si>
  <si>
    <t>069035</t>
  </si>
  <si>
    <t>Francavilla al Mare</t>
  </si>
  <si>
    <t>102014</t>
  </si>
  <si>
    <t>Francavilla Angitola</t>
  </si>
  <si>
    <t>006070</t>
  </si>
  <si>
    <t>Francavilla Bisio</t>
  </si>
  <si>
    <t>109007</t>
  </si>
  <si>
    <t>Francavilla d'Ete</t>
  </si>
  <si>
    <t>083025</t>
  </si>
  <si>
    <t>Francavilla di Sicilia</t>
  </si>
  <si>
    <t>074008</t>
  </si>
  <si>
    <t>Francavilla Fontana</t>
  </si>
  <si>
    <t>076034</t>
  </si>
  <si>
    <t>Francavilla in Sinni</t>
  </si>
  <si>
    <t>078056</t>
  </si>
  <si>
    <t>Francavilla Marittima</t>
  </si>
  <si>
    <t>102015</t>
  </si>
  <si>
    <t>Francica</t>
  </si>
  <si>
    <t>089010</t>
  </si>
  <si>
    <t>Francofonte</t>
  </si>
  <si>
    <t>061036</t>
  </si>
  <si>
    <t>Francolise</t>
  </si>
  <si>
    <t>006071</t>
  </si>
  <si>
    <t>Frascaro</t>
  </si>
  <si>
    <t>018065</t>
  </si>
  <si>
    <t>Frascarolo</t>
  </si>
  <si>
    <t>058039</t>
  </si>
  <si>
    <t>Frascati</t>
  </si>
  <si>
    <t>078057</t>
  </si>
  <si>
    <t>Frascineto</t>
  </si>
  <si>
    <t>022090</t>
  </si>
  <si>
    <t>Frassilongo</t>
  </si>
  <si>
    <t>029023</t>
  </si>
  <si>
    <t>Frassinelle Polesine</t>
  </si>
  <si>
    <t>006072</t>
  </si>
  <si>
    <t>Frassinello Monferrato</t>
  </si>
  <si>
    <t>006073</t>
  </si>
  <si>
    <t>Frassineto Po</t>
  </si>
  <si>
    <t>001108</t>
  </si>
  <si>
    <t>Frassinetto</t>
  </si>
  <si>
    <t>004092</t>
  </si>
  <si>
    <t>Frassino</t>
  </si>
  <si>
    <t>036016</t>
  </si>
  <si>
    <t>Frassinoro</t>
  </si>
  <si>
    <t>057030</t>
  </si>
  <si>
    <t>Frasso Sabino</t>
  </si>
  <si>
    <t>062035</t>
  </si>
  <si>
    <t>Frasso Telesino</t>
  </si>
  <si>
    <t>029024</t>
  </si>
  <si>
    <t>Fratta Polesine</t>
  </si>
  <si>
    <t>054020</t>
  </si>
  <si>
    <t>Fratta Todina</t>
  </si>
  <si>
    <t>063032</t>
  </si>
  <si>
    <t>Frattamaggiore</t>
  </si>
  <si>
    <t>063033</t>
  </si>
  <si>
    <t>Frattaminore</t>
  </si>
  <si>
    <t>041016</t>
  </si>
  <si>
    <t>Fratte Rosa</t>
  </si>
  <si>
    <t>083026</t>
  </si>
  <si>
    <t>Frazzanò</t>
  </si>
  <si>
    <t>026030</t>
  </si>
  <si>
    <t>Fregona</t>
  </si>
  <si>
    <t>069036</t>
  </si>
  <si>
    <t>Fresagrandinaria</t>
  </si>
  <si>
    <t>006074</t>
  </si>
  <si>
    <t>Fresonara</t>
  </si>
  <si>
    <t>064035</t>
  </si>
  <si>
    <t>Frigento</t>
  </si>
  <si>
    <t>061037</t>
  </si>
  <si>
    <t>Frignano</t>
  </si>
  <si>
    <t>005055</t>
  </si>
  <si>
    <t>Frinco</t>
  </si>
  <si>
    <t>069037</t>
  </si>
  <si>
    <t>Frisa</t>
  </si>
  <si>
    <t>093024</t>
  </si>
  <si>
    <t>Frisanco</t>
  </si>
  <si>
    <t>001109</t>
  </si>
  <si>
    <t>Front</t>
  </si>
  <si>
    <t>041017</t>
  </si>
  <si>
    <t>Frontino</t>
  </si>
  <si>
    <t>041018</t>
  </si>
  <si>
    <t>Frontone</t>
  </si>
  <si>
    <t>060038</t>
  </si>
  <si>
    <t>094022</t>
  </si>
  <si>
    <t>Frosolone</t>
  </si>
  <si>
    <t>001110</t>
  </si>
  <si>
    <t>Frossasco</t>
  </si>
  <si>
    <t>006075</t>
  </si>
  <si>
    <t>Frugarolo</t>
  </si>
  <si>
    <t>006076</t>
  </si>
  <si>
    <t>Fubine Monferrato</t>
  </si>
  <si>
    <t>048019</t>
  </si>
  <si>
    <t>Fucecchio</t>
  </si>
  <si>
    <t>016106</t>
  </si>
  <si>
    <t>Fuipiano Valle Imagna</t>
  </si>
  <si>
    <t>023035</t>
  </si>
  <si>
    <t>Fumane</t>
  </si>
  <si>
    <t>060039</t>
  </si>
  <si>
    <t>Fumone</t>
  </si>
  <si>
    <t>021033</t>
  </si>
  <si>
    <t>069038</t>
  </si>
  <si>
    <t>Furci</t>
  </si>
  <si>
    <t>083027</t>
  </si>
  <si>
    <t>Furci Siculo</t>
  </si>
  <si>
    <t>083028</t>
  </si>
  <si>
    <t>Furnari</t>
  </si>
  <si>
    <t>065053</t>
  </si>
  <si>
    <t>Furore</t>
  </si>
  <si>
    <t>111022</t>
  </si>
  <si>
    <t>Furtei</t>
  </si>
  <si>
    <t>078058</t>
  </si>
  <si>
    <t>Fuscaldo</t>
  </si>
  <si>
    <t>039011</t>
  </si>
  <si>
    <t>Fusignano</t>
  </si>
  <si>
    <t>014030</t>
  </si>
  <si>
    <t>Fusine</t>
  </si>
  <si>
    <t>065054</t>
  </si>
  <si>
    <t>Futani</t>
  </si>
  <si>
    <t>019045</t>
  </si>
  <si>
    <t>Gabbioneta-Binanuova</t>
  </si>
  <si>
    <t>006077</t>
  </si>
  <si>
    <t>Gabiano</t>
  </si>
  <si>
    <t>041019</t>
  </si>
  <si>
    <t>Gabicce Mare</t>
  </si>
  <si>
    <t>007029</t>
  </si>
  <si>
    <t>Gaby</t>
  </si>
  <si>
    <t>019046</t>
  </si>
  <si>
    <t>Gadesco-Pieve Delmona</t>
  </si>
  <si>
    <t>091025</t>
  </si>
  <si>
    <t>Gadoni</t>
  </si>
  <si>
    <t>059009</t>
  </si>
  <si>
    <t>Gaeta</t>
  </si>
  <si>
    <t>083029</t>
  </si>
  <si>
    <t>Gaggi</t>
  </si>
  <si>
    <t>015103</t>
  </si>
  <si>
    <t>Gaggiano</t>
  </si>
  <si>
    <t>037027</t>
  </si>
  <si>
    <t>Gaggio Montano</t>
  </si>
  <si>
    <t>096026</t>
  </si>
  <si>
    <t>Gaglianico</t>
  </si>
  <si>
    <t>066045</t>
  </si>
  <si>
    <t>Gagliano Aterno</t>
  </si>
  <si>
    <t>086010</t>
  </si>
  <si>
    <t>Gagliano Castelferrato</t>
  </si>
  <si>
    <t>075028</t>
  </si>
  <si>
    <t>Gagliano del Capo</t>
  </si>
  <si>
    <t>079055</t>
  </si>
  <si>
    <t>Gagliato</t>
  </si>
  <si>
    <t>043020</t>
  </si>
  <si>
    <t>Gagliole</t>
  </si>
  <si>
    <t>026031</t>
  </si>
  <si>
    <t>Gaiarine</t>
  </si>
  <si>
    <t>029025</t>
  </si>
  <si>
    <t>Gaiba</t>
  </si>
  <si>
    <t>004093</t>
  </si>
  <si>
    <t>Gaiola</t>
  </si>
  <si>
    <t>052013</t>
  </si>
  <si>
    <t>Gaiole in Chianti</t>
  </si>
  <si>
    <t>091026</t>
  </si>
  <si>
    <t>Gairo</t>
  </si>
  <si>
    <t>021034</t>
  </si>
  <si>
    <t>083030</t>
  </si>
  <si>
    <t>Galati Mamertino</t>
  </si>
  <si>
    <t>075029</t>
  </si>
  <si>
    <t>Galatina</t>
  </si>
  <si>
    <t>075030</t>
  </si>
  <si>
    <t>Galatone</t>
  </si>
  <si>
    <t>080035</t>
  </si>
  <si>
    <t>Galatro</t>
  </si>
  <si>
    <t>097036</t>
  </si>
  <si>
    <t>Galbiate</t>
  </si>
  <si>
    <t>040014</t>
  </si>
  <si>
    <t>Galeata</t>
  </si>
  <si>
    <t>098027</t>
  </si>
  <si>
    <t>Galgagnano</t>
  </si>
  <si>
    <t>012070</t>
  </si>
  <si>
    <t>Gallarate</t>
  </si>
  <si>
    <t>056027</t>
  </si>
  <si>
    <t>Gallese</t>
  </si>
  <si>
    <t>003068</t>
  </si>
  <si>
    <t>Galliate</t>
  </si>
  <si>
    <t>012071</t>
  </si>
  <si>
    <t>Galliate Lombardo</t>
  </si>
  <si>
    <t>018066</t>
  </si>
  <si>
    <t>Galliavola</t>
  </si>
  <si>
    <t>046015</t>
  </si>
  <si>
    <t>Gallicano</t>
  </si>
  <si>
    <t>058040</t>
  </si>
  <si>
    <t>Gallicano nel Lazio</t>
  </si>
  <si>
    <t>076035</t>
  </si>
  <si>
    <t>Gallicchio</t>
  </si>
  <si>
    <t>037028</t>
  </si>
  <si>
    <t>Galliera</t>
  </si>
  <si>
    <t>028039</t>
  </si>
  <si>
    <t>Galliera Veneta</t>
  </si>
  <si>
    <t>060040</t>
  </si>
  <si>
    <t>Gallinaro</t>
  </si>
  <si>
    <t>024042</t>
  </si>
  <si>
    <t>Gallio</t>
  </si>
  <si>
    <t>075031</t>
  </si>
  <si>
    <t>Gallipoli</t>
  </si>
  <si>
    <t>061038</t>
  </si>
  <si>
    <t>Gallo Matese</t>
  </si>
  <si>
    <t>083031</t>
  </si>
  <si>
    <t>Gallodoro</t>
  </si>
  <si>
    <t>061039</t>
  </si>
  <si>
    <t>Galluccio</t>
  </si>
  <si>
    <t>091027</t>
  </si>
  <si>
    <t>Galtellì</t>
  </si>
  <si>
    <t>028040</t>
  </si>
  <si>
    <t>Galzignano Terme</t>
  </si>
  <si>
    <t>006078</t>
  </si>
  <si>
    <t>Gamalero</t>
  </si>
  <si>
    <t>017073</t>
  </si>
  <si>
    <t>Gambara</t>
  </si>
  <si>
    <t>018067</t>
  </si>
  <si>
    <t>Gambarana</t>
  </si>
  <si>
    <t>004094</t>
  </si>
  <si>
    <t>Gambasca</t>
  </si>
  <si>
    <t>048020</t>
  </si>
  <si>
    <t>Gambassi Terme</t>
  </si>
  <si>
    <t>070025</t>
  </si>
  <si>
    <t>Gambatesa</t>
  </si>
  <si>
    <t>024043</t>
  </si>
  <si>
    <t>Gambellara</t>
  </si>
  <si>
    <t>069039</t>
  </si>
  <si>
    <t>Gamberale</t>
  </si>
  <si>
    <t>040015</t>
  </si>
  <si>
    <t>Gambettola</t>
  </si>
  <si>
    <t>018068</t>
  </si>
  <si>
    <t>Gambolò</t>
  </si>
  <si>
    <t>024044</t>
  </si>
  <si>
    <t>Gambugliano</t>
  </si>
  <si>
    <t>016107</t>
  </si>
  <si>
    <t>Gandellino</t>
  </si>
  <si>
    <t>016108</t>
  </si>
  <si>
    <t>Gandino</t>
  </si>
  <si>
    <t>016109</t>
  </si>
  <si>
    <t>Gandosso</t>
  </si>
  <si>
    <t>082036</t>
  </si>
  <si>
    <t>Gangi</t>
  </si>
  <si>
    <t>077009</t>
  </si>
  <si>
    <t>Garaguso</t>
  </si>
  <si>
    <t>006079</t>
  </si>
  <si>
    <t>Garbagna</t>
  </si>
  <si>
    <t>003069</t>
  </si>
  <si>
    <t>Garbagna Novarese</t>
  </si>
  <si>
    <t>015105</t>
  </si>
  <si>
    <t>Garbagnate Milanese</t>
  </si>
  <si>
    <t>097037</t>
  </si>
  <si>
    <t>Garbagnate Monastero</t>
  </si>
  <si>
    <t>023036</t>
  </si>
  <si>
    <t>Garda</t>
  </si>
  <si>
    <t>017074</t>
  </si>
  <si>
    <t>Gardone Riviera</t>
  </si>
  <si>
    <t>017075</t>
  </si>
  <si>
    <t>Gardone Val Trompia</t>
  </si>
  <si>
    <t>004095</t>
  </si>
  <si>
    <t>Garessio</t>
  </si>
  <si>
    <t>003070</t>
  </si>
  <si>
    <t>Gargallo</t>
  </si>
  <si>
    <t>021035</t>
  </si>
  <si>
    <t>017076</t>
  </si>
  <si>
    <t>Gargnano</t>
  </si>
  <si>
    <t>018069</t>
  </si>
  <si>
    <t>Garlasco</t>
  </si>
  <si>
    <t>097038</t>
  </si>
  <si>
    <t>Garlate</t>
  </si>
  <si>
    <t>009030</t>
  </si>
  <si>
    <t>Garlenda</t>
  </si>
  <si>
    <t>022091</t>
  </si>
  <si>
    <t>Garniga Terme</t>
  </si>
  <si>
    <t>013106</t>
  </si>
  <si>
    <t>Garzeno</t>
  </si>
  <si>
    <t>001111</t>
  </si>
  <si>
    <t>Garzigliana</t>
  </si>
  <si>
    <t>079056</t>
  </si>
  <si>
    <t>Gasperina</t>
  </si>
  <si>
    <t>001112</t>
  </si>
  <si>
    <t>Gassino Torinese</t>
  </si>
  <si>
    <t>035022</t>
  </si>
  <si>
    <t>Gattatico</t>
  </si>
  <si>
    <t>040016</t>
  </si>
  <si>
    <t>Gatteo</t>
  </si>
  <si>
    <t>003166</t>
  </si>
  <si>
    <t>Gattico-Veruno</t>
  </si>
  <si>
    <t>002061</t>
  </si>
  <si>
    <t>Gattinara</t>
  </si>
  <si>
    <t>017077</t>
  </si>
  <si>
    <t>Gavardo</t>
  </si>
  <si>
    <t>029026</t>
  </si>
  <si>
    <t>Gavello</t>
  </si>
  <si>
    <t>016110</t>
  </si>
  <si>
    <t>Gaverina Terme</t>
  </si>
  <si>
    <t>006081</t>
  </si>
  <si>
    <t>Gavi</t>
  </si>
  <si>
    <t>058041</t>
  </si>
  <si>
    <t>Gavignano</t>
  </si>
  <si>
    <t>012072</t>
  </si>
  <si>
    <t>Gavirate</t>
  </si>
  <si>
    <t>091028</t>
  </si>
  <si>
    <t>Gavoi</t>
  </si>
  <si>
    <t>053010</t>
  </si>
  <si>
    <t>Gavorrano</t>
  </si>
  <si>
    <t>020024</t>
  </si>
  <si>
    <t>Gazoldo degli Ippoliti</t>
  </si>
  <si>
    <t>012073</t>
  </si>
  <si>
    <t>Gazzada Schianno</t>
  </si>
  <si>
    <t>016111</t>
  </si>
  <si>
    <t>Gazzaniga</t>
  </si>
  <si>
    <t>028041</t>
  </si>
  <si>
    <t>Gazzo</t>
  </si>
  <si>
    <t>023037</t>
  </si>
  <si>
    <t>Gazzo Veronese</t>
  </si>
  <si>
    <t>033022</t>
  </si>
  <si>
    <t>Gazzola</t>
  </si>
  <si>
    <t>020025</t>
  </si>
  <si>
    <t>Gazzuolo</t>
  </si>
  <si>
    <t>085007</t>
  </si>
  <si>
    <t>Gela</t>
  </si>
  <si>
    <t>099004</t>
  </si>
  <si>
    <t>Gemmano</t>
  </si>
  <si>
    <t>030043</t>
  </si>
  <si>
    <t>Gemona del Friuli</t>
  </si>
  <si>
    <t>012074</t>
  </si>
  <si>
    <t>Gemonio</t>
  </si>
  <si>
    <t>058042</t>
  </si>
  <si>
    <t>Genazzano</t>
  </si>
  <si>
    <t>042020</t>
  </si>
  <si>
    <t>Genga</t>
  </si>
  <si>
    <t>019047</t>
  </si>
  <si>
    <t>Genivolta</t>
  </si>
  <si>
    <t>004096</t>
  </si>
  <si>
    <t>Genola</t>
  </si>
  <si>
    <t>111023</t>
  </si>
  <si>
    <t>Genoni</t>
  </si>
  <si>
    <t>010025</t>
  </si>
  <si>
    <t>111024</t>
  </si>
  <si>
    <t>Genuri</t>
  </si>
  <si>
    <t>076036</t>
  </si>
  <si>
    <t>Genzano di Lucania</t>
  </si>
  <si>
    <t>058043</t>
  </si>
  <si>
    <t>Genzano di Roma</t>
  </si>
  <si>
    <t>013107</t>
  </si>
  <si>
    <t>Gera Lario</t>
  </si>
  <si>
    <t>080036</t>
  </si>
  <si>
    <t>Gerace</t>
  </si>
  <si>
    <t>082037</t>
  </si>
  <si>
    <t>Geraci Siculo</t>
  </si>
  <si>
    <t>058044</t>
  </si>
  <si>
    <t>Gerano</t>
  </si>
  <si>
    <t>018071</t>
  </si>
  <si>
    <t>Gerenzago</t>
  </si>
  <si>
    <t>012075</t>
  </si>
  <si>
    <t>Gerenzano</t>
  </si>
  <si>
    <t>111025</t>
  </si>
  <si>
    <t>Gergei</t>
  </si>
  <si>
    <t>001113</t>
  </si>
  <si>
    <t>Germagnano</t>
  </si>
  <si>
    <t>103032</t>
  </si>
  <si>
    <t>Germagno</t>
  </si>
  <si>
    <t>012076</t>
  </si>
  <si>
    <t>Germignaga</t>
  </si>
  <si>
    <t>102016</t>
  </si>
  <si>
    <t>Gerocarne</t>
  </si>
  <si>
    <t>014031</t>
  </si>
  <si>
    <t>Gerola Alta</t>
  </si>
  <si>
    <t>019048</t>
  </si>
  <si>
    <t>Gerre de' Caprioli</t>
  </si>
  <si>
    <t>111026</t>
  </si>
  <si>
    <t>Gesico</t>
  </si>
  <si>
    <t>015106</t>
  </si>
  <si>
    <t>Gessate</t>
  </si>
  <si>
    <t>069040</t>
  </si>
  <si>
    <t>Gessopalena</t>
  </si>
  <si>
    <t>111027</t>
  </si>
  <si>
    <t>Gesturi</t>
  </si>
  <si>
    <t>064036</t>
  </si>
  <si>
    <t>Gesualdo</t>
  </si>
  <si>
    <t>017078</t>
  </si>
  <si>
    <t>Ghedi</t>
  </si>
  <si>
    <t>003073</t>
  </si>
  <si>
    <t>Ghemme</t>
  </si>
  <si>
    <t>103033</t>
  </si>
  <si>
    <t>Ghiffa</t>
  </si>
  <si>
    <t>095021</t>
  </si>
  <si>
    <t>Ghilarza</t>
  </si>
  <si>
    <t>016113</t>
  </si>
  <si>
    <t>Ghisalba</t>
  </si>
  <si>
    <t>002062</t>
  </si>
  <si>
    <t>Ghislarengo</t>
  </si>
  <si>
    <t>029027</t>
  </si>
  <si>
    <t>Giacciano con Baruchella</t>
  </si>
  <si>
    <t>001114</t>
  </si>
  <si>
    <t>Giaglione</t>
  </si>
  <si>
    <t>017079</t>
  </si>
  <si>
    <t>Gianico</t>
  </si>
  <si>
    <t>054021</t>
  </si>
  <si>
    <t>Giano dell'Umbria</t>
  </si>
  <si>
    <t>061040</t>
  </si>
  <si>
    <t>Giano Vetusto</t>
  </si>
  <si>
    <t>082038</t>
  </si>
  <si>
    <t>Giardinello</t>
  </si>
  <si>
    <t>083032</t>
  </si>
  <si>
    <t>Giardini-Naxos</t>
  </si>
  <si>
    <t>006082</t>
  </si>
  <si>
    <t>Giarole</t>
  </si>
  <si>
    <t>088004</t>
  </si>
  <si>
    <t>Giarratana</t>
  </si>
  <si>
    <t>087017</t>
  </si>
  <si>
    <t>Giarre</t>
  </si>
  <si>
    <t>090030</t>
  </si>
  <si>
    <t>Giave</t>
  </si>
  <si>
    <t>001115</t>
  </si>
  <si>
    <t>Giaveno</t>
  </si>
  <si>
    <t>026032</t>
  </si>
  <si>
    <t>Giavera del Montello</t>
  </si>
  <si>
    <t>111028</t>
  </si>
  <si>
    <t>Giba</t>
  </si>
  <si>
    <t>081010</t>
  </si>
  <si>
    <t>Gibellina</t>
  </si>
  <si>
    <t>096027</t>
  </si>
  <si>
    <t>Gifflenga</t>
  </si>
  <si>
    <t>080037</t>
  </si>
  <si>
    <t>Giffone</t>
  </si>
  <si>
    <t>065055</t>
  </si>
  <si>
    <t>Giffoni Sei Casali</t>
  </si>
  <si>
    <t>065056</t>
  </si>
  <si>
    <t>Giffoni Valle Piana</t>
  </si>
  <si>
    <t>103034</t>
  </si>
  <si>
    <t>Gignese</t>
  </si>
  <si>
    <t>007030</t>
  </si>
  <si>
    <t>Gignod</t>
  </si>
  <si>
    <t>070026</t>
  </si>
  <si>
    <t>Gildone</t>
  </si>
  <si>
    <t>079058</t>
  </si>
  <si>
    <t>Gimigliano</t>
  </si>
  <si>
    <t>076099</t>
  </si>
  <si>
    <t>Ginestra</t>
  </si>
  <si>
    <t>062036</t>
  </si>
  <si>
    <t>Ginestra degli Schiavoni</t>
  </si>
  <si>
    <t>073007</t>
  </si>
  <si>
    <t>Ginosa</t>
  </si>
  <si>
    <t>065057</t>
  </si>
  <si>
    <t>Gioi</t>
  </si>
  <si>
    <t>066046</t>
  </si>
  <si>
    <t>Gioia dei Marsi</t>
  </si>
  <si>
    <t>072021</t>
  </si>
  <si>
    <t>Gioia del Colle</t>
  </si>
  <si>
    <t>061041</t>
  </si>
  <si>
    <t>Gioia Sannitica</t>
  </si>
  <si>
    <t>080038</t>
  </si>
  <si>
    <t>Gioia Tauro</t>
  </si>
  <si>
    <t>080039</t>
  </si>
  <si>
    <t>Gioiosa Ionica</t>
  </si>
  <si>
    <t>083033</t>
  </si>
  <si>
    <t>Gioiosa Marea</t>
  </si>
  <si>
    <t>055014</t>
  </si>
  <si>
    <t>Giove</t>
  </si>
  <si>
    <t>072022</t>
  </si>
  <si>
    <t>Giovinazzo</t>
  </si>
  <si>
    <t>022092</t>
  </si>
  <si>
    <t>Giovo</t>
  </si>
  <si>
    <t>091031</t>
  </si>
  <si>
    <t>Girasole</t>
  </si>
  <si>
    <t>079059</t>
  </si>
  <si>
    <t>Girifalco</t>
  </si>
  <si>
    <t>069041</t>
  </si>
  <si>
    <t>Gissi</t>
  </si>
  <si>
    <t>075032</t>
  </si>
  <si>
    <t>Giuggianello</t>
  </si>
  <si>
    <t>063034</t>
  </si>
  <si>
    <t>Giugliano in Campania</t>
  </si>
  <si>
    <t>082039</t>
  </si>
  <si>
    <t>Giuliana</t>
  </si>
  <si>
    <t>060041</t>
  </si>
  <si>
    <t>Giuliano di Roma</t>
  </si>
  <si>
    <t>069042</t>
  </si>
  <si>
    <t>Giuliano Teatino</t>
  </si>
  <si>
    <t>067025</t>
  </si>
  <si>
    <t>Giulianova</t>
  </si>
  <si>
    <t>065058</t>
  </si>
  <si>
    <t>Giungano</t>
  </si>
  <si>
    <t>075033</t>
  </si>
  <si>
    <t>Giurdignano</t>
  </si>
  <si>
    <t>018072</t>
  </si>
  <si>
    <t>Giussago</t>
  </si>
  <si>
    <t>108024</t>
  </si>
  <si>
    <t>Giussano</t>
  </si>
  <si>
    <t>009031</t>
  </si>
  <si>
    <t>Giustenice</t>
  </si>
  <si>
    <t>022093</t>
  </si>
  <si>
    <t>Giustino</t>
  </si>
  <si>
    <t>009032</t>
  </si>
  <si>
    <t>Giusvalla</t>
  </si>
  <si>
    <t>001116</t>
  </si>
  <si>
    <t>Givoletto</t>
  </si>
  <si>
    <t>079060</t>
  </si>
  <si>
    <t>Gizzeria</t>
  </si>
  <si>
    <t>021036</t>
  </si>
  <si>
    <t>026033</t>
  </si>
  <si>
    <t>Godega di Sant'Urbano</t>
  </si>
  <si>
    <t>018073</t>
  </si>
  <si>
    <t>Godiasco Salice Terme</t>
  </si>
  <si>
    <t>082040</t>
  </si>
  <si>
    <t>Godrano</t>
  </si>
  <si>
    <t>020026</t>
  </si>
  <si>
    <t>Goito</t>
  </si>
  <si>
    <t>012077</t>
  </si>
  <si>
    <t>Golasecca</t>
  </si>
  <si>
    <t>018074</t>
  </si>
  <si>
    <t>Golferenzo</t>
  </si>
  <si>
    <t>090083</t>
  </si>
  <si>
    <t>Golfo Aranci</t>
  </si>
  <si>
    <t>019049</t>
  </si>
  <si>
    <t>Gombito</t>
  </si>
  <si>
    <t>030044</t>
  </si>
  <si>
    <t>Gonars</t>
  </si>
  <si>
    <t>111029</t>
  </si>
  <si>
    <t>Goni</t>
  </si>
  <si>
    <t>111030</t>
  </si>
  <si>
    <t>Gonnesa</t>
  </si>
  <si>
    <t>095022</t>
  </si>
  <si>
    <t>Gonnoscodina</t>
  </si>
  <si>
    <t>111031</t>
  </si>
  <si>
    <t>Gonnosfanadiga</t>
  </si>
  <si>
    <t>095023</t>
  </si>
  <si>
    <t>Gonnosnò</t>
  </si>
  <si>
    <t>095024</t>
  </si>
  <si>
    <t>Gonnostramatza</t>
  </si>
  <si>
    <t>020027</t>
  </si>
  <si>
    <t>Gonzaga</t>
  </si>
  <si>
    <t>014032</t>
  </si>
  <si>
    <t>Gordona</t>
  </si>
  <si>
    <t>058045</t>
  </si>
  <si>
    <t>Gorga</t>
  </si>
  <si>
    <t>026034</t>
  </si>
  <si>
    <t>Gorgo al Monticano</t>
  </si>
  <si>
    <t>077010</t>
  </si>
  <si>
    <t>Gorgoglione</t>
  </si>
  <si>
    <t>015108</t>
  </si>
  <si>
    <t>Gorgonzola</t>
  </si>
  <si>
    <t>066047</t>
  </si>
  <si>
    <t>Goriano Sicoli</t>
  </si>
  <si>
    <t>031007</t>
  </si>
  <si>
    <t>012078</t>
  </si>
  <si>
    <t>Gorla Maggiore</t>
  </si>
  <si>
    <t>012079</t>
  </si>
  <si>
    <t>Gorla Minore</t>
  </si>
  <si>
    <t>016114</t>
  </si>
  <si>
    <t>Gorlago</t>
  </si>
  <si>
    <t>016115</t>
  </si>
  <si>
    <t>Gorle</t>
  </si>
  <si>
    <t>012080</t>
  </si>
  <si>
    <t>Gornate Olona</t>
  </si>
  <si>
    <t>016116</t>
  </si>
  <si>
    <t>Gorno</t>
  </si>
  <si>
    <t>038025</t>
  </si>
  <si>
    <t>Goro</t>
  </si>
  <si>
    <t>010026</t>
  </si>
  <si>
    <t>Gorreto</t>
  </si>
  <si>
    <t>004097</t>
  </si>
  <si>
    <t>Gorzegno</t>
  </si>
  <si>
    <t>025025</t>
  </si>
  <si>
    <t>Gosaldo</t>
  </si>
  <si>
    <t>033023</t>
  </si>
  <si>
    <t>Gossolengo</t>
  </si>
  <si>
    <t>004098</t>
  </si>
  <si>
    <t>Gottasecca</t>
  </si>
  <si>
    <t>017080</t>
  </si>
  <si>
    <t>Gottolengo</t>
  </si>
  <si>
    <t>004099</t>
  </si>
  <si>
    <t>Govone</t>
  </si>
  <si>
    <t>003076</t>
  </si>
  <si>
    <t>Gozzano</t>
  </si>
  <si>
    <t>041020</t>
  </si>
  <si>
    <t>Gradara</t>
  </si>
  <si>
    <t>031008</t>
  </si>
  <si>
    <t>Gradisca d'Isonzo</t>
  </si>
  <si>
    <t>031009</t>
  </si>
  <si>
    <t>Grado</t>
  </si>
  <si>
    <t>056028</t>
  </si>
  <si>
    <t>Gradoli</t>
  </si>
  <si>
    <t>098028</t>
  </si>
  <si>
    <t>Graffignana</t>
  </si>
  <si>
    <t>056029</t>
  </si>
  <si>
    <t>Graffignano</t>
  </si>
  <si>
    <t>096028</t>
  </si>
  <si>
    <t>Graglia</t>
  </si>
  <si>
    <t>063035</t>
  </si>
  <si>
    <t>Gragnano</t>
  </si>
  <si>
    <t>033024</t>
  </si>
  <si>
    <t>Gragnano Trebbiense</t>
  </si>
  <si>
    <t>087018</t>
  </si>
  <si>
    <t>Grammichele</t>
  </si>
  <si>
    <t>005056</t>
  </si>
  <si>
    <t>037030</t>
  </si>
  <si>
    <t>Granarolo dell'Emilia</t>
  </si>
  <si>
    <t>013110</t>
  </si>
  <si>
    <t>Grandate</t>
  </si>
  <si>
    <t>013111</t>
  </si>
  <si>
    <t>Grandola ed Uniti</t>
  </si>
  <si>
    <t>083034</t>
  </si>
  <si>
    <t>Graniti</t>
  </si>
  <si>
    <t>003077</t>
  </si>
  <si>
    <t>Granozzo con Monticello</t>
  </si>
  <si>
    <t>012081</t>
  </si>
  <si>
    <t>Grantola</t>
  </si>
  <si>
    <t>028042</t>
  </si>
  <si>
    <t>Grantorto</t>
  </si>
  <si>
    <t>028043</t>
  </si>
  <si>
    <t>Granze</t>
  </si>
  <si>
    <t>077011</t>
  </si>
  <si>
    <t>Grassano</t>
  </si>
  <si>
    <t>016117</t>
  </si>
  <si>
    <t>Grassobbio</t>
  </si>
  <si>
    <t>082041</t>
  </si>
  <si>
    <t>Gratteri</t>
  </si>
  <si>
    <t>013249</t>
  </si>
  <si>
    <t>Gravedona ed Uniti</t>
  </si>
  <si>
    <t>018075</t>
  </si>
  <si>
    <t>Gravellona Lomellina</t>
  </si>
  <si>
    <t>103035</t>
  </si>
  <si>
    <t>Gravellona Toce</t>
  </si>
  <si>
    <t>001117</t>
  </si>
  <si>
    <t>Gravere</t>
  </si>
  <si>
    <t>087019</t>
  </si>
  <si>
    <t>Gravina di Catania</t>
  </si>
  <si>
    <t>072023</t>
  </si>
  <si>
    <t>Gravina in Puglia</t>
  </si>
  <si>
    <t>061042</t>
  </si>
  <si>
    <t>Grazzanise</t>
  </si>
  <si>
    <t>005057</t>
  </si>
  <si>
    <t>Grazzano Badoglio</t>
  </si>
  <si>
    <t>057031</t>
  </si>
  <si>
    <t>Greccio</t>
  </si>
  <si>
    <t>064037</t>
  </si>
  <si>
    <t>Greci</t>
  </si>
  <si>
    <t>002065</t>
  </si>
  <si>
    <t>Greggio</t>
  </si>
  <si>
    <t>006083</t>
  </si>
  <si>
    <t>Gremiasco</t>
  </si>
  <si>
    <t>007031</t>
  </si>
  <si>
    <t>Gressan</t>
  </si>
  <si>
    <t>007032</t>
  </si>
  <si>
    <t>Gressoney-La-Trinité</t>
  </si>
  <si>
    <t>007033</t>
  </si>
  <si>
    <t>Gressoney-Saint-Jean</t>
  </si>
  <si>
    <t>048021</t>
  </si>
  <si>
    <t>Greve in Chianti</t>
  </si>
  <si>
    <t>015110</t>
  </si>
  <si>
    <t>Grezzago</t>
  </si>
  <si>
    <t>023038</t>
  </si>
  <si>
    <t>Grezzana</t>
  </si>
  <si>
    <t>013113</t>
  </si>
  <si>
    <t>Griante</t>
  </si>
  <si>
    <t>061043</t>
  </si>
  <si>
    <t>Gricignano di Aversa</t>
  </si>
  <si>
    <t>003079</t>
  </si>
  <si>
    <t>Grignasco</t>
  </si>
  <si>
    <t>022095</t>
  </si>
  <si>
    <t>Grigno</t>
  </si>
  <si>
    <t>030045</t>
  </si>
  <si>
    <t>Grimacco</t>
  </si>
  <si>
    <t>078059</t>
  </si>
  <si>
    <t>Grimaldi</t>
  </si>
  <si>
    <t>004100</t>
  </si>
  <si>
    <t>Grinzane Cavour</t>
  </si>
  <si>
    <t>024046</t>
  </si>
  <si>
    <t>Grisignano di Zocco</t>
  </si>
  <si>
    <t>078060</t>
  </si>
  <si>
    <t>Grisolia</t>
  </si>
  <si>
    <t>037031</t>
  </si>
  <si>
    <t>Grizzana Morandi</t>
  </si>
  <si>
    <t>006084</t>
  </si>
  <si>
    <t>Grognardo</t>
  </si>
  <si>
    <t>016118</t>
  </si>
  <si>
    <t>Gromo</t>
  </si>
  <si>
    <t>006085</t>
  </si>
  <si>
    <t>Grondona</t>
  </si>
  <si>
    <t>016119</t>
  </si>
  <si>
    <t>Grone</t>
  </si>
  <si>
    <t>019050</t>
  </si>
  <si>
    <t>Grontardo</t>
  </si>
  <si>
    <t>018076</t>
  </si>
  <si>
    <t>Gropello Cairoli</t>
  </si>
  <si>
    <t>033025</t>
  </si>
  <si>
    <t>Gropparello</t>
  </si>
  <si>
    <t>001118</t>
  </si>
  <si>
    <t>Groscavallo</t>
  </si>
  <si>
    <t>014033</t>
  </si>
  <si>
    <t>Grosio</t>
  </si>
  <si>
    <t>014034</t>
  </si>
  <si>
    <t>Grosotto</t>
  </si>
  <si>
    <t>053011</t>
  </si>
  <si>
    <t>001119</t>
  </si>
  <si>
    <t>Grosso</t>
  </si>
  <si>
    <t>058046</t>
  </si>
  <si>
    <t>Grottaferrata</t>
  </si>
  <si>
    <t>073008</t>
  </si>
  <si>
    <t>Grottaglie</t>
  </si>
  <si>
    <t>064038</t>
  </si>
  <si>
    <t>Grottaminarda</t>
  </si>
  <si>
    <t>044023</t>
  </si>
  <si>
    <t>Grottammare</t>
  </si>
  <si>
    <t>109008</t>
  </si>
  <si>
    <t>Grottazzolina</t>
  </si>
  <si>
    <t>084018</t>
  </si>
  <si>
    <t>Grotte</t>
  </si>
  <si>
    <t>056030</t>
  </si>
  <si>
    <t>Grotte di Castro</t>
  </si>
  <si>
    <t>080040</t>
  </si>
  <si>
    <t>Grotteria</t>
  </si>
  <si>
    <t>077012</t>
  </si>
  <si>
    <t>Grottole</t>
  </si>
  <si>
    <t>064039</t>
  </si>
  <si>
    <t>Grottolella</t>
  </si>
  <si>
    <t>027018</t>
  </si>
  <si>
    <t>Gruaro</t>
  </si>
  <si>
    <t>001120</t>
  </si>
  <si>
    <t>Grugliasco</t>
  </si>
  <si>
    <t>019051</t>
  </si>
  <si>
    <t>Grumello Cremonese ed Uniti</t>
  </si>
  <si>
    <t>016120</t>
  </si>
  <si>
    <t>Grumello del Monte</t>
  </si>
  <si>
    <t>076037</t>
  </si>
  <si>
    <t>Grumento Nova</t>
  </si>
  <si>
    <t>072024</t>
  </si>
  <si>
    <t>Grumo Appula</t>
  </si>
  <si>
    <t>063036</t>
  </si>
  <si>
    <t>Grumo Nevano</t>
  </si>
  <si>
    <t>024047</t>
  </si>
  <si>
    <t>Grumolo delle Abbadesse</t>
  </si>
  <si>
    <t>075034</t>
  </si>
  <si>
    <t>Guagnano</t>
  </si>
  <si>
    <t>043021</t>
  </si>
  <si>
    <t>Gualdo</t>
  </si>
  <si>
    <t>054022</t>
  </si>
  <si>
    <t>Gualdo Cattaneo</t>
  </si>
  <si>
    <t>054023</t>
  </si>
  <si>
    <t>Gualdo Tadino</t>
  </si>
  <si>
    <t>035023</t>
  </si>
  <si>
    <t>Gualtieri</t>
  </si>
  <si>
    <t>083035</t>
  </si>
  <si>
    <t>Gualtieri Sicaminò</t>
  </si>
  <si>
    <t>111032</t>
  </si>
  <si>
    <t>Guamaggiore</t>
  </si>
  <si>
    <t>013114</t>
  </si>
  <si>
    <t>Guanzate</t>
  </si>
  <si>
    <t>060042</t>
  </si>
  <si>
    <t>Guarcino</t>
  </si>
  <si>
    <t>029028</t>
  </si>
  <si>
    <t>Guarda Veneta</t>
  </si>
  <si>
    <t>002066</t>
  </si>
  <si>
    <t>Guardabosone</t>
  </si>
  <si>
    <t>098029</t>
  </si>
  <si>
    <t>Guardamiglio</t>
  </si>
  <si>
    <t>079061</t>
  </si>
  <si>
    <t>Guardavalle</t>
  </si>
  <si>
    <t>055015</t>
  </si>
  <si>
    <t>Guardea</t>
  </si>
  <si>
    <t>064040</t>
  </si>
  <si>
    <t>Guardia Lombardi</t>
  </si>
  <si>
    <t>076038</t>
  </si>
  <si>
    <t>Guardia Perticara</t>
  </si>
  <si>
    <t>078061</t>
  </si>
  <si>
    <t>Guardia Piemontese</t>
  </si>
  <si>
    <t>062037</t>
  </si>
  <si>
    <t>Guardia Sanframondi</t>
  </si>
  <si>
    <t>069043</t>
  </si>
  <si>
    <t>Guardiagrele</t>
  </si>
  <si>
    <t>070027</t>
  </si>
  <si>
    <t>Guardialfiera</t>
  </si>
  <si>
    <t>070028</t>
  </si>
  <si>
    <t>Guardiaregia</t>
  </si>
  <si>
    <t>050015</t>
  </si>
  <si>
    <t>Guardistallo</t>
  </si>
  <si>
    <t>004101</t>
  </si>
  <si>
    <t>Guarene</t>
  </si>
  <si>
    <t>111033</t>
  </si>
  <si>
    <t>Guasila</t>
  </si>
  <si>
    <t>035024</t>
  </si>
  <si>
    <t>Guastalla</t>
  </si>
  <si>
    <t>006086</t>
  </si>
  <si>
    <t>Guazzora</t>
  </si>
  <si>
    <t>054024</t>
  </si>
  <si>
    <t>Gubbio</t>
  </si>
  <si>
    <t>015112</t>
  </si>
  <si>
    <t>Gudo Visconti</t>
  </si>
  <si>
    <t>070029</t>
  </si>
  <si>
    <t>Guglionesi</t>
  </si>
  <si>
    <t>020028</t>
  </si>
  <si>
    <t>Guidizzolo</t>
  </si>
  <si>
    <t>058047</t>
  </si>
  <si>
    <t>Guidonia Montecelio</t>
  </si>
  <si>
    <t>036017</t>
  </si>
  <si>
    <t>Guiglia</t>
  </si>
  <si>
    <t>069044</t>
  </si>
  <si>
    <t>Guilmi</t>
  </si>
  <si>
    <t>103036</t>
  </si>
  <si>
    <t>Gurro</t>
  </si>
  <si>
    <t>111034</t>
  </si>
  <si>
    <t>Guspini</t>
  </si>
  <si>
    <t>017081</t>
  </si>
  <si>
    <t>Gussago</t>
  </si>
  <si>
    <t>019052</t>
  </si>
  <si>
    <t>Gussola</t>
  </si>
  <si>
    <t>007034</t>
  </si>
  <si>
    <t>Hône</t>
  </si>
  <si>
    <t>017082</t>
  </si>
  <si>
    <t>Idro</t>
  </si>
  <si>
    <t>111035</t>
  </si>
  <si>
    <t>Iglesias</t>
  </si>
  <si>
    <t>004102</t>
  </si>
  <si>
    <t>Igliano</t>
  </si>
  <si>
    <t>091032</t>
  </si>
  <si>
    <t>Ilbono</t>
  </si>
  <si>
    <t>023039</t>
  </si>
  <si>
    <t>Illasi</t>
  </si>
  <si>
    <t>090031</t>
  </si>
  <si>
    <t>Illorai</t>
  </si>
  <si>
    <t>097039</t>
  </si>
  <si>
    <t>Imbersago</t>
  </si>
  <si>
    <t>022097</t>
  </si>
  <si>
    <t>Imer</t>
  </si>
  <si>
    <t>037032</t>
  </si>
  <si>
    <t>Imola</t>
  </si>
  <si>
    <t>008031</t>
  </si>
  <si>
    <t>048022</t>
  </si>
  <si>
    <t>Impruneta</t>
  </si>
  <si>
    <t>012082</t>
  </si>
  <si>
    <t>Inarzo</t>
  </si>
  <si>
    <t>005058</t>
  </si>
  <si>
    <t>Incisa Scapaccino</t>
  </si>
  <si>
    <t>017083</t>
  </si>
  <si>
    <t>Incudine</t>
  </si>
  <si>
    <t>012083</t>
  </si>
  <si>
    <t>Induno Olona</t>
  </si>
  <si>
    <t>001121</t>
  </si>
  <si>
    <t>Ingria</t>
  </si>
  <si>
    <t>103037</t>
  </si>
  <si>
    <t>Intragna</t>
  </si>
  <si>
    <t>097040</t>
  </si>
  <si>
    <t>Introbio</t>
  </si>
  <si>
    <t>007035</t>
  </si>
  <si>
    <t>Introd</t>
  </si>
  <si>
    <t>066048</t>
  </si>
  <si>
    <t>Introdacqua</t>
  </si>
  <si>
    <t>013118</t>
  </si>
  <si>
    <t>Inverigo</t>
  </si>
  <si>
    <t>018077</t>
  </si>
  <si>
    <t>Inverno e Monteleone</t>
  </si>
  <si>
    <t>001122</t>
  </si>
  <si>
    <t>Inverso Pinasca</t>
  </si>
  <si>
    <t>015113</t>
  </si>
  <si>
    <t>Inveruno</t>
  </si>
  <si>
    <t>003082</t>
  </si>
  <si>
    <t>Invorio</t>
  </si>
  <si>
    <t>015114</t>
  </si>
  <si>
    <t>Inzago</t>
  </si>
  <si>
    <t>102017</t>
  </si>
  <si>
    <t>Ionadi</t>
  </si>
  <si>
    <t>091033</t>
  </si>
  <si>
    <t>Irgoli</t>
  </si>
  <si>
    <t>017084</t>
  </si>
  <si>
    <t>Irma</t>
  </si>
  <si>
    <t>077013</t>
  </si>
  <si>
    <t>Irsina</t>
  </si>
  <si>
    <t>004103</t>
  </si>
  <si>
    <t>Isasca</t>
  </si>
  <si>
    <t>079063</t>
  </si>
  <si>
    <t>Isca sullo Ionio</t>
  </si>
  <si>
    <t>063037</t>
  </si>
  <si>
    <t>Ischia</t>
  </si>
  <si>
    <t>056031</t>
  </si>
  <si>
    <t>Ischia di Castro</t>
  </si>
  <si>
    <t>071025</t>
  </si>
  <si>
    <t>Ischitella</t>
  </si>
  <si>
    <t>017085</t>
  </si>
  <si>
    <t>Iseo</t>
  </si>
  <si>
    <t>022098</t>
  </si>
  <si>
    <t>Isera</t>
  </si>
  <si>
    <t>094023</t>
  </si>
  <si>
    <t>111036</t>
  </si>
  <si>
    <t>Isili</t>
  </si>
  <si>
    <t>082042</t>
  </si>
  <si>
    <t>Isnello</t>
  </si>
  <si>
    <t>005059</t>
  </si>
  <si>
    <t>Isola d'Asti</t>
  </si>
  <si>
    <t>010027</t>
  </si>
  <si>
    <t>Isola del Cantone</t>
  </si>
  <si>
    <t>053012</t>
  </si>
  <si>
    <t>Isola del Giglio</t>
  </si>
  <si>
    <t>067026</t>
  </si>
  <si>
    <t>Isola del Gran Sasso d'Italia</t>
  </si>
  <si>
    <t>060043</t>
  </si>
  <si>
    <t>Isola del Liri</t>
  </si>
  <si>
    <t>041021</t>
  </si>
  <si>
    <t>Isola del Piano</t>
  </si>
  <si>
    <t>023040</t>
  </si>
  <si>
    <t>Isola della Scala</t>
  </si>
  <si>
    <t>082043</t>
  </si>
  <si>
    <t>Isola delle Femmine</t>
  </si>
  <si>
    <t>101013</t>
  </si>
  <si>
    <t>Isola di Capo Rizzuto</t>
  </si>
  <si>
    <t>016121</t>
  </si>
  <si>
    <t>Isola di Fondra</t>
  </si>
  <si>
    <t>019053</t>
  </si>
  <si>
    <t>Isola Dovarese</t>
  </si>
  <si>
    <t>023041</t>
  </si>
  <si>
    <t>Isola Rizza</t>
  </si>
  <si>
    <t>006087</t>
  </si>
  <si>
    <t>Isola Sant'Antonio</t>
  </si>
  <si>
    <t>024048</t>
  </si>
  <si>
    <t>Isola Vicentina</t>
  </si>
  <si>
    <t>001123</t>
  </si>
  <si>
    <t>Isolabella</t>
  </si>
  <si>
    <t>008032</t>
  </si>
  <si>
    <t>Isolabona</t>
  </si>
  <si>
    <t>071026</t>
  </si>
  <si>
    <t>Isole Tremiti</t>
  </si>
  <si>
    <t>017086</t>
  </si>
  <si>
    <t>Isorella</t>
  </si>
  <si>
    <t>065059</t>
  </si>
  <si>
    <t>Ispani</t>
  </si>
  <si>
    <t>088005</t>
  </si>
  <si>
    <t>Ispica</t>
  </si>
  <si>
    <t>012084</t>
  </si>
  <si>
    <t>Ispra</t>
  </si>
  <si>
    <t>001124</t>
  </si>
  <si>
    <t>Issiglio</t>
  </si>
  <si>
    <t>007036</t>
  </si>
  <si>
    <t>Issime</t>
  </si>
  <si>
    <t>016122</t>
  </si>
  <si>
    <t>Isso</t>
  </si>
  <si>
    <t>007037</t>
  </si>
  <si>
    <t>Issogne</t>
  </si>
  <si>
    <t>026035</t>
  </si>
  <si>
    <t>Istrana</t>
  </si>
  <si>
    <t>083036</t>
  </si>
  <si>
    <t>Itala</t>
  </si>
  <si>
    <t>059010</t>
  </si>
  <si>
    <t>Itri</t>
  </si>
  <si>
    <t>090032</t>
  </si>
  <si>
    <t>Ittireddu</t>
  </si>
  <si>
    <t>090033</t>
  </si>
  <si>
    <t>Ittiri</t>
  </si>
  <si>
    <t>001125</t>
  </si>
  <si>
    <t>Ivrea</t>
  </si>
  <si>
    <t>019054</t>
  </si>
  <si>
    <t>Izano</t>
  </si>
  <si>
    <t>079065</t>
  </si>
  <si>
    <t>Jacurso</t>
  </si>
  <si>
    <t>070030</t>
  </si>
  <si>
    <t>Jelsi</t>
  </si>
  <si>
    <t>058048</t>
  </si>
  <si>
    <t>Jenne</t>
  </si>
  <si>
    <t>012085</t>
  </si>
  <si>
    <t>Jerago con Orago</t>
  </si>
  <si>
    <t>091035</t>
  </si>
  <si>
    <t>Jerzu</t>
  </si>
  <si>
    <t>042021</t>
  </si>
  <si>
    <t>Jesi</t>
  </si>
  <si>
    <t>027019</t>
  </si>
  <si>
    <t>Jesolo</t>
  </si>
  <si>
    <t>038010</t>
  </si>
  <si>
    <t>Jolanda di Savoia</t>
  </si>
  <si>
    <t>102018</t>
  </si>
  <si>
    <t>Joppolo</t>
  </si>
  <si>
    <t>084019</t>
  </si>
  <si>
    <t>Joppolo Giancaxio</t>
  </si>
  <si>
    <t>007038</t>
  </si>
  <si>
    <t>Jovençan</t>
  </si>
  <si>
    <t>001126</t>
  </si>
  <si>
    <t>La Cassa</t>
  </si>
  <si>
    <t>001127</t>
  </si>
  <si>
    <t>La Loggia</t>
  </si>
  <si>
    <t>090035</t>
  </si>
  <si>
    <t>La Maddalena</t>
  </si>
  <si>
    <t>007039</t>
  </si>
  <si>
    <t>La Magdeleine</t>
  </si>
  <si>
    <t>004105</t>
  </si>
  <si>
    <t>La Morra</t>
  </si>
  <si>
    <t>007040</t>
  </si>
  <si>
    <t>La Salle</t>
  </si>
  <si>
    <t>011015</t>
  </si>
  <si>
    <t>007041</t>
  </si>
  <si>
    <t>La Thuile</t>
  </si>
  <si>
    <t>021117</t>
  </si>
  <si>
    <t>025027</t>
  </si>
  <si>
    <t>La Valle Agordina</t>
  </si>
  <si>
    <t>097092</t>
  </si>
  <si>
    <t>La Valletta Brianza</t>
  </si>
  <si>
    <t>058049</t>
  </si>
  <si>
    <t>Labico</t>
  </si>
  <si>
    <t>057032</t>
  </si>
  <si>
    <t>Labro</t>
  </si>
  <si>
    <t>015115</t>
  </si>
  <si>
    <t>Lacchiarella</t>
  </si>
  <si>
    <t>063038</t>
  </si>
  <si>
    <t>Lacco Ameno</t>
  </si>
  <si>
    <t>064041</t>
  </si>
  <si>
    <t>Lacedonia</t>
  </si>
  <si>
    <t>021037</t>
  </si>
  <si>
    <t>095082</t>
  </si>
  <si>
    <t>Laconi</t>
  </si>
  <si>
    <t>058116</t>
  </si>
  <si>
    <t>Ladispoli</t>
  </si>
  <si>
    <t>090034</t>
  </si>
  <si>
    <t>Laerru</t>
  </si>
  <si>
    <t>080041</t>
  </si>
  <si>
    <t>Laganadi</t>
  </si>
  <si>
    <t>024049</t>
  </si>
  <si>
    <t>Laghi</t>
  </si>
  <si>
    <t>013119</t>
  </si>
  <si>
    <t>Laglio</t>
  </si>
  <si>
    <t>004104</t>
  </si>
  <si>
    <t>Lagnasco</t>
  </si>
  <si>
    <t>078062</t>
  </si>
  <si>
    <t>Lago</t>
  </si>
  <si>
    <t>076039</t>
  </si>
  <si>
    <t>Lagonegro</t>
  </si>
  <si>
    <t>038011</t>
  </si>
  <si>
    <t>Lagosanto</t>
  </si>
  <si>
    <t>021038</t>
  </si>
  <si>
    <t>009033</t>
  </si>
  <si>
    <t>Laigueglia</t>
  </si>
  <si>
    <t>015116</t>
  </si>
  <si>
    <t>Lainate</t>
  </si>
  <si>
    <t>013120</t>
  </si>
  <si>
    <t>Laino</t>
  </si>
  <si>
    <t>078063</t>
  </si>
  <si>
    <t>Laino Borgo</t>
  </si>
  <si>
    <t>078064</t>
  </si>
  <si>
    <t>Laino Castello</t>
  </si>
  <si>
    <t>021039</t>
  </si>
  <si>
    <t>021040</t>
  </si>
  <si>
    <t>050016</t>
  </si>
  <si>
    <t>Lajatico</t>
  </si>
  <si>
    <t>016123</t>
  </si>
  <si>
    <t>Lallio</t>
  </si>
  <si>
    <t>069045</t>
  </si>
  <si>
    <t>Lama dei Peligni</t>
  </si>
  <si>
    <t>036018</t>
  </si>
  <si>
    <t>Lama Mocogno</t>
  </si>
  <si>
    <t>013121</t>
  </si>
  <si>
    <t>Lambrugo</t>
  </si>
  <si>
    <t>079160</t>
  </si>
  <si>
    <t>Lamezia Terme</t>
  </si>
  <si>
    <t>025026</t>
  </si>
  <si>
    <t>Lamon</t>
  </si>
  <si>
    <t>084020</t>
  </si>
  <si>
    <t>Lampedusa e Linosa</t>
  </si>
  <si>
    <t>047005</t>
  </si>
  <si>
    <t>Lamporecchio</t>
  </si>
  <si>
    <t>002067</t>
  </si>
  <si>
    <t>Lamporo</t>
  </si>
  <si>
    <t>021041</t>
  </si>
  <si>
    <t>069046</t>
  </si>
  <si>
    <t>Lanciano</t>
  </si>
  <si>
    <t>003083</t>
  </si>
  <si>
    <t>Landiona</t>
  </si>
  <si>
    <t>018078</t>
  </si>
  <si>
    <t>Landriano</t>
  </si>
  <si>
    <t>034018</t>
  </si>
  <si>
    <t>Langhirano</t>
  </si>
  <si>
    <t>018079</t>
  </si>
  <si>
    <t>Langosco</t>
  </si>
  <si>
    <t>091037</t>
  </si>
  <si>
    <t>Lanusei</t>
  </si>
  <si>
    <t>058050</t>
  </si>
  <si>
    <t>Lanuvio</t>
  </si>
  <si>
    <t>014036</t>
  </si>
  <si>
    <t>Lanzada</t>
  </si>
  <si>
    <t>001128</t>
  </si>
  <si>
    <t>Lanzo Torinese</t>
  </si>
  <si>
    <t>109009</t>
  </si>
  <si>
    <t>Lapedona</t>
  </si>
  <si>
    <t>064042</t>
  </si>
  <si>
    <t>Lapio</t>
  </si>
  <si>
    <t>078065</t>
  </si>
  <si>
    <t>Lappano</t>
  </si>
  <si>
    <t>066049</t>
  </si>
  <si>
    <t>047006</t>
  </si>
  <si>
    <t>Larciano</t>
  </si>
  <si>
    <t>018080</t>
  </si>
  <si>
    <t>Lardirago</t>
  </si>
  <si>
    <t>058115</t>
  </si>
  <si>
    <t>Lariano</t>
  </si>
  <si>
    <t>070031</t>
  </si>
  <si>
    <t>Larino</t>
  </si>
  <si>
    <t>111037</t>
  </si>
  <si>
    <t>Las Plassas</t>
  </si>
  <si>
    <t>021042</t>
  </si>
  <si>
    <t>082044</t>
  </si>
  <si>
    <t>Lascari</t>
  </si>
  <si>
    <t>013123</t>
  </si>
  <si>
    <t>Lasnigo</t>
  </si>
  <si>
    <t>024050</t>
  </si>
  <si>
    <t>Lastebasse</t>
  </si>
  <si>
    <t>048024</t>
  </si>
  <si>
    <t>Lastra a Signa</t>
  </si>
  <si>
    <t>056032</t>
  </si>
  <si>
    <t>Latera</t>
  </si>
  <si>
    <t>051042</t>
  </si>
  <si>
    <t>Laterina Pergine Valdarno</t>
  </si>
  <si>
    <t>073009</t>
  </si>
  <si>
    <t>Laterza</t>
  </si>
  <si>
    <t>074009</t>
  </si>
  <si>
    <t>Latiano</t>
  </si>
  <si>
    <t>059011</t>
  </si>
  <si>
    <t>030046</t>
  </si>
  <si>
    <t>Latisana</t>
  </si>
  <si>
    <t>076040</t>
  </si>
  <si>
    <t>Latronico</t>
  </si>
  <si>
    <t>078066</t>
  </si>
  <si>
    <t>Lattarico</t>
  </si>
  <si>
    <t>030047</t>
  </si>
  <si>
    <t>Lauco</t>
  </si>
  <si>
    <t>065060</t>
  </si>
  <si>
    <t>Laureana Cilento</t>
  </si>
  <si>
    <t>080042</t>
  </si>
  <si>
    <t>Laureana di Borrello</t>
  </si>
  <si>
    <t>021043</t>
  </si>
  <si>
    <t>076041</t>
  </si>
  <si>
    <t>Laurenzana</t>
  </si>
  <si>
    <t>076042</t>
  </si>
  <si>
    <t>Lauria</t>
  </si>
  <si>
    <t>001129</t>
  </si>
  <si>
    <t>Lauriano</t>
  </si>
  <si>
    <t>065061</t>
  </si>
  <si>
    <t>Laurino</t>
  </si>
  <si>
    <t>065062</t>
  </si>
  <si>
    <t>Laurito</t>
  </si>
  <si>
    <t>064043</t>
  </si>
  <si>
    <t>Lauro</t>
  </si>
  <si>
    <t>010028</t>
  </si>
  <si>
    <t>Lavagna</t>
  </si>
  <si>
    <t>023042</t>
  </si>
  <si>
    <t>Lavagno</t>
  </si>
  <si>
    <t>022102</t>
  </si>
  <si>
    <t>Lavarone</t>
  </si>
  <si>
    <t>076043</t>
  </si>
  <si>
    <t>Lavello</t>
  </si>
  <si>
    <t>012086</t>
  </si>
  <si>
    <t>Lavena Ponte Tresa</t>
  </si>
  <si>
    <t>012087</t>
  </si>
  <si>
    <t>Laveno-Mombello</t>
  </si>
  <si>
    <t>017087</t>
  </si>
  <si>
    <t>Lavenone</t>
  </si>
  <si>
    <t>065063</t>
  </si>
  <si>
    <t>Laviano</t>
  </si>
  <si>
    <t>022103</t>
  </si>
  <si>
    <t>Lavis</t>
  </si>
  <si>
    <t>023043</t>
  </si>
  <si>
    <t>Lazise</t>
  </si>
  <si>
    <t>108025</t>
  </si>
  <si>
    <t>Lazzate</t>
  </si>
  <si>
    <t>075035</t>
  </si>
  <si>
    <t>066050</t>
  </si>
  <si>
    <t>Lecce nei Marsi</t>
  </si>
  <si>
    <t>097042</t>
  </si>
  <si>
    <t>022229</t>
  </si>
  <si>
    <t>Ledro</t>
  </si>
  <si>
    <t>016124</t>
  </si>
  <si>
    <t>Leffe</t>
  </si>
  <si>
    <t>012088</t>
  </si>
  <si>
    <t>Leggiuno</t>
  </si>
  <si>
    <t>023044</t>
  </si>
  <si>
    <t>Legnago</t>
  </si>
  <si>
    <t>015118</t>
  </si>
  <si>
    <t>Legnano</t>
  </si>
  <si>
    <t>028044</t>
  </si>
  <si>
    <t>Legnaro</t>
  </si>
  <si>
    <t>091038</t>
  </si>
  <si>
    <t>Lei</t>
  </si>
  <si>
    <t>001130</t>
  </si>
  <si>
    <t>Leini</t>
  </si>
  <si>
    <t>010029</t>
  </si>
  <si>
    <t>Leivi</t>
  </si>
  <si>
    <t>001131</t>
  </si>
  <si>
    <t>Lemie</t>
  </si>
  <si>
    <t>029029</t>
  </si>
  <si>
    <t>Lendinara</t>
  </si>
  <si>
    <t>083037</t>
  </si>
  <si>
    <t>Leni</t>
  </si>
  <si>
    <t>016125</t>
  </si>
  <si>
    <t>Lenna</t>
  </si>
  <si>
    <t>017088</t>
  </si>
  <si>
    <t>Leno</t>
  </si>
  <si>
    <t>059012</t>
  </si>
  <si>
    <t>Lenola</t>
  </si>
  <si>
    <t>002068</t>
  </si>
  <si>
    <t>Lenta</t>
  </si>
  <si>
    <t>108054</t>
  </si>
  <si>
    <t>Lentate sul Seveso</t>
  </si>
  <si>
    <t>069047</t>
  </si>
  <si>
    <t>Lentella</t>
  </si>
  <si>
    <t>089011</t>
  </si>
  <si>
    <t>Lentini</t>
  </si>
  <si>
    <t>057033</t>
  </si>
  <si>
    <t>Leonessa</t>
  </si>
  <si>
    <t>086011</t>
  </si>
  <si>
    <t>Leonforte</t>
  </si>
  <si>
    <t>073010</t>
  </si>
  <si>
    <t>Leporano</t>
  </si>
  <si>
    <t>075036</t>
  </si>
  <si>
    <t>Lequile</t>
  </si>
  <si>
    <t>004106</t>
  </si>
  <si>
    <t>Lequio Berria</t>
  </si>
  <si>
    <t>004107</t>
  </si>
  <si>
    <t>Lequio Tanaro</t>
  </si>
  <si>
    <t>082045</t>
  </si>
  <si>
    <t>Lercara Friddi</t>
  </si>
  <si>
    <t>011016</t>
  </si>
  <si>
    <t>Lerici</t>
  </si>
  <si>
    <t>006088</t>
  </si>
  <si>
    <t>Lerma</t>
  </si>
  <si>
    <t>003084</t>
  </si>
  <si>
    <t>Lesa</t>
  </si>
  <si>
    <t>004108</t>
  </si>
  <si>
    <t>Lesegno</t>
  </si>
  <si>
    <t>034019</t>
  </si>
  <si>
    <t>Lesignano de' Bagni</t>
  </si>
  <si>
    <t>071027</t>
  </si>
  <si>
    <t>Lesina</t>
  </si>
  <si>
    <t>108026</t>
  </si>
  <si>
    <t>Lesmo</t>
  </si>
  <si>
    <t>001132</t>
  </si>
  <si>
    <t>Lessolo</t>
  </si>
  <si>
    <t>096085</t>
  </si>
  <si>
    <t>Lessona</t>
  </si>
  <si>
    <t>030048</t>
  </si>
  <si>
    <t>Lestizza</t>
  </si>
  <si>
    <t>061044</t>
  </si>
  <si>
    <t>Letino</t>
  </si>
  <si>
    <t>083038</t>
  </si>
  <si>
    <t>Letojanni</t>
  </si>
  <si>
    <t>063039</t>
  </si>
  <si>
    <t>Lettere</t>
  </si>
  <si>
    <t>068020</t>
  </si>
  <si>
    <t>Lettomanoppello</t>
  </si>
  <si>
    <t>069048</t>
  </si>
  <si>
    <t>Lettopalena</t>
  </si>
  <si>
    <t>011017</t>
  </si>
  <si>
    <t>Levanto</t>
  </si>
  <si>
    <t>016126</t>
  </si>
  <si>
    <t>Levate</t>
  </si>
  <si>
    <t>075037</t>
  </si>
  <si>
    <t>Leverano</t>
  </si>
  <si>
    <t>004109</t>
  </si>
  <si>
    <t>Levice</t>
  </si>
  <si>
    <t>022104</t>
  </si>
  <si>
    <t>Levico Terme</t>
  </si>
  <si>
    <t>001133</t>
  </si>
  <si>
    <t>Levone</t>
  </si>
  <si>
    <t>013126</t>
  </si>
  <si>
    <t>Lezzeno</t>
  </si>
  <si>
    <t>061045</t>
  </si>
  <si>
    <t>Liberi</t>
  </si>
  <si>
    <t>083039</t>
  </si>
  <si>
    <t>Librizzi</t>
  </si>
  <si>
    <t>084021</t>
  </si>
  <si>
    <t>Licata</t>
  </si>
  <si>
    <t>045009</t>
  </si>
  <si>
    <t>Licciana Nardi</t>
  </si>
  <si>
    <t>058051</t>
  </si>
  <si>
    <t>Licenza</t>
  </si>
  <si>
    <t>087020</t>
  </si>
  <si>
    <t>Licodia Eubea</t>
  </si>
  <si>
    <t>097043</t>
  </si>
  <si>
    <t>Lierna</t>
  </si>
  <si>
    <t>002070</t>
  </si>
  <si>
    <t>Lignana</t>
  </si>
  <si>
    <t>030049</t>
  </si>
  <si>
    <t>Lignano Sabbiadoro</t>
  </si>
  <si>
    <t>007042</t>
  </si>
  <si>
    <t>Lillianes</t>
  </si>
  <si>
    <t>025029</t>
  </si>
  <si>
    <t>Limana</t>
  </si>
  <si>
    <t>062038</t>
  </si>
  <si>
    <t>Limatola</t>
  </si>
  <si>
    <t>102019</t>
  </si>
  <si>
    <t>Limbadi</t>
  </si>
  <si>
    <t>108027</t>
  </si>
  <si>
    <t>Limbiate</t>
  </si>
  <si>
    <t>028045</t>
  </si>
  <si>
    <t>Limena</t>
  </si>
  <si>
    <t>013128</t>
  </si>
  <si>
    <t>Limido Comasco</t>
  </si>
  <si>
    <t>083040</t>
  </si>
  <si>
    <t>Limina</t>
  </si>
  <si>
    <t>004110</t>
  </si>
  <si>
    <t>Limone Piemonte</t>
  </si>
  <si>
    <t>017089</t>
  </si>
  <si>
    <t>Limone sul Garda</t>
  </si>
  <si>
    <t>070032</t>
  </si>
  <si>
    <t>Limosano</t>
  </si>
  <si>
    <t>018081</t>
  </si>
  <si>
    <t>Linarolo</t>
  </si>
  <si>
    <t>087021</t>
  </si>
  <si>
    <t>Linguaglossa</t>
  </si>
  <si>
    <t>064044</t>
  </si>
  <si>
    <t>Lioni</t>
  </si>
  <si>
    <t>083041</t>
  </si>
  <si>
    <t>Lipari</t>
  </si>
  <si>
    <t>013129</t>
  </si>
  <si>
    <t>Lipomo</t>
  </si>
  <si>
    <t>018082</t>
  </si>
  <si>
    <t>Lirio</t>
  </si>
  <si>
    <t>015122</t>
  </si>
  <si>
    <t>Liscate</t>
  </si>
  <si>
    <t>069049</t>
  </si>
  <si>
    <t>Liscia</t>
  </si>
  <si>
    <t>054025</t>
  </si>
  <si>
    <t>Lisciano Niccone</t>
  </si>
  <si>
    <t>004111</t>
  </si>
  <si>
    <t>Lisio</t>
  </si>
  <si>
    <t>108028</t>
  </si>
  <si>
    <t>Lissone</t>
  </si>
  <si>
    <t>063040</t>
  </si>
  <si>
    <t>Liveri</t>
  </si>
  <si>
    <t>014037</t>
  </si>
  <si>
    <t>Livigno</t>
  </si>
  <si>
    <t>025030</t>
  </si>
  <si>
    <t>Livinallongo del Col di Lana</t>
  </si>
  <si>
    <t>013130</t>
  </si>
  <si>
    <t>Livo</t>
  </si>
  <si>
    <t>022106</t>
  </si>
  <si>
    <t>049009</t>
  </si>
  <si>
    <t>002071</t>
  </si>
  <si>
    <t>Livorno Ferraris</t>
  </si>
  <si>
    <t>098030</t>
  </si>
  <si>
    <t>Livraga</t>
  </si>
  <si>
    <t>075038</t>
  </si>
  <si>
    <t>Lizzanello</t>
  </si>
  <si>
    <t>073011</t>
  </si>
  <si>
    <t>Lizzano</t>
  </si>
  <si>
    <t>037033</t>
  </si>
  <si>
    <t>Lizzano in Belvedere</t>
  </si>
  <si>
    <t>009034</t>
  </si>
  <si>
    <t>Loano</t>
  </si>
  <si>
    <t>005060</t>
  </si>
  <si>
    <t>Loazzolo</t>
  </si>
  <si>
    <t>001134</t>
  </si>
  <si>
    <t>Locana</t>
  </si>
  <si>
    <t>015125</t>
  </si>
  <si>
    <t>Locate di Triulzi</t>
  </si>
  <si>
    <t>013131</t>
  </si>
  <si>
    <t>Locate Varesino</t>
  </si>
  <si>
    <t>016127</t>
  </si>
  <si>
    <t>Locatello</t>
  </si>
  <si>
    <t>091039</t>
  </si>
  <si>
    <t>Loceri</t>
  </si>
  <si>
    <t>072025</t>
  </si>
  <si>
    <t>Locorotondo</t>
  </si>
  <si>
    <t>080043</t>
  </si>
  <si>
    <t>Locri</t>
  </si>
  <si>
    <t>091040</t>
  </si>
  <si>
    <t>Loculi</t>
  </si>
  <si>
    <t>091041</t>
  </si>
  <si>
    <t>Lodè</t>
  </si>
  <si>
    <t>098031</t>
  </si>
  <si>
    <t>098032</t>
  </si>
  <si>
    <t>Lodi Vecchio</t>
  </si>
  <si>
    <t>091104</t>
  </si>
  <si>
    <t>Lodine</t>
  </si>
  <si>
    <t>017090</t>
  </si>
  <si>
    <t>Lodrino</t>
  </si>
  <si>
    <t>017091</t>
  </si>
  <si>
    <t>Lograto</t>
  </si>
  <si>
    <t>037034</t>
  </si>
  <si>
    <t>Loiano</t>
  </si>
  <si>
    <t>090084</t>
  </si>
  <si>
    <t>Loiri Porto San Paolo</t>
  </si>
  <si>
    <t>097044</t>
  </si>
  <si>
    <t>Lomagna</t>
  </si>
  <si>
    <t>013133</t>
  </si>
  <si>
    <t>Lomazzo</t>
  </si>
  <si>
    <t>001135</t>
  </si>
  <si>
    <t>Lombardore</t>
  </si>
  <si>
    <t>001136</t>
  </si>
  <si>
    <t>Lombriasco</t>
  </si>
  <si>
    <t>018083</t>
  </si>
  <si>
    <t>Lomello</t>
  </si>
  <si>
    <t>022108</t>
  </si>
  <si>
    <t>Lona-Lases</t>
  </si>
  <si>
    <t>012089</t>
  </si>
  <si>
    <t>Lonate Ceppino</t>
  </si>
  <si>
    <t>012090</t>
  </si>
  <si>
    <t>Lonate Pozzolo</t>
  </si>
  <si>
    <t>017092</t>
  </si>
  <si>
    <t>Lonato del Garda</t>
  </si>
  <si>
    <t>048025</t>
  </si>
  <si>
    <t>Londa</t>
  </si>
  <si>
    <t>094024</t>
  </si>
  <si>
    <t>Longano</t>
  </si>
  <si>
    <t>024051</t>
  </si>
  <si>
    <t>Longare</t>
  </si>
  <si>
    <t>025071</t>
  </si>
  <si>
    <t>Longarone</t>
  </si>
  <si>
    <t>017093</t>
  </si>
  <si>
    <t>Longhena</t>
  </si>
  <si>
    <t>083042</t>
  </si>
  <si>
    <t>Longi</t>
  </si>
  <si>
    <t>040018</t>
  </si>
  <si>
    <t>Longiano</t>
  </si>
  <si>
    <t>078067</t>
  </si>
  <si>
    <t>Longobardi</t>
  </si>
  <si>
    <t>078068</t>
  </si>
  <si>
    <t>Longobucco</t>
  </si>
  <si>
    <t>013134</t>
  </si>
  <si>
    <t>Longone al Segrino</t>
  </si>
  <si>
    <t>057034</t>
  </si>
  <si>
    <t>Longone Sabino</t>
  </si>
  <si>
    <t>024052</t>
  </si>
  <si>
    <t>Lonigo</t>
  </si>
  <si>
    <t>001137</t>
  </si>
  <si>
    <t>Loranzè</t>
  </si>
  <si>
    <t>028046</t>
  </si>
  <si>
    <t>Loreggia</t>
  </si>
  <si>
    <t>103038</t>
  </si>
  <si>
    <t>Loreglia</t>
  </si>
  <si>
    <t>025032</t>
  </si>
  <si>
    <t>Lorenzago di Cadore</t>
  </si>
  <si>
    <t>029030</t>
  </si>
  <si>
    <t>Loreo</t>
  </si>
  <si>
    <t>042022</t>
  </si>
  <si>
    <t>Loreto</t>
  </si>
  <si>
    <t>068021</t>
  </si>
  <si>
    <t>Loreto Aprutino</t>
  </si>
  <si>
    <t>026036</t>
  </si>
  <si>
    <t>Loria</t>
  </si>
  <si>
    <t>051020</t>
  </si>
  <si>
    <t>Loro Ciuffenna</t>
  </si>
  <si>
    <t>043022</t>
  </si>
  <si>
    <t>Loro Piceno</t>
  </si>
  <si>
    <t>010030</t>
  </si>
  <si>
    <t>Lorsica</t>
  </si>
  <si>
    <t>017094</t>
  </si>
  <si>
    <t>Losine</t>
  </si>
  <si>
    <t>091042</t>
  </si>
  <si>
    <t>Lotzorai</t>
  </si>
  <si>
    <t>016128</t>
  </si>
  <si>
    <t>Lovere</t>
  </si>
  <si>
    <t>014038</t>
  </si>
  <si>
    <t>Lovero</t>
  </si>
  <si>
    <t>017095</t>
  </si>
  <si>
    <t>Lozio</t>
  </si>
  <si>
    <t>012091</t>
  </si>
  <si>
    <t>Lozza</t>
  </si>
  <si>
    <t>028047</t>
  </si>
  <si>
    <t>Lozzo Atestino</t>
  </si>
  <si>
    <t>025033</t>
  </si>
  <si>
    <t>Lozzo di Cadore</t>
  </si>
  <si>
    <t>002072</t>
  </si>
  <si>
    <t>Lozzolo</t>
  </si>
  <si>
    <t>006193</t>
  </si>
  <si>
    <t>Lu e Cuccaro Monferrato</t>
  </si>
  <si>
    <t>056033</t>
  </si>
  <si>
    <t>Lubriano</t>
  </si>
  <si>
    <t>046017</t>
  </si>
  <si>
    <t>084022</t>
  </si>
  <si>
    <t>Lucca Sicula</t>
  </si>
  <si>
    <t>071028</t>
  </si>
  <si>
    <t>Lucera</t>
  </si>
  <si>
    <t>051021</t>
  </si>
  <si>
    <t>Lucignano</t>
  </si>
  <si>
    <t>008033</t>
  </si>
  <si>
    <t>Lucinasco</t>
  </si>
  <si>
    <t>070033</t>
  </si>
  <si>
    <t>Lucito</t>
  </si>
  <si>
    <t>066051</t>
  </si>
  <si>
    <t>Luco dei Marsi</t>
  </si>
  <si>
    <t>066052</t>
  </si>
  <si>
    <t>Lucoli</t>
  </si>
  <si>
    <t>033026</t>
  </si>
  <si>
    <t>Lugagnano Val d'Arda</t>
  </si>
  <si>
    <t>055016</t>
  </si>
  <si>
    <t>Lugnano in Teverina</t>
  </si>
  <si>
    <t>039012</t>
  </si>
  <si>
    <t>Lugo</t>
  </si>
  <si>
    <t>024053</t>
  </si>
  <si>
    <t>Lugo di Vicenza</t>
  </si>
  <si>
    <t>012092</t>
  </si>
  <si>
    <t>Luino</t>
  </si>
  <si>
    <t>013135</t>
  </si>
  <si>
    <t>Luisago</t>
  </si>
  <si>
    <t>091043</t>
  </si>
  <si>
    <t>Lula</t>
  </si>
  <si>
    <t>010031</t>
  </si>
  <si>
    <t>Lumarzo</t>
  </si>
  <si>
    <t>017096</t>
  </si>
  <si>
    <t>Lumezzane</t>
  </si>
  <si>
    <t>111038</t>
  </si>
  <si>
    <t>Lunamatrona</t>
  </si>
  <si>
    <t>041022</t>
  </si>
  <si>
    <t>Lunano</t>
  </si>
  <si>
    <t>018084</t>
  </si>
  <si>
    <t>Lungavilla</t>
  </si>
  <si>
    <t>078069</t>
  </si>
  <si>
    <t>Lungro</t>
  </si>
  <si>
    <t>011020</t>
  </si>
  <si>
    <t>Luni</t>
  </si>
  <si>
    <t>064045</t>
  </si>
  <si>
    <t>Luogosano</t>
  </si>
  <si>
    <t>090036</t>
  </si>
  <si>
    <t>Luogosanto</t>
  </si>
  <si>
    <t>070034</t>
  </si>
  <si>
    <t>Lupara</t>
  </si>
  <si>
    <t>013136</t>
  </si>
  <si>
    <t>Lurago d'Erba</t>
  </si>
  <si>
    <t>013137</t>
  </si>
  <si>
    <t>Lurago Marinone</t>
  </si>
  <si>
    <t>016129</t>
  </si>
  <si>
    <t>Lurano</t>
  </si>
  <si>
    <t>090037</t>
  </si>
  <si>
    <t>Luras</t>
  </si>
  <si>
    <t>013138</t>
  </si>
  <si>
    <t>Lurate Caccivio</t>
  </si>
  <si>
    <t>061046</t>
  </si>
  <si>
    <t>Lusciano</t>
  </si>
  <si>
    <t>022109</t>
  </si>
  <si>
    <t>Luserna</t>
  </si>
  <si>
    <t>001139</t>
  </si>
  <si>
    <t>Luserna San Giovanni</t>
  </si>
  <si>
    <t>001140</t>
  </si>
  <si>
    <t>Lusernetta</t>
  </si>
  <si>
    <t>030051</t>
  </si>
  <si>
    <t>Lusevera</t>
  </si>
  <si>
    <t>029031</t>
  </si>
  <si>
    <t>Lusia</t>
  </si>
  <si>
    <t>024127</t>
  </si>
  <si>
    <t>Lusiana Conco</t>
  </si>
  <si>
    <t>001141</t>
  </si>
  <si>
    <t>Lusigliè</t>
  </si>
  <si>
    <t>021044</t>
  </si>
  <si>
    <t>065064</t>
  </si>
  <si>
    <t>Lustra</t>
  </si>
  <si>
    <t>012093</t>
  </si>
  <si>
    <t>Luvinate</t>
  </si>
  <si>
    <t>016130</t>
  </si>
  <si>
    <t>Luzzana</t>
  </si>
  <si>
    <t>035026</t>
  </si>
  <si>
    <t>Luzzara</t>
  </si>
  <si>
    <t>078070</t>
  </si>
  <si>
    <t>Luzzi</t>
  </si>
  <si>
    <t>012142</t>
  </si>
  <si>
    <t>Maccagno con Pino e Veddasca</t>
  </si>
  <si>
    <t>098033</t>
  </si>
  <si>
    <t>Maccastorna</t>
  </si>
  <si>
    <t>094025</t>
  </si>
  <si>
    <t>Macchia d'Isernia</t>
  </si>
  <si>
    <t>070035</t>
  </si>
  <si>
    <t>Macchia Valfortore</t>
  </si>
  <si>
    <t>094026</t>
  </si>
  <si>
    <t>Macchiagodena</t>
  </si>
  <si>
    <t>001142</t>
  </si>
  <si>
    <t>Macello</t>
  </si>
  <si>
    <t>043023</t>
  </si>
  <si>
    <t>061047</t>
  </si>
  <si>
    <t>Macerata Campania</t>
  </si>
  <si>
    <t>041023</t>
  </si>
  <si>
    <t>Macerata Feltria</t>
  </si>
  <si>
    <t>108029</t>
  </si>
  <si>
    <t>Macherio</t>
  </si>
  <si>
    <t>017097</t>
  </si>
  <si>
    <t>Maclodio</t>
  </si>
  <si>
    <t>091044</t>
  </si>
  <si>
    <t>Macomer</t>
  </si>
  <si>
    <t>004112</t>
  </si>
  <si>
    <t>Macra</t>
  </si>
  <si>
    <t>103039</t>
  </si>
  <si>
    <t>Macugnaga</t>
  </si>
  <si>
    <t>061048</t>
  </si>
  <si>
    <t>Maddaloni</t>
  </si>
  <si>
    <t>014035</t>
  </si>
  <si>
    <t>Madesimo</t>
  </si>
  <si>
    <t>019055</t>
  </si>
  <si>
    <t>Madignano</t>
  </si>
  <si>
    <t>016131</t>
  </si>
  <si>
    <t>Madone</t>
  </si>
  <si>
    <t>103040</t>
  </si>
  <si>
    <t>Madonna del Sasso</t>
  </si>
  <si>
    <t>022243</t>
  </si>
  <si>
    <t>Madruzzo</t>
  </si>
  <si>
    <t>059013</t>
  </si>
  <si>
    <t>Maenza</t>
  </si>
  <si>
    <t>070036</t>
  </si>
  <si>
    <t>Mafalda</t>
  </si>
  <si>
    <t>017098</t>
  </si>
  <si>
    <t>Magasa</t>
  </si>
  <si>
    <t>015130</t>
  </si>
  <si>
    <t>Magenta</t>
  </si>
  <si>
    <t>003088</t>
  </si>
  <si>
    <t>Maggiora</t>
  </si>
  <si>
    <t>018085</t>
  </si>
  <si>
    <t>Magherno</t>
  </si>
  <si>
    <t>054026</t>
  </si>
  <si>
    <t>Magione</t>
  </si>
  <si>
    <t>079068</t>
  </si>
  <si>
    <t>Magisano</t>
  </si>
  <si>
    <t>004113</t>
  </si>
  <si>
    <t>Magliano Alfieri</t>
  </si>
  <si>
    <t>004114</t>
  </si>
  <si>
    <t>Magliano Alpi</t>
  </si>
  <si>
    <t>066053</t>
  </si>
  <si>
    <t>Magliano de' Marsi</t>
  </si>
  <si>
    <t>109010</t>
  </si>
  <si>
    <t>Magliano di Tenna</t>
  </si>
  <si>
    <t>053013</t>
  </si>
  <si>
    <t>Magliano in Toscana</t>
  </si>
  <si>
    <t>058052</t>
  </si>
  <si>
    <t>Magliano Romano</t>
  </si>
  <si>
    <t>057035</t>
  </si>
  <si>
    <t>Magliano Sabina</t>
  </si>
  <si>
    <t>065065</t>
  </si>
  <si>
    <t>Magliano Vetere</t>
  </si>
  <si>
    <t>075039</t>
  </si>
  <si>
    <t>Maglie</t>
  </si>
  <si>
    <t>009035</t>
  </si>
  <si>
    <t>Magliolo</t>
  </si>
  <si>
    <t>001143</t>
  </si>
  <si>
    <t>Maglione</t>
  </si>
  <si>
    <t>020029</t>
  </si>
  <si>
    <t>Magnacavallo</t>
  </si>
  <si>
    <t>015131</t>
  </si>
  <si>
    <t>Magnago</t>
  </si>
  <si>
    <t>096030</t>
  </si>
  <si>
    <t>Magnano</t>
  </si>
  <si>
    <t>030052</t>
  </si>
  <si>
    <t>Magnano in Riviera</t>
  </si>
  <si>
    <t>095083</t>
  </si>
  <si>
    <t>Magomadas</t>
  </si>
  <si>
    <t>021045</t>
  </si>
  <si>
    <t>013139</t>
  </si>
  <si>
    <t>Magreglio</t>
  </si>
  <si>
    <t>079069</t>
  </si>
  <si>
    <t>Maida</t>
  </si>
  <si>
    <t>078071</t>
  </si>
  <si>
    <t>Maierà</t>
  </si>
  <si>
    <t>102020</t>
  </si>
  <si>
    <t>Maierato</t>
  </si>
  <si>
    <t>042023</t>
  </si>
  <si>
    <t>Maiolati Spontini</t>
  </si>
  <si>
    <t>099022</t>
  </si>
  <si>
    <t>Maiolo</t>
  </si>
  <si>
    <t>065066</t>
  </si>
  <si>
    <t>Maiori</t>
  </si>
  <si>
    <t>098034</t>
  </si>
  <si>
    <t>Mairago</t>
  </si>
  <si>
    <t>017099</t>
  </si>
  <si>
    <t>Mairano</t>
  </si>
  <si>
    <t>011018</t>
  </si>
  <si>
    <t>Maissana</t>
  </si>
  <si>
    <t>030053</t>
  </si>
  <si>
    <t>Majano</t>
  </si>
  <si>
    <t>019056</t>
  </si>
  <si>
    <t>Malagnino</t>
  </si>
  <si>
    <t>037035</t>
  </si>
  <si>
    <t>Malalbergo</t>
  </si>
  <si>
    <t>030054</t>
  </si>
  <si>
    <t>Malborghetto Valbruna</t>
  </si>
  <si>
    <t>023045</t>
  </si>
  <si>
    <t>Malcesine</t>
  </si>
  <si>
    <t>022110</t>
  </si>
  <si>
    <t>Malé</t>
  </si>
  <si>
    <t>017100</t>
  </si>
  <si>
    <t>Malegno</t>
  </si>
  <si>
    <t>098035</t>
  </si>
  <si>
    <t>Maleo</t>
  </si>
  <si>
    <t>103041</t>
  </si>
  <si>
    <t>Malesco</t>
  </si>
  <si>
    <t>087022</t>
  </si>
  <si>
    <t>Maletto</t>
  </si>
  <si>
    <t>083043</t>
  </si>
  <si>
    <t>Malfa</t>
  </si>
  <si>
    <t>097045</t>
  </si>
  <si>
    <t>Malgrate</t>
  </si>
  <si>
    <t>078072</t>
  </si>
  <si>
    <t>Malito</t>
  </si>
  <si>
    <t>009036</t>
  </si>
  <si>
    <t>Mallare</t>
  </si>
  <si>
    <t>021046</t>
  </si>
  <si>
    <t>012096</t>
  </si>
  <si>
    <t>Malnate</t>
  </si>
  <si>
    <t>024055</t>
  </si>
  <si>
    <t>Malo</t>
  </si>
  <si>
    <t>017101</t>
  </si>
  <si>
    <t>Malonno</t>
  </si>
  <si>
    <t>044027</t>
  </si>
  <si>
    <t>Maltignano</t>
  </si>
  <si>
    <t>083044</t>
  </si>
  <si>
    <t>Malvagna</t>
  </si>
  <si>
    <t>006090</t>
  </si>
  <si>
    <t>Malvicino</t>
  </si>
  <si>
    <t>078073</t>
  </si>
  <si>
    <t>Malvito</t>
  </si>
  <si>
    <t>080044</t>
  </si>
  <si>
    <t>Mammola</t>
  </si>
  <si>
    <t>091046</t>
  </si>
  <si>
    <t>Mamoiada</t>
  </si>
  <si>
    <t>053014</t>
  </si>
  <si>
    <t>Manciano</t>
  </si>
  <si>
    <t>083045</t>
  </si>
  <si>
    <t>Mandanici</t>
  </si>
  <si>
    <t>111039</t>
  </si>
  <si>
    <t>Mandas</t>
  </si>
  <si>
    <t>078074</t>
  </si>
  <si>
    <t>Mandatoriccio</t>
  </si>
  <si>
    <t>058053</t>
  </si>
  <si>
    <t>Mandela</t>
  </si>
  <si>
    <t>097046</t>
  </si>
  <si>
    <t>Mandello del Lario</t>
  </si>
  <si>
    <t>003090</t>
  </si>
  <si>
    <t>Mandello Vitta</t>
  </si>
  <si>
    <t>073012</t>
  </si>
  <si>
    <t>Manduria</t>
  </si>
  <si>
    <t>017102</t>
  </si>
  <si>
    <t>Manerba del Garda</t>
  </si>
  <si>
    <t>017103</t>
  </si>
  <si>
    <t>Manerbio</t>
  </si>
  <si>
    <t>071029</t>
  </si>
  <si>
    <t>Manfredonia</t>
  </si>
  <si>
    <t>004115</t>
  </si>
  <si>
    <t>Mango</t>
  </si>
  <si>
    <t>078075</t>
  </si>
  <si>
    <t>Mangone</t>
  </si>
  <si>
    <t>087057</t>
  </si>
  <si>
    <t>Maniace</t>
  </si>
  <si>
    <t>093025</t>
  </si>
  <si>
    <t>Maniago</t>
  </si>
  <si>
    <t>064046</t>
  </si>
  <si>
    <t>Manocalzati</t>
  </si>
  <si>
    <t>068022</t>
  </si>
  <si>
    <t>Manoppello</t>
  </si>
  <si>
    <t>026037</t>
  </si>
  <si>
    <t>Mansuè</t>
  </si>
  <si>
    <t>004116</t>
  </si>
  <si>
    <t>Manta</t>
  </si>
  <si>
    <t>014039</t>
  </si>
  <si>
    <t>Mantello</t>
  </si>
  <si>
    <t>020030</t>
  </si>
  <si>
    <t>030055</t>
  </si>
  <si>
    <t>Manzano</t>
  </si>
  <si>
    <t>058054</t>
  </si>
  <si>
    <t>Manziana</t>
  </si>
  <si>
    <t>016132</t>
  </si>
  <si>
    <t>Mapello</t>
  </si>
  <si>
    <t>001316</t>
  </si>
  <si>
    <t>Mappano</t>
  </si>
  <si>
    <t>090038</t>
  </si>
  <si>
    <t>Mara</t>
  </si>
  <si>
    <t>092037</t>
  </si>
  <si>
    <t>Maracalagonis</t>
  </si>
  <si>
    <t>036019</t>
  </si>
  <si>
    <t>Maranello</t>
  </si>
  <si>
    <t>063041</t>
  </si>
  <si>
    <t>Marano di Napoli</t>
  </si>
  <si>
    <t>023046</t>
  </si>
  <si>
    <t>Marano di Valpolicella</t>
  </si>
  <si>
    <t>058055</t>
  </si>
  <si>
    <t>Marano Equo</t>
  </si>
  <si>
    <t>030056</t>
  </si>
  <si>
    <t>Marano Lagunare</t>
  </si>
  <si>
    <t>078076</t>
  </si>
  <si>
    <t>Marano Marchesato</t>
  </si>
  <si>
    <t>078077</t>
  </si>
  <si>
    <t>Marano Principato</t>
  </si>
  <si>
    <t>036020</t>
  </si>
  <si>
    <t>Marano sul Panaro</t>
  </si>
  <si>
    <t>003091</t>
  </si>
  <si>
    <t>Marano Ticino</t>
  </si>
  <si>
    <t>024056</t>
  </si>
  <si>
    <t>Marano Vicentino</t>
  </si>
  <si>
    <t>005061</t>
  </si>
  <si>
    <t>Maranzana</t>
  </si>
  <si>
    <t>076044</t>
  </si>
  <si>
    <t>Maratea</t>
  </si>
  <si>
    <t>015134</t>
  </si>
  <si>
    <t>Marcallo con Casone</t>
  </si>
  <si>
    <t>020031</t>
  </si>
  <si>
    <t>Marcaria</t>
  </si>
  <si>
    <t>079071</t>
  </si>
  <si>
    <t>Marcedusa</t>
  </si>
  <si>
    <t>058056</t>
  </si>
  <si>
    <t>Marcellina</t>
  </si>
  <si>
    <t>079072</t>
  </si>
  <si>
    <t>Marcellinara</t>
  </si>
  <si>
    <t>057036</t>
  </si>
  <si>
    <t>Marcetelli</t>
  </si>
  <si>
    <t>017104</t>
  </si>
  <si>
    <t>Marcheno</t>
  </si>
  <si>
    <t>012097</t>
  </si>
  <si>
    <t>Marchirolo</t>
  </si>
  <si>
    <t>049010</t>
  </si>
  <si>
    <t>Marciana</t>
  </si>
  <si>
    <t>049011</t>
  </si>
  <si>
    <t>Marciana Marina</t>
  </si>
  <si>
    <t>061049</t>
  </si>
  <si>
    <t>Marcianise</t>
  </si>
  <si>
    <t>051022</t>
  </si>
  <si>
    <t>Marciano della Chiana</t>
  </si>
  <si>
    <t>018086</t>
  </si>
  <si>
    <t>Marcignago</t>
  </si>
  <si>
    <t>027020</t>
  </si>
  <si>
    <t>Marcon</t>
  </si>
  <si>
    <t>021047</t>
  </si>
  <si>
    <t>004117</t>
  </si>
  <si>
    <t>Marene</t>
  </si>
  <si>
    <t>026038</t>
  </si>
  <si>
    <t>Mareno di Piave</t>
  </si>
  <si>
    <t>001144</t>
  </si>
  <si>
    <t>Marentino</t>
  </si>
  <si>
    <t>005062</t>
  </si>
  <si>
    <t>Maretto</t>
  </si>
  <si>
    <t>004118</t>
  </si>
  <si>
    <t>Margarita</t>
  </si>
  <si>
    <t>110005</t>
  </si>
  <si>
    <t>Margherita di Savoia</t>
  </si>
  <si>
    <t>097047</t>
  </si>
  <si>
    <t>Margno</t>
  </si>
  <si>
    <t>020032</t>
  </si>
  <si>
    <t>Mariana Mantovana</t>
  </si>
  <si>
    <t>013143</t>
  </si>
  <si>
    <t>Mariano Comense</t>
  </si>
  <si>
    <t>031010</t>
  </si>
  <si>
    <t>Mariano del Friuli</t>
  </si>
  <si>
    <t>085008</t>
  </si>
  <si>
    <t>Marianopoli</t>
  </si>
  <si>
    <t>063042</t>
  </si>
  <si>
    <t>Mariglianella</t>
  </si>
  <si>
    <t>063043</t>
  </si>
  <si>
    <t>Marigliano</t>
  </si>
  <si>
    <t>080045</t>
  </si>
  <si>
    <t>Marina di Gioiosa Ionica</t>
  </si>
  <si>
    <t>082046</t>
  </si>
  <si>
    <t>Marineo</t>
  </si>
  <si>
    <t>058057</t>
  </si>
  <si>
    <t>Marino</t>
  </si>
  <si>
    <t>021048</t>
  </si>
  <si>
    <t>047007</t>
  </si>
  <si>
    <t>Marliana</t>
  </si>
  <si>
    <t>017105</t>
  </si>
  <si>
    <t>Marmentino</t>
  </si>
  <si>
    <t>020033</t>
  </si>
  <si>
    <t>Marmirolo</t>
  </si>
  <si>
    <t>004119</t>
  </si>
  <si>
    <t>Marmora</t>
  </si>
  <si>
    <t>012098</t>
  </si>
  <si>
    <t>Marnate</t>
  </si>
  <si>
    <t>017106</t>
  </si>
  <si>
    <t>Marone</t>
  </si>
  <si>
    <t>080046</t>
  </si>
  <si>
    <t>Maropati</t>
  </si>
  <si>
    <t>024057</t>
  </si>
  <si>
    <t>Marostica</t>
  </si>
  <si>
    <t>048026</t>
  </si>
  <si>
    <t>Marradi</t>
  </si>
  <si>
    <t>095025</t>
  </si>
  <si>
    <t>Marrubiu</t>
  </si>
  <si>
    <t>004120</t>
  </si>
  <si>
    <t>Marsaglia</t>
  </si>
  <si>
    <t>081011</t>
  </si>
  <si>
    <t>Marsala</t>
  </si>
  <si>
    <t>054027</t>
  </si>
  <si>
    <t>Marsciano</t>
  </si>
  <si>
    <t>076045</t>
  </si>
  <si>
    <t>Marsico Nuovo</t>
  </si>
  <si>
    <t>076046</t>
  </si>
  <si>
    <t>Marsicovetere</t>
  </si>
  <si>
    <t>056034</t>
  </si>
  <si>
    <t>Marta</t>
  </si>
  <si>
    <t>075040</t>
  </si>
  <si>
    <t>Martano</t>
  </si>
  <si>
    <t>027021</t>
  </si>
  <si>
    <t>Martellago</t>
  </si>
  <si>
    <t>021049</t>
  </si>
  <si>
    <t>030057</t>
  </si>
  <si>
    <t>Martignacco</t>
  </si>
  <si>
    <t>019057</t>
  </si>
  <si>
    <t>Martignana di Po</t>
  </si>
  <si>
    <t>075041</t>
  </si>
  <si>
    <t>Martignano</t>
  </si>
  <si>
    <t>073013</t>
  </si>
  <si>
    <t>Martina Franca</t>
  </si>
  <si>
    <t>016133</t>
  </si>
  <si>
    <t>Martinengo</t>
  </si>
  <si>
    <t>004121</t>
  </si>
  <si>
    <t>Martiniana Po</t>
  </si>
  <si>
    <t>067047</t>
  </si>
  <si>
    <t>Martinsicuro</t>
  </si>
  <si>
    <t>079073</t>
  </si>
  <si>
    <t>Martirano</t>
  </si>
  <si>
    <t>079074</t>
  </si>
  <si>
    <t>Martirano Lombardo</t>
  </si>
  <si>
    <t>090039</t>
  </si>
  <si>
    <t>Martis</t>
  </si>
  <si>
    <t>080047</t>
  </si>
  <si>
    <t>Martone</t>
  </si>
  <si>
    <t>098036</t>
  </si>
  <si>
    <t>Marudo</t>
  </si>
  <si>
    <t>073014</t>
  </si>
  <si>
    <t>Maruggio</t>
  </si>
  <si>
    <t>037036</t>
  </si>
  <si>
    <t>Marzabotto</t>
  </si>
  <si>
    <t>018087</t>
  </si>
  <si>
    <t>Marzano</t>
  </si>
  <si>
    <t>061050</t>
  </si>
  <si>
    <t>Marzano Appio</t>
  </si>
  <si>
    <t>064047</t>
  </si>
  <si>
    <t>Marzano di Nola</t>
  </si>
  <si>
    <t>078078</t>
  </si>
  <si>
    <t>Marzi</t>
  </si>
  <si>
    <t>012099</t>
  </si>
  <si>
    <t>Marzio</t>
  </si>
  <si>
    <t>111040</t>
  </si>
  <si>
    <t>Masainas</t>
  </si>
  <si>
    <t>015136</t>
  </si>
  <si>
    <t>Masate</t>
  </si>
  <si>
    <t>087023</t>
  </si>
  <si>
    <t>Mascali</t>
  </si>
  <si>
    <t>087024</t>
  </si>
  <si>
    <t>Mascalucia</t>
  </si>
  <si>
    <t>076047</t>
  </si>
  <si>
    <t>Maschito</t>
  </si>
  <si>
    <t>012100</t>
  </si>
  <si>
    <t>Masciago Primo</t>
  </si>
  <si>
    <t>026039</t>
  </si>
  <si>
    <t>Maser</t>
  </si>
  <si>
    <t>103042</t>
  </si>
  <si>
    <t>Masera</t>
  </si>
  <si>
    <t>028048</t>
  </si>
  <si>
    <t>Maserà di Padova</t>
  </si>
  <si>
    <t>026040</t>
  </si>
  <si>
    <t>Maserada sul Piave</t>
  </si>
  <si>
    <t>028049</t>
  </si>
  <si>
    <t>Masi</t>
  </si>
  <si>
    <t>038012</t>
  </si>
  <si>
    <t>Masi Torello</t>
  </si>
  <si>
    <t>006091</t>
  </si>
  <si>
    <t>Masio</t>
  </si>
  <si>
    <t>013144</t>
  </si>
  <si>
    <t>Maslianico</t>
  </si>
  <si>
    <t>010032</t>
  </si>
  <si>
    <t>Masone</t>
  </si>
  <si>
    <t>045010</t>
  </si>
  <si>
    <t>066054</t>
  </si>
  <si>
    <t>Massa d'Albe</t>
  </si>
  <si>
    <t>063092</t>
  </si>
  <si>
    <t>Massa di Somma</t>
  </si>
  <si>
    <t>047008</t>
  </si>
  <si>
    <t>Massa e Cozzile</t>
  </si>
  <si>
    <t>109011</t>
  </si>
  <si>
    <t>Massa Fermana</t>
  </si>
  <si>
    <t>039013</t>
  </si>
  <si>
    <t>Massa Lombarda</t>
  </si>
  <si>
    <t>063044</t>
  </si>
  <si>
    <t>Massa Lubrense</t>
  </si>
  <si>
    <t>053015</t>
  </si>
  <si>
    <t>Massa Marittima</t>
  </si>
  <si>
    <t>054028</t>
  </si>
  <si>
    <t>Massa Martana</t>
  </si>
  <si>
    <t>073015</t>
  </si>
  <si>
    <t>Massafra</t>
  </si>
  <si>
    <t>098037</t>
  </si>
  <si>
    <t>Massalengo</t>
  </si>
  <si>
    <t>028050</t>
  </si>
  <si>
    <t>Massanzago</t>
  </si>
  <si>
    <t>046018</t>
  </si>
  <si>
    <t>Massarosa</t>
  </si>
  <si>
    <t>096031</t>
  </si>
  <si>
    <t>Massazza</t>
  </si>
  <si>
    <t>001145</t>
  </si>
  <si>
    <t>Massello</t>
  </si>
  <si>
    <t>096032</t>
  </si>
  <si>
    <t>Masserano</t>
  </si>
  <si>
    <t>044029</t>
  </si>
  <si>
    <t>Massignano</t>
  </si>
  <si>
    <t>022112</t>
  </si>
  <si>
    <t>Massimeno</t>
  </si>
  <si>
    <t>009037</t>
  </si>
  <si>
    <t>Massimino</t>
  </si>
  <si>
    <t>003093</t>
  </si>
  <si>
    <t>Massino Visconti</t>
  </si>
  <si>
    <t>103043</t>
  </si>
  <si>
    <t>Massiola</t>
  </si>
  <si>
    <t>095026</t>
  </si>
  <si>
    <t>Masullas</t>
  </si>
  <si>
    <t>043024</t>
  </si>
  <si>
    <t>Matelica</t>
  </si>
  <si>
    <t>077014</t>
  </si>
  <si>
    <t>001146</t>
  </si>
  <si>
    <t>Mathi</t>
  </si>
  <si>
    <t>075042</t>
  </si>
  <si>
    <t>Matino</t>
  </si>
  <si>
    <t>070037</t>
  </si>
  <si>
    <t>Matrice</t>
  </si>
  <si>
    <t>001147</t>
  </si>
  <si>
    <t>Mattie</t>
  </si>
  <si>
    <t>071031</t>
  </si>
  <si>
    <t>Mattinata</t>
  </si>
  <si>
    <t>081012</t>
  </si>
  <si>
    <t>Mazara del Vallo</t>
  </si>
  <si>
    <t>017107</t>
  </si>
  <si>
    <t>Mazzano</t>
  </si>
  <si>
    <t>058058</t>
  </si>
  <si>
    <t>Mazzano Romano</t>
  </si>
  <si>
    <t>085009</t>
  </si>
  <si>
    <t>Mazzarino</t>
  </si>
  <si>
    <t>083046</t>
  </si>
  <si>
    <t>Mazzarrà Sant'Andrea</t>
  </si>
  <si>
    <t>087056</t>
  </si>
  <si>
    <t>Mazzarrone</t>
  </si>
  <si>
    <t>001148</t>
  </si>
  <si>
    <t>Mazzè</t>
  </si>
  <si>
    <t>022113</t>
  </si>
  <si>
    <t>Mazzin</t>
  </si>
  <si>
    <t>014040</t>
  </si>
  <si>
    <t>Mazzo di Valtellina</t>
  </si>
  <si>
    <t>001149</t>
  </si>
  <si>
    <t>Meana di Susa</t>
  </si>
  <si>
    <t>091047</t>
  </si>
  <si>
    <t>Meana Sardo</t>
  </si>
  <si>
    <t>108030</t>
  </si>
  <si>
    <t>Meda</t>
  </si>
  <si>
    <t>018088</t>
  </si>
  <si>
    <t>Mede</t>
  </si>
  <si>
    <t>031011</t>
  </si>
  <si>
    <t>Medea</t>
  </si>
  <si>
    <t>034020</t>
  </si>
  <si>
    <t>Medesano</t>
  </si>
  <si>
    <t>037037</t>
  </si>
  <si>
    <t>Medicina</t>
  </si>
  <si>
    <t>015139</t>
  </si>
  <si>
    <t>Mediglia</t>
  </si>
  <si>
    <t>016250</t>
  </si>
  <si>
    <t>Medolago</t>
  </si>
  <si>
    <t>020034</t>
  </si>
  <si>
    <t>Medole</t>
  </si>
  <si>
    <t>036021</t>
  </si>
  <si>
    <t>Medolla</t>
  </si>
  <si>
    <t>026041</t>
  </si>
  <si>
    <t>Meduna di Livenza</t>
  </si>
  <si>
    <t>093026</t>
  </si>
  <si>
    <t>Meduno</t>
  </si>
  <si>
    <t>028052</t>
  </si>
  <si>
    <t>Megliadino San Vitale</t>
  </si>
  <si>
    <t>003095</t>
  </si>
  <si>
    <t>Meina</t>
  </si>
  <si>
    <t>029032</t>
  </si>
  <si>
    <t>Melara</t>
  </si>
  <si>
    <t>006092</t>
  </si>
  <si>
    <t>Melazzo</t>
  </si>
  <si>
    <t>040019</t>
  </si>
  <si>
    <t>Meldola</t>
  </si>
  <si>
    <t>010033</t>
  </si>
  <si>
    <t>Mele</t>
  </si>
  <si>
    <t>015140</t>
  </si>
  <si>
    <t>Melegnano</t>
  </si>
  <si>
    <t>075043</t>
  </si>
  <si>
    <t>Melendugno</t>
  </si>
  <si>
    <t>098038</t>
  </si>
  <si>
    <t>Meleti</t>
  </si>
  <si>
    <t>076048</t>
  </si>
  <si>
    <t>Melfi</t>
  </si>
  <si>
    <t>080048</t>
  </si>
  <si>
    <t>Melicuccà</t>
  </si>
  <si>
    <t>080049</t>
  </si>
  <si>
    <t>Melicucco</t>
  </si>
  <si>
    <t>089012</t>
  </si>
  <si>
    <t>Melilli</t>
  </si>
  <si>
    <t>101014</t>
  </si>
  <si>
    <t>Melissa</t>
  </si>
  <si>
    <t>075044</t>
  </si>
  <si>
    <t>Melissano</t>
  </si>
  <si>
    <t>063045</t>
  </si>
  <si>
    <t>Melito di Napoli</t>
  </si>
  <si>
    <t>080050</t>
  </si>
  <si>
    <t>Melito di Porto Salvo</t>
  </si>
  <si>
    <t>064048</t>
  </si>
  <si>
    <t>Melito Irpino</t>
  </si>
  <si>
    <t>062039</t>
  </si>
  <si>
    <t>Melizzano</t>
  </si>
  <si>
    <t>004122</t>
  </si>
  <si>
    <t>Melle</t>
  </si>
  <si>
    <t>014041</t>
  </si>
  <si>
    <t>Mello</t>
  </si>
  <si>
    <t>075045</t>
  </si>
  <si>
    <t>Melpignano</t>
  </si>
  <si>
    <t>021050</t>
  </si>
  <si>
    <t>015142</t>
  </si>
  <si>
    <t>Melzo</t>
  </si>
  <si>
    <t>013145</t>
  </si>
  <si>
    <t>Menaggio</t>
  </si>
  <si>
    <t>018089</t>
  </si>
  <si>
    <t>Menconico</t>
  </si>
  <si>
    <t>008034</t>
  </si>
  <si>
    <t>Mendatica</t>
  </si>
  <si>
    <t>078079</t>
  </si>
  <si>
    <t>Mendicino</t>
  </si>
  <si>
    <t>084023</t>
  </si>
  <si>
    <t>Menfi</t>
  </si>
  <si>
    <t>058059</t>
  </si>
  <si>
    <t>Mentana</t>
  </si>
  <si>
    <t>027022</t>
  </si>
  <si>
    <t>Meolo</t>
  </si>
  <si>
    <t>006093</t>
  </si>
  <si>
    <t>Merana</t>
  </si>
  <si>
    <t>021051</t>
  </si>
  <si>
    <t>097048</t>
  </si>
  <si>
    <t>Merate</t>
  </si>
  <si>
    <t>012101</t>
  </si>
  <si>
    <t>Mercallo</t>
  </si>
  <si>
    <t>041025</t>
  </si>
  <si>
    <t>Mercatello sul Metauro</t>
  </si>
  <si>
    <t>041026</t>
  </si>
  <si>
    <t>Mercatino Conca</t>
  </si>
  <si>
    <t>065067</t>
  </si>
  <si>
    <t>Mercato San Severino</t>
  </si>
  <si>
    <t>040020</t>
  </si>
  <si>
    <t>Mercato Saraceno</t>
  </si>
  <si>
    <t>001150</t>
  </si>
  <si>
    <t>Mercenasco</t>
  </si>
  <si>
    <t>064049</t>
  </si>
  <si>
    <t>Mercogliano</t>
  </si>
  <si>
    <t>030058</t>
  </si>
  <si>
    <t>Mereto di Tomba</t>
  </si>
  <si>
    <t>042024</t>
  </si>
  <si>
    <t>Mergo</t>
  </si>
  <si>
    <t>103044</t>
  </si>
  <si>
    <t>Mergozzo</t>
  </si>
  <si>
    <t>083047</t>
  </si>
  <si>
    <t>Merì</t>
  </si>
  <si>
    <t>028053</t>
  </si>
  <si>
    <t>Merlara</t>
  </si>
  <si>
    <t>098039</t>
  </si>
  <si>
    <t>Merlino</t>
  </si>
  <si>
    <t>013147</t>
  </si>
  <si>
    <t>Merone</t>
  </si>
  <si>
    <t>074010</t>
  </si>
  <si>
    <t>Mesagne</t>
  </si>
  <si>
    <t>014043</t>
  </si>
  <si>
    <t>Mese</t>
  </si>
  <si>
    <t>012102</t>
  </si>
  <si>
    <t>Mesenzana</t>
  </si>
  <si>
    <t>015144</t>
  </si>
  <si>
    <t>Mesero</t>
  </si>
  <si>
    <t>038014</t>
  </si>
  <si>
    <t>Mesola</t>
  </si>
  <si>
    <t>101015</t>
  </si>
  <si>
    <t>Mesoraca</t>
  </si>
  <si>
    <t>083048</t>
  </si>
  <si>
    <t>028054</t>
  </si>
  <si>
    <t>Mestrino</t>
  </si>
  <si>
    <t>063046</t>
  </si>
  <si>
    <t>Meta</t>
  </si>
  <si>
    <t>108031</t>
  </si>
  <si>
    <t>Mezzago</t>
  </si>
  <si>
    <t>022114</t>
  </si>
  <si>
    <t>Mezzana</t>
  </si>
  <si>
    <t>018090</t>
  </si>
  <si>
    <t>Mezzana Bigli</t>
  </si>
  <si>
    <t>096033</t>
  </si>
  <si>
    <t>Mezzana Mortigliengo</t>
  </si>
  <si>
    <t>018091</t>
  </si>
  <si>
    <t>Mezzana Rabattone</t>
  </si>
  <si>
    <t>023047</t>
  </si>
  <si>
    <t>Mezzane di Sotto</t>
  </si>
  <si>
    <t>010034</t>
  </si>
  <si>
    <t>Mezzanego</t>
  </si>
  <si>
    <t>018092</t>
  </si>
  <si>
    <t>Mezzanino</t>
  </si>
  <si>
    <t>022115</t>
  </si>
  <si>
    <t>Mezzano</t>
  </si>
  <si>
    <t>001152</t>
  </si>
  <si>
    <t>Mezzenile</t>
  </si>
  <si>
    <t>022116</t>
  </si>
  <si>
    <t>Mezzocorona</t>
  </si>
  <si>
    <t>082047</t>
  </si>
  <si>
    <t>Mezzojuso</t>
  </si>
  <si>
    <t>016134</t>
  </si>
  <si>
    <t>Mezzoldo</t>
  </si>
  <si>
    <t>022117</t>
  </si>
  <si>
    <t>Mezzolombardo</t>
  </si>
  <si>
    <t>003097</t>
  </si>
  <si>
    <t>Mezzomerico</t>
  </si>
  <si>
    <t>096034</t>
  </si>
  <si>
    <t>Miagliano</t>
  </si>
  <si>
    <t>026042</t>
  </si>
  <si>
    <t>Miane</t>
  </si>
  <si>
    <t>003098</t>
  </si>
  <si>
    <t>Miasino</t>
  </si>
  <si>
    <t>103045</t>
  </si>
  <si>
    <t>Miazzina</t>
  </si>
  <si>
    <t>057037</t>
  </si>
  <si>
    <t>Micigliano</t>
  </si>
  <si>
    <t>075046</t>
  </si>
  <si>
    <t>Miggiano</t>
  </si>
  <si>
    <t>069050</t>
  </si>
  <si>
    <t>Miglianico</t>
  </si>
  <si>
    <t>079077</t>
  </si>
  <si>
    <t>Miglierina</t>
  </si>
  <si>
    <t>077015</t>
  </si>
  <si>
    <t>Miglionico</t>
  </si>
  <si>
    <t>010035</t>
  </si>
  <si>
    <t>Mignanego</t>
  </si>
  <si>
    <t>061051</t>
  </si>
  <si>
    <t>Mignano Monte Lungo</t>
  </si>
  <si>
    <t>015146</t>
  </si>
  <si>
    <t>083049</t>
  </si>
  <si>
    <t>Milazzo</t>
  </si>
  <si>
    <t>085010</t>
  </si>
  <si>
    <t>Milena</t>
  </si>
  <si>
    <t>102021</t>
  </si>
  <si>
    <t>Mileto</t>
  </si>
  <si>
    <t>095027</t>
  </si>
  <si>
    <t>Milis</t>
  </si>
  <si>
    <t>087025</t>
  </si>
  <si>
    <t>Militello in Val di Catania</t>
  </si>
  <si>
    <t>083050</t>
  </si>
  <si>
    <t>Militello Rosmarino</t>
  </si>
  <si>
    <t>009038</t>
  </si>
  <si>
    <t>Millesimo</t>
  </si>
  <si>
    <t>087026</t>
  </si>
  <si>
    <t>Milo</t>
  </si>
  <si>
    <t>017108</t>
  </si>
  <si>
    <t>Milzano</t>
  </si>
  <si>
    <t>087027</t>
  </si>
  <si>
    <t>Mineo</t>
  </si>
  <si>
    <t>023048</t>
  </si>
  <si>
    <t>Minerbe</t>
  </si>
  <si>
    <t>037038</t>
  </si>
  <si>
    <t>Minerbio</t>
  </si>
  <si>
    <t>075047</t>
  </si>
  <si>
    <t>Minervino di Lecce</t>
  </si>
  <si>
    <t>110006</t>
  </si>
  <si>
    <t>Minervino Murge</t>
  </si>
  <si>
    <t>065068</t>
  </si>
  <si>
    <t>Minori</t>
  </si>
  <si>
    <t>059014</t>
  </si>
  <si>
    <t>Minturno</t>
  </si>
  <si>
    <t>046019</t>
  </si>
  <si>
    <t>Minucciano</t>
  </si>
  <si>
    <t>009039</t>
  </si>
  <si>
    <t>Mioglia</t>
  </si>
  <si>
    <t>027023</t>
  </si>
  <si>
    <t>Mira</t>
  </si>
  <si>
    <t>064050</t>
  </si>
  <si>
    <t>Mirabella Eclano</t>
  </si>
  <si>
    <t>087028</t>
  </si>
  <si>
    <t>Mirabella Imbaccari</t>
  </si>
  <si>
    <t>006094</t>
  </si>
  <si>
    <t>Mirabello Monferrato</t>
  </si>
  <si>
    <t>070038</t>
  </si>
  <si>
    <t>Mirabello Sannitico</t>
  </si>
  <si>
    <t>018093</t>
  </si>
  <si>
    <t>Miradolo Terme</t>
  </si>
  <si>
    <t>094027</t>
  </si>
  <si>
    <t>Miranda</t>
  </si>
  <si>
    <t>036022</t>
  </si>
  <si>
    <t>Mirandola</t>
  </si>
  <si>
    <t>027024</t>
  </si>
  <si>
    <t>Mirano</t>
  </si>
  <si>
    <t>083051</t>
  </si>
  <si>
    <t>Mirto</t>
  </si>
  <si>
    <t>099005</t>
  </si>
  <si>
    <t>Misano Adriatico</t>
  </si>
  <si>
    <t>016135</t>
  </si>
  <si>
    <t>Misano di Gera d'Adda</t>
  </si>
  <si>
    <t>081025</t>
  </si>
  <si>
    <t>Misiliscemi</t>
  </si>
  <si>
    <t>082048</t>
  </si>
  <si>
    <t>Misilmeri</t>
  </si>
  <si>
    <t>108032</t>
  </si>
  <si>
    <t>Misinto</t>
  </si>
  <si>
    <t>097049</t>
  </si>
  <si>
    <t>Missaglia</t>
  </si>
  <si>
    <t>076049</t>
  </si>
  <si>
    <t>Missanello</t>
  </si>
  <si>
    <t>087029</t>
  </si>
  <si>
    <t>Misterbianco</t>
  </si>
  <si>
    <t>083052</t>
  </si>
  <si>
    <t>Mistretta</t>
  </si>
  <si>
    <t>005063</t>
  </si>
  <si>
    <t>Moasca</t>
  </si>
  <si>
    <t>010036</t>
  </si>
  <si>
    <t>Moconesi</t>
  </si>
  <si>
    <t>036023</t>
  </si>
  <si>
    <t>088006</t>
  </si>
  <si>
    <t>Modica</t>
  </si>
  <si>
    <t>040022</t>
  </si>
  <si>
    <t>Modigliana</t>
  </si>
  <si>
    <t>095084</t>
  </si>
  <si>
    <t>Modolo</t>
  </si>
  <si>
    <t>072027</t>
  </si>
  <si>
    <t>Modugno</t>
  </si>
  <si>
    <t>022118</t>
  </si>
  <si>
    <t>Moena</t>
  </si>
  <si>
    <t>097050</t>
  </si>
  <si>
    <t>Moggio</t>
  </si>
  <si>
    <t>030059</t>
  </si>
  <si>
    <t>Moggio Udinese</t>
  </si>
  <si>
    <t>020035</t>
  </si>
  <si>
    <t>Moglia</t>
  </si>
  <si>
    <t>043025</t>
  </si>
  <si>
    <t>Mogliano</t>
  </si>
  <si>
    <t>026043</t>
  </si>
  <si>
    <t>Mogliano Veneto</t>
  </si>
  <si>
    <t>095028</t>
  </si>
  <si>
    <t>Mogorella</t>
  </si>
  <si>
    <t>095029</t>
  </si>
  <si>
    <t>Mogoro</t>
  </si>
  <si>
    <t>062040</t>
  </si>
  <si>
    <t>Moiano</t>
  </si>
  <si>
    <t>030060</t>
  </si>
  <si>
    <t>Moimacco</t>
  </si>
  <si>
    <t>083053</t>
  </si>
  <si>
    <t>Moio Alcantara</t>
  </si>
  <si>
    <t>016136</t>
  </si>
  <si>
    <t>Moio de' Calvi</t>
  </si>
  <si>
    <t>065069</t>
  </si>
  <si>
    <t>Moio della Civitella</t>
  </si>
  <si>
    <t>004123</t>
  </si>
  <si>
    <t>Moiola</t>
  </si>
  <si>
    <t>072028</t>
  </si>
  <si>
    <t>Mola di Bari</t>
  </si>
  <si>
    <t>006095</t>
  </si>
  <si>
    <t>Molare</t>
  </si>
  <si>
    <t>046020</t>
  </si>
  <si>
    <t>Molazzana</t>
  </si>
  <si>
    <t>072029</t>
  </si>
  <si>
    <t>Molfetta</t>
  </si>
  <si>
    <t>066055</t>
  </si>
  <si>
    <t>Molina Aterno</t>
  </si>
  <si>
    <t>062041</t>
  </si>
  <si>
    <t>Molinara</t>
  </si>
  <si>
    <t>037039</t>
  </si>
  <si>
    <t>Molinella</t>
  </si>
  <si>
    <t>008035</t>
  </si>
  <si>
    <t>Molini di Triora</t>
  </si>
  <si>
    <t>006096</t>
  </si>
  <si>
    <t>Molino dei Torti</t>
  </si>
  <si>
    <t>070039</t>
  </si>
  <si>
    <t>076050</t>
  </si>
  <si>
    <t>Moliterno</t>
  </si>
  <si>
    <t>002078</t>
  </si>
  <si>
    <t>Mollia</t>
  </si>
  <si>
    <t>080051</t>
  </si>
  <si>
    <t>Molochio</t>
  </si>
  <si>
    <t>097051</t>
  </si>
  <si>
    <t>Molteno</t>
  </si>
  <si>
    <t>013152</t>
  </si>
  <si>
    <t>Moltrasio</t>
  </si>
  <si>
    <t>022120</t>
  </si>
  <si>
    <t>Molveno</t>
  </si>
  <si>
    <t>005064</t>
  </si>
  <si>
    <t>Mombaldone</t>
  </si>
  <si>
    <t>004124</t>
  </si>
  <si>
    <t>Mombarcaro</t>
  </si>
  <si>
    <t>041027</t>
  </si>
  <si>
    <t>Mombaroccio</t>
  </si>
  <si>
    <t>005065</t>
  </si>
  <si>
    <t>Mombaruzzo</t>
  </si>
  <si>
    <t>004125</t>
  </si>
  <si>
    <t>Mombasiglio</t>
  </si>
  <si>
    <t>001153</t>
  </si>
  <si>
    <t>Mombello di Torino</t>
  </si>
  <si>
    <t>006097</t>
  </si>
  <si>
    <t>Mombello Monferrato</t>
  </si>
  <si>
    <t>005066</t>
  </si>
  <si>
    <t>Mombercelli</t>
  </si>
  <si>
    <t>003100</t>
  </si>
  <si>
    <t>Momo</t>
  </si>
  <si>
    <t>001154</t>
  </si>
  <si>
    <t>Mompantero</t>
  </si>
  <si>
    <t>057038</t>
  </si>
  <si>
    <t>Mompeo</t>
  </si>
  <si>
    <t>006098</t>
  </si>
  <si>
    <t>Momperone</t>
  </si>
  <si>
    <t>070040</t>
  </si>
  <si>
    <t>Monacilioni</t>
  </si>
  <si>
    <t>005067</t>
  </si>
  <si>
    <t>Monale</t>
  </si>
  <si>
    <t>080052</t>
  </si>
  <si>
    <t>Monasterace</t>
  </si>
  <si>
    <t>005068</t>
  </si>
  <si>
    <t>Monastero Bormida</t>
  </si>
  <si>
    <t>001155</t>
  </si>
  <si>
    <t>Monastero di Lanzo</t>
  </si>
  <si>
    <t>004126</t>
  </si>
  <si>
    <t>Monastero di Vasco</t>
  </si>
  <si>
    <t>004127</t>
  </si>
  <si>
    <t>Monasterolo Casotto</t>
  </si>
  <si>
    <t>016137</t>
  </si>
  <si>
    <t>Monasterolo del Castello</t>
  </si>
  <si>
    <t>004128</t>
  </si>
  <si>
    <t>Monasterolo di Savigliano</t>
  </si>
  <si>
    <t>026044</t>
  </si>
  <si>
    <t>Monastier di Treviso</t>
  </si>
  <si>
    <t>111041</t>
  </si>
  <si>
    <t>Monastir</t>
  </si>
  <si>
    <t>001156</t>
  </si>
  <si>
    <t>Moncalieri</t>
  </si>
  <si>
    <t>005069</t>
  </si>
  <si>
    <t>Moncalvo</t>
  </si>
  <si>
    <t>001157</t>
  </si>
  <si>
    <t>Moncenisio</t>
  </si>
  <si>
    <t>006099</t>
  </si>
  <si>
    <t>Moncestino</t>
  </si>
  <si>
    <t>004129</t>
  </si>
  <si>
    <t>Monchiero</t>
  </si>
  <si>
    <t>034022</t>
  </si>
  <si>
    <t>Monchio delle Corti</t>
  </si>
  <si>
    <t>002079</t>
  </si>
  <si>
    <t>Moncrivello</t>
  </si>
  <si>
    <t>005070</t>
  </si>
  <si>
    <t>Moncucco Torinese</t>
  </si>
  <si>
    <t>099006</t>
  </si>
  <si>
    <t>Mondaino</t>
  </si>
  <si>
    <t>041028</t>
  </si>
  <si>
    <t>Mondavio</t>
  </si>
  <si>
    <t>041029</t>
  </si>
  <si>
    <t>Mondolfo</t>
  </si>
  <si>
    <t>004130</t>
  </si>
  <si>
    <t>Mondovì</t>
  </si>
  <si>
    <t>061052</t>
  </si>
  <si>
    <t>Mondragone</t>
  </si>
  <si>
    <t>010037</t>
  </si>
  <si>
    <t>Moneglia</t>
  </si>
  <si>
    <t>004131</t>
  </si>
  <si>
    <t>Monesiglio</t>
  </si>
  <si>
    <t>031012</t>
  </si>
  <si>
    <t>Monfalcone</t>
  </si>
  <si>
    <t>004132</t>
  </si>
  <si>
    <t>Monforte d'Alba</t>
  </si>
  <si>
    <t>083054</t>
  </si>
  <si>
    <t>Monforte San Giorgio</t>
  </si>
  <si>
    <t>026045</t>
  </si>
  <si>
    <t>Monfumo</t>
  </si>
  <si>
    <t>005071</t>
  </si>
  <si>
    <t>Mongardino</t>
  </si>
  <si>
    <t>037040</t>
  </si>
  <si>
    <t>Monghidoro</t>
  </si>
  <si>
    <t>102022</t>
  </si>
  <si>
    <t>Mongiana</t>
  </si>
  <si>
    <t>006100</t>
  </si>
  <si>
    <t>Mongiardino Ligure</t>
  </si>
  <si>
    <t>083055</t>
  </si>
  <si>
    <t>Mongiuffi Melia</t>
  </si>
  <si>
    <t>096035</t>
  </si>
  <si>
    <t>Mongrando</t>
  </si>
  <si>
    <t>078080</t>
  </si>
  <si>
    <t>Mongrassano</t>
  </si>
  <si>
    <t>021052</t>
  </si>
  <si>
    <t>013153</t>
  </si>
  <si>
    <t>Monguzzo</t>
  </si>
  <si>
    <t>017109</t>
  </si>
  <si>
    <t>Moniga del Garda</t>
  </si>
  <si>
    <t>006101</t>
  </si>
  <si>
    <t>Monleale</t>
  </si>
  <si>
    <t>017110</t>
  </si>
  <si>
    <t>Monno</t>
  </si>
  <si>
    <t>072030</t>
  </si>
  <si>
    <t>Monopoli</t>
  </si>
  <si>
    <t>082049</t>
  </si>
  <si>
    <t>Monreale</t>
  </si>
  <si>
    <t>032002</t>
  </si>
  <si>
    <t>109012</t>
  </si>
  <si>
    <t>Monsampietro Morico</t>
  </si>
  <si>
    <t>044031</t>
  </si>
  <si>
    <t>Monsampolo del Tronto</t>
  </si>
  <si>
    <t>042025</t>
  </si>
  <si>
    <t>Monsano</t>
  </si>
  <si>
    <t>028055</t>
  </si>
  <si>
    <t>Monselice</t>
  </si>
  <si>
    <t>092109</t>
  </si>
  <si>
    <t>Monserrato</t>
  </si>
  <si>
    <t>047009</t>
  </si>
  <si>
    <t>Monsummano Terme</t>
  </si>
  <si>
    <t>004133</t>
  </si>
  <si>
    <t>Montà</t>
  </si>
  <si>
    <t>005072</t>
  </si>
  <si>
    <t>Montabone</t>
  </si>
  <si>
    <t>006102</t>
  </si>
  <si>
    <t>Montacuto</t>
  </si>
  <si>
    <t>005073</t>
  </si>
  <si>
    <t>Montafia</t>
  </si>
  <si>
    <t>070041</t>
  </si>
  <si>
    <t>Montagano</t>
  </si>
  <si>
    <t>021053</t>
  </si>
  <si>
    <t>014044</t>
  </si>
  <si>
    <t>Montagna in Valtellina</t>
  </si>
  <si>
    <t>028056</t>
  </si>
  <si>
    <t>Montagnana</t>
  </si>
  <si>
    <t>083056</t>
  </si>
  <si>
    <t>Montagnareale</t>
  </si>
  <si>
    <t>064051</t>
  </si>
  <si>
    <t>Montaguto</t>
  </si>
  <si>
    <t>048027</t>
  </si>
  <si>
    <t>Montaione</t>
  </si>
  <si>
    <t>083057</t>
  </si>
  <si>
    <t>Montalbano Elicona</t>
  </si>
  <si>
    <t>077016</t>
  </si>
  <si>
    <t>Montalbano Jonico</t>
  </si>
  <si>
    <t>052037</t>
  </si>
  <si>
    <t>Montalcino</t>
  </si>
  <si>
    <t>006103</t>
  </si>
  <si>
    <t>Montaldeo</t>
  </si>
  <si>
    <t>006104</t>
  </si>
  <si>
    <t>Montaldo Bormida</t>
  </si>
  <si>
    <t>004134</t>
  </si>
  <si>
    <t>Montaldo di Mondovì</t>
  </si>
  <si>
    <t>004135</t>
  </si>
  <si>
    <t>Montaldo Roero</t>
  </si>
  <si>
    <t>005074</t>
  </si>
  <si>
    <t>Montaldo Scarampi</t>
  </si>
  <si>
    <t>001158</t>
  </si>
  <si>
    <t>Montaldo Torinese</t>
  </si>
  <si>
    <t>047010</t>
  </si>
  <si>
    <t>Montale</t>
  </si>
  <si>
    <t>001159</t>
  </si>
  <si>
    <t>Montalenghe</t>
  </si>
  <si>
    <t>084024</t>
  </si>
  <si>
    <t>Montallegro</t>
  </si>
  <si>
    <t>008068</t>
  </si>
  <si>
    <t>Montalto Carpasio</t>
  </si>
  <si>
    <t>044032</t>
  </si>
  <si>
    <t>Montalto delle Marche</t>
  </si>
  <si>
    <t>056035</t>
  </si>
  <si>
    <t>Montalto di Castro</t>
  </si>
  <si>
    <t>001160</t>
  </si>
  <si>
    <t>Montalto Dora</t>
  </si>
  <si>
    <t>018094</t>
  </si>
  <si>
    <t>Montalto Pavese</t>
  </si>
  <si>
    <t>078081</t>
  </si>
  <si>
    <t>Montalto Uffugo</t>
  </si>
  <si>
    <t>001161</t>
  </si>
  <si>
    <t>Montanaro</t>
  </si>
  <si>
    <t>098040</t>
  </si>
  <si>
    <t>Montanaso Lombardo</t>
  </si>
  <si>
    <t>004136</t>
  </si>
  <si>
    <t>Montanera</t>
  </si>
  <si>
    <t>065070</t>
  </si>
  <si>
    <t>Montano Antilia</t>
  </si>
  <si>
    <t>013154</t>
  </si>
  <si>
    <t>Montano Lucino</t>
  </si>
  <si>
    <t>109013</t>
  </si>
  <si>
    <t>Montappone</t>
  </si>
  <si>
    <t>094028</t>
  </si>
  <si>
    <t>Montaquila</t>
  </si>
  <si>
    <t>057039</t>
  </si>
  <si>
    <t>Montasola</t>
  </si>
  <si>
    <t>079080</t>
  </si>
  <si>
    <t>Montauro</t>
  </si>
  <si>
    <t>069051</t>
  </si>
  <si>
    <t>Montazzoli</t>
  </si>
  <si>
    <t>053016</t>
  </si>
  <si>
    <t>Monte Argentario</t>
  </si>
  <si>
    <t>054029</t>
  </si>
  <si>
    <t>Monte Castello di Vibio</t>
  </si>
  <si>
    <t>043027</t>
  </si>
  <si>
    <t>Monte Cavallo</t>
  </si>
  <si>
    <t>041031</t>
  </si>
  <si>
    <t>Monte Cerignone</t>
  </si>
  <si>
    <t>058060</t>
  </si>
  <si>
    <t>Monte Compatri</t>
  </si>
  <si>
    <t>019058</t>
  </si>
  <si>
    <t>Monte Cremasco</t>
  </si>
  <si>
    <t>024063</t>
  </si>
  <si>
    <t>Monte di Malo</t>
  </si>
  <si>
    <t>063047</t>
  </si>
  <si>
    <t>Monte di Procida</t>
  </si>
  <si>
    <t>109016</t>
  </si>
  <si>
    <t>Monte Giberto</t>
  </si>
  <si>
    <t>041035</t>
  </si>
  <si>
    <t>Monte Grimano Terme</t>
  </si>
  <si>
    <t>017111</t>
  </si>
  <si>
    <t>Monte Isola</t>
  </si>
  <si>
    <t>097052</t>
  </si>
  <si>
    <t>Monte Marenzo</t>
  </si>
  <si>
    <t>041038</t>
  </si>
  <si>
    <t>Monte Porzio</t>
  </si>
  <si>
    <t>058064</t>
  </si>
  <si>
    <t>Monte Porzio Catone</t>
  </si>
  <si>
    <t>109021</t>
  </si>
  <si>
    <t>Monte Rinaldo</t>
  </si>
  <si>
    <t>042029</t>
  </si>
  <si>
    <t>Monte Roberto</t>
  </si>
  <si>
    <t>056037</t>
  </si>
  <si>
    <t>Monte Romano</t>
  </si>
  <si>
    <t>059015</t>
  </si>
  <si>
    <t>Monte San Biagio</t>
  </si>
  <si>
    <t>065075</t>
  </si>
  <si>
    <t>Monte San Giacomo</t>
  </si>
  <si>
    <t>060044</t>
  </si>
  <si>
    <t>Monte San Giovanni Campano</t>
  </si>
  <si>
    <t>057043</t>
  </si>
  <si>
    <t>Monte San Giovanni in Sabina</t>
  </si>
  <si>
    <t>043031</t>
  </si>
  <si>
    <t>Monte San Giusto</t>
  </si>
  <si>
    <t>043032</t>
  </si>
  <si>
    <t>Monte San Martino</t>
  </si>
  <si>
    <t>109023</t>
  </si>
  <si>
    <t>Monte San Pietrangeli</t>
  </si>
  <si>
    <t>037042</t>
  </si>
  <si>
    <t>Monte San Pietro</t>
  </si>
  <si>
    <t>051025</t>
  </si>
  <si>
    <t>Monte San Savino</t>
  </si>
  <si>
    <t>042030</t>
  </si>
  <si>
    <t>Monte San Vito</t>
  </si>
  <si>
    <t>054032</t>
  </si>
  <si>
    <t>Monte Santa Maria Tiberina</t>
  </si>
  <si>
    <t>071033</t>
  </si>
  <si>
    <t>Monte Sant'Angelo</t>
  </si>
  <si>
    <t>109024</t>
  </si>
  <si>
    <t>Monte Urano</t>
  </si>
  <si>
    <t>109025</t>
  </si>
  <si>
    <t>Monte Vidon Combatte</t>
  </si>
  <si>
    <t>109026</t>
  </si>
  <si>
    <t>Monte Vidon Corrado</t>
  </si>
  <si>
    <t>018095</t>
  </si>
  <si>
    <t>Montebello della Battaglia</t>
  </si>
  <si>
    <t>068023</t>
  </si>
  <si>
    <t>Montebello di Bertona</t>
  </si>
  <si>
    <t>080053</t>
  </si>
  <si>
    <t>Montebello Jonico</t>
  </si>
  <si>
    <t>069009</t>
  </si>
  <si>
    <t>Montebello sul Sangro</t>
  </si>
  <si>
    <t>024060</t>
  </si>
  <si>
    <t>Montebello Vicentino</t>
  </si>
  <si>
    <t>026046</t>
  </si>
  <si>
    <t>Montebelluna</t>
  </si>
  <si>
    <t>010038</t>
  </si>
  <si>
    <t>Montebruno</t>
  </si>
  <si>
    <t>057040</t>
  </si>
  <si>
    <t>Montebuono</t>
  </si>
  <si>
    <t>041030</t>
  </si>
  <si>
    <t>Montecalvo in Foglia</t>
  </si>
  <si>
    <t>064052</t>
  </si>
  <si>
    <t>Montecalvo Irpino</t>
  </si>
  <si>
    <t>018096</t>
  </si>
  <si>
    <t>Montecalvo Versiggia</t>
  </si>
  <si>
    <t>046021</t>
  </si>
  <si>
    <t>Montecarlo</t>
  </si>
  <si>
    <t>042026</t>
  </si>
  <si>
    <t>Montecarotto</t>
  </si>
  <si>
    <t>043026</t>
  </si>
  <si>
    <t>Montecassiano</t>
  </si>
  <si>
    <t>006105</t>
  </si>
  <si>
    <t>Montecastello</t>
  </si>
  <si>
    <t>055017</t>
  </si>
  <si>
    <t>Montecastrilli</t>
  </si>
  <si>
    <t>050019</t>
  </si>
  <si>
    <t>Montecatini Val di Cecina</t>
  </si>
  <si>
    <t>047011</t>
  </si>
  <si>
    <t>Montecatini-Terme</t>
  </si>
  <si>
    <t>023049</t>
  </si>
  <si>
    <t>Montecchia di Crosara</t>
  </si>
  <si>
    <t>055018</t>
  </si>
  <si>
    <t>Montecchio</t>
  </si>
  <si>
    <t>035027</t>
  </si>
  <si>
    <t>Montecchio Emilia</t>
  </si>
  <si>
    <t>024061</t>
  </si>
  <si>
    <t>Montecchio Maggiore</t>
  </si>
  <si>
    <t>024062</t>
  </si>
  <si>
    <t>Montecchio Precalcino</t>
  </si>
  <si>
    <t>006106</t>
  </si>
  <si>
    <t>Montechiaro d'Acqui</t>
  </si>
  <si>
    <t>005075</t>
  </si>
  <si>
    <t>Montechiaro d'Asti</t>
  </si>
  <si>
    <t>034023</t>
  </si>
  <si>
    <t>Montechiarugolo</t>
  </si>
  <si>
    <t>070042</t>
  </si>
  <si>
    <t>Montecilfone</t>
  </si>
  <si>
    <t>099030</t>
  </si>
  <si>
    <t>Montecopiolo</t>
  </si>
  <si>
    <t>065071</t>
  </si>
  <si>
    <t>Montecorice</t>
  </si>
  <si>
    <t>065072</t>
  </si>
  <si>
    <t>Montecorvino Pugliano</t>
  </si>
  <si>
    <t>065073</t>
  </si>
  <si>
    <t>Montecorvino Rovella</t>
  </si>
  <si>
    <t>043028</t>
  </si>
  <si>
    <t>Montecosaro</t>
  </si>
  <si>
    <t>103046</t>
  </si>
  <si>
    <t>Montecrestese</t>
  </si>
  <si>
    <t>036024</t>
  </si>
  <si>
    <t>Montecreto</t>
  </si>
  <si>
    <t>044034</t>
  </si>
  <si>
    <t>Montedinove</t>
  </si>
  <si>
    <t>085011</t>
  </si>
  <si>
    <t>Montedoro</t>
  </si>
  <si>
    <t>064053</t>
  </si>
  <si>
    <t>Montefalcione</t>
  </si>
  <si>
    <t>054030</t>
  </si>
  <si>
    <t>Montefalco</t>
  </si>
  <si>
    <t>109014</t>
  </si>
  <si>
    <t>Montefalcone Appennino</t>
  </si>
  <si>
    <t>062042</t>
  </si>
  <si>
    <t>Montefalcone di Val Fortore</t>
  </si>
  <si>
    <t>070043</t>
  </si>
  <si>
    <t>Montefalcone nel Sannio</t>
  </si>
  <si>
    <t>043029</t>
  </si>
  <si>
    <t>Montefano</t>
  </si>
  <si>
    <t>041034</t>
  </si>
  <si>
    <t>Montefelcino</t>
  </si>
  <si>
    <t>069052</t>
  </si>
  <si>
    <t>Monteferrante</t>
  </si>
  <si>
    <t>056036</t>
  </si>
  <si>
    <t>Montefiascone</t>
  </si>
  <si>
    <t>067027</t>
  </si>
  <si>
    <t>Montefino</t>
  </si>
  <si>
    <t>099008</t>
  </si>
  <si>
    <t>Montefiore Conca</t>
  </si>
  <si>
    <t>044036</t>
  </si>
  <si>
    <t>Montefiore dell'Aso</t>
  </si>
  <si>
    <t>036025</t>
  </si>
  <si>
    <t>Montefiorino</t>
  </si>
  <si>
    <t>058061</t>
  </si>
  <si>
    <t>Monteflavio</t>
  </si>
  <si>
    <t>065074</t>
  </si>
  <si>
    <t>Monteforte Cilento</t>
  </si>
  <si>
    <t>023050</t>
  </si>
  <si>
    <t>Monteforte d'Alpone</t>
  </si>
  <si>
    <t>064054</t>
  </si>
  <si>
    <t>Monteforte Irpino</t>
  </si>
  <si>
    <t>109015</t>
  </si>
  <si>
    <t>Montefortino</t>
  </si>
  <si>
    <t>055019</t>
  </si>
  <si>
    <t>Montefranco</t>
  </si>
  <si>
    <t>064055</t>
  </si>
  <si>
    <t>Montefredane</t>
  </si>
  <si>
    <t>064056</t>
  </si>
  <si>
    <t>Montefusco</t>
  </si>
  <si>
    <t>055020</t>
  </si>
  <si>
    <t>Montegabbione</t>
  </si>
  <si>
    <t>024064</t>
  </si>
  <si>
    <t>Montegalda</t>
  </si>
  <si>
    <t>024065</t>
  </si>
  <si>
    <t>Montegaldella</t>
  </si>
  <si>
    <t>044038</t>
  </si>
  <si>
    <t>Montegallo</t>
  </si>
  <si>
    <t>006107</t>
  </si>
  <si>
    <t>Montegioco</t>
  </si>
  <si>
    <t>078082</t>
  </si>
  <si>
    <t>Montegiordano</t>
  </si>
  <si>
    <t>109017</t>
  </si>
  <si>
    <t>Montegiorgio</t>
  </si>
  <si>
    <t>109018</t>
  </si>
  <si>
    <t>Montegranaro</t>
  </si>
  <si>
    <t>099009</t>
  </si>
  <si>
    <t>Montegridolfo</t>
  </si>
  <si>
    <t>012103</t>
  </si>
  <si>
    <t>Montegrino Valtravaglia</t>
  </si>
  <si>
    <t>005076</t>
  </si>
  <si>
    <t>Montegrosso d'Asti</t>
  </si>
  <si>
    <t>008037</t>
  </si>
  <si>
    <t>Montegrosso Pian Latte</t>
  </si>
  <si>
    <t>028057</t>
  </si>
  <si>
    <t>Montegrotto Terme</t>
  </si>
  <si>
    <t>073016</t>
  </si>
  <si>
    <t>Monteiasi</t>
  </si>
  <si>
    <t>041036</t>
  </si>
  <si>
    <t>Montelabbate</t>
  </si>
  <si>
    <t>058062</t>
  </si>
  <si>
    <t>Montelanico</t>
  </si>
  <si>
    <t>069053</t>
  </si>
  <si>
    <t>Montelapiano</t>
  </si>
  <si>
    <t>109019</t>
  </si>
  <si>
    <t>Monteleone di Fermo</t>
  </si>
  <si>
    <t>071032</t>
  </si>
  <si>
    <t>Monteleone di Puglia</t>
  </si>
  <si>
    <t>054031</t>
  </si>
  <si>
    <t>Monteleone di Spoleto</t>
  </si>
  <si>
    <t>055021</t>
  </si>
  <si>
    <t>Monteleone d'Orvieto</t>
  </si>
  <si>
    <t>090040</t>
  </si>
  <si>
    <t>Monteleone Rocca Doria</t>
  </si>
  <si>
    <t>057041</t>
  </si>
  <si>
    <t>Monteleone Sabino</t>
  </si>
  <si>
    <t>082050</t>
  </si>
  <si>
    <t>Montelepre</t>
  </si>
  <si>
    <t>058063</t>
  </si>
  <si>
    <t>Montelibretti</t>
  </si>
  <si>
    <t>064057</t>
  </si>
  <si>
    <t>Montella</t>
  </si>
  <si>
    <t>016139</t>
  </si>
  <si>
    <t>Montello</t>
  </si>
  <si>
    <t>070044</t>
  </si>
  <si>
    <t>Montelongo</t>
  </si>
  <si>
    <t>109020</t>
  </si>
  <si>
    <t>Montelparo</t>
  </si>
  <si>
    <t>004137</t>
  </si>
  <si>
    <t>Montelupo Albese</t>
  </si>
  <si>
    <t>048028</t>
  </si>
  <si>
    <t>Montelupo Fiorentino</t>
  </si>
  <si>
    <t>043030</t>
  </si>
  <si>
    <t>Montelupone</t>
  </si>
  <si>
    <t>082051</t>
  </si>
  <si>
    <t>Montemaggiore Belsito</t>
  </si>
  <si>
    <t>005077</t>
  </si>
  <si>
    <t>004138</t>
  </si>
  <si>
    <t>Montemale di Cuneo</t>
  </si>
  <si>
    <t>064058</t>
  </si>
  <si>
    <t>Montemarano</t>
  </si>
  <si>
    <t>042027</t>
  </si>
  <si>
    <t>Montemarciano</t>
  </si>
  <si>
    <t>006108</t>
  </si>
  <si>
    <t>Montemarzino</t>
  </si>
  <si>
    <t>073017</t>
  </si>
  <si>
    <t>Montemesola</t>
  </si>
  <si>
    <t>013155</t>
  </si>
  <si>
    <t>Montemezzo</t>
  </si>
  <si>
    <t>051023</t>
  </si>
  <si>
    <t>Montemignaio</t>
  </si>
  <si>
    <t>064059</t>
  </si>
  <si>
    <t>Montemiletto</t>
  </si>
  <si>
    <t>076051</t>
  </si>
  <si>
    <t>Montemilone</t>
  </si>
  <si>
    <t>070045</t>
  </si>
  <si>
    <t>Montemitro</t>
  </si>
  <si>
    <t>044044</t>
  </si>
  <si>
    <t>Montemonaco</t>
  </si>
  <si>
    <t>100003</t>
  </si>
  <si>
    <t>Montemurlo</t>
  </si>
  <si>
    <t>076052</t>
  </si>
  <si>
    <t>Montemurro</t>
  </si>
  <si>
    <t>030061</t>
  </si>
  <si>
    <t>Montenars</t>
  </si>
  <si>
    <t>070046</t>
  </si>
  <si>
    <t>Montenero di Bisaccia</t>
  </si>
  <si>
    <t>057042</t>
  </si>
  <si>
    <t>Montenero Sabino</t>
  </si>
  <si>
    <t>094029</t>
  </si>
  <si>
    <t>Montenero Val Cocchiara</t>
  </si>
  <si>
    <t>069054</t>
  </si>
  <si>
    <t>Montenerodomo</t>
  </si>
  <si>
    <t>069055</t>
  </si>
  <si>
    <t>Monteodorisio</t>
  </si>
  <si>
    <t>079081</t>
  </si>
  <si>
    <t>Montepaone</t>
  </si>
  <si>
    <t>073018</t>
  </si>
  <si>
    <t>Monteparano</t>
  </si>
  <si>
    <t>044045</t>
  </si>
  <si>
    <t>Monteprandone</t>
  </si>
  <si>
    <t>052015</t>
  </si>
  <si>
    <t>Montepulciano</t>
  </si>
  <si>
    <t>051024</t>
  </si>
  <si>
    <t>Monterchi</t>
  </si>
  <si>
    <t>066056</t>
  </si>
  <si>
    <t>Montereale</t>
  </si>
  <si>
    <t>093027</t>
  </si>
  <si>
    <t>Montereale Valcellina</t>
  </si>
  <si>
    <t>037041</t>
  </si>
  <si>
    <t>Monterenzio</t>
  </si>
  <si>
    <t>052016</t>
  </si>
  <si>
    <t>Monteriggioni</t>
  </si>
  <si>
    <t>094030</t>
  </si>
  <si>
    <t>Monteroduni</t>
  </si>
  <si>
    <t>052017</t>
  </si>
  <si>
    <t>Monteroni d'Arbia</t>
  </si>
  <si>
    <t>075048</t>
  </si>
  <si>
    <t>Monteroni di Lecce</t>
  </si>
  <si>
    <t>056038</t>
  </si>
  <si>
    <t>Monterosi</t>
  </si>
  <si>
    <t>011019</t>
  </si>
  <si>
    <t>Monterosso al Mare</t>
  </si>
  <si>
    <t>088007</t>
  </si>
  <si>
    <t>Monterosso Almo</t>
  </si>
  <si>
    <t>102023</t>
  </si>
  <si>
    <t>Monterosso Calabro</t>
  </si>
  <si>
    <t>004139</t>
  </si>
  <si>
    <t>Monterosso Grana</t>
  </si>
  <si>
    <t>058065</t>
  </si>
  <si>
    <t>Monterotondo</t>
  </si>
  <si>
    <t>053027</t>
  </si>
  <si>
    <t>Monterotondo Marittimo</t>
  </si>
  <si>
    <t>109022</t>
  </si>
  <si>
    <t>Monterubbiano</t>
  </si>
  <si>
    <t>075049</t>
  </si>
  <si>
    <t>Montesano Salentino</t>
  </si>
  <si>
    <t>065076</t>
  </si>
  <si>
    <t>Montesano sulla Marcellana</t>
  </si>
  <si>
    <t>062043</t>
  </si>
  <si>
    <t>Montesarchio</t>
  </si>
  <si>
    <t>077017</t>
  </si>
  <si>
    <t>Montescaglioso</t>
  </si>
  <si>
    <t>018097</t>
  </si>
  <si>
    <t>Montescano</t>
  </si>
  <si>
    <t>103047</t>
  </si>
  <si>
    <t>Montescheno</t>
  </si>
  <si>
    <t>050020</t>
  </si>
  <si>
    <t>Montescudaio</t>
  </si>
  <si>
    <t>099029</t>
  </si>
  <si>
    <t>Montescudo-Monte Colombo</t>
  </si>
  <si>
    <t>036026</t>
  </si>
  <si>
    <t>Montese</t>
  </si>
  <si>
    <t>018098</t>
  </si>
  <si>
    <t>Montesegale</t>
  </si>
  <si>
    <t>068024</t>
  </si>
  <si>
    <t>Montesilvano</t>
  </si>
  <si>
    <t>048030</t>
  </si>
  <si>
    <t>Montespertoli</t>
  </si>
  <si>
    <t>001162</t>
  </si>
  <si>
    <t>Monteu da Po</t>
  </si>
  <si>
    <t>004140</t>
  </si>
  <si>
    <t>Monteu Roero</t>
  </si>
  <si>
    <t>084025</t>
  </si>
  <si>
    <t>Montevago</t>
  </si>
  <si>
    <t>051026</t>
  </si>
  <si>
    <t>Montevarchi</t>
  </si>
  <si>
    <t>097053</t>
  </si>
  <si>
    <t>Montevecchia</t>
  </si>
  <si>
    <t>064060</t>
  </si>
  <si>
    <t>Monteverde</t>
  </si>
  <si>
    <t>050021</t>
  </si>
  <si>
    <t>Monteverdi Marittimo</t>
  </si>
  <si>
    <t>024066</t>
  </si>
  <si>
    <t>Monteviale</t>
  </si>
  <si>
    <t>004141</t>
  </si>
  <si>
    <t>Montezemolo</t>
  </si>
  <si>
    <t>090041</t>
  </si>
  <si>
    <t>Monti</t>
  </si>
  <si>
    <t>040028</t>
  </si>
  <si>
    <t>Montiano</t>
  </si>
  <si>
    <t>017112</t>
  </si>
  <si>
    <t>Monticelli Brusati</t>
  </si>
  <si>
    <t>033027</t>
  </si>
  <si>
    <t>Monticelli d'Ongina</t>
  </si>
  <si>
    <t>018099</t>
  </si>
  <si>
    <t>Monticelli Pavese</t>
  </si>
  <si>
    <t>097054</t>
  </si>
  <si>
    <t>Monticello Brianza</t>
  </si>
  <si>
    <t>024067</t>
  </si>
  <si>
    <t>Monticello Conte Otto</t>
  </si>
  <si>
    <t>004142</t>
  </si>
  <si>
    <t>Monticello d'Alba</t>
  </si>
  <si>
    <t>017113</t>
  </si>
  <si>
    <t>Montichiari</t>
  </si>
  <si>
    <t>052018</t>
  </si>
  <si>
    <t>Monticiano</t>
  </si>
  <si>
    <t>053017</t>
  </si>
  <si>
    <t>Montieri</t>
  </si>
  <si>
    <t>005121</t>
  </si>
  <si>
    <t>Montiglio Monferrato</t>
  </si>
  <si>
    <t>045011</t>
  </si>
  <si>
    <t>Montignoso</t>
  </si>
  <si>
    <t>017114</t>
  </si>
  <si>
    <t>Montirone</t>
  </si>
  <si>
    <t>007043</t>
  </si>
  <si>
    <t>Montjovet</t>
  </si>
  <si>
    <t>019059</t>
  </si>
  <si>
    <t>Montodine</t>
  </si>
  <si>
    <t>010039</t>
  </si>
  <si>
    <t>Montoggio</t>
  </si>
  <si>
    <t>054033</t>
  </si>
  <si>
    <t>Montone</t>
  </si>
  <si>
    <t>057044</t>
  </si>
  <si>
    <t>Montopoli di Sabina</t>
  </si>
  <si>
    <t>050022</t>
  </si>
  <si>
    <t>Montopoli in Val d'Arno</t>
  </si>
  <si>
    <t>013157</t>
  </si>
  <si>
    <t>Montorfano</t>
  </si>
  <si>
    <t>067028</t>
  </si>
  <si>
    <t>Montorio al Vomano</t>
  </si>
  <si>
    <t>070047</t>
  </si>
  <si>
    <t>Montorio nei Frentani</t>
  </si>
  <si>
    <t>058066</t>
  </si>
  <si>
    <t>Montorio Romano</t>
  </si>
  <si>
    <t>064121</t>
  </si>
  <si>
    <t>Montoro</t>
  </si>
  <si>
    <t>024068</t>
  </si>
  <si>
    <t>Montorso Vicentino</t>
  </si>
  <si>
    <t>109027</t>
  </si>
  <si>
    <t>Montottone</t>
  </si>
  <si>
    <t>095085</t>
  </si>
  <si>
    <t>Montresta</t>
  </si>
  <si>
    <t>018100</t>
  </si>
  <si>
    <t>Montù Beccaria</t>
  </si>
  <si>
    <t>012104</t>
  </si>
  <si>
    <t>Monvalle</t>
  </si>
  <si>
    <t>108033</t>
  </si>
  <si>
    <t>020036</t>
  </si>
  <si>
    <t>Monzambano</t>
  </si>
  <si>
    <t>037044</t>
  </si>
  <si>
    <t>Monzuno</t>
  </si>
  <si>
    <t>078083</t>
  </si>
  <si>
    <t>Morano Calabro</t>
  </si>
  <si>
    <t>006109</t>
  </si>
  <si>
    <t>Morano sul Po</t>
  </si>
  <si>
    <t>031013</t>
  </si>
  <si>
    <t>Moraro</t>
  </si>
  <si>
    <t>012105</t>
  </si>
  <si>
    <t>Morazzone</t>
  </si>
  <si>
    <t>014045</t>
  </si>
  <si>
    <t>Morbegno</t>
  </si>
  <si>
    <t>006110</t>
  </si>
  <si>
    <t>Morbello</t>
  </si>
  <si>
    <t>075050</t>
  </si>
  <si>
    <t>Morciano di Leuca</t>
  </si>
  <si>
    <t>099011</t>
  </si>
  <si>
    <t>Morciano di Romagna</t>
  </si>
  <si>
    <t>062044</t>
  </si>
  <si>
    <t>Morcone</t>
  </si>
  <si>
    <t>037045</t>
  </si>
  <si>
    <t>Mordano</t>
  </si>
  <si>
    <t>016140</t>
  </si>
  <si>
    <t>Morengo</t>
  </si>
  <si>
    <t>090042</t>
  </si>
  <si>
    <t>Mores</t>
  </si>
  <si>
    <t>109028</t>
  </si>
  <si>
    <t>Moresco</t>
  </si>
  <si>
    <t>004143</t>
  </si>
  <si>
    <t>Moretta</t>
  </si>
  <si>
    <t>033028</t>
  </si>
  <si>
    <t>Morfasso</t>
  </si>
  <si>
    <t>026047</t>
  </si>
  <si>
    <t>Morgano</t>
  </si>
  <si>
    <t>007044</t>
  </si>
  <si>
    <t>Morgex</t>
  </si>
  <si>
    <t>095030</t>
  </si>
  <si>
    <t>Morgongiori</t>
  </si>
  <si>
    <t>022123</t>
  </si>
  <si>
    <t>Mori</t>
  </si>
  <si>
    <t>026048</t>
  </si>
  <si>
    <t>Moriago della Battaglia</t>
  </si>
  <si>
    <t>058067</t>
  </si>
  <si>
    <t>Moricone</t>
  </si>
  <si>
    <t>065077</t>
  </si>
  <si>
    <t>Morigerati</t>
  </si>
  <si>
    <t>015150</t>
  </si>
  <si>
    <t>Morimondo</t>
  </si>
  <si>
    <t>066057</t>
  </si>
  <si>
    <t>Morino</t>
  </si>
  <si>
    <t>001163</t>
  </si>
  <si>
    <t>Moriondo Torinese</t>
  </si>
  <si>
    <t>058068</t>
  </si>
  <si>
    <t>Morlupo</t>
  </si>
  <si>
    <t>078084</t>
  </si>
  <si>
    <t>Mormanno</t>
  </si>
  <si>
    <t>012106</t>
  </si>
  <si>
    <t>Mornago</t>
  </si>
  <si>
    <t>006111</t>
  </si>
  <si>
    <t>Mornese</t>
  </si>
  <si>
    <t>016141</t>
  </si>
  <si>
    <t>Mornico al Serio</t>
  </si>
  <si>
    <t>018101</t>
  </si>
  <si>
    <t>Mornico Losana</t>
  </si>
  <si>
    <t>060045</t>
  </si>
  <si>
    <t>Morolo</t>
  </si>
  <si>
    <t>004144</t>
  </si>
  <si>
    <t>Morozzo</t>
  </si>
  <si>
    <t>064063</t>
  </si>
  <si>
    <t>Morra De Sanctis</t>
  </si>
  <si>
    <t>042031</t>
  </si>
  <si>
    <t>Morro d'Alba</t>
  </si>
  <si>
    <t>067029</t>
  </si>
  <si>
    <t>Morro d'Oro</t>
  </si>
  <si>
    <t>057045</t>
  </si>
  <si>
    <t>Morro Reatino</t>
  </si>
  <si>
    <t>070048</t>
  </si>
  <si>
    <t>Morrone del Sannio</t>
  </si>
  <si>
    <t>043033</t>
  </si>
  <si>
    <t>Morrovalle</t>
  </si>
  <si>
    <t>093028</t>
  </si>
  <si>
    <t>Morsano al Tagliamento</t>
  </si>
  <si>
    <t>006112</t>
  </si>
  <si>
    <t>Morsasco</t>
  </si>
  <si>
    <t>018102</t>
  </si>
  <si>
    <t>Mortara</t>
  </si>
  <si>
    <t>030062</t>
  </si>
  <si>
    <t>Mortegliano</t>
  </si>
  <si>
    <t>097055</t>
  </si>
  <si>
    <t>Morterone</t>
  </si>
  <si>
    <t>030063</t>
  </si>
  <si>
    <t>Moruzzo</t>
  </si>
  <si>
    <t>019060</t>
  </si>
  <si>
    <t>Moscazzano</t>
  </si>
  <si>
    <t>064064</t>
  </si>
  <si>
    <t>Moschiano</t>
  </si>
  <si>
    <t>067030</t>
  </si>
  <si>
    <t>Mosciano Sant'Angelo</t>
  </si>
  <si>
    <t>068025</t>
  </si>
  <si>
    <t>Moscufo</t>
  </si>
  <si>
    <t>021054</t>
  </si>
  <si>
    <t>031014</t>
  </si>
  <si>
    <t>Mossa</t>
  </si>
  <si>
    <t>019061</t>
  </si>
  <si>
    <t>Motta Baluffi</t>
  </si>
  <si>
    <t>083058</t>
  </si>
  <si>
    <t>Motta Camastra</t>
  </si>
  <si>
    <t>083059</t>
  </si>
  <si>
    <t>Motta d'Affermo</t>
  </si>
  <si>
    <t>002082</t>
  </si>
  <si>
    <t>Motta de' Conti</t>
  </si>
  <si>
    <t>026049</t>
  </si>
  <si>
    <t>Motta di Livenza</t>
  </si>
  <si>
    <t>071034</t>
  </si>
  <si>
    <t>Motta Montecorvino</t>
  </si>
  <si>
    <t>080054</t>
  </si>
  <si>
    <t>Motta San Giovanni</t>
  </si>
  <si>
    <t>079083</t>
  </si>
  <si>
    <t>Motta Santa Lucia</t>
  </si>
  <si>
    <t>087030</t>
  </si>
  <si>
    <t>Motta Sant'Anastasia</t>
  </si>
  <si>
    <t>015151</t>
  </si>
  <si>
    <t>Motta Visconti</t>
  </si>
  <si>
    <t>078085</t>
  </si>
  <si>
    <t>Mottafollone</t>
  </si>
  <si>
    <t>096037</t>
  </si>
  <si>
    <t>Mottalciata</t>
  </si>
  <si>
    <t>020037</t>
  </si>
  <si>
    <t>Motteggiana</t>
  </si>
  <si>
    <t>073019</t>
  </si>
  <si>
    <t>Mottola</t>
  </si>
  <si>
    <t>069056</t>
  </si>
  <si>
    <t>Mozzagrogna</t>
  </si>
  <si>
    <t>016142</t>
  </si>
  <si>
    <t>Mozzanica</t>
  </si>
  <si>
    <t>013159</t>
  </si>
  <si>
    <t>Mozzate</t>
  </si>
  <si>
    <t>023051</t>
  </si>
  <si>
    <t>Mozzecane</t>
  </si>
  <si>
    <t>016143</t>
  </si>
  <si>
    <t>Mozzo</t>
  </si>
  <si>
    <t>043034</t>
  </si>
  <si>
    <t>Muccia</t>
  </si>
  <si>
    <t>032003</t>
  </si>
  <si>
    <t>Muggia</t>
  </si>
  <si>
    <t>108034</t>
  </si>
  <si>
    <t>Muggiò</t>
  </si>
  <si>
    <t>064065</t>
  </si>
  <si>
    <t>Mugnano del Cardinale</t>
  </si>
  <si>
    <t>063048</t>
  </si>
  <si>
    <t>Mugnano di Napoli</t>
  </si>
  <si>
    <t>098041</t>
  </si>
  <si>
    <t>Mulazzano</t>
  </si>
  <si>
    <t>045012</t>
  </si>
  <si>
    <t>Mulazzo</t>
  </si>
  <si>
    <t>017115</t>
  </si>
  <si>
    <t>Mura</t>
  </si>
  <si>
    <t>111042</t>
  </si>
  <si>
    <t>Muravera</t>
  </si>
  <si>
    <t>004145</t>
  </si>
  <si>
    <t>Murazzano</t>
  </si>
  <si>
    <t>004146</t>
  </si>
  <si>
    <t>Murello</t>
  </si>
  <si>
    <t>009040</t>
  </si>
  <si>
    <t>Murialdo</t>
  </si>
  <si>
    <t>006113</t>
  </si>
  <si>
    <t>Murisengo</t>
  </si>
  <si>
    <t>052019</t>
  </si>
  <si>
    <t>Murlo</t>
  </si>
  <si>
    <t>075051</t>
  </si>
  <si>
    <t>Muro Leccese</t>
  </si>
  <si>
    <t>076053</t>
  </si>
  <si>
    <t>Muro Lucano</t>
  </si>
  <si>
    <t>090043</t>
  </si>
  <si>
    <t>Muros</t>
  </si>
  <si>
    <t>017116</t>
  </si>
  <si>
    <t>Muscoline</t>
  </si>
  <si>
    <t>111043</t>
  </si>
  <si>
    <t>Musei</t>
  </si>
  <si>
    <t>027025</t>
  </si>
  <si>
    <t>Musile di Piave</t>
  </si>
  <si>
    <t>013160</t>
  </si>
  <si>
    <t>Musso</t>
  </si>
  <si>
    <t>024070</t>
  </si>
  <si>
    <t>Mussolente</t>
  </si>
  <si>
    <t>085012</t>
  </si>
  <si>
    <t>Mussomeli</t>
  </si>
  <si>
    <t>030064</t>
  </si>
  <si>
    <t>Muzzana del Turgnano</t>
  </si>
  <si>
    <t>096038</t>
  </si>
  <si>
    <t>Muzzano</t>
  </si>
  <si>
    <t>022124</t>
  </si>
  <si>
    <t>Nago-Torbole</t>
  </si>
  <si>
    <t>021055</t>
  </si>
  <si>
    <t>024071</t>
  </si>
  <si>
    <t>Nanto</t>
  </si>
  <si>
    <t>063049</t>
  </si>
  <si>
    <t>095031</t>
  </si>
  <si>
    <t>Narbolia</t>
  </si>
  <si>
    <t>111044</t>
  </si>
  <si>
    <t>Narcao</t>
  </si>
  <si>
    <t>075052</t>
  </si>
  <si>
    <t>Nardò</t>
  </si>
  <si>
    <t>102024</t>
  </si>
  <si>
    <t>Nardodipace</t>
  </si>
  <si>
    <t>055022</t>
  </si>
  <si>
    <t>Narni</t>
  </si>
  <si>
    <t>084026</t>
  </si>
  <si>
    <t>Naro</t>
  </si>
  <si>
    <t>004147</t>
  </si>
  <si>
    <t>Narzole</t>
  </si>
  <si>
    <t>009041</t>
  </si>
  <si>
    <t>Nasino</t>
  </si>
  <si>
    <t>083060</t>
  </si>
  <si>
    <t>Naso</t>
  </si>
  <si>
    <t>021056</t>
  </si>
  <si>
    <t>017117</t>
  </si>
  <si>
    <t>Nave</t>
  </si>
  <si>
    <t>066058</t>
  </si>
  <si>
    <t>Navelli</t>
  </si>
  <si>
    <t>021057</t>
  </si>
  <si>
    <t>058069</t>
  </si>
  <si>
    <t>Nazzano</t>
  </si>
  <si>
    <t>010040</t>
  </si>
  <si>
    <t>Ne</t>
  </si>
  <si>
    <t>003103</t>
  </si>
  <si>
    <t>Nebbiuno</t>
  </si>
  <si>
    <t>023052</t>
  </si>
  <si>
    <t>Negrar di Valpolicella</t>
  </si>
  <si>
    <t>010041</t>
  </si>
  <si>
    <t>Neirone</t>
  </si>
  <si>
    <t>004148</t>
  </si>
  <si>
    <t>Neive</t>
  </si>
  <si>
    <t>016144</t>
  </si>
  <si>
    <t>Nembro</t>
  </si>
  <si>
    <t>058070</t>
  </si>
  <si>
    <t>Nemi</t>
  </si>
  <si>
    <t>076054</t>
  </si>
  <si>
    <t>Nemoli</t>
  </si>
  <si>
    <t>095032</t>
  </si>
  <si>
    <t>Neoneli</t>
  </si>
  <si>
    <t>056039</t>
  </si>
  <si>
    <t>Nepi</t>
  </si>
  <si>
    <t>067031</t>
  </si>
  <si>
    <t>Nereto</t>
  </si>
  <si>
    <t>058071</t>
  </si>
  <si>
    <t>Nerola</t>
  </si>
  <si>
    <t>026050</t>
  </si>
  <si>
    <t>Nervesa della Battaglia</t>
  </si>
  <si>
    <t>015154</t>
  </si>
  <si>
    <t>Nerviano</t>
  </si>
  <si>
    <t>057046</t>
  </si>
  <si>
    <t>Nespolo</t>
  </si>
  <si>
    <t>013161</t>
  </si>
  <si>
    <t>Nesso</t>
  </si>
  <si>
    <t>096039</t>
  </si>
  <si>
    <t>Netro</t>
  </si>
  <si>
    <t>058072</t>
  </si>
  <si>
    <t>Nettuno</t>
  </si>
  <si>
    <t>075053</t>
  </si>
  <si>
    <t>Neviano</t>
  </si>
  <si>
    <t>034024</t>
  </si>
  <si>
    <t>Neviano degli Arduini</t>
  </si>
  <si>
    <t>004149</t>
  </si>
  <si>
    <t>Neviglie</t>
  </si>
  <si>
    <t>017118</t>
  </si>
  <si>
    <t>Niardo</t>
  </si>
  <si>
    <t>003104</t>
  </si>
  <si>
    <t>Nibbiola</t>
  </si>
  <si>
    <t>097056</t>
  </si>
  <si>
    <t>Nibionno</t>
  </si>
  <si>
    <t>001164</t>
  </si>
  <si>
    <t>Nichelino</t>
  </si>
  <si>
    <t>087031</t>
  </si>
  <si>
    <t>Nicolosi</t>
  </si>
  <si>
    <t>018103</t>
  </si>
  <si>
    <t>Nicorvo</t>
  </si>
  <si>
    <t>086012</t>
  </si>
  <si>
    <t>Nicosia</t>
  </si>
  <si>
    <t>102025</t>
  </si>
  <si>
    <t>Nicotera</t>
  </si>
  <si>
    <t>004150</t>
  </si>
  <si>
    <t>Niella Belbo</t>
  </si>
  <si>
    <t>004151</t>
  </si>
  <si>
    <t>Niella Tanaro</t>
  </si>
  <si>
    <t>030065</t>
  </si>
  <si>
    <t>Nimis</t>
  </si>
  <si>
    <t>085013</t>
  </si>
  <si>
    <t>Niscemi</t>
  </si>
  <si>
    <t>086013</t>
  </si>
  <si>
    <t>Nissoria</t>
  </si>
  <si>
    <t>083061</t>
  </si>
  <si>
    <t>Nizza di Sicilia</t>
  </si>
  <si>
    <t>005080</t>
  </si>
  <si>
    <t>Nizza Monferrato</t>
  </si>
  <si>
    <t>027026</t>
  </si>
  <si>
    <t>Noale</t>
  </si>
  <si>
    <t>001165</t>
  </si>
  <si>
    <t>Noasca</t>
  </si>
  <si>
    <t>078086</t>
  </si>
  <si>
    <t>Nocara</t>
  </si>
  <si>
    <t>068026</t>
  </si>
  <si>
    <t>Nocciano</t>
  </si>
  <si>
    <t>065078</t>
  </si>
  <si>
    <t>Nocera Inferiore</t>
  </si>
  <si>
    <t>065079</t>
  </si>
  <si>
    <t>Nocera Superiore</t>
  </si>
  <si>
    <t>079087</t>
  </si>
  <si>
    <t>Nocera Terinese</t>
  </si>
  <si>
    <t>054034</t>
  </si>
  <si>
    <t>Nocera Umbra</t>
  </si>
  <si>
    <t>034025</t>
  </si>
  <si>
    <t>Noceto</t>
  </si>
  <si>
    <t>072031</t>
  </si>
  <si>
    <t>Noci</t>
  </si>
  <si>
    <t>075054</t>
  </si>
  <si>
    <t>Nociglia</t>
  </si>
  <si>
    <t>076055</t>
  </si>
  <si>
    <t>Noepoli</t>
  </si>
  <si>
    <t>023053</t>
  </si>
  <si>
    <t>Nogara</t>
  </si>
  <si>
    <t>022127</t>
  </si>
  <si>
    <t>Nogaredo</t>
  </si>
  <si>
    <t>023054</t>
  </si>
  <si>
    <t>Nogarole Rocca</t>
  </si>
  <si>
    <t>024072</t>
  </si>
  <si>
    <t>Nogarole Vicentino</t>
  </si>
  <si>
    <t>072032</t>
  </si>
  <si>
    <t>Noicattaro</t>
  </si>
  <si>
    <t>063050</t>
  </si>
  <si>
    <t>Nola</t>
  </si>
  <si>
    <t>001166</t>
  </si>
  <si>
    <t>Nole</t>
  </si>
  <si>
    <t>009042</t>
  </si>
  <si>
    <t>Noli</t>
  </si>
  <si>
    <t>001167</t>
  </si>
  <si>
    <t>Nomaglio</t>
  </si>
  <si>
    <t>022128</t>
  </si>
  <si>
    <t>Nomi</t>
  </si>
  <si>
    <t>036027</t>
  </si>
  <si>
    <t>Nonantola</t>
  </si>
  <si>
    <t>001168</t>
  </si>
  <si>
    <t>None</t>
  </si>
  <si>
    <t>103048</t>
  </si>
  <si>
    <t>Nonio</t>
  </si>
  <si>
    <t>091050</t>
  </si>
  <si>
    <t>Noragugume</t>
  </si>
  <si>
    <t>095033</t>
  </si>
  <si>
    <t>Norbello</t>
  </si>
  <si>
    <t>054035</t>
  </si>
  <si>
    <t>Norcia</t>
  </si>
  <si>
    <t>059016</t>
  </si>
  <si>
    <t>Norma</t>
  </si>
  <si>
    <t>015155</t>
  </si>
  <si>
    <t>Nosate</t>
  </si>
  <si>
    <t>067032</t>
  </si>
  <si>
    <t>Notaresco</t>
  </si>
  <si>
    <t>089013</t>
  </si>
  <si>
    <t>Noto</t>
  </si>
  <si>
    <t>021058</t>
  </si>
  <si>
    <t>108035</t>
  </si>
  <si>
    <t>Nova Milanese</t>
  </si>
  <si>
    <t>021059</t>
  </si>
  <si>
    <t>077018</t>
  </si>
  <si>
    <t>Nova Siri</t>
  </si>
  <si>
    <t>099023</t>
  </si>
  <si>
    <t>Novafeltria</t>
  </si>
  <si>
    <t>022129</t>
  </si>
  <si>
    <t>Novaledo</t>
  </si>
  <si>
    <t>001169</t>
  </si>
  <si>
    <t>Novalesa</t>
  </si>
  <si>
    <t>003106</t>
  </si>
  <si>
    <t>083062</t>
  </si>
  <si>
    <t>Novara di Sicilia</t>
  </si>
  <si>
    <t>014046</t>
  </si>
  <si>
    <t>Novate Mezzola</t>
  </si>
  <si>
    <t>015157</t>
  </si>
  <si>
    <t>Novate Milanese</t>
  </si>
  <si>
    <t>024073</t>
  </si>
  <si>
    <t>Nove</t>
  </si>
  <si>
    <t>013163</t>
  </si>
  <si>
    <t>Novedrate</t>
  </si>
  <si>
    <t>022253</t>
  </si>
  <si>
    <t>Novella</t>
  </si>
  <si>
    <t>035028</t>
  </si>
  <si>
    <t>Novellara</t>
  </si>
  <si>
    <t>004152</t>
  </si>
  <si>
    <t>Novello</t>
  </si>
  <si>
    <t>027027</t>
  </si>
  <si>
    <t>Noventa di Piave</t>
  </si>
  <si>
    <t>028058</t>
  </si>
  <si>
    <t>Noventa Padovana</t>
  </si>
  <si>
    <t>024074</t>
  </si>
  <si>
    <t>Noventa Vicentina</t>
  </si>
  <si>
    <t>036028</t>
  </si>
  <si>
    <t>Novi di Modena</t>
  </si>
  <si>
    <t>006114</t>
  </si>
  <si>
    <t>Novi Ligure</t>
  </si>
  <si>
    <t>065080</t>
  </si>
  <si>
    <t>Novi Velia</t>
  </si>
  <si>
    <t>015158</t>
  </si>
  <si>
    <t>Noviglio</t>
  </si>
  <si>
    <t>075055</t>
  </si>
  <si>
    <t>Novoli</t>
  </si>
  <si>
    <t>004153</t>
  </si>
  <si>
    <t>Nucetto</t>
  </si>
  <si>
    <t>090044</t>
  </si>
  <si>
    <t>Nughedu San Nicolò</t>
  </si>
  <si>
    <t>095034</t>
  </si>
  <si>
    <t>Nughedu Santa Vittoria</t>
  </si>
  <si>
    <t>090045</t>
  </si>
  <si>
    <t>Nule</t>
  </si>
  <si>
    <t>090046</t>
  </si>
  <si>
    <t>Nulvi</t>
  </si>
  <si>
    <t>042032</t>
  </si>
  <si>
    <t>Numana</t>
  </si>
  <si>
    <t>091051</t>
  </si>
  <si>
    <t>Nuoro</t>
  </si>
  <si>
    <t>095035</t>
  </si>
  <si>
    <t>Nurachi</t>
  </si>
  <si>
    <t>111045</t>
  </si>
  <si>
    <t>Nuragus</t>
  </si>
  <si>
    <t>111046</t>
  </si>
  <si>
    <t>Nurallao</t>
  </si>
  <si>
    <t>111047</t>
  </si>
  <si>
    <t>Nuraminis</t>
  </si>
  <si>
    <t>095036</t>
  </si>
  <si>
    <t>Nureci</t>
  </si>
  <si>
    <t>111048</t>
  </si>
  <si>
    <t>Nurri</t>
  </si>
  <si>
    <t>007045</t>
  </si>
  <si>
    <t>Nus</t>
  </si>
  <si>
    <t>064066</t>
  </si>
  <si>
    <t>Nusco</t>
  </si>
  <si>
    <t>017119</t>
  </si>
  <si>
    <t>Nuvolento</t>
  </si>
  <si>
    <t>017120</t>
  </si>
  <si>
    <t>Nuvolera</t>
  </si>
  <si>
    <t>111049</t>
  </si>
  <si>
    <t>Nuxis</t>
  </si>
  <si>
    <t>096040</t>
  </si>
  <si>
    <t>Occhieppo Inferiore</t>
  </si>
  <si>
    <t>096041</t>
  </si>
  <si>
    <t>Occhieppo Superiore</t>
  </si>
  <si>
    <t>029033</t>
  </si>
  <si>
    <t>Occhiobello</t>
  </si>
  <si>
    <t>006115</t>
  </si>
  <si>
    <t>Occimiano</t>
  </si>
  <si>
    <t>066059</t>
  </si>
  <si>
    <t>Ocre</t>
  </si>
  <si>
    <t>006116</t>
  </si>
  <si>
    <t>Odalengo Grande</t>
  </si>
  <si>
    <t>006117</t>
  </si>
  <si>
    <t>Odalengo Piccolo</t>
  </si>
  <si>
    <t>026051</t>
  </si>
  <si>
    <t>Oderzo</t>
  </si>
  <si>
    <t>017121</t>
  </si>
  <si>
    <t>Odolo</t>
  </si>
  <si>
    <t>066060</t>
  </si>
  <si>
    <t>Ofena</t>
  </si>
  <si>
    <t>042033</t>
  </si>
  <si>
    <t>Offagna</t>
  </si>
  <si>
    <t>019062</t>
  </si>
  <si>
    <t>Offanengo</t>
  </si>
  <si>
    <t>044054</t>
  </si>
  <si>
    <t>Offida</t>
  </si>
  <si>
    <t>017122</t>
  </si>
  <si>
    <t>Offlaga</t>
  </si>
  <si>
    <t>103049</t>
  </si>
  <si>
    <t>Oggebbio</t>
  </si>
  <si>
    <t>012107</t>
  </si>
  <si>
    <t>Oggiona con Santo Stefano</t>
  </si>
  <si>
    <t>097057</t>
  </si>
  <si>
    <t>Oggiono</t>
  </si>
  <si>
    <t>001170</t>
  </si>
  <si>
    <t>Oglianico</t>
  </si>
  <si>
    <t>065081</t>
  </si>
  <si>
    <t>Ogliastro Cilento</t>
  </si>
  <si>
    <t>090047</t>
  </si>
  <si>
    <t>Olbia</t>
  </si>
  <si>
    <t>002088</t>
  </si>
  <si>
    <t>Olcenengo</t>
  </si>
  <si>
    <t>002089</t>
  </si>
  <si>
    <t>Oldenico</t>
  </si>
  <si>
    <t>003108</t>
  </si>
  <si>
    <t>Oleggio</t>
  </si>
  <si>
    <t>003109</t>
  </si>
  <si>
    <t>Oleggio Castello</t>
  </si>
  <si>
    <t>018104</t>
  </si>
  <si>
    <t>Olevano di Lomellina</t>
  </si>
  <si>
    <t>058073</t>
  </si>
  <si>
    <t>Olevano Romano</t>
  </si>
  <si>
    <t>065082</t>
  </si>
  <si>
    <t>Olevano sul Tusciano</t>
  </si>
  <si>
    <t>013165</t>
  </si>
  <si>
    <t>Olgiate Comasco</t>
  </si>
  <si>
    <t>097058</t>
  </si>
  <si>
    <t>Olgiate Molgora</t>
  </si>
  <si>
    <t>012108</t>
  </si>
  <si>
    <t>Olgiate Olona</t>
  </si>
  <si>
    <t>097059</t>
  </si>
  <si>
    <t>Olginate</t>
  </si>
  <si>
    <t>091055</t>
  </si>
  <si>
    <t>Oliena</t>
  </si>
  <si>
    <t>018105</t>
  </si>
  <si>
    <t>Oliva Gessi</t>
  </si>
  <si>
    <t>079088</t>
  </si>
  <si>
    <t>Olivadi</t>
  </si>
  <si>
    <t>083063</t>
  </si>
  <si>
    <t>Oliveri</t>
  </si>
  <si>
    <t>065083</t>
  </si>
  <si>
    <t>Oliveto Citra</t>
  </si>
  <si>
    <t>097060</t>
  </si>
  <si>
    <t>Oliveto Lario</t>
  </si>
  <si>
    <t>077019</t>
  </si>
  <si>
    <t>Oliveto Lucano</t>
  </si>
  <si>
    <t>008038</t>
  </si>
  <si>
    <t>Olivetta San Michele</t>
  </si>
  <si>
    <t>006118</t>
  </si>
  <si>
    <t>Olivola</t>
  </si>
  <si>
    <t>095037</t>
  </si>
  <si>
    <t>Ollastra</t>
  </si>
  <si>
    <t>091056</t>
  </si>
  <si>
    <t>Ollolai</t>
  </si>
  <si>
    <t>007046</t>
  </si>
  <si>
    <t>Ollomont</t>
  </si>
  <si>
    <t>090048</t>
  </si>
  <si>
    <t>Olmedo</t>
  </si>
  <si>
    <t>019063</t>
  </si>
  <si>
    <t>Olmeneta</t>
  </si>
  <si>
    <t>016145</t>
  </si>
  <si>
    <t>Olmo al Brembo</t>
  </si>
  <si>
    <t>005081</t>
  </si>
  <si>
    <t>Olmo Gentile</t>
  </si>
  <si>
    <t>016146</t>
  </si>
  <si>
    <t>Oltre il Colle</t>
  </si>
  <si>
    <t>016147</t>
  </si>
  <si>
    <t>Oltressenda Alta</t>
  </si>
  <si>
    <t>013169</t>
  </si>
  <si>
    <t>Oltrona di San Mamette</t>
  </si>
  <si>
    <t>091057</t>
  </si>
  <si>
    <t>Olzai</t>
  </si>
  <si>
    <t>017123</t>
  </si>
  <si>
    <t>Ome</t>
  </si>
  <si>
    <t>103050</t>
  </si>
  <si>
    <t>Omegna</t>
  </si>
  <si>
    <t>065084</t>
  </si>
  <si>
    <t>Omignano</t>
  </si>
  <si>
    <t>091058</t>
  </si>
  <si>
    <t>Onanì</t>
  </si>
  <si>
    <t>056040</t>
  </si>
  <si>
    <t>Onano</t>
  </si>
  <si>
    <t>004154</t>
  </si>
  <si>
    <t>Oncino</t>
  </si>
  <si>
    <t>016148</t>
  </si>
  <si>
    <t>Oneta</t>
  </si>
  <si>
    <t>091059</t>
  </si>
  <si>
    <t>Onifai</t>
  </si>
  <si>
    <t>091060</t>
  </si>
  <si>
    <t>Oniferi</t>
  </si>
  <si>
    <t>017124</t>
  </si>
  <si>
    <t>Ono San Pietro</t>
  </si>
  <si>
    <t>016149</t>
  </si>
  <si>
    <t>Onore</t>
  </si>
  <si>
    <t>009043</t>
  </si>
  <si>
    <t>Onzo</t>
  </si>
  <si>
    <t>015159</t>
  </si>
  <si>
    <t>Opera</t>
  </si>
  <si>
    <t>066061</t>
  </si>
  <si>
    <t>Opi</t>
  </si>
  <si>
    <t>023055</t>
  </si>
  <si>
    <t>Oppeano</t>
  </si>
  <si>
    <t>076056</t>
  </si>
  <si>
    <t>Oppido Lucano</t>
  </si>
  <si>
    <t>080055</t>
  </si>
  <si>
    <t>Oppido Mamertina</t>
  </si>
  <si>
    <t>021060</t>
  </si>
  <si>
    <t>091061</t>
  </si>
  <si>
    <t>Orani</t>
  </si>
  <si>
    <t>070049</t>
  </si>
  <si>
    <t>Oratino</t>
  </si>
  <si>
    <t>001171</t>
  </si>
  <si>
    <t>Orbassano</t>
  </si>
  <si>
    <t>053018</t>
  </si>
  <si>
    <t>Orbetello</t>
  </si>
  <si>
    <t>050023</t>
  </si>
  <si>
    <t>Orciano Pisano</t>
  </si>
  <si>
    <t>009044</t>
  </si>
  <si>
    <t>Orco Feglino</t>
  </si>
  <si>
    <t>071063</t>
  </si>
  <si>
    <t>Ordona</t>
  </si>
  <si>
    <t>010042</t>
  </si>
  <si>
    <t>Orero</t>
  </si>
  <si>
    <t>024075</t>
  </si>
  <si>
    <t>Orgiano</t>
  </si>
  <si>
    <t>091062</t>
  </si>
  <si>
    <t>Orgosolo</t>
  </si>
  <si>
    <t>074011</t>
  </si>
  <si>
    <t>Oria</t>
  </si>
  <si>
    <t>066062</t>
  </si>
  <si>
    <t>Oricola</t>
  </si>
  <si>
    <t>012109</t>
  </si>
  <si>
    <t>Origgio</t>
  </si>
  <si>
    <t>012110</t>
  </si>
  <si>
    <t>Orino</t>
  </si>
  <si>
    <t>016150</t>
  </si>
  <si>
    <t>Orio al Serio</t>
  </si>
  <si>
    <t>001172</t>
  </si>
  <si>
    <t>Orio Canavese</t>
  </si>
  <si>
    <t>098042</t>
  </si>
  <si>
    <t>Orio Litta</t>
  </si>
  <si>
    <t>078087</t>
  </si>
  <si>
    <t>Oriolo</t>
  </si>
  <si>
    <t>056041</t>
  </si>
  <si>
    <t>Oriolo Romano</t>
  </si>
  <si>
    <t>095038</t>
  </si>
  <si>
    <t>Oristano</t>
  </si>
  <si>
    <t>004155</t>
  </si>
  <si>
    <t>Ormea</t>
  </si>
  <si>
    <t>026052</t>
  </si>
  <si>
    <t>Ormelle</t>
  </si>
  <si>
    <t>108036</t>
  </si>
  <si>
    <t>Ornago</t>
  </si>
  <si>
    <t>103051</t>
  </si>
  <si>
    <t>Ornavasso</t>
  </si>
  <si>
    <t>016151</t>
  </si>
  <si>
    <t>Ornica</t>
  </si>
  <si>
    <t>091063</t>
  </si>
  <si>
    <t>Orosei</t>
  </si>
  <si>
    <t>091064</t>
  </si>
  <si>
    <t>Orotelli</t>
  </si>
  <si>
    <t>065085</t>
  </si>
  <si>
    <t>Orria</t>
  </si>
  <si>
    <t>111050</t>
  </si>
  <si>
    <t>Orroli</t>
  </si>
  <si>
    <t>026053</t>
  </si>
  <si>
    <t>Orsago</t>
  </si>
  <si>
    <t>006119</t>
  </si>
  <si>
    <t>Orsara Bormida</t>
  </si>
  <si>
    <t>071035</t>
  </si>
  <si>
    <t>Orsara di Puglia</t>
  </si>
  <si>
    <t>013170</t>
  </si>
  <si>
    <t>Orsenigo</t>
  </si>
  <si>
    <t>069057</t>
  </si>
  <si>
    <t>Orsogna</t>
  </si>
  <si>
    <t>078088</t>
  </si>
  <si>
    <t>Orsomarso</t>
  </si>
  <si>
    <t>061053</t>
  </si>
  <si>
    <t>Orta di Atella</t>
  </si>
  <si>
    <t>071036</t>
  </si>
  <si>
    <t>Orta Nova</t>
  </si>
  <si>
    <t>003112</t>
  </si>
  <si>
    <t>Orta San Giulio</t>
  </si>
  <si>
    <t>111051</t>
  </si>
  <si>
    <t>Ortacesus</t>
  </si>
  <si>
    <t>056042</t>
  </si>
  <si>
    <t>Orte</t>
  </si>
  <si>
    <t>075056</t>
  </si>
  <si>
    <t>Ortelle</t>
  </si>
  <si>
    <t>109029</t>
  </si>
  <si>
    <t>Ortezzano</t>
  </si>
  <si>
    <t>051027</t>
  </si>
  <si>
    <t>Ortignano Raggiolo</t>
  </si>
  <si>
    <t>021061</t>
  </si>
  <si>
    <t>069058</t>
  </si>
  <si>
    <t>Ortona</t>
  </si>
  <si>
    <t>066063</t>
  </si>
  <si>
    <t>Ortona dei Marsi</t>
  </si>
  <si>
    <t>009045</t>
  </si>
  <si>
    <t>Ortovero</t>
  </si>
  <si>
    <t>066064</t>
  </si>
  <si>
    <t>Ortucchio</t>
  </si>
  <si>
    <t>091066</t>
  </si>
  <si>
    <t>Ortueri</t>
  </si>
  <si>
    <t>091067</t>
  </si>
  <si>
    <t>Orune</t>
  </si>
  <si>
    <t>055023</t>
  </si>
  <si>
    <t>Orvieto</t>
  </si>
  <si>
    <t>057047</t>
  </si>
  <si>
    <t>Orvinio</t>
  </si>
  <si>
    <t>017125</t>
  </si>
  <si>
    <t>Orzinuovi</t>
  </si>
  <si>
    <t>017126</t>
  </si>
  <si>
    <t>Orzivecchi</t>
  </si>
  <si>
    <t>001173</t>
  </si>
  <si>
    <t>Osasco</t>
  </si>
  <si>
    <t>001174</t>
  </si>
  <si>
    <t>Osasio</t>
  </si>
  <si>
    <t>090049</t>
  </si>
  <si>
    <t>Oschiri</t>
  </si>
  <si>
    <t>091068</t>
  </si>
  <si>
    <t>Osidda</t>
  </si>
  <si>
    <t>009046</t>
  </si>
  <si>
    <t>Osiglia</t>
  </si>
  <si>
    <t>090050</t>
  </si>
  <si>
    <t>Osilo</t>
  </si>
  <si>
    <t>042034</t>
  </si>
  <si>
    <t>Osimo</t>
  </si>
  <si>
    <t>091069</t>
  </si>
  <si>
    <t>Osini</t>
  </si>
  <si>
    <t>016152</t>
  </si>
  <si>
    <t>Osio Sopra</t>
  </si>
  <si>
    <t>016153</t>
  </si>
  <si>
    <t>Osio Sotto</t>
  </si>
  <si>
    <t>097061</t>
  </si>
  <si>
    <t>Osnago</t>
  </si>
  <si>
    <t>030066</t>
  </si>
  <si>
    <t>Osoppo</t>
  </si>
  <si>
    <t>008039</t>
  </si>
  <si>
    <t>Ospedaletti</t>
  </si>
  <si>
    <t>022130</t>
  </si>
  <si>
    <t>Ospedaletto</t>
  </si>
  <si>
    <t>064067</t>
  </si>
  <si>
    <t>Ospedaletto d'Alpinolo</t>
  </si>
  <si>
    <t>028059</t>
  </si>
  <si>
    <t>Ospedaletto Euganeo</t>
  </si>
  <si>
    <t>098043</t>
  </si>
  <si>
    <t>Ospedaletto Lodigiano</t>
  </si>
  <si>
    <t>025035</t>
  </si>
  <si>
    <t>Ospitale di Cadore</t>
  </si>
  <si>
    <t>017127</t>
  </si>
  <si>
    <t>Ospitaletto</t>
  </si>
  <si>
    <t>098044</t>
  </si>
  <si>
    <t>Ossago Lodigiano</t>
  </si>
  <si>
    <t>022131</t>
  </si>
  <si>
    <t>Ossana</t>
  </si>
  <si>
    <t>090051</t>
  </si>
  <si>
    <t>Ossi</t>
  </si>
  <si>
    <t>017128</t>
  </si>
  <si>
    <t>Ossimo</t>
  </si>
  <si>
    <t>015164</t>
  </si>
  <si>
    <t>Ossona</t>
  </si>
  <si>
    <t>004156</t>
  </si>
  <si>
    <t>Ostana</t>
  </si>
  <si>
    <t>038017</t>
  </si>
  <si>
    <t>Ostellato</t>
  </si>
  <si>
    <t>019064</t>
  </si>
  <si>
    <t>Ostiano</t>
  </si>
  <si>
    <t>020038</t>
  </si>
  <si>
    <t>Ostiglia</t>
  </si>
  <si>
    <t>042035</t>
  </si>
  <si>
    <t>Ostra</t>
  </si>
  <si>
    <t>042036</t>
  </si>
  <si>
    <t>Ostra Vetere</t>
  </si>
  <si>
    <t>074012</t>
  </si>
  <si>
    <t>Ostuni</t>
  </si>
  <si>
    <t>075057</t>
  </si>
  <si>
    <t>Otranto</t>
  </si>
  <si>
    <t>055024</t>
  </si>
  <si>
    <t>Otricoli</t>
  </si>
  <si>
    <t>091070</t>
  </si>
  <si>
    <t>Ottana</t>
  </si>
  <si>
    <t>065086</t>
  </si>
  <si>
    <t>Ottati</t>
  </si>
  <si>
    <t>063051</t>
  </si>
  <si>
    <t>Ottaviano</t>
  </si>
  <si>
    <t>006120</t>
  </si>
  <si>
    <t>Ottiglio</t>
  </si>
  <si>
    <t>018106</t>
  </si>
  <si>
    <t>Ottobiano</t>
  </si>
  <si>
    <t>033030</t>
  </si>
  <si>
    <t>Ottone</t>
  </si>
  <si>
    <t>001175</t>
  </si>
  <si>
    <t>Oulx</t>
  </si>
  <si>
    <t>006121</t>
  </si>
  <si>
    <t>Ovada</t>
  </si>
  <si>
    <t>030067</t>
  </si>
  <si>
    <t>Ovaro</t>
  </si>
  <si>
    <t>006122</t>
  </si>
  <si>
    <t>Oviglio</t>
  </si>
  <si>
    <t>066065</t>
  </si>
  <si>
    <t>Ovindoli</t>
  </si>
  <si>
    <t>091071</t>
  </si>
  <si>
    <t>Ovodda</t>
  </si>
  <si>
    <t>007047</t>
  </si>
  <si>
    <t>Oyace</t>
  </si>
  <si>
    <t>001176</t>
  </si>
  <si>
    <t>Ozegna</t>
  </si>
  <si>
    <t>090052</t>
  </si>
  <si>
    <t>Ozieri</t>
  </si>
  <si>
    <t>037046</t>
  </si>
  <si>
    <t>Ozzano dell'Emilia</t>
  </si>
  <si>
    <t>006123</t>
  </si>
  <si>
    <t>Ozzano Monferrato</t>
  </si>
  <si>
    <t>015165</t>
  </si>
  <si>
    <t>Ozzero</t>
  </si>
  <si>
    <t>111052</t>
  </si>
  <si>
    <t>Pabillonis</t>
  </si>
  <si>
    <t>083064</t>
  </si>
  <si>
    <t>Pace del Mela</t>
  </si>
  <si>
    <t>081013</t>
  </si>
  <si>
    <t>Paceco</t>
  </si>
  <si>
    <t>066066</t>
  </si>
  <si>
    <t>Pacentro</t>
  </si>
  <si>
    <t>089014</t>
  </si>
  <si>
    <t>Pachino</t>
  </si>
  <si>
    <t>054036</t>
  </si>
  <si>
    <t>Paciano</t>
  </si>
  <si>
    <t>017129</t>
  </si>
  <si>
    <t>Padenghe sul Garda</t>
  </si>
  <si>
    <t>006124</t>
  </si>
  <si>
    <t>Paderna</t>
  </si>
  <si>
    <t>097062</t>
  </si>
  <si>
    <t>Paderno d'Adda</t>
  </si>
  <si>
    <t>015166</t>
  </si>
  <si>
    <t>Paderno Dugnano</t>
  </si>
  <si>
    <t>017130</t>
  </si>
  <si>
    <t>Paderno Franciacorta</t>
  </si>
  <si>
    <t>019065</t>
  </si>
  <si>
    <t>Paderno Ponchielli</t>
  </si>
  <si>
    <t>028060</t>
  </si>
  <si>
    <t>090053</t>
  </si>
  <si>
    <t>Padria</t>
  </si>
  <si>
    <t>090090</t>
  </si>
  <si>
    <t>Padru</t>
  </si>
  <si>
    <t>065087</t>
  </si>
  <si>
    <t>Padula</t>
  </si>
  <si>
    <t>062045</t>
  </si>
  <si>
    <t>Paduli</t>
  </si>
  <si>
    <t>004157</t>
  </si>
  <si>
    <t>Paesana</t>
  </si>
  <si>
    <t>026055</t>
  </si>
  <si>
    <t>Paese</t>
  </si>
  <si>
    <t>065088</t>
  </si>
  <si>
    <t>Pagani</t>
  </si>
  <si>
    <t>057048</t>
  </si>
  <si>
    <t>Paganico Sabino</t>
  </si>
  <si>
    <t>016154</t>
  </si>
  <si>
    <t>Pagazzano</t>
  </si>
  <si>
    <t>083065</t>
  </si>
  <si>
    <t>Pagliara</t>
  </si>
  <si>
    <t>069059</t>
  </si>
  <si>
    <t>Paglieta</t>
  </si>
  <si>
    <t>030068</t>
  </si>
  <si>
    <t>Pagnacco</t>
  </si>
  <si>
    <t>004158</t>
  </si>
  <si>
    <t>Pagno</t>
  </si>
  <si>
    <t>097063</t>
  </si>
  <si>
    <t>Pagnona</t>
  </si>
  <si>
    <t>064068</t>
  </si>
  <si>
    <t>Pago del Vallo di Lauro</t>
  </si>
  <si>
    <t>062046</t>
  </si>
  <si>
    <t>Pago Veiano</t>
  </si>
  <si>
    <t>017131</t>
  </si>
  <si>
    <t>Paisco Loveno</t>
  </si>
  <si>
    <t>017132</t>
  </si>
  <si>
    <t>Paitone</t>
  </si>
  <si>
    <t>016155</t>
  </si>
  <si>
    <t>Paladina</t>
  </si>
  <si>
    <t>036029</t>
  </si>
  <si>
    <t>Palagano</t>
  </si>
  <si>
    <t>073020</t>
  </si>
  <si>
    <t>Palagianello</t>
  </si>
  <si>
    <t>073021</t>
  </si>
  <si>
    <t>Palagiano</t>
  </si>
  <si>
    <t>087032</t>
  </si>
  <si>
    <t>Palagonia</t>
  </si>
  <si>
    <t>050024</t>
  </si>
  <si>
    <t>Palaia</t>
  </si>
  <si>
    <t>034026</t>
  </si>
  <si>
    <t>Palanzano</t>
  </si>
  <si>
    <t>070050</t>
  </si>
  <si>
    <t>Palata</t>
  </si>
  <si>
    <t>090054</t>
  </si>
  <si>
    <t>Palau</t>
  </si>
  <si>
    <t>016156</t>
  </si>
  <si>
    <t>Palazzago</t>
  </si>
  <si>
    <t>082052</t>
  </si>
  <si>
    <t>Palazzo Adriano</t>
  </si>
  <si>
    <t>001177</t>
  </si>
  <si>
    <t>Palazzo Canavese</t>
  </si>
  <si>
    <t>019066</t>
  </si>
  <si>
    <t>Palazzo Pignano</t>
  </si>
  <si>
    <t>076057</t>
  </si>
  <si>
    <t>Palazzo San Gervasio</t>
  </si>
  <si>
    <t>089015</t>
  </si>
  <si>
    <t>Palazzolo Acreide</t>
  </si>
  <si>
    <t>030069</t>
  </si>
  <si>
    <t>Palazzolo dello Stella</t>
  </si>
  <si>
    <t>017133</t>
  </si>
  <si>
    <t>Palazzolo sull'Oglio</t>
  </si>
  <si>
    <t>002090</t>
  </si>
  <si>
    <t>Palazzolo Vercellese</t>
  </si>
  <si>
    <t>048031</t>
  </si>
  <si>
    <t>Palazzuolo sul Senio</t>
  </si>
  <si>
    <t>069060</t>
  </si>
  <si>
    <t>Palena</t>
  </si>
  <si>
    <t>079089</t>
  </si>
  <si>
    <t>Palermiti</t>
  </si>
  <si>
    <t>082053</t>
  </si>
  <si>
    <t>058074</t>
  </si>
  <si>
    <t>Palestrina</t>
  </si>
  <si>
    <t>018107</t>
  </si>
  <si>
    <t>Palestro</t>
  </si>
  <si>
    <t>060046</t>
  </si>
  <si>
    <t>Paliano</t>
  </si>
  <si>
    <t>080056</t>
  </si>
  <si>
    <t>Palizzi</t>
  </si>
  <si>
    <t>101016</t>
  </si>
  <si>
    <t>Pallagorio</t>
  </si>
  <si>
    <t>103052</t>
  </si>
  <si>
    <t>Pallanzeno</t>
  </si>
  <si>
    <t>009047</t>
  </si>
  <si>
    <t>Pallare</t>
  </si>
  <si>
    <t>063052</t>
  </si>
  <si>
    <t>Palma Campania</t>
  </si>
  <si>
    <t>084027</t>
  </si>
  <si>
    <t>Palma di Montechiaro</t>
  </si>
  <si>
    <t>030070</t>
  </si>
  <si>
    <t>Palmanova</t>
  </si>
  <si>
    <t>075058</t>
  </si>
  <si>
    <t>Palmariggi</t>
  </si>
  <si>
    <t>095039</t>
  </si>
  <si>
    <t>Palmas Arborea</t>
  </si>
  <si>
    <t>080057</t>
  </si>
  <si>
    <t>Palmi</t>
  </si>
  <si>
    <t>044056</t>
  </si>
  <si>
    <t>Palmiano</t>
  </si>
  <si>
    <t>069061</t>
  </si>
  <si>
    <t>Palmoli</t>
  </si>
  <si>
    <t>072033</t>
  </si>
  <si>
    <t>Palo del Colle</t>
  </si>
  <si>
    <t>058075</t>
  </si>
  <si>
    <t>Palombara Sabina</t>
  </si>
  <si>
    <t>069062</t>
  </si>
  <si>
    <t>Palombaro</t>
  </si>
  <si>
    <t>065089</t>
  </si>
  <si>
    <t>Palomonte</t>
  </si>
  <si>
    <t>016157</t>
  </si>
  <si>
    <t>Palosco</t>
  </si>
  <si>
    <t>023056</t>
  </si>
  <si>
    <t>Palù</t>
  </si>
  <si>
    <t>022133</t>
  </si>
  <si>
    <t>Palù del Fersina</t>
  </si>
  <si>
    <t>078089</t>
  </si>
  <si>
    <t>Paludi</t>
  </si>
  <si>
    <t>030071</t>
  </si>
  <si>
    <t>Paluzza</t>
  </si>
  <si>
    <t>004159</t>
  </si>
  <si>
    <t>Pamparato</t>
  </si>
  <si>
    <t>001178</t>
  </si>
  <si>
    <t>Pancalieri</t>
  </si>
  <si>
    <t>018108</t>
  </si>
  <si>
    <t>Pancarana</t>
  </si>
  <si>
    <t>022134</t>
  </si>
  <si>
    <t>Panchià</t>
  </si>
  <si>
    <t>019067</t>
  </si>
  <si>
    <t>Pandino</t>
  </si>
  <si>
    <t>078090</t>
  </si>
  <si>
    <t>Panettieri</t>
  </si>
  <si>
    <t>054037</t>
  </si>
  <si>
    <t>Panicale</t>
  </si>
  <si>
    <t>062047</t>
  </si>
  <si>
    <t>Pannarano</t>
  </si>
  <si>
    <t>071037</t>
  </si>
  <si>
    <t>Panni</t>
  </si>
  <si>
    <t>081014</t>
  </si>
  <si>
    <t>Pantelleria</t>
  </si>
  <si>
    <t>015167</t>
  </si>
  <si>
    <t>Pantigliate</t>
  </si>
  <si>
    <t>078091</t>
  </si>
  <si>
    <t>Paola</t>
  </si>
  <si>
    <t>062048</t>
  </si>
  <si>
    <t>Paolisi</t>
  </si>
  <si>
    <t>078092</t>
  </si>
  <si>
    <t>Papasidero</t>
  </si>
  <si>
    <t>029034</t>
  </si>
  <si>
    <t>Papozze</t>
  </si>
  <si>
    <t>015168</t>
  </si>
  <si>
    <t>Parabiago</t>
  </si>
  <si>
    <t>075059</t>
  </si>
  <si>
    <t>Parabita</t>
  </si>
  <si>
    <t>017134</t>
  </si>
  <si>
    <t>Paratico</t>
  </si>
  <si>
    <t>021062</t>
  </si>
  <si>
    <t>001179</t>
  </si>
  <si>
    <t>Parella</t>
  </si>
  <si>
    <t>078093</t>
  </si>
  <si>
    <t>Parenti</t>
  </si>
  <si>
    <t>061054</t>
  </si>
  <si>
    <t>Parete</t>
  </si>
  <si>
    <t>006125</t>
  </si>
  <si>
    <t>Pareto</t>
  </si>
  <si>
    <t>102026</t>
  </si>
  <si>
    <t>Parghelia</t>
  </si>
  <si>
    <t>097064</t>
  </si>
  <si>
    <t>Parlasco</t>
  </si>
  <si>
    <t>034027</t>
  </si>
  <si>
    <t>006126</t>
  </si>
  <si>
    <t>Parodi Ligure</t>
  </si>
  <si>
    <t>004160</t>
  </si>
  <si>
    <t>Paroldo</t>
  </si>
  <si>
    <t>064069</t>
  </si>
  <si>
    <t>Parolise</t>
  </si>
  <si>
    <t>018109</t>
  </si>
  <si>
    <t>Parona</t>
  </si>
  <si>
    <t>055025</t>
  </si>
  <si>
    <t>Parrano</t>
  </si>
  <si>
    <t>016158</t>
  </si>
  <si>
    <t>Parre</t>
  </si>
  <si>
    <t>081015</t>
  </si>
  <si>
    <t>Partanna</t>
  </si>
  <si>
    <t>082054</t>
  </si>
  <si>
    <t>Partinico</t>
  </si>
  <si>
    <t>003114</t>
  </si>
  <si>
    <t>Paruzzaro</t>
  </si>
  <si>
    <t>016159</t>
  </si>
  <si>
    <t>Parzanica</t>
  </si>
  <si>
    <t>030072</t>
  </si>
  <si>
    <t>Pasian di Prato</t>
  </si>
  <si>
    <t>093029</t>
  </si>
  <si>
    <t>Pasiano di Pordenone</t>
  </si>
  <si>
    <t>017135</t>
  </si>
  <si>
    <t>Paspardo</t>
  </si>
  <si>
    <t>005082</t>
  </si>
  <si>
    <t>Passerano Marmorito</t>
  </si>
  <si>
    <t>054038</t>
  </si>
  <si>
    <t>Passignano sul Trasimeno</t>
  </si>
  <si>
    <t>017136</t>
  </si>
  <si>
    <t>Passirano</t>
  </si>
  <si>
    <t>060047</t>
  </si>
  <si>
    <t>Pastena</t>
  </si>
  <si>
    <t>061055</t>
  </si>
  <si>
    <t>Pastorano</t>
  </si>
  <si>
    <t>023057</t>
  </si>
  <si>
    <t>Pastrengo</t>
  </si>
  <si>
    <t>006127</t>
  </si>
  <si>
    <t>Pasturana</t>
  </si>
  <si>
    <t>097065</t>
  </si>
  <si>
    <t>Pasturo</t>
  </si>
  <si>
    <t>076100</t>
  </si>
  <si>
    <t>Paterno</t>
  </si>
  <si>
    <t>087033</t>
  </si>
  <si>
    <t>Paternò</t>
  </si>
  <si>
    <t>078094</t>
  </si>
  <si>
    <t>Paterno Calabro</t>
  </si>
  <si>
    <t>064070</t>
  </si>
  <si>
    <t>Paternopoli</t>
  </si>
  <si>
    <t>060048</t>
  </si>
  <si>
    <t>Patrica</t>
  </si>
  <si>
    <t>090055</t>
  </si>
  <si>
    <t>Pattada</t>
  </si>
  <si>
    <t>083066</t>
  </si>
  <si>
    <t>Patti</t>
  </si>
  <si>
    <t>075060</t>
  </si>
  <si>
    <t>Patù</t>
  </si>
  <si>
    <t>095040</t>
  </si>
  <si>
    <t>Pau</t>
  </si>
  <si>
    <t>030073</t>
  </si>
  <si>
    <t>Paularo</t>
  </si>
  <si>
    <t>111053</t>
  </si>
  <si>
    <t>Pauli Arbarei</t>
  </si>
  <si>
    <t>095041</t>
  </si>
  <si>
    <t>Paulilatino</t>
  </si>
  <si>
    <t>015169</t>
  </si>
  <si>
    <t>Paullo</t>
  </si>
  <si>
    <t>062049</t>
  </si>
  <si>
    <t>Paupisi</t>
  </si>
  <si>
    <t>001180</t>
  </si>
  <si>
    <t>Pavarolo</t>
  </si>
  <si>
    <t>018110</t>
  </si>
  <si>
    <t>030074</t>
  </si>
  <si>
    <t>Pavia di Udine</t>
  </si>
  <si>
    <t>001181</t>
  </si>
  <si>
    <t>Pavone Canavese</t>
  </si>
  <si>
    <t>017137</t>
  </si>
  <si>
    <t>Pavone del Mella</t>
  </si>
  <si>
    <t>036030</t>
  </si>
  <si>
    <t>Pavullo nel Frignano</t>
  </si>
  <si>
    <t>080058</t>
  </si>
  <si>
    <t>Pazzano</t>
  </si>
  <si>
    <t>050025</t>
  </si>
  <si>
    <t>Peccioli</t>
  </si>
  <si>
    <t>006128</t>
  </si>
  <si>
    <t>Pecetto di Valenza</t>
  </si>
  <si>
    <t>001183</t>
  </si>
  <si>
    <t>Pecetto Torinese</t>
  </si>
  <si>
    <t>087034</t>
  </si>
  <si>
    <t>Pedara</t>
  </si>
  <si>
    <t>109030</t>
  </si>
  <si>
    <t>Pedaso</t>
  </si>
  <si>
    <t>025036</t>
  </si>
  <si>
    <t>Pedavena</t>
  </si>
  <si>
    <t>024076</t>
  </si>
  <si>
    <t>Pedemonte</t>
  </si>
  <si>
    <t>026056</t>
  </si>
  <si>
    <t>Pederobba</t>
  </si>
  <si>
    <t>014047</t>
  </si>
  <si>
    <t>Pedesina</t>
  </si>
  <si>
    <t>078096</t>
  </si>
  <si>
    <t>Pedivigliano</t>
  </si>
  <si>
    <t>016160</t>
  </si>
  <si>
    <t>Pedrengo</t>
  </si>
  <si>
    <t>013178</t>
  </si>
  <si>
    <t>Peglio</t>
  </si>
  <si>
    <t>041041</t>
  </si>
  <si>
    <t>020039</t>
  </si>
  <si>
    <t>Pegognaga</t>
  </si>
  <si>
    <t>016161</t>
  </si>
  <si>
    <t>Peia</t>
  </si>
  <si>
    <t>022136</t>
  </si>
  <si>
    <t>Peio</t>
  </si>
  <si>
    <t>048032</t>
  </si>
  <si>
    <t>Pelago</t>
  </si>
  <si>
    <t>003115</t>
  </si>
  <si>
    <t>Pella</t>
  </si>
  <si>
    <t>034028</t>
  </si>
  <si>
    <t>Pellegrino Parmense</t>
  </si>
  <si>
    <t>065090</t>
  </si>
  <si>
    <t>Pellezzano</t>
  </si>
  <si>
    <t>022137</t>
  </si>
  <si>
    <t>Pellizzano</t>
  </si>
  <si>
    <t>022138</t>
  </si>
  <si>
    <t>Pelugo</t>
  </si>
  <si>
    <t>005083</t>
  </si>
  <si>
    <t>Penango</t>
  </si>
  <si>
    <t>055026</t>
  </si>
  <si>
    <t>Penna in Teverina</t>
  </si>
  <si>
    <t>043035</t>
  </si>
  <si>
    <t>Penna San Giovanni</t>
  </si>
  <si>
    <t>067033</t>
  </si>
  <si>
    <t>Penna Sant'Andrea</t>
  </si>
  <si>
    <t>099024</t>
  </si>
  <si>
    <t>Pennabilli</t>
  </si>
  <si>
    <t>069063</t>
  </si>
  <si>
    <t>Pennadomo</t>
  </si>
  <si>
    <t>069064</t>
  </si>
  <si>
    <t>Pennapiedimonte</t>
  </si>
  <si>
    <t>068027</t>
  </si>
  <si>
    <t>Penne</t>
  </si>
  <si>
    <t>079092</t>
  </si>
  <si>
    <t>Pentone</t>
  </si>
  <si>
    <t>069065</t>
  </si>
  <si>
    <t>Perano</t>
  </si>
  <si>
    <t>025037</t>
  </si>
  <si>
    <t>Perarolo di Cadore</t>
  </si>
  <si>
    <t>021063</t>
  </si>
  <si>
    <t>058076</t>
  </si>
  <si>
    <t>Percile</t>
  </si>
  <si>
    <t>091072</t>
  </si>
  <si>
    <t>Perdasdefogu</t>
  </si>
  <si>
    <t>111054</t>
  </si>
  <si>
    <t>Perdaxius</t>
  </si>
  <si>
    <t>065091</t>
  </si>
  <si>
    <t>Perdifumo</t>
  </si>
  <si>
    <t>066067</t>
  </si>
  <si>
    <t>Pereto</t>
  </si>
  <si>
    <t>090056</t>
  </si>
  <si>
    <t>Perfugas</t>
  </si>
  <si>
    <t>022139</t>
  </si>
  <si>
    <t>Pergine Valsugana</t>
  </si>
  <si>
    <t>041043</t>
  </si>
  <si>
    <t>Pergola</t>
  </si>
  <si>
    <t>008040</t>
  </si>
  <si>
    <t>Perinaldo</t>
  </si>
  <si>
    <t>065092</t>
  </si>
  <si>
    <t>Perito</t>
  </si>
  <si>
    <t>097067</t>
  </si>
  <si>
    <t>Perledo</t>
  </si>
  <si>
    <t>004161</t>
  </si>
  <si>
    <t>Perletto</t>
  </si>
  <si>
    <t>004162</t>
  </si>
  <si>
    <t>Perlo</t>
  </si>
  <si>
    <t>007048</t>
  </si>
  <si>
    <t>Perloz</t>
  </si>
  <si>
    <t>028061</t>
  </si>
  <si>
    <t>Pernumia</t>
  </si>
  <si>
    <t>015170</t>
  </si>
  <si>
    <t>Pero</t>
  </si>
  <si>
    <t>001184</t>
  </si>
  <si>
    <t>Perosa Argentina</t>
  </si>
  <si>
    <t>001185</t>
  </si>
  <si>
    <t>Perosa Canavese</t>
  </si>
  <si>
    <t>001186</t>
  </si>
  <si>
    <t>Perrero</t>
  </si>
  <si>
    <t>019068</t>
  </si>
  <si>
    <t>Persico Dosimo</t>
  </si>
  <si>
    <t>002091</t>
  </si>
  <si>
    <t>Pertengo</t>
  </si>
  <si>
    <t>017139</t>
  </si>
  <si>
    <t>Pertica Alta</t>
  </si>
  <si>
    <t>017140</t>
  </si>
  <si>
    <t>Pertica Bassa</t>
  </si>
  <si>
    <t>065093</t>
  </si>
  <si>
    <t>Pertosa</t>
  </si>
  <si>
    <t>001187</t>
  </si>
  <si>
    <t>Pertusio</t>
  </si>
  <si>
    <t>054039</t>
  </si>
  <si>
    <t>041044</t>
  </si>
  <si>
    <t>046022</t>
  </si>
  <si>
    <t>Pescaglia</t>
  </si>
  <si>
    <t>023058</t>
  </si>
  <si>
    <t>Pescantina</t>
  </si>
  <si>
    <t>068028</t>
  </si>
  <si>
    <t>019069</t>
  </si>
  <si>
    <t>Pescarolo ed Uniti</t>
  </si>
  <si>
    <t>066068</t>
  </si>
  <si>
    <t>Pescasseroli</t>
  </si>
  <si>
    <t>097068</t>
  </si>
  <si>
    <t>Pescate</t>
  </si>
  <si>
    <t>094031</t>
  </si>
  <si>
    <t>Pesche</t>
  </si>
  <si>
    <t>071038</t>
  </si>
  <si>
    <t>Peschici</t>
  </si>
  <si>
    <t>015171</t>
  </si>
  <si>
    <t>Peschiera Borromeo</t>
  </si>
  <si>
    <t>023059</t>
  </si>
  <si>
    <t>Peschiera del Garda</t>
  </si>
  <si>
    <t>047012</t>
  </si>
  <si>
    <t>Pescia</t>
  </si>
  <si>
    <t>066069</t>
  </si>
  <si>
    <t>Pescina</t>
  </si>
  <si>
    <t>062050</t>
  </si>
  <si>
    <t>Pesco Sannita</t>
  </si>
  <si>
    <t>066070</t>
  </si>
  <si>
    <t>Pescocostanzo</t>
  </si>
  <si>
    <t>094032</t>
  </si>
  <si>
    <t>Pescolanciano</t>
  </si>
  <si>
    <t>076058</t>
  </si>
  <si>
    <t>Pescopagano</t>
  </si>
  <si>
    <t>094033</t>
  </si>
  <si>
    <t>Pescopennataro</t>
  </si>
  <si>
    <t>057049</t>
  </si>
  <si>
    <t>Pescorocchiano</t>
  </si>
  <si>
    <t>068029</t>
  </si>
  <si>
    <t>Pescosansonesco</t>
  </si>
  <si>
    <t>060049</t>
  </si>
  <si>
    <t>Pescosolido</t>
  </si>
  <si>
    <t>015172</t>
  </si>
  <si>
    <t>Pessano con Bornago</t>
  </si>
  <si>
    <t>019070</t>
  </si>
  <si>
    <t>Pessina Cremonese</t>
  </si>
  <si>
    <t>001188</t>
  </si>
  <si>
    <t>Pessinetto</t>
  </si>
  <si>
    <t>070051</t>
  </si>
  <si>
    <t>Petacciato</t>
  </si>
  <si>
    <t>101017</t>
  </si>
  <si>
    <t>Petilia Policastro</t>
  </si>
  <si>
    <t>065094</t>
  </si>
  <si>
    <t>Petina</t>
  </si>
  <si>
    <t>082055</t>
  </si>
  <si>
    <t>Petralia Soprana</t>
  </si>
  <si>
    <t>082056</t>
  </si>
  <si>
    <t>Petralia Sottana</t>
  </si>
  <si>
    <t>057050</t>
  </si>
  <si>
    <t>Petrella Salto</t>
  </si>
  <si>
    <t>070052</t>
  </si>
  <si>
    <t>Petrella Tifernina</t>
  </si>
  <si>
    <t>041045</t>
  </si>
  <si>
    <t>Petriano</t>
  </si>
  <si>
    <t>043036</t>
  </si>
  <si>
    <t>Petriolo</t>
  </si>
  <si>
    <t>109031</t>
  </si>
  <si>
    <t>Petritoli</t>
  </si>
  <si>
    <t>079094</t>
  </si>
  <si>
    <t>Petrizzi</t>
  </si>
  <si>
    <t>079095</t>
  </si>
  <si>
    <t>Petronà</t>
  </si>
  <si>
    <t>081024</t>
  </si>
  <si>
    <t>Petrosino</t>
  </si>
  <si>
    <t>064071</t>
  </si>
  <si>
    <t>Petruro Irpino</t>
  </si>
  <si>
    <t>003116</t>
  </si>
  <si>
    <t>Pettenasco</t>
  </si>
  <si>
    <t>096042</t>
  </si>
  <si>
    <t>Pettinengo</t>
  </si>
  <si>
    <t>083067</t>
  </si>
  <si>
    <t>Pettineo</t>
  </si>
  <si>
    <t>094034</t>
  </si>
  <si>
    <t>Pettoranello del Molise</t>
  </si>
  <si>
    <t>066071</t>
  </si>
  <si>
    <t>Pettorano sul Gizio</t>
  </si>
  <si>
    <t>029035</t>
  </si>
  <si>
    <t>Pettorazza Grimani</t>
  </si>
  <si>
    <t>004163</t>
  </si>
  <si>
    <t>Peveragno</t>
  </si>
  <si>
    <t>002093</t>
  </si>
  <si>
    <t>Pezzana</t>
  </si>
  <si>
    <t>017141</t>
  </si>
  <si>
    <t>Pezzaze</t>
  </si>
  <si>
    <t>004164</t>
  </si>
  <si>
    <t>Pezzolo Valle Uzzone</t>
  </si>
  <si>
    <t>033032</t>
  </si>
  <si>
    <t>028062</t>
  </si>
  <si>
    <t>Piacenza d'Adige</t>
  </si>
  <si>
    <t>019116</t>
  </si>
  <si>
    <t>Piadena Drizzona</t>
  </si>
  <si>
    <t>065095</t>
  </si>
  <si>
    <t>Piaggine</t>
  </si>
  <si>
    <t>017142</t>
  </si>
  <si>
    <t>Pian Camuno</t>
  </si>
  <si>
    <t>009048</t>
  </si>
  <si>
    <t>Piana Crixia</t>
  </si>
  <si>
    <t>082057</t>
  </si>
  <si>
    <t>Piana degli Albanesi</t>
  </si>
  <si>
    <t>061056</t>
  </si>
  <si>
    <t>Piana di Monte Verna</t>
  </si>
  <si>
    <t>052020</t>
  </si>
  <si>
    <t>Piancastagnaio</t>
  </si>
  <si>
    <t>017206</t>
  </si>
  <si>
    <t>Piancogno</t>
  </si>
  <si>
    <t>041047</t>
  </si>
  <si>
    <t>Piandimeleto</t>
  </si>
  <si>
    <t>078097</t>
  </si>
  <si>
    <t>Piane Crati</t>
  </si>
  <si>
    <t>068030</t>
  </si>
  <si>
    <t>Pianella</t>
  </si>
  <si>
    <t>013183</t>
  </si>
  <si>
    <t>Pianello del Lario</t>
  </si>
  <si>
    <t>033033</t>
  </si>
  <si>
    <t>Pianello Val Tidone</t>
  </si>
  <si>
    <t>019072</t>
  </si>
  <si>
    <t>Pianengo</t>
  </si>
  <si>
    <t>001189</t>
  </si>
  <si>
    <t>Pianezza</t>
  </si>
  <si>
    <t>024077</t>
  </si>
  <si>
    <t>Pianezze</t>
  </si>
  <si>
    <t>004165</t>
  </si>
  <si>
    <t>Pianfei</t>
  </si>
  <si>
    <t>016162</t>
  </si>
  <si>
    <t>Pianico</t>
  </si>
  <si>
    <t>027028</t>
  </si>
  <si>
    <t>Pianiga</t>
  </si>
  <si>
    <t>063053</t>
  </si>
  <si>
    <t>Piano di Sorrento</t>
  </si>
  <si>
    <t>079096</t>
  </si>
  <si>
    <t>Pianopoli</t>
  </si>
  <si>
    <t>037047</t>
  </si>
  <si>
    <t>Pianoro</t>
  </si>
  <si>
    <t>056043</t>
  </si>
  <si>
    <t>Piansano</t>
  </si>
  <si>
    <t>014048</t>
  </si>
  <si>
    <t>Piantedo</t>
  </si>
  <si>
    <t>016163</t>
  </si>
  <si>
    <t>Piario</t>
  </si>
  <si>
    <t>004166</t>
  </si>
  <si>
    <t>Piasco</t>
  </si>
  <si>
    <t>014049</t>
  </si>
  <si>
    <t>Piateda</t>
  </si>
  <si>
    <t>096043</t>
  </si>
  <si>
    <t>Piatto</t>
  </si>
  <si>
    <t>046023</t>
  </si>
  <si>
    <t>Piazza al Serchio</t>
  </si>
  <si>
    <t>086014</t>
  </si>
  <si>
    <t>Piazza Armerina</t>
  </si>
  <si>
    <t>016164</t>
  </si>
  <si>
    <t>Piazza Brembana</t>
  </si>
  <si>
    <t>016165</t>
  </si>
  <si>
    <t>Piazzatorre</t>
  </si>
  <si>
    <t>028063</t>
  </si>
  <si>
    <t>Piazzola sul Brenta</t>
  </si>
  <si>
    <t>016166</t>
  </si>
  <si>
    <t>Piazzolo</t>
  </si>
  <si>
    <t>068031</t>
  </si>
  <si>
    <t>Picciano</t>
  </si>
  <si>
    <t>076059</t>
  </si>
  <si>
    <t>Picerno</t>
  </si>
  <si>
    <t>060050</t>
  </si>
  <si>
    <t>Picinisco</t>
  </si>
  <si>
    <t>060051</t>
  </si>
  <si>
    <t>Pico</t>
  </si>
  <si>
    <t>005084</t>
  </si>
  <si>
    <t>Piea</t>
  </si>
  <si>
    <t>096044</t>
  </si>
  <si>
    <t>Piedicavallo</t>
  </si>
  <si>
    <t>087035</t>
  </si>
  <si>
    <t>Piedimonte Etneo</t>
  </si>
  <si>
    <t>061057</t>
  </si>
  <si>
    <t>Piedimonte Matese</t>
  </si>
  <si>
    <t>060052</t>
  </si>
  <si>
    <t>Piedimonte San Germano</t>
  </si>
  <si>
    <t>103053</t>
  </si>
  <si>
    <t>Piedimulera</t>
  </si>
  <si>
    <t>054040</t>
  </si>
  <si>
    <t>Piegaro</t>
  </si>
  <si>
    <t>052021</t>
  </si>
  <si>
    <t>Pienza</t>
  </si>
  <si>
    <t>019073</t>
  </si>
  <si>
    <t>Pieranica</t>
  </si>
  <si>
    <t>018111</t>
  </si>
  <si>
    <t>Pietra de' Giorgi</t>
  </si>
  <si>
    <t>009049</t>
  </si>
  <si>
    <t>Pietra Ligure</t>
  </si>
  <si>
    <t>006129</t>
  </si>
  <si>
    <t>Pietra Marazzi</t>
  </si>
  <si>
    <t>094035</t>
  </si>
  <si>
    <t>Pietrabbondante</t>
  </si>
  <si>
    <t>008041</t>
  </si>
  <si>
    <t>Pietrabruna</t>
  </si>
  <si>
    <t>067034</t>
  </si>
  <si>
    <t>Pietracamela</t>
  </si>
  <si>
    <t>070053</t>
  </si>
  <si>
    <t>Pietracatella</t>
  </si>
  <si>
    <t>070054</t>
  </si>
  <si>
    <t>Pietracupa</t>
  </si>
  <si>
    <t>064072</t>
  </si>
  <si>
    <t>Pietradefusi</t>
  </si>
  <si>
    <t>069103</t>
  </si>
  <si>
    <t>Pietraferrazzana</t>
  </si>
  <si>
    <t>078098</t>
  </si>
  <si>
    <t>Pietrafitta</t>
  </si>
  <si>
    <t>076060</t>
  </si>
  <si>
    <t>Pietragalla</t>
  </si>
  <si>
    <t>054041</t>
  </si>
  <si>
    <t>Pietralunga</t>
  </si>
  <si>
    <t>061058</t>
  </si>
  <si>
    <t>Pietramelara</t>
  </si>
  <si>
    <t>071039</t>
  </si>
  <si>
    <t>Pietramontecorvino</t>
  </si>
  <si>
    <t>068032</t>
  </si>
  <si>
    <t>Pietranico</t>
  </si>
  <si>
    <t>078099</t>
  </si>
  <si>
    <t>Pietrapaola</t>
  </si>
  <si>
    <t>076061</t>
  </si>
  <si>
    <t>Pietrapertosa</t>
  </si>
  <si>
    <t>086015</t>
  </si>
  <si>
    <t>Pietraperzia</t>
  </si>
  <si>
    <t>004167</t>
  </si>
  <si>
    <t>Pietraporzio</t>
  </si>
  <si>
    <t>062051</t>
  </si>
  <si>
    <t>Pietraroja</t>
  </si>
  <si>
    <t>041048</t>
  </si>
  <si>
    <t>Pietrarubbia</t>
  </si>
  <si>
    <t>046024</t>
  </si>
  <si>
    <t>Pietrasanta</t>
  </si>
  <si>
    <t>064073</t>
  </si>
  <si>
    <t>Pietrastornina</t>
  </si>
  <si>
    <t>061059</t>
  </si>
  <si>
    <t>Pietravairano</t>
  </si>
  <si>
    <t>062052</t>
  </si>
  <si>
    <t>Pietrelcina</t>
  </si>
  <si>
    <t>047013</t>
  </si>
  <si>
    <t>Pieve a Nievole</t>
  </si>
  <si>
    <t>018112</t>
  </si>
  <si>
    <t>Pieve Albignola</t>
  </si>
  <si>
    <t>018113</t>
  </si>
  <si>
    <t>Pieve del Cairo</t>
  </si>
  <si>
    <t>026096</t>
  </si>
  <si>
    <t>Pieve del Grappa</t>
  </si>
  <si>
    <t>022234</t>
  </si>
  <si>
    <t>Pieve di Bono-Prezzo</t>
  </si>
  <si>
    <t>025039</t>
  </si>
  <si>
    <t>Pieve di Cadore</t>
  </si>
  <si>
    <t>037048</t>
  </si>
  <si>
    <t>Pieve di Cento</t>
  </si>
  <si>
    <t>026057</t>
  </si>
  <si>
    <t>Pieve di Soligo</t>
  </si>
  <si>
    <t>008042</t>
  </si>
  <si>
    <t>Pieve di Teco</t>
  </si>
  <si>
    <t>019074</t>
  </si>
  <si>
    <t>Pieve d'Olmi</t>
  </si>
  <si>
    <t>015173</t>
  </si>
  <si>
    <t>Pieve Emanuele</t>
  </si>
  <si>
    <t>098045</t>
  </si>
  <si>
    <t>Pieve Fissiraga</t>
  </si>
  <si>
    <t>046025</t>
  </si>
  <si>
    <t>Pieve Fosciana</t>
  </si>
  <si>
    <t>010043</t>
  </si>
  <si>
    <t>Pieve Ligure</t>
  </si>
  <si>
    <t>018114</t>
  </si>
  <si>
    <t>Pieve Porto Morone</t>
  </si>
  <si>
    <t>019075</t>
  </si>
  <si>
    <t>Pieve San Giacomo</t>
  </si>
  <si>
    <t>051030</t>
  </si>
  <si>
    <t>Pieve Santo Stefano</t>
  </si>
  <si>
    <t>022142</t>
  </si>
  <si>
    <t>Pieve Tesino</t>
  </si>
  <si>
    <t>043038</t>
  </si>
  <si>
    <t>Pieve Torina</t>
  </si>
  <si>
    <t>103054</t>
  </si>
  <si>
    <t>Pieve Vergonte</t>
  </si>
  <si>
    <t>036031</t>
  </si>
  <si>
    <t>Pievepelago</t>
  </si>
  <si>
    <t>060053</t>
  </si>
  <si>
    <t>Piglio</t>
  </si>
  <si>
    <t>008043</t>
  </si>
  <si>
    <t>Pigna</t>
  </si>
  <si>
    <t>060054</t>
  </si>
  <si>
    <t>Pignataro Interamna</t>
  </si>
  <si>
    <t>061060</t>
  </si>
  <si>
    <t>Pignataro Maggiore</t>
  </si>
  <si>
    <t>076062</t>
  </si>
  <si>
    <t>Pignola</t>
  </si>
  <si>
    <t>011021</t>
  </si>
  <si>
    <t>Pignone</t>
  </si>
  <si>
    <t>013184</t>
  </si>
  <si>
    <t>Pigra</t>
  </si>
  <si>
    <t>002096</t>
  </si>
  <si>
    <t>Pila</t>
  </si>
  <si>
    <t>111055</t>
  </si>
  <si>
    <t>Pimentel</t>
  </si>
  <si>
    <t>063054</t>
  </si>
  <si>
    <t>Pimonte</t>
  </si>
  <si>
    <t>018115</t>
  </si>
  <si>
    <t>Pinarolo Po</t>
  </si>
  <si>
    <t>001190</t>
  </si>
  <si>
    <t>Pinasca</t>
  </si>
  <si>
    <t>029036</t>
  </si>
  <si>
    <t>Pincara</t>
  </si>
  <si>
    <t>001191</t>
  </si>
  <si>
    <t>Pinerolo</t>
  </si>
  <si>
    <t>067035</t>
  </si>
  <si>
    <t>Pineto</t>
  </si>
  <si>
    <t>005085</t>
  </si>
  <si>
    <t>Pino d'Asti</t>
  </si>
  <si>
    <t>001192</t>
  </si>
  <si>
    <t>Pino Torinese</t>
  </si>
  <si>
    <t>093030</t>
  </si>
  <si>
    <t>Pinzano al Tagliamento</t>
  </si>
  <si>
    <t>022143</t>
  </si>
  <si>
    <t>Pinzolo</t>
  </si>
  <si>
    <t>041049</t>
  </si>
  <si>
    <t>Piobbico</t>
  </si>
  <si>
    <t>004168</t>
  </si>
  <si>
    <t>Piobesi d'Alba</t>
  </si>
  <si>
    <t>001193</t>
  </si>
  <si>
    <t>Piobesi Torinese</t>
  </si>
  <si>
    <t>002097</t>
  </si>
  <si>
    <t>Piode</t>
  </si>
  <si>
    <t>015175</t>
  </si>
  <si>
    <t>Pioltello</t>
  </si>
  <si>
    <t>049012</t>
  </si>
  <si>
    <t>Piombino</t>
  </si>
  <si>
    <t>028064</t>
  </si>
  <si>
    <t>Piombino Dese</t>
  </si>
  <si>
    <t>043039</t>
  </si>
  <si>
    <t>Pioraco</t>
  </si>
  <si>
    <t>001194</t>
  </si>
  <si>
    <t>Piossasco</t>
  </si>
  <si>
    <t>005086</t>
  </si>
  <si>
    <t>Piovà Massaia</t>
  </si>
  <si>
    <t>028065</t>
  </si>
  <si>
    <t>Piove di Sacco</t>
  </si>
  <si>
    <t>024078</t>
  </si>
  <si>
    <t>Piovene Rocchette</t>
  </si>
  <si>
    <t>033034</t>
  </si>
  <si>
    <t>Piozzano</t>
  </si>
  <si>
    <t>004169</t>
  </si>
  <si>
    <t>Piozzo</t>
  </si>
  <si>
    <t>083068</t>
  </si>
  <si>
    <t>Piraino</t>
  </si>
  <si>
    <t>050026</t>
  </si>
  <si>
    <t>003119</t>
  </si>
  <si>
    <t>Pisano</t>
  </si>
  <si>
    <t>001195</t>
  </si>
  <si>
    <t>Piscina</t>
  </si>
  <si>
    <t>111056</t>
  </si>
  <si>
    <t>Piscinas</t>
  </si>
  <si>
    <t>065096</t>
  </si>
  <si>
    <t>Pisciotta</t>
  </si>
  <si>
    <t>017143</t>
  </si>
  <si>
    <t>Pisogne</t>
  </si>
  <si>
    <t>058077</t>
  </si>
  <si>
    <t>Pisoniano</t>
  </si>
  <si>
    <t>077020</t>
  </si>
  <si>
    <t>Pisticci</t>
  </si>
  <si>
    <t>047014</t>
  </si>
  <si>
    <t>053019</t>
  </si>
  <si>
    <t>Pitigliano</t>
  </si>
  <si>
    <t>020041</t>
  </si>
  <si>
    <t>Piubega</t>
  </si>
  <si>
    <t>014050</t>
  </si>
  <si>
    <t>Piuro</t>
  </si>
  <si>
    <t>001196</t>
  </si>
  <si>
    <t>Piverone</t>
  </si>
  <si>
    <t>018116</t>
  </si>
  <si>
    <t>Pizzale</t>
  </si>
  <si>
    <t>019076</t>
  </si>
  <si>
    <t>Pizzighettone</t>
  </si>
  <si>
    <t>102027</t>
  </si>
  <si>
    <t>Pizzo</t>
  </si>
  <si>
    <t>069066</t>
  </si>
  <si>
    <t>Pizzoferrato</t>
  </si>
  <si>
    <t>066072</t>
  </si>
  <si>
    <t>Pizzoli</t>
  </si>
  <si>
    <t>094036</t>
  </si>
  <si>
    <t>Pizzone</t>
  </si>
  <si>
    <t>102028</t>
  </si>
  <si>
    <t>Pizzoni</t>
  </si>
  <si>
    <t>080059</t>
  </si>
  <si>
    <t>Placanica</t>
  </si>
  <si>
    <t>078100</t>
  </si>
  <si>
    <t>Plataci</t>
  </si>
  <si>
    <t>079099</t>
  </si>
  <si>
    <t>Platania</t>
  </si>
  <si>
    <t>080060</t>
  </si>
  <si>
    <t>Platì</t>
  </si>
  <si>
    <t>021064</t>
  </si>
  <si>
    <t>013185</t>
  </si>
  <si>
    <t>Plesio</t>
  </si>
  <si>
    <t>090057</t>
  </si>
  <si>
    <t>Ploaghe</t>
  </si>
  <si>
    <t>009050</t>
  </si>
  <si>
    <t>Plodio</t>
  </si>
  <si>
    <t>004170</t>
  </si>
  <si>
    <t>Pocapaglia</t>
  </si>
  <si>
    <t>030075</t>
  </si>
  <si>
    <t>Pocenia</t>
  </si>
  <si>
    <t>045013</t>
  </si>
  <si>
    <t>Podenzana</t>
  </si>
  <si>
    <t>033035</t>
  </si>
  <si>
    <t>Podenzano</t>
  </si>
  <si>
    <t>060055</t>
  </si>
  <si>
    <t>Pofi</t>
  </si>
  <si>
    <t>075061</t>
  </si>
  <si>
    <t>Poggiardo</t>
  </si>
  <si>
    <t>052022</t>
  </si>
  <si>
    <t>Poggibonsi</t>
  </si>
  <si>
    <t>100004</t>
  </si>
  <si>
    <t>Poggio a Caiano</t>
  </si>
  <si>
    <t>057051</t>
  </si>
  <si>
    <t>Poggio Bustone</t>
  </si>
  <si>
    <t>057052</t>
  </si>
  <si>
    <t>Poggio Catino</t>
  </si>
  <si>
    <t>071040</t>
  </si>
  <si>
    <t>Poggio Imperiale</t>
  </si>
  <si>
    <t>057053</t>
  </si>
  <si>
    <t>Poggio Mirteto</t>
  </si>
  <si>
    <t>057054</t>
  </si>
  <si>
    <t>Poggio Moiano</t>
  </si>
  <si>
    <t>057055</t>
  </si>
  <si>
    <t>Poggio Nativo</t>
  </si>
  <si>
    <t>066073</t>
  </si>
  <si>
    <t>Poggio Picenze</t>
  </si>
  <si>
    <t>038018</t>
  </si>
  <si>
    <t>Poggio Renatico</t>
  </si>
  <si>
    <t>020042</t>
  </si>
  <si>
    <t>Poggio Rusco</t>
  </si>
  <si>
    <t>057056</t>
  </si>
  <si>
    <t>Poggio San Lorenzo</t>
  </si>
  <si>
    <t>042037</t>
  </si>
  <si>
    <t>Poggio San Marcello</t>
  </si>
  <si>
    <t>043040</t>
  </si>
  <si>
    <t>Poggio San Vicino</t>
  </si>
  <si>
    <t>094037</t>
  </si>
  <si>
    <t>Poggio Sannita</t>
  </si>
  <si>
    <t>099028</t>
  </si>
  <si>
    <t>Poggio Torriana</t>
  </si>
  <si>
    <t>054042</t>
  </si>
  <si>
    <t>Poggiodomo</t>
  </si>
  <si>
    <t>069067</t>
  </si>
  <si>
    <t>Poggiofiorito</t>
  </si>
  <si>
    <t>063055</t>
  </si>
  <si>
    <t>Poggiomarino</t>
  </si>
  <si>
    <t>081016</t>
  </si>
  <si>
    <t>Poggioreale</t>
  </si>
  <si>
    <t>072034</t>
  </si>
  <si>
    <t>Poggiorsini</t>
  </si>
  <si>
    <t>014051</t>
  </si>
  <si>
    <t>Poggiridenti</t>
  </si>
  <si>
    <t>015176</t>
  </si>
  <si>
    <t>Pogliano Milanese</t>
  </si>
  <si>
    <t>013186</t>
  </si>
  <si>
    <t>Pognana Lario</t>
  </si>
  <si>
    <t>016167</t>
  </si>
  <si>
    <t>Pognano</t>
  </si>
  <si>
    <t>003120</t>
  </si>
  <si>
    <t>Pogno</t>
  </si>
  <si>
    <t>001197</t>
  </si>
  <si>
    <t>Poirino</t>
  </si>
  <si>
    <t>024079</t>
  </si>
  <si>
    <t>Pojana Maggiore</t>
  </si>
  <si>
    <t>017144</t>
  </si>
  <si>
    <t>Polaveno</t>
  </si>
  <si>
    <t>093031</t>
  </si>
  <si>
    <t>Polcenigo</t>
  </si>
  <si>
    <t>029037</t>
  </si>
  <si>
    <t>Polesella</t>
  </si>
  <si>
    <t>034050</t>
  </si>
  <si>
    <t>Polesine Zibello</t>
  </si>
  <si>
    <t>058078</t>
  </si>
  <si>
    <t>Poli</t>
  </si>
  <si>
    <t>102029</t>
  </si>
  <si>
    <t>Polia</t>
  </si>
  <si>
    <t>077021</t>
  </si>
  <si>
    <t>Policoro</t>
  </si>
  <si>
    <t>072035</t>
  </si>
  <si>
    <t>Polignano a Mare</t>
  </si>
  <si>
    <t>036032</t>
  </si>
  <si>
    <t>Polinago</t>
  </si>
  <si>
    <t>055027</t>
  </si>
  <si>
    <t>Polino</t>
  </si>
  <si>
    <t>080061</t>
  </si>
  <si>
    <t>Polistena</t>
  </si>
  <si>
    <t>082058</t>
  </si>
  <si>
    <t>Polizzi Generosa</t>
  </si>
  <si>
    <t>065097</t>
  </si>
  <si>
    <t>Polla</t>
  </si>
  <si>
    <t>007049</t>
  </si>
  <si>
    <t>Pollein</t>
  </si>
  <si>
    <t>063056</t>
  </si>
  <si>
    <t>Pollena Trocchia</t>
  </si>
  <si>
    <t>043041</t>
  </si>
  <si>
    <t>Pollenza</t>
  </si>
  <si>
    <t>065098</t>
  </si>
  <si>
    <t>Pollica</t>
  </si>
  <si>
    <t>082059</t>
  </si>
  <si>
    <t>Pollina</t>
  </si>
  <si>
    <t>096046</t>
  </si>
  <si>
    <t>Pollone</t>
  </si>
  <si>
    <t>069068</t>
  </si>
  <si>
    <t>Pollutri</t>
  </si>
  <si>
    <t>004171</t>
  </si>
  <si>
    <t>Polonghera</t>
  </si>
  <si>
    <t>017145</t>
  </si>
  <si>
    <t>Polpenazze del Garda</t>
  </si>
  <si>
    <t>028066</t>
  </si>
  <si>
    <t>Polverara</t>
  </si>
  <si>
    <t>042038</t>
  </si>
  <si>
    <t>Polverigi</t>
  </si>
  <si>
    <t>050027</t>
  </si>
  <si>
    <t>Pomarance</t>
  </si>
  <si>
    <t>001198</t>
  </si>
  <si>
    <t>Pomaretto</t>
  </si>
  <si>
    <t>077022</t>
  </si>
  <si>
    <t>Pomarico</t>
  </si>
  <si>
    <t>006131</t>
  </si>
  <si>
    <t>Pomaro Monferrato</t>
  </si>
  <si>
    <t>022144</t>
  </si>
  <si>
    <t>Pomarolo</t>
  </si>
  <si>
    <t>003121</t>
  </si>
  <si>
    <t>Pombia</t>
  </si>
  <si>
    <t>058079</t>
  </si>
  <si>
    <t>Pomezia</t>
  </si>
  <si>
    <t>063057</t>
  </si>
  <si>
    <t>Pomigliano d'Arco</t>
  </si>
  <si>
    <t>063058</t>
  </si>
  <si>
    <t>Pompei</t>
  </si>
  <si>
    <t>008044</t>
  </si>
  <si>
    <t>Pompeiana</t>
  </si>
  <si>
    <t>017146</t>
  </si>
  <si>
    <t>Pompiano</t>
  </si>
  <si>
    <t>020043</t>
  </si>
  <si>
    <t>Pomponesco</t>
  </si>
  <si>
    <t>095042</t>
  </si>
  <si>
    <t>Pompu</t>
  </si>
  <si>
    <t>017147</t>
  </si>
  <si>
    <t>Poncarale</t>
  </si>
  <si>
    <t>096047</t>
  </si>
  <si>
    <t>Ponderano</t>
  </si>
  <si>
    <t>013187</t>
  </si>
  <si>
    <t>Ponna</t>
  </si>
  <si>
    <t>050028</t>
  </si>
  <si>
    <t>Ponsacco</t>
  </si>
  <si>
    <t>028067</t>
  </si>
  <si>
    <t>Ponso</t>
  </si>
  <si>
    <t>001199</t>
  </si>
  <si>
    <t>Pont Canavese</t>
  </si>
  <si>
    <t>048033</t>
  </si>
  <si>
    <t>Pontassieve</t>
  </si>
  <si>
    <t>007050</t>
  </si>
  <si>
    <t>Pontboset</t>
  </si>
  <si>
    <t>062053</t>
  </si>
  <si>
    <t>Ponte</t>
  </si>
  <si>
    <t>047016</t>
  </si>
  <si>
    <t>Ponte Buggianese</t>
  </si>
  <si>
    <t>033036</t>
  </si>
  <si>
    <t>Ponte dell'Olio</t>
  </si>
  <si>
    <t>017148</t>
  </si>
  <si>
    <t>Ponte di Legno</t>
  </si>
  <si>
    <t>026058</t>
  </si>
  <si>
    <t>Ponte di Piave</t>
  </si>
  <si>
    <t>021065</t>
  </si>
  <si>
    <t>014052</t>
  </si>
  <si>
    <t>Ponte in Valtellina</t>
  </si>
  <si>
    <t>013188</t>
  </si>
  <si>
    <t>Ponte Lambro</t>
  </si>
  <si>
    <t>025040</t>
  </si>
  <si>
    <t>Ponte nelle Alpi</t>
  </si>
  <si>
    <t>018117</t>
  </si>
  <si>
    <t>Ponte Nizza</t>
  </si>
  <si>
    <t>016168</t>
  </si>
  <si>
    <t>Ponte Nossa</t>
  </si>
  <si>
    <t>028069</t>
  </si>
  <si>
    <t>Ponte San Nicolò</t>
  </si>
  <si>
    <t>016170</t>
  </si>
  <si>
    <t>Ponte San Pietro</t>
  </si>
  <si>
    <t>030076</t>
  </si>
  <si>
    <t>Pontebba</t>
  </si>
  <si>
    <t>065099</t>
  </si>
  <si>
    <t>Pontecagnano Faiano</t>
  </si>
  <si>
    <t>029038</t>
  </si>
  <si>
    <t>Pontecchio Polesine</t>
  </si>
  <si>
    <t>004172</t>
  </si>
  <si>
    <t>Pontechianale</t>
  </si>
  <si>
    <t>060056</t>
  </si>
  <si>
    <t>Pontecorvo</t>
  </si>
  <si>
    <t>006132</t>
  </si>
  <si>
    <t>Pontecurone</t>
  </si>
  <si>
    <t>008045</t>
  </si>
  <si>
    <t>Pontedassio</t>
  </si>
  <si>
    <t>050029</t>
  </si>
  <si>
    <t>Pontedera</t>
  </si>
  <si>
    <t>062054</t>
  </si>
  <si>
    <t>Pontelandolfo</t>
  </si>
  <si>
    <t>061061</t>
  </si>
  <si>
    <t>Pontelatone</t>
  </si>
  <si>
    <t>028068</t>
  </si>
  <si>
    <t>Pontelongo</t>
  </si>
  <si>
    <t>033037</t>
  </si>
  <si>
    <t>Pontenure</t>
  </si>
  <si>
    <t>016169</t>
  </si>
  <si>
    <t>Ponteranica</t>
  </si>
  <si>
    <t>006133</t>
  </si>
  <si>
    <t>Pontestura</t>
  </si>
  <si>
    <t>017149</t>
  </si>
  <si>
    <t>Pontevico</t>
  </si>
  <si>
    <t>007051</t>
  </si>
  <si>
    <t>Pontey</t>
  </si>
  <si>
    <t>006134</t>
  </si>
  <si>
    <t>Ponti</t>
  </si>
  <si>
    <t>020044</t>
  </si>
  <si>
    <t>Ponti sul Mincio</t>
  </si>
  <si>
    <t>016171</t>
  </si>
  <si>
    <t>Pontida</t>
  </si>
  <si>
    <t>059017</t>
  </si>
  <si>
    <t>Pontinia</t>
  </si>
  <si>
    <t>009051</t>
  </si>
  <si>
    <t>Pontinvrea</t>
  </si>
  <si>
    <t>016172</t>
  </si>
  <si>
    <t>Pontirolo Nuovo</t>
  </si>
  <si>
    <t>017150</t>
  </si>
  <si>
    <t>Pontoglio</t>
  </si>
  <si>
    <t>045014</t>
  </si>
  <si>
    <t>Pontremoli</t>
  </si>
  <si>
    <t>007052</t>
  </si>
  <si>
    <t>Pont-Saint-Martin</t>
  </si>
  <si>
    <t>059018</t>
  </si>
  <si>
    <t>Ponza</t>
  </si>
  <si>
    <t>109032</t>
  </si>
  <si>
    <t>Ponzano di Fermo</t>
  </si>
  <si>
    <t>006135</t>
  </si>
  <si>
    <t>Ponzano Monferrato</t>
  </si>
  <si>
    <t>058080</t>
  </si>
  <si>
    <t>Ponzano Romano</t>
  </si>
  <si>
    <t>026059</t>
  </si>
  <si>
    <t>Ponzano Veneto</t>
  </si>
  <si>
    <t>006136</t>
  </si>
  <si>
    <t>Ponzone</t>
  </si>
  <si>
    <t>068033</t>
  </si>
  <si>
    <t>051031</t>
  </si>
  <si>
    <t>Poppi</t>
  </si>
  <si>
    <t>055028</t>
  </si>
  <si>
    <t>Porano</t>
  </si>
  <si>
    <t>046026</t>
  </si>
  <si>
    <t>Porcari</t>
  </si>
  <si>
    <t>093032</t>
  </si>
  <si>
    <t>Porcia</t>
  </si>
  <si>
    <t>093033</t>
  </si>
  <si>
    <t>013189</t>
  </si>
  <si>
    <t>Porlezza</t>
  </si>
  <si>
    <t>008046</t>
  </si>
  <si>
    <t>Pornassio</t>
  </si>
  <si>
    <t>030077</t>
  </si>
  <si>
    <t>Porpetto</t>
  </si>
  <si>
    <t>005087</t>
  </si>
  <si>
    <t>Portacomaro</t>
  </si>
  <si>
    <t>018118</t>
  </si>
  <si>
    <t>Portalbera</t>
  </si>
  <si>
    <t>001200</t>
  </si>
  <si>
    <t>Porte</t>
  </si>
  <si>
    <t>022244</t>
  </si>
  <si>
    <t>Porte di Rendena</t>
  </si>
  <si>
    <t>063059</t>
  </si>
  <si>
    <t>Portici</t>
  </si>
  <si>
    <t>061062</t>
  </si>
  <si>
    <t>Portico di Caserta</t>
  </si>
  <si>
    <t>040031</t>
  </si>
  <si>
    <t>Portico e San Benedetto</t>
  </si>
  <si>
    <t>080062</t>
  </si>
  <si>
    <t>Portigliola</t>
  </si>
  <si>
    <t>049013</t>
  </si>
  <si>
    <t>Porto Azzurro</t>
  </si>
  <si>
    <t>012113</t>
  </si>
  <si>
    <t>Porto Ceresio</t>
  </si>
  <si>
    <t>075097</t>
  </si>
  <si>
    <t>Porto Cesareo</t>
  </si>
  <si>
    <t>084028</t>
  </si>
  <si>
    <t>Porto Empedocle</t>
  </si>
  <si>
    <t>020045</t>
  </si>
  <si>
    <t>Porto Mantovano</t>
  </si>
  <si>
    <t>043042</t>
  </si>
  <si>
    <t>Porto Recanati</t>
  </si>
  <si>
    <t>109033</t>
  </si>
  <si>
    <t>Porto San Giorgio</t>
  </si>
  <si>
    <t>109034</t>
  </si>
  <si>
    <t>Porto Sant'Elpidio</t>
  </si>
  <si>
    <t>029039</t>
  </si>
  <si>
    <t>Porto Tolle</t>
  </si>
  <si>
    <t>090058</t>
  </si>
  <si>
    <t>Porto Torres</t>
  </si>
  <si>
    <t>012114</t>
  </si>
  <si>
    <t>Porto Valtravaglia</t>
  </si>
  <si>
    <t>029052</t>
  </si>
  <si>
    <t>Porto Viro</t>
  </si>
  <si>
    <t>026060</t>
  </si>
  <si>
    <t>Portobuffolè</t>
  </si>
  <si>
    <t>070055</t>
  </si>
  <si>
    <t>Portocannone</t>
  </si>
  <si>
    <t>049014</t>
  </si>
  <si>
    <t>Portoferraio</t>
  </si>
  <si>
    <t>010044</t>
  </si>
  <si>
    <t>Portofino</t>
  </si>
  <si>
    <t>027029</t>
  </si>
  <si>
    <t>Portogruaro</t>
  </si>
  <si>
    <t>038019</t>
  </si>
  <si>
    <t>Portomaggiore</t>
  </si>
  <si>
    <t>089020</t>
  </si>
  <si>
    <t>Portopalo di Capo Passero</t>
  </si>
  <si>
    <t>111057</t>
  </si>
  <si>
    <t>Portoscuso</t>
  </si>
  <si>
    <t>011022</t>
  </si>
  <si>
    <t>Portovenere</t>
  </si>
  <si>
    <t>096048</t>
  </si>
  <si>
    <t>Portula</t>
  </si>
  <si>
    <t>091073</t>
  </si>
  <si>
    <t>Posada</t>
  </si>
  <si>
    <t>024080</t>
  </si>
  <si>
    <t>Posina</t>
  </si>
  <si>
    <t>065100</t>
  </si>
  <si>
    <t>Positano</t>
  </si>
  <si>
    <t>026061</t>
  </si>
  <si>
    <t>Possagno</t>
  </si>
  <si>
    <t>057057</t>
  </si>
  <si>
    <t>Posta</t>
  </si>
  <si>
    <t>060057</t>
  </si>
  <si>
    <t>Posta Fibreno</t>
  </si>
  <si>
    <t>021066</t>
  </si>
  <si>
    <t>014053</t>
  </si>
  <si>
    <t>Postalesio</t>
  </si>
  <si>
    <t>065101</t>
  </si>
  <si>
    <t>Postiglione</t>
  </si>
  <si>
    <t>002102</t>
  </si>
  <si>
    <t>Postua</t>
  </si>
  <si>
    <t>076063</t>
  </si>
  <si>
    <t>043043</t>
  </si>
  <si>
    <t>Potenza Picena</t>
  </si>
  <si>
    <t>024081</t>
  </si>
  <si>
    <t>Pove del Grappa</t>
  </si>
  <si>
    <t>026062</t>
  </si>
  <si>
    <t>Povegliano</t>
  </si>
  <si>
    <t>023060</t>
  </si>
  <si>
    <t>Povegliano Veronese</t>
  </si>
  <si>
    <t>035029</t>
  </si>
  <si>
    <t>Poviglio</t>
  </si>
  <si>
    <t>030078</t>
  </si>
  <si>
    <t>Povoletto</t>
  </si>
  <si>
    <t>057058</t>
  </si>
  <si>
    <t>Pozzaglia Sabina</t>
  </si>
  <si>
    <t>019077</t>
  </si>
  <si>
    <t>Pozzaglio ed Uniti</t>
  </si>
  <si>
    <t>088008</t>
  </si>
  <si>
    <t>Pozzallo</t>
  </si>
  <si>
    <t>094038</t>
  </si>
  <si>
    <t>Pozzilli</t>
  </si>
  <si>
    <t>015177</t>
  </si>
  <si>
    <t>Pozzo d'Adda</t>
  </si>
  <si>
    <t>006137</t>
  </si>
  <si>
    <t>Pozzol Groppo</t>
  </si>
  <si>
    <t>017151</t>
  </si>
  <si>
    <t>Pozzolengo</t>
  </si>
  <si>
    <t>024082</t>
  </si>
  <si>
    <t>Pozzoleone</t>
  </si>
  <si>
    <t>006138</t>
  </si>
  <si>
    <t>Pozzolo Formigaro</t>
  </si>
  <si>
    <t>090059</t>
  </si>
  <si>
    <t>Pozzomaggiore</t>
  </si>
  <si>
    <t>028070</t>
  </si>
  <si>
    <t>Pozzonovo</t>
  </si>
  <si>
    <t>063060</t>
  </si>
  <si>
    <t>Pozzuoli</t>
  </si>
  <si>
    <t>030079</t>
  </si>
  <si>
    <t>Pozzuolo del Friuli</t>
  </si>
  <si>
    <t>015178</t>
  </si>
  <si>
    <t>Pozzuolo Martesana</t>
  </si>
  <si>
    <t>016173</t>
  </si>
  <si>
    <t>Pradalunga</t>
  </si>
  <si>
    <t>030080</t>
  </si>
  <si>
    <t>Pradamano</t>
  </si>
  <si>
    <t>004173</t>
  </si>
  <si>
    <t>Pradleves</t>
  </si>
  <si>
    <t>001201</t>
  </si>
  <si>
    <t>Pragelato</t>
  </si>
  <si>
    <t>078101</t>
  </si>
  <si>
    <t>Praia a Mare</t>
  </si>
  <si>
    <t>065102</t>
  </si>
  <si>
    <t>Praiano</t>
  </si>
  <si>
    <t>017152</t>
  </si>
  <si>
    <t>Pralboino</t>
  </si>
  <si>
    <t>001202</t>
  </si>
  <si>
    <t>Prali</t>
  </si>
  <si>
    <t>001203</t>
  </si>
  <si>
    <t>Pralormo</t>
  </si>
  <si>
    <t>096049</t>
  </si>
  <si>
    <t>Pralungo</t>
  </si>
  <si>
    <t>027030</t>
  </si>
  <si>
    <t>Pramaggiore</t>
  </si>
  <si>
    <t>001204</t>
  </si>
  <si>
    <t>Pramollo</t>
  </si>
  <si>
    <t>002104</t>
  </si>
  <si>
    <t>Prarolo</t>
  </si>
  <si>
    <t>001205</t>
  </si>
  <si>
    <t>Prarostino</t>
  </si>
  <si>
    <t>006139</t>
  </si>
  <si>
    <t>Prasco</t>
  </si>
  <si>
    <t>001206</t>
  </si>
  <si>
    <t>Prascorsano</t>
  </si>
  <si>
    <t>014054</t>
  </si>
  <si>
    <t>Prata Camportaccio</t>
  </si>
  <si>
    <t>066074</t>
  </si>
  <si>
    <t>Prata d'Ansidonia</t>
  </si>
  <si>
    <t>093034</t>
  </si>
  <si>
    <t>Prata di Pordenone</t>
  </si>
  <si>
    <t>064074</t>
  </si>
  <si>
    <t>Prata di Principato Ultra</t>
  </si>
  <si>
    <t>061063</t>
  </si>
  <si>
    <t>Prata Sannita</t>
  </si>
  <si>
    <t>061064</t>
  </si>
  <si>
    <t>Pratella</t>
  </si>
  <si>
    <t>001207</t>
  </si>
  <si>
    <t>Pratiglione</t>
  </si>
  <si>
    <t>100005</t>
  </si>
  <si>
    <t>021067</t>
  </si>
  <si>
    <t>030081</t>
  </si>
  <si>
    <t>Prato Carnico</t>
  </si>
  <si>
    <t>003122</t>
  </si>
  <si>
    <t>Prato Sesia</t>
  </si>
  <si>
    <t>066075</t>
  </si>
  <si>
    <t>Pratola Peligna</t>
  </si>
  <si>
    <t>064075</t>
  </si>
  <si>
    <t>Pratola Serra</t>
  </si>
  <si>
    <t>051041</t>
  </si>
  <si>
    <t>Pratovecchio Stia</t>
  </si>
  <si>
    <t>093035</t>
  </si>
  <si>
    <t>Pravisdomini</t>
  </si>
  <si>
    <t>096050</t>
  </si>
  <si>
    <t>Pray</t>
  </si>
  <si>
    <t>004174</t>
  </si>
  <si>
    <t>Prazzo</t>
  </si>
  <si>
    <t>030082</t>
  </si>
  <si>
    <t>Precenicco</t>
  </si>
  <si>
    <t>054043</t>
  </si>
  <si>
    <t>Preci</t>
  </si>
  <si>
    <t>022230</t>
  </si>
  <si>
    <t>Predaia</t>
  </si>
  <si>
    <t>040032</t>
  </si>
  <si>
    <t>Predappio</t>
  </si>
  <si>
    <t>022147</t>
  </si>
  <si>
    <t>Predazzo</t>
  </si>
  <si>
    <t>021068</t>
  </si>
  <si>
    <t>016174</t>
  </si>
  <si>
    <t>Predore</t>
  </si>
  <si>
    <t>006140</t>
  </si>
  <si>
    <t>Predosa</t>
  </si>
  <si>
    <t>026063</t>
  </si>
  <si>
    <t>Preganziol</t>
  </si>
  <si>
    <t>015179</t>
  </si>
  <si>
    <t>Pregnana Milanese</t>
  </si>
  <si>
    <t>008047</t>
  </si>
  <si>
    <t>Prelà</t>
  </si>
  <si>
    <t>097069</t>
  </si>
  <si>
    <t>Premana</t>
  </si>
  <si>
    <t>030083</t>
  </si>
  <si>
    <t>Premariacco</t>
  </si>
  <si>
    <t>103055</t>
  </si>
  <si>
    <t>Premeno</t>
  </si>
  <si>
    <t>103056</t>
  </si>
  <si>
    <t>Premia</t>
  </si>
  <si>
    <t>040033</t>
  </si>
  <si>
    <t>Premilcuore</t>
  </si>
  <si>
    <t>016175</t>
  </si>
  <si>
    <t>Premolo</t>
  </si>
  <si>
    <t>103057</t>
  </si>
  <si>
    <t>Premosello-Chiovenda</t>
  </si>
  <si>
    <t>030084</t>
  </si>
  <si>
    <t>Preone</t>
  </si>
  <si>
    <t>030085</t>
  </si>
  <si>
    <t>Prepotto</t>
  </si>
  <si>
    <t>007053</t>
  </si>
  <si>
    <t>Pré-Saint-Didier</t>
  </si>
  <si>
    <t>017153</t>
  </si>
  <si>
    <t>Preseglie</t>
  </si>
  <si>
    <t>061065</t>
  </si>
  <si>
    <t>Presenzano</t>
  </si>
  <si>
    <t>016176</t>
  </si>
  <si>
    <t>Presezzo</t>
  </si>
  <si>
    <t>075098</t>
  </si>
  <si>
    <t>Presicce-Acquarica</t>
  </si>
  <si>
    <t>023061</t>
  </si>
  <si>
    <t>Pressana</t>
  </si>
  <si>
    <t>069069</t>
  </si>
  <si>
    <t>Pretoro</t>
  </si>
  <si>
    <t>017155</t>
  </si>
  <si>
    <t>Prevalle</t>
  </si>
  <si>
    <t>066076</t>
  </si>
  <si>
    <t>Prezza</t>
  </si>
  <si>
    <t>004175</t>
  </si>
  <si>
    <t>Priero</t>
  </si>
  <si>
    <t>065103</t>
  </si>
  <si>
    <t>Prignano Cilento</t>
  </si>
  <si>
    <t>036033</t>
  </si>
  <si>
    <t>Prignano sulla Secchia</t>
  </si>
  <si>
    <t>097070</t>
  </si>
  <si>
    <t>Primaluna</t>
  </si>
  <si>
    <t>022245</t>
  </si>
  <si>
    <t>Primiero San Martino di Castrozza</t>
  </si>
  <si>
    <t>004176</t>
  </si>
  <si>
    <t>Priocca</t>
  </si>
  <si>
    <t>004177</t>
  </si>
  <si>
    <t>Priola</t>
  </si>
  <si>
    <t>089021</t>
  </si>
  <si>
    <t>Priolo Gargallo</t>
  </si>
  <si>
    <t>059019</t>
  </si>
  <si>
    <t>Priverno</t>
  </si>
  <si>
    <t>082060</t>
  </si>
  <si>
    <t>Prizzi</t>
  </si>
  <si>
    <t>056044</t>
  </si>
  <si>
    <t>Proceno</t>
  </si>
  <si>
    <t>063061</t>
  </si>
  <si>
    <t>Procida</t>
  </si>
  <si>
    <t>010045</t>
  </si>
  <si>
    <t>Propata</t>
  </si>
  <si>
    <t>013192</t>
  </si>
  <si>
    <t>Proserpio</t>
  </si>
  <si>
    <t>059020</t>
  </si>
  <si>
    <t>Prossedi</t>
  </si>
  <si>
    <t>017156</t>
  </si>
  <si>
    <t>Provaglio d'Iseo</t>
  </si>
  <si>
    <t>017157</t>
  </si>
  <si>
    <t>Provaglio Val Sabbia</t>
  </si>
  <si>
    <t>021069</t>
  </si>
  <si>
    <t>070056</t>
  </si>
  <si>
    <t>Provvidenti</t>
  </si>
  <si>
    <t>004178</t>
  </si>
  <si>
    <t>Prunetto</t>
  </si>
  <si>
    <t>017158</t>
  </si>
  <si>
    <t>Puegnago del Garda</t>
  </si>
  <si>
    <t>062055</t>
  </si>
  <si>
    <t>Puglianello</t>
  </si>
  <si>
    <t>092050</t>
  </si>
  <si>
    <t>Pula</t>
  </si>
  <si>
    <t>030086</t>
  </si>
  <si>
    <t>Pulfero</t>
  </si>
  <si>
    <t>073022</t>
  </si>
  <si>
    <t>Pulsano</t>
  </si>
  <si>
    <t>016177</t>
  </si>
  <si>
    <t>Pumenengo</t>
  </si>
  <si>
    <t>013193</t>
  </si>
  <si>
    <t>Pusiano</t>
  </si>
  <si>
    <t>090060</t>
  </si>
  <si>
    <t>Putifigari</t>
  </si>
  <si>
    <t>072036</t>
  </si>
  <si>
    <t>Putignano</t>
  </si>
  <si>
    <t>064076</t>
  </si>
  <si>
    <t>Quadrelle</t>
  </si>
  <si>
    <t>069070</t>
  </si>
  <si>
    <t>Quadri</t>
  </si>
  <si>
    <t>001208</t>
  </si>
  <si>
    <t>Quagliuzzo</t>
  </si>
  <si>
    <t>063062</t>
  </si>
  <si>
    <t>Qualiano</t>
  </si>
  <si>
    <t>005088</t>
  </si>
  <si>
    <t>Quaranti</t>
  </si>
  <si>
    <t>096087</t>
  </si>
  <si>
    <t>Quaregna Cerreto</t>
  </si>
  <si>
    <t>006141</t>
  </si>
  <si>
    <t>Quargnento</t>
  </si>
  <si>
    <t>103058</t>
  </si>
  <si>
    <t>Quarna Sopra</t>
  </si>
  <si>
    <t>103059</t>
  </si>
  <si>
    <t>Quarna Sotto</t>
  </si>
  <si>
    <t>002107</t>
  </si>
  <si>
    <t>Quarona</t>
  </si>
  <si>
    <t>047017</t>
  </si>
  <si>
    <t>Quarrata</t>
  </si>
  <si>
    <t>007054</t>
  </si>
  <si>
    <t>Quart</t>
  </si>
  <si>
    <t>063063</t>
  </si>
  <si>
    <t>Quarto</t>
  </si>
  <si>
    <t>027031</t>
  </si>
  <si>
    <t>Quarto d'Altino</t>
  </si>
  <si>
    <t>092051</t>
  </si>
  <si>
    <t>Quartu Sant'Elena</t>
  </si>
  <si>
    <t>092105</t>
  </si>
  <si>
    <t>Quartucciu</t>
  </si>
  <si>
    <t>001209</t>
  </si>
  <si>
    <t>Quassolo</t>
  </si>
  <si>
    <t>006142</t>
  </si>
  <si>
    <t>Quattordio</t>
  </si>
  <si>
    <t>035030</t>
  </si>
  <si>
    <t>Quattro Castella</t>
  </si>
  <si>
    <t>025070</t>
  </si>
  <si>
    <t>Quero Vas</t>
  </si>
  <si>
    <t>009052</t>
  </si>
  <si>
    <t>Quiliano</t>
  </si>
  <si>
    <t>001210</t>
  </si>
  <si>
    <t>Quincinetto</t>
  </si>
  <si>
    <t>064077</t>
  </si>
  <si>
    <t>Quindici</t>
  </si>
  <si>
    <t>020046</t>
  </si>
  <si>
    <t>Quingentole</t>
  </si>
  <si>
    <t>019078</t>
  </si>
  <si>
    <t>Quintano</t>
  </si>
  <si>
    <t>026064</t>
  </si>
  <si>
    <t>Quinto di Treviso</t>
  </si>
  <si>
    <t>002108</t>
  </si>
  <si>
    <t>Quinto Vercellese</t>
  </si>
  <si>
    <t>024083</t>
  </si>
  <si>
    <t>Quinto Vicentino</t>
  </si>
  <si>
    <t>017159</t>
  </si>
  <si>
    <t>Quinzano d'Oglio</t>
  </si>
  <si>
    <t>020047</t>
  </si>
  <si>
    <t>Quistello</t>
  </si>
  <si>
    <t>022150</t>
  </si>
  <si>
    <t>Rabbi</t>
  </si>
  <si>
    <t>075063</t>
  </si>
  <si>
    <t>Racale</t>
  </si>
  <si>
    <t>084029</t>
  </si>
  <si>
    <t>Racalmuto</t>
  </si>
  <si>
    <t>004179</t>
  </si>
  <si>
    <t>Racconigi</t>
  </si>
  <si>
    <t>083069</t>
  </si>
  <si>
    <t>Raccuja</t>
  </si>
  <si>
    <t>021070</t>
  </si>
  <si>
    <t>052023</t>
  </si>
  <si>
    <t>Radda in Chianti</t>
  </si>
  <si>
    <t>087036</t>
  </si>
  <si>
    <t>Raddusa</t>
  </si>
  <si>
    <t>052024</t>
  </si>
  <si>
    <t>Radicofani</t>
  </si>
  <si>
    <t>052025</t>
  </si>
  <si>
    <t>Radicondoli</t>
  </si>
  <si>
    <t>084030</t>
  </si>
  <si>
    <t>Raffadali</t>
  </si>
  <si>
    <t>087058</t>
  </si>
  <si>
    <t>Ragalna</t>
  </si>
  <si>
    <t>030087</t>
  </si>
  <si>
    <t>Ragogna</t>
  </si>
  <si>
    <t>088009</t>
  </si>
  <si>
    <t>066077</t>
  </si>
  <si>
    <t>Raiano</t>
  </si>
  <si>
    <t>087037</t>
  </si>
  <si>
    <t>Ramacca</t>
  </si>
  <si>
    <t>012115</t>
  </si>
  <si>
    <t>Rancio Valcuvia</t>
  </si>
  <si>
    <t>012116</t>
  </si>
  <si>
    <t>Ranco</t>
  </si>
  <si>
    <t>087038</t>
  </si>
  <si>
    <t>Randazzo</t>
  </si>
  <si>
    <t>016178</t>
  </si>
  <si>
    <t>Ranica</t>
  </si>
  <si>
    <t>016179</t>
  </si>
  <si>
    <t>Ranzanico</t>
  </si>
  <si>
    <t>008048</t>
  </si>
  <si>
    <t>Ranzo</t>
  </si>
  <si>
    <t>109035</t>
  </si>
  <si>
    <t>Rapagnano</t>
  </si>
  <si>
    <t>010046</t>
  </si>
  <si>
    <t>Rapallo</t>
  </si>
  <si>
    <t>069071</t>
  </si>
  <si>
    <t>Rapino</t>
  </si>
  <si>
    <t>052026</t>
  </si>
  <si>
    <t>Rapolano Terme</t>
  </si>
  <si>
    <t>076064</t>
  </si>
  <si>
    <t>Rapolla</t>
  </si>
  <si>
    <t>076065</t>
  </si>
  <si>
    <t>Rapone</t>
  </si>
  <si>
    <t>002110</t>
  </si>
  <si>
    <t>Rassa</t>
  </si>
  <si>
    <t>021071</t>
  </si>
  <si>
    <t>014055</t>
  </si>
  <si>
    <t>Rasura</t>
  </si>
  <si>
    <t>084031</t>
  </si>
  <si>
    <t>Ravanusa</t>
  </si>
  <si>
    <t>036034</t>
  </si>
  <si>
    <t>Ravarino</t>
  </si>
  <si>
    <t>030088</t>
  </si>
  <si>
    <t>Ravascletto</t>
  </si>
  <si>
    <t>065104</t>
  </si>
  <si>
    <t>Ravello</t>
  </si>
  <si>
    <t>039014</t>
  </si>
  <si>
    <t>030089</t>
  </si>
  <si>
    <t>Raveo</t>
  </si>
  <si>
    <t>061066</t>
  </si>
  <si>
    <t>Raviscanina</t>
  </si>
  <si>
    <t>103060</t>
  </si>
  <si>
    <t>Re</t>
  </si>
  <si>
    <t>018119</t>
  </si>
  <si>
    <t>Rea</t>
  </si>
  <si>
    <t>084032</t>
  </si>
  <si>
    <t>Realmonte</t>
  </si>
  <si>
    <t>030090</t>
  </si>
  <si>
    <t>Reana del Rojale</t>
  </si>
  <si>
    <t>001211</t>
  </si>
  <si>
    <t>Reano</t>
  </si>
  <si>
    <t>061067</t>
  </si>
  <si>
    <t>Recale</t>
  </si>
  <si>
    <t>043044</t>
  </si>
  <si>
    <t>Recanati</t>
  </si>
  <si>
    <t>010047</t>
  </si>
  <si>
    <t>Recco</t>
  </si>
  <si>
    <t>003129</t>
  </si>
  <si>
    <t>Recetto</t>
  </si>
  <si>
    <t>024084</t>
  </si>
  <si>
    <t>Recoaro Terme</t>
  </si>
  <si>
    <t>018120</t>
  </si>
  <si>
    <t>Redavalle</t>
  </si>
  <si>
    <t>020048</t>
  </si>
  <si>
    <t>Redondesco</t>
  </si>
  <si>
    <t>005089</t>
  </si>
  <si>
    <t>Refrancore</t>
  </si>
  <si>
    <t>026065</t>
  </si>
  <si>
    <t>Refrontolo</t>
  </si>
  <si>
    <t>086016</t>
  </si>
  <si>
    <t>Regalbuto</t>
  </si>
  <si>
    <t>048035</t>
  </si>
  <si>
    <t>Reggello</t>
  </si>
  <si>
    <t>080063</t>
  </si>
  <si>
    <t>035033</t>
  </si>
  <si>
    <t>035032</t>
  </si>
  <si>
    <t>Reggiolo</t>
  </si>
  <si>
    <t>062056</t>
  </si>
  <si>
    <t>Reino</t>
  </si>
  <si>
    <t>083070</t>
  </si>
  <si>
    <t>Reitano</t>
  </si>
  <si>
    <t>030091</t>
  </si>
  <si>
    <t>Remanzacco</t>
  </si>
  <si>
    <t>017160</t>
  </si>
  <si>
    <t>Remedello</t>
  </si>
  <si>
    <t>108037</t>
  </si>
  <si>
    <t>Renate</t>
  </si>
  <si>
    <t>078102</t>
  </si>
  <si>
    <t>Rende</t>
  </si>
  <si>
    <t>021072</t>
  </si>
  <si>
    <t>026066</t>
  </si>
  <si>
    <t>Resana</t>
  </si>
  <si>
    <t>015181</t>
  </si>
  <si>
    <t>Rescaldina</t>
  </si>
  <si>
    <t>030092</t>
  </si>
  <si>
    <t>Resia</t>
  </si>
  <si>
    <t>030093</t>
  </si>
  <si>
    <t>Resiutta</t>
  </si>
  <si>
    <t>085014</t>
  </si>
  <si>
    <t>Resuttano</t>
  </si>
  <si>
    <t>018121</t>
  </si>
  <si>
    <t>Retorbido</t>
  </si>
  <si>
    <t>004180</t>
  </si>
  <si>
    <t>Revello</t>
  </si>
  <si>
    <t>005090</t>
  </si>
  <si>
    <t>Revigliasco d'Asti</t>
  </si>
  <si>
    <t>026067</t>
  </si>
  <si>
    <t>Revine Lago</t>
  </si>
  <si>
    <t>013195</t>
  </si>
  <si>
    <t>Rezzago</t>
  </si>
  <si>
    <t>017161</t>
  </si>
  <si>
    <t>Rezzato</t>
  </si>
  <si>
    <t>008049</t>
  </si>
  <si>
    <t>Rezzo</t>
  </si>
  <si>
    <t>010048</t>
  </si>
  <si>
    <t>Rezzoaglio</t>
  </si>
  <si>
    <t>007055</t>
  </si>
  <si>
    <t>Rhêmes-Notre-Dame</t>
  </si>
  <si>
    <t>007056</t>
  </si>
  <si>
    <t>Rhêmes-Saint-Georges</t>
  </si>
  <si>
    <t>015182</t>
  </si>
  <si>
    <t>Rho</t>
  </si>
  <si>
    <t>080064</t>
  </si>
  <si>
    <t>Riace</t>
  </si>
  <si>
    <t>009053</t>
  </si>
  <si>
    <t>Rialto</t>
  </si>
  <si>
    <t>058081</t>
  </si>
  <si>
    <t>Riano</t>
  </si>
  <si>
    <t>061068</t>
  </si>
  <si>
    <t>Riardo</t>
  </si>
  <si>
    <t>084033</t>
  </si>
  <si>
    <t>Ribera</t>
  </si>
  <si>
    <t>001212</t>
  </si>
  <si>
    <t>Ribordone</t>
  </si>
  <si>
    <t>102030</t>
  </si>
  <si>
    <t>Ricadi</t>
  </si>
  <si>
    <t>006143</t>
  </si>
  <si>
    <t>Ricaldone</t>
  </si>
  <si>
    <t>070057</t>
  </si>
  <si>
    <t>Riccia</t>
  </si>
  <si>
    <t>099013</t>
  </si>
  <si>
    <t>Riccione</t>
  </si>
  <si>
    <t>011023</t>
  </si>
  <si>
    <t>Riccò del Golfo di Spezia</t>
  </si>
  <si>
    <t>019079</t>
  </si>
  <si>
    <t>Ricengo</t>
  </si>
  <si>
    <t>065105</t>
  </si>
  <si>
    <t>Ricigliano</t>
  </si>
  <si>
    <t>026068</t>
  </si>
  <si>
    <t>Riese Pio X</t>
  </si>
  <si>
    <t>085015</t>
  </si>
  <si>
    <t>Riesi</t>
  </si>
  <si>
    <t>057059</t>
  </si>
  <si>
    <t>021073</t>
  </si>
  <si>
    <t>004181</t>
  </si>
  <si>
    <t>Rifreddo</t>
  </si>
  <si>
    <t>058082</t>
  </si>
  <si>
    <t>Rignano Flaminio</t>
  </si>
  <si>
    <t>071041</t>
  </si>
  <si>
    <t>Rignano Garganico</t>
  </si>
  <si>
    <t>048036</t>
  </si>
  <si>
    <t>Rignano sull'Arno</t>
  </si>
  <si>
    <t>030094</t>
  </si>
  <si>
    <t>Rigolato</t>
  </si>
  <si>
    <t>002113</t>
  </si>
  <si>
    <t>Rimella</t>
  </si>
  <si>
    <t>099014</t>
  </si>
  <si>
    <t>049021</t>
  </si>
  <si>
    <t>Rio</t>
  </si>
  <si>
    <t>021074</t>
  </si>
  <si>
    <t>035034</t>
  </si>
  <si>
    <t>Rio Saliceto</t>
  </si>
  <si>
    <t>058083</t>
  </si>
  <si>
    <t>Riofreddo</t>
  </si>
  <si>
    <t>095043</t>
  </si>
  <si>
    <t>Riola Sardo</t>
  </si>
  <si>
    <t>039015</t>
  </si>
  <si>
    <t>Riolo Terme</t>
  </si>
  <si>
    <t>036035</t>
  </si>
  <si>
    <t>Riolunato</t>
  </si>
  <si>
    <t>011024</t>
  </si>
  <si>
    <t>Riomaggiore</t>
  </si>
  <si>
    <t>076066</t>
  </si>
  <si>
    <t>Rionero in Vulture</t>
  </si>
  <si>
    <t>094039</t>
  </si>
  <si>
    <t>Rionero Sannitico</t>
  </si>
  <si>
    <t>069072</t>
  </si>
  <si>
    <t>Ripa Teatina</t>
  </si>
  <si>
    <t>070058</t>
  </si>
  <si>
    <t>Ripabottoni</t>
  </si>
  <si>
    <t>076067</t>
  </si>
  <si>
    <t>Ripacandida</t>
  </si>
  <si>
    <t>070059</t>
  </si>
  <si>
    <t>Ripalimosani</t>
  </si>
  <si>
    <t>019080</t>
  </si>
  <si>
    <t>Ripalta Arpina</t>
  </si>
  <si>
    <t>019081</t>
  </si>
  <si>
    <t>Ripalta Cremasca</t>
  </si>
  <si>
    <t>019082</t>
  </si>
  <si>
    <t>Ripalta Guerina</t>
  </si>
  <si>
    <t>050030</t>
  </si>
  <si>
    <t>Riparbella</t>
  </si>
  <si>
    <t>044063</t>
  </si>
  <si>
    <t>Ripatransone</t>
  </si>
  <si>
    <t>043045</t>
  </si>
  <si>
    <t>Ripe San Ginesio</t>
  </si>
  <si>
    <t>060058</t>
  </si>
  <si>
    <t>Ripi</t>
  </si>
  <si>
    <t>087039</t>
  </si>
  <si>
    <t>Riposto</t>
  </si>
  <si>
    <t>004182</t>
  </si>
  <si>
    <t>Rittana</t>
  </si>
  <si>
    <t>022153</t>
  </si>
  <si>
    <t>Riva del Garda</t>
  </si>
  <si>
    <t>038029</t>
  </si>
  <si>
    <t>Riva del Po</t>
  </si>
  <si>
    <t>016180</t>
  </si>
  <si>
    <t>Riva di Solto</t>
  </si>
  <si>
    <t>008050</t>
  </si>
  <si>
    <t>Riva Ligure</t>
  </si>
  <si>
    <t>001215</t>
  </si>
  <si>
    <t>Riva presso Chieri</t>
  </si>
  <si>
    <t>001213</t>
  </si>
  <si>
    <t>Rivalba</t>
  </si>
  <si>
    <t>006144</t>
  </si>
  <si>
    <t>Rivalta Bormida</t>
  </si>
  <si>
    <t>001214</t>
  </si>
  <si>
    <t>Rivalta di Torino</t>
  </si>
  <si>
    <t>025043</t>
  </si>
  <si>
    <t>Rivamonte Agordino</t>
  </si>
  <si>
    <t>018122</t>
  </si>
  <si>
    <t>Rivanazzano Terme</t>
  </si>
  <si>
    <t>001216</t>
  </si>
  <si>
    <t>Rivara</t>
  </si>
  <si>
    <t>001217</t>
  </si>
  <si>
    <t>Rivarolo Canavese</t>
  </si>
  <si>
    <t>019083</t>
  </si>
  <si>
    <t>Rivarolo del Re ed Uniti</t>
  </si>
  <si>
    <t>020050</t>
  </si>
  <si>
    <t>Rivarolo Mantovano</t>
  </si>
  <si>
    <t>006145</t>
  </si>
  <si>
    <t>Rivarone</t>
  </si>
  <si>
    <t>001218</t>
  </si>
  <si>
    <t>Rivarossa</t>
  </si>
  <si>
    <t>002115</t>
  </si>
  <si>
    <t>Rive</t>
  </si>
  <si>
    <t>030095</t>
  </si>
  <si>
    <t>Rive d'Arcano</t>
  </si>
  <si>
    <t>076068</t>
  </si>
  <si>
    <t>Rivello</t>
  </si>
  <si>
    <t>033038</t>
  </si>
  <si>
    <t>Rivergaro</t>
  </si>
  <si>
    <t>030188</t>
  </si>
  <si>
    <t>Rivignano Teor</t>
  </si>
  <si>
    <t>066078</t>
  </si>
  <si>
    <t>Rivisondoli</t>
  </si>
  <si>
    <t>057060</t>
  </si>
  <si>
    <t>Rivodutri</t>
  </si>
  <si>
    <t>001219</t>
  </si>
  <si>
    <t>Rivoli</t>
  </si>
  <si>
    <t>023062</t>
  </si>
  <si>
    <t>Rivoli Veronese</t>
  </si>
  <si>
    <t>019084</t>
  </si>
  <si>
    <t>Rivolta d'Adda</t>
  </si>
  <si>
    <t>080065</t>
  </si>
  <si>
    <t>Rizziconi</t>
  </si>
  <si>
    <t>024085</t>
  </si>
  <si>
    <t>Roana</t>
  </si>
  <si>
    <t>004183</t>
  </si>
  <si>
    <t>Roaschia</t>
  </si>
  <si>
    <t>004184</t>
  </si>
  <si>
    <t>Roascio</t>
  </si>
  <si>
    <t>002116</t>
  </si>
  <si>
    <t>Roasio</t>
  </si>
  <si>
    <t>005091</t>
  </si>
  <si>
    <t>Roatto</t>
  </si>
  <si>
    <t>001220</t>
  </si>
  <si>
    <t>Robassomero</t>
  </si>
  <si>
    <t>097071</t>
  </si>
  <si>
    <t>Robbiate</t>
  </si>
  <si>
    <t>018123</t>
  </si>
  <si>
    <t>Robbio</t>
  </si>
  <si>
    <t>015183</t>
  </si>
  <si>
    <t>Robecchetto con Induno</t>
  </si>
  <si>
    <t>019085</t>
  </si>
  <si>
    <t>Robecco d'Oglio</t>
  </si>
  <si>
    <t>018124</t>
  </si>
  <si>
    <t>Robecco Pavese</t>
  </si>
  <si>
    <t>015184</t>
  </si>
  <si>
    <t>Robecco sul Naviglio</t>
  </si>
  <si>
    <t>005092</t>
  </si>
  <si>
    <t>Robella</t>
  </si>
  <si>
    <t>004185</t>
  </si>
  <si>
    <t>Robilante</t>
  </si>
  <si>
    <t>004186</t>
  </si>
  <si>
    <t>Roburent</t>
  </si>
  <si>
    <t>001221</t>
  </si>
  <si>
    <t>Rocca Canavese</t>
  </si>
  <si>
    <t>058084</t>
  </si>
  <si>
    <t>Rocca Canterano</t>
  </si>
  <si>
    <t>004188</t>
  </si>
  <si>
    <t>Rocca Cigliè</t>
  </si>
  <si>
    <t>005093</t>
  </si>
  <si>
    <t>Rocca d'Arazzo</t>
  </si>
  <si>
    <t>060059</t>
  </si>
  <si>
    <t>Rocca d'Arce</t>
  </si>
  <si>
    <t>004189</t>
  </si>
  <si>
    <t>Rocca de' Baldi</t>
  </si>
  <si>
    <t>018125</t>
  </si>
  <si>
    <t>Rocca de' Giorgi</t>
  </si>
  <si>
    <t>061069</t>
  </si>
  <si>
    <t>Rocca d'Evandro</t>
  </si>
  <si>
    <t>066080</t>
  </si>
  <si>
    <t>Rocca di Botte</t>
  </si>
  <si>
    <t>066081</t>
  </si>
  <si>
    <t>Rocca di Cambio</t>
  </si>
  <si>
    <t>058085</t>
  </si>
  <si>
    <t>Rocca di Cave</t>
  </si>
  <si>
    <t>066082</t>
  </si>
  <si>
    <t>Rocca di Mezzo</t>
  </si>
  <si>
    <t>101019</t>
  </si>
  <si>
    <t>Rocca di Neto</t>
  </si>
  <si>
    <t>058086</t>
  </si>
  <si>
    <t>Rocca di Papa</t>
  </si>
  <si>
    <t>006147</t>
  </si>
  <si>
    <t>Rocca Grimalda</t>
  </si>
  <si>
    <t>078103</t>
  </si>
  <si>
    <t>Rocca Imperiale</t>
  </si>
  <si>
    <t>059022</t>
  </si>
  <si>
    <t>Rocca Massima</t>
  </si>
  <si>
    <t>066083</t>
  </si>
  <si>
    <t>Rocca Pia</t>
  </si>
  <si>
    <t>025044</t>
  </si>
  <si>
    <t>Rocca Pietore</t>
  </si>
  <si>
    <t>058088</t>
  </si>
  <si>
    <t>Rocca Priora</t>
  </si>
  <si>
    <t>040036</t>
  </si>
  <si>
    <t>Rocca San Casciano</t>
  </si>
  <si>
    <t>064079</t>
  </si>
  <si>
    <t>Rocca San Felice</t>
  </si>
  <si>
    <t>069074</t>
  </si>
  <si>
    <t>Rocca San Giovanni</t>
  </si>
  <si>
    <t>067036</t>
  </si>
  <si>
    <t>Rocca Santa Maria</t>
  </si>
  <si>
    <t>058089</t>
  </si>
  <si>
    <t>Rocca Santo Stefano</t>
  </si>
  <si>
    <t>057062</t>
  </si>
  <si>
    <t>Rocca Sinibalda</t>
  </si>
  <si>
    <t>018126</t>
  </si>
  <si>
    <t>Rocca Susella</t>
  </si>
  <si>
    <t>064078</t>
  </si>
  <si>
    <t>Roccabascerana</t>
  </si>
  <si>
    <t>101018</t>
  </si>
  <si>
    <t>Roccabernarda</t>
  </si>
  <si>
    <t>034030</t>
  </si>
  <si>
    <t>Roccabianca</t>
  </si>
  <si>
    <t>004187</t>
  </si>
  <si>
    <t>Roccabruna</t>
  </si>
  <si>
    <t>066079</t>
  </si>
  <si>
    <t>Roccacasale</t>
  </si>
  <si>
    <t>065106</t>
  </si>
  <si>
    <t>Roccadaspide</t>
  </si>
  <si>
    <t>083071</t>
  </si>
  <si>
    <t>Roccafiorita</t>
  </si>
  <si>
    <t>044064</t>
  </si>
  <si>
    <t>Roccafluvione</t>
  </si>
  <si>
    <t>080066</t>
  </si>
  <si>
    <t>Roccaforte del Greco</t>
  </si>
  <si>
    <t>006146</t>
  </si>
  <si>
    <t>Roccaforte Ligure</t>
  </si>
  <si>
    <t>004190</t>
  </si>
  <si>
    <t>Roccaforte Mondovì</t>
  </si>
  <si>
    <t>073023</t>
  </si>
  <si>
    <t>Roccaforzata</t>
  </si>
  <si>
    <t>017162</t>
  </si>
  <si>
    <t>Roccafranca</t>
  </si>
  <si>
    <t>058087</t>
  </si>
  <si>
    <t>Roccagiovine</t>
  </si>
  <si>
    <t>065107</t>
  </si>
  <si>
    <t>Roccagloriosa</t>
  </si>
  <si>
    <t>059021</t>
  </si>
  <si>
    <t>Roccagorga</t>
  </si>
  <si>
    <t>053020</t>
  </si>
  <si>
    <t>Roccalbegna</t>
  </si>
  <si>
    <t>083072</t>
  </si>
  <si>
    <t>Roccalumera</t>
  </si>
  <si>
    <t>094040</t>
  </si>
  <si>
    <t>Roccamandolfi</t>
  </si>
  <si>
    <t>082061</t>
  </si>
  <si>
    <t>Roccamena</t>
  </si>
  <si>
    <t>061070</t>
  </si>
  <si>
    <t>Roccamonfina</t>
  </si>
  <si>
    <t>069073</t>
  </si>
  <si>
    <t>Roccamontepiano</t>
  </si>
  <si>
    <t>068034</t>
  </si>
  <si>
    <t>Roccamorice</t>
  </si>
  <si>
    <t>076069</t>
  </si>
  <si>
    <t>Roccanova</t>
  </si>
  <si>
    <t>057061</t>
  </si>
  <si>
    <t>Roccantica</t>
  </si>
  <si>
    <t>082062</t>
  </si>
  <si>
    <t>Roccapalumba</t>
  </si>
  <si>
    <t>065108</t>
  </si>
  <si>
    <t>Roccapiemonte</t>
  </si>
  <si>
    <t>063065</t>
  </si>
  <si>
    <t>Roccarainola</t>
  </si>
  <si>
    <t>066084</t>
  </si>
  <si>
    <t>Roccaraso</t>
  </si>
  <si>
    <t>061071</t>
  </si>
  <si>
    <t>Roccaromana</t>
  </si>
  <si>
    <t>069075</t>
  </si>
  <si>
    <t>Roccascalegna</t>
  </si>
  <si>
    <t>060060</t>
  </si>
  <si>
    <t>Roccasecca</t>
  </si>
  <si>
    <t>059023</t>
  </si>
  <si>
    <t>Roccasecca dei Volsci</t>
  </si>
  <si>
    <t>094041</t>
  </si>
  <si>
    <t>Roccasicura</t>
  </si>
  <si>
    <t>004191</t>
  </si>
  <si>
    <t>Roccasparvera</t>
  </si>
  <si>
    <t>069076</t>
  </si>
  <si>
    <t>Roccaspinalveti</t>
  </si>
  <si>
    <t>053021</t>
  </si>
  <si>
    <t>Roccastrada</t>
  </si>
  <si>
    <t>083073</t>
  </si>
  <si>
    <t>Roccavaldina</t>
  </si>
  <si>
    <t>005094</t>
  </si>
  <si>
    <t>Roccaverano</t>
  </si>
  <si>
    <t>009054</t>
  </si>
  <si>
    <t>Roccavignale</t>
  </si>
  <si>
    <t>004192</t>
  </si>
  <si>
    <t>Roccavione</t>
  </si>
  <si>
    <t>070060</t>
  </si>
  <si>
    <t>Roccavivara</t>
  </si>
  <si>
    <t>080067</t>
  </si>
  <si>
    <t>Roccella Ionica</t>
  </si>
  <si>
    <t>083074</t>
  </si>
  <si>
    <t>Roccella Valdemone</t>
  </si>
  <si>
    <t>094042</t>
  </si>
  <si>
    <t>Rocchetta a Volturno</t>
  </si>
  <si>
    <t>004193</t>
  </si>
  <si>
    <t>Rocchetta Belbo</t>
  </si>
  <si>
    <t>011025</t>
  </si>
  <si>
    <t>Rocchetta di Vara</t>
  </si>
  <si>
    <t>061072</t>
  </si>
  <si>
    <t>Rocchetta e Croce</t>
  </si>
  <si>
    <t>006148</t>
  </si>
  <si>
    <t>Rocchetta Ligure</t>
  </si>
  <si>
    <t>008051</t>
  </si>
  <si>
    <t>Rocchetta Nervina</t>
  </si>
  <si>
    <t>005095</t>
  </si>
  <si>
    <t>Rocchetta Palafea</t>
  </si>
  <si>
    <t>071042</t>
  </si>
  <si>
    <t>Rocchetta Sant'Antonio</t>
  </si>
  <si>
    <t>005096</t>
  </si>
  <si>
    <t>Rocchetta Tanaro</t>
  </si>
  <si>
    <t>015185</t>
  </si>
  <si>
    <t>Rodano</t>
  </si>
  <si>
    <t>004194</t>
  </si>
  <si>
    <t>Roddi</t>
  </si>
  <si>
    <t>004195</t>
  </si>
  <si>
    <t>Roddino</t>
  </si>
  <si>
    <t>004196</t>
  </si>
  <si>
    <t>Rodello</t>
  </si>
  <si>
    <t>021075</t>
  </si>
  <si>
    <t>017163</t>
  </si>
  <si>
    <t>Rodengo Saiano</t>
  </si>
  <si>
    <t>013197</t>
  </si>
  <si>
    <t>Rodero</t>
  </si>
  <si>
    <t>071043</t>
  </si>
  <si>
    <t>Rodi Garganico</t>
  </si>
  <si>
    <t>083075</t>
  </si>
  <si>
    <t>Rodì Milici</t>
  </si>
  <si>
    <t>020051</t>
  </si>
  <si>
    <t>Rodigo</t>
  </si>
  <si>
    <t>017164</t>
  </si>
  <si>
    <t>Roè Volciano</t>
  </si>
  <si>
    <t>065109</t>
  </si>
  <si>
    <t>Rofrano</t>
  </si>
  <si>
    <t>097072</t>
  </si>
  <si>
    <t>Rogeno</t>
  </si>
  <si>
    <t>078104</t>
  </si>
  <si>
    <t>Roggiano Gravina</t>
  </si>
  <si>
    <t>080068</t>
  </si>
  <si>
    <t>Roghudi</t>
  </si>
  <si>
    <t>078105</t>
  </si>
  <si>
    <t>Rogliano</t>
  </si>
  <si>
    <t>018127</t>
  </si>
  <si>
    <t>Rognano</t>
  </si>
  <si>
    <t>016182</t>
  </si>
  <si>
    <t>Rogno</t>
  </si>
  <si>
    <t>014056</t>
  </si>
  <si>
    <t>Rogolo</t>
  </si>
  <si>
    <t>058090</t>
  </si>
  <si>
    <t>Roiate</t>
  </si>
  <si>
    <t>069077</t>
  </si>
  <si>
    <t>Roio del Sangro</t>
  </si>
  <si>
    <t>007057</t>
  </si>
  <si>
    <t>Roisan</t>
  </si>
  <si>
    <t>001222</t>
  </si>
  <si>
    <t>Roletto</t>
  </si>
  <si>
    <t>035035</t>
  </si>
  <si>
    <t>Rolo</t>
  </si>
  <si>
    <t>058091</t>
  </si>
  <si>
    <t>065110</t>
  </si>
  <si>
    <t>Romagnano al Monte</t>
  </si>
  <si>
    <t>003130</t>
  </si>
  <si>
    <t>Romagnano Sesia</t>
  </si>
  <si>
    <t>018128</t>
  </si>
  <si>
    <t>Romagnese</t>
  </si>
  <si>
    <t>090061</t>
  </si>
  <si>
    <t>Romana</t>
  </si>
  <si>
    <t>019086</t>
  </si>
  <si>
    <t>Romanengo</t>
  </si>
  <si>
    <t>001223</t>
  </si>
  <si>
    <t>Romano Canavese</t>
  </si>
  <si>
    <t>024086</t>
  </si>
  <si>
    <t>Romano d'Ezzelino</t>
  </si>
  <si>
    <t>016183</t>
  </si>
  <si>
    <t>Romano di Lombardia</t>
  </si>
  <si>
    <t>031015</t>
  </si>
  <si>
    <t>Romans d'Isonzo</t>
  </si>
  <si>
    <t>102031</t>
  </si>
  <si>
    <t>Rombiolo</t>
  </si>
  <si>
    <t>022155</t>
  </si>
  <si>
    <t>Romeno</t>
  </si>
  <si>
    <t>003131</t>
  </si>
  <si>
    <t>Romentino</t>
  </si>
  <si>
    <t>083076</t>
  </si>
  <si>
    <t>Rometta</t>
  </si>
  <si>
    <t>023063</t>
  </si>
  <si>
    <t>Roncà</t>
  </si>
  <si>
    <t>026069</t>
  </si>
  <si>
    <t>Roncade</t>
  </si>
  <si>
    <t>017165</t>
  </si>
  <si>
    <t>Roncadelle</t>
  </si>
  <si>
    <t>018129</t>
  </si>
  <si>
    <t>Roncaro</t>
  </si>
  <si>
    <t>022156</t>
  </si>
  <si>
    <t>Roncegno Terme</t>
  </si>
  <si>
    <t>108055</t>
  </si>
  <si>
    <t>Roncello</t>
  </si>
  <si>
    <t>031016</t>
  </si>
  <si>
    <t>Ronchi dei Legionari</t>
  </si>
  <si>
    <t>022157</t>
  </si>
  <si>
    <t>Ronchi Valsugana</t>
  </si>
  <si>
    <t>030097</t>
  </si>
  <si>
    <t>Ronchis</t>
  </si>
  <si>
    <t>056045</t>
  </si>
  <si>
    <t>Ronciglione</t>
  </si>
  <si>
    <t>023064</t>
  </si>
  <si>
    <t>Ronco all'Adige</t>
  </si>
  <si>
    <t>096053</t>
  </si>
  <si>
    <t>Ronco Biellese</t>
  </si>
  <si>
    <t>108038</t>
  </si>
  <si>
    <t>Ronco Briantino</t>
  </si>
  <si>
    <t>001224</t>
  </si>
  <si>
    <t>Ronco Canavese</t>
  </si>
  <si>
    <t>010049</t>
  </si>
  <si>
    <t>Ronco Scrivia</t>
  </si>
  <si>
    <t>016184</t>
  </si>
  <si>
    <t>Roncobello</t>
  </si>
  <si>
    <t>020052</t>
  </si>
  <si>
    <t>Roncoferraro</t>
  </si>
  <si>
    <t>040037</t>
  </si>
  <si>
    <t>Roncofreddo</t>
  </si>
  <si>
    <t>016185</t>
  </si>
  <si>
    <t>Roncola</t>
  </si>
  <si>
    <t>010050</t>
  </si>
  <si>
    <t>Rondanina</t>
  </si>
  <si>
    <t>001225</t>
  </si>
  <si>
    <t>Rondissone</t>
  </si>
  <si>
    <t>002118</t>
  </si>
  <si>
    <t>Ronsecco</t>
  </si>
  <si>
    <t>022135</t>
  </si>
  <si>
    <t>Ronzo-Chienis</t>
  </si>
  <si>
    <t>022159</t>
  </si>
  <si>
    <t>Ronzone</t>
  </si>
  <si>
    <t>096054</t>
  </si>
  <si>
    <t>Roppolo</t>
  </si>
  <si>
    <t>001226</t>
  </si>
  <si>
    <t>Rorà</t>
  </si>
  <si>
    <t>024087</t>
  </si>
  <si>
    <t>Rosà</t>
  </si>
  <si>
    <t>080069</t>
  </si>
  <si>
    <t>Rosarno</t>
  </si>
  <si>
    <t>018130</t>
  </si>
  <si>
    <t>Rosasco</t>
  </si>
  <si>
    <t>015188</t>
  </si>
  <si>
    <t>Rosate</t>
  </si>
  <si>
    <t>096055</t>
  </si>
  <si>
    <t>Rosazza</t>
  </si>
  <si>
    <t>068035</t>
  </si>
  <si>
    <t>Rosciano</t>
  </si>
  <si>
    <t>065111</t>
  </si>
  <si>
    <t>Roscigno</t>
  </si>
  <si>
    <t>078106</t>
  </si>
  <si>
    <t>Rose</t>
  </si>
  <si>
    <t>069078</t>
  </si>
  <si>
    <t>Rosello</t>
  </si>
  <si>
    <t>078107</t>
  </si>
  <si>
    <t>Roseto Capo Spulico</t>
  </si>
  <si>
    <t>067037</t>
  </si>
  <si>
    <t>Roseto degli Abruzzi</t>
  </si>
  <si>
    <t>071044</t>
  </si>
  <si>
    <t>Roseto Valfortore</t>
  </si>
  <si>
    <t>049017</t>
  </si>
  <si>
    <t>Rosignano Marittimo</t>
  </si>
  <si>
    <t>006149</t>
  </si>
  <si>
    <t>Rosignano Monferrato</t>
  </si>
  <si>
    <t>029040</t>
  </si>
  <si>
    <t>Rosolina</t>
  </si>
  <si>
    <t>089016</t>
  </si>
  <si>
    <t>Rosolini</t>
  </si>
  <si>
    <t>042040</t>
  </si>
  <si>
    <t>Rosora</t>
  </si>
  <si>
    <t>002121</t>
  </si>
  <si>
    <t>Rossa</t>
  </si>
  <si>
    <t>004197</t>
  </si>
  <si>
    <t>Rossana</t>
  </si>
  <si>
    <t>024088</t>
  </si>
  <si>
    <t>Rossano Veneto</t>
  </si>
  <si>
    <t>010051</t>
  </si>
  <si>
    <t>Rossiglione</t>
  </si>
  <si>
    <t>001228</t>
  </si>
  <si>
    <t>Rosta</t>
  </si>
  <si>
    <t>016186</t>
  </si>
  <si>
    <t>Rota d'Imagna</t>
  </si>
  <si>
    <t>078109</t>
  </si>
  <si>
    <t>Rota Greca</t>
  </si>
  <si>
    <t>044065</t>
  </si>
  <si>
    <t>Rotella</t>
  </si>
  <si>
    <t>070061</t>
  </si>
  <si>
    <t>Rotello</t>
  </si>
  <si>
    <t>076070</t>
  </si>
  <si>
    <t>Rotonda</t>
  </si>
  <si>
    <t>077023</t>
  </si>
  <si>
    <t>Rotondella</t>
  </si>
  <si>
    <t>064080</t>
  </si>
  <si>
    <t>Rotondi</t>
  </si>
  <si>
    <t>033039</t>
  </si>
  <si>
    <t>Rottofreno</t>
  </si>
  <si>
    <t>024089</t>
  </si>
  <si>
    <t>Rotzo</t>
  </si>
  <si>
    <t>001227</t>
  </si>
  <si>
    <t>Roure</t>
  </si>
  <si>
    <t>002122</t>
  </si>
  <si>
    <t>Rovasenda</t>
  </si>
  <si>
    <t>017166</t>
  </si>
  <si>
    <t>Rovato</t>
  </si>
  <si>
    <t>010052</t>
  </si>
  <si>
    <t>Rovegno</t>
  </si>
  <si>
    <t>013201</t>
  </si>
  <si>
    <t>Rovellasca</t>
  </si>
  <si>
    <t>013202</t>
  </si>
  <si>
    <t>Rovello Porro</t>
  </si>
  <si>
    <t>020053</t>
  </si>
  <si>
    <t>Roverbella</t>
  </si>
  <si>
    <t>023065</t>
  </si>
  <si>
    <t>Roverchiara</t>
  </si>
  <si>
    <t>022160</t>
  </si>
  <si>
    <t>Roverè della Luna</t>
  </si>
  <si>
    <t>023067</t>
  </si>
  <si>
    <t>Roverè Veronese</t>
  </si>
  <si>
    <t>023066</t>
  </si>
  <si>
    <t>Roveredo di Guà</t>
  </si>
  <si>
    <t>093036</t>
  </si>
  <si>
    <t>Roveredo in Piano</t>
  </si>
  <si>
    <t>022161</t>
  </si>
  <si>
    <t>Rovereto</t>
  </si>
  <si>
    <t>018131</t>
  </si>
  <si>
    <t>Rovescala</t>
  </si>
  <si>
    <t>016187</t>
  </si>
  <si>
    <t>Rovetta</t>
  </si>
  <si>
    <t>058092</t>
  </si>
  <si>
    <t>Roviano</t>
  </si>
  <si>
    <t>029041</t>
  </si>
  <si>
    <t>078110</t>
  </si>
  <si>
    <t>Rovito</t>
  </si>
  <si>
    <t>028071</t>
  </si>
  <si>
    <t>Rovolon</t>
  </si>
  <si>
    <t>015189</t>
  </si>
  <si>
    <t>Rozzano</t>
  </si>
  <si>
    <t>028072</t>
  </si>
  <si>
    <t>Rubano</t>
  </si>
  <si>
    <t>001229</t>
  </si>
  <si>
    <t>Rubiana</t>
  </si>
  <si>
    <t>035036</t>
  </si>
  <si>
    <t>Rubiera</t>
  </si>
  <si>
    <t>030098</t>
  </si>
  <si>
    <t>Ruda</t>
  </si>
  <si>
    <t>017167</t>
  </si>
  <si>
    <t>Rudiano</t>
  </si>
  <si>
    <t>001230</t>
  </si>
  <si>
    <t>Rueglio</t>
  </si>
  <si>
    <t>075064</t>
  </si>
  <si>
    <t>Ruffano</t>
  </si>
  <si>
    <t>004198</t>
  </si>
  <si>
    <t>Ruffia</t>
  </si>
  <si>
    <t>022162</t>
  </si>
  <si>
    <t>Ruffrè-Mendola</t>
  </si>
  <si>
    <t>048037</t>
  </si>
  <si>
    <t>Rufina</t>
  </si>
  <si>
    <t>095044</t>
  </si>
  <si>
    <t>Ruinas</t>
  </si>
  <si>
    <t>022163</t>
  </si>
  <si>
    <t>Rumo</t>
  </si>
  <si>
    <t>076071</t>
  </si>
  <si>
    <t>Ruoti</t>
  </si>
  <si>
    <t>039016</t>
  </si>
  <si>
    <t>Russi</t>
  </si>
  <si>
    <t>072037</t>
  </si>
  <si>
    <t>Rutigliano</t>
  </si>
  <si>
    <t>065112</t>
  </si>
  <si>
    <t>Rutino</t>
  </si>
  <si>
    <t>061073</t>
  </si>
  <si>
    <t>Ruviano</t>
  </si>
  <si>
    <t>076072</t>
  </si>
  <si>
    <t>Ruvo del Monte</t>
  </si>
  <si>
    <t>072038</t>
  </si>
  <si>
    <t>Ruvo di Puglia</t>
  </si>
  <si>
    <t>059024</t>
  </si>
  <si>
    <t>Sabaudia</t>
  </si>
  <si>
    <t>017168</t>
  </si>
  <si>
    <t>Sabbio Chiese</t>
  </si>
  <si>
    <t>020054</t>
  </si>
  <si>
    <t>Sabbioneta</t>
  </si>
  <si>
    <t>065113</t>
  </si>
  <si>
    <t>Sacco</t>
  </si>
  <si>
    <t>028073</t>
  </si>
  <si>
    <t>Saccolongo</t>
  </si>
  <si>
    <t>093037</t>
  </si>
  <si>
    <t>Sacile</t>
  </si>
  <si>
    <t>058093</t>
  </si>
  <si>
    <t>Sacrofano</t>
  </si>
  <si>
    <t>111058</t>
  </si>
  <si>
    <t>Sadali</t>
  </si>
  <si>
    <t>095086</t>
  </si>
  <si>
    <t>Sagama</t>
  </si>
  <si>
    <t>096056</t>
  </si>
  <si>
    <t>Sagliano Micca</t>
  </si>
  <si>
    <t>031017</t>
  </si>
  <si>
    <t>Sagrado</t>
  </si>
  <si>
    <t>022164</t>
  </si>
  <si>
    <t>Sagron Mis</t>
  </si>
  <si>
    <t>007058</t>
  </si>
  <si>
    <t>Saint-Christophe</t>
  </si>
  <si>
    <t>007059</t>
  </si>
  <si>
    <t>Saint-Denis</t>
  </si>
  <si>
    <t>007060</t>
  </si>
  <si>
    <t>Saint-Marcel</t>
  </si>
  <si>
    <t>007061</t>
  </si>
  <si>
    <t>Saint-Nicolas</t>
  </si>
  <si>
    <t>007062</t>
  </si>
  <si>
    <t>Saint-Oyen</t>
  </si>
  <si>
    <t>007063</t>
  </si>
  <si>
    <t>Saint-Pierre</t>
  </si>
  <si>
    <t>007064</t>
  </si>
  <si>
    <t>Saint-Rhémy-en-Bosses</t>
  </si>
  <si>
    <t>007065</t>
  </si>
  <si>
    <t>Saint-Vincent</t>
  </si>
  <si>
    <t>034031</t>
  </si>
  <si>
    <t>Sala Baganza</t>
  </si>
  <si>
    <t>096057</t>
  </si>
  <si>
    <t>Sala Biellese</t>
  </si>
  <si>
    <t>037050</t>
  </si>
  <si>
    <t>Sala Bolognese</t>
  </si>
  <si>
    <t>013203</t>
  </si>
  <si>
    <t>Sala Comacina</t>
  </si>
  <si>
    <t>065114</t>
  </si>
  <si>
    <t>Sala Consilina</t>
  </si>
  <si>
    <t>006150</t>
  </si>
  <si>
    <t>Sala Monferrato</t>
  </si>
  <si>
    <t>077024</t>
  </si>
  <si>
    <t>Salandra</t>
  </si>
  <si>
    <t>081017</t>
  </si>
  <si>
    <t>Salaparuta</t>
  </si>
  <si>
    <t>029042</t>
  </si>
  <si>
    <t>Salara</t>
  </si>
  <si>
    <t>002126</t>
  </si>
  <si>
    <t>Salasco</t>
  </si>
  <si>
    <t>001231</t>
  </si>
  <si>
    <t>Salassa</t>
  </si>
  <si>
    <t>001232</t>
  </si>
  <si>
    <t>Salbertrand</t>
  </si>
  <si>
    <t>024090</t>
  </si>
  <si>
    <t>Salcedo</t>
  </si>
  <si>
    <t>070062</t>
  </si>
  <si>
    <t>Salcito</t>
  </si>
  <si>
    <t>006151</t>
  </si>
  <si>
    <t>Sale</t>
  </si>
  <si>
    <t>004199</t>
  </si>
  <si>
    <t>Sale delle Langhe</t>
  </si>
  <si>
    <t>017169</t>
  </si>
  <si>
    <t>Sale Marasino</t>
  </si>
  <si>
    <t>004200</t>
  </si>
  <si>
    <t>Sale San Giovanni</t>
  </si>
  <si>
    <t>081018</t>
  </si>
  <si>
    <t>Salemi</t>
  </si>
  <si>
    <t>065115</t>
  </si>
  <si>
    <t>Salento</t>
  </si>
  <si>
    <t>001233</t>
  </si>
  <si>
    <t>Salerano Canavese</t>
  </si>
  <si>
    <t>098046</t>
  </si>
  <si>
    <t>Salerano sul Lambro</t>
  </si>
  <si>
    <t>065116</t>
  </si>
  <si>
    <t>026070</t>
  </si>
  <si>
    <t>Salgareda</t>
  </si>
  <si>
    <t>002127</t>
  </si>
  <si>
    <t>Sali Vercellese</t>
  </si>
  <si>
    <t>075065</t>
  </si>
  <si>
    <t>Salice Salentino</t>
  </si>
  <si>
    <t>004201</t>
  </si>
  <si>
    <t>Saliceto</t>
  </si>
  <si>
    <t>057063</t>
  </si>
  <si>
    <t>Salisano</t>
  </si>
  <si>
    <t>023068</t>
  </si>
  <si>
    <t>Salizzole</t>
  </si>
  <si>
    <t>068036</t>
  </si>
  <si>
    <t>Salle</t>
  </si>
  <si>
    <t>004202</t>
  </si>
  <si>
    <t>Salmour</t>
  </si>
  <si>
    <t>017170</t>
  </si>
  <si>
    <t>Salò</t>
  </si>
  <si>
    <t>021076</t>
  </si>
  <si>
    <t>034032</t>
  </si>
  <si>
    <t>Salsomaggiore Terme</t>
  </si>
  <si>
    <t>012117</t>
  </si>
  <si>
    <t>Saltrio</t>
  </si>
  <si>
    <t>099015</t>
  </si>
  <si>
    <t>Saludecio</t>
  </si>
  <si>
    <t>002128</t>
  </si>
  <si>
    <t>Saluggia</t>
  </si>
  <si>
    <t>096058</t>
  </si>
  <si>
    <t>Salussola</t>
  </si>
  <si>
    <t>004203</t>
  </si>
  <si>
    <t>Saluzzo</t>
  </si>
  <si>
    <t>075066</t>
  </si>
  <si>
    <t>Salve</t>
  </si>
  <si>
    <t>019087</t>
  </si>
  <si>
    <t>Salvirola</t>
  </si>
  <si>
    <t>065117</t>
  </si>
  <si>
    <t>Salvitelle</t>
  </si>
  <si>
    <t>001234</t>
  </si>
  <si>
    <t>Salza di Pinerolo</t>
  </si>
  <si>
    <t>064081</t>
  </si>
  <si>
    <t>Salza Irpina</t>
  </si>
  <si>
    <t>027032</t>
  </si>
  <si>
    <t>Salzano</t>
  </si>
  <si>
    <t>012118</t>
  </si>
  <si>
    <t>Samarate</t>
  </si>
  <si>
    <t>111059</t>
  </si>
  <si>
    <t>Samassi</t>
  </si>
  <si>
    <t>111060</t>
  </si>
  <si>
    <t>Samatzai</t>
  </si>
  <si>
    <t>084034</t>
  </si>
  <si>
    <t>Sambuca di Sicilia</t>
  </si>
  <si>
    <t>047018</t>
  </si>
  <si>
    <t>Sambuca Pistoiese</t>
  </si>
  <si>
    <t>058094</t>
  </si>
  <si>
    <t>Sambuci</t>
  </si>
  <si>
    <t>004204</t>
  </si>
  <si>
    <t>Sambuco</t>
  </si>
  <si>
    <t>072039</t>
  </si>
  <si>
    <t>Sammichele di Bari</t>
  </si>
  <si>
    <t>080070</t>
  </si>
  <si>
    <t>Samo</t>
  </si>
  <si>
    <t>014057</t>
  </si>
  <si>
    <t>Samolaco</t>
  </si>
  <si>
    <t>001235</t>
  </si>
  <si>
    <t>Samone</t>
  </si>
  <si>
    <t>022165</t>
  </si>
  <si>
    <t>004205</t>
  </si>
  <si>
    <t>Sampeyre</t>
  </si>
  <si>
    <t>095045</t>
  </si>
  <si>
    <t>Samugheo</t>
  </si>
  <si>
    <t>008052</t>
  </si>
  <si>
    <t>San Bartolomeo al Mare</t>
  </si>
  <si>
    <t>062057</t>
  </si>
  <si>
    <t>San Bartolomeo in Galdo</t>
  </si>
  <si>
    <t>013204</t>
  </si>
  <si>
    <t>San Bartolomeo Val Cavargna</t>
  </si>
  <si>
    <t>078111</t>
  </si>
  <si>
    <t>San Basile</t>
  </si>
  <si>
    <t>111061</t>
  </si>
  <si>
    <t>San Basilio</t>
  </si>
  <si>
    <t>019088</t>
  </si>
  <si>
    <t>San Bassano</t>
  </si>
  <si>
    <t>029043</t>
  </si>
  <si>
    <t>San Bellino</t>
  </si>
  <si>
    <t>004206</t>
  </si>
  <si>
    <t>San Benedetto Belbo</t>
  </si>
  <si>
    <t>066085</t>
  </si>
  <si>
    <t>San Benedetto dei Marsi</t>
  </si>
  <si>
    <t>044066</t>
  </si>
  <si>
    <t>San Benedetto del Tronto</t>
  </si>
  <si>
    <t>066086</t>
  </si>
  <si>
    <t>San Benedetto in Perillis</t>
  </si>
  <si>
    <t>020055</t>
  </si>
  <si>
    <t>San Benedetto Po</t>
  </si>
  <si>
    <t>078112</t>
  </si>
  <si>
    <t>San Benedetto Ullano</t>
  </si>
  <si>
    <t>037051</t>
  </si>
  <si>
    <t>San Benedetto Val di Sambro</t>
  </si>
  <si>
    <t>001236</t>
  </si>
  <si>
    <t>San Benigno Canavese</t>
  </si>
  <si>
    <t>103061</t>
  </si>
  <si>
    <t>San Bernardino Verbano</t>
  </si>
  <si>
    <t>008053</t>
  </si>
  <si>
    <t>San Biagio della Cima</t>
  </si>
  <si>
    <t>026071</t>
  </si>
  <si>
    <t>San Biagio di Callalta</t>
  </si>
  <si>
    <t>084035</t>
  </si>
  <si>
    <t>San Biagio Platani</t>
  </si>
  <si>
    <t>060061</t>
  </si>
  <si>
    <t>San Biagio Saracinisco</t>
  </si>
  <si>
    <t>070063</t>
  </si>
  <si>
    <t>San Biase</t>
  </si>
  <si>
    <t>023069</t>
  </si>
  <si>
    <t>San Bonifacio</t>
  </si>
  <si>
    <t>069079</t>
  </si>
  <si>
    <t>San Buono</t>
  </si>
  <si>
    <t>102032</t>
  </si>
  <si>
    <t>San Calogero</t>
  </si>
  <si>
    <t>021077</t>
  </si>
  <si>
    <t>031018</t>
  </si>
  <si>
    <t>San Canzian d'Isonzo</t>
  </si>
  <si>
    <t>001237</t>
  </si>
  <si>
    <t>San Carlo Canavese</t>
  </si>
  <si>
    <t>052027</t>
  </si>
  <si>
    <t>San Casciano dei Bagni</t>
  </si>
  <si>
    <t>048038</t>
  </si>
  <si>
    <t>San Casciano in Val di Pesa</t>
  </si>
  <si>
    <t>075095</t>
  </si>
  <si>
    <t>San Cassiano</t>
  </si>
  <si>
    <t>085016</t>
  </si>
  <si>
    <t>San Cataldo</t>
  </si>
  <si>
    <t>058119</t>
  </si>
  <si>
    <t>San Cesareo</t>
  </si>
  <si>
    <t>075068</t>
  </si>
  <si>
    <t>San Cesario di Lecce</t>
  </si>
  <si>
    <t>036036</t>
  </si>
  <si>
    <t>San Cesario sul Panaro</t>
  </si>
  <si>
    <t>076073</t>
  </si>
  <si>
    <t>San Chirico Nuovo</t>
  </si>
  <si>
    <t>076074</t>
  </si>
  <si>
    <t>San Chirico Raparo</t>
  </si>
  <si>
    <t>082063</t>
  </si>
  <si>
    <t>San Cipirello</t>
  </si>
  <si>
    <t>061074</t>
  </si>
  <si>
    <t>San Cipriano d'Aversa</t>
  </si>
  <si>
    <t>065118</t>
  </si>
  <si>
    <t>San Cipriano Picentino</t>
  </si>
  <si>
    <t>018133</t>
  </si>
  <si>
    <t>San Cipriano Po</t>
  </si>
  <si>
    <t>099016</t>
  </si>
  <si>
    <t>San Clemente</t>
  </si>
  <si>
    <t>015191</t>
  </si>
  <si>
    <t>San Colombano al Lambro</t>
  </si>
  <si>
    <t>001238</t>
  </si>
  <si>
    <t>San Colombano Belmonte</t>
  </si>
  <si>
    <t>010053</t>
  </si>
  <si>
    <t>San Colombano Certenoli</t>
  </si>
  <si>
    <t>087040</t>
  </si>
  <si>
    <t>San Cono</t>
  </si>
  <si>
    <t>078113</t>
  </si>
  <si>
    <t>San Cosmo Albanese</t>
  </si>
  <si>
    <t>076075</t>
  </si>
  <si>
    <t>San Costantino Albanese</t>
  </si>
  <si>
    <t>102033</t>
  </si>
  <si>
    <t>San Costantino Calabro</t>
  </si>
  <si>
    <t>041051</t>
  </si>
  <si>
    <t>San Costanzo</t>
  </si>
  <si>
    <t>006152</t>
  </si>
  <si>
    <t>San Cristoforo</t>
  </si>
  <si>
    <t>018134</t>
  </si>
  <si>
    <t>San Damiano al Colle</t>
  </si>
  <si>
    <t>005097</t>
  </si>
  <si>
    <t>San Damiano d'Asti</t>
  </si>
  <si>
    <t>004207</t>
  </si>
  <si>
    <t>San Damiano Macra</t>
  </si>
  <si>
    <t>030099</t>
  </si>
  <si>
    <t>San Daniele del Friuli</t>
  </si>
  <si>
    <t>019089</t>
  </si>
  <si>
    <t>San Daniele Po</t>
  </si>
  <si>
    <t>078114</t>
  </si>
  <si>
    <t>San Demetrio Corone</t>
  </si>
  <si>
    <t>066087</t>
  </si>
  <si>
    <t>San Demetrio ne' Vestini</t>
  </si>
  <si>
    <t>001239</t>
  </si>
  <si>
    <t>San Didero</t>
  </si>
  <si>
    <t>027033</t>
  </si>
  <si>
    <t>San Donà di Piave</t>
  </si>
  <si>
    <t>074013</t>
  </si>
  <si>
    <t>San Donaci</t>
  </si>
  <si>
    <t>075069</t>
  </si>
  <si>
    <t>San Donato di Lecce</t>
  </si>
  <si>
    <t>078115</t>
  </si>
  <si>
    <t>San Donato di Ninea</t>
  </si>
  <si>
    <t>015192</t>
  </si>
  <si>
    <t>San Donato Milanese</t>
  </si>
  <si>
    <t>060062</t>
  </si>
  <si>
    <t>San Donato Val di Comino</t>
  </si>
  <si>
    <t>032004</t>
  </si>
  <si>
    <t>076076</t>
  </si>
  <si>
    <t>San Fele</t>
  </si>
  <si>
    <t>061075</t>
  </si>
  <si>
    <t>San Felice a Cancello</t>
  </si>
  <si>
    <t>059025</t>
  </si>
  <si>
    <t>San Felice Circeo</t>
  </si>
  <si>
    <t>017171</t>
  </si>
  <si>
    <t>San Felice del Benaco</t>
  </si>
  <si>
    <t>070064</t>
  </si>
  <si>
    <t>San Felice del Molise</t>
  </si>
  <si>
    <t>036037</t>
  </si>
  <si>
    <t>San Felice sul Panaro</t>
  </si>
  <si>
    <t>080097</t>
  </si>
  <si>
    <t>San Ferdinando</t>
  </si>
  <si>
    <t>110007</t>
  </si>
  <si>
    <t>San Ferdinando di Puglia</t>
  </si>
  <si>
    <t>013206</t>
  </si>
  <si>
    <t>San Fermo della Battaglia</t>
  </si>
  <si>
    <t>078116</t>
  </si>
  <si>
    <t>San Fili</t>
  </si>
  <si>
    <t>083077</t>
  </si>
  <si>
    <t>San Filippo del Mela</t>
  </si>
  <si>
    <t>026072</t>
  </si>
  <si>
    <t>San Fior</t>
  </si>
  <si>
    <t>098047</t>
  </si>
  <si>
    <t>San Fiorano</t>
  </si>
  <si>
    <t>031019</t>
  </si>
  <si>
    <t>079108</t>
  </si>
  <si>
    <t>San Floro</t>
  </si>
  <si>
    <t>001240</t>
  </si>
  <si>
    <t>San Francesco al Campo</t>
  </si>
  <si>
    <t>083078</t>
  </si>
  <si>
    <t>San Fratello</t>
  </si>
  <si>
    <t>111062</t>
  </si>
  <si>
    <t>San Gavino Monreale</t>
  </si>
  <si>
    <t>055029</t>
  </si>
  <si>
    <t>San Gemini</t>
  </si>
  <si>
    <t>021079</t>
  </si>
  <si>
    <t>018135</t>
  </si>
  <si>
    <t>San Genesio ed Uniti</t>
  </si>
  <si>
    <t>063066</t>
  </si>
  <si>
    <t>San Gennaro Vesuviano</t>
  </si>
  <si>
    <t>001242</t>
  </si>
  <si>
    <t>San Germano Chisone</t>
  </si>
  <si>
    <t>002131</t>
  </si>
  <si>
    <t>San Germano Vercellese</t>
  </si>
  <si>
    <t>017172</t>
  </si>
  <si>
    <t>San Gervasio Bresciano</t>
  </si>
  <si>
    <t>070065</t>
  </si>
  <si>
    <t>San Giacomo degli Schiavoni</t>
  </si>
  <si>
    <t>020056</t>
  </si>
  <si>
    <t>San Giacomo delle Segnate</t>
  </si>
  <si>
    <t>014058</t>
  </si>
  <si>
    <t>San Giacomo Filippo</t>
  </si>
  <si>
    <t>002035</t>
  </si>
  <si>
    <t>San Giacomo Vercellese</t>
  </si>
  <si>
    <t>001243</t>
  </si>
  <si>
    <t>San Gillio</t>
  </si>
  <si>
    <t>052028</t>
  </si>
  <si>
    <t>San Gimignano</t>
  </si>
  <si>
    <t>043046</t>
  </si>
  <si>
    <t>San Ginesio</t>
  </si>
  <si>
    <t>063067</t>
  </si>
  <si>
    <t>San Giorgio a Cremano</t>
  </si>
  <si>
    <t>060063</t>
  </si>
  <si>
    <t>San Giorgio a Liri</t>
  </si>
  <si>
    <t>078118</t>
  </si>
  <si>
    <t>San Giorgio Albanese</t>
  </si>
  <si>
    <t>020057</t>
  </si>
  <si>
    <t>San Giorgio Bigarello</t>
  </si>
  <si>
    <t>001244</t>
  </si>
  <si>
    <t>San Giorgio Canavese</t>
  </si>
  <si>
    <t>062058</t>
  </si>
  <si>
    <t>San Giorgio del Sannio</t>
  </si>
  <si>
    <t>093038</t>
  </si>
  <si>
    <t>San Giorgio della Richinvelda</t>
  </si>
  <si>
    <t>028075</t>
  </si>
  <si>
    <t>San Giorgio delle Pertiche</t>
  </si>
  <si>
    <t>018136</t>
  </si>
  <si>
    <t>San Giorgio di Lomellina</t>
  </si>
  <si>
    <t>030100</t>
  </si>
  <si>
    <t>San Giorgio di Nogaro</t>
  </si>
  <si>
    <t>037052</t>
  </si>
  <si>
    <t>San Giorgio di Piano</t>
  </si>
  <si>
    <t>028076</t>
  </si>
  <si>
    <t>San Giorgio in Bosco</t>
  </si>
  <si>
    <t>073024</t>
  </si>
  <si>
    <t>San Giorgio Ionico</t>
  </si>
  <si>
    <t>062059</t>
  </si>
  <si>
    <t>San Giorgio La Molara</t>
  </si>
  <si>
    <t>077025</t>
  </si>
  <si>
    <t>San Giorgio Lucano</t>
  </si>
  <si>
    <t>006153</t>
  </si>
  <si>
    <t>San Giorgio Monferrato</t>
  </si>
  <si>
    <t>080071</t>
  </si>
  <si>
    <t>San Giorgio Morgeto</t>
  </si>
  <si>
    <t>033040</t>
  </si>
  <si>
    <t>San Giorgio Piacentino</t>
  </si>
  <si>
    <t>005098</t>
  </si>
  <si>
    <t>San Giorgio Scarampi</t>
  </si>
  <si>
    <t>015194</t>
  </si>
  <si>
    <t>San Giorgio su Legnano</t>
  </si>
  <si>
    <t>001245</t>
  </si>
  <si>
    <t>San Giorio di Susa</t>
  </si>
  <si>
    <t>065119</t>
  </si>
  <si>
    <t>San Giovanni a Piro</t>
  </si>
  <si>
    <t>030101</t>
  </si>
  <si>
    <t>San Giovanni al Natisone</t>
  </si>
  <si>
    <t>016188</t>
  </si>
  <si>
    <t>San Giovanni Bianco</t>
  </si>
  <si>
    <t>020058</t>
  </si>
  <si>
    <t>San Giovanni del Dosso</t>
  </si>
  <si>
    <t>022250</t>
  </si>
  <si>
    <t>080072</t>
  </si>
  <si>
    <t>San Giovanni di Gerace</t>
  </si>
  <si>
    <t>084036</t>
  </si>
  <si>
    <t>San Giovanni Gemini</t>
  </si>
  <si>
    <t>023070</t>
  </si>
  <si>
    <t>San Giovanni Ilarione</t>
  </si>
  <si>
    <t>019090</t>
  </si>
  <si>
    <t>San Giovanni in Croce</t>
  </si>
  <si>
    <t>078119</t>
  </si>
  <si>
    <t>San Giovanni in Fiore</t>
  </si>
  <si>
    <t>070066</t>
  </si>
  <si>
    <t>San Giovanni in Galdo</t>
  </si>
  <si>
    <t>099017</t>
  </si>
  <si>
    <t>San Giovanni in Marignano</t>
  </si>
  <si>
    <t>037053</t>
  </si>
  <si>
    <t>San Giovanni in Persiceto</t>
  </si>
  <si>
    <t>060064</t>
  </si>
  <si>
    <t>San Giovanni Incarico</t>
  </si>
  <si>
    <t>087041</t>
  </si>
  <si>
    <t>San Giovanni la Punta</t>
  </si>
  <si>
    <t>069080</t>
  </si>
  <si>
    <t>San Giovanni Lipioni</t>
  </si>
  <si>
    <t>023071</t>
  </si>
  <si>
    <t>San Giovanni Lupatoto</t>
  </si>
  <si>
    <t>071046</t>
  </si>
  <si>
    <t>San Giovanni Rotondo</t>
  </si>
  <si>
    <t>111063</t>
  </si>
  <si>
    <t>San Giovanni Suergiu</t>
  </si>
  <si>
    <t>069081</t>
  </si>
  <si>
    <t>San Giovanni Teatino</t>
  </si>
  <si>
    <t>051033</t>
  </si>
  <si>
    <t>San Giovanni Valdarno</t>
  </si>
  <si>
    <t>070067</t>
  </si>
  <si>
    <t>San Giuliano del Sannio</t>
  </si>
  <si>
    <t>070068</t>
  </si>
  <si>
    <t>San Giuliano di Puglia</t>
  </si>
  <si>
    <t>015195</t>
  </si>
  <si>
    <t>San Giuliano Milanese</t>
  </si>
  <si>
    <t>050031</t>
  </si>
  <si>
    <t>San Giuliano Terme</t>
  </si>
  <si>
    <t>082064</t>
  </si>
  <si>
    <t>San Giuseppe Jato</t>
  </si>
  <si>
    <t>063068</t>
  </si>
  <si>
    <t>San Giuseppe Vesuviano</t>
  </si>
  <si>
    <t>054044</t>
  </si>
  <si>
    <t>San Giustino</t>
  </si>
  <si>
    <t>001246</t>
  </si>
  <si>
    <t>San Giusto Canavese</t>
  </si>
  <si>
    <t>048039</t>
  </si>
  <si>
    <t>San Godenzo</t>
  </si>
  <si>
    <t>058095</t>
  </si>
  <si>
    <t>San Gregorio da Sassola</t>
  </si>
  <si>
    <t>087042</t>
  </si>
  <si>
    <t>San Gregorio di Catania</t>
  </si>
  <si>
    <t>102034</t>
  </si>
  <si>
    <t>San Gregorio d'Ippona</t>
  </si>
  <si>
    <t>065120</t>
  </si>
  <si>
    <t>San Gregorio Magno</t>
  </si>
  <si>
    <t>061076</t>
  </si>
  <si>
    <t>San Gregorio Matese</t>
  </si>
  <si>
    <t>025045</t>
  </si>
  <si>
    <t>San Gregorio nelle Alpi</t>
  </si>
  <si>
    <t>037054</t>
  </si>
  <si>
    <t>San Lazzaro di Savena</t>
  </si>
  <si>
    <t>099025</t>
  </si>
  <si>
    <t>San Leo</t>
  </si>
  <si>
    <t>030102</t>
  </si>
  <si>
    <t>San Leonardo</t>
  </si>
  <si>
    <t>021080</t>
  </si>
  <si>
    <t>062060</t>
  </si>
  <si>
    <t>San Leucio del Sannio</t>
  </si>
  <si>
    <t>062061</t>
  </si>
  <si>
    <t>San Lorenzello</t>
  </si>
  <si>
    <t>080073</t>
  </si>
  <si>
    <t>San Lorenzo</t>
  </si>
  <si>
    <t>008054</t>
  </si>
  <si>
    <t>San Lorenzo al Mare</t>
  </si>
  <si>
    <t>078120</t>
  </si>
  <si>
    <t>San Lorenzo Bellizzi</t>
  </si>
  <si>
    <t>078121</t>
  </si>
  <si>
    <t>San Lorenzo del Vallo</t>
  </si>
  <si>
    <t>021081</t>
  </si>
  <si>
    <t>022231</t>
  </si>
  <si>
    <t>San Lorenzo Dorsino</t>
  </si>
  <si>
    <t>041054</t>
  </si>
  <si>
    <t>San Lorenzo in Campo</t>
  </si>
  <si>
    <t>031020</t>
  </si>
  <si>
    <t>San Lorenzo Isontino</t>
  </si>
  <si>
    <t>062062</t>
  </si>
  <si>
    <t>San Lorenzo Maggiore</t>
  </si>
  <si>
    <t>056047</t>
  </si>
  <si>
    <t>San Lorenzo Nuovo</t>
  </si>
  <si>
    <t>080074</t>
  </si>
  <si>
    <t>San Luca</t>
  </si>
  <si>
    <t>078122</t>
  </si>
  <si>
    <t>San Lucido</t>
  </si>
  <si>
    <t>062063</t>
  </si>
  <si>
    <t>San Lupo</t>
  </si>
  <si>
    <t>079110</t>
  </si>
  <si>
    <t>San Mango d'Aquino</t>
  </si>
  <si>
    <t>065121</t>
  </si>
  <si>
    <t>San Mango Piemonte</t>
  </si>
  <si>
    <t>064082</t>
  </si>
  <si>
    <t>San Mango sul Calore</t>
  </si>
  <si>
    <t>061077</t>
  </si>
  <si>
    <t>San Marcellino</t>
  </si>
  <si>
    <t>042041</t>
  </si>
  <si>
    <t>San Marcello</t>
  </si>
  <si>
    <t>047024</t>
  </si>
  <si>
    <t>San Marcello Piteglio</t>
  </si>
  <si>
    <t>078123</t>
  </si>
  <si>
    <t>San Marco Argentano</t>
  </si>
  <si>
    <t>083079</t>
  </si>
  <si>
    <t>San Marco d'Alunzio</t>
  </si>
  <si>
    <t>062064</t>
  </si>
  <si>
    <t>San Marco dei Cavoti</t>
  </si>
  <si>
    <t>061104</t>
  </si>
  <si>
    <t>San Marco Evangelista</t>
  </si>
  <si>
    <t>071047</t>
  </si>
  <si>
    <t>San Marco in Lamis</t>
  </si>
  <si>
    <t>071048</t>
  </si>
  <si>
    <t>San Marco la Catola</t>
  </si>
  <si>
    <t>093039</t>
  </si>
  <si>
    <t>San Martino al Tagliamento</t>
  </si>
  <si>
    <t>005099</t>
  </si>
  <si>
    <t>San Martino Alfieri</t>
  </si>
  <si>
    <t>023073</t>
  </si>
  <si>
    <t>San Martino Buon Albergo</t>
  </si>
  <si>
    <t>001247</t>
  </si>
  <si>
    <t>San Martino Canavese</t>
  </si>
  <si>
    <t>076077</t>
  </si>
  <si>
    <t>San Martino d'Agri</t>
  </si>
  <si>
    <t>020059</t>
  </si>
  <si>
    <t>San Martino dall'Argine</t>
  </si>
  <si>
    <t>019091</t>
  </si>
  <si>
    <t>San Martino del Lago</t>
  </si>
  <si>
    <t>078124</t>
  </si>
  <si>
    <t>San Martino di Finita</t>
  </si>
  <si>
    <t>028077</t>
  </si>
  <si>
    <t>San Martino di Lupari</t>
  </si>
  <si>
    <t>029044</t>
  </si>
  <si>
    <t>San Martino di Venezze</t>
  </si>
  <si>
    <t>021082</t>
  </si>
  <si>
    <t>021083</t>
  </si>
  <si>
    <t>070069</t>
  </si>
  <si>
    <t>San Martino in Pensilis</t>
  </si>
  <si>
    <t>035037</t>
  </si>
  <si>
    <t>San Martino in Rio</t>
  </si>
  <si>
    <t>098048</t>
  </si>
  <si>
    <t>San Martino in Strada</t>
  </si>
  <si>
    <t>062065</t>
  </si>
  <si>
    <t>San Martino Sannita</t>
  </si>
  <si>
    <t>018137</t>
  </si>
  <si>
    <t>San Martino Siccomario</t>
  </si>
  <si>
    <t>069082</t>
  </si>
  <si>
    <t>San Martino sulla Marrucina</t>
  </si>
  <si>
    <t>064083</t>
  </si>
  <si>
    <t>San Martino Valle Caudina</t>
  </si>
  <si>
    <t>073025</t>
  </si>
  <si>
    <t>San Marzano di San Giuseppe</t>
  </si>
  <si>
    <t>005100</t>
  </si>
  <si>
    <t>San Marzano Oliveto</t>
  </si>
  <si>
    <t>065122</t>
  </si>
  <si>
    <t>San Marzano sul Sarno</t>
  </si>
  <si>
    <t>070070</t>
  </si>
  <si>
    <t>San Massimo</t>
  </si>
  <si>
    <t>001248</t>
  </si>
  <si>
    <t>San Maurizio Canavese</t>
  </si>
  <si>
    <t>003133</t>
  </si>
  <si>
    <t>San Maurizio d'Opaglio</t>
  </si>
  <si>
    <t>082065</t>
  </si>
  <si>
    <t>San Mauro Castelverde</t>
  </si>
  <si>
    <t>065123</t>
  </si>
  <si>
    <t>San Mauro Cilento</t>
  </si>
  <si>
    <t>023074</t>
  </si>
  <si>
    <t>San Mauro di Saline</t>
  </si>
  <si>
    <t>077026</t>
  </si>
  <si>
    <t>San Mauro Forte</t>
  </si>
  <si>
    <t>065124</t>
  </si>
  <si>
    <t>San Mauro la Bruca</t>
  </si>
  <si>
    <t>101020</t>
  </si>
  <si>
    <t>San Mauro Marchesato</t>
  </si>
  <si>
    <t>040041</t>
  </si>
  <si>
    <t>San Mauro Pascoli</t>
  </si>
  <si>
    <t>001249</t>
  </si>
  <si>
    <t>San Mauro Torinese</t>
  </si>
  <si>
    <t>027034</t>
  </si>
  <si>
    <t>San Michele al Tagliamento</t>
  </si>
  <si>
    <t>022167</t>
  </si>
  <si>
    <t>San Michele all'Adige</t>
  </si>
  <si>
    <t>087043</t>
  </si>
  <si>
    <t>San Michele di Ganzaria</t>
  </si>
  <si>
    <t>064084</t>
  </si>
  <si>
    <t>San Michele di Serino</t>
  </si>
  <si>
    <t>004210</t>
  </si>
  <si>
    <t>San Michele Mondovì</t>
  </si>
  <si>
    <t>074014</t>
  </si>
  <si>
    <t>San Michele Salentino</t>
  </si>
  <si>
    <t>050032</t>
  </si>
  <si>
    <t>San Miniato</t>
  </si>
  <si>
    <t>062066</t>
  </si>
  <si>
    <t>San Nazzaro</t>
  </si>
  <si>
    <t>003134</t>
  </si>
  <si>
    <t>San Nazzaro Sesia</t>
  </si>
  <si>
    <t>013207</t>
  </si>
  <si>
    <t>San Nazzaro Val Cavargna</t>
  </si>
  <si>
    <t>071049</t>
  </si>
  <si>
    <t>San Nicandro Garganico</t>
  </si>
  <si>
    <t>078125</t>
  </si>
  <si>
    <t>San Nicola Arcella</t>
  </si>
  <si>
    <t>064085</t>
  </si>
  <si>
    <t>San Nicola Baronia</t>
  </si>
  <si>
    <t>102035</t>
  </si>
  <si>
    <t>San Nicola da Crissa</t>
  </si>
  <si>
    <t>101021</t>
  </si>
  <si>
    <t>San Nicola dell'Alto</t>
  </si>
  <si>
    <t>061078</t>
  </si>
  <si>
    <t>San Nicola la Strada</t>
  </si>
  <si>
    <t>062067</t>
  </si>
  <si>
    <t>San Nicola Manfredi</t>
  </si>
  <si>
    <t>095046</t>
  </si>
  <si>
    <t>San Nicolò d'Arcidano</t>
  </si>
  <si>
    <t>025046</t>
  </si>
  <si>
    <t>San Nicolò di Comelico</t>
  </si>
  <si>
    <t>111064</t>
  </si>
  <si>
    <t>San Nicolò Gerrei</t>
  </si>
  <si>
    <t>021084</t>
  </si>
  <si>
    <t>074015</t>
  </si>
  <si>
    <t>San Pancrazio Salentino</t>
  </si>
  <si>
    <t>017138</t>
  </si>
  <si>
    <t>San Paolo</t>
  </si>
  <si>
    <t>076020</t>
  </si>
  <si>
    <t>San Paolo Albanese</t>
  </si>
  <si>
    <t>063069</t>
  </si>
  <si>
    <t>San Paolo Bel Sito</t>
  </si>
  <si>
    <t>016189</t>
  </si>
  <si>
    <t>San Paolo d'Argon</t>
  </si>
  <si>
    <t>071050</t>
  </si>
  <si>
    <t>San Paolo di Civitate</t>
  </si>
  <si>
    <t>042042</t>
  </si>
  <si>
    <t>San Paolo di Jesi</t>
  </si>
  <si>
    <t>005101</t>
  </si>
  <si>
    <t>San Paolo Solbrito</t>
  </si>
  <si>
    <t>016190</t>
  </si>
  <si>
    <t>San Pellegrino Terme</t>
  </si>
  <si>
    <t>031021</t>
  </si>
  <si>
    <t>San Pier d'Isonzo</t>
  </si>
  <si>
    <t>083080</t>
  </si>
  <si>
    <t>San Pier Niceto</t>
  </si>
  <si>
    <t>083081</t>
  </si>
  <si>
    <t>San Piero Patti</t>
  </si>
  <si>
    <t>079114</t>
  </si>
  <si>
    <t>San Pietro a Maida</t>
  </si>
  <si>
    <t>030103</t>
  </si>
  <si>
    <t>San Pietro al Natisone</t>
  </si>
  <si>
    <t>065125</t>
  </si>
  <si>
    <t>San Pietro al Tanagro</t>
  </si>
  <si>
    <t>079115</t>
  </si>
  <si>
    <t>San Pietro Apostolo</t>
  </si>
  <si>
    <t>094043</t>
  </si>
  <si>
    <t>San Pietro Avellana</t>
  </si>
  <si>
    <t>087044</t>
  </si>
  <si>
    <t>San Pietro Clarenza</t>
  </si>
  <si>
    <t>025047</t>
  </si>
  <si>
    <t>San Pietro di Cadore</t>
  </si>
  <si>
    <t>080075</t>
  </si>
  <si>
    <t>San Pietro di Caridà</t>
  </si>
  <si>
    <t>026073</t>
  </si>
  <si>
    <t>San Pietro di Feletto</t>
  </si>
  <si>
    <t>023075</t>
  </si>
  <si>
    <t>San Pietro di Morubio</t>
  </si>
  <si>
    <t>078126</t>
  </si>
  <si>
    <t>San Pietro in Amantea</t>
  </si>
  <si>
    <t>023076</t>
  </si>
  <si>
    <t>San Pietro in Cariano</t>
  </si>
  <si>
    <t>037055</t>
  </si>
  <si>
    <t>San Pietro in Casale</t>
  </si>
  <si>
    <t>033041</t>
  </si>
  <si>
    <t>San Pietro in Cerro</t>
  </si>
  <si>
    <t>028078</t>
  </si>
  <si>
    <t>San Pietro in Gu</t>
  </si>
  <si>
    <t>078127</t>
  </si>
  <si>
    <t>San Pietro in Guarano</t>
  </si>
  <si>
    <t>075071</t>
  </si>
  <si>
    <t>San Pietro in Lama</t>
  </si>
  <si>
    <t>061079</t>
  </si>
  <si>
    <t>San Pietro Infine</t>
  </si>
  <si>
    <t>003135</t>
  </si>
  <si>
    <t>San Pietro Mosezzo</t>
  </si>
  <si>
    <t>024094</t>
  </si>
  <si>
    <t>San Pietro Mussolino</t>
  </si>
  <si>
    <t>001250</t>
  </si>
  <si>
    <t>San Pietro Val Lemina</t>
  </si>
  <si>
    <t>074016</t>
  </si>
  <si>
    <t>San Pietro Vernotico</t>
  </si>
  <si>
    <t>028079</t>
  </si>
  <si>
    <t>San Pietro Viminario</t>
  </si>
  <si>
    <t>066088</t>
  </si>
  <si>
    <t>San Pio delle Camere</t>
  </si>
  <si>
    <t>058096</t>
  </si>
  <si>
    <t>San Polo dei Cavalieri</t>
  </si>
  <si>
    <t>035038</t>
  </si>
  <si>
    <t>San Polo d'Enza</t>
  </si>
  <si>
    <t>026074</t>
  </si>
  <si>
    <t>San Polo di Piave</t>
  </si>
  <si>
    <t>070071</t>
  </si>
  <si>
    <t>San Polo Matese</t>
  </si>
  <si>
    <t>001251</t>
  </si>
  <si>
    <t>San Ponso</t>
  </si>
  <si>
    <t>036038</t>
  </si>
  <si>
    <t>San Possidonio</t>
  </si>
  <si>
    <t>061080</t>
  </si>
  <si>
    <t>San Potito Sannitico</t>
  </si>
  <si>
    <t>064086</t>
  </si>
  <si>
    <t>San Potito Ultra</t>
  </si>
  <si>
    <t>061081</t>
  </si>
  <si>
    <t>San Prisco</t>
  </si>
  <si>
    <t>080076</t>
  </si>
  <si>
    <t>San Procopio</t>
  </si>
  <si>
    <t>036039</t>
  </si>
  <si>
    <t>San Prospero</t>
  </si>
  <si>
    <t>052030</t>
  </si>
  <si>
    <t>San Quirico d'Orcia</t>
  </si>
  <si>
    <t>093040</t>
  </si>
  <si>
    <t>San Quirino</t>
  </si>
  <si>
    <t>001252</t>
  </si>
  <si>
    <t>San Raffaele Cimena</t>
  </si>
  <si>
    <t>080077</t>
  </si>
  <si>
    <t>San Roberto</t>
  </si>
  <si>
    <t>098049</t>
  </si>
  <si>
    <t>San Rocco al Porto</t>
  </si>
  <si>
    <t>046027</t>
  </si>
  <si>
    <t>San Romano in Garfagnana</t>
  </si>
  <si>
    <t>065126</t>
  </si>
  <si>
    <t>San Rufo</t>
  </si>
  <si>
    <t>083082</t>
  </si>
  <si>
    <t>San Salvatore di Fitalia</t>
  </si>
  <si>
    <t>006154</t>
  </si>
  <si>
    <t>San Salvatore Monferrato</t>
  </si>
  <si>
    <t>062068</t>
  </si>
  <si>
    <t>San Salvatore Telesino</t>
  </si>
  <si>
    <t>069083</t>
  </si>
  <si>
    <t>San Salvo</t>
  </si>
  <si>
    <t>063070</t>
  </si>
  <si>
    <t>San Sebastiano al Vesuvio</t>
  </si>
  <si>
    <t>006155</t>
  </si>
  <si>
    <t>San Sebastiano Curone</t>
  </si>
  <si>
    <t>001253</t>
  </si>
  <si>
    <t>San Sebastiano da Po</t>
  </si>
  <si>
    <t>001254</t>
  </si>
  <si>
    <t>San Secondo di Pinerolo</t>
  </si>
  <si>
    <t>034033</t>
  </si>
  <si>
    <t>San Secondo Parmense</t>
  </si>
  <si>
    <t>076078</t>
  </si>
  <si>
    <t>San Severino Lucano</t>
  </si>
  <si>
    <t>043047</t>
  </si>
  <si>
    <t>San Severino Marche</t>
  </si>
  <si>
    <t>071051</t>
  </si>
  <si>
    <t>San Severo</t>
  </si>
  <si>
    <t>013248</t>
  </si>
  <si>
    <t>San Siro</t>
  </si>
  <si>
    <t>064087</t>
  </si>
  <si>
    <t>San Sossio Baronia</t>
  </si>
  <si>
    <t>079116</t>
  </si>
  <si>
    <t>San Sostene</t>
  </si>
  <si>
    <t>078128</t>
  </si>
  <si>
    <t>San Sosti</t>
  </si>
  <si>
    <t>111065</t>
  </si>
  <si>
    <t>San Sperate</t>
  </si>
  <si>
    <t>027036</t>
  </si>
  <si>
    <t>San Stino di Livenza</t>
  </si>
  <si>
    <t>061085</t>
  </si>
  <si>
    <t>San Tammaro</t>
  </si>
  <si>
    <t>083090</t>
  </si>
  <si>
    <t>San Teodoro</t>
  </si>
  <si>
    <t>090092</t>
  </si>
  <si>
    <t>025049</t>
  </si>
  <si>
    <t>San Tomaso Agordino</t>
  </si>
  <si>
    <t>068038</t>
  </si>
  <si>
    <t>San Valentino in Abruzzo Citeriore</t>
  </si>
  <si>
    <t>065132</t>
  </si>
  <si>
    <t>San Valentino Torio</t>
  </si>
  <si>
    <t>055030</t>
  </si>
  <si>
    <t>San Venanzo</t>
  </si>
  <si>
    <t>026076</t>
  </si>
  <si>
    <t>San Vendemiano</t>
  </si>
  <si>
    <t>095050</t>
  </si>
  <si>
    <t>San Vero Milis</t>
  </si>
  <si>
    <t>049018</t>
  </si>
  <si>
    <t>San Vincenzo</t>
  </si>
  <si>
    <t>078135</t>
  </si>
  <si>
    <t>San Vincenzo La Costa</t>
  </si>
  <si>
    <t>066092</t>
  </si>
  <si>
    <t>San Vincenzo Valle Roveto</t>
  </si>
  <si>
    <t>063075</t>
  </si>
  <si>
    <t>San Vitaliano</t>
  </si>
  <si>
    <t>111066</t>
  </si>
  <si>
    <t>San Vito</t>
  </si>
  <si>
    <t>093041</t>
  </si>
  <si>
    <t>San Vito al Tagliamento</t>
  </si>
  <si>
    <t>030105</t>
  </si>
  <si>
    <t>San Vito al Torre</t>
  </si>
  <si>
    <t>069086</t>
  </si>
  <si>
    <t>San Vito Chietino</t>
  </si>
  <si>
    <t>074017</t>
  </si>
  <si>
    <t>San Vito dei Normanni</t>
  </si>
  <si>
    <t>025051</t>
  </si>
  <si>
    <t>San Vito di Cadore</t>
  </si>
  <si>
    <t>030106</t>
  </si>
  <si>
    <t>San Vito di Fagagna</t>
  </si>
  <si>
    <t>024096</t>
  </si>
  <si>
    <t>San Vito di Leguzzano</t>
  </si>
  <si>
    <t>081020</t>
  </si>
  <si>
    <t>San Vito Lo Capo</t>
  </si>
  <si>
    <t>058100</t>
  </si>
  <si>
    <t>San Vito Romano</t>
  </si>
  <si>
    <t>079122</t>
  </si>
  <si>
    <t>San Vito sullo Ionio</t>
  </si>
  <si>
    <t>060070</t>
  </si>
  <si>
    <t>San Vittore del Lazio</t>
  </si>
  <si>
    <t>015201</t>
  </si>
  <si>
    <t>San Vittore Olona</t>
  </si>
  <si>
    <t>023079</t>
  </si>
  <si>
    <t>San Zeno di Montagna</t>
  </si>
  <si>
    <t>017173</t>
  </si>
  <si>
    <t>San Zeno Naviglio</t>
  </si>
  <si>
    <t>015202</t>
  </si>
  <si>
    <t>San Zenone al Lambro</t>
  </si>
  <si>
    <t>018145</t>
  </si>
  <si>
    <t>San Zenone al Po</t>
  </si>
  <si>
    <t>026077</t>
  </si>
  <si>
    <t>San Zenone degli Ezzelini</t>
  </si>
  <si>
    <t>075067</t>
  </si>
  <si>
    <t>Sanarica</t>
  </si>
  <si>
    <t>096059</t>
  </si>
  <si>
    <t>Sandigliano</t>
  </si>
  <si>
    <t>024091</t>
  </si>
  <si>
    <t>Sandrigo</t>
  </si>
  <si>
    <t>004208</t>
  </si>
  <si>
    <t>Sanfrè</t>
  </si>
  <si>
    <t>004209</t>
  </si>
  <si>
    <t>Sanfront</t>
  </si>
  <si>
    <t>001241</t>
  </si>
  <si>
    <t>Sangano</t>
  </si>
  <si>
    <t>012141</t>
  </si>
  <si>
    <t>Sangiano</t>
  </si>
  <si>
    <t>078117</t>
  </si>
  <si>
    <t>Sangineto</t>
  </si>
  <si>
    <t>023072</t>
  </si>
  <si>
    <t>Sanguinetto</t>
  </si>
  <si>
    <t>111067</t>
  </si>
  <si>
    <t>Sanluri</t>
  </si>
  <si>
    <t>018138</t>
  </si>
  <si>
    <t>Sannazzaro de' Burgondi</t>
  </si>
  <si>
    <t>072040</t>
  </si>
  <si>
    <t>Sannicandro di Bari</t>
  </si>
  <si>
    <t>075070</t>
  </si>
  <si>
    <t>Sannicola</t>
  </si>
  <si>
    <t>008055</t>
  </si>
  <si>
    <t>Sanremo</t>
  </si>
  <si>
    <t>051034</t>
  </si>
  <si>
    <t>Sansepolcro</t>
  </si>
  <si>
    <t>016191</t>
  </si>
  <si>
    <t>Santa Brigida</t>
  </si>
  <si>
    <t>078129</t>
  </si>
  <si>
    <t>Santa Caterina Albanese</t>
  </si>
  <si>
    <t>079117</t>
  </si>
  <si>
    <t>Santa Caterina dello Ionio</t>
  </si>
  <si>
    <t>085017</t>
  </si>
  <si>
    <t>Santa Caterina Villarmosa</t>
  </si>
  <si>
    <t>075072</t>
  </si>
  <si>
    <t>Santa Cesarea Terme</t>
  </si>
  <si>
    <t>080078</t>
  </si>
  <si>
    <t>Santa Cristina d'Aspromonte</t>
  </si>
  <si>
    <t>018139</t>
  </si>
  <si>
    <t>Santa Cristina e Bissone</t>
  </si>
  <si>
    <t>082066</t>
  </si>
  <si>
    <t>Santa Cristina Gela</t>
  </si>
  <si>
    <t>021085</t>
  </si>
  <si>
    <t>088010</t>
  </si>
  <si>
    <t>Santa Croce Camerina</t>
  </si>
  <si>
    <t>062069</t>
  </si>
  <si>
    <t>Santa Croce del Sannio</t>
  </si>
  <si>
    <t>070072</t>
  </si>
  <si>
    <t>Santa Croce di Magliano</t>
  </si>
  <si>
    <t>050033</t>
  </si>
  <si>
    <t>Santa Croce sull'Arno</t>
  </si>
  <si>
    <t>078130</t>
  </si>
  <si>
    <t>Santa Domenica Talao</t>
  </si>
  <si>
    <t>083083</t>
  </si>
  <si>
    <t>Santa Domenica Vittoria</t>
  </si>
  <si>
    <t>084037</t>
  </si>
  <si>
    <t>Santa Elisabetta</t>
  </si>
  <si>
    <t>053022</t>
  </si>
  <si>
    <t>Santa Fiora</t>
  </si>
  <si>
    <t>082067</t>
  </si>
  <si>
    <t>Santa Flavia</t>
  </si>
  <si>
    <t>018140</t>
  </si>
  <si>
    <t>Santa Giuletta</t>
  </si>
  <si>
    <t>095047</t>
  </si>
  <si>
    <t>Santa Giusta</t>
  </si>
  <si>
    <t>025048</t>
  </si>
  <si>
    <t>Santa Giustina</t>
  </si>
  <si>
    <t>028080</t>
  </si>
  <si>
    <t>Santa Giustina in Colle</t>
  </si>
  <si>
    <t>050034</t>
  </si>
  <si>
    <t>Santa Luce</t>
  </si>
  <si>
    <t>083086</t>
  </si>
  <si>
    <t>Santa Lucia del Mela</t>
  </si>
  <si>
    <t>026075</t>
  </si>
  <si>
    <t>Santa Lucia di Piave</t>
  </si>
  <si>
    <t>064088</t>
  </si>
  <si>
    <t>Santa Lucia di Serino</t>
  </si>
  <si>
    <t>084038</t>
  </si>
  <si>
    <t>Santa Margherita di Belice</t>
  </si>
  <si>
    <t>018142</t>
  </si>
  <si>
    <t>Santa Margherita di Staffora</t>
  </si>
  <si>
    <t>010054</t>
  </si>
  <si>
    <t>Santa Margherita Ligure</t>
  </si>
  <si>
    <t>050035</t>
  </si>
  <si>
    <t>Santa Maria a Monte</t>
  </si>
  <si>
    <t>061082</t>
  </si>
  <si>
    <t>Santa Maria a Vico</t>
  </si>
  <si>
    <t>061083</t>
  </si>
  <si>
    <t>Santa Maria Capua Vetere</t>
  </si>
  <si>
    <t>090087</t>
  </si>
  <si>
    <t>Santa Maria Coghinas</t>
  </si>
  <si>
    <t>078132</t>
  </si>
  <si>
    <t>Santa Maria del Cedro</t>
  </si>
  <si>
    <t>094045</t>
  </si>
  <si>
    <t>Santa Maria del Molise</t>
  </si>
  <si>
    <t>018143</t>
  </si>
  <si>
    <t>Santa Maria della Versa</t>
  </si>
  <si>
    <t>087047</t>
  </si>
  <si>
    <t>Santa Maria di Licodia</t>
  </si>
  <si>
    <t>027035</t>
  </si>
  <si>
    <t>Santa Maria di Sala</t>
  </si>
  <si>
    <t>097074</t>
  </si>
  <si>
    <t>Santa Maria Hoè</t>
  </si>
  <si>
    <t>069084</t>
  </si>
  <si>
    <t>Santa Maria Imbaro</t>
  </si>
  <si>
    <t>063090</t>
  </si>
  <si>
    <t>Santa Maria la Carità</t>
  </si>
  <si>
    <t>061084</t>
  </si>
  <si>
    <t>Santa Maria la Fossa</t>
  </si>
  <si>
    <t>030104</t>
  </si>
  <si>
    <t>Santa Maria la Longa</t>
  </si>
  <si>
    <t>103062</t>
  </si>
  <si>
    <t>Santa Maria Maggiore</t>
  </si>
  <si>
    <t>042043</t>
  </si>
  <si>
    <t>Santa Maria Nuova</t>
  </si>
  <si>
    <t>065127</t>
  </si>
  <si>
    <t>Santa Marina</t>
  </si>
  <si>
    <t>083087</t>
  </si>
  <si>
    <t>Santa Marina Salina</t>
  </si>
  <si>
    <t>058097</t>
  </si>
  <si>
    <t>Santa Marinella</t>
  </si>
  <si>
    <t>081019</t>
  </si>
  <si>
    <t>Santa Ninfa</t>
  </si>
  <si>
    <t>064093</t>
  </si>
  <si>
    <t>Santa Paolina</t>
  </si>
  <si>
    <t>101022</t>
  </si>
  <si>
    <t>Santa Severina</t>
  </si>
  <si>
    <t>040043</t>
  </si>
  <si>
    <t>Santa Sofia</t>
  </si>
  <si>
    <t>078133</t>
  </si>
  <si>
    <t>Santa Sofia d'Epiro</t>
  </si>
  <si>
    <t>083089</t>
  </si>
  <si>
    <t>Santa Teresa di Riva</t>
  </si>
  <si>
    <t>090063</t>
  </si>
  <si>
    <t>Santa Teresa Gallura</t>
  </si>
  <si>
    <t>087048</t>
  </si>
  <si>
    <t>Santa Venerina</t>
  </si>
  <si>
    <t>004212</t>
  </si>
  <si>
    <t>Santa Vittoria d'Alba</t>
  </si>
  <si>
    <t>109036</t>
  </si>
  <si>
    <t>Santa Vittoria in Matenano</t>
  </si>
  <si>
    <t>111068</t>
  </si>
  <si>
    <t>Santadi</t>
  </si>
  <si>
    <t>094044</t>
  </si>
  <si>
    <t>Sant'Agapito</t>
  </si>
  <si>
    <t>037056</t>
  </si>
  <si>
    <t>Sant'Agata Bolognese</t>
  </si>
  <si>
    <t>062070</t>
  </si>
  <si>
    <t>Sant'Agata de' Goti</t>
  </si>
  <si>
    <t>080079</t>
  </si>
  <si>
    <t>Sant'Agata del Bianco</t>
  </si>
  <si>
    <t>078131</t>
  </si>
  <si>
    <t>Sant'Agata di Esaro</t>
  </si>
  <si>
    <t>083084</t>
  </si>
  <si>
    <t>Sant'Agata di Militello</t>
  </si>
  <si>
    <t>071052</t>
  </si>
  <si>
    <t>Sant'Agata di Puglia</t>
  </si>
  <si>
    <t>099026</t>
  </si>
  <si>
    <t>Sant'Agata Feltria</t>
  </si>
  <si>
    <t>006156</t>
  </si>
  <si>
    <t>Sant'Agata Fossili</t>
  </si>
  <si>
    <t>087045</t>
  </si>
  <si>
    <t>Sant'Agata li Battiati</t>
  </si>
  <si>
    <t>039017</t>
  </si>
  <si>
    <t>Sant'Agata sul Santerno</t>
  </si>
  <si>
    <t>063071</t>
  </si>
  <si>
    <t>Sant'Agnello</t>
  </si>
  <si>
    <t>004211</t>
  </si>
  <si>
    <t>Sant'Albano Stura</t>
  </si>
  <si>
    <t>018141</t>
  </si>
  <si>
    <t>Sant'Alessio con Vialone</t>
  </si>
  <si>
    <t>080080</t>
  </si>
  <si>
    <t>Sant'Alessio in Aspromonte</t>
  </si>
  <si>
    <t>083085</t>
  </si>
  <si>
    <t>Sant'Alessio Siculo</t>
  </si>
  <si>
    <t>087046</t>
  </si>
  <si>
    <t>Sant'Alfio</t>
  </si>
  <si>
    <t>001255</t>
  </si>
  <si>
    <t>Sant'Ambrogio di Torino</t>
  </si>
  <si>
    <t>023077</t>
  </si>
  <si>
    <t>Sant'Ambrogio di Valpolicella</t>
  </si>
  <si>
    <t>060065</t>
  </si>
  <si>
    <t>Sant'Ambrogio sul Garigliano</t>
  </si>
  <si>
    <t>063072</t>
  </si>
  <si>
    <t>Sant'Anastasia</t>
  </si>
  <si>
    <t>054045</t>
  </si>
  <si>
    <t>Sant'Anatolia di Narco</t>
  </si>
  <si>
    <t>079118</t>
  </si>
  <si>
    <t>Sant'Andrea Apostolo dello Ionio</t>
  </si>
  <si>
    <t>060066</t>
  </si>
  <si>
    <t>Sant'Andrea del Garigliano</t>
  </si>
  <si>
    <t>064089</t>
  </si>
  <si>
    <t>Sant'Andrea di Conza</t>
  </si>
  <si>
    <t>111069</t>
  </si>
  <si>
    <t>Sant'Andrea Frius</t>
  </si>
  <si>
    <t>062071</t>
  </si>
  <si>
    <t>Sant'Angelo a Cupolo</t>
  </si>
  <si>
    <t>065128</t>
  </si>
  <si>
    <t>Sant'Angelo a Fasanella</t>
  </si>
  <si>
    <t>064091</t>
  </si>
  <si>
    <t>Sant'Angelo a Scala</t>
  </si>
  <si>
    <t>064090</t>
  </si>
  <si>
    <t>Sant'Angelo all'Esca</t>
  </si>
  <si>
    <t>061086</t>
  </si>
  <si>
    <t>Sant'Angelo d'Alife</t>
  </si>
  <si>
    <t>064092</t>
  </si>
  <si>
    <t>Sant'Angelo dei Lombardi</t>
  </si>
  <si>
    <t>094046</t>
  </si>
  <si>
    <t>Sant'Angelo del Pesco</t>
  </si>
  <si>
    <t>083088</t>
  </si>
  <si>
    <t>Sant'Angelo di Brolo</t>
  </si>
  <si>
    <t>028082</t>
  </si>
  <si>
    <t>Sant'Angelo di Piove di Sacco</t>
  </si>
  <si>
    <t>043048</t>
  </si>
  <si>
    <t>Sant'Angelo in Pontano</t>
  </si>
  <si>
    <t>041057</t>
  </si>
  <si>
    <t>Sant'Angelo in Vado</t>
  </si>
  <si>
    <t>076079</t>
  </si>
  <si>
    <t>Sant'Angelo Le Fratte</t>
  </si>
  <si>
    <t>070073</t>
  </si>
  <si>
    <t>Sant'Angelo Limosano</t>
  </si>
  <si>
    <t>098050</t>
  </si>
  <si>
    <t>Sant'Angelo Lodigiano</t>
  </si>
  <si>
    <t>018144</t>
  </si>
  <si>
    <t>Sant'Angelo Lomellina</t>
  </si>
  <si>
    <t>084039</t>
  </si>
  <si>
    <t>Sant'Angelo Muxaro</t>
  </si>
  <si>
    <t>058098</t>
  </si>
  <si>
    <t>Sant'Angelo Romano</t>
  </si>
  <si>
    <t>111070</t>
  </si>
  <si>
    <t>Sant'Anna Arresi</t>
  </si>
  <si>
    <t>023078</t>
  </si>
  <si>
    <t>Sant'Anna d'Alfaedo</t>
  </si>
  <si>
    <t>063073</t>
  </si>
  <si>
    <t>Sant'Antimo</t>
  </si>
  <si>
    <t>111071</t>
  </si>
  <si>
    <t>Sant'Antioco</t>
  </si>
  <si>
    <t>001256</t>
  </si>
  <si>
    <t>Sant'Antonino di Susa</t>
  </si>
  <si>
    <t>063074</t>
  </si>
  <si>
    <t>Sant'Antonio Abate</t>
  </si>
  <si>
    <t>090085</t>
  </si>
  <si>
    <t>Sant'Antonio di Gallura</t>
  </si>
  <si>
    <t>060067</t>
  </si>
  <si>
    <t>Sant'Apollinare</t>
  </si>
  <si>
    <t>076080</t>
  </si>
  <si>
    <t>Sant'Arcangelo</t>
  </si>
  <si>
    <t>099018</t>
  </si>
  <si>
    <t>Santarcangelo di Romagna</t>
  </si>
  <si>
    <t>062078</t>
  </si>
  <si>
    <t>Sant'Arcangelo Trimonte</t>
  </si>
  <si>
    <t>061087</t>
  </si>
  <si>
    <t>Sant'Arpino</t>
  </si>
  <si>
    <t>065129</t>
  </si>
  <si>
    <t>Sant'Arsenio</t>
  </si>
  <si>
    <t>066089</t>
  </si>
  <si>
    <t>Sante Marie</t>
  </si>
  <si>
    <t>067038</t>
  </si>
  <si>
    <t>Sant'Egidio alla Vibrata</t>
  </si>
  <si>
    <t>065130</t>
  </si>
  <si>
    <t>Sant'Egidio del Monte Albino</t>
  </si>
  <si>
    <t>028083</t>
  </si>
  <si>
    <t>Sant'Elena</t>
  </si>
  <si>
    <t>094047</t>
  </si>
  <si>
    <t>Sant'Elena Sannita</t>
  </si>
  <si>
    <t>070074</t>
  </si>
  <si>
    <t>Sant'Elia a Pianisi</t>
  </si>
  <si>
    <t>060068</t>
  </si>
  <si>
    <t>Sant'Elia Fiumerapido</t>
  </si>
  <si>
    <t>109037</t>
  </si>
  <si>
    <t>Sant'Elpidio a Mare</t>
  </si>
  <si>
    <t>001257</t>
  </si>
  <si>
    <t>Santena</t>
  </si>
  <si>
    <t>072041</t>
  </si>
  <si>
    <t>Santeramo in Colle</t>
  </si>
  <si>
    <t>068037</t>
  </si>
  <si>
    <t>Sant'Eufemia a Maiella</t>
  </si>
  <si>
    <t>080081</t>
  </si>
  <si>
    <t>Sant'Eufemia d'Aspromonte</t>
  </si>
  <si>
    <t>069085</t>
  </si>
  <si>
    <t>Sant'Eusanio del Sangro</t>
  </si>
  <si>
    <t>066090</t>
  </si>
  <si>
    <t>Sant'Eusanio Forconese</t>
  </si>
  <si>
    <t>002133</t>
  </si>
  <si>
    <t>Santhià</t>
  </si>
  <si>
    <t>059026</t>
  </si>
  <si>
    <t>Santi Cosma e Damiano</t>
  </si>
  <si>
    <t>080082</t>
  </si>
  <si>
    <t>Sant'Ilario dello Ionio</t>
  </si>
  <si>
    <t>035039</t>
  </si>
  <si>
    <t>Sant'Ilario d'Enza</t>
  </si>
  <si>
    <t>041058</t>
  </si>
  <si>
    <t>Sant'Ippolito</t>
  </si>
  <si>
    <t>008056</t>
  </si>
  <si>
    <t>Santo Stefano al Mare</t>
  </si>
  <si>
    <t>004213</t>
  </si>
  <si>
    <t>Santo Stefano Belbo</t>
  </si>
  <si>
    <t>010056</t>
  </si>
  <si>
    <t>Santo Stefano d'Aveto</t>
  </si>
  <si>
    <t>064095</t>
  </si>
  <si>
    <t>Santo Stefano del Sole</t>
  </si>
  <si>
    <t>025050</t>
  </si>
  <si>
    <t>Santo Stefano di Cadore</t>
  </si>
  <si>
    <t>083091</t>
  </si>
  <si>
    <t>Santo Stefano di Camastra</t>
  </si>
  <si>
    <t>011026</t>
  </si>
  <si>
    <t>Santo Stefano di Magra</t>
  </si>
  <si>
    <t>078134</t>
  </si>
  <si>
    <t>Santo Stefano di Rogliano</t>
  </si>
  <si>
    <t>066091</t>
  </si>
  <si>
    <t>Santo Stefano di Sessanio</t>
  </si>
  <si>
    <t>080083</t>
  </si>
  <si>
    <t>Santo Stefano in Aspromonte</t>
  </si>
  <si>
    <t>098051</t>
  </si>
  <si>
    <t>Santo Stefano Lodigiano</t>
  </si>
  <si>
    <t>084040</t>
  </si>
  <si>
    <t>Santo Stefano Quisquina</t>
  </si>
  <si>
    <t>004214</t>
  </si>
  <si>
    <t>Santo Stefano Roero</t>
  </si>
  <si>
    <t>015200</t>
  </si>
  <si>
    <t>Santo Stefano Ticino</t>
  </si>
  <si>
    <t>010055</t>
  </si>
  <si>
    <t>Sant'Olcese</t>
  </si>
  <si>
    <t>065131</t>
  </si>
  <si>
    <t>Santomenna</t>
  </si>
  <si>
    <t>067039</t>
  </si>
  <si>
    <t>Sant'Omero</t>
  </si>
  <si>
    <t>016252</t>
  </si>
  <si>
    <t>Sant'Omobono Terme</t>
  </si>
  <si>
    <t>102036</t>
  </si>
  <si>
    <t>Sant'Onofrio</t>
  </si>
  <si>
    <t>060069</t>
  </si>
  <si>
    <t>Santopadre</t>
  </si>
  <si>
    <t>058099</t>
  </si>
  <si>
    <t>Sant'Oreste</t>
  </si>
  <si>
    <t>024095</t>
  </si>
  <si>
    <t>Santorso</t>
  </si>
  <si>
    <t>022168</t>
  </si>
  <si>
    <t>Sant'Orsola Terme</t>
  </si>
  <si>
    <t>095049</t>
  </si>
  <si>
    <t>Santu Lussurgiu</t>
  </si>
  <si>
    <t>028084</t>
  </si>
  <si>
    <t>Sant'Urbano</t>
  </si>
  <si>
    <t>065133</t>
  </si>
  <si>
    <t>Sanza</t>
  </si>
  <si>
    <t>022169</t>
  </si>
  <si>
    <t>Sanzeno</t>
  </si>
  <si>
    <t>028085</t>
  </si>
  <si>
    <t>Saonara</t>
  </si>
  <si>
    <t>083092</t>
  </si>
  <si>
    <t>Saponara</t>
  </si>
  <si>
    <t>030189</t>
  </si>
  <si>
    <t>Sappada</t>
  </si>
  <si>
    <t>065134</t>
  </si>
  <si>
    <t>Sapri</t>
  </si>
  <si>
    <t>078136</t>
  </si>
  <si>
    <t>Saracena</t>
  </si>
  <si>
    <t>058101</t>
  </si>
  <si>
    <t>Saracinesco</t>
  </si>
  <si>
    <t>024097</t>
  </si>
  <si>
    <t>Sarcedo</t>
  </si>
  <si>
    <t>076081</t>
  </si>
  <si>
    <t>Sarconi</t>
  </si>
  <si>
    <t>111072</t>
  </si>
  <si>
    <t>Sardara</t>
  </si>
  <si>
    <t>006157</t>
  </si>
  <si>
    <t>Sardigliano</t>
  </si>
  <si>
    <t>024098</t>
  </si>
  <si>
    <t>Sarego</t>
  </si>
  <si>
    <t>021086</t>
  </si>
  <si>
    <t>006158</t>
  </si>
  <si>
    <t>Sarezzano</t>
  </si>
  <si>
    <t>017174</t>
  </si>
  <si>
    <t>Sarezzo</t>
  </si>
  <si>
    <t>033042</t>
  </si>
  <si>
    <t>Sarmato</t>
  </si>
  <si>
    <t>026078</t>
  </si>
  <si>
    <t>Sarmede</t>
  </si>
  <si>
    <t>043049</t>
  </si>
  <si>
    <t>Sarnano</t>
  </si>
  <si>
    <t>016193</t>
  </si>
  <si>
    <t>Sarnico</t>
  </si>
  <si>
    <t>065135</t>
  </si>
  <si>
    <t>Sarno</t>
  </si>
  <si>
    <t>022170</t>
  </si>
  <si>
    <t>Sarnonico</t>
  </si>
  <si>
    <t>012119</t>
  </si>
  <si>
    <t>Saronno</t>
  </si>
  <si>
    <t>007066</t>
  </si>
  <si>
    <t>Sarre</t>
  </si>
  <si>
    <t>092066</t>
  </si>
  <si>
    <t>Sarroch</t>
  </si>
  <si>
    <t>040044</t>
  </si>
  <si>
    <t>Sarsina</t>
  </si>
  <si>
    <t>052031</t>
  </si>
  <si>
    <t>Sarteano</t>
  </si>
  <si>
    <t>018146</t>
  </si>
  <si>
    <t>Sartirana Lomellina</t>
  </si>
  <si>
    <t>091077</t>
  </si>
  <si>
    <t>Sarule</t>
  </si>
  <si>
    <t>011027</t>
  </si>
  <si>
    <t>Sarzana</t>
  </si>
  <si>
    <t>065136</t>
  </si>
  <si>
    <t>Sassano</t>
  </si>
  <si>
    <t>090064</t>
  </si>
  <si>
    <t>Sassari</t>
  </si>
  <si>
    <t>009055</t>
  </si>
  <si>
    <t>Sassello</t>
  </si>
  <si>
    <t>049019</t>
  </si>
  <si>
    <t>Sassetta</t>
  </si>
  <si>
    <t>062072</t>
  </si>
  <si>
    <t>Sassinoro</t>
  </si>
  <si>
    <t>076082</t>
  </si>
  <si>
    <t>Sasso di Castalda</t>
  </si>
  <si>
    <t>037057</t>
  </si>
  <si>
    <t>Sasso Marconi</t>
  </si>
  <si>
    <t>041071</t>
  </si>
  <si>
    <t>Sassocorvaro Auditore</t>
  </si>
  <si>
    <t>099031</t>
  </si>
  <si>
    <t>Sassofeltrio</t>
  </si>
  <si>
    <t>042044</t>
  </si>
  <si>
    <t>Sassoferrato</t>
  </si>
  <si>
    <t>036040</t>
  </si>
  <si>
    <t>Sassuolo</t>
  </si>
  <si>
    <t>079123</t>
  </si>
  <si>
    <t>Satriano</t>
  </si>
  <si>
    <t>076083</t>
  </si>
  <si>
    <t>Satriano di Lucania</t>
  </si>
  <si>
    <t>030107</t>
  </si>
  <si>
    <t>Sauris</t>
  </si>
  <si>
    <t>001258</t>
  </si>
  <si>
    <t>Sauze di Cesana</t>
  </si>
  <si>
    <t>001259</t>
  </si>
  <si>
    <t>Sauze d'Oulx</t>
  </si>
  <si>
    <t>073026</t>
  </si>
  <si>
    <t>Sava</t>
  </si>
  <si>
    <t>101023</t>
  </si>
  <si>
    <t>Savelli</t>
  </si>
  <si>
    <t>063076</t>
  </si>
  <si>
    <t>Saviano</t>
  </si>
  <si>
    <t>004215</t>
  </si>
  <si>
    <t>Savigliano</t>
  </si>
  <si>
    <t>064096</t>
  </si>
  <si>
    <t>Savignano Irpino</t>
  </si>
  <si>
    <t>036041</t>
  </si>
  <si>
    <t>Savignano sul Panaro</t>
  </si>
  <si>
    <t>040045</t>
  </si>
  <si>
    <t>Savignano sul Rubicone</t>
  </si>
  <si>
    <t>010057</t>
  </si>
  <si>
    <t>Savignone</t>
  </si>
  <si>
    <t>017175</t>
  </si>
  <si>
    <t>Saviore dell'Adamello</t>
  </si>
  <si>
    <t>083093</t>
  </si>
  <si>
    <t>Savoca</t>
  </si>
  <si>
    <t>030108</t>
  </si>
  <si>
    <t>Savogna</t>
  </si>
  <si>
    <t>031022</t>
  </si>
  <si>
    <t>076084</t>
  </si>
  <si>
    <t>Savoia di Lucania</t>
  </si>
  <si>
    <t>009056</t>
  </si>
  <si>
    <t>068039</t>
  </si>
  <si>
    <t>Scafa</t>
  </si>
  <si>
    <t>065137</t>
  </si>
  <si>
    <t>Scafati</t>
  </si>
  <si>
    <t>004216</t>
  </si>
  <si>
    <t>Scagnello</t>
  </si>
  <si>
    <t>065138</t>
  </si>
  <si>
    <t>Scala</t>
  </si>
  <si>
    <t>078137</t>
  </si>
  <si>
    <t>Scala Coeli</t>
  </si>
  <si>
    <t>018147</t>
  </si>
  <si>
    <t>Scaldasole</t>
  </si>
  <si>
    <t>078138</t>
  </si>
  <si>
    <t>Scalea</t>
  </si>
  <si>
    <t>001260</t>
  </si>
  <si>
    <t>Scalenghe</t>
  </si>
  <si>
    <t>083094</t>
  </si>
  <si>
    <t>Scaletta Zanclea</t>
  </si>
  <si>
    <t>064097</t>
  </si>
  <si>
    <t>Scampitella</t>
  </si>
  <si>
    <t>101024</t>
  </si>
  <si>
    <t>Scandale</t>
  </si>
  <si>
    <t>035040</t>
  </si>
  <si>
    <t>Scandiano</t>
  </si>
  <si>
    <t>048041</t>
  </si>
  <si>
    <t>Scandicci</t>
  </si>
  <si>
    <t>019092</t>
  </si>
  <si>
    <t>Scandolara Ravara</t>
  </si>
  <si>
    <t>019093</t>
  </si>
  <si>
    <t>Scandolara Ripa d'Oglio</t>
  </si>
  <si>
    <t>057064</t>
  </si>
  <si>
    <t>Scandriglia</t>
  </si>
  <si>
    <t>066093</t>
  </si>
  <si>
    <t>Scanno</t>
  </si>
  <si>
    <t>095051</t>
  </si>
  <si>
    <t>Scano di Montiferro</t>
  </si>
  <si>
    <t>053023</t>
  </si>
  <si>
    <t>Scansano</t>
  </si>
  <si>
    <t>077031</t>
  </si>
  <si>
    <t>Scanzano Jonico</t>
  </si>
  <si>
    <t>016194</t>
  </si>
  <si>
    <t>Scanzorosciate</t>
  </si>
  <si>
    <t>094048</t>
  </si>
  <si>
    <t>Scapoli</t>
  </si>
  <si>
    <t>053024</t>
  </si>
  <si>
    <t>Scarlino</t>
  </si>
  <si>
    <t>001261</t>
  </si>
  <si>
    <t>Scarmagno</t>
  </si>
  <si>
    <t>004217</t>
  </si>
  <si>
    <t>Scarnafigi</t>
  </si>
  <si>
    <t>048053</t>
  </si>
  <si>
    <t>Scarperia e San Piero</t>
  </si>
  <si>
    <t>021087</t>
  </si>
  <si>
    <t>069087</t>
  </si>
  <si>
    <t>Scerni</t>
  </si>
  <si>
    <t>054046</t>
  </si>
  <si>
    <t>Scheggia e Pascelupo</t>
  </si>
  <si>
    <t>054047</t>
  </si>
  <si>
    <t>Scheggino</t>
  </si>
  <si>
    <t>069088</t>
  </si>
  <si>
    <t>Schiavi di Abruzzo</t>
  </si>
  <si>
    <t>024099</t>
  </si>
  <si>
    <t>Schiavon</t>
  </si>
  <si>
    <t>013211</t>
  </si>
  <si>
    <t>Schignano</t>
  </si>
  <si>
    <t>016195</t>
  </si>
  <si>
    <t>Schilpario</t>
  </si>
  <si>
    <t>024100</t>
  </si>
  <si>
    <t>Schio</t>
  </si>
  <si>
    <t>020060</t>
  </si>
  <si>
    <t>Schivenoglia</t>
  </si>
  <si>
    <t>084041</t>
  </si>
  <si>
    <t>Sciacca</t>
  </si>
  <si>
    <t>082068</t>
  </si>
  <si>
    <t>Sciara</t>
  </si>
  <si>
    <t>088011</t>
  </si>
  <si>
    <t>Scicli</t>
  </si>
  <si>
    <t>080084</t>
  </si>
  <si>
    <t>Scido</t>
  </si>
  <si>
    <t>078139</t>
  </si>
  <si>
    <t>Scigliano</t>
  </si>
  <si>
    <t>080085</t>
  </si>
  <si>
    <t>Scilla</t>
  </si>
  <si>
    <t>082081</t>
  </si>
  <si>
    <t>Scillato</t>
  </si>
  <si>
    <t>001262</t>
  </si>
  <si>
    <t>Sciolze</t>
  </si>
  <si>
    <t>063077</t>
  </si>
  <si>
    <t>Scisciano</t>
  </si>
  <si>
    <t>082069</t>
  </si>
  <si>
    <t>Sclafani Bagni</t>
  </si>
  <si>
    <t>066094</t>
  </si>
  <si>
    <t>Scontrone</t>
  </si>
  <si>
    <t>002134</t>
  </si>
  <si>
    <t>Scopa</t>
  </si>
  <si>
    <t>002135</t>
  </si>
  <si>
    <t>Scopello</t>
  </si>
  <si>
    <t>066095</t>
  </si>
  <si>
    <t>Scoppito</t>
  </si>
  <si>
    <t>087049</t>
  </si>
  <si>
    <t>Scordia</t>
  </si>
  <si>
    <t>075073</t>
  </si>
  <si>
    <t>Scorrano</t>
  </si>
  <si>
    <t>027037</t>
  </si>
  <si>
    <t>Scorzè</t>
  </si>
  <si>
    <t>066096</t>
  </si>
  <si>
    <t>Scurcola Marsicana</t>
  </si>
  <si>
    <t>022171</t>
  </si>
  <si>
    <t>Scurelle</t>
  </si>
  <si>
    <t>005103</t>
  </si>
  <si>
    <t>Scurzolengo</t>
  </si>
  <si>
    <t>008057</t>
  </si>
  <si>
    <t>Seborga</t>
  </si>
  <si>
    <t>066097</t>
  </si>
  <si>
    <t>Secinaro</t>
  </si>
  <si>
    <t>075074</t>
  </si>
  <si>
    <t>Seclì</t>
  </si>
  <si>
    <t>098052</t>
  </si>
  <si>
    <t>Secugnago</t>
  </si>
  <si>
    <t>030109</t>
  </si>
  <si>
    <t>Sedegliano</t>
  </si>
  <si>
    <t>025053</t>
  </si>
  <si>
    <t>Sedico</t>
  </si>
  <si>
    <t>095052</t>
  </si>
  <si>
    <t>Sedilo</t>
  </si>
  <si>
    <t>090065</t>
  </si>
  <si>
    <t>Sedini</t>
  </si>
  <si>
    <t>015204</t>
  </si>
  <si>
    <t>Sedriano</t>
  </si>
  <si>
    <t>016196</t>
  </si>
  <si>
    <t>Sedrina</t>
  </si>
  <si>
    <t>043050</t>
  </si>
  <si>
    <t>Sefro</t>
  </si>
  <si>
    <t>111073</t>
  </si>
  <si>
    <t>Segariu</t>
  </si>
  <si>
    <t>053025</t>
  </si>
  <si>
    <t>Seggiano</t>
  </si>
  <si>
    <t>058102</t>
  </si>
  <si>
    <t>Segni</t>
  </si>
  <si>
    <t>022172</t>
  </si>
  <si>
    <t>Segonzano</t>
  </si>
  <si>
    <t>015205</t>
  </si>
  <si>
    <t>Segrate</t>
  </si>
  <si>
    <t>026079</t>
  </si>
  <si>
    <t>Segusino</t>
  </si>
  <si>
    <t>092068</t>
  </si>
  <si>
    <t>Selargius</t>
  </si>
  <si>
    <t>057065</t>
  </si>
  <si>
    <t>Selci</t>
  </si>
  <si>
    <t>111074</t>
  </si>
  <si>
    <t>Selegas</t>
  </si>
  <si>
    <t>022246</t>
  </si>
  <si>
    <t>Sella Giudicarie</t>
  </si>
  <si>
    <t>054048</t>
  </si>
  <si>
    <t>Sellano</t>
  </si>
  <si>
    <t>017176</t>
  </si>
  <si>
    <t>Sellero</t>
  </si>
  <si>
    <t>079126</t>
  </si>
  <si>
    <t>Sellia</t>
  </si>
  <si>
    <t>079127</t>
  </si>
  <si>
    <t>Sellia Marina</t>
  </si>
  <si>
    <t>021088</t>
  </si>
  <si>
    <t>025054</t>
  </si>
  <si>
    <t>Selva di Cadore</t>
  </si>
  <si>
    <t>023080</t>
  </si>
  <si>
    <t>Selva di Progno</t>
  </si>
  <si>
    <t>021089</t>
  </si>
  <si>
    <t>028086</t>
  </si>
  <si>
    <t>Selvazzano Dentro</t>
  </si>
  <si>
    <t>016197</t>
  </si>
  <si>
    <t>Selvino</t>
  </si>
  <si>
    <t>090066</t>
  </si>
  <si>
    <t>Semestene</t>
  </si>
  <si>
    <t>018148</t>
  </si>
  <si>
    <t>Semiana</t>
  </si>
  <si>
    <t>080086</t>
  </si>
  <si>
    <t>Seminara</t>
  </si>
  <si>
    <t>053028</t>
  </si>
  <si>
    <t>Semproniano</t>
  </si>
  <si>
    <t>015206</t>
  </si>
  <si>
    <t>Senago</t>
  </si>
  <si>
    <t>021091</t>
  </si>
  <si>
    <t>021118</t>
  </si>
  <si>
    <t>095053</t>
  </si>
  <si>
    <t>Seneghe</t>
  </si>
  <si>
    <t>064098</t>
  </si>
  <si>
    <t>Senerchia</t>
  </si>
  <si>
    <t>017177</t>
  </si>
  <si>
    <t>Seniga</t>
  </si>
  <si>
    <t>042045</t>
  </si>
  <si>
    <t>Senigallia</t>
  </si>
  <si>
    <t>095054</t>
  </si>
  <si>
    <t>Senis</t>
  </si>
  <si>
    <t>076085</t>
  </si>
  <si>
    <t>Senise</t>
  </si>
  <si>
    <t>013212</t>
  </si>
  <si>
    <t>Senna Comasco</t>
  </si>
  <si>
    <t>098053</t>
  </si>
  <si>
    <t>Senna Lodigiana</t>
  </si>
  <si>
    <t>095055</t>
  </si>
  <si>
    <t>Sennariolo</t>
  </si>
  <si>
    <t>090067</t>
  </si>
  <si>
    <t>Sennori</t>
  </si>
  <si>
    <t>111075</t>
  </si>
  <si>
    <t>Senorbì</t>
  </si>
  <si>
    <t>070075</t>
  </si>
  <si>
    <t>Sepino</t>
  </si>
  <si>
    <t>093042</t>
  </si>
  <si>
    <t>Sequals</t>
  </si>
  <si>
    <t>046028</t>
  </si>
  <si>
    <t>Seravezza</t>
  </si>
  <si>
    <t>111076</t>
  </si>
  <si>
    <t>Serdiana</t>
  </si>
  <si>
    <t>108039</t>
  </si>
  <si>
    <t>Seregno</t>
  </si>
  <si>
    <t>025055</t>
  </si>
  <si>
    <t>Seren del Grappa</t>
  </si>
  <si>
    <t>019094</t>
  </si>
  <si>
    <t>Sergnano</t>
  </si>
  <si>
    <t>016198</t>
  </si>
  <si>
    <t>Seriate</t>
  </si>
  <si>
    <t>016199</t>
  </si>
  <si>
    <t>Serina</t>
  </si>
  <si>
    <t>064099</t>
  </si>
  <si>
    <t>Serino</t>
  </si>
  <si>
    <t>017178</t>
  </si>
  <si>
    <t>Serle</t>
  </si>
  <si>
    <t>020061</t>
  </si>
  <si>
    <t>Sermide e Felonica</t>
  </si>
  <si>
    <t>059027</t>
  </si>
  <si>
    <t>Sermoneta</t>
  </si>
  <si>
    <t>026080</t>
  </si>
  <si>
    <t>Sernaglia della Battaglia</t>
  </si>
  <si>
    <t>014059</t>
  </si>
  <si>
    <t>Sernio</t>
  </si>
  <si>
    <t>005104</t>
  </si>
  <si>
    <t>Serole</t>
  </si>
  <si>
    <t>078140</t>
  </si>
  <si>
    <t>Serra d'Aiello</t>
  </si>
  <si>
    <t>042046</t>
  </si>
  <si>
    <t>Serra de' Conti</t>
  </si>
  <si>
    <t>010058</t>
  </si>
  <si>
    <t>Serra Riccò</t>
  </si>
  <si>
    <t>102037</t>
  </si>
  <si>
    <t>Serra San Bruno</t>
  </si>
  <si>
    <t>042047</t>
  </si>
  <si>
    <t>Serra San Quirico</t>
  </si>
  <si>
    <t>041061</t>
  </si>
  <si>
    <t>Serra Sant'Abbondio</t>
  </si>
  <si>
    <t>071053</t>
  </si>
  <si>
    <t>Serracapriola</t>
  </si>
  <si>
    <t>085018</t>
  </si>
  <si>
    <t>Serradifalco</t>
  </si>
  <si>
    <t>004218</t>
  </si>
  <si>
    <t>Serralunga d'Alba</t>
  </si>
  <si>
    <t>006159</t>
  </si>
  <si>
    <t>Serralunga di Crea</t>
  </si>
  <si>
    <t>111077</t>
  </si>
  <si>
    <t>Serramanna</t>
  </si>
  <si>
    <t>036042</t>
  </si>
  <si>
    <t>Serramazzoni</t>
  </si>
  <si>
    <t>065139</t>
  </si>
  <si>
    <t>Serramezzana</t>
  </si>
  <si>
    <t>068040</t>
  </si>
  <si>
    <t>Serramonacesca</t>
  </si>
  <si>
    <t>043051</t>
  </si>
  <si>
    <t>Serrapetrona</t>
  </si>
  <si>
    <t>063078</t>
  </si>
  <si>
    <t>Serrara Fontana</t>
  </si>
  <si>
    <t>079129</t>
  </si>
  <si>
    <t>Serrastretta</t>
  </si>
  <si>
    <t>080087</t>
  </si>
  <si>
    <t>Serrata</t>
  </si>
  <si>
    <t>020062</t>
  </si>
  <si>
    <t>Serravalle a Po</t>
  </si>
  <si>
    <t>043052</t>
  </si>
  <si>
    <t>Serravalle di Chienti</t>
  </si>
  <si>
    <t>004219</t>
  </si>
  <si>
    <t>Serravalle Langhe</t>
  </si>
  <si>
    <t>047020</t>
  </si>
  <si>
    <t>Serravalle Pistoiese</t>
  </si>
  <si>
    <t>006160</t>
  </si>
  <si>
    <t>Serravalle Scrivia</t>
  </si>
  <si>
    <t>002137</t>
  </si>
  <si>
    <t>Serravalle Sesia</t>
  </si>
  <si>
    <t>065140</t>
  </si>
  <si>
    <t>Serre</t>
  </si>
  <si>
    <t>111078</t>
  </si>
  <si>
    <t>Serrenti</t>
  </si>
  <si>
    <t>111079</t>
  </si>
  <si>
    <t>Serri</t>
  </si>
  <si>
    <t>060071</t>
  </si>
  <si>
    <t>Serrone</t>
  </si>
  <si>
    <t>079130</t>
  </si>
  <si>
    <t>Sersale</t>
  </si>
  <si>
    <t>109038</t>
  </si>
  <si>
    <t>Servigliano</t>
  </si>
  <si>
    <t>061088</t>
  </si>
  <si>
    <t>Sessa Aurunca</t>
  </si>
  <si>
    <t>065141</t>
  </si>
  <si>
    <t>Sessa Cilento</t>
  </si>
  <si>
    <t>005105</t>
  </si>
  <si>
    <t>Sessame</t>
  </si>
  <si>
    <t>094049</t>
  </si>
  <si>
    <t>Sessano del Molise</t>
  </si>
  <si>
    <t>011028</t>
  </si>
  <si>
    <t>Sesta Godano</t>
  </si>
  <si>
    <t>051035</t>
  </si>
  <si>
    <t>Sestino</t>
  </si>
  <si>
    <t>021092</t>
  </si>
  <si>
    <t>093043</t>
  </si>
  <si>
    <t>Sesto al Reghena</t>
  </si>
  <si>
    <t>012120</t>
  </si>
  <si>
    <t>Sesto Calende</t>
  </si>
  <si>
    <t>094050</t>
  </si>
  <si>
    <t>Sesto Campano</t>
  </si>
  <si>
    <t>019095</t>
  </si>
  <si>
    <t>Sesto ed Uniti</t>
  </si>
  <si>
    <t>048043</t>
  </si>
  <si>
    <t>Sesto Fiorentino</t>
  </si>
  <si>
    <t>015209</t>
  </si>
  <si>
    <t>Sesto San Giovanni</t>
  </si>
  <si>
    <t>036043</t>
  </si>
  <si>
    <t>Sestola</t>
  </si>
  <si>
    <t>010059</t>
  </si>
  <si>
    <t>Sestri Levante</t>
  </si>
  <si>
    <t>001263</t>
  </si>
  <si>
    <t>Sestriere</t>
  </si>
  <si>
    <t>092074</t>
  </si>
  <si>
    <t>Sestu</t>
  </si>
  <si>
    <t>015210</t>
  </si>
  <si>
    <t>Settala</t>
  </si>
  <si>
    <t>060072</t>
  </si>
  <si>
    <t>Settefrati</t>
  </si>
  <si>
    <t>005106</t>
  </si>
  <si>
    <t>Settime</t>
  </si>
  <si>
    <t>015211</t>
  </si>
  <si>
    <t>Settimo Milanese</t>
  </si>
  <si>
    <t>001264</t>
  </si>
  <si>
    <t>Settimo Rottaro</t>
  </si>
  <si>
    <t>092075</t>
  </si>
  <si>
    <t>Settimo San Pietro</t>
  </si>
  <si>
    <t>001265</t>
  </si>
  <si>
    <t>Settimo Torinese</t>
  </si>
  <si>
    <t>001266</t>
  </si>
  <si>
    <t>Settimo Vittone</t>
  </si>
  <si>
    <t>079131</t>
  </si>
  <si>
    <t>Settingiano</t>
  </si>
  <si>
    <t>111080</t>
  </si>
  <si>
    <t>Setzu</t>
  </si>
  <si>
    <t>111081</t>
  </si>
  <si>
    <t>Seui</t>
  </si>
  <si>
    <t>111082</t>
  </si>
  <si>
    <t>Seulo</t>
  </si>
  <si>
    <t>108040</t>
  </si>
  <si>
    <t>Seveso</t>
  </si>
  <si>
    <t>006161</t>
  </si>
  <si>
    <t>Sezzadio</t>
  </si>
  <si>
    <t>059028</t>
  </si>
  <si>
    <t>Sezze</t>
  </si>
  <si>
    <t>022173</t>
  </si>
  <si>
    <t>Sfruz</t>
  </si>
  <si>
    <t>032005</t>
  </si>
  <si>
    <t>060073</t>
  </si>
  <si>
    <t>Sgurgola</t>
  </si>
  <si>
    <t>095056</t>
  </si>
  <si>
    <t>Siamaggiore</t>
  </si>
  <si>
    <t>095057</t>
  </si>
  <si>
    <t>Siamanna</t>
  </si>
  <si>
    <t>065142</t>
  </si>
  <si>
    <t>Siano</t>
  </si>
  <si>
    <t>095076</t>
  </si>
  <si>
    <t>Siapiccia</t>
  </si>
  <si>
    <t>065143</t>
  </si>
  <si>
    <t>Sicignano degli Alburni</t>
  </si>
  <si>
    <t>084042</t>
  </si>
  <si>
    <t>Siculiana</t>
  </si>
  <si>
    <t>111083</t>
  </si>
  <si>
    <t>Siddi</t>
  </si>
  <si>
    <t>080088</t>
  </si>
  <si>
    <t>Siderno</t>
  </si>
  <si>
    <t>052032</t>
  </si>
  <si>
    <t>054049</t>
  </si>
  <si>
    <t>Sigillo</t>
  </si>
  <si>
    <t>048044</t>
  </si>
  <si>
    <t>Signa</t>
  </si>
  <si>
    <t>021093</t>
  </si>
  <si>
    <t>091083</t>
  </si>
  <si>
    <t>Silanus</t>
  </si>
  <si>
    <t>026081</t>
  </si>
  <si>
    <t>Silea</t>
  </si>
  <si>
    <t>090068</t>
  </si>
  <si>
    <t>Siligo</t>
  </si>
  <si>
    <t>111084</t>
  </si>
  <si>
    <t>Siliqua</t>
  </si>
  <si>
    <t>111085</t>
  </si>
  <si>
    <t>Silius</t>
  </si>
  <si>
    <t>046037</t>
  </si>
  <si>
    <t>Sillano Giuncugnano</t>
  </si>
  <si>
    <t>003138</t>
  </si>
  <si>
    <t>Sillavengo</t>
  </si>
  <si>
    <t>006162</t>
  </si>
  <si>
    <t>Silvano d'Orba</t>
  </si>
  <si>
    <t>018149</t>
  </si>
  <si>
    <t>Silvano Pietra</t>
  </si>
  <si>
    <t>067040</t>
  </si>
  <si>
    <t>Silvi</t>
  </si>
  <si>
    <t>095058</t>
  </si>
  <si>
    <t>Simala</t>
  </si>
  <si>
    <t>095059</t>
  </si>
  <si>
    <t>Simaxis</t>
  </si>
  <si>
    <t>102038</t>
  </si>
  <si>
    <t>Simbario</t>
  </si>
  <si>
    <t>079133</t>
  </si>
  <si>
    <t>Simeri Crichi</t>
  </si>
  <si>
    <t>083095</t>
  </si>
  <si>
    <t>Sinagra</t>
  </si>
  <si>
    <t>052033</t>
  </si>
  <si>
    <t>Sinalunga</t>
  </si>
  <si>
    <t>091084</t>
  </si>
  <si>
    <t>Sindia</t>
  </si>
  <si>
    <t>095060</t>
  </si>
  <si>
    <t>Sini</t>
  </si>
  <si>
    <t>004220</t>
  </si>
  <si>
    <t>Sinio</t>
  </si>
  <si>
    <t>091085</t>
  </si>
  <si>
    <t>Siniscola</t>
  </si>
  <si>
    <t>092080</t>
  </si>
  <si>
    <t>Sinnai</t>
  </si>
  <si>
    <t>080089</t>
  </si>
  <si>
    <t>Sinopoli</t>
  </si>
  <si>
    <t>089017</t>
  </si>
  <si>
    <t>064100</t>
  </si>
  <si>
    <t>Sirignano</t>
  </si>
  <si>
    <t>095061</t>
  </si>
  <si>
    <t>Siris</t>
  </si>
  <si>
    <t>017179</t>
  </si>
  <si>
    <t>Sirmione</t>
  </si>
  <si>
    <t>042048</t>
  </si>
  <si>
    <t>Sirolo</t>
  </si>
  <si>
    <t>097075</t>
  </si>
  <si>
    <t>Sirone</t>
  </si>
  <si>
    <t>097076</t>
  </si>
  <si>
    <t>Sirtori</t>
  </si>
  <si>
    <t>034049</t>
  </si>
  <si>
    <t>Sissa Trecasali</t>
  </si>
  <si>
    <t>111086</t>
  </si>
  <si>
    <t>Siurgus Donigala</t>
  </si>
  <si>
    <t>018150</t>
  </si>
  <si>
    <t>Siziano</t>
  </si>
  <si>
    <t>003139</t>
  </si>
  <si>
    <t>Sizzano</t>
  </si>
  <si>
    <t>021094</t>
  </si>
  <si>
    <t>109039</t>
  </si>
  <si>
    <t>Smerillo</t>
  </si>
  <si>
    <t>023081</t>
  </si>
  <si>
    <t>Soave</t>
  </si>
  <si>
    <t>030110</t>
  </si>
  <si>
    <t>Socchieve</t>
  </si>
  <si>
    <t>095078</t>
  </si>
  <si>
    <t>Soddì</t>
  </si>
  <si>
    <t>040046</t>
  </si>
  <si>
    <t>Sogliano al Rubicone</t>
  </si>
  <si>
    <t>075075</t>
  </si>
  <si>
    <t>Sogliano Cavour</t>
  </si>
  <si>
    <t>005107</t>
  </si>
  <si>
    <t>Soglio</t>
  </si>
  <si>
    <t>017180</t>
  </si>
  <si>
    <t>Soiano del Lago</t>
  </si>
  <si>
    <t>024101</t>
  </si>
  <si>
    <t>Solagna</t>
  </si>
  <si>
    <t>089018</t>
  </si>
  <si>
    <t>Solarino</t>
  </si>
  <si>
    <t>015213</t>
  </si>
  <si>
    <t>Solaro</t>
  </si>
  <si>
    <t>039018</t>
  </si>
  <si>
    <t>Solarolo</t>
  </si>
  <si>
    <t>019096</t>
  </si>
  <si>
    <t>Solarolo Rainerio</t>
  </si>
  <si>
    <t>095062</t>
  </si>
  <si>
    <t>Solarussa</t>
  </si>
  <si>
    <t>012121</t>
  </si>
  <si>
    <t>Solbiate Arno</t>
  </si>
  <si>
    <t>013255</t>
  </si>
  <si>
    <t>Solbiate con Cagno</t>
  </si>
  <si>
    <t>012122</t>
  </si>
  <si>
    <t>Solbiate Olona</t>
  </si>
  <si>
    <t>008058</t>
  </si>
  <si>
    <t>Soldano</t>
  </si>
  <si>
    <t>111087</t>
  </si>
  <si>
    <t>Soleminis</t>
  </si>
  <si>
    <t>006163</t>
  </si>
  <si>
    <t>Solero</t>
  </si>
  <si>
    <t>028087</t>
  </si>
  <si>
    <t>Solesino</t>
  </si>
  <si>
    <t>075076</t>
  </si>
  <si>
    <t>Soleto</t>
  </si>
  <si>
    <t>020063</t>
  </si>
  <si>
    <t>Solferino</t>
  </si>
  <si>
    <t>036044</t>
  </si>
  <si>
    <t>Soliera</t>
  </si>
  <si>
    <t>034035</t>
  </si>
  <si>
    <t>Solignano</t>
  </si>
  <si>
    <t>064101</t>
  </si>
  <si>
    <t>Solofra</t>
  </si>
  <si>
    <t>006164</t>
  </si>
  <si>
    <t>Solonghello</t>
  </si>
  <si>
    <t>062073</t>
  </si>
  <si>
    <t>Solopaca</t>
  </si>
  <si>
    <t>016200</t>
  </si>
  <si>
    <t>Solto Collina</t>
  </si>
  <si>
    <t>016251</t>
  </si>
  <si>
    <t>Solza</t>
  </si>
  <si>
    <t>098054</t>
  </si>
  <si>
    <t>Somaglia</t>
  </si>
  <si>
    <t>004221</t>
  </si>
  <si>
    <t>Somano</t>
  </si>
  <si>
    <t>012123</t>
  </si>
  <si>
    <t>Somma Lombardo</t>
  </si>
  <si>
    <t>063079</t>
  </si>
  <si>
    <t>Somma Vesuviana</t>
  </si>
  <si>
    <t>023082</t>
  </si>
  <si>
    <t>Sommacampagna</t>
  </si>
  <si>
    <t>004222</t>
  </si>
  <si>
    <t>Sommariva del Bosco</t>
  </si>
  <si>
    <t>004223</t>
  </si>
  <si>
    <t>Sommariva Perno</t>
  </si>
  <si>
    <t>085019</t>
  </si>
  <si>
    <t>Sommatino</t>
  </si>
  <si>
    <t>018151</t>
  </si>
  <si>
    <t>Sommo</t>
  </si>
  <si>
    <t>023083</t>
  </si>
  <si>
    <t>Sona</t>
  </si>
  <si>
    <t>019097</t>
  </si>
  <si>
    <t>Soncino</t>
  </si>
  <si>
    <t>014060</t>
  </si>
  <si>
    <t>Sondalo</t>
  </si>
  <si>
    <t>014061</t>
  </si>
  <si>
    <t>016201</t>
  </si>
  <si>
    <t>Songavazzo</t>
  </si>
  <si>
    <t>017181</t>
  </si>
  <si>
    <t>Sonico</t>
  </si>
  <si>
    <t>059029</t>
  </si>
  <si>
    <t>Sonnino</t>
  </si>
  <si>
    <t>060074</t>
  </si>
  <si>
    <t>Sora</t>
  </si>
  <si>
    <t>022176</t>
  </si>
  <si>
    <t>Soraga di Fassa</t>
  </si>
  <si>
    <t>034036</t>
  </si>
  <si>
    <t>Soragna</t>
  </si>
  <si>
    <t>053026</t>
  </si>
  <si>
    <t>Sorano</t>
  </si>
  <si>
    <t>079134</t>
  </si>
  <si>
    <t>Sorbo San Basile</t>
  </si>
  <si>
    <t>064102</t>
  </si>
  <si>
    <t>Sorbo Serpico</t>
  </si>
  <si>
    <t>034051</t>
  </si>
  <si>
    <t>Sorbolo Mezzani</t>
  </si>
  <si>
    <t>096063</t>
  </si>
  <si>
    <t>Sordevolo</t>
  </si>
  <si>
    <t>098055</t>
  </si>
  <si>
    <t>Sordio</t>
  </si>
  <si>
    <t>019098</t>
  </si>
  <si>
    <t>Soresina</t>
  </si>
  <si>
    <t>023084</t>
  </si>
  <si>
    <t>Sorgà</t>
  </si>
  <si>
    <t>091086</t>
  </si>
  <si>
    <t>Sorgono</t>
  </si>
  <si>
    <t>010060</t>
  </si>
  <si>
    <t>Sori</t>
  </si>
  <si>
    <t>102039</t>
  </si>
  <si>
    <t>Sorianello</t>
  </si>
  <si>
    <t>102040</t>
  </si>
  <si>
    <t>Soriano Calabro</t>
  </si>
  <si>
    <t>056048</t>
  </si>
  <si>
    <t>Soriano nel Cimino</t>
  </si>
  <si>
    <t>013216</t>
  </si>
  <si>
    <t>Sorico</t>
  </si>
  <si>
    <t>003140</t>
  </si>
  <si>
    <t>Soriso</t>
  </si>
  <si>
    <t>016202</t>
  </si>
  <si>
    <t>Sorisole</t>
  </si>
  <si>
    <t>013217</t>
  </si>
  <si>
    <t>Sormano</t>
  </si>
  <si>
    <t>095063</t>
  </si>
  <si>
    <t>Sorradile</t>
  </si>
  <si>
    <t>063080</t>
  </si>
  <si>
    <t>Sorrento</t>
  </si>
  <si>
    <t>090069</t>
  </si>
  <si>
    <t>Sorso</t>
  </si>
  <si>
    <t>089019</t>
  </si>
  <si>
    <t>Sortino</t>
  </si>
  <si>
    <t>019099</t>
  </si>
  <si>
    <t>Sospiro</t>
  </si>
  <si>
    <t>025056</t>
  </si>
  <si>
    <t>Sospirolo</t>
  </si>
  <si>
    <t>024102</t>
  </si>
  <si>
    <t>Sossano</t>
  </si>
  <si>
    <t>096064</t>
  </si>
  <si>
    <t>Sostegno</t>
  </si>
  <si>
    <t>016203</t>
  </si>
  <si>
    <t>Sotto il Monte Giovanni XXIII</t>
  </si>
  <si>
    <t>022177</t>
  </si>
  <si>
    <t>Sover</t>
  </si>
  <si>
    <t>079137</t>
  </si>
  <si>
    <t>Soverato</t>
  </si>
  <si>
    <t>016204</t>
  </si>
  <si>
    <t>Sovere</t>
  </si>
  <si>
    <t>079138</t>
  </si>
  <si>
    <t>Soveria Mannelli</t>
  </si>
  <si>
    <t>079139</t>
  </si>
  <si>
    <t>Soveria Simeri</t>
  </si>
  <si>
    <t>025057</t>
  </si>
  <si>
    <t>Soverzene</t>
  </si>
  <si>
    <t>052034</t>
  </si>
  <si>
    <t>Sovicille</t>
  </si>
  <si>
    <t>108041</t>
  </si>
  <si>
    <t>Sovico</t>
  </si>
  <si>
    <t>024103</t>
  </si>
  <si>
    <t>Sovizzo</t>
  </si>
  <si>
    <t>025058</t>
  </si>
  <si>
    <t>Sovramonte</t>
  </si>
  <si>
    <t>003141</t>
  </si>
  <si>
    <t>Sozzago</t>
  </si>
  <si>
    <t>083096</t>
  </si>
  <si>
    <t>Spadafora</t>
  </si>
  <si>
    <t>102041</t>
  </si>
  <si>
    <t>Spadola</t>
  </si>
  <si>
    <t>061089</t>
  </si>
  <si>
    <t>Sparanise</t>
  </si>
  <si>
    <t>001267</t>
  </si>
  <si>
    <t>Sparone</t>
  </si>
  <si>
    <t>075077</t>
  </si>
  <si>
    <t>Specchia</t>
  </si>
  <si>
    <t>054050</t>
  </si>
  <si>
    <t>Spello</t>
  </si>
  <si>
    <t>086017</t>
  </si>
  <si>
    <t>Sperlinga</t>
  </si>
  <si>
    <t>059030</t>
  </si>
  <si>
    <t>Sperlonga</t>
  </si>
  <si>
    <t>064103</t>
  </si>
  <si>
    <t>Sperone</t>
  </si>
  <si>
    <t>018152</t>
  </si>
  <si>
    <t>Spessa</t>
  </si>
  <si>
    <t>078142</t>
  </si>
  <si>
    <t>Spezzano Albanese</t>
  </si>
  <si>
    <t>078143</t>
  </si>
  <si>
    <t>Spezzano della Sila</t>
  </si>
  <si>
    <t>022179</t>
  </si>
  <si>
    <t>Spiazzo</t>
  </si>
  <si>
    <t>006165</t>
  </si>
  <si>
    <t>Spigno Monferrato</t>
  </si>
  <si>
    <t>059031</t>
  </si>
  <si>
    <t>Spigno Saturnia</t>
  </si>
  <si>
    <t>036045</t>
  </si>
  <si>
    <t>Spilamberto</t>
  </si>
  <si>
    <t>093044</t>
  </si>
  <si>
    <t>Spilimbergo</t>
  </si>
  <si>
    <t>102042</t>
  </si>
  <si>
    <t>Spilinga</t>
  </si>
  <si>
    <t>019100</t>
  </si>
  <si>
    <t>Spinadesco</t>
  </si>
  <si>
    <t>110008</t>
  </si>
  <si>
    <t>Spinazzola</t>
  </si>
  <si>
    <t>027038</t>
  </si>
  <si>
    <t>Spinea</t>
  </si>
  <si>
    <t>019101</t>
  </si>
  <si>
    <t>Spineda</t>
  </si>
  <si>
    <t>070076</t>
  </si>
  <si>
    <t>Spinete</t>
  </si>
  <si>
    <t>006166</t>
  </si>
  <si>
    <t>Spineto Scrivia</t>
  </si>
  <si>
    <t>044071</t>
  </si>
  <si>
    <t>Spinetoli</t>
  </si>
  <si>
    <t>019102</t>
  </si>
  <si>
    <t>Spino d'Adda</t>
  </si>
  <si>
    <t>016205</t>
  </si>
  <si>
    <t>Spinone al Lago</t>
  </si>
  <si>
    <t>076086</t>
  </si>
  <si>
    <t>Spinoso</t>
  </si>
  <si>
    <t>016206</t>
  </si>
  <si>
    <t>Spirano</t>
  </si>
  <si>
    <t>054051</t>
  </si>
  <si>
    <t>Spoleto</t>
  </si>
  <si>
    <t>068041</t>
  </si>
  <si>
    <t>Spoltore</t>
  </si>
  <si>
    <t>075078</t>
  </si>
  <si>
    <t>Spongano</t>
  </si>
  <si>
    <t>022180</t>
  </si>
  <si>
    <t>Spormaggiore</t>
  </si>
  <si>
    <t>022181</t>
  </si>
  <si>
    <t>Sporminore</t>
  </si>
  <si>
    <t>009057</t>
  </si>
  <si>
    <t>Spotorno</t>
  </si>
  <si>
    <t>026082</t>
  </si>
  <si>
    <t>Spresiano</t>
  </si>
  <si>
    <t>014062</t>
  </si>
  <si>
    <t>Spriana</t>
  </si>
  <si>
    <t>079142</t>
  </si>
  <si>
    <t>Squillace</t>
  </si>
  <si>
    <t>075079</t>
  </si>
  <si>
    <t>Squinzano</t>
  </si>
  <si>
    <t>042049</t>
  </si>
  <si>
    <t>Staffolo</t>
  </si>
  <si>
    <t>019103</t>
  </si>
  <si>
    <t>Stagno Lombardo</t>
  </si>
  <si>
    <t>080090</t>
  </si>
  <si>
    <t>Staiti</t>
  </si>
  <si>
    <t>079143</t>
  </si>
  <si>
    <t>Stalettì</t>
  </si>
  <si>
    <t>028088</t>
  </si>
  <si>
    <t>Stanghella</t>
  </si>
  <si>
    <t>031023</t>
  </si>
  <si>
    <t>Staranzano</t>
  </si>
  <si>
    <t>073029</t>
  </si>
  <si>
    <t>Statte</t>
  </si>
  <si>
    <t>006167</t>
  </si>
  <si>
    <t>Stazzano</t>
  </si>
  <si>
    <t>046030</t>
  </si>
  <si>
    <t>Stazzema</t>
  </si>
  <si>
    <t>013218</t>
  </si>
  <si>
    <t>Stazzona</t>
  </si>
  <si>
    <t>102043</t>
  </si>
  <si>
    <t>Stefanaconi</t>
  </si>
  <si>
    <t>009058</t>
  </si>
  <si>
    <t>Stella</t>
  </si>
  <si>
    <t>065144</t>
  </si>
  <si>
    <t>Stella Cilento</t>
  </si>
  <si>
    <t>009059</t>
  </si>
  <si>
    <t>Stellanello</t>
  </si>
  <si>
    <t>021095</t>
  </si>
  <si>
    <t>022182</t>
  </si>
  <si>
    <t>Stenico</t>
  </si>
  <si>
    <t>075080</t>
  </si>
  <si>
    <t>Sternatia</t>
  </si>
  <si>
    <t>016207</t>
  </si>
  <si>
    <t>Stezzano</t>
  </si>
  <si>
    <t>029045</t>
  </si>
  <si>
    <t>Stienta</t>
  </si>
  <si>
    <t>077027</t>
  </si>
  <si>
    <t>Stigliano</t>
  </si>
  <si>
    <t>080091</t>
  </si>
  <si>
    <t>Stignano</t>
  </si>
  <si>
    <t>080092</t>
  </si>
  <si>
    <t>Stilo</t>
  </si>
  <si>
    <t>057066</t>
  </si>
  <si>
    <t>Stimigliano</t>
  </si>
  <si>
    <t>090089</t>
  </si>
  <si>
    <t>Stintino</t>
  </si>
  <si>
    <t>065145</t>
  </si>
  <si>
    <t>Stio</t>
  </si>
  <si>
    <t>071054</t>
  </si>
  <si>
    <t>Stornara</t>
  </si>
  <si>
    <t>071055</t>
  </si>
  <si>
    <t>Stornarella</t>
  </si>
  <si>
    <t>022183</t>
  </si>
  <si>
    <t>Storo</t>
  </si>
  <si>
    <t>027039</t>
  </si>
  <si>
    <t>Stra</t>
  </si>
  <si>
    <t>018153</t>
  </si>
  <si>
    <t>Stradella</t>
  </si>
  <si>
    <t>001268</t>
  </si>
  <si>
    <t>Strambinello</t>
  </si>
  <si>
    <t>001269</t>
  </si>
  <si>
    <t>Strambino</t>
  </si>
  <si>
    <t>060075</t>
  </si>
  <si>
    <t>Strangolagalli</t>
  </si>
  <si>
    <t>030111</t>
  </si>
  <si>
    <t>Stregna</t>
  </si>
  <si>
    <t>022184</t>
  </si>
  <si>
    <t>Strembo</t>
  </si>
  <si>
    <t>103064</t>
  </si>
  <si>
    <t>Stresa</t>
  </si>
  <si>
    <t>006168</t>
  </si>
  <si>
    <t>Strevi</t>
  </si>
  <si>
    <t>063081</t>
  </si>
  <si>
    <t>Striano</t>
  </si>
  <si>
    <t>096065</t>
  </si>
  <si>
    <t>Strona</t>
  </si>
  <si>
    <t>055031</t>
  </si>
  <si>
    <t>Stroncone</t>
  </si>
  <si>
    <t>101025</t>
  </si>
  <si>
    <t>Strongoli</t>
  </si>
  <si>
    <t>002142</t>
  </si>
  <si>
    <t>Stroppiana</t>
  </si>
  <si>
    <t>004224</t>
  </si>
  <si>
    <t>Stroppo</t>
  </si>
  <si>
    <t>016208</t>
  </si>
  <si>
    <t>Strozza</t>
  </si>
  <si>
    <t>064104</t>
  </si>
  <si>
    <t>Sturno</t>
  </si>
  <si>
    <t>018154</t>
  </si>
  <si>
    <t>Suardi</t>
  </si>
  <si>
    <t>051037</t>
  </si>
  <si>
    <t>Subbiano</t>
  </si>
  <si>
    <t>058103</t>
  </si>
  <si>
    <t>Subiaco</t>
  </si>
  <si>
    <t>061090</t>
  </si>
  <si>
    <t>Succivo</t>
  </si>
  <si>
    <t>097077</t>
  </si>
  <si>
    <t>Sueglio</t>
  </si>
  <si>
    <t>111088</t>
  </si>
  <si>
    <t>Suelli</t>
  </si>
  <si>
    <t>097078</t>
  </si>
  <si>
    <t>Suello</t>
  </si>
  <si>
    <t>016209</t>
  </si>
  <si>
    <t>Suisio</t>
  </si>
  <si>
    <t>108042</t>
  </si>
  <si>
    <t>Sulbiate</t>
  </si>
  <si>
    <t>066098</t>
  </si>
  <si>
    <t>Sulmona</t>
  </si>
  <si>
    <t>017182</t>
  </si>
  <si>
    <t>Sulzano</t>
  </si>
  <si>
    <t>012124</t>
  </si>
  <si>
    <t>Sumirago</t>
  </si>
  <si>
    <t>064105</t>
  </si>
  <si>
    <t>Summonte</t>
  </si>
  <si>
    <t>095087</t>
  </si>
  <si>
    <t>Suni</t>
  </si>
  <si>
    <t>003143</t>
  </si>
  <si>
    <t>Suno</t>
  </si>
  <si>
    <t>075081</t>
  </si>
  <si>
    <t>Supersano</t>
  </si>
  <si>
    <t>060076</t>
  </si>
  <si>
    <t>Supino</t>
  </si>
  <si>
    <t>075082</t>
  </si>
  <si>
    <t>Surano</t>
  </si>
  <si>
    <t>075083</t>
  </si>
  <si>
    <t>Surbo</t>
  </si>
  <si>
    <t>001270</t>
  </si>
  <si>
    <t>Susa</t>
  </si>
  <si>
    <t>026083</t>
  </si>
  <si>
    <t>Susegana</t>
  </si>
  <si>
    <t>020064</t>
  </si>
  <si>
    <t>Sustinente</t>
  </si>
  <si>
    <t>085020</t>
  </si>
  <si>
    <t>Sutera</t>
  </si>
  <si>
    <t>056049</t>
  </si>
  <si>
    <t>Sutri</t>
  </si>
  <si>
    <t>030112</t>
  </si>
  <si>
    <t>Sutrio</t>
  </si>
  <si>
    <t>049020</t>
  </si>
  <si>
    <t>Suvereto</t>
  </si>
  <si>
    <t>020065</t>
  </si>
  <si>
    <t>Suzzara</t>
  </si>
  <si>
    <t>097079</t>
  </si>
  <si>
    <t>Taceno</t>
  </si>
  <si>
    <t>095064</t>
  </si>
  <si>
    <t>Tadasuni</t>
  </si>
  <si>
    <t>008059</t>
  </si>
  <si>
    <t>Taggia</t>
  </si>
  <si>
    <t>066099</t>
  </si>
  <si>
    <t>Tagliacozzo</t>
  </si>
  <si>
    <t>029046</t>
  </si>
  <si>
    <t>Taglio di Po</t>
  </si>
  <si>
    <t>006169</t>
  </si>
  <si>
    <t>Tagliolo Monferrato</t>
  </si>
  <si>
    <t>025059</t>
  </si>
  <si>
    <t>Taibon Agordino</t>
  </si>
  <si>
    <t>012125</t>
  </si>
  <si>
    <t>Taino</t>
  </si>
  <si>
    <t>030113</t>
  </si>
  <si>
    <t>Taipana</t>
  </si>
  <si>
    <t>099027</t>
  </si>
  <si>
    <t>Talamello</t>
  </si>
  <si>
    <t>014063</t>
  </si>
  <si>
    <t>Talamona</t>
  </si>
  <si>
    <t>091088</t>
  </si>
  <si>
    <t>Talana</t>
  </si>
  <si>
    <t>016210</t>
  </si>
  <si>
    <t>Taleggio</t>
  </si>
  <si>
    <t>051038</t>
  </si>
  <si>
    <t>Talla</t>
  </si>
  <si>
    <t>030114</t>
  </si>
  <si>
    <t>Talmassons</t>
  </si>
  <si>
    <t>025060</t>
  </si>
  <si>
    <t>Tambre</t>
  </si>
  <si>
    <t>083097</t>
  </si>
  <si>
    <t>Taormina</t>
  </si>
  <si>
    <t>057067</t>
  </si>
  <si>
    <t>Tarano</t>
  </si>
  <si>
    <t>069089</t>
  </si>
  <si>
    <t>Taranta Peligna</t>
  </si>
  <si>
    <t>004225</t>
  </si>
  <si>
    <t>Tarantasca</t>
  </si>
  <si>
    <t>073027</t>
  </si>
  <si>
    <t>030116</t>
  </si>
  <si>
    <t>Tarcento</t>
  </si>
  <si>
    <t>056050</t>
  </si>
  <si>
    <t>Tarquinia</t>
  </si>
  <si>
    <t>078145</t>
  </si>
  <si>
    <t>Tarsia</t>
  </si>
  <si>
    <t>014064</t>
  </si>
  <si>
    <t>Tartano</t>
  </si>
  <si>
    <t>030117</t>
  </si>
  <si>
    <t>Tarvisio</t>
  </si>
  <si>
    <t>026084</t>
  </si>
  <si>
    <t>Tarzo</t>
  </si>
  <si>
    <t>006170</t>
  </si>
  <si>
    <t>Tassarolo</t>
  </si>
  <si>
    <t>064106</t>
  </si>
  <si>
    <t>Taurano</t>
  </si>
  <si>
    <t>064107</t>
  </si>
  <si>
    <t>Taurasi</t>
  </si>
  <si>
    <t>080093</t>
  </si>
  <si>
    <t>Taurianova</t>
  </si>
  <si>
    <t>075084</t>
  </si>
  <si>
    <t>Taurisano</t>
  </si>
  <si>
    <t>030118</t>
  </si>
  <si>
    <t>Tavagnacco</t>
  </si>
  <si>
    <t>001271</t>
  </si>
  <si>
    <t>Tavagnasco</t>
  </si>
  <si>
    <t>098056</t>
  </si>
  <si>
    <t>Tavazzano con Villavesco</t>
  </si>
  <si>
    <t>070077</t>
  </si>
  <si>
    <t>Tavenna</t>
  </si>
  <si>
    <t>079146</t>
  </si>
  <si>
    <t>Taverna</t>
  </si>
  <si>
    <t>013222</t>
  </si>
  <si>
    <t>Tavernerio</t>
  </si>
  <si>
    <t>016211</t>
  </si>
  <si>
    <t>Tavernola Bergamasca</t>
  </si>
  <si>
    <t>017183</t>
  </si>
  <si>
    <t>Tavernole sul Mella</t>
  </si>
  <si>
    <t>075085</t>
  </si>
  <si>
    <t>Taviano</t>
  </si>
  <si>
    <t>096066</t>
  </si>
  <si>
    <t>Tavigliano</t>
  </si>
  <si>
    <t>041064</t>
  </si>
  <si>
    <t>Tavoleto</t>
  </si>
  <si>
    <t>041065</t>
  </si>
  <si>
    <t>Tavullia</t>
  </si>
  <si>
    <t>076087</t>
  </si>
  <si>
    <t>Teana</t>
  </si>
  <si>
    <t>061091</t>
  </si>
  <si>
    <t>Teano</t>
  </si>
  <si>
    <t>065146</t>
  </si>
  <si>
    <t>Teggiano</t>
  </si>
  <si>
    <t>014065</t>
  </si>
  <si>
    <t>Teglio</t>
  </si>
  <si>
    <t>027040</t>
  </si>
  <si>
    <t>Teglio Veneto</t>
  </si>
  <si>
    <t>062074</t>
  </si>
  <si>
    <t>Telese Terme</t>
  </si>
  <si>
    <t>016212</t>
  </si>
  <si>
    <t>Telgate</t>
  </si>
  <si>
    <t>090080</t>
  </si>
  <si>
    <t>Telti</t>
  </si>
  <si>
    <t>022188</t>
  </si>
  <si>
    <t>Telve</t>
  </si>
  <si>
    <t>022189</t>
  </si>
  <si>
    <t>Telve di Sopra</t>
  </si>
  <si>
    <t>090070</t>
  </si>
  <si>
    <t>Tempio Pausania</t>
  </si>
  <si>
    <t>017184</t>
  </si>
  <si>
    <t>Temù</t>
  </si>
  <si>
    <t>022190</t>
  </si>
  <si>
    <t>Tenna</t>
  </si>
  <si>
    <t>022191</t>
  </si>
  <si>
    <t>Tenno</t>
  </si>
  <si>
    <t>028089</t>
  </si>
  <si>
    <t>Teolo</t>
  </si>
  <si>
    <t>064108</t>
  </si>
  <si>
    <t>Teora</t>
  </si>
  <si>
    <t>067041</t>
  </si>
  <si>
    <t>003144</t>
  </si>
  <si>
    <t>Terdobbiate</t>
  </si>
  <si>
    <t>060077</t>
  </si>
  <si>
    <t>Terelle</t>
  </si>
  <si>
    <t>021096</t>
  </si>
  <si>
    <t>034038</t>
  </si>
  <si>
    <t>Terenzo</t>
  </si>
  <si>
    <t>090086</t>
  </si>
  <si>
    <t>Tergu</t>
  </si>
  <si>
    <t>021097</t>
  </si>
  <si>
    <t>072043</t>
  </si>
  <si>
    <t>Terlizzi</t>
  </si>
  <si>
    <t>083106</t>
  </si>
  <si>
    <t>Terme Vigliatore</t>
  </si>
  <si>
    <t>021098</t>
  </si>
  <si>
    <t>082070</t>
  </si>
  <si>
    <t>Termini Imerese</t>
  </si>
  <si>
    <t>070078</t>
  </si>
  <si>
    <t>Termoli</t>
  </si>
  <si>
    <t>012126</t>
  </si>
  <si>
    <t>Ternate</t>
  </si>
  <si>
    <t>096067</t>
  </si>
  <si>
    <t>Ternengo</t>
  </si>
  <si>
    <t>055032</t>
  </si>
  <si>
    <t>016213</t>
  </si>
  <si>
    <t>Terno d'Isola</t>
  </si>
  <si>
    <t>059032</t>
  </si>
  <si>
    <t>Terracina</t>
  </si>
  <si>
    <t>022193</t>
  </si>
  <si>
    <t>Terragnolo</t>
  </si>
  <si>
    <t>095065</t>
  </si>
  <si>
    <t>Terralba</t>
  </si>
  <si>
    <t>078146</t>
  </si>
  <si>
    <t>Terranova da Sibari</t>
  </si>
  <si>
    <t>098057</t>
  </si>
  <si>
    <t>Terranova dei Passerini</t>
  </si>
  <si>
    <t>076088</t>
  </si>
  <si>
    <t>Terranova di Pollino</t>
  </si>
  <si>
    <t>080094</t>
  </si>
  <si>
    <t>Terranova Sappo Minulio</t>
  </si>
  <si>
    <t>051039</t>
  </si>
  <si>
    <t>Terranuova Bracciolini</t>
  </si>
  <si>
    <t>082071</t>
  </si>
  <si>
    <t>Terrasini</t>
  </si>
  <si>
    <t>028090</t>
  </si>
  <si>
    <t>Terrassa Padovana</t>
  </si>
  <si>
    <t>078147</t>
  </si>
  <si>
    <t>Terravecchia</t>
  </si>
  <si>
    <t>023085</t>
  </si>
  <si>
    <t>Terrazzo</t>
  </si>
  <si>
    <t>022251</t>
  </si>
  <si>
    <t>Terre d'Adige</t>
  </si>
  <si>
    <t>038028</t>
  </si>
  <si>
    <t>Terre del Reno</t>
  </si>
  <si>
    <t>041070</t>
  </si>
  <si>
    <t>Terre Roveresche</t>
  </si>
  <si>
    <t>050036</t>
  </si>
  <si>
    <t>Terricciola</t>
  </si>
  <si>
    <t>006171</t>
  </si>
  <si>
    <t>Terruggia</t>
  </si>
  <si>
    <t>091089</t>
  </si>
  <si>
    <t>Tertenia</t>
  </si>
  <si>
    <t>063082</t>
  </si>
  <si>
    <t>Terzigno</t>
  </si>
  <si>
    <t>006172</t>
  </si>
  <si>
    <t>Terzo</t>
  </si>
  <si>
    <t>030120</t>
  </si>
  <si>
    <t>Terzo d'Aquileia</t>
  </si>
  <si>
    <t>022195</t>
  </si>
  <si>
    <t>Terzolas</t>
  </si>
  <si>
    <t>008060</t>
  </si>
  <si>
    <t>Terzorio</t>
  </si>
  <si>
    <t>022196</t>
  </si>
  <si>
    <t>Tesero</t>
  </si>
  <si>
    <t>021099</t>
  </si>
  <si>
    <t>056051</t>
  </si>
  <si>
    <t>Tessennano</t>
  </si>
  <si>
    <t>009060</t>
  </si>
  <si>
    <t>Testico</t>
  </si>
  <si>
    <t>091090</t>
  </si>
  <si>
    <t>Teti</t>
  </si>
  <si>
    <t>111089</t>
  </si>
  <si>
    <t>Teulada</t>
  </si>
  <si>
    <t>061092</t>
  </si>
  <si>
    <t>Teverola</t>
  </si>
  <si>
    <t>024104</t>
  </si>
  <si>
    <t>Tezze sul Brenta</t>
  </si>
  <si>
    <t>024105</t>
  </si>
  <si>
    <t>Thiene</t>
  </si>
  <si>
    <t>090071</t>
  </si>
  <si>
    <t>Thiesi</t>
  </si>
  <si>
    <t>091091</t>
  </si>
  <si>
    <t>Tiana</t>
  </si>
  <si>
    <t>019104</t>
  </si>
  <si>
    <t>Ticengo</t>
  </si>
  <si>
    <t>006173</t>
  </si>
  <si>
    <t>Ticineto</t>
  </si>
  <si>
    <t>075086</t>
  </si>
  <si>
    <t>Tiggiano</t>
  </si>
  <si>
    <t>010061</t>
  </si>
  <si>
    <t>Tiglieto</t>
  </si>
  <si>
    <t>005108</t>
  </si>
  <si>
    <t>Tigliole</t>
  </si>
  <si>
    <t>017185</t>
  </si>
  <si>
    <t>Tignale</t>
  </si>
  <si>
    <t>095088</t>
  </si>
  <si>
    <t>Tinnura</t>
  </si>
  <si>
    <t>066100</t>
  </si>
  <si>
    <t>Tione degli Abruzzi</t>
  </si>
  <si>
    <t>022199</t>
  </si>
  <si>
    <t>Tione di Trento</t>
  </si>
  <si>
    <t>014066</t>
  </si>
  <si>
    <t>Tirano</t>
  </si>
  <si>
    <t>021100</t>
  </si>
  <si>
    <t>079147</t>
  </si>
  <si>
    <t>Tiriolo</t>
  </si>
  <si>
    <t>021101</t>
  </si>
  <si>
    <t>090072</t>
  </si>
  <si>
    <t>Tissi</t>
  </si>
  <si>
    <t>076089</t>
  </si>
  <si>
    <t>Tito</t>
  </si>
  <si>
    <t>058104</t>
  </si>
  <si>
    <t>Tivoli</t>
  </si>
  <si>
    <t>034039</t>
  </si>
  <si>
    <t>Tizzano Val Parma</t>
  </si>
  <si>
    <t>035041</t>
  </si>
  <si>
    <t>Toano</t>
  </si>
  <si>
    <t>062075</t>
  </si>
  <si>
    <t>Tocco Caudio</t>
  </si>
  <si>
    <t>068042</t>
  </si>
  <si>
    <t>Tocco da Casauria</t>
  </si>
  <si>
    <t>103065</t>
  </si>
  <si>
    <t>Toceno</t>
  </si>
  <si>
    <t>054052</t>
  </si>
  <si>
    <t>Todi</t>
  </si>
  <si>
    <t>057068</t>
  </si>
  <si>
    <t>Toffia</t>
  </si>
  <si>
    <t>009061</t>
  </si>
  <si>
    <t>Toirano</t>
  </si>
  <si>
    <t>043053</t>
  </si>
  <si>
    <t>Tolentino</t>
  </si>
  <si>
    <t>058105</t>
  </si>
  <si>
    <t>Tolfa</t>
  </si>
  <si>
    <t>096068</t>
  </si>
  <si>
    <t>Tollegno</t>
  </si>
  <si>
    <t>069090</t>
  </si>
  <si>
    <t>Tollo</t>
  </si>
  <si>
    <t>030121</t>
  </si>
  <si>
    <t>Tolmezzo</t>
  </si>
  <si>
    <t>076090</t>
  </si>
  <si>
    <t>Tolve</t>
  </si>
  <si>
    <t>028091</t>
  </si>
  <si>
    <t>Tombolo</t>
  </si>
  <si>
    <t>022200</t>
  </si>
  <si>
    <t>Ton</t>
  </si>
  <si>
    <t>091093</t>
  </si>
  <si>
    <t>Tonara</t>
  </si>
  <si>
    <t>005109</t>
  </si>
  <si>
    <t>Tonco</t>
  </si>
  <si>
    <t>024106</t>
  </si>
  <si>
    <t>Tonezza del Cimone</t>
  </si>
  <si>
    <t>061093</t>
  </si>
  <si>
    <t>Tora e Piccilli</t>
  </si>
  <si>
    <t>078148</t>
  </si>
  <si>
    <t>Torano Castello</t>
  </si>
  <si>
    <t>067042</t>
  </si>
  <si>
    <t>Torano Nuovo</t>
  </si>
  <si>
    <t>017186</t>
  </si>
  <si>
    <t>Torbole Casaglia</t>
  </si>
  <si>
    <t>022202</t>
  </si>
  <si>
    <t>Torcegno</t>
  </si>
  <si>
    <t>065147</t>
  </si>
  <si>
    <t>Torchiara</t>
  </si>
  <si>
    <t>074018</t>
  </si>
  <si>
    <t>Torchiarolo</t>
  </si>
  <si>
    <t>064109</t>
  </si>
  <si>
    <t>Torella dei Lombardi</t>
  </si>
  <si>
    <t>070079</t>
  </si>
  <si>
    <t>Torella del Sannio</t>
  </si>
  <si>
    <t>054053</t>
  </si>
  <si>
    <t>Torgiano</t>
  </si>
  <si>
    <t>007067</t>
  </si>
  <si>
    <t>Torgnon</t>
  </si>
  <si>
    <t>001272</t>
  </si>
  <si>
    <t>069091</t>
  </si>
  <si>
    <t>Torino di Sangro</t>
  </si>
  <si>
    <t>072044</t>
  </si>
  <si>
    <t>Toritto</t>
  </si>
  <si>
    <t>019105</t>
  </si>
  <si>
    <t>Torlino Vimercati</t>
  </si>
  <si>
    <t>003146</t>
  </si>
  <si>
    <t>Tornaco</t>
  </si>
  <si>
    <t>069092</t>
  </si>
  <si>
    <t>Tornareccio</t>
  </si>
  <si>
    <t>019106</t>
  </si>
  <si>
    <t>Tornata</t>
  </si>
  <si>
    <t>066101</t>
  </si>
  <si>
    <t>Tornimparte</t>
  </si>
  <si>
    <t>013223</t>
  </si>
  <si>
    <t>Torno</t>
  </si>
  <si>
    <t>034040</t>
  </si>
  <si>
    <t>Tornolo</t>
  </si>
  <si>
    <t>070080</t>
  </si>
  <si>
    <t>Toro</t>
  </si>
  <si>
    <t>091094</t>
  </si>
  <si>
    <t>Torpè</t>
  </si>
  <si>
    <t>065148</t>
  </si>
  <si>
    <t>Torraca</t>
  </si>
  <si>
    <t>090073</t>
  </si>
  <si>
    <t>Torralba</t>
  </si>
  <si>
    <t>018155</t>
  </si>
  <si>
    <t>Torrazza Coste</t>
  </si>
  <si>
    <t>001273</t>
  </si>
  <si>
    <t>Torrazza Piemonte</t>
  </si>
  <si>
    <t>096069</t>
  </si>
  <si>
    <t>Torrazzo</t>
  </si>
  <si>
    <t>063083</t>
  </si>
  <si>
    <t>Torre Annunziata</t>
  </si>
  <si>
    <t>018156</t>
  </si>
  <si>
    <t>Torre Beretti e Castellaro</t>
  </si>
  <si>
    <t>016214</t>
  </si>
  <si>
    <t>Torre Boldone</t>
  </si>
  <si>
    <t>004226</t>
  </si>
  <si>
    <t>Torre Bormida</t>
  </si>
  <si>
    <t>060078</t>
  </si>
  <si>
    <t>Torre Cajetani</t>
  </si>
  <si>
    <t>001274</t>
  </si>
  <si>
    <t>Torre Canavese</t>
  </si>
  <si>
    <t>018157</t>
  </si>
  <si>
    <t>Torre d'Arese</t>
  </si>
  <si>
    <t>016215</t>
  </si>
  <si>
    <t>Torre de' Busi</t>
  </si>
  <si>
    <t>018158</t>
  </si>
  <si>
    <t>Torre de' Negri</t>
  </si>
  <si>
    <t>068043</t>
  </si>
  <si>
    <t>Torre de' Passeri</t>
  </si>
  <si>
    <t>019107</t>
  </si>
  <si>
    <t>Torre de' Picenardi</t>
  </si>
  <si>
    <t>016216</t>
  </si>
  <si>
    <t>Torre de' Roveri</t>
  </si>
  <si>
    <t>063084</t>
  </si>
  <si>
    <t>Torre del Greco</t>
  </si>
  <si>
    <t>027041</t>
  </si>
  <si>
    <t>Torre di Mosto</t>
  </si>
  <si>
    <t>079148</t>
  </si>
  <si>
    <t>Torre di Ruggiero</t>
  </si>
  <si>
    <t>014067</t>
  </si>
  <si>
    <t>Torre di Santa Maria</t>
  </si>
  <si>
    <t>018159</t>
  </si>
  <si>
    <t>Torre d'Isola</t>
  </si>
  <si>
    <t>064110</t>
  </si>
  <si>
    <t>Torre Le Nocelle</t>
  </si>
  <si>
    <t>004227</t>
  </si>
  <si>
    <t>Torre Mondovì</t>
  </si>
  <si>
    <t>065149</t>
  </si>
  <si>
    <t>Torre Orsaia</t>
  </si>
  <si>
    <t>016217</t>
  </si>
  <si>
    <t>Torre Pallavicina</t>
  </si>
  <si>
    <t>001275</t>
  </si>
  <si>
    <t>Torre Pellice</t>
  </si>
  <si>
    <t>004228</t>
  </si>
  <si>
    <t>Torre San Giorgio</t>
  </si>
  <si>
    <t>109040</t>
  </si>
  <si>
    <t>Torre San Patrizio</t>
  </si>
  <si>
    <t>074019</t>
  </si>
  <si>
    <t>Torre Santa Susanna</t>
  </si>
  <si>
    <t>030122</t>
  </si>
  <si>
    <t>Torreano</t>
  </si>
  <si>
    <t>024107</t>
  </si>
  <si>
    <t>Torrebelvicino</t>
  </si>
  <si>
    <t>069093</t>
  </si>
  <si>
    <t>Torrebruna</t>
  </si>
  <si>
    <t>062076</t>
  </si>
  <si>
    <t>Torrecuso</t>
  </si>
  <si>
    <t>028092</t>
  </si>
  <si>
    <t>Torreglia</t>
  </si>
  <si>
    <t>083098</t>
  </si>
  <si>
    <t>Torregrotta</t>
  </si>
  <si>
    <t>071056</t>
  </si>
  <si>
    <t>Torremaggiore</t>
  </si>
  <si>
    <t>083108</t>
  </si>
  <si>
    <t>Torrenova</t>
  </si>
  <si>
    <t>004229</t>
  </si>
  <si>
    <t>Torresina</t>
  </si>
  <si>
    <t>082072</t>
  </si>
  <si>
    <t>Torretta</t>
  </si>
  <si>
    <t>018160</t>
  </si>
  <si>
    <t>Torrevecchia Pia</t>
  </si>
  <si>
    <t>069094</t>
  </si>
  <si>
    <t>Torrevecchia Teatina</t>
  </si>
  <si>
    <t>023086</t>
  </si>
  <si>
    <t>Torri del Benaco</t>
  </si>
  <si>
    <t>024108</t>
  </si>
  <si>
    <t>Torri di Quartesolo</t>
  </si>
  <si>
    <t>057070</t>
  </si>
  <si>
    <t>Torri in Sabina</t>
  </si>
  <si>
    <t>060079</t>
  </si>
  <si>
    <t>Torrice</t>
  </si>
  <si>
    <t>073028</t>
  </si>
  <si>
    <t>Torricella</t>
  </si>
  <si>
    <t>019108</t>
  </si>
  <si>
    <t>Torricella del Pizzo</t>
  </si>
  <si>
    <t>057069</t>
  </si>
  <si>
    <t>Torricella in Sabina</t>
  </si>
  <si>
    <t>069095</t>
  </si>
  <si>
    <t>Torricella Peligna</t>
  </si>
  <si>
    <t>067043</t>
  </si>
  <si>
    <t>Torricella Sicura</t>
  </si>
  <si>
    <t>018161</t>
  </si>
  <si>
    <t>Torricella Verzate</t>
  </si>
  <si>
    <t>010062</t>
  </si>
  <si>
    <t>Torriglia</t>
  </si>
  <si>
    <t>034041</t>
  </si>
  <si>
    <t>Torrile</t>
  </si>
  <si>
    <t>064111</t>
  </si>
  <si>
    <t>Torrioni</t>
  </si>
  <si>
    <t>052035</t>
  </si>
  <si>
    <t>Torrita di Siena</t>
  </si>
  <si>
    <t>058106</t>
  </si>
  <si>
    <t>Torrita Tiberina</t>
  </si>
  <si>
    <t>091095</t>
  </si>
  <si>
    <t>Tortolì</t>
  </si>
  <si>
    <t>006174</t>
  </si>
  <si>
    <t>Tortona</t>
  </si>
  <si>
    <t>078149</t>
  </si>
  <si>
    <t>Tortora</t>
  </si>
  <si>
    <t>065150</t>
  </si>
  <si>
    <t>Tortorella</t>
  </si>
  <si>
    <t>067044</t>
  </si>
  <si>
    <t>Tortoreto</t>
  </si>
  <si>
    <t>083099</t>
  </si>
  <si>
    <t>Tortorici</t>
  </si>
  <si>
    <t>030123</t>
  </si>
  <si>
    <t>Torviscosa</t>
  </si>
  <si>
    <t>017187</t>
  </si>
  <si>
    <t>Toscolano-Maderno</t>
  </si>
  <si>
    <t>067045</t>
  </si>
  <si>
    <t>Tossicia</t>
  </si>
  <si>
    <t>014068</t>
  </si>
  <si>
    <t>Tovo di Sant'Agata</t>
  </si>
  <si>
    <t>009062</t>
  </si>
  <si>
    <t>Tovo San Giacomo</t>
  </si>
  <si>
    <t>082073</t>
  </si>
  <si>
    <t>Trabia</t>
  </si>
  <si>
    <t>012127</t>
  </si>
  <si>
    <t>Tradate</t>
  </si>
  <si>
    <t>095066</t>
  </si>
  <si>
    <t>Tramatza</t>
  </si>
  <si>
    <t>022203</t>
  </si>
  <si>
    <t>Trambileno</t>
  </si>
  <si>
    <t>065151</t>
  </si>
  <si>
    <t>Tramonti</t>
  </si>
  <si>
    <t>093045</t>
  </si>
  <si>
    <t>Tramonti di Sopra</t>
  </si>
  <si>
    <t>093046</t>
  </si>
  <si>
    <t>Tramonti di Sotto</t>
  </si>
  <si>
    <t>076091</t>
  </si>
  <si>
    <t>Tramutola</t>
  </si>
  <si>
    <t>001276</t>
  </si>
  <si>
    <t>Trana</t>
  </si>
  <si>
    <t>110009</t>
  </si>
  <si>
    <t>014069</t>
  </si>
  <si>
    <t>Traona</t>
  </si>
  <si>
    <t>081021</t>
  </si>
  <si>
    <t>082074</t>
  </si>
  <si>
    <t>Trappeto</t>
  </si>
  <si>
    <t>103066</t>
  </si>
  <si>
    <t>Trarego Viggiona</t>
  </si>
  <si>
    <t>066102</t>
  </si>
  <si>
    <t>Trasacco</t>
  </si>
  <si>
    <t>030124</t>
  </si>
  <si>
    <t>Trasaghis</t>
  </si>
  <si>
    <t>103067</t>
  </si>
  <si>
    <t>Trasquera</t>
  </si>
  <si>
    <t>111090</t>
  </si>
  <si>
    <t>Tratalias</t>
  </si>
  <si>
    <t>018162</t>
  </si>
  <si>
    <t>Travacò Siccomario</t>
  </si>
  <si>
    <t>017188</t>
  </si>
  <si>
    <t>Travagliato</t>
  </si>
  <si>
    <t>012128</t>
  </si>
  <si>
    <t>Travedona-Monate</t>
  </si>
  <si>
    <t>001278</t>
  </si>
  <si>
    <t>Traversella</t>
  </si>
  <si>
    <t>034042</t>
  </si>
  <si>
    <t>Traversetolo</t>
  </si>
  <si>
    <t>001279</t>
  </si>
  <si>
    <t>Traves</t>
  </si>
  <si>
    <t>093047</t>
  </si>
  <si>
    <t>Travesio</t>
  </si>
  <si>
    <t>033043</t>
  </si>
  <si>
    <t>Travo</t>
  </si>
  <si>
    <t>022247</t>
  </si>
  <si>
    <t>Tre Ville</t>
  </si>
  <si>
    <t>028093</t>
  </si>
  <si>
    <t>Trebaseleghe</t>
  </si>
  <si>
    <t>078150</t>
  </si>
  <si>
    <t>Trebisacce</t>
  </si>
  <si>
    <t>063091</t>
  </si>
  <si>
    <t>Trecase</t>
  </si>
  <si>
    <t>087050</t>
  </si>
  <si>
    <t>Trecastagni</t>
  </si>
  <si>
    <t>042050</t>
  </si>
  <si>
    <t>Trecastelli</t>
  </si>
  <si>
    <t>003149</t>
  </si>
  <si>
    <t>Trecate</t>
  </si>
  <si>
    <t>076092</t>
  </si>
  <si>
    <t>Trecchina</t>
  </si>
  <si>
    <t>029047</t>
  </si>
  <si>
    <t>Trecenta</t>
  </si>
  <si>
    <t>040049</t>
  </si>
  <si>
    <t>Tredozio</t>
  </si>
  <si>
    <t>069096</t>
  </si>
  <si>
    <t>Treglio</t>
  </si>
  <si>
    <t>023087</t>
  </si>
  <si>
    <t>Tregnago</t>
  </si>
  <si>
    <t>043054</t>
  </si>
  <si>
    <t>Treia</t>
  </si>
  <si>
    <t>004230</t>
  </si>
  <si>
    <t>Treiso</t>
  </si>
  <si>
    <t>087051</t>
  </si>
  <si>
    <t>Tremestieri Etneo</t>
  </si>
  <si>
    <t>013252</t>
  </si>
  <si>
    <t>Tremezzina</t>
  </si>
  <si>
    <t>017189</t>
  </si>
  <si>
    <t>Tremosine sul Garda</t>
  </si>
  <si>
    <t>065152</t>
  </si>
  <si>
    <t>Trentinara</t>
  </si>
  <si>
    <t>022205</t>
  </si>
  <si>
    <t>061094</t>
  </si>
  <si>
    <t>Trentola Ducenta</t>
  </si>
  <si>
    <t>017190</t>
  </si>
  <si>
    <t>Trenzano</t>
  </si>
  <si>
    <t>030126</t>
  </si>
  <si>
    <t>Treppo Grande</t>
  </si>
  <si>
    <t>030191</t>
  </si>
  <si>
    <t>Treppo Ligosullo</t>
  </si>
  <si>
    <t>075087</t>
  </si>
  <si>
    <t>Trepuzzi</t>
  </si>
  <si>
    <t>052036</t>
  </si>
  <si>
    <t>Trequanda</t>
  </si>
  <si>
    <t>045015</t>
  </si>
  <si>
    <t>Tresana</t>
  </si>
  <si>
    <t>016218</t>
  </si>
  <si>
    <t>Trescore Balneario</t>
  </si>
  <si>
    <t>019109</t>
  </si>
  <si>
    <t>Trescore Cremasco</t>
  </si>
  <si>
    <t>038030</t>
  </si>
  <si>
    <t>Tresignana</t>
  </si>
  <si>
    <t>014070</t>
  </si>
  <si>
    <t>Tresivio</t>
  </si>
  <si>
    <t>095067</t>
  </si>
  <si>
    <t>Tresnuraghes</t>
  </si>
  <si>
    <t>023088</t>
  </si>
  <si>
    <t>Trevenzuolo</t>
  </si>
  <si>
    <t>054054</t>
  </si>
  <si>
    <t>Trevi</t>
  </si>
  <si>
    <t>060080</t>
  </si>
  <si>
    <t>Trevi nel Lazio</t>
  </si>
  <si>
    <t>064112</t>
  </si>
  <si>
    <t>Trevico</t>
  </si>
  <si>
    <t>016219</t>
  </si>
  <si>
    <t>Treviglio</t>
  </si>
  <si>
    <t>026085</t>
  </si>
  <si>
    <t>Trevignano</t>
  </si>
  <si>
    <t>058107</t>
  </si>
  <si>
    <t>Trevignano Romano</t>
  </si>
  <si>
    <t>006175</t>
  </si>
  <si>
    <t>Treville</t>
  </si>
  <si>
    <t>016220</t>
  </si>
  <si>
    <t>Treviolo</t>
  </si>
  <si>
    <t>026086</t>
  </si>
  <si>
    <t>017191</t>
  </si>
  <si>
    <t>Treviso Bresciano</t>
  </si>
  <si>
    <t>015219</t>
  </si>
  <si>
    <t>Trezzano Rosa</t>
  </si>
  <si>
    <t>015220</t>
  </si>
  <si>
    <t>Trezzano sul Naviglio</t>
  </si>
  <si>
    <t>015221</t>
  </si>
  <si>
    <t>Trezzo sull'Adda</t>
  </si>
  <si>
    <t>004231</t>
  </si>
  <si>
    <t>Trezzo Tinella</t>
  </si>
  <si>
    <t>013226</t>
  </si>
  <si>
    <t>Trezzone</t>
  </si>
  <si>
    <t>028094</t>
  </si>
  <si>
    <t>Tribano</t>
  </si>
  <si>
    <t>015222</t>
  </si>
  <si>
    <t>Tribiano</t>
  </si>
  <si>
    <t>010063</t>
  </si>
  <si>
    <t>Tribogna</t>
  </si>
  <si>
    <t>077028</t>
  </si>
  <si>
    <t>Tricarico</t>
  </si>
  <si>
    <t>075088</t>
  </si>
  <si>
    <t>Tricase</t>
  </si>
  <si>
    <t>002147</t>
  </si>
  <si>
    <t>Tricerro</t>
  </si>
  <si>
    <t>030127</t>
  </si>
  <si>
    <t>Tricesimo</t>
  </si>
  <si>
    <t>091097</t>
  </si>
  <si>
    <t>Triei</t>
  </si>
  <si>
    <t>032006</t>
  </si>
  <si>
    <t>072046</t>
  </si>
  <si>
    <t>Triggiano</t>
  </si>
  <si>
    <t>019110</t>
  </si>
  <si>
    <t>Trigolo</t>
  </si>
  <si>
    <t>004232</t>
  </si>
  <si>
    <t>Trinità</t>
  </si>
  <si>
    <t>090074</t>
  </si>
  <si>
    <t>Trinità d'Agultu e Vignola</t>
  </si>
  <si>
    <t>110010</t>
  </si>
  <si>
    <t>Trinitapoli</t>
  </si>
  <si>
    <t>002148</t>
  </si>
  <si>
    <t>Trino</t>
  </si>
  <si>
    <t>008061</t>
  </si>
  <si>
    <t>Triora</t>
  </si>
  <si>
    <t>083100</t>
  </si>
  <si>
    <t>Tripi</t>
  </si>
  <si>
    <t>006176</t>
  </si>
  <si>
    <t>Trisobbio</t>
  </si>
  <si>
    <t>024110</t>
  </si>
  <si>
    <t>Trissino</t>
  </si>
  <si>
    <t>108043</t>
  </si>
  <si>
    <t>Triuggio</t>
  </si>
  <si>
    <t>070081</t>
  </si>
  <si>
    <t>Trivento</t>
  </si>
  <si>
    <t>060081</t>
  </si>
  <si>
    <t>Trivigliano</t>
  </si>
  <si>
    <t>030128</t>
  </si>
  <si>
    <t>Trivignano Udinese</t>
  </si>
  <si>
    <t>076093</t>
  </si>
  <si>
    <t>Trivigno</t>
  </si>
  <si>
    <t>018163</t>
  </si>
  <si>
    <t>Trivolzio</t>
  </si>
  <si>
    <t>021102</t>
  </si>
  <si>
    <t>001280</t>
  </si>
  <si>
    <t>Trofarello</t>
  </si>
  <si>
    <t>071058</t>
  </si>
  <si>
    <t>Troia</t>
  </si>
  <si>
    <t>086018</t>
  </si>
  <si>
    <t>Troina</t>
  </si>
  <si>
    <t>018164</t>
  </si>
  <si>
    <t>Tromello</t>
  </si>
  <si>
    <t>103068</t>
  </si>
  <si>
    <t>Trontano</t>
  </si>
  <si>
    <t>012129</t>
  </si>
  <si>
    <t>Tronzano Lago Maggiore</t>
  </si>
  <si>
    <t>002150</t>
  </si>
  <si>
    <t>Tronzano Vercellese</t>
  </si>
  <si>
    <t>102044</t>
  </si>
  <si>
    <t>Tropea</t>
  </si>
  <si>
    <t>018165</t>
  </si>
  <si>
    <t>Trovo</t>
  </si>
  <si>
    <t>015224</t>
  </si>
  <si>
    <t>Truccazzano</t>
  </si>
  <si>
    <t>021103</t>
  </si>
  <si>
    <t>070082</t>
  </si>
  <si>
    <t>Tufara</t>
  </si>
  <si>
    <t>069097</t>
  </si>
  <si>
    <t>Tufillo</t>
  </si>
  <si>
    <t>063085</t>
  </si>
  <si>
    <t>Tufino</t>
  </si>
  <si>
    <t>064113</t>
  </si>
  <si>
    <t>Tufo</t>
  </si>
  <si>
    <t>075089</t>
  </si>
  <si>
    <t>Tuglie</t>
  </si>
  <si>
    <t>111091</t>
  </si>
  <si>
    <t>Tuili</t>
  </si>
  <si>
    <t>090075</t>
  </si>
  <si>
    <t>Tula</t>
  </si>
  <si>
    <t>054055</t>
  </si>
  <si>
    <t>Tuoro sul Trasimeno</t>
  </si>
  <si>
    <t>057071</t>
  </si>
  <si>
    <t>Turania</t>
  </si>
  <si>
    <t>098058</t>
  </si>
  <si>
    <t>Turano Lodigiano</t>
  </si>
  <si>
    <t>013227</t>
  </si>
  <si>
    <t>Turate</t>
  </si>
  <si>
    <t>015226</t>
  </si>
  <si>
    <t>Turbigo</t>
  </si>
  <si>
    <t>072047</t>
  </si>
  <si>
    <t>Turi</t>
  </si>
  <si>
    <t>111092</t>
  </si>
  <si>
    <t>Turri</t>
  </si>
  <si>
    <t>031024</t>
  </si>
  <si>
    <t>Turriaco</t>
  </si>
  <si>
    <t>068044</t>
  </si>
  <si>
    <t>Turrivalignani</t>
  </si>
  <si>
    <t>077029</t>
  </si>
  <si>
    <t>Tursi</t>
  </si>
  <si>
    <t>083101</t>
  </si>
  <si>
    <t>Tusa</t>
  </si>
  <si>
    <t>056052</t>
  </si>
  <si>
    <t>Tuscania</t>
  </si>
  <si>
    <t>016221</t>
  </si>
  <si>
    <t>Ubiale Clanezzo</t>
  </si>
  <si>
    <t>012130</t>
  </si>
  <si>
    <t>Uboldo</t>
  </si>
  <si>
    <t>083102</t>
  </si>
  <si>
    <t>Ucria</t>
  </si>
  <si>
    <t>030129</t>
  </si>
  <si>
    <t>075090</t>
  </si>
  <si>
    <t>Ugento</t>
  </si>
  <si>
    <t>075091</t>
  </si>
  <si>
    <t>Uggiano la Chiesa</t>
  </si>
  <si>
    <t>095068</t>
  </si>
  <si>
    <t>Ulà Tirso</t>
  </si>
  <si>
    <t>091098</t>
  </si>
  <si>
    <t>Ulassai</t>
  </si>
  <si>
    <t>021104</t>
  </si>
  <si>
    <t>054056</t>
  </si>
  <si>
    <t>Umbertide</t>
  </si>
  <si>
    <t>101026</t>
  </si>
  <si>
    <t>Umbriatico</t>
  </si>
  <si>
    <t>017192</t>
  </si>
  <si>
    <t>Urago d'Oglio</t>
  </si>
  <si>
    <t>095069</t>
  </si>
  <si>
    <t>Uras</t>
  </si>
  <si>
    <t>028095</t>
  </si>
  <si>
    <t>Urbana</t>
  </si>
  <si>
    <t>041066</t>
  </si>
  <si>
    <t>Urbania</t>
  </si>
  <si>
    <t>009063</t>
  </si>
  <si>
    <t>Urbe</t>
  </si>
  <si>
    <t>041067</t>
  </si>
  <si>
    <t>Urbino</t>
  </si>
  <si>
    <t>043055</t>
  </si>
  <si>
    <t>Urbisaglia</t>
  </si>
  <si>
    <t>016222</t>
  </si>
  <si>
    <t>Urgnano</t>
  </si>
  <si>
    <t>090076</t>
  </si>
  <si>
    <t>Uri</t>
  </si>
  <si>
    <t>070083</t>
  </si>
  <si>
    <t>Ururi</t>
  </si>
  <si>
    <t>091099</t>
  </si>
  <si>
    <t>Urzulei</t>
  </si>
  <si>
    <t>010064</t>
  </si>
  <si>
    <t>Uscio</t>
  </si>
  <si>
    <t>095070</t>
  </si>
  <si>
    <t>Usellus</t>
  </si>
  <si>
    <t>090077</t>
  </si>
  <si>
    <t>Usini</t>
  </si>
  <si>
    <t>108044</t>
  </si>
  <si>
    <t>Usmate Velate</t>
  </si>
  <si>
    <t>111093</t>
  </si>
  <si>
    <t>Ussana</t>
  </si>
  <si>
    <t>111094</t>
  </si>
  <si>
    <t>Ussaramanna</t>
  </si>
  <si>
    <t>091100</t>
  </si>
  <si>
    <t>Ussassai</t>
  </si>
  <si>
    <t>001281</t>
  </si>
  <si>
    <t>Usseaux</t>
  </si>
  <si>
    <t>001282</t>
  </si>
  <si>
    <t>Usseglio</t>
  </si>
  <si>
    <t>043056</t>
  </si>
  <si>
    <t>Ussita</t>
  </si>
  <si>
    <t>082075</t>
  </si>
  <si>
    <t>Ustica</t>
  </si>
  <si>
    <t>092090</t>
  </si>
  <si>
    <t>Uta</t>
  </si>
  <si>
    <t>047021</t>
  </si>
  <si>
    <t>Uzzano</t>
  </si>
  <si>
    <t>078152</t>
  </si>
  <si>
    <t>Vaccarizzo Albanese</t>
  </si>
  <si>
    <t>057072</t>
  </si>
  <si>
    <t>Vacone</t>
  </si>
  <si>
    <t>069098</t>
  </si>
  <si>
    <t>Vacri</t>
  </si>
  <si>
    <t>021105</t>
  </si>
  <si>
    <t>009064</t>
  </si>
  <si>
    <t>Vado Ligure</t>
  </si>
  <si>
    <t>046031</t>
  </si>
  <si>
    <t>Vagli Sotto</t>
  </si>
  <si>
    <t>048046</t>
  </si>
  <si>
    <t>Vaglia</t>
  </si>
  <si>
    <t>076094</t>
  </si>
  <si>
    <t>Vaglio Basilicata</t>
  </si>
  <si>
    <t>005111</t>
  </si>
  <si>
    <t>Vaglio Serra</t>
  </si>
  <si>
    <t>100006</t>
  </si>
  <si>
    <t>Vaiano</t>
  </si>
  <si>
    <t>019111</t>
  </si>
  <si>
    <t>Vaiano Cremasco</t>
  </si>
  <si>
    <t>001283</t>
  </si>
  <si>
    <t>Vaie</t>
  </si>
  <si>
    <t>019112</t>
  </si>
  <si>
    <t>Vailate</t>
  </si>
  <si>
    <t>061095</t>
  </si>
  <si>
    <t>Vairano Patenora</t>
  </si>
  <si>
    <t>093052</t>
  </si>
  <si>
    <t>Vajont</t>
  </si>
  <si>
    <t>016253</t>
  </si>
  <si>
    <t>Val Brembilla</t>
  </si>
  <si>
    <t>001284</t>
  </si>
  <si>
    <t>Val della Torre</t>
  </si>
  <si>
    <t>001317</t>
  </si>
  <si>
    <t>Val di Chy</t>
  </si>
  <si>
    <t>018166</t>
  </si>
  <si>
    <t>Val di Nizza</t>
  </si>
  <si>
    <t>021107</t>
  </si>
  <si>
    <t>025073</t>
  </si>
  <si>
    <t>Val di Zoldo</t>
  </si>
  <si>
    <t>024123</t>
  </si>
  <si>
    <t>Val Liona</t>
  </si>
  <si>
    <t>014074</t>
  </si>
  <si>
    <t>Val Masino</t>
  </si>
  <si>
    <t>013233</t>
  </si>
  <si>
    <t>Val Rezzo</t>
  </si>
  <si>
    <t>016223</t>
  </si>
  <si>
    <t>Valbondione</t>
  </si>
  <si>
    <t>016224</t>
  </si>
  <si>
    <t>Valbrembo</t>
  </si>
  <si>
    <t>024125</t>
  </si>
  <si>
    <t>Valbrenta</t>
  </si>
  <si>
    <t>010065</t>
  </si>
  <si>
    <t>Valbrevenna</t>
  </si>
  <si>
    <t>013229</t>
  </si>
  <si>
    <t>Valbrona</t>
  </si>
  <si>
    <t>001318</t>
  </si>
  <si>
    <t>Valchiusa</t>
  </si>
  <si>
    <t>024111</t>
  </si>
  <si>
    <t>Valdagno</t>
  </si>
  <si>
    <t>022232</t>
  </si>
  <si>
    <t>Valdaone</t>
  </si>
  <si>
    <t>021106</t>
  </si>
  <si>
    <t>024112</t>
  </si>
  <si>
    <t>Valdastico</t>
  </si>
  <si>
    <t>096071</t>
  </si>
  <si>
    <t>Valdengo</t>
  </si>
  <si>
    <t>081022</t>
  </si>
  <si>
    <t>Valderice</t>
  </si>
  <si>
    <t>014071</t>
  </si>
  <si>
    <t>Valdidentro</t>
  </si>
  <si>
    <t>004233</t>
  </si>
  <si>
    <t>Valdieri</t>
  </si>
  <si>
    <t>096088</t>
  </si>
  <si>
    <t>Valdilana</t>
  </si>
  <si>
    <t>083103</t>
  </si>
  <si>
    <t>Valdina</t>
  </si>
  <si>
    <t>014072</t>
  </si>
  <si>
    <t>Valdisotto</t>
  </si>
  <si>
    <t>026087</t>
  </si>
  <si>
    <t>Valdobbiadene</t>
  </si>
  <si>
    <t>002152</t>
  </si>
  <si>
    <t>Valduggia</t>
  </si>
  <si>
    <t>018167</t>
  </si>
  <si>
    <t>Valeggio</t>
  </si>
  <si>
    <t>023089</t>
  </si>
  <si>
    <t>Valeggio sul Mincio</t>
  </si>
  <si>
    <t>056053</t>
  </si>
  <si>
    <t>Valentano</t>
  </si>
  <si>
    <t>006177</t>
  </si>
  <si>
    <t>Valenza</t>
  </si>
  <si>
    <t>072048</t>
  </si>
  <si>
    <t>Valenzano</t>
  </si>
  <si>
    <t>098059</t>
  </si>
  <si>
    <t>Valera Fratta</t>
  </si>
  <si>
    <t>054057</t>
  </si>
  <si>
    <t>Valfabbrica</t>
  </si>
  <si>
    <t>005112</t>
  </si>
  <si>
    <t>Valfenera</t>
  </si>
  <si>
    <t>022209</t>
  </si>
  <si>
    <t>Valfloriana</t>
  </si>
  <si>
    <t>043058</t>
  </si>
  <si>
    <t>Valfornace</t>
  </si>
  <si>
    <t>014073</t>
  </si>
  <si>
    <t>Valfurva</t>
  </si>
  <si>
    <t>012131</t>
  </si>
  <si>
    <t>Valganna</t>
  </si>
  <si>
    <t>001285</t>
  </si>
  <si>
    <t>Valgioie</t>
  </si>
  <si>
    <t>016225</t>
  </si>
  <si>
    <t>Valgoglio</t>
  </si>
  <si>
    <t>004234</t>
  </si>
  <si>
    <t>Valgrana</t>
  </si>
  <si>
    <t>097082</t>
  </si>
  <si>
    <t>Valgreghentino</t>
  </si>
  <si>
    <t>007068</t>
  </si>
  <si>
    <t>Valgrisenche</t>
  </si>
  <si>
    <t>086019</t>
  </si>
  <si>
    <t>Valguarnera Caropepe</t>
  </si>
  <si>
    <t>025062</t>
  </si>
  <si>
    <t>Vallada Agordina</t>
  </si>
  <si>
    <t>096072</t>
  </si>
  <si>
    <t>Vallanzengo</t>
  </si>
  <si>
    <t>022210</t>
  </si>
  <si>
    <t>Vallarsa</t>
  </si>
  <si>
    <t>064114</t>
  </si>
  <si>
    <t>Vallata</t>
  </si>
  <si>
    <t>061096</t>
  </si>
  <si>
    <t>Valle Agricola</t>
  </si>
  <si>
    <t>021108</t>
  </si>
  <si>
    <t>103079</t>
  </si>
  <si>
    <t>Valle Cannobina</t>
  </si>
  <si>
    <t>067046</t>
  </si>
  <si>
    <t>Valle Castellana</t>
  </si>
  <si>
    <t>065153</t>
  </si>
  <si>
    <t>Valle dell'Angelo</t>
  </si>
  <si>
    <t>025063</t>
  </si>
  <si>
    <t>Valle di Cadore</t>
  </si>
  <si>
    <t>021109</t>
  </si>
  <si>
    <t>061097</t>
  </si>
  <si>
    <t>Valle di Maddaloni</t>
  </si>
  <si>
    <t>018168</t>
  </si>
  <si>
    <t>Valle Lomellina</t>
  </si>
  <si>
    <t>018169</t>
  </si>
  <si>
    <t>Valle Salimbene</t>
  </si>
  <si>
    <t>096074</t>
  </si>
  <si>
    <t>Valle San Nicolao</t>
  </si>
  <si>
    <t>008062</t>
  </si>
  <si>
    <t>Vallebona</t>
  </si>
  <si>
    <t>060082</t>
  </si>
  <si>
    <t>Vallecorsa</t>
  </si>
  <si>
    <t>008063</t>
  </si>
  <si>
    <t>Vallecrosia</t>
  </si>
  <si>
    <t>082076</t>
  </si>
  <si>
    <t>Valledolmo</t>
  </si>
  <si>
    <t>090079</t>
  </si>
  <si>
    <t>Valledoria</t>
  </si>
  <si>
    <t>079151</t>
  </si>
  <si>
    <t>Vallefiorita</t>
  </si>
  <si>
    <t>041068</t>
  </si>
  <si>
    <t>Vallefoglia</t>
  </si>
  <si>
    <t>022248</t>
  </si>
  <si>
    <t>Vallelaghi</t>
  </si>
  <si>
    <t>102045</t>
  </si>
  <si>
    <t>Vallelonga</t>
  </si>
  <si>
    <t>085021</t>
  </si>
  <si>
    <t>Vallelunga Pratameno</t>
  </si>
  <si>
    <t>060083</t>
  </si>
  <si>
    <t>Vallemaio</t>
  </si>
  <si>
    <t>058108</t>
  </si>
  <si>
    <t>Vallepietra</t>
  </si>
  <si>
    <t>056054</t>
  </si>
  <si>
    <t>Vallerano</t>
  </si>
  <si>
    <t>111095</t>
  </si>
  <si>
    <t>Vallermosa</t>
  </si>
  <si>
    <t>060084</t>
  </si>
  <si>
    <t>Vallerotonda</t>
  </si>
  <si>
    <t>064115</t>
  </si>
  <si>
    <t>Vallesaccarda</t>
  </si>
  <si>
    <t>016226</t>
  </si>
  <si>
    <t>Valleve</t>
  </si>
  <si>
    <t>024113</t>
  </si>
  <si>
    <t>Valli del Pasubio</t>
  </si>
  <si>
    <t>058109</t>
  </si>
  <si>
    <t>Vallinfreda</t>
  </si>
  <si>
    <t>017193</t>
  </si>
  <si>
    <t>Vallio Terme</t>
  </si>
  <si>
    <t>065154</t>
  </si>
  <si>
    <t>Vallo della Lucania</t>
  </si>
  <si>
    <t>054058</t>
  </si>
  <si>
    <t>Vallo di Nera</t>
  </si>
  <si>
    <t>001286</t>
  </si>
  <si>
    <t>Vallo Torinese</t>
  </si>
  <si>
    <t>004235</t>
  </si>
  <si>
    <t>Valloriate</t>
  </si>
  <si>
    <t>006178</t>
  </si>
  <si>
    <t>Valmacca</t>
  </si>
  <si>
    <t>097083</t>
  </si>
  <si>
    <t>Valmadrera</t>
  </si>
  <si>
    <t>058110</t>
  </si>
  <si>
    <t>Valmontone</t>
  </si>
  <si>
    <t>013232</t>
  </si>
  <si>
    <t>Valmorea</t>
  </si>
  <si>
    <t>034044</t>
  </si>
  <si>
    <t>Valmozzola</t>
  </si>
  <si>
    <t>016227</t>
  </si>
  <si>
    <t>Valnegra</t>
  </si>
  <si>
    <t>007069</t>
  </si>
  <si>
    <t>Valpelline</t>
  </si>
  <si>
    <t>001287</t>
  </si>
  <si>
    <t>Valperga</t>
  </si>
  <si>
    <t>001288</t>
  </si>
  <si>
    <t>Valprato Soana</t>
  </si>
  <si>
    <t>037061</t>
  </si>
  <si>
    <t>Valsamoggia</t>
  </si>
  <si>
    <t>007070</t>
  </si>
  <si>
    <t>Valsavarenche</t>
  </si>
  <si>
    <t>077030</t>
  </si>
  <si>
    <t>Valsinni</t>
  </si>
  <si>
    <t>013234</t>
  </si>
  <si>
    <t>Valsolda</t>
  </si>
  <si>
    <t>103069</t>
  </si>
  <si>
    <t>Valstrona</t>
  </si>
  <si>
    <t>054059</t>
  </si>
  <si>
    <t>Valtopina</t>
  </si>
  <si>
    <t>016229</t>
  </si>
  <si>
    <t>Valtorta</t>
  </si>
  <si>
    <t>007071</t>
  </si>
  <si>
    <t>Valtournenche</t>
  </si>
  <si>
    <t>065155</t>
  </si>
  <si>
    <t>Valva</t>
  </si>
  <si>
    <t>097093</t>
  </si>
  <si>
    <t>Valvarrone</t>
  </si>
  <si>
    <t>093053</t>
  </si>
  <si>
    <t>Valvasone Arzene</t>
  </si>
  <si>
    <t>087052</t>
  </si>
  <si>
    <t>Valverde</t>
  </si>
  <si>
    <t>017194</t>
  </si>
  <si>
    <t>Valvestino</t>
  </si>
  <si>
    <t>021110</t>
  </si>
  <si>
    <t>015249</t>
  </si>
  <si>
    <t>Vanzaghello</t>
  </si>
  <si>
    <t>015229</t>
  </si>
  <si>
    <t>Vanzago</t>
  </si>
  <si>
    <t>103070</t>
  </si>
  <si>
    <t>Vanzone con San Carlo</t>
  </si>
  <si>
    <t>015230</t>
  </si>
  <si>
    <t>Vaprio d'Adda</t>
  </si>
  <si>
    <t>003153</t>
  </si>
  <si>
    <t>Vaprio d'Agogna</t>
  </si>
  <si>
    <t>002156</t>
  </si>
  <si>
    <t>Varallo</t>
  </si>
  <si>
    <t>003154</t>
  </si>
  <si>
    <t>Varallo Pombia</t>
  </si>
  <si>
    <t>012132</t>
  </si>
  <si>
    <t>Varano Borghi</t>
  </si>
  <si>
    <t>034045</t>
  </si>
  <si>
    <t>Varano de' Melegari</t>
  </si>
  <si>
    <t>080095</t>
  </si>
  <si>
    <t>Varapodio</t>
  </si>
  <si>
    <t>009065</t>
  </si>
  <si>
    <t>Varazze</t>
  </si>
  <si>
    <t>057073</t>
  </si>
  <si>
    <t>Varco Sabino</t>
  </si>
  <si>
    <t>108045</t>
  </si>
  <si>
    <t>Varedo</t>
  </si>
  <si>
    <t>097084</t>
  </si>
  <si>
    <t>Varenna</t>
  </si>
  <si>
    <t>012133</t>
  </si>
  <si>
    <t>011029</t>
  </si>
  <si>
    <t>Varese Ligure</t>
  </si>
  <si>
    <t>001289</t>
  </si>
  <si>
    <t>Varisella</t>
  </si>
  <si>
    <t>030130</t>
  </si>
  <si>
    <t>Varmo</t>
  </si>
  <si>
    <t>021111</t>
  </si>
  <si>
    <t>034046</t>
  </si>
  <si>
    <t>Varsi</t>
  </si>
  <si>
    <t>018171</t>
  </si>
  <si>
    <t>Varzi</t>
  </si>
  <si>
    <t>103071</t>
  </si>
  <si>
    <t>Varzo</t>
  </si>
  <si>
    <t>056055</t>
  </si>
  <si>
    <t>Vasanello</t>
  </si>
  <si>
    <t>008064</t>
  </si>
  <si>
    <t>Vasia</t>
  </si>
  <si>
    <t>069099</t>
  </si>
  <si>
    <t>Vasto</t>
  </si>
  <si>
    <t>094051</t>
  </si>
  <si>
    <t>Vastogirardi</t>
  </si>
  <si>
    <t>001290</t>
  </si>
  <si>
    <t>Vauda Canavese</t>
  </si>
  <si>
    <t>102046</t>
  </si>
  <si>
    <t>Vazzano</t>
  </si>
  <si>
    <t>026088</t>
  </si>
  <si>
    <t>Vazzola</t>
  </si>
  <si>
    <t>050037</t>
  </si>
  <si>
    <t>Vecchiano</t>
  </si>
  <si>
    <t>108046</t>
  </si>
  <si>
    <t>Vedano al Lambro</t>
  </si>
  <si>
    <t>012134</t>
  </si>
  <si>
    <t>Vedano Olona</t>
  </si>
  <si>
    <t>026089</t>
  </si>
  <si>
    <t>Vedelago</t>
  </si>
  <si>
    <t>016230</t>
  </si>
  <si>
    <t>Vedeseta</t>
  </si>
  <si>
    <t>108047</t>
  </si>
  <si>
    <t>Veduggio con Colzano</t>
  </si>
  <si>
    <t>028096</t>
  </si>
  <si>
    <t>Veggiano</t>
  </si>
  <si>
    <t>075092</t>
  </si>
  <si>
    <t>Veglie</t>
  </si>
  <si>
    <t>096075</t>
  </si>
  <si>
    <t>Veglio</t>
  </si>
  <si>
    <t>056056</t>
  </si>
  <si>
    <t>Vejano</t>
  </si>
  <si>
    <t>013236</t>
  </si>
  <si>
    <t>Veleso</t>
  </si>
  <si>
    <t>018172</t>
  </si>
  <si>
    <t>Velezzo Lomellina</t>
  </si>
  <si>
    <t>058111</t>
  </si>
  <si>
    <t>Velletri</t>
  </si>
  <si>
    <t>018173</t>
  </si>
  <si>
    <t>Vellezzo Bellini</t>
  </si>
  <si>
    <t>024115</t>
  </si>
  <si>
    <t>Velo d'Astico</t>
  </si>
  <si>
    <t>023090</t>
  </si>
  <si>
    <t>Velo Veronese</t>
  </si>
  <si>
    <t>021116</t>
  </si>
  <si>
    <t>094052</t>
  </si>
  <si>
    <t>Venafro</t>
  </si>
  <si>
    <t>001292</t>
  </si>
  <si>
    <t>Venaria Reale</t>
  </si>
  <si>
    <t>044073</t>
  </si>
  <si>
    <t>Venarotta</t>
  </si>
  <si>
    <t>004237</t>
  </si>
  <si>
    <t>Venasca</t>
  </si>
  <si>
    <t>001291</t>
  </si>
  <si>
    <t>Venaus</t>
  </si>
  <si>
    <t>009066</t>
  </si>
  <si>
    <t>Vendone</t>
  </si>
  <si>
    <t>012136</t>
  </si>
  <si>
    <t>Venegono Inferiore</t>
  </si>
  <si>
    <t>012137</t>
  </si>
  <si>
    <t>Venegono Superiore</t>
  </si>
  <si>
    <t>083104</t>
  </si>
  <si>
    <t>Venetico</t>
  </si>
  <si>
    <t>027042</t>
  </si>
  <si>
    <t>013238</t>
  </si>
  <si>
    <t>Veniano</t>
  </si>
  <si>
    <t>076095</t>
  </si>
  <si>
    <t>Venosa</t>
  </si>
  <si>
    <t>035046</t>
  </si>
  <si>
    <t>Ventasso</t>
  </si>
  <si>
    <t>064116</t>
  </si>
  <si>
    <t>Venticano</t>
  </si>
  <si>
    <t>008065</t>
  </si>
  <si>
    <t>Ventimiglia</t>
  </si>
  <si>
    <t>082077</t>
  </si>
  <si>
    <t>Ventimiglia di Sicilia</t>
  </si>
  <si>
    <t>059033</t>
  </si>
  <si>
    <t>Ventotene</t>
  </si>
  <si>
    <t>030131</t>
  </si>
  <si>
    <t>Venzone</t>
  </si>
  <si>
    <t>021112</t>
  </si>
  <si>
    <t>108048</t>
  </si>
  <si>
    <t>Verano Brianza</t>
  </si>
  <si>
    <t>103072</t>
  </si>
  <si>
    <t>078153</t>
  </si>
  <si>
    <t>Verbicaro</t>
  </si>
  <si>
    <t>013239</t>
  </si>
  <si>
    <t>Vercana</t>
  </si>
  <si>
    <t>014075</t>
  </si>
  <si>
    <t>Verceia</t>
  </si>
  <si>
    <t>002158</t>
  </si>
  <si>
    <t>097086</t>
  </si>
  <si>
    <t>Vercurago</t>
  </si>
  <si>
    <t>016232</t>
  </si>
  <si>
    <t>Verdellino</t>
  </si>
  <si>
    <t>016233</t>
  </si>
  <si>
    <t>Verdello</t>
  </si>
  <si>
    <t>097091</t>
  </si>
  <si>
    <t>Verderio</t>
  </si>
  <si>
    <t>004238</t>
  </si>
  <si>
    <t>Verduno</t>
  </si>
  <si>
    <t>037059</t>
  </si>
  <si>
    <t>Vergato</t>
  </si>
  <si>
    <t>040050</t>
  </si>
  <si>
    <t>Verghereto</t>
  </si>
  <si>
    <t>012138</t>
  </si>
  <si>
    <t>Vergiate</t>
  </si>
  <si>
    <t>015251</t>
  </si>
  <si>
    <t>Vermezzo con Zelo</t>
  </si>
  <si>
    <t>022213</t>
  </si>
  <si>
    <t>Vermiglio</t>
  </si>
  <si>
    <t>004239</t>
  </si>
  <si>
    <t>Vernante</t>
  </si>
  <si>
    <t>033044</t>
  </si>
  <si>
    <t>Vernasca</t>
  </si>
  <si>
    <t>015236</t>
  </si>
  <si>
    <t>Vernate</t>
  </si>
  <si>
    <t>011030</t>
  </si>
  <si>
    <t>Vernazza</t>
  </si>
  <si>
    <t>100007</t>
  </si>
  <si>
    <t>Vernio</t>
  </si>
  <si>
    <t>075093</t>
  </si>
  <si>
    <t>Vernole</t>
  </si>
  <si>
    <t>017195</t>
  </si>
  <si>
    <t>Verolanuova</t>
  </si>
  <si>
    <t>017196</t>
  </si>
  <si>
    <t>Verolavecchia</t>
  </si>
  <si>
    <t>001293</t>
  </si>
  <si>
    <t>Verolengo</t>
  </si>
  <si>
    <t>060085</t>
  </si>
  <si>
    <t>Veroli</t>
  </si>
  <si>
    <t>023091</t>
  </si>
  <si>
    <t>023092</t>
  </si>
  <si>
    <t>Veronella</t>
  </si>
  <si>
    <t>007072</t>
  </si>
  <si>
    <t>Verrayes</t>
  </si>
  <si>
    <t>007073</t>
  </si>
  <si>
    <t>Verrès</t>
  </si>
  <si>
    <t>018174</t>
  </si>
  <si>
    <t>Verretto</t>
  </si>
  <si>
    <t>096076</t>
  </si>
  <si>
    <t>Verrone</t>
  </si>
  <si>
    <t>018175</t>
  </si>
  <si>
    <t>Verrua Po</t>
  </si>
  <si>
    <t>001294</t>
  </si>
  <si>
    <t>Verrua Savoia</t>
  </si>
  <si>
    <t>013242</t>
  </si>
  <si>
    <t>Vertemate con Minoprio</t>
  </si>
  <si>
    <t>016234</t>
  </si>
  <si>
    <t>Vertova</t>
  </si>
  <si>
    <t>099020</t>
  </si>
  <si>
    <t>Verucchio</t>
  </si>
  <si>
    <t>014076</t>
  </si>
  <si>
    <t>Vervio</t>
  </si>
  <si>
    <t>030132</t>
  </si>
  <si>
    <t>Verzegnis</t>
  </si>
  <si>
    <t>101027</t>
  </si>
  <si>
    <t>Verzino</t>
  </si>
  <si>
    <t>004240</t>
  </si>
  <si>
    <t>Verzuolo</t>
  </si>
  <si>
    <t>028097</t>
  </si>
  <si>
    <t>Vescovana</t>
  </si>
  <si>
    <t>019113</t>
  </si>
  <si>
    <t>Vescovato</t>
  </si>
  <si>
    <t>005113</t>
  </si>
  <si>
    <t>Vesime</t>
  </si>
  <si>
    <t>003158</t>
  </si>
  <si>
    <t>Vespolate</t>
  </si>
  <si>
    <t>008066</t>
  </si>
  <si>
    <t>Vessalico</t>
  </si>
  <si>
    <t>023093</t>
  </si>
  <si>
    <t>Vestenanova</t>
  </si>
  <si>
    <t>001295</t>
  </si>
  <si>
    <t>Vestignè</t>
  </si>
  <si>
    <t>017197</t>
  </si>
  <si>
    <t>Vestone</t>
  </si>
  <si>
    <t>056057</t>
  </si>
  <si>
    <t>Vetralla</t>
  </si>
  <si>
    <t>035042</t>
  </si>
  <si>
    <t>Vetto</t>
  </si>
  <si>
    <t>004241</t>
  </si>
  <si>
    <t>Vezza d'Alba</t>
  </si>
  <si>
    <t>017198</t>
  </si>
  <si>
    <t>Vezza d'Oglio</t>
  </si>
  <si>
    <t>011031</t>
  </si>
  <si>
    <t>Vezzano Ligure</t>
  </si>
  <si>
    <t>035043</t>
  </si>
  <si>
    <t>Vezzano sul Crostolo</t>
  </si>
  <si>
    <t>009067</t>
  </si>
  <si>
    <t>Vezzi Portio</t>
  </si>
  <si>
    <t>020066</t>
  </si>
  <si>
    <t>Viadana</t>
  </si>
  <si>
    <t>016235</t>
  </si>
  <si>
    <t>Viadanica</t>
  </si>
  <si>
    <t>087053</t>
  </si>
  <si>
    <t>Viagrande</t>
  </si>
  <si>
    <t>005114</t>
  </si>
  <si>
    <t>Viale</t>
  </si>
  <si>
    <t>001296</t>
  </si>
  <si>
    <t>Vialfrè</t>
  </si>
  <si>
    <t>035044</t>
  </si>
  <si>
    <t>Viano</t>
  </si>
  <si>
    <t>046033</t>
  </si>
  <si>
    <t>Viareggio</t>
  </si>
  <si>
    <t>005115</t>
  </si>
  <si>
    <t>Viarigi</t>
  </si>
  <si>
    <t>102047</t>
  </si>
  <si>
    <t>065156</t>
  </si>
  <si>
    <t>Vibonati</t>
  </si>
  <si>
    <t>060086</t>
  </si>
  <si>
    <t>Vicalvi</t>
  </si>
  <si>
    <t>082078</t>
  </si>
  <si>
    <t>Vicari</t>
  </si>
  <si>
    <t>048049</t>
  </si>
  <si>
    <t>Vicchio</t>
  </si>
  <si>
    <t>024116</t>
  </si>
  <si>
    <t>071059</t>
  </si>
  <si>
    <t>Vico del Gargano</t>
  </si>
  <si>
    <t>063086</t>
  </si>
  <si>
    <t>Vico Equense</t>
  </si>
  <si>
    <t>060087</t>
  </si>
  <si>
    <t>Vico nel Lazio</t>
  </si>
  <si>
    <t>004242</t>
  </si>
  <si>
    <t>Vicoforte</t>
  </si>
  <si>
    <t>068045</t>
  </si>
  <si>
    <t>Vicoli</t>
  </si>
  <si>
    <t>003159</t>
  </si>
  <si>
    <t>Vicolungo</t>
  </si>
  <si>
    <t>050038</t>
  </si>
  <si>
    <t>Vicopisano</t>
  </si>
  <si>
    <t>058112</t>
  </si>
  <si>
    <t>Vicovaro</t>
  </si>
  <si>
    <t>090082</t>
  </si>
  <si>
    <t>Viddalba</t>
  </si>
  <si>
    <t>018176</t>
  </si>
  <si>
    <t>Vidigulfo</t>
  </si>
  <si>
    <t>026090</t>
  </si>
  <si>
    <t>Vidor</t>
  </si>
  <si>
    <t>001298</t>
  </si>
  <si>
    <t>Vidracco</t>
  </si>
  <si>
    <t>071060</t>
  </si>
  <si>
    <t>Vieste</t>
  </si>
  <si>
    <t>076096</t>
  </si>
  <si>
    <t>Vietri di Potenza</t>
  </si>
  <si>
    <t>065157</t>
  </si>
  <si>
    <t>Vietri sul Mare</t>
  </si>
  <si>
    <t>097090</t>
  </si>
  <si>
    <t>Viganò</t>
  </si>
  <si>
    <t>016236</t>
  </si>
  <si>
    <t>Vigano San Martino</t>
  </si>
  <si>
    <t>038022</t>
  </si>
  <si>
    <t>Vigarano Mainarda</t>
  </si>
  <si>
    <t>023094</t>
  </si>
  <si>
    <t>Vigasio</t>
  </si>
  <si>
    <t>018177</t>
  </si>
  <si>
    <t>Vigevano</t>
  </si>
  <si>
    <t>076097</t>
  </si>
  <si>
    <t>Viggianello</t>
  </si>
  <si>
    <t>076098</t>
  </si>
  <si>
    <t>Viggiano</t>
  </si>
  <si>
    <t>012139</t>
  </si>
  <si>
    <t>Viggiù</t>
  </si>
  <si>
    <t>028098</t>
  </si>
  <si>
    <t>Vighizzolo d'Este</t>
  </si>
  <si>
    <t>096077</t>
  </si>
  <si>
    <t>Vigliano Biellese</t>
  </si>
  <si>
    <t>005116</t>
  </si>
  <si>
    <t>Vigliano d'Asti</t>
  </si>
  <si>
    <t>006179</t>
  </si>
  <si>
    <t>Vignale Monferrato</t>
  </si>
  <si>
    <t>056058</t>
  </si>
  <si>
    <t>Vignanello</t>
  </si>
  <si>
    <t>015237</t>
  </si>
  <si>
    <t>Vignate</t>
  </si>
  <si>
    <t>036046</t>
  </si>
  <si>
    <t>Vignola</t>
  </si>
  <si>
    <t>022216</t>
  </si>
  <si>
    <t>Vignola-Falesina</t>
  </si>
  <si>
    <t>006180</t>
  </si>
  <si>
    <t>Vignole Borbera</t>
  </si>
  <si>
    <t>004243</t>
  </si>
  <si>
    <t>Vignolo</t>
  </si>
  <si>
    <t>103074</t>
  </si>
  <si>
    <t>Vignone</t>
  </si>
  <si>
    <t>025065</t>
  </si>
  <si>
    <t>Vigo di Cadore</t>
  </si>
  <si>
    <t>028099</t>
  </si>
  <si>
    <t>Vigodarzere</t>
  </si>
  <si>
    <t>016237</t>
  </si>
  <si>
    <t>Vigolo</t>
  </si>
  <si>
    <t>033045</t>
  </si>
  <si>
    <t>Vigolzone</t>
  </si>
  <si>
    <t>001299</t>
  </si>
  <si>
    <t>Vigone</t>
  </si>
  <si>
    <t>027043</t>
  </si>
  <si>
    <t>Vigonovo</t>
  </si>
  <si>
    <t>028100</t>
  </si>
  <si>
    <t>Vigonza</t>
  </si>
  <si>
    <t>006181</t>
  </si>
  <si>
    <t>Viguzzolo</t>
  </si>
  <si>
    <t>023095</t>
  </si>
  <si>
    <t>Villa Bartolomea</t>
  </si>
  <si>
    <t>046034</t>
  </si>
  <si>
    <t>Villa Basilica</t>
  </si>
  <si>
    <t>018178</t>
  </si>
  <si>
    <t>Villa Biscossi</t>
  </si>
  <si>
    <t>017199</t>
  </si>
  <si>
    <t>Villa Carcina</t>
  </si>
  <si>
    <t>074020</t>
  </si>
  <si>
    <t>Villa Castelli</t>
  </si>
  <si>
    <t>068046</t>
  </si>
  <si>
    <t>Villa Celiera</t>
  </si>
  <si>
    <t>046035</t>
  </si>
  <si>
    <t>Villa Collemandina</t>
  </si>
  <si>
    <t>015248</t>
  </si>
  <si>
    <t>Villa Cortese</t>
  </si>
  <si>
    <t>016238</t>
  </si>
  <si>
    <t>Villa d'Adda</t>
  </si>
  <si>
    <t>016239</t>
  </si>
  <si>
    <t>Villa d'Almè</t>
  </si>
  <si>
    <t>096078</t>
  </si>
  <si>
    <t>Villa del Bosco</t>
  </si>
  <si>
    <t>028101</t>
  </si>
  <si>
    <t>Villa del Conte</t>
  </si>
  <si>
    <t>061098</t>
  </si>
  <si>
    <t>Villa di Briano</t>
  </si>
  <si>
    <t>014077</t>
  </si>
  <si>
    <t>Villa di Chiavenna</t>
  </si>
  <si>
    <t>016240</t>
  </si>
  <si>
    <t>Villa di Serio</t>
  </si>
  <si>
    <t>014078</t>
  </si>
  <si>
    <t>Villa di Tirano</t>
  </si>
  <si>
    <t>016241</t>
  </si>
  <si>
    <t>Villa d'Ogna</t>
  </si>
  <si>
    <t>028102</t>
  </si>
  <si>
    <t>Villa Estense</t>
  </si>
  <si>
    <t>008067</t>
  </si>
  <si>
    <t>Villa Faraldi</t>
  </si>
  <si>
    <t>013245</t>
  </si>
  <si>
    <t>Villa Guardia</t>
  </si>
  <si>
    <t>022222</t>
  </si>
  <si>
    <t>Villa Lagarina</t>
  </si>
  <si>
    <t>060088</t>
  </si>
  <si>
    <t>Villa Latina</t>
  </si>
  <si>
    <t>061099</t>
  </si>
  <si>
    <t>Villa Literno</t>
  </si>
  <si>
    <t>035045</t>
  </si>
  <si>
    <t>Villa Minozzo</t>
  </si>
  <si>
    <t>080096</t>
  </si>
  <si>
    <t>Villa San Giovanni</t>
  </si>
  <si>
    <t>056046</t>
  </si>
  <si>
    <t>Villa San Giovanni in Tuscia</t>
  </si>
  <si>
    <t>092099</t>
  </si>
  <si>
    <t>Villa San Pietro</t>
  </si>
  <si>
    <t>005119</t>
  </si>
  <si>
    <t>Villa San Secondo</t>
  </si>
  <si>
    <t>060089</t>
  </si>
  <si>
    <t>Villa Santa Lucia</t>
  </si>
  <si>
    <t>066104</t>
  </si>
  <si>
    <t>Villa Santa Lucia degli Abruzzi</t>
  </si>
  <si>
    <t>069102</t>
  </si>
  <si>
    <t>Villa Santa Maria</t>
  </si>
  <si>
    <t>066105</t>
  </si>
  <si>
    <t>Villa Sant'Angelo</t>
  </si>
  <si>
    <t>095048</t>
  </si>
  <si>
    <t>Villa Sant'Antonio</t>
  </si>
  <si>
    <t>030133</t>
  </si>
  <si>
    <t>Villa Santina</t>
  </si>
  <si>
    <t>060090</t>
  </si>
  <si>
    <t>Villa Santo Stefano</t>
  </si>
  <si>
    <t>095073</t>
  </si>
  <si>
    <t>Villa Verde</t>
  </si>
  <si>
    <t>021113</t>
  </si>
  <si>
    <t>082079</t>
  </si>
  <si>
    <t>Villabate</t>
  </si>
  <si>
    <t>017200</t>
  </si>
  <si>
    <t>Villachiara</t>
  </si>
  <si>
    <t>111096</t>
  </si>
  <si>
    <t>Villacidro</t>
  </si>
  <si>
    <t>006182</t>
  </si>
  <si>
    <t>Villadeati</t>
  </si>
  <si>
    <t>029048</t>
  </si>
  <si>
    <t>Villadose</t>
  </si>
  <si>
    <t>103075</t>
  </si>
  <si>
    <t>Villadossola</t>
  </si>
  <si>
    <t>004244</t>
  </si>
  <si>
    <t>Villafalletto</t>
  </si>
  <si>
    <t>005117</t>
  </si>
  <si>
    <t>Villafranca d'Asti</t>
  </si>
  <si>
    <t>023096</t>
  </si>
  <si>
    <t>Villafranca di Verona</t>
  </si>
  <si>
    <t>045016</t>
  </si>
  <si>
    <t>Villafranca in Lunigiana</t>
  </si>
  <si>
    <t>028103</t>
  </si>
  <si>
    <t>Villafranca Padovana</t>
  </si>
  <si>
    <t>001300</t>
  </si>
  <si>
    <t>Villafranca Piemonte</t>
  </si>
  <si>
    <t>084043</t>
  </si>
  <si>
    <t>Villafranca Sicula</t>
  </si>
  <si>
    <t>083105</t>
  </si>
  <si>
    <t>Villafranca Tirrena</t>
  </si>
  <si>
    <t>082080</t>
  </si>
  <si>
    <t>Villafrati</t>
  </si>
  <si>
    <t>024117</t>
  </si>
  <si>
    <t>Villaga</t>
  </si>
  <si>
    <t>091101</t>
  </si>
  <si>
    <t>Villagrande Strisaili</t>
  </si>
  <si>
    <t>066103</t>
  </si>
  <si>
    <t>Villalago</t>
  </si>
  <si>
    <t>085022</t>
  </si>
  <si>
    <t>Villalba</t>
  </si>
  <si>
    <t>069100</t>
  </si>
  <si>
    <t>Villalfonsina</t>
  </si>
  <si>
    <t>006183</t>
  </si>
  <si>
    <t>Villalvernia</t>
  </si>
  <si>
    <t>069101</t>
  </si>
  <si>
    <t>Villamagna</t>
  </si>
  <si>
    <t>064117</t>
  </si>
  <si>
    <t>Villamaina</t>
  </si>
  <si>
    <t>111097</t>
  </si>
  <si>
    <t>Villamar</t>
  </si>
  <si>
    <t>029049</t>
  </si>
  <si>
    <t>Villamarzana</t>
  </si>
  <si>
    <t>111098</t>
  </si>
  <si>
    <t>Villamassargia</t>
  </si>
  <si>
    <t>006184</t>
  </si>
  <si>
    <t>Villamiroglio</t>
  </si>
  <si>
    <t>021114</t>
  </si>
  <si>
    <t>096079</t>
  </si>
  <si>
    <t>Villanova Biellese</t>
  </si>
  <si>
    <t>001301</t>
  </si>
  <si>
    <t>Villanova Canavese</t>
  </si>
  <si>
    <t>009068</t>
  </si>
  <si>
    <t>Villanova d'Albenga</t>
  </si>
  <si>
    <t>018179</t>
  </si>
  <si>
    <t>Villanova d'Ardenghi</t>
  </si>
  <si>
    <t>005118</t>
  </si>
  <si>
    <t>Villanova d'Asti</t>
  </si>
  <si>
    <t>064118</t>
  </si>
  <si>
    <t>Villanova del Battista</t>
  </si>
  <si>
    <t>029050</t>
  </si>
  <si>
    <t>Villanova del Ghebbo</t>
  </si>
  <si>
    <t>098060</t>
  </si>
  <si>
    <t>Villanova del Sillaro</t>
  </si>
  <si>
    <t>028104</t>
  </si>
  <si>
    <t>Villanova di Camposampiero</t>
  </si>
  <si>
    <t>029051</t>
  </si>
  <si>
    <t>Villanova Marchesana</t>
  </si>
  <si>
    <t>004245</t>
  </si>
  <si>
    <t>Villanova Mondovì</t>
  </si>
  <si>
    <t>006185</t>
  </si>
  <si>
    <t>Villanova Monferrato</t>
  </si>
  <si>
    <t>090078</t>
  </si>
  <si>
    <t>Villanova Monteleone</t>
  </si>
  <si>
    <t>004246</t>
  </si>
  <si>
    <t>Villanova Solaro</t>
  </si>
  <si>
    <t>033046</t>
  </si>
  <si>
    <t>Villanova sull'Arda</t>
  </si>
  <si>
    <t>095071</t>
  </si>
  <si>
    <t>Villanova Truschedu</t>
  </si>
  <si>
    <t>111099</t>
  </si>
  <si>
    <t>Villanova Tulo</t>
  </si>
  <si>
    <t>111100</t>
  </si>
  <si>
    <t>Villanovaforru</t>
  </si>
  <si>
    <t>111101</t>
  </si>
  <si>
    <t>Villanovafranca</t>
  </si>
  <si>
    <t>018180</t>
  </si>
  <si>
    <t>Villanterio</t>
  </si>
  <si>
    <t>017201</t>
  </si>
  <si>
    <t>Villanuova sul Clisi</t>
  </si>
  <si>
    <t>111102</t>
  </si>
  <si>
    <t>Villaperuccio</t>
  </si>
  <si>
    <t>078154</t>
  </si>
  <si>
    <t>Villapiana</t>
  </si>
  <si>
    <t>111103</t>
  </si>
  <si>
    <t>Villaputzu</t>
  </si>
  <si>
    <t>001303</t>
  </si>
  <si>
    <t>Villar Dora</t>
  </si>
  <si>
    <t>001305</t>
  </si>
  <si>
    <t>Villar Focchiardo</t>
  </si>
  <si>
    <t>001306</t>
  </si>
  <si>
    <t>Villar Pellice</t>
  </si>
  <si>
    <t>001307</t>
  </si>
  <si>
    <t>Villar Perosa</t>
  </si>
  <si>
    <t>004247</t>
  </si>
  <si>
    <t>Villar San Costanzo</t>
  </si>
  <si>
    <t>001302</t>
  </si>
  <si>
    <t>Villarbasse</t>
  </si>
  <si>
    <t>002163</t>
  </si>
  <si>
    <t>Villarboit</t>
  </si>
  <si>
    <t>001304</t>
  </si>
  <si>
    <t>Villareggia</t>
  </si>
  <si>
    <t>063087</t>
  </si>
  <si>
    <t>Villaricca</t>
  </si>
  <si>
    <t>006186</t>
  </si>
  <si>
    <t>Villaromagnano</t>
  </si>
  <si>
    <t>086020</t>
  </si>
  <si>
    <t>Villarosa</t>
  </si>
  <si>
    <t>111104</t>
  </si>
  <si>
    <t>Villasalto</t>
  </si>
  <si>
    <t>108049</t>
  </si>
  <si>
    <t>Villasanta</t>
  </si>
  <si>
    <t>111105</t>
  </si>
  <si>
    <t>Villasimius</t>
  </si>
  <si>
    <t>111106</t>
  </si>
  <si>
    <t>Villasor</t>
  </si>
  <si>
    <t>111107</t>
  </si>
  <si>
    <t>Villaspeciosa</t>
  </si>
  <si>
    <t>001308</t>
  </si>
  <si>
    <t>Villastellone</t>
  </si>
  <si>
    <t>002164</t>
  </si>
  <si>
    <t>Villata</t>
  </si>
  <si>
    <t>095072</t>
  </si>
  <si>
    <t>Villaurbana</t>
  </si>
  <si>
    <t>066106</t>
  </si>
  <si>
    <t>Villavallelonga</t>
  </si>
  <si>
    <t>024118</t>
  </si>
  <si>
    <t>Villaverla</t>
  </si>
  <si>
    <t>022249</t>
  </si>
  <si>
    <t>Ville d'Anaunia</t>
  </si>
  <si>
    <t>022254</t>
  </si>
  <si>
    <t>Ville di Fiemme</t>
  </si>
  <si>
    <t>007074</t>
  </si>
  <si>
    <t>Villeneuve</t>
  </si>
  <si>
    <t>031025</t>
  </si>
  <si>
    <t>Villesse</t>
  </si>
  <si>
    <t>066107</t>
  </si>
  <si>
    <t>Villetta Barrea</t>
  </si>
  <si>
    <t>103076</t>
  </si>
  <si>
    <t>Villette</t>
  </si>
  <si>
    <t>020068</t>
  </si>
  <si>
    <t>Villimpenta</t>
  </si>
  <si>
    <t>016242</t>
  </si>
  <si>
    <t>Villongo</t>
  </si>
  <si>
    <t>026091</t>
  </si>
  <si>
    <t>Villorba</t>
  </si>
  <si>
    <t>016243</t>
  </si>
  <si>
    <t>Vilminore di Scalve</t>
  </si>
  <si>
    <t>108050</t>
  </si>
  <si>
    <t>Vimercate</t>
  </si>
  <si>
    <t>015242</t>
  </si>
  <si>
    <t>Vimodrone</t>
  </si>
  <si>
    <t>004248</t>
  </si>
  <si>
    <t>Vinadio</t>
  </si>
  <si>
    <t>070084</t>
  </si>
  <si>
    <t>Vinchiaturo</t>
  </si>
  <si>
    <t>005120</t>
  </si>
  <si>
    <t>Vinchio</t>
  </si>
  <si>
    <t>048050</t>
  </si>
  <si>
    <t>Vinci</t>
  </si>
  <si>
    <t>001309</t>
  </si>
  <si>
    <t>Vinovo</t>
  </si>
  <si>
    <t>003164</t>
  </si>
  <si>
    <t>Vinzaglio</t>
  </si>
  <si>
    <t>004249</t>
  </si>
  <si>
    <t>Viola</t>
  </si>
  <si>
    <t>017202</t>
  </si>
  <si>
    <t>Vione</t>
  </si>
  <si>
    <t>021115</t>
  </si>
  <si>
    <t>001310</t>
  </si>
  <si>
    <t>Virle Piemonte</t>
  </si>
  <si>
    <t>017203</t>
  </si>
  <si>
    <t>Visano</t>
  </si>
  <si>
    <t>001311</t>
  </si>
  <si>
    <t>Vische</t>
  </si>
  <si>
    <t>063088</t>
  </si>
  <si>
    <t>Visciano</t>
  </si>
  <si>
    <t>030135</t>
  </si>
  <si>
    <t>Visco</t>
  </si>
  <si>
    <t>006187</t>
  </si>
  <si>
    <t>Visone</t>
  </si>
  <si>
    <t>043057</t>
  </si>
  <si>
    <t>Visso</t>
  </si>
  <si>
    <t>018181</t>
  </si>
  <si>
    <t>Vistarino</t>
  </si>
  <si>
    <t>001312</t>
  </si>
  <si>
    <t>Vistrorio</t>
  </si>
  <si>
    <t>081023</t>
  </si>
  <si>
    <t>Vita</t>
  </si>
  <si>
    <t>056059</t>
  </si>
  <si>
    <t>060091</t>
  </si>
  <si>
    <t>Viticuso</t>
  </si>
  <si>
    <t>093049</t>
  </si>
  <si>
    <t>Vito d'Asio</t>
  </si>
  <si>
    <t>056060</t>
  </si>
  <si>
    <t>Vitorchiano</t>
  </si>
  <si>
    <t>088012</t>
  </si>
  <si>
    <t>Vittoria</t>
  </si>
  <si>
    <t>026092</t>
  </si>
  <si>
    <t>Vittorio Veneto</t>
  </si>
  <si>
    <t>066108</t>
  </si>
  <si>
    <t>Vittorito</t>
  </si>
  <si>
    <t>015243</t>
  </si>
  <si>
    <t>Vittuone</t>
  </si>
  <si>
    <t>062077</t>
  </si>
  <si>
    <t>Vitulano</t>
  </si>
  <si>
    <t>061100</t>
  </si>
  <si>
    <t>Vitulazio</t>
  </si>
  <si>
    <t>001313</t>
  </si>
  <si>
    <t>Viù</t>
  </si>
  <si>
    <t>093050</t>
  </si>
  <si>
    <t>Vivaro</t>
  </si>
  <si>
    <t>058113</t>
  </si>
  <si>
    <t>Vivaro Romano</t>
  </si>
  <si>
    <t>096080</t>
  </si>
  <si>
    <t>Viverone</t>
  </si>
  <si>
    <t>087054</t>
  </si>
  <si>
    <t>Vizzini</t>
  </si>
  <si>
    <t>012140</t>
  </si>
  <si>
    <t>Vizzola Ticino</t>
  </si>
  <si>
    <t>015244</t>
  </si>
  <si>
    <t>Vizzolo Predabissi</t>
  </si>
  <si>
    <t>028105</t>
  </si>
  <si>
    <t>Vo'</t>
  </si>
  <si>
    <t>017204</t>
  </si>
  <si>
    <t>Vobarno</t>
  </si>
  <si>
    <t>010066</t>
  </si>
  <si>
    <t>Vobbia</t>
  </si>
  <si>
    <t>002166</t>
  </si>
  <si>
    <t>Vocca</t>
  </si>
  <si>
    <t>025066</t>
  </si>
  <si>
    <t>Vodo Cadore</t>
  </si>
  <si>
    <t>018182</t>
  </si>
  <si>
    <t>Voghera</t>
  </si>
  <si>
    <t>038023</t>
  </si>
  <si>
    <t>Voghiera</t>
  </si>
  <si>
    <t>103077</t>
  </si>
  <si>
    <t>Vogogna</t>
  </si>
  <si>
    <t>022224</t>
  </si>
  <si>
    <t>Volano</t>
  </si>
  <si>
    <t>063089</t>
  </si>
  <si>
    <t>Volla</t>
  </si>
  <si>
    <t>019114</t>
  </si>
  <si>
    <t>Volongo</t>
  </si>
  <si>
    <t>026093</t>
  </si>
  <si>
    <t>Volpago del Montello</t>
  </si>
  <si>
    <t>018183</t>
  </si>
  <si>
    <t>Volpara</t>
  </si>
  <si>
    <t>006188</t>
  </si>
  <si>
    <t>Volpedo</t>
  </si>
  <si>
    <t>006189</t>
  </si>
  <si>
    <t>Volpeglino</t>
  </si>
  <si>
    <t>001314</t>
  </si>
  <si>
    <t>Volpiano</t>
  </si>
  <si>
    <t>020070</t>
  </si>
  <si>
    <t>Volta Mantovana</t>
  </si>
  <si>
    <t>006190</t>
  </si>
  <si>
    <t>Voltaggio</t>
  </si>
  <si>
    <t>025067</t>
  </si>
  <si>
    <t>Voltago Agordino</t>
  </si>
  <si>
    <t>050039</t>
  </si>
  <si>
    <t>Volterra</t>
  </si>
  <si>
    <t>019115</t>
  </si>
  <si>
    <t>Voltido</t>
  </si>
  <si>
    <t>071061</t>
  </si>
  <si>
    <t>Volturara Appula</t>
  </si>
  <si>
    <t>064119</t>
  </si>
  <si>
    <t>Volturara Irpina</t>
  </si>
  <si>
    <t>071062</t>
  </si>
  <si>
    <t>Volturino</t>
  </si>
  <si>
    <t>001315</t>
  </si>
  <si>
    <t>Volvera</t>
  </si>
  <si>
    <t>004250</t>
  </si>
  <si>
    <t>Vottignasco</t>
  </si>
  <si>
    <t>102048</t>
  </si>
  <si>
    <t>Zaccanopoli</t>
  </si>
  <si>
    <t>087055</t>
  </si>
  <si>
    <t>Zafferana Etnea</t>
  </si>
  <si>
    <t>079157</t>
  </si>
  <si>
    <t>Zagarise</t>
  </si>
  <si>
    <t>058114</t>
  </si>
  <si>
    <t>Zagarolo</t>
  </si>
  <si>
    <t>102049</t>
  </si>
  <si>
    <t>Zambrone</t>
  </si>
  <si>
    <t>016244</t>
  </si>
  <si>
    <t>Zandobbio</t>
  </si>
  <si>
    <t>024119</t>
  </si>
  <si>
    <t>Zanè</t>
  </si>
  <si>
    <t>016245</t>
  </si>
  <si>
    <t>Zanica</t>
  </si>
  <si>
    <t>071064</t>
  </si>
  <si>
    <t>Zapponeta</t>
  </si>
  <si>
    <t>018184</t>
  </si>
  <si>
    <t>Zavattarello</t>
  </si>
  <si>
    <t>018185</t>
  </si>
  <si>
    <t>Zeccone</t>
  </si>
  <si>
    <t>095074</t>
  </si>
  <si>
    <t>Zeddiani</t>
  </si>
  <si>
    <t>013246</t>
  </si>
  <si>
    <t>Zelbio</t>
  </si>
  <si>
    <t>098061</t>
  </si>
  <si>
    <t>Zelo Buon Persico</t>
  </si>
  <si>
    <t>018186</t>
  </si>
  <si>
    <t>Zeme</t>
  </si>
  <si>
    <t>018187</t>
  </si>
  <si>
    <t>Zenevredo</t>
  </si>
  <si>
    <t>026094</t>
  </si>
  <si>
    <t>Zenson di Piave</t>
  </si>
  <si>
    <t>033047</t>
  </si>
  <si>
    <t>Zerba</t>
  </si>
  <si>
    <t>018188</t>
  </si>
  <si>
    <t>Zerbo</t>
  </si>
  <si>
    <t>018189</t>
  </si>
  <si>
    <t>Zerbolò</t>
  </si>
  <si>
    <t>095075</t>
  </si>
  <si>
    <t>Zerfaliu</t>
  </si>
  <si>
    <t>045017</t>
  </si>
  <si>
    <t>Zeri</t>
  </si>
  <si>
    <t>024120</t>
  </si>
  <si>
    <t>Zermeghedo</t>
  </si>
  <si>
    <t>026095</t>
  </si>
  <si>
    <t>Zero Branco</t>
  </si>
  <si>
    <t>023097</t>
  </si>
  <si>
    <t>Zevio</t>
  </si>
  <si>
    <t>022226</t>
  </si>
  <si>
    <t>Ziano di Fiemme</t>
  </si>
  <si>
    <t>033048</t>
  </si>
  <si>
    <t>Ziano Piacentino</t>
  </si>
  <si>
    <t>015247</t>
  </si>
  <si>
    <t>Zibido San Giacomo</t>
  </si>
  <si>
    <t>011032</t>
  </si>
  <si>
    <t>Zignago</t>
  </si>
  <si>
    <t>023098</t>
  </si>
  <si>
    <t>Zimella</t>
  </si>
  <si>
    <t>096081</t>
  </si>
  <si>
    <t>Zimone</t>
  </si>
  <si>
    <t>018190</t>
  </si>
  <si>
    <t>Zinasco</t>
  </si>
  <si>
    <t>010067</t>
  </si>
  <si>
    <t>Zoagli</t>
  </si>
  <si>
    <t>036047</t>
  </si>
  <si>
    <t>Zocca</t>
  </si>
  <si>
    <t>016246</t>
  </si>
  <si>
    <t>Zogno</t>
  </si>
  <si>
    <t>037060</t>
  </si>
  <si>
    <t>Zola Predosa</t>
  </si>
  <si>
    <t>075094</t>
  </si>
  <si>
    <t>Zollino</t>
  </si>
  <si>
    <t>017205</t>
  </si>
  <si>
    <t>Zone</t>
  </si>
  <si>
    <t>025069</t>
  </si>
  <si>
    <t>Zoppè di Cadore</t>
  </si>
  <si>
    <t>093051</t>
  </si>
  <si>
    <t>Zoppola</t>
  </si>
  <si>
    <t>024121</t>
  </si>
  <si>
    <t>Zovencedo</t>
  </si>
  <si>
    <t>096082</t>
  </si>
  <si>
    <t>Zubiena</t>
  </si>
  <si>
    <t>009069</t>
  </si>
  <si>
    <t>Zuccarello</t>
  </si>
  <si>
    <t>024122</t>
  </si>
  <si>
    <t>Zugliano</t>
  </si>
  <si>
    <t>030136</t>
  </si>
  <si>
    <t>Zuglio</t>
  </si>
  <si>
    <t>096083</t>
  </si>
  <si>
    <t>Zumaglia</t>
  </si>
  <si>
    <t>078155</t>
  </si>
  <si>
    <t>Zumpano</t>
  </si>
  <si>
    <t>064120</t>
  </si>
  <si>
    <t>Zungoli</t>
  </si>
  <si>
    <t>102050</t>
  </si>
  <si>
    <t>Zungri</t>
  </si>
  <si>
    <t>Nome tabella:  Progresso nella gestione dei siti contaminati per comune</t>
  </si>
  <si>
    <t>Territorio: COMUNI</t>
  </si>
  <si>
    <t>-</t>
  </si>
  <si>
    <t>COMUNI</t>
  </si>
  <si>
    <t>Sardegna</t>
  </si>
  <si>
    <t>Aggiornamento al 01-01-2024</t>
  </si>
  <si>
    <t>Liguria</t>
  </si>
  <si>
    <t>nd</t>
  </si>
  <si>
    <t>Calliano Monferrato</t>
  </si>
  <si>
    <t>Casorzo Monferrato</t>
  </si>
  <si>
    <t>Grana Monferrato</t>
  </si>
  <si>
    <t>Montemagno Monferrato</t>
  </si>
  <si>
    <t>005122</t>
  </si>
  <si>
    <t>Moransengo-Tonengo</t>
  </si>
  <si>
    <t>012144</t>
  </si>
  <si>
    <t>Bardello con Malgesso e Bregano</t>
  </si>
  <si>
    <t>013256</t>
  </si>
  <si>
    <t>Uggiate con Ronago</t>
  </si>
  <si>
    <t>Campospinoso Albaredo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</si>
  <si>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</si>
  <si>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</si>
  <si>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</si>
  <si>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</si>
  <si>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</si>
  <si>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</si>
  <si>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</si>
  <si>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Bolzano/Bozen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</si>
  <si>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</si>
  <si>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</si>
  <si>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</si>
  <si>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</si>
  <si>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</si>
  <si>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</si>
  <si>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</si>
  <si>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</si>
  <si>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</si>
  <si>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</si>
  <si>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</si>
  <si>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</si>
  <si>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</si>
  <si>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</si>
  <si>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</si>
  <si>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</si>
  <si>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</si>
  <si>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</si>
  <si>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Venosta/Graun im Vinschgau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</si>
  <si>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</si>
  <si>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</si>
  <si>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</si>
  <si>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</si>
  <si>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</si>
  <si>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</si>
  <si>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</si>
  <si>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</si>
  <si>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Glorenza/Glurns</t>
  </si>
  <si>
    <t>Laces/Latsch</t>
  </si>
  <si>
    <t>Lagundo/Algund</t>
  </si>
  <si>
    <t>Laion/Lajen</t>
  </si>
  <si>
    <t>Laives/Leifers</t>
  </si>
  <si>
    <t>Lana/Lana</t>
  </si>
  <si>
    <t>Lasa/Laas</t>
  </si>
  <si>
    <t>Lauregno/Laurein</t>
  </si>
  <si>
    <t>Luson/Lüsen</t>
  </si>
  <si>
    <t>Magrè sulla strada del vino/Margreid an der Weinstraße</t>
  </si>
  <si>
    <t>Malles Venosta/Mals</t>
  </si>
  <si>
    <t>Marebbe/Enneberg</t>
  </si>
  <si>
    <t>Marlengo/Marling</t>
  </si>
  <si>
    <t>Martello/Martell</t>
  </si>
  <si>
    <t>Meltina/Mölten</t>
  </si>
  <si>
    <t>Merano/Meran</t>
  </si>
  <si>
    <t>Monguelfo-Tesido/Welsberg-Taisten</t>
  </si>
  <si>
    <t>Montagna sulla strada del vino/Montan an der Weinstraße</t>
  </si>
  <si>
    <t>Moso in Passiria/Moos in Passeier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</si>
  <si>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</si>
  <si>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</si>
  <si>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</si>
  <si>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</si>
  <si>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</si>
  <si>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</si>
  <si>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</si>
  <si>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</si>
  <si>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</si>
  <si>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</si>
  <si>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</si>
  <si>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</si>
  <si>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Stelvio/Prad am Stilfserjoch</t>
  </si>
  <si>
    <t>Predoi/Prettau</t>
  </si>
  <si>
    <t>Proves/Proveis</t>
  </si>
  <si>
    <t>Racines/Ratschings</t>
  </si>
  <si>
    <t>Rasun-Anterselva/Rasen-Antholz</t>
  </si>
  <si>
    <t>Renon/Ritten</t>
  </si>
  <si>
    <t>Rifiano/Riffian</t>
  </si>
  <si>
    <t>Rio di Pusteria/Mühlbach</t>
  </si>
  <si>
    <t>Rodengo/Rodeneck</t>
  </si>
  <si>
    <t>Salorno sulla strada del vino/Salurn an der Weinstraße</t>
  </si>
  <si>
    <t>San Candido/Innichen</t>
  </si>
  <si>
    <t>San Genesio Atesino/Jenesien</t>
  </si>
  <si>
    <t>San Leonardo in Passiria/St. Leonhard in Passeier</t>
  </si>
  <si>
    <t>San Lorenzo di Sebato/St. Lorenzen</t>
  </si>
  <si>
    <t>San Martino in Badia/St. Martin in Thurn</t>
  </si>
  <si>
    <t>San Martino in Passiria/St. Martin in Passeier</t>
  </si>
  <si>
    <t>San Pancrazio/St. Pankraz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</si>
  <si>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</si>
  <si>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</si>
  <si>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</si>
  <si>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</si>
  <si>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</si>
  <si>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</si>
  <si>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Sesto/Sexten</t>
  </si>
  <si>
    <t>Silandro/Schlanders</t>
  </si>
  <si>
    <t>Sluderno/Schluderns</t>
  </si>
  <si>
    <t>Stelvio/Stilfs</t>
  </si>
  <si>
    <t>Terento/Terenten</t>
  </si>
  <si>
    <t>Terlano/Terlan</t>
  </si>
  <si>
    <t>Termeno sulla strada del vino/Tramin an der Weinstraße</t>
  </si>
  <si>
    <t>Tesimo/Tisens</t>
  </si>
  <si>
    <t>Tires/Tiers</t>
  </si>
  <si>
    <t>Tirolo/Tirol</t>
  </si>
  <si>
    <t>Trodena nel parco naturale/Truden im Naturpark</t>
  </si>
  <si>
    <t>Tubre/Taufers im Münstertal</t>
  </si>
  <si>
    <t>Ultimo/Ulten</t>
  </si>
  <si>
    <t>Vadena/Pfatten</t>
  </si>
  <si>
    <t>Valdaora/Olang</t>
  </si>
  <si>
    <t>Val di Vizze/Pfitsch</t>
  </si>
  <si>
    <t>Valle Aurina/Ahrntal</t>
  </si>
  <si>
    <t>Valle di Casies/Gsies</t>
  </si>
  <si>
    <t>Vandoies/Vintl</t>
  </si>
  <si>
    <t>Varna/Vahrn</t>
  </si>
  <si>
    <t>Verano/Vöran</t>
  </si>
  <si>
    <t>Villabassa/Niederdorf</t>
  </si>
  <si>
    <t>Villandro/Villanders</t>
  </si>
  <si>
    <t>Vipiteno/Sterzing</t>
  </si>
  <si>
    <t>Velturno/Feldthurns</t>
  </si>
  <si>
    <t>La Valle/Wengen</t>
  </si>
  <si>
    <t>Senale-San Felice/Unsere Liebe Frau im Walde-St. Felix</t>
  </si>
  <si>
    <t>San Giovanni di Fassa-Sèn Jan</t>
  </si>
  <si>
    <t>Doberdò del Lago-Doberdob</t>
  </si>
  <si>
    <t>San Floriano del Collio-Števerjan</t>
  </si>
  <si>
    <t>Savogna d'Isonzo-Sovodnje ob Soči</t>
  </si>
  <si>
    <t>Duino Aurisina-Devin Nabrežina</t>
  </si>
  <si>
    <t>Monrupino-Repentabor</t>
  </si>
  <si>
    <t>San Dorligo della Valle-Dolina</t>
  </si>
  <si>
    <t>Sgonico-Zgonik</t>
  </si>
  <si>
    <t>Popoli Terme</t>
  </si>
  <si>
    <t>Umbria</t>
  </si>
  <si>
    <t>nd - non disponibile</t>
  </si>
  <si>
    <t>Ciclo di programmazione F. S. 2021-27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</si>
</sst>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sz val="8"/>
      <name val="Arial Narrow"/>
      <family val="2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FF00F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1">
    <xf numFmtId="0" fontId="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6" applyNumberFormat="0" applyAlignment="0" applyProtection="0"/>
    <xf numFmtId="0" fontId="14" fillId="0" borderId="7" applyNumberFormat="0" applyFill="0" applyAlignment="0" applyProtection="0"/>
    <xf numFmtId="0" fontId="15" fillId="19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0" fillId="0" borderId="0"/>
    <xf numFmtId="0" fontId="10" fillId="0" borderId="0"/>
    <xf numFmtId="0" fontId="17" fillId="9" borderId="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0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0" fillId="25" borderId="9" applyNumberFormat="0" applyFont="0" applyAlignment="0" applyProtection="0"/>
    <xf numFmtId="0" fontId="22" fillId="18" borderId="10" applyNumberFormat="0" applyAlignment="0" applyProtection="0"/>
    <xf numFmtId="0" fontId="22" fillId="18" borderId="10" applyNumberFormat="0" applyAlignment="0" applyProtection="0"/>
    <xf numFmtId="49" fontId="23" fillId="0" borderId="11">
      <alignment vertical="center" wrapText="1"/>
    </xf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5" borderId="16" applyNumberFormat="0" applyFon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41" fillId="0" borderId="0"/>
    <xf numFmtId="0" fontId="19" fillId="0" borderId="0"/>
    <xf numFmtId="0" fontId="4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16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0" fontId="10" fillId="0" borderId="0"/>
    <xf numFmtId="0" fontId="10" fillId="0" borderId="0"/>
    <xf numFmtId="164" fontId="4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3" fontId="0" fillId="0" borderId="2" xfId="0" applyNumberFormat="1" applyBorder="1" applyAlignment="1">
      <alignment horizontal="center" vertical="center"/>
    </xf>
    <xf numFmtId="3" fontId="9" fillId="0" borderId="0" xfId="0" applyNumberFormat="1" applyFont="1"/>
    <xf numFmtId="0" fontId="0" fillId="3" borderId="2" xfId="0" applyFill="1" applyBorder="1" applyAlignment="1">
      <alignment horizontal="center" vertical="center"/>
    </xf>
    <xf numFmtId="9" fontId="0" fillId="0" borderId="2" xfId="1" applyFont="1" applyBorder="1"/>
    <xf numFmtId="0" fontId="10" fillId="0" borderId="0" xfId="3"/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35" fillId="0" borderId="0" xfId="264"/>
    <xf numFmtId="0" fontId="36" fillId="0" borderId="0" xfId="0" applyFont="1"/>
    <xf numFmtId="0" fontId="34" fillId="0" borderId="0" xfId="0" applyFont="1"/>
    <xf numFmtId="0" fontId="0" fillId="0" borderId="2" xfId="0" applyBorder="1"/>
    <xf numFmtId="0" fontId="34" fillId="0" borderId="2" xfId="0" applyFont="1" applyBorder="1"/>
    <xf numFmtId="0" fontId="1" fillId="0" borderId="2" xfId="0" applyFont="1" applyBorder="1"/>
    <xf numFmtId="0" fontId="33" fillId="0" borderId="0" xfId="3" applyFont="1"/>
    <xf numFmtId="0" fontId="0" fillId="3" borderId="5" xfId="0" applyFill="1" applyBorder="1" applyAlignment="1">
      <alignment horizontal="center" vertical="center" shrinkToFi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0" xfId="0" applyNumberFormat="1"/>
    <xf numFmtId="0" fontId="6" fillId="0" borderId="0" xfId="0" applyFont="1"/>
    <xf numFmtId="9" fontId="0" fillId="27" borderId="2" xfId="1" applyFont="1" applyFill="1" applyBorder="1"/>
    <xf numFmtId="9" fontId="34" fillId="0" borderId="2" xfId="1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2" xfId="1" applyFont="1" applyFill="1" applyBorder="1"/>
    <xf numFmtId="0" fontId="38" fillId="0" borderId="0" xfId="264" applyFont="1"/>
    <xf numFmtId="0" fontId="39" fillId="0" borderId="0" xfId="0" applyFont="1"/>
    <xf numFmtId="0" fontId="40" fillId="0" borderId="0" xfId="3" applyFont="1"/>
    <xf numFmtId="0" fontId="33" fillId="0" borderId="2" xfId="0" applyFont="1" applyBorder="1"/>
    <xf numFmtId="3" fontId="33" fillId="0" borderId="2" xfId="0" applyNumberFormat="1" applyFont="1" applyBorder="1"/>
    <xf numFmtId="3" fontId="33" fillId="0" borderId="2" xfId="0" applyNumberFormat="1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9" fontId="1" fillId="0" borderId="2" xfId="1" applyFont="1" applyFill="1" applyBorder="1" applyAlignment="1">
      <alignment horizontal="center"/>
    </xf>
    <xf numFmtId="0" fontId="0" fillId="27" borderId="2" xfId="0" applyFill="1" applyBorder="1"/>
    <xf numFmtId="3" fontId="33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42" fillId="0" borderId="0" xfId="3" applyFont="1"/>
    <xf numFmtId="3" fontId="34" fillId="0" borderId="2" xfId="0" applyNumberFormat="1" applyFont="1" applyBorder="1" applyAlignment="1">
      <alignment horizontal="center" vertical="center"/>
    </xf>
    <xf numFmtId="9" fontId="0" fillId="0" borderId="2" xfId="1" applyFont="1" applyFill="1" applyBorder="1" applyAlignment="1">
      <alignment horizontal="right"/>
    </xf>
    <xf numFmtId="0" fontId="0" fillId="0" borderId="2" xfId="0" applyBorder="1" applyAlignment="1">
      <alignment horizontal="center" vertical="center" shrinkToFit="1"/>
    </xf>
    <xf numFmtId="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3" fillId="0" borderId="2" xfId="3" applyFont="1" applyBorder="1"/>
    <xf numFmtId="9" fontId="0" fillId="0" borderId="0" xfId="1" applyFont="1"/>
    <xf numFmtId="9" fontId="33" fillId="0" borderId="2" xfId="1" applyFont="1" applyFill="1" applyBorder="1" applyAlignment="1">
      <alignment horizontal="center"/>
    </xf>
    <xf numFmtId="0" fontId="33" fillId="0" borderId="0" xfId="0" applyFont="1"/>
    <xf numFmtId="0" fontId="0" fillId="0" borderId="1" xfId="0" applyBorder="1"/>
    <xf numFmtId="9" fontId="8" fillId="0" borderId="2" xfId="1" applyFont="1" applyFill="1" applyBorder="1" applyAlignment="1">
      <alignment horizontal="center"/>
    </xf>
    <xf numFmtId="0" fontId="2" fillId="2" borderId="0" xfId="0" applyFont="1" applyFill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26" borderId="19" xfId="0" applyFill="1" applyBorder="1" applyAlignment="1">
      <alignment horizontal="center" vertical="center" shrinkToFit="1"/>
    </xf>
    <xf numFmtId="0" fontId="0" fillId="26" borderId="3" xfId="0" applyFill="1" applyBorder="1" applyAlignment="1">
      <alignment horizontal="center" vertical="center" shrinkToFit="1"/>
    </xf>
    <xf numFmtId="0" fontId="0" fillId="26" borderId="4" xfId="0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6" borderId="19" xfId="0" applyFill="1" applyBorder="1" applyAlignment="1">
      <alignment horizontal="center" vertical="center" wrapText="1"/>
    </xf>
    <xf numFmtId="0" fontId="0" fillId="26" borderId="3" xfId="0" applyFill="1" applyBorder="1" applyAlignment="1">
      <alignment horizontal="center" vertical="center" wrapText="1"/>
    </xf>
    <xf numFmtId="0" fontId="0" fillId="26" borderId="4" xfId="0" applyFill="1" applyBorder="1" applyAlignment="1">
      <alignment horizontal="center" vertical="center" wrapTex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81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" xfId="264" builtinId="8"/>
    <cellStyle name="Collegamento ipertestuale 2" xfId="28" xr:uid="{00000000-0005-0000-0000-000016000000}"/>
    <cellStyle name="Collegamento ipertestuale 2 2" xfId="29" xr:uid="{00000000-0005-0000-0000-000017000000}"/>
    <cellStyle name="Collegamento ipertestuale 3" xfId="30" xr:uid="{00000000-0005-0000-0000-000018000000}"/>
    <cellStyle name="Colore 1 2" xfId="31" xr:uid="{00000000-0005-0000-0000-000019000000}"/>
    <cellStyle name="Colore 2 2" xfId="32" xr:uid="{00000000-0005-0000-0000-00001A000000}"/>
    <cellStyle name="Colore 3 2" xfId="33" xr:uid="{00000000-0005-0000-0000-00001B000000}"/>
    <cellStyle name="Colore 4 2" xfId="34" xr:uid="{00000000-0005-0000-0000-00001C000000}"/>
    <cellStyle name="Colore 5 2" xfId="35" xr:uid="{00000000-0005-0000-0000-00001D000000}"/>
    <cellStyle name="Colore 6 2" xfId="36" xr:uid="{00000000-0005-0000-0000-00001E000000}"/>
    <cellStyle name="Excel Built-in Normal" xfId="37" xr:uid="{00000000-0005-0000-0000-00001F000000}"/>
    <cellStyle name="Excel Built-in Normal 1" xfId="38" xr:uid="{00000000-0005-0000-0000-000020000000}"/>
    <cellStyle name="Input 2" xfId="39" xr:uid="{00000000-0005-0000-0000-000021000000}"/>
    <cellStyle name="Migliaia 2" xfId="40" xr:uid="{00000000-0005-0000-0000-000022000000}"/>
    <cellStyle name="Migliaia 2 2" xfId="279" xr:uid="{00000000-0005-0000-0000-000023000000}"/>
    <cellStyle name="Migliaia 3" xfId="41" xr:uid="{00000000-0005-0000-0000-000024000000}"/>
    <cellStyle name="Migliaia 4" xfId="256" xr:uid="{00000000-0005-0000-0000-000025000000}"/>
    <cellStyle name="Migliaia 5" xfId="274" xr:uid="{00000000-0005-0000-0000-000026000000}"/>
    <cellStyle name="Neutrale 2" xfId="42" xr:uid="{00000000-0005-0000-0000-000027000000}"/>
    <cellStyle name="Normal 2 2 2" xfId="265" xr:uid="{00000000-0005-0000-0000-000028000000}"/>
    <cellStyle name="Normal 2 2 2 2" xfId="272" xr:uid="{00000000-0005-0000-0000-000029000000}"/>
    <cellStyle name="Normal 2 2 2 2 2" xfId="277" xr:uid="{00000000-0005-0000-0000-00002A000000}"/>
    <cellStyle name="Normal 2 2 2 3" xfId="269" xr:uid="{00000000-0005-0000-0000-00002B000000}"/>
    <cellStyle name="Normale" xfId="0" builtinId="0"/>
    <cellStyle name="Normale 10" xfId="43" xr:uid="{00000000-0005-0000-0000-00002D000000}"/>
    <cellStyle name="Normale 11" xfId="44" xr:uid="{00000000-0005-0000-0000-00002E000000}"/>
    <cellStyle name="Normale 12" xfId="45" xr:uid="{00000000-0005-0000-0000-00002F000000}"/>
    <cellStyle name="Normale 13" xfId="46" xr:uid="{00000000-0005-0000-0000-000030000000}"/>
    <cellStyle name="Normale 14" xfId="47" xr:uid="{00000000-0005-0000-0000-000031000000}"/>
    <cellStyle name="Normale 15" xfId="48" xr:uid="{00000000-0005-0000-0000-000032000000}"/>
    <cellStyle name="Normale 16" xfId="49" xr:uid="{00000000-0005-0000-0000-000033000000}"/>
    <cellStyle name="Normale 17" xfId="50" xr:uid="{00000000-0005-0000-0000-000034000000}"/>
    <cellStyle name="Normale 18" xfId="51" xr:uid="{00000000-0005-0000-0000-000035000000}"/>
    <cellStyle name="Normale 19" xfId="52" xr:uid="{00000000-0005-0000-0000-000036000000}"/>
    <cellStyle name="Normale 2" xfId="3" xr:uid="{00000000-0005-0000-0000-000037000000}"/>
    <cellStyle name="Normale 2 2" xfId="4" xr:uid="{00000000-0005-0000-0000-000038000000}"/>
    <cellStyle name="Normale 2 2 2" xfId="53" xr:uid="{00000000-0005-0000-0000-000039000000}"/>
    <cellStyle name="Normale 2 2 2 2" xfId="273" xr:uid="{00000000-0005-0000-0000-00003A000000}"/>
    <cellStyle name="Normale 2 2 2 2 2" xfId="278" xr:uid="{00000000-0005-0000-0000-00003B000000}"/>
    <cellStyle name="Normale 2 2 2 3" xfId="270" xr:uid="{00000000-0005-0000-0000-00003C000000}"/>
    <cellStyle name="Normale 2 2 2 3 2" xfId="280" xr:uid="{00000000-0005-0000-0000-00003D000000}"/>
    <cellStyle name="Normale 2 3" xfId="54" xr:uid="{00000000-0005-0000-0000-00003E000000}"/>
    <cellStyle name="Normale 2 4" xfId="55" xr:uid="{00000000-0005-0000-0000-00003F000000}"/>
    <cellStyle name="Normale 2 5" xfId="267" xr:uid="{00000000-0005-0000-0000-000040000000}"/>
    <cellStyle name="Normale 2 6" xfId="276" xr:uid="{00000000-0005-0000-0000-000041000000}"/>
    <cellStyle name="Normale 20" xfId="56" xr:uid="{00000000-0005-0000-0000-000042000000}"/>
    <cellStyle name="Normale 21" xfId="57" xr:uid="{00000000-0005-0000-0000-000043000000}"/>
    <cellStyle name="Normale 22" xfId="58" xr:uid="{00000000-0005-0000-0000-000044000000}"/>
    <cellStyle name="Normale 23" xfId="59" xr:uid="{00000000-0005-0000-0000-000045000000}"/>
    <cellStyle name="Normale 24" xfId="60" xr:uid="{00000000-0005-0000-0000-000046000000}"/>
    <cellStyle name="Normale 25" xfId="61" xr:uid="{00000000-0005-0000-0000-000047000000}"/>
    <cellStyle name="Normale 26" xfId="62" xr:uid="{00000000-0005-0000-0000-000048000000}"/>
    <cellStyle name="Normale 27" xfId="63" xr:uid="{00000000-0005-0000-0000-000049000000}"/>
    <cellStyle name="Normale 28" xfId="64" xr:uid="{00000000-0005-0000-0000-00004A000000}"/>
    <cellStyle name="Normale 29" xfId="65" xr:uid="{00000000-0005-0000-0000-00004B000000}"/>
    <cellStyle name="Normale 3" xfId="2" xr:uid="{00000000-0005-0000-0000-00004C000000}"/>
    <cellStyle name="Normale 3 2" xfId="66" xr:uid="{00000000-0005-0000-0000-00004D000000}"/>
    <cellStyle name="Normale 3 3" xfId="67" xr:uid="{00000000-0005-0000-0000-00004E000000}"/>
    <cellStyle name="Normale 3 3 2" xfId="68" xr:uid="{00000000-0005-0000-0000-00004F000000}"/>
    <cellStyle name="Normale 3 4" xfId="268" xr:uid="{00000000-0005-0000-0000-000050000000}"/>
    <cellStyle name="Normale 3_Rev2018_DB siti contaminati_Veneto2_ISPRA per RAU" xfId="69" xr:uid="{00000000-0005-0000-0000-000051000000}"/>
    <cellStyle name="Normale 30" xfId="70" xr:uid="{00000000-0005-0000-0000-000052000000}"/>
    <cellStyle name="Normale 31" xfId="71" xr:uid="{00000000-0005-0000-0000-000053000000}"/>
    <cellStyle name="Normale 32" xfId="72" xr:uid="{00000000-0005-0000-0000-000054000000}"/>
    <cellStyle name="Normale 33" xfId="73" xr:uid="{00000000-0005-0000-0000-000055000000}"/>
    <cellStyle name="Normale 34" xfId="74" xr:uid="{00000000-0005-0000-0000-000056000000}"/>
    <cellStyle name="Normale 35" xfId="257" xr:uid="{00000000-0005-0000-0000-000057000000}"/>
    <cellStyle name="Normale 36" xfId="75" xr:uid="{00000000-0005-0000-0000-000058000000}"/>
    <cellStyle name="Normale 37" xfId="76" xr:uid="{00000000-0005-0000-0000-000059000000}"/>
    <cellStyle name="Normale 38" xfId="77" xr:uid="{00000000-0005-0000-0000-00005A000000}"/>
    <cellStyle name="Normale 39" xfId="78" xr:uid="{00000000-0005-0000-0000-00005B000000}"/>
    <cellStyle name="Normale 4" xfId="79" xr:uid="{00000000-0005-0000-0000-00005C000000}"/>
    <cellStyle name="Normale 4 2" xfId="80" xr:uid="{00000000-0005-0000-0000-00005D000000}"/>
    <cellStyle name="Normale 4 2 2" xfId="81" xr:uid="{00000000-0005-0000-0000-00005E000000}"/>
    <cellStyle name="Normale 4 2 2 2" xfId="82" xr:uid="{00000000-0005-0000-0000-00005F000000}"/>
    <cellStyle name="Normale 4 2 2 2 2" xfId="83" xr:uid="{00000000-0005-0000-0000-000060000000}"/>
    <cellStyle name="Normale 4 2 2 3" xfId="84" xr:uid="{00000000-0005-0000-0000-000061000000}"/>
    <cellStyle name="Normale 4 2 3" xfId="85" xr:uid="{00000000-0005-0000-0000-000062000000}"/>
    <cellStyle name="Normale 4 2 3 2" xfId="86" xr:uid="{00000000-0005-0000-0000-000063000000}"/>
    <cellStyle name="Normale 4 2 4" xfId="87" xr:uid="{00000000-0005-0000-0000-000064000000}"/>
    <cellStyle name="Normale 4 3" xfId="88" xr:uid="{00000000-0005-0000-0000-000065000000}"/>
    <cellStyle name="Normale 4 3 2" xfId="89" xr:uid="{00000000-0005-0000-0000-000066000000}"/>
    <cellStyle name="Normale 4 3 2 2" xfId="90" xr:uid="{00000000-0005-0000-0000-000067000000}"/>
    <cellStyle name="Normale 4 3 3" xfId="91" xr:uid="{00000000-0005-0000-0000-000068000000}"/>
    <cellStyle name="Normale 4 4" xfId="92" xr:uid="{00000000-0005-0000-0000-000069000000}"/>
    <cellStyle name="Normale 4 4 2" xfId="93" xr:uid="{00000000-0005-0000-0000-00006A000000}"/>
    <cellStyle name="Normale 4 5" xfId="94" xr:uid="{00000000-0005-0000-0000-00006B000000}"/>
    <cellStyle name="Normale 4 6" xfId="271" xr:uid="{00000000-0005-0000-0000-00006C000000}"/>
    <cellStyle name="Normale 40" xfId="95" xr:uid="{00000000-0005-0000-0000-00006D000000}"/>
    <cellStyle name="Normale 41" xfId="96" xr:uid="{00000000-0005-0000-0000-00006E000000}"/>
    <cellStyle name="Normale 42" xfId="266" xr:uid="{00000000-0005-0000-0000-00006F000000}"/>
    <cellStyle name="Normale 43" xfId="97" xr:uid="{00000000-0005-0000-0000-000070000000}"/>
    <cellStyle name="Normale 44" xfId="98" xr:uid="{00000000-0005-0000-0000-000071000000}"/>
    <cellStyle name="Normale 45" xfId="99" xr:uid="{00000000-0005-0000-0000-000072000000}"/>
    <cellStyle name="Normale 46" xfId="100" xr:uid="{00000000-0005-0000-0000-000073000000}"/>
    <cellStyle name="Normale 47" xfId="101" xr:uid="{00000000-0005-0000-0000-000074000000}"/>
    <cellStyle name="Normale 48" xfId="102" xr:uid="{00000000-0005-0000-0000-000075000000}"/>
    <cellStyle name="Normale 49" xfId="103" xr:uid="{00000000-0005-0000-0000-000076000000}"/>
    <cellStyle name="Normale 5" xfId="104" xr:uid="{00000000-0005-0000-0000-000077000000}"/>
    <cellStyle name="Normale 5 2" xfId="105" xr:uid="{00000000-0005-0000-0000-000078000000}"/>
    <cellStyle name="Normale 5 2 2" xfId="106" xr:uid="{00000000-0005-0000-0000-000079000000}"/>
    <cellStyle name="Normale 5 3" xfId="107" xr:uid="{00000000-0005-0000-0000-00007A000000}"/>
    <cellStyle name="Normale 51" xfId="108" xr:uid="{00000000-0005-0000-0000-00007B000000}"/>
    <cellStyle name="Normale 52" xfId="109" xr:uid="{00000000-0005-0000-0000-00007C000000}"/>
    <cellStyle name="Normale 54" xfId="110" xr:uid="{00000000-0005-0000-0000-00007D000000}"/>
    <cellStyle name="Normale 55" xfId="111" xr:uid="{00000000-0005-0000-0000-00007E000000}"/>
    <cellStyle name="Normale 57" xfId="112" xr:uid="{00000000-0005-0000-0000-00007F000000}"/>
    <cellStyle name="Normale 59" xfId="113" xr:uid="{00000000-0005-0000-0000-000080000000}"/>
    <cellStyle name="Normale 6" xfId="114" xr:uid="{00000000-0005-0000-0000-000081000000}"/>
    <cellStyle name="Normale 6 2" xfId="115" xr:uid="{00000000-0005-0000-0000-000082000000}"/>
    <cellStyle name="Normale 6 2 2" xfId="116" xr:uid="{00000000-0005-0000-0000-000083000000}"/>
    <cellStyle name="Normale 6 2 2 2" xfId="117" xr:uid="{00000000-0005-0000-0000-000084000000}"/>
    <cellStyle name="Normale 6 2 3" xfId="118" xr:uid="{00000000-0005-0000-0000-000085000000}"/>
    <cellStyle name="Normale 6 3" xfId="119" xr:uid="{00000000-0005-0000-0000-000086000000}"/>
    <cellStyle name="Normale 6 3 2" xfId="120" xr:uid="{00000000-0005-0000-0000-000087000000}"/>
    <cellStyle name="Normale 6 4" xfId="121" xr:uid="{00000000-0005-0000-0000-000088000000}"/>
    <cellStyle name="Normale 60" xfId="122" xr:uid="{00000000-0005-0000-0000-000089000000}"/>
    <cellStyle name="Normale 61" xfId="123" xr:uid="{00000000-0005-0000-0000-00008A000000}"/>
    <cellStyle name="Normale 62" xfId="124" xr:uid="{00000000-0005-0000-0000-00008B000000}"/>
    <cellStyle name="Normale 63" xfId="125" xr:uid="{00000000-0005-0000-0000-00008C000000}"/>
    <cellStyle name="Normale 65" xfId="126" xr:uid="{00000000-0005-0000-0000-00008D000000}"/>
    <cellStyle name="Normale 66" xfId="127" xr:uid="{00000000-0005-0000-0000-00008E000000}"/>
    <cellStyle name="Normale 67" xfId="128" xr:uid="{00000000-0005-0000-0000-00008F000000}"/>
    <cellStyle name="Normale 68" xfId="129" xr:uid="{00000000-0005-0000-0000-000090000000}"/>
    <cellStyle name="Normale 69" xfId="130" xr:uid="{00000000-0005-0000-0000-000091000000}"/>
    <cellStyle name="Normale 7" xfId="131" xr:uid="{00000000-0005-0000-0000-000092000000}"/>
    <cellStyle name="Normale 7 2" xfId="132" xr:uid="{00000000-0005-0000-0000-000093000000}"/>
    <cellStyle name="Normale 7 2 2" xfId="133" xr:uid="{00000000-0005-0000-0000-000094000000}"/>
    <cellStyle name="Normale 7 3" xfId="134" xr:uid="{00000000-0005-0000-0000-000095000000}"/>
    <cellStyle name="Normale 72" xfId="135" xr:uid="{00000000-0005-0000-0000-000096000000}"/>
    <cellStyle name="Normale 73" xfId="136" xr:uid="{00000000-0005-0000-0000-000097000000}"/>
    <cellStyle name="Normale 74" xfId="137" xr:uid="{00000000-0005-0000-0000-000098000000}"/>
    <cellStyle name="Normale 76" xfId="138" xr:uid="{00000000-0005-0000-0000-000099000000}"/>
    <cellStyle name="Normale 77" xfId="139" xr:uid="{00000000-0005-0000-0000-00009A000000}"/>
    <cellStyle name="Normale 78" xfId="140" xr:uid="{00000000-0005-0000-0000-00009B000000}"/>
    <cellStyle name="Normale 79" xfId="141" xr:uid="{00000000-0005-0000-0000-00009C000000}"/>
    <cellStyle name="Normale 8" xfId="142" xr:uid="{00000000-0005-0000-0000-00009D000000}"/>
    <cellStyle name="Normale 81" xfId="143" xr:uid="{00000000-0005-0000-0000-00009E000000}"/>
    <cellStyle name="Normale 82" xfId="144" xr:uid="{00000000-0005-0000-0000-00009F000000}"/>
    <cellStyle name="Normale 83" xfId="145" xr:uid="{00000000-0005-0000-0000-0000A0000000}"/>
    <cellStyle name="Normale 84" xfId="146" xr:uid="{00000000-0005-0000-0000-0000A1000000}"/>
    <cellStyle name="Normale 85" xfId="147" xr:uid="{00000000-0005-0000-0000-0000A2000000}"/>
    <cellStyle name="Normale 86" xfId="148" xr:uid="{00000000-0005-0000-0000-0000A3000000}"/>
    <cellStyle name="Normale 9" xfId="149" xr:uid="{00000000-0005-0000-0000-0000A4000000}"/>
    <cellStyle name="Normale 9 2" xfId="150" xr:uid="{00000000-0005-0000-0000-0000A5000000}"/>
    <cellStyle name="Nota 2" xfId="151" xr:uid="{00000000-0005-0000-0000-0000A6000000}"/>
    <cellStyle name="Nota 2 2" xfId="259" xr:uid="{00000000-0005-0000-0000-0000A7000000}"/>
    <cellStyle name="Output 2" xfId="152" xr:uid="{00000000-0005-0000-0000-0000A8000000}"/>
    <cellStyle name="Output 2 2" xfId="153" xr:uid="{00000000-0005-0000-0000-0000A9000000}"/>
    <cellStyle name="Output 2 2 2" xfId="261" xr:uid="{00000000-0005-0000-0000-0000AA000000}"/>
    <cellStyle name="Output 2 3" xfId="260" xr:uid="{00000000-0005-0000-0000-0000AB000000}"/>
    <cellStyle name="Percentuale" xfId="1" builtinId="5"/>
    <cellStyle name="Percentuale 2" xfId="6" xr:uid="{00000000-0005-0000-0000-0000AD000000}"/>
    <cellStyle name="Percentuale 2 2" xfId="275" xr:uid="{00000000-0005-0000-0000-0000AE000000}"/>
    <cellStyle name="Percentuale 3" xfId="258" xr:uid="{00000000-0005-0000-0000-0000AF000000}"/>
    <cellStyle name="Percentuale 4" xfId="5" xr:uid="{00000000-0005-0000-0000-0000B0000000}"/>
    <cellStyle name="T_fiancata" xfId="154" xr:uid="{00000000-0005-0000-0000-0000B1000000}"/>
    <cellStyle name="Testo avviso 2" xfId="155" xr:uid="{00000000-0005-0000-0000-0000B2000000}"/>
    <cellStyle name="Testo descrittivo 10" xfId="156" xr:uid="{00000000-0005-0000-0000-0000B3000000}"/>
    <cellStyle name="Testo descrittivo 11" xfId="157" xr:uid="{00000000-0005-0000-0000-0000B4000000}"/>
    <cellStyle name="Testo descrittivo 12" xfId="158" xr:uid="{00000000-0005-0000-0000-0000B5000000}"/>
    <cellStyle name="Testo descrittivo 13" xfId="159" xr:uid="{00000000-0005-0000-0000-0000B6000000}"/>
    <cellStyle name="Testo descrittivo 14" xfId="160" xr:uid="{00000000-0005-0000-0000-0000B7000000}"/>
    <cellStyle name="Testo descrittivo 15" xfId="161" xr:uid="{00000000-0005-0000-0000-0000B8000000}"/>
    <cellStyle name="Testo descrittivo 16" xfId="162" xr:uid="{00000000-0005-0000-0000-0000B9000000}"/>
    <cellStyle name="Testo descrittivo 17" xfId="163" xr:uid="{00000000-0005-0000-0000-0000BA000000}"/>
    <cellStyle name="Testo descrittivo 18" xfId="164" xr:uid="{00000000-0005-0000-0000-0000BB000000}"/>
    <cellStyle name="Testo descrittivo 19" xfId="165" xr:uid="{00000000-0005-0000-0000-0000BC000000}"/>
    <cellStyle name="Testo descrittivo 2" xfId="166" xr:uid="{00000000-0005-0000-0000-0000BD000000}"/>
    <cellStyle name="Testo descrittivo 20" xfId="167" xr:uid="{00000000-0005-0000-0000-0000BE000000}"/>
    <cellStyle name="Testo descrittivo 21" xfId="168" xr:uid="{00000000-0005-0000-0000-0000BF000000}"/>
    <cellStyle name="Testo descrittivo 22" xfId="169" xr:uid="{00000000-0005-0000-0000-0000C0000000}"/>
    <cellStyle name="Testo descrittivo 23" xfId="170" xr:uid="{00000000-0005-0000-0000-0000C1000000}"/>
    <cellStyle name="Testo descrittivo 24" xfId="171" xr:uid="{00000000-0005-0000-0000-0000C2000000}"/>
    <cellStyle name="Testo descrittivo 25" xfId="172" xr:uid="{00000000-0005-0000-0000-0000C3000000}"/>
    <cellStyle name="Testo descrittivo 26" xfId="173" xr:uid="{00000000-0005-0000-0000-0000C4000000}"/>
    <cellStyle name="Testo descrittivo 27" xfId="174" xr:uid="{00000000-0005-0000-0000-0000C5000000}"/>
    <cellStyle name="Testo descrittivo 28" xfId="175" xr:uid="{00000000-0005-0000-0000-0000C6000000}"/>
    <cellStyle name="Testo descrittivo 29" xfId="176" xr:uid="{00000000-0005-0000-0000-0000C7000000}"/>
    <cellStyle name="Testo descrittivo 3" xfId="177" xr:uid="{00000000-0005-0000-0000-0000C8000000}"/>
    <cellStyle name="Testo descrittivo 30" xfId="178" xr:uid="{00000000-0005-0000-0000-0000C9000000}"/>
    <cellStyle name="Testo descrittivo 31" xfId="179" xr:uid="{00000000-0005-0000-0000-0000CA000000}"/>
    <cellStyle name="Testo descrittivo 32" xfId="180" xr:uid="{00000000-0005-0000-0000-0000CB000000}"/>
    <cellStyle name="Testo descrittivo 33" xfId="181" xr:uid="{00000000-0005-0000-0000-0000CC000000}"/>
    <cellStyle name="Testo descrittivo 34" xfId="182" xr:uid="{00000000-0005-0000-0000-0000CD000000}"/>
    <cellStyle name="Testo descrittivo 35" xfId="183" xr:uid="{00000000-0005-0000-0000-0000CE000000}"/>
    <cellStyle name="Testo descrittivo 36" xfId="184" xr:uid="{00000000-0005-0000-0000-0000CF000000}"/>
    <cellStyle name="Testo descrittivo 37" xfId="185" xr:uid="{00000000-0005-0000-0000-0000D0000000}"/>
    <cellStyle name="Testo descrittivo 38" xfId="186" xr:uid="{00000000-0005-0000-0000-0000D1000000}"/>
    <cellStyle name="Testo descrittivo 39" xfId="187" xr:uid="{00000000-0005-0000-0000-0000D2000000}"/>
    <cellStyle name="Testo descrittivo 4" xfId="188" xr:uid="{00000000-0005-0000-0000-0000D3000000}"/>
    <cellStyle name="Testo descrittivo 40" xfId="189" xr:uid="{00000000-0005-0000-0000-0000D4000000}"/>
    <cellStyle name="Testo descrittivo 41" xfId="190" xr:uid="{00000000-0005-0000-0000-0000D5000000}"/>
    <cellStyle name="Testo descrittivo 42" xfId="191" xr:uid="{00000000-0005-0000-0000-0000D6000000}"/>
    <cellStyle name="Testo descrittivo 43" xfId="192" xr:uid="{00000000-0005-0000-0000-0000D7000000}"/>
    <cellStyle name="Testo descrittivo 44" xfId="193" xr:uid="{00000000-0005-0000-0000-0000D8000000}"/>
    <cellStyle name="Testo descrittivo 45" xfId="194" xr:uid="{00000000-0005-0000-0000-0000D9000000}"/>
    <cellStyle name="Testo descrittivo 46" xfId="195" xr:uid="{00000000-0005-0000-0000-0000DA000000}"/>
    <cellStyle name="Testo descrittivo 47" xfId="196" xr:uid="{00000000-0005-0000-0000-0000DB000000}"/>
    <cellStyle name="Testo descrittivo 48" xfId="197" xr:uid="{00000000-0005-0000-0000-0000DC000000}"/>
    <cellStyle name="Testo descrittivo 49" xfId="198" xr:uid="{00000000-0005-0000-0000-0000DD000000}"/>
    <cellStyle name="Testo descrittivo 5" xfId="199" xr:uid="{00000000-0005-0000-0000-0000DE000000}"/>
    <cellStyle name="Testo descrittivo 50" xfId="200" xr:uid="{00000000-0005-0000-0000-0000DF000000}"/>
    <cellStyle name="Testo descrittivo 51" xfId="201" xr:uid="{00000000-0005-0000-0000-0000E0000000}"/>
    <cellStyle name="Testo descrittivo 52" xfId="202" xr:uid="{00000000-0005-0000-0000-0000E1000000}"/>
    <cellStyle name="Testo descrittivo 53" xfId="203" xr:uid="{00000000-0005-0000-0000-0000E2000000}"/>
    <cellStyle name="Testo descrittivo 54" xfId="204" xr:uid="{00000000-0005-0000-0000-0000E3000000}"/>
    <cellStyle name="Testo descrittivo 55" xfId="205" xr:uid="{00000000-0005-0000-0000-0000E4000000}"/>
    <cellStyle name="Testo descrittivo 56" xfId="206" xr:uid="{00000000-0005-0000-0000-0000E5000000}"/>
    <cellStyle name="Testo descrittivo 57" xfId="207" xr:uid="{00000000-0005-0000-0000-0000E6000000}"/>
    <cellStyle name="Testo descrittivo 58" xfId="208" xr:uid="{00000000-0005-0000-0000-0000E7000000}"/>
    <cellStyle name="Testo descrittivo 59" xfId="209" xr:uid="{00000000-0005-0000-0000-0000E8000000}"/>
    <cellStyle name="Testo descrittivo 6" xfId="210" xr:uid="{00000000-0005-0000-0000-0000E9000000}"/>
    <cellStyle name="Testo descrittivo 60" xfId="211" xr:uid="{00000000-0005-0000-0000-0000EA000000}"/>
    <cellStyle name="Testo descrittivo 61" xfId="212" xr:uid="{00000000-0005-0000-0000-0000EB000000}"/>
    <cellStyle name="Testo descrittivo 62" xfId="213" xr:uid="{00000000-0005-0000-0000-0000EC000000}"/>
    <cellStyle name="Testo descrittivo 63" xfId="214" xr:uid="{00000000-0005-0000-0000-0000ED000000}"/>
    <cellStyle name="Testo descrittivo 64" xfId="215" xr:uid="{00000000-0005-0000-0000-0000EE000000}"/>
    <cellStyle name="Testo descrittivo 65" xfId="216" xr:uid="{00000000-0005-0000-0000-0000EF000000}"/>
    <cellStyle name="Testo descrittivo 66" xfId="217" xr:uid="{00000000-0005-0000-0000-0000F0000000}"/>
    <cellStyle name="Testo descrittivo 67" xfId="218" xr:uid="{00000000-0005-0000-0000-0000F1000000}"/>
    <cellStyle name="Testo descrittivo 68" xfId="219" xr:uid="{00000000-0005-0000-0000-0000F2000000}"/>
    <cellStyle name="Testo descrittivo 69" xfId="220" xr:uid="{00000000-0005-0000-0000-0000F3000000}"/>
    <cellStyle name="Testo descrittivo 7" xfId="221" xr:uid="{00000000-0005-0000-0000-0000F4000000}"/>
    <cellStyle name="Testo descrittivo 70" xfId="222" xr:uid="{00000000-0005-0000-0000-0000F5000000}"/>
    <cellStyle name="Testo descrittivo 71" xfId="223" xr:uid="{00000000-0005-0000-0000-0000F6000000}"/>
    <cellStyle name="Testo descrittivo 72" xfId="224" xr:uid="{00000000-0005-0000-0000-0000F7000000}"/>
    <cellStyle name="Testo descrittivo 73" xfId="225" xr:uid="{00000000-0005-0000-0000-0000F8000000}"/>
    <cellStyle name="Testo descrittivo 74" xfId="226" xr:uid="{00000000-0005-0000-0000-0000F9000000}"/>
    <cellStyle name="Testo descrittivo 75" xfId="227" xr:uid="{00000000-0005-0000-0000-0000FA000000}"/>
    <cellStyle name="Testo descrittivo 76" xfId="228" xr:uid="{00000000-0005-0000-0000-0000FB000000}"/>
    <cellStyle name="Testo descrittivo 77" xfId="229" xr:uid="{00000000-0005-0000-0000-0000FC000000}"/>
    <cellStyle name="Testo descrittivo 78" xfId="230" xr:uid="{00000000-0005-0000-0000-0000FD000000}"/>
    <cellStyle name="Testo descrittivo 79" xfId="231" xr:uid="{00000000-0005-0000-0000-0000FE000000}"/>
    <cellStyle name="Testo descrittivo 8" xfId="232" xr:uid="{00000000-0005-0000-0000-0000FF000000}"/>
    <cellStyle name="Testo descrittivo 80" xfId="233" xr:uid="{00000000-0005-0000-0000-000000010000}"/>
    <cellStyle name="Testo descrittivo 81" xfId="234" xr:uid="{00000000-0005-0000-0000-000001010000}"/>
    <cellStyle name="Testo descrittivo 82" xfId="235" xr:uid="{00000000-0005-0000-0000-000002010000}"/>
    <cellStyle name="Testo descrittivo 83" xfId="236" xr:uid="{00000000-0005-0000-0000-000003010000}"/>
    <cellStyle name="Testo descrittivo 84" xfId="237" xr:uid="{00000000-0005-0000-0000-000004010000}"/>
    <cellStyle name="Testo descrittivo 85" xfId="238" xr:uid="{00000000-0005-0000-0000-000005010000}"/>
    <cellStyle name="Testo descrittivo 86" xfId="239" xr:uid="{00000000-0005-0000-0000-000006010000}"/>
    <cellStyle name="Testo descrittivo 87" xfId="240" xr:uid="{00000000-0005-0000-0000-000007010000}"/>
    <cellStyle name="Testo descrittivo 88" xfId="241" xr:uid="{00000000-0005-0000-0000-000008010000}"/>
    <cellStyle name="Testo descrittivo 89" xfId="242" xr:uid="{00000000-0005-0000-0000-000009010000}"/>
    <cellStyle name="Testo descrittivo 9" xfId="243" xr:uid="{00000000-0005-0000-0000-00000A010000}"/>
    <cellStyle name="Testo descrittivo 90" xfId="244" xr:uid="{00000000-0005-0000-0000-00000B010000}"/>
    <cellStyle name="Testo descrittivo 91" xfId="245" xr:uid="{00000000-0005-0000-0000-00000C010000}"/>
    <cellStyle name="Testo descrittivo 92" xfId="246" xr:uid="{00000000-0005-0000-0000-00000D010000}"/>
    <cellStyle name="Titolo 1 2" xfId="247" xr:uid="{00000000-0005-0000-0000-00000E010000}"/>
    <cellStyle name="Titolo 2 2" xfId="248" xr:uid="{00000000-0005-0000-0000-00000F010000}"/>
    <cellStyle name="Titolo 3 2" xfId="249" xr:uid="{00000000-0005-0000-0000-000010010000}"/>
    <cellStyle name="Titolo 4 2" xfId="250" xr:uid="{00000000-0005-0000-0000-000011010000}"/>
    <cellStyle name="Titolo 5" xfId="251" xr:uid="{00000000-0005-0000-0000-000012010000}"/>
    <cellStyle name="Totale 2" xfId="252" xr:uid="{00000000-0005-0000-0000-000013010000}"/>
    <cellStyle name="Totale 2 2" xfId="253" xr:uid="{00000000-0005-0000-0000-000014010000}"/>
    <cellStyle name="Totale 2 2 2" xfId="263" xr:uid="{00000000-0005-0000-0000-000015010000}"/>
    <cellStyle name="Totale 2 3" xfId="262" xr:uid="{00000000-0005-0000-0000-000016010000}"/>
    <cellStyle name="Valore non valido 2" xfId="254" xr:uid="{00000000-0005-0000-0000-000017010000}"/>
    <cellStyle name="Valore valido 2" xfId="255" xr:uid="{00000000-0005-0000-0000-00001801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2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nuario.isprambiente.it/pon/basic/2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6" workbookViewId="0">
      <selection activeCell="A62" sqref="A62"/>
    </sheetView>
  </sheetViews>
  <sheetFormatPr defaultColWidth="8.88671875" defaultRowHeight="14.4" x14ac:dyDescent="0.3"/>
  <cols>
    <col min="1" max="1" width="34.6640625" customWidth="1"/>
    <col min="2" max="2" width="29.6640625" customWidth="1"/>
    <col min="3" max="5" width="18.88671875" customWidth="1"/>
  </cols>
  <sheetData>
    <row r="1" spans="1:6" ht="18" x14ac:dyDescent="0.35">
      <c r="A1" s="56" t="s">
        <v>98</v>
      </c>
      <c r="B1" s="56"/>
      <c r="C1" s="56"/>
      <c r="D1" s="56"/>
      <c r="E1" s="56"/>
      <c r="F1" s="28"/>
    </row>
    <row r="2" spans="1:6" x14ac:dyDescent="0.3">
      <c r="A2" t="s">
        <v>74</v>
      </c>
    </row>
    <row r="3" spans="1:6" x14ac:dyDescent="0.3">
      <c r="A3" s="4"/>
      <c r="B3" s="13" t="s">
        <v>113</v>
      </c>
    </row>
    <row r="4" spans="1:6" x14ac:dyDescent="0.3">
      <c r="B4" s="14" t="s">
        <v>115</v>
      </c>
    </row>
    <row r="6" spans="1:6" ht="37.5" customHeight="1" x14ac:dyDescent="0.3">
      <c r="A6" s="59" t="s">
        <v>131</v>
      </c>
      <c r="B6" s="58" t="s">
        <v>108</v>
      </c>
      <c r="C6" s="57" t="s">
        <v>107</v>
      </c>
      <c r="D6" s="57"/>
      <c r="E6" s="57"/>
    </row>
    <row r="7" spans="1:6" ht="21.75" customHeight="1" x14ac:dyDescent="0.3">
      <c r="A7" s="60"/>
      <c r="B7" s="58"/>
      <c r="C7" s="57" t="s">
        <v>101</v>
      </c>
      <c r="D7" s="57"/>
      <c r="E7" s="57" t="s">
        <v>100</v>
      </c>
    </row>
    <row r="8" spans="1:6" x14ac:dyDescent="0.3">
      <c r="A8" s="60"/>
      <c r="B8" s="58"/>
      <c r="C8" s="7" t="s">
        <v>104</v>
      </c>
      <c r="D8" s="7" t="s">
        <v>105</v>
      </c>
      <c r="E8" s="57"/>
    </row>
    <row r="9" spans="1:6" x14ac:dyDescent="0.3">
      <c r="A9" s="61"/>
      <c r="B9" s="10" t="s">
        <v>103</v>
      </c>
      <c r="C9" s="11" t="s">
        <v>106</v>
      </c>
      <c r="D9" s="11" t="s">
        <v>106</v>
      </c>
      <c r="E9" s="11" t="s">
        <v>106</v>
      </c>
    </row>
    <row r="10" spans="1:6" x14ac:dyDescent="0.3">
      <c r="A10" s="15" t="s">
        <v>75</v>
      </c>
      <c r="B10" s="27">
        <f>'Dati di base x Ind. Regional'!E11/'Dati di base x Ind. Regional'!F11</f>
        <v>0.59452857840742546</v>
      </c>
      <c r="C10" s="5">
        <f>'Dati di base x Ind. Regional'!C11</f>
        <v>406</v>
      </c>
      <c r="D10" s="5">
        <f>'Dati di base x Ind. Regional'!D11</f>
        <v>811</v>
      </c>
      <c r="E10" s="5">
        <f>'Dati di base x Ind. Regional'!B11</f>
        <v>830</v>
      </c>
    </row>
    <row r="11" spans="1:6" x14ac:dyDescent="0.3">
      <c r="A11" s="15" t="s">
        <v>76</v>
      </c>
      <c r="B11" s="27">
        <f>'Dati di base x Ind. Regional'!E12/'Dati di base x Ind. Regional'!F12</f>
        <v>0.83088235294117652</v>
      </c>
      <c r="C11" s="5">
        <f>'Dati di base x Ind. Regional'!C12</f>
        <v>26</v>
      </c>
      <c r="D11" s="5">
        <f>'Dati di base x Ind. Regional'!D12</f>
        <v>200</v>
      </c>
      <c r="E11" s="5">
        <f>'Dati di base x Ind. Regional'!B12</f>
        <v>46</v>
      </c>
    </row>
    <row r="12" spans="1:6" x14ac:dyDescent="0.3">
      <c r="A12" s="15" t="s">
        <v>77</v>
      </c>
      <c r="B12" s="27">
        <f>'Dati di base x Ind. Regional'!E13/'Dati di base x Ind. Regional'!F13</f>
        <v>0.73571594697263354</v>
      </c>
      <c r="C12" s="5">
        <f>'Dati di base x Ind. Regional'!C13</f>
        <v>3038</v>
      </c>
      <c r="D12" s="5">
        <f>'Dati di base x Ind. Regional'!D13</f>
        <v>6452</v>
      </c>
      <c r="E12" s="5">
        <f>'Dati di base x Ind. Regional'!B13</f>
        <v>3409</v>
      </c>
    </row>
    <row r="13" spans="1:6" x14ac:dyDescent="0.3">
      <c r="A13" s="15" t="s">
        <v>78</v>
      </c>
      <c r="B13" s="27">
        <f>'Dati di base x Ind. Regional'!E14/'Dati di base x Ind. Regional'!F14</f>
        <v>0.80552486187845307</v>
      </c>
      <c r="C13" s="5">
        <f>'Dati di base x Ind. Regional'!C14</f>
        <v>374</v>
      </c>
      <c r="D13" s="5">
        <f>'Dati di base x Ind. Regional'!D14</f>
        <v>355</v>
      </c>
      <c r="E13" s="5">
        <f>'Dati di base x Ind. Regional'!B14</f>
        <v>176</v>
      </c>
    </row>
    <row r="14" spans="1:6" x14ac:dyDescent="0.3">
      <c r="A14" s="16" t="s">
        <v>137</v>
      </c>
      <c r="B14" s="26">
        <f>'Dati di base x Ind. Regional'!E15/'Dati di base x Ind. Regional'!F15</f>
        <v>0.89123867069486407</v>
      </c>
      <c r="C14" s="5">
        <f>'Dati di base x Ind. Regional'!C15</f>
        <v>283</v>
      </c>
      <c r="D14" s="5">
        <f>'Dati di base x Ind. Regional'!D15</f>
        <v>12</v>
      </c>
      <c r="E14" s="5">
        <f>'Dati di base x Ind. Regional'!B15</f>
        <v>36</v>
      </c>
    </row>
    <row r="15" spans="1:6" x14ac:dyDescent="0.3">
      <c r="A15" s="16" t="s">
        <v>79</v>
      </c>
      <c r="B15" s="26">
        <f>'Dati di base x Ind. Regional'!E16/'Dati di base x Ind. Regional'!F16</f>
        <v>0.75609756097560976</v>
      </c>
      <c r="C15" s="5">
        <f>'Dati di base x Ind. Regional'!C16</f>
        <v>91</v>
      </c>
      <c r="D15" s="5">
        <f>'Dati di base x Ind. Regional'!D16</f>
        <v>343</v>
      </c>
      <c r="E15" s="5">
        <f>'Dati di base x Ind. Regional'!B16</f>
        <v>140</v>
      </c>
    </row>
    <row r="16" spans="1:6" x14ac:dyDescent="0.3">
      <c r="A16" s="15" t="s">
        <v>133</v>
      </c>
      <c r="B16" s="27">
        <f>'Dati di base x Ind. Regional'!E17/'Dati di base x Ind. Regional'!F17</f>
        <v>0.66690518783542041</v>
      </c>
      <c r="C16" s="5">
        <f>'Dati di base x Ind. Regional'!C17</f>
        <v>1115</v>
      </c>
      <c r="D16" s="5">
        <f>'Dati di base x Ind. Regional'!D17</f>
        <v>749</v>
      </c>
      <c r="E16" s="5">
        <f>'Dati di base x Ind. Regional'!B17</f>
        <v>931</v>
      </c>
    </row>
    <row r="17" spans="1:5" x14ac:dyDescent="0.3">
      <c r="A17" s="15" t="s">
        <v>118</v>
      </c>
      <c r="B17" s="27">
        <f>'Dati di base x Ind. Regional'!E18/'Dati di base x Ind. Regional'!F18</f>
        <v>0.83264177040110654</v>
      </c>
      <c r="C17" s="5">
        <f>'Dati di base x Ind. Regional'!C18</f>
        <v>64</v>
      </c>
      <c r="D17" s="5">
        <f>'Dati di base x Ind. Regional'!D18</f>
        <v>1140</v>
      </c>
      <c r="E17" s="5">
        <f>'Dati di base x Ind. Regional'!B18</f>
        <v>242</v>
      </c>
    </row>
    <row r="18" spans="1:5" x14ac:dyDescent="0.3">
      <c r="A18" s="15" t="s">
        <v>15832</v>
      </c>
      <c r="B18" s="27">
        <f>'Dati di base x Ind. Regional'!E19/'Dati di base x Ind. Regional'!F19</f>
        <v>0.4956521739130435</v>
      </c>
      <c r="C18" s="5">
        <f>'Dati di base x Ind. Regional'!C19</f>
        <v>115</v>
      </c>
      <c r="D18" s="5">
        <f>'Dati di base x Ind. Regional'!D19</f>
        <v>170</v>
      </c>
      <c r="E18" s="5">
        <f>'Dati di base x Ind. Regional'!B19</f>
        <v>290</v>
      </c>
    </row>
    <row r="19" spans="1:5" x14ac:dyDescent="0.3">
      <c r="A19" s="15" t="s">
        <v>110</v>
      </c>
      <c r="B19" s="27">
        <f>'Dati di base x Ind. Regional'!E20/'Dati di base x Ind. Regional'!F20</f>
        <v>0.59463601532567045</v>
      </c>
      <c r="C19" s="5">
        <f>'Dati di base x Ind. Regional'!C20</f>
        <v>397</v>
      </c>
      <c r="D19" s="5">
        <f>'Dati di base x Ind. Regional'!D20</f>
        <v>379</v>
      </c>
      <c r="E19" s="5">
        <f>'Dati di base x Ind. Regional'!B20</f>
        <v>529</v>
      </c>
    </row>
    <row r="20" spans="1:5" x14ac:dyDescent="0.3">
      <c r="A20" s="15" t="s">
        <v>138</v>
      </c>
      <c r="B20" s="27">
        <f>'Dati di base x Ind. Regional'!E21/'Dati di base x Ind. Regional'!F21</f>
        <v>0.58110961796889993</v>
      </c>
      <c r="C20" s="5">
        <f>'Dati di base x Ind. Regional'!C21</f>
        <v>542</v>
      </c>
      <c r="D20" s="5">
        <f>'Dati di base x Ind. Regional'!D21</f>
        <v>2485</v>
      </c>
      <c r="E20" s="5">
        <f>'Dati di base x Ind. Regional'!B21</f>
        <v>2182</v>
      </c>
    </row>
    <row r="21" spans="1:5" x14ac:dyDescent="0.3">
      <c r="A21" s="15" t="s">
        <v>15970</v>
      </c>
      <c r="B21" s="27">
        <f>'Dati di base x Ind. Regional'!E22/'Dati di base x Ind. Regional'!F22</f>
        <v>0.59437751004016059</v>
      </c>
      <c r="C21" s="5">
        <f>'Dati di base x Ind. Regional'!C22</f>
        <v>69</v>
      </c>
      <c r="D21" s="5">
        <f>'Dati di base x Ind. Regional'!D22</f>
        <v>79</v>
      </c>
      <c r="E21" s="5">
        <f>'Dati di base x Ind. Regional'!B22</f>
        <v>101</v>
      </c>
    </row>
    <row r="22" spans="1:5" x14ac:dyDescent="0.3">
      <c r="A22" s="15" t="s">
        <v>80</v>
      </c>
      <c r="B22" s="27">
        <f>'Dati di base x Ind. Regional'!E23/'Dati di base x Ind. Regional'!F23</f>
        <v>0.4924496644295302</v>
      </c>
      <c r="C22" s="5">
        <f>'Dati di base x Ind. Regional'!C23</f>
        <v>81</v>
      </c>
      <c r="D22" s="5">
        <f>'Dati di base x Ind. Regional'!D23</f>
        <v>506</v>
      </c>
      <c r="E22" s="5">
        <f>'Dati di base x Ind. Regional'!B23</f>
        <v>605</v>
      </c>
    </row>
    <row r="23" spans="1:5" x14ac:dyDescent="0.3">
      <c r="A23" s="15" t="s">
        <v>111</v>
      </c>
      <c r="B23" s="27">
        <f>'Dati di base x Ind. Regional'!E24/'Dati di base x Ind. Regional'!F24</f>
        <v>0.36098208360982081</v>
      </c>
      <c r="C23" s="5">
        <f>'Dati di base x Ind. Regional'!C24</f>
        <v>138</v>
      </c>
      <c r="D23" s="5">
        <f>'Dati di base x Ind. Regional'!D24</f>
        <v>406</v>
      </c>
      <c r="E23" s="5">
        <f>'Dati di base x Ind. Regional'!B24</f>
        <v>963</v>
      </c>
    </row>
    <row r="24" spans="1:5" x14ac:dyDescent="0.3">
      <c r="A24" s="15" t="s">
        <v>140</v>
      </c>
      <c r="B24" s="27">
        <f>'Dati di base x Ind. Regional'!E25/'Dati di base x Ind. Regional'!F25</f>
        <v>0.1693227091633466</v>
      </c>
      <c r="C24" s="5">
        <f>'Dati di base x Ind. Regional'!C25</f>
        <v>57</v>
      </c>
      <c r="D24" s="5">
        <f>'Dati di base x Ind. Regional'!D25</f>
        <v>113</v>
      </c>
      <c r="E24" s="5">
        <f>'Dati di base x Ind. Regional'!B25</f>
        <v>834</v>
      </c>
    </row>
    <row r="25" spans="1:5" x14ac:dyDescent="0.3">
      <c r="A25" s="15" t="s">
        <v>54</v>
      </c>
      <c r="B25" s="27">
        <f>'Dati di base x Ind. Regional'!E26/'Dati di base x Ind. Regional'!F26</f>
        <v>0.62068965517241381</v>
      </c>
      <c r="C25" s="5">
        <f>'Dati di base x Ind. Regional'!C26</f>
        <v>20</v>
      </c>
      <c r="D25" s="5">
        <f>'Dati di base x Ind. Regional'!D26</f>
        <v>52</v>
      </c>
      <c r="E25" s="5">
        <f>'Dati di base x Ind. Regional'!B26</f>
        <v>44</v>
      </c>
    </row>
    <row r="26" spans="1:5" x14ac:dyDescent="0.3">
      <c r="A26" s="15" t="s">
        <v>81</v>
      </c>
      <c r="B26" s="27">
        <f>'Dati di base x Ind. Regional'!E27/'Dati di base x Ind. Regional'!F27</f>
        <v>0.20418848167539266</v>
      </c>
      <c r="C26" s="5">
        <f>'Dati di base x Ind. Regional'!C27</f>
        <v>57</v>
      </c>
      <c r="D26" s="5">
        <f>'Dati di base x Ind. Regional'!D27</f>
        <v>723</v>
      </c>
      <c r="E26" s="5">
        <f>'Dati di base x Ind. Regional'!B27</f>
        <v>3040</v>
      </c>
    </row>
    <row r="27" spans="1:5" x14ac:dyDescent="0.3">
      <c r="A27" s="15" t="s">
        <v>141</v>
      </c>
      <c r="B27" s="27">
        <f>'Dati di base x Ind. Regional'!E28/'Dati di base x Ind. Regional'!F28</f>
        <v>0.42883211678832117</v>
      </c>
      <c r="C27" s="5">
        <f>'Dati di base x Ind. Regional'!C28</f>
        <v>22</v>
      </c>
      <c r="D27" s="5">
        <f>'Dati di base x Ind. Regional'!D28</f>
        <v>213</v>
      </c>
      <c r="E27" s="5">
        <f>'Dati di base x Ind. Regional'!B28</f>
        <v>313</v>
      </c>
    </row>
    <row r="28" spans="1:5" x14ac:dyDescent="0.3">
      <c r="A28" s="15" t="s">
        <v>119</v>
      </c>
      <c r="B28" s="27">
        <f>'Dati di base x Ind. Regional'!E29/'Dati di base x Ind. Regional'!F29</f>
        <v>0.54016620498614953</v>
      </c>
      <c r="C28" s="5">
        <f>'Dati di base x Ind. Regional'!C29</f>
        <v>18</v>
      </c>
      <c r="D28" s="5">
        <f>'Dati di base x Ind. Regional'!D29</f>
        <v>177</v>
      </c>
      <c r="E28" s="5">
        <f>'Dati di base x Ind. Regional'!B29</f>
        <v>166</v>
      </c>
    </row>
    <row r="29" spans="1:5" x14ac:dyDescent="0.3">
      <c r="A29" s="15" t="s">
        <v>120</v>
      </c>
      <c r="B29" s="27">
        <f>'Dati di base x Ind. Regional'!E30/'Dati di base x Ind. Regional'!F30</f>
        <v>0.14035087719298245</v>
      </c>
      <c r="C29" s="5">
        <f>'Dati di base x Ind. Regional'!C30</f>
        <v>28</v>
      </c>
      <c r="D29" s="5">
        <f>'Dati di base x Ind. Regional'!D30</f>
        <v>100</v>
      </c>
      <c r="E29" s="5">
        <f>'Dati di base x Ind. Regional'!B30</f>
        <v>784</v>
      </c>
    </row>
    <row r="30" spans="1:5" x14ac:dyDescent="0.3">
      <c r="A30" s="15" t="s">
        <v>142</v>
      </c>
      <c r="B30" s="27">
        <f>'Dati di base x Ind. Regional'!E31/'Dati di base x Ind. Regional'!F31</f>
        <v>0.36872309899569583</v>
      </c>
      <c r="C30" s="5">
        <f>'Dati di base x Ind. Regional'!C31</f>
        <v>1</v>
      </c>
      <c r="D30" s="5">
        <f>'Dati di base x Ind. Regional'!D31</f>
        <v>513</v>
      </c>
      <c r="E30" s="5">
        <f>'Dati di base x Ind. Regional'!B31</f>
        <v>880</v>
      </c>
    </row>
    <row r="31" spans="1:5" x14ac:dyDescent="0.3">
      <c r="A31" s="15" t="s">
        <v>15830</v>
      </c>
      <c r="B31" s="52" t="s">
        <v>15833</v>
      </c>
      <c r="C31" s="40" t="str">
        <f>'Dati di base x Ind. Regional'!C32</f>
        <v>nd</v>
      </c>
      <c r="D31" s="40" t="str">
        <f>'Dati di base x Ind. Regional'!D32</f>
        <v>nd</v>
      </c>
      <c r="E31" s="40" t="str">
        <f>'Dati di base x Ind. Regional'!B32</f>
        <v>nd</v>
      </c>
    </row>
    <row r="32" spans="1:5" x14ac:dyDescent="0.3">
      <c r="A32" s="17" t="s">
        <v>82</v>
      </c>
      <c r="B32" s="38">
        <f>'Dati di base x Ind. Regional'!E33/'Dati di base x Ind. Regional'!F33</f>
        <v>0.57555244319950205</v>
      </c>
      <c r="C32" s="41">
        <f t="shared" ref="C32" si="0">SUM(C10:C12)+SUM(C14:C31)</f>
        <v>6568</v>
      </c>
      <c r="D32" s="41">
        <f>SUM(D10:D12)+SUM(D14:D31)</f>
        <v>15623</v>
      </c>
      <c r="E32" s="41">
        <f>SUM(E10:E12)+SUM(E14:E31)</f>
        <v>16365</v>
      </c>
    </row>
    <row r="33" spans="1:5" x14ac:dyDescent="0.3">
      <c r="A33" s="15" t="s">
        <v>83</v>
      </c>
      <c r="B33" s="15"/>
      <c r="C33" s="42"/>
      <c r="D33" s="42"/>
      <c r="E33" s="42"/>
    </row>
    <row r="34" spans="1:5" x14ac:dyDescent="0.3">
      <c r="A34" s="16" t="s">
        <v>84</v>
      </c>
      <c r="B34" s="26">
        <f>'Dati di base x Ind. Regional'!E35/'Dati di base x Ind. Regional'!F35</f>
        <v>0.70989929868728641</v>
      </c>
      <c r="C34" s="44">
        <f>C35+C36</f>
        <v>5535</v>
      </c>
      <c r="D34" s="44">
        <f t="shared" ref="D34" si="1">D35+D36</f>
        <v>10256</v>
      </c>
      <c r="E34" s="44">
        <f>E35+E36</f>
        <v>6453</v>
      </c>
    </row>
    <row r="35" spans="1:5" x14ac:dyDescent="0.3">
      <c r="A35" s="16" t="s">
        <v>85</v>
      </c>
      <c r="B35" s="26">
        <f>'Dati di base x Ind. Regional'!E36/'Dati di base x Ind. Regional'!F36</f>
        <v>0.71031469638447409</v>
      </c>
      <c r="C35" s="44">
        <f>C10+C11+C12+C18</f>
        <v>3585</v>
      </c>
      <c r="D35" s="44">
        <f t="shared" ref="D35" si="2">D10+D11+D12+D18</f>
        <v>7633</v>
      </c>
      <c r="E35" s="44">
        <f>E10+E11+E12+E18</f>
        <v>4575</v>
      </c>
    </row>
    <row r="36" spans="1:5" x14ac:dyDescent="0.3">
      <c r="A36" s="16" t="s">
        <v>86</v>
      </c>
      <c r="B36" s="26">
        <f>'Dati di base x Ind. Regional'!E37/'Dati di base x Ind. Regional'!F37</f>
        <v>0.70888234382266313</v>
      </c>
      <c r="C36" s="44">
        <f>C14+C15+C16+C17+C19</f>
        <v>1950</v>
      </c>
      <c r="D36" s="44">
        <f t="shared" ref="D36:E36" si="3">D14+D15+D16+D17+D19</f>
        <v>2623</v>
      </c>
      <c r="E36" s="44">
        <f t="shared" si="3"/>
        <v>1878</v>
      </c>
    </row>
    <row r="37" spans="1:5" x14ac:dyDescent="0.3">
      <c r="A37" s="16" t="s">
        <v>87</v>
      </c>
      <c r="B37" s="26">
        <f>'Dati di base x Ind. Regional'!E38/'Dati di base x Ind. Regional'!F38</f>
        <v>0.52789015569449549</v>
      </c>
      <c r="C37" s="44">
        <f>C20+C21+C22+C23</f>
        <v>830</v>
      </c>
      <c r="D37" s="44">
        <f t="shared" ref="D37:E37" si="4">D20+D21+D22+D23</f>
        <v>3476</v>
      </c>
      <c r="E37" s="44">
        <f t="shared" si="4"/>
        <v>3851</v>
      </c>
    </row>
    <row r="38" spans="1:5" x14ac:dyDescent="0.3">
      <c r="A38" s="16" t="s">
        <v>88</v>
      </c>
      <c r="B38" s="26">
        <f>'Dati di base x Ind. Regional'!E39/'Dati di base x Ind. Regional'!F39</f>
        <v>0.66106378079668437</v>
      </c>
      <c r="C38" s="44">
        <f t="shared" ref="C38:D38" si="5">C34+C37</f>
        <v>6365</v>
      </c>
      <c r="D38" s="44">
        <f t="shared" si="5"/>
        <v>13732</v>
      </c>
      <c r="E38" s="44">
        <f>E34+E37</f>
        <v>10304</v>
      </c>
    </row>
    <row r="39" spans="1:5" x14ac:dyDescent="0.3">
      <c r="A39" s="16" t="s">
        <v>89</v>
      </c>
      <c r="B39" s="26">
        <f>'Dati di base x Ind. Regional'!E40/'Dati di base x Ind. Regional'!F40</f>
        <v>0.2567749846719804</v>
      </c>
      <c r="C39" s="44">
        <f>C40+C41</f>
        <v>203</v>
      </c>
      <c r="D39" s="44">
        <f t="shared" ref="D39" si="6">D40+D41</f>
        <v>1891</v>
      </c>
      <c r="E39" s="44">
        <f>E40+E41</f>
        <v>6061</v>
      </c>
    </row>
    <row r="40" spans="1:5" x14ac:dyDescent="0.3">
      <c r="A40" s="16" t="s">
        <v>90</v>
      </c>
      <c r="B40" s="26">
        <f>'Dati di base x Ind. Regional'!E41/'Dati di base x Ind. Regional'!F41</f>
        <v>0.23369324064487501</v>
      </c>
      <c r="C40" s="44">
        <f t="shared" ref="C40:D40" si="7">C24+C25+C26+C27+C28+C29</f>
        <v>202</v>
      </c>
      <c r="D40" s="44">
        <f t="shared" si="7"/>
        <v>1378</v>
      </c>
      <c r="E40" s="44">
        <f>E24+E25+E26+E27+E28+E29</f>
        <v>5181</v>
      </c>
    </row>
    <row r="41" spans="1:5" x14ac:dyDescent="0.3">
      <c r="A41" s="16" t="s">
        <v>91</v>
      </c>
      <c r="B41" s="26">
        <f>'Dati di base x Ind. Regional'!E42/'Dati di base x Ind. Regional'!F42</f>
        <v>0.36872309899569583</v>
      </c>
      <c r="C41" s="44">
        <f>C30</f>
        <v>1</v>
      </c>
      <c r="D41" s="44">
        <f t="shared" ref="D41:E41" si="8">D30</f>
        <v>513</v>
      </c>
      <c r="E41" s="44">
        <f t="shared" si="8"/>
        <v>880</v>
      </c>
    </row>
    <row r="42" spans="1:5" x14ac:dyDescent="0.3">
      <c r="A42" s="17" t="s">
        <v>92</v>
      </c>
      <c r="B42" s="27"/>
      <c r="C42" s="5"/>
      <c r="D42" s="5"/>
      <c r="E42" s="5"/>
    </row>
    <row r="43" spans="1:5" x14ac:dyDescent="0.3">
      <c r="A43" s="17" t="s">
        <v>93</v>
      </c>
      <c r="B43" s="55">
        <f>'Dati di base x Ind. Regional'!E44/'Dati di base x Ind. Regional'!F44</f>
        <v>0.66106378079668437</v>
      </c>
      <c r="C43" s="5">
        <f>'Dati di base x Ind. Regional'!C44</f>
        <v>6365</v>
      </c>
      <c r="D43" s="5">
        <f>'Dati di base x Ind. Regional'!D44</f>
        <v>13732</v>
      </c>
      <c r="E43" s="5">
        <f>'Dati di base x Ind. Regional'!B44</f>
        <v>10304</v>
      </c>
    </row>
    <row r="44" spans="1:5" x14ac:dyDescent="0.3">
      <c r="A44" s="17" t="s">
        <v>94</v>
      </c>
      <c r="B44" s="55">
        <f>'Dati di base x Ind. Regional'!E45/'Dati di base x Ind. Regional'!F45</f>
        <v>0.21607142857142858</v>
      </c>
      <c r="C44" s="5">
        <f>'Dati di base x Ind. Regional'!C45</f>
        <v>77</v>
      </c>
      <c r="D44" s="5">
        <f>'Dati di base x Ind. Regional'!D45</f>
        <v>165</v>
      </c>
      <c r="E44" s="5">
        <f>'Dati di base x Ind. Regional'!B45</f>
        <v>878</v>
      </c>
    </row>
    <row r="45" spans="1:5" x14ac:dyDescent="0.3">
      <c r="A45" s="17" t="s">
        <v>95</v>
      </c>
      <c r="B45" s="55">
        <f>'Dati di base x Ind. Regional'!E46/'Dati di base x Ind. Regional'!F46</f>
        <v>0.26325515280739159</v>
      </c>
      <c r="C45" s="5">
        <f>'Dati di base x Ind. Regional'!C46</f>
        <v>126</v>
      </c>
      <c r="D45" s="5">
        <f>'Dati di base x Ind. Regional'!D46</f>
        <v>1726</v>
      </c>
      <c r="E45" s="5">
        <f>'Dati di base x Ind. Regional'!B46</f>
        <v>5183</v>
      </c>
    </row>
    <row r="46" spans="1:5" x14ac:dyDescent="0.3">
      <c r="A46" s="17" t="s">
        <v>15972</v>
      </c>
      <c r="B46" s="27"/>
      <c r="C46" s="5"/>
      <c r="D46" s="5"/>
      <c r="E46" s="5"/>
    </row>
    <row r="47" spans="1:5" x14ac:dyDescent="0.3">
      <c r="A47" s="17" t="s">
        <v>93</v>
      </c>
      <c r="B47" s="27">
        <f>'Dati di base x Ind. Regional'!E48/'Dati di base x Ind. Regional'!F48</f>
        <v>0.66857734806629832</v>
      </c>
      <c r="C47" s="5">
        <f>'Dati di base x Ind. Regional'!C48</f>
        <v>6215</v>
      </c>
      <c r="D47" s="5">
        <f>'Dati di base x Ind. Regional'!D48</f>
        <v>13147</v>
      </c>
      <c r="E47" s="5">
        <f>'Dati di base x Ind. Regional'!B48</f>
        <v>9598</v>
      </c>
    </row>
    <row r="48" spans="1:5" x14ac:dyDescent="0.3">
      <c r="A48" s="17" t="s">
        <v>94</v>
      </c>
      <c r="B48" s="27">
        <f>'Dati di base x Ind. Regional'!E49/'Dati di base x Ind. Regional'!F49</f>
        <v>0.37014314928425357</v>
      </c>
      <c r="C48" s="5">
        <f>'Dati di base x Ind. Regional'!C49</f>
        <v>207</v>
      </c>
      <c r="D48" s="5">
        <f>'Dati di base x Ind. Regional'!D49</f>
        <v>698</v>
      </c>
      <c r="E48" s="5">
        <f>'Dati di base x Ind. Regional'!B49</f>
        <v>1540</v>
      </c>
    </row>
    <row r="49" spans="1:5" x14ac:dyDescent="0.3">
      <c r="A49" s="17" t="s">
        <v>95</v>
      </c>
      <c r="B49" s="27">
        <f>'Dati di base x Ind. Regional'!E50/'Dati di base x Ind. Regional'!F50</f>
        <v>0.26905327926164174</v>
      </c>
      <c r="C49" s="5">
        <f>'Dati di base x Ind. Regional'!C50</f>
        <v>146</v>
      </c>
      <c r="D49" s="5">
        <f>'Dati di base x Ind. Regional'!D50</f>
        <v>1778</v>
      </c>
      <c r="E49" s="5">
        <f>'Dati di base x Ind. Regional'!B50</f>
        <v>5227</v>
      </c>
    </row>
    <row r="50" spans="1:5" x14ac:dyDescent="0.3">
      <c r="A50" s="24" t="s">
        <v>139</v>
      </c>
    </row>
    <row r="51" spans="1:5" x14ac:dyDescent="0.3">
      <c r="A51" s="24" t="s">
        <v>15831</v>
      </c>
    </row>
    <row r="52" spans="1:5" x14ac:dyDescent="0.3">
      <c r="A52" s="24" t="s">
        <v>117</v>
      </c>
      <c r="B52" s="12" t="s">
        <v>116</v>
      </c>
    </row>
    <row r="53" spans="1:5" x14ac:dyDescent="0.3">
      <c r="A53" s="32" t="s">
        <v>109</v>
      </c>
    </row>
    <row r="54" spans="1:5" x14ac:dyDescent="0.3">
      <c r="A54" s="33" t="s">
        <v>15971</v>
      </c>
    </row>
    <row r="55" spans="1:5" x14ac:dyDescent="0.3">
      <c r="A55" s="33"/>
    </row>
  </sheetData>
  <mergeCells count="6">
    <mergeCell ref="A1:E1"/>
    <mergeCell ref="E7:E8"/>
    <mergeCell ref="B6:B8"/>
    <mergeCell ref="C6:E6"/>
    <mergeCell ref="C7:D7"/>
    <mergeCell ref="A6:A9"/>
  </mergeCells>
  <hyperlinks>
    <hyperlink ref="B52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topLeftCell="A24" workbookViewId="0">
      <selection activeCell="K37" sqref="K37"/>
    </sheetView>
  </sheetViews>
  <sheetFormatPr defaultColWidth="8.88671875" defaultRowHeight="14.4" x14ac:dyDescent="0.3"/>
  <cols>
    <col min="1" max="1" width="37.88671875" customWidth="1"/>
    <col min="2" max="4" width="18.88671875" customWidth="1"/>
    <col min="5" max="5" width="20.109375" customWidth="1"/>
    <col min="6" max="6" width="15.88671875" customWidth="1"/>
  </cols>
  <sheetData>
    <row r="1" spans="1:7" ht="18" x14ac:dyDescent="0.35">
      <c r="A1" s="62" t="s">
        <v>98</v>
      </c>
      <c r="B1" s="62"/>
      <c r="C1" s="62"/>
      <c r="D1" s="62"/>
      <c r="E1" s="62"/>
      <c r="F1" s="62"/>
      <c r="G1" s="29"/>
    </row>
    <row r="2" spans="1:7" x14ac:dyDescent="0.3">
      <c r="A2" t="s">
        <v>74</v>
      </c>
    </row>
    <row r="3" spans="1:7" ht="15.6" x14ac:dyDescent="0.3">
      <c r="A3" s="1"/>
      <c r="B3" s="2"/>
      <c r="C3" s="2"/>
      <c r="D3" s="2"/>
    </row>
    <row r="4" spans="1:7" x14ac:dyDescent="0.3">
      <c r="B4" s="3"/>
      <c r="C4" s="3"/>
      <c r="D4" s="3"/>
    </row>
    <row r="7" spans="1:7" x14ac:dyDescent="0.3">
      <c r="A7" s="63" t="s">
        <v>74</v>
      </c>
      <c r="B7" s="57" t="s">
        <v>99</v>
      </c>
      <c r="C7" s="57"/>
      <c r="D7" s="57"/>
      <c r="E7" s="57"/>
      <c r="F7" s="57"/>
    </row>
    <row r="8" spans="1:7" x14ac:dyDescent="0.3">
      <c r="A8" s="63"/>
      <c r="B8" s="57" t="s">
        <v>100</v>
      </c>
      <c r="C8" s="57" t="s">
        <v>101</v>
      </c>
      <c r="D8" s="57"/>
      <c r="E8" s="57"/>
      <c r="F8" s="64" t="s">
        <v>102</v>
      </c>
    </row>
    <row r="9" spans="1:7" x14ac:dyDescent="0.3">
      <c r="A9" s="63"/>
      <c r="B9" s="57"/>
      <c r="C9" s="7" t="s">
        <v>104</v>
      </c>
      <c r="D9" s="7" t="s">
        <v>105</v>
      </c>
      <c r="E9" s="7" t="s">
        <v>102</v>
      </c>
      <c r="F9" s="64"/>
    </row>
    <row r="10" spans="1:7" x14ac:dyDescent="0.3">
      <c r="A10" s="63"/>
      <c r="B10" s="7" t="s">
        <v>106</v>
      </c>
      <c r="C10" s="7" t="s">
        <v>106</v>
      </c>
      <c r="D10" s="7" t="s">
        <v>106</v>
      </c>
      <c r="E10" s="7" t="s">
        <v>106</v>
      </c>
      <c r="F10" s="7" t="s">
        <v>106</v>
      </c>
    </row>
    <row r="11" spans="1:7" x14ac:dyDescent="0.3">
      <c r="A11" s="15" t="s">
        <v>75</v>
      </c>
      <c r="B11" s="40">
        <v>830</v>
      </c>
      <c r="C11" s="40">
        <v>406</v>
      </c>
      <c r="D11" s="40">
        <v>811</v>
      </c>
      <c r="E11" s="40">
        <v>1217</v>
      </c>
      <c r="F11" s="40">
        <v>2047</v>
      </c>
      <c r="G11" s="23"/>
    </row>
    <row r="12" spans="1:7" x14ac:dyDescent="0.3">
      <c r="A12" s="15" t="s">
        <v>76</v>
      </c>
      <c r="B12" s="40">
        <v>46</v>
      </c>
      <c r="C12" s="40">
        <v>26</v>
      </c>
      <c r="D12" s="40">
        <v>200</v>
      </c>
      <c r="E12" s="40">
        <v>226</v>
      </c>
      <c r="F12" s="40">
        <v>272</v>
      </c>
      <c r="G12" s="23"/>
    </row>
    <row r="13" spans="1:7" x14ac:dyDescent="0.3">
      <c r="A13" s="15" t="s">
        <v>77</v>
      </c>
      <c r="B13" s="40">
        <v>3409</v>
      </c>
      <c r="C13" s="40">
        <v>3038</v>
      </c>
      <c r="D13" s="40">
        <v>6452</v>
      </c>
      <c r="E13" s="40">
        <v>9490</v>
      </c>
      <c r="F13" s="40">
        <v>12899</v>
      </c>
      <c r="G13" s="23"/>
    </row>
    <row r="14" spans="1:7" x14ac:dyDescent="0.3">
      <c r="A14" s="15" t="s">
        <v>78</v>
      </c>
      <c r="B14" s="40">
        <v>176</v>
      </c>
      <c r="C14" s="40">
        <v>374</v>
      </c>
      <c r="D14" s="40">
        <v>355</v>
      </c>
      <c r="E14" s="40">
        <v>729</v>
      </c>
      <c r="F14" s="40">
        <v>905</v>
      </c>
      <c r="G14" s="23"/>
    </row>
    <row r="15" spans="1:7" x14ac:dyDescent="0.3">
      <c r="A15" s="16" t="s">
        <v>137</v>
      </c>
      <c r="B15" s="40">
        <v>36</v>
      </c>
      <c r="C15" s="40">
        <v>283</v>
      </c>
      <c r="D15" s="40">
        <v>12</v>
      </c>
      <c r="E15" s="40">
        <v>295</v>
      </c>
      <c r="F15" s="40">
        <v>331</v>
      </c>
      <c r="G15" s="23"/>
    </row>
    <row r="16" spans="1:7" x14ac:dyDescent="0.3">
      <c r="A16" s="16" t="s">
        <v>79</v>
      </c>
      <c r="B16" s="40">
        <v>140</v>
      </c>
      <c r="C16" s="40">
        <v>91</v>
      </c>
      <c r="D16" s="40">
        <v>343</v>
      </c>
      <c r="E16" s="40">
        <v>434</v>
      </c>
      <c r="F16" s="40">
        <v>574</v>
      </c>
      <c r="G16" s="23"/>
    </row>
    <row r="17" spans="1:7" x14ac:dyDescent="0.3">
      <c r="A17" s="15" t="s">
        <v>133</v>
      </c>
      <c r="B17" s="40">
        <v>931</v>
      </c>
      <c r="C17" s="40">
        <v>1115</v>
      </c>
      <c r="D17" s="40">
        <v>749</v>
      </c>
      <c r="E17" s="40">
        <v>1864</v>
      </c>
      <c r="F17" s="40">
        <v>2795</v>
      </c>
      <c r="G17" s="6"/>
    </row>
    <row r="18" spans="1:7" x14ac:dyDescent="0.3">
      <c r="A18" s="15" t="s">
        <v>118</v>
      </c>
      <c r="B18" s="40">
        <v>242</v>
      </c>
      <c r="C18" s="40">
        <v>64</v>
      </c>
      <c r="D18" s="40">
        <v>1140</v>
      </c>
      <c r="E18" s="40">
        <v>1204</v>
      </c>
      <c r="F18" s="40">
        <v>1446</v>
      </c>
      <c r="G18" s="6"/>
    </row>
    <row r="19" spans="1:7" x14ac:dyDescent="0.3">
      <c r="A19" s="15" t="s">
        <v>15832</v>
      </c>
      <c r="B19" s="40">
        <v>290</v>
      </c>
      <c r="C19" s="40">
        <v>115</v>
      </c>
      <c r="D19" s="40">
        <v>170</v>
      </c>
      <c r="E19" s="40">
        <v>285</v>
      </c>
      <c r="F19" s="40">
        <v>575</v>
      </c>
      <c r="G19" s="6"/>
    </row>
    <row r="20" spans="1:7" x14ac:dyDescent="0.3">
      <c r="A20" s="15" t="s">
        <v>110</v>
      </c>
      <c r="B20" s="40">
        <v>529</v>
      </c>
      <c r="C20" s="40">
        <v>397</v>
      </c>
      <c r="D20" s="40">
        <v>379</v>
      </c>
      <c r="E20" s="40">
        <v>776</v>
      </c>
      <c r="F20" s="40">
        <v>1305</v>
      </c>
      <c r="G20" s="6"/>
    </row>
    <row r="21" spans="1:7" x14ac:dyDescent="0.3">
      <c r="A21" s="15" t="s">
        <v>138</v>
      </c>
      <c r="B21" s="40">
        <v>2182</v>
      </c>
      <c r="C21" s="40">
        <v>542</v>
      </c>
      <c r="D21" s="40">
        <v>2485</v>
      </c>
      <c r="E21" s="40">
        <v>3027</v>
      </c>
      <c r="F21" s="40">
        <v>5209</v>
      </c>
      <c r="G21" s="6"/>
    </row>
    <row r="22" spans="1:7" ht="16.2" customHeight="1" x14ac:dyDescent="0.3">
      <c r="A22" s="15" t="s">
        <v>15970</v>
      </c>
      <c r="B22" s="40">
        <v>101</v>
      </c>
      <c r="C22" s="40">
        <v>69</v>
      </c>
      <c r="D22" s="40">
        <v>79</v>
      </c>
      <c r="E22" s="40">
        <v>148</v>
      </c>
      <c r="F22" s="40">
        <v>249</v>
      </c>
      <c r="G22" s="6"/>
    </row>
    <row r="23" spans="1:7" x14ac:dyDescent="0.3">
      <c r="A23" s="15" t="s">
        <v>80</v>
      </c>
      <c r="B23" s="40">
        <v>605</v>
      </c>
      <c r="C23" s="40">
        <v>81</v>
      </c>
      <c r="D23" s="40">
        <v>506</v>
      </c>
      <c r="E23" s="40">
        <v>587</v>
      </c>
      <c r="F23" s="40">
        <v>1192</v>
      </c>
      <c r="G23" s="6"/>
    </row>
    <row r="24" spans="1:7" x14ac:dyDescent="0.3">
      <c r="A24" s="15" t="s">
        <v>111</v>
      </c>
      <c r="B24" s="40">
        <v>963</v>
      </c>
      <c r="C24" s="40">
        <v>138</v>
      </c>
      <c r="D24" s="40">
        <v>406</v>
      </c>
      <c r="E24" s="40">
        <v>544</v>
      </c>
      <c r="F24" s="40">
        <v>1507</v>
      </c>
      <c r="G24" s="6"/>
    </row>
    <row r="25" spans="1:7" ht="13.8" customHeight="1" x14ac:dyDescent="0.3">
      <c r="A25" s="15" t="s">
        <v>140</v>
      </c>
      <c r="B25" s="40">
        <v>834</v>
      </c>
      <c r="C25" s="40">
        <v>57</v>
      </c>
      <c r="D25" s="40">
        <v>113</v>
      </c>
      <c r="E25" s="40">
        <v>170</v>
      </c>
      <c r="F25" s="40">
        <v>1004</v>
      </c>
      <c r="G25" s="6"/>
    </row>
    <row r="26" spans="1:7" x14ac:dyDescent="0.3">
      <c r="A26" s="15" t="s">
        <v>54</v>
      </c>
      <c r="B26" s="40">
        <v>44</v>
      </c>
      <c r="C26" s="40">
        <v>20</v>
      </c>
      <c r="D26" s="40">
        <v>52</v>
      </c>
      <c r="E26" s="40">
        <v>72</v>
      </c>
      <c r="F26" s="40">
        <v>116</v>
      </c>
      <c r="G26" s="6"/>
    </row>
    <row r="27" spans="1:7" x14ac:dyDescent="0.3">
      <c r="A27" s="15" t="s">
        <v>81</v>
      </c>
      <c r="B27" s="40">
        <v>3040</v>
      </c>
      <c r="C27" s="40">
        <v>57</v>
      </c>
      <c r="D27" s="40">
        <v>723</v>
      </c>
      <c r="E27" s="40">
        <v>780</v>
      </c>
      <c r="F27" s="40">
        <v>3820</v>
      </c>
      <c r="G27" s="6"/>
    </row>
    <row r="28" spans="1:7" x14ac:dyDescent="0.3">
      <c r="A28" s="15" t="s">
        <v>141</v>
      </c>
      <c r="B28" s="40">
        <v>313</v>
      </c>
      <c r="C28" s="40">
        <v>22</v>
      </c>
      <c r="D28" s="40">
        <v>213</v>
      </c>
      <c r="E28" s="40">
        <v>235</v>
      </c>
      <c r="F28" s="40">
        <v>548</v>
      </c>
      <c r="G28" s="6"/>
    </row>
    <row r="29" spans="1:7" x14ac:dyDescent="0.3">
      <c r="A29" s="15" t="s">
        <v>119</v>
      </c>
      <c r="B29" s="40">
        <v>166</v>
      </c>
      <c r="C29" s="40">
        <v>18</v>
      </c>
      <c r="D29" s="40">
        <v>177</v>
      </c>
      <c r="E29" s="40">
        <v>195</v>
      </c>
      <c r="F29" s="40">
        <v>361</v>
      </c>
      <c r="G29" s="6"/>
    </row>
    <row r="30" spans="1:7" x14ac:dyDescent="0.3">
      <c r="A30" s="15" t="s">
        <v>120</v>
      </c>
      <c r="B30" s="40">
        <v>784</v>
      </c>
      <c r="C30" s="40">
        <v>28</v>
      </c>
      <c r="D30" s="40">
        <v>100</v>
      </c>
      <c r="E30" s="40">
        <v>128</v>
      </c>
      <c r="F30" s="40">
        <v>912</v>
      </c>
      <c r="G30" s="6"/>
    </row>
    <row r="31" spans="1:7" x14ac:dyDescent="0.3">
      <c r="A31" s="15" t="s">
        <v>142</v>
      </c>
      <c r="B31" s="40">
        <v>880</v>
      </c>
      <c r="C31" s="40">
        <v>1</v>
      </c>
      <c r="D31" s="40">
        <v>513</v>
      </c>
      <c r="E31" s="40">
        <v>514</v>
      </c>
      <c r="F31" s="40">
        <v>1394</v>
      </c>
      <c r="G31" s="6"/>
    </row>
    <row r="32" spans="1:7" x14ac:dyDescent="0.3">
      <c r="A32" s="15" t="s">
        <v>15830</v>
      </c>
      <c r="B32" s="40" t="s">
        <v>15833</v>
      </c>
      <c r="C32" s="40" t="s">
        <v>15833</v>
      </c>
      <c r="D32" s="40" t="s">
        <v>15833</v>
      </c>
      <c r="E32" s="40" t="s">
        <v>15833</v>
      </c>
      <c r="F32" s="40" t="s">
        <v>15833</v>
      </c>
      <c r="G32" s="23"/>
    </row>
    <row r="33" spans="1:10" x14ac:dyDescent="0.3">
      <c r="A33" s="17" t="s">
        <v>82</v>
      </c>
      <c r="B33" s="41">
        <v>16365</v>
      </c>
      <c r="C33" s="41">
        <v>6568</v>
      </c>
      <c r="D33" s="41">
        <v>15623</v>
      </c>
      <c r="E33" s="41">
        <v>22191</v>
      </c>
      <c r="F33" s="41">
        <f>SUM(F11:F13)+SUM(F15:F32)</f>
        <v>38556</v>
      </c>
      <c r="J33" s="51"/>
    </row>
    <row r="34" spans="1:10" x14ac:dyDescent="0.3">
      <c r="A34" s="15" t="s">
        <v>83</v>
      </c>
      <c r="B34" s="42"/>
      <c r="C34" s="42"/>
      <c r="D34" s="42"/>
      <c r="E34" s="42"/>
      <c r="F34" s="15"/>
    </row>
    <row r="35" spans="1:10" x14ac:dyDescent="0.3">
      <c r="A35" s="15" t="s">
        <v>84</v>
      </c>
      <c r="B35" s="5">
        <f>B36+B37</f>
        <v>6453</v>
      </c>
      <c r="C35" s="5">
        <f t="shared" ref="C35:D35" si="0">C36+C37</f>
        <v>5535</v>
      </c>
      <c r="D35" s="5">
        <f t="shared" si="0"/>
        <v>10256</v>
      </c>
      <c r="E35" s="5">
        <f>E36+E37</f>
        <v>15791</v>
      </c>
      <c r="F35" s="5">
        <f>F36+F37</f>
        <v>22244</v>
      </c>
    </row>
    <row r="36" spans="1:10" x14ac:dyDescent="0.3">
      <c r="A36" s="15" t="s">
        <v>85</v>
      </c>
      <c r="B36" s="5">
        <f>B11+B12+B13+B19</f>
        <v>4575</v>
      </c>
      <c r="C36" s="5">
        <f>C11+C12+C13+C19</f>
        <v>3585</v>
      </c>
      <c r="D36" s="5">
        <f t="shared" ref="D36" si="1">D11+D12+D13+D19</f>
        <v>7633</v>
      </c>
      <c r="E36" s="5">
        <f>E11+E12+E13+E19</f>
        <v>11218</v>
      </c>
      <c r="F36" s="5">
        <f>F11+F12+F13+F19</f>
        <v>15793</v>
      </c>
    </row>
    <row r="37" spans="1:10" x14ac:dyDescent="0.3">
      <c r="A37" s="15" t="s">
        <v>86</v>
      </c>
      <c r="B37" s="5">
        <f>B15+B16+B17+B18+B20</f>
        <v>1878</v>
      </c>
      <c r="C37" s="5">
        <f t="shared" ref="C37:F37" si="2">C15+C16+C17+C18+C20</f>
        <v>1950</v>
      </c>
      <c r="D37" s="5">
        <f t="shared" si="2"/>
        <v>2623</v>
      </c>
      <c r="E37" s="5">
        <f t="shared" si="2"/>
        <v>4573</v>
      </c>
      <c r="F37" s="5">
        <f t="shared" si="2"/>
        <v>6451</v>
      </c>
    </row>
    <row r="38" spans="1:10" x14ac:dyDescent="0.3">
      <c r="A38" s="15" t="s">
        <v>87</v>
      </c>
      <c r="B38" s="5">
        <f>B21+B22+B23+B24</f>
        <v>3851</v>
      </c>
      <c r="C38" s="5">
        <f t="shared" ref="C38:F38" si="3">C21+C22+C23+C24</f>
        <v>830</v>
      </c>
      <c r="D38" s="5">
        <f t="shared" si="3"/>
        <v>3476</v>
      </c>
      <c r="E38" s="5">
        <f t="shared" si="3"/>
        <v>4306</v>
      </c>
      <c r="F38" s="5">
        <f t="shared" si="3"/>
        <v>8157</v>
      </c>
    </row>
    <row r="39" spans="1:10" x14ac:dyDescent="0.3">
      <c r="A39" s="15" t="s">
        <v>88</v>
      </c>
      <c r="B39" s="5">
        <f>B35+B38</f>
        <v>10304</v>
      </c>
      <c r="C39" s="5">
        <f t="shared" ref="C39:D39" si="4">C35+C38</f>
        <v>6365</v>
      </c>
      <c r="D39" s="5">
        <f t="shared" si="4"/>
        <v>13732</v>
      </c>
      <c r="E39" s="5">
        <f>E35+E38</f>
        <v>20097</v>
      </c>
      <c r="F39" s="5">
        <f>F35+F38</f>
        <v>30401</v>
      </c>
    </row>
    <row r="40" spans="1:10" x14ac:dyDescent="0.3">
      <c r="A40" s="15" t="s">
        <v>89</v>
      </c>
      <c r="B40" s="5">
        <f>B41+B42</f>
        <v>6061</v>
      </c>
      <c r="C40" s="5">
        <f t="shared" ref="C40:D40" si="5">C41+C42</f>
        <v>203</v>
      </c>
      <c r="D40" s="5">
        <f t="shared" si="5"/>
        <v>1891</v>
      </c>
      <c r="E40" s="5">
        <f>E41+E42</f>
        <v>2094</v>
      </c>
      <c r="F40" s="5">
        <f>F41+F42</f>
        <v>8155</v>
      </c>
    </row>
    <row r="41" spans="1:10" x14ac:dyDescent="0.3">
      <c r="A41" s="15" t="s">
        <v>90</v>
      </c>
      <c r="B41" s="5">
        <f>B25+B26+B27+B28+B29+B30</f>
        <v>5181</v>
      </c>
      <c r="C41" s="5">
        <f t="shared" ref="C41:D41" si="6">C25+C26+C27+C28+C29+C30</f>
        <v>202</v>
      </c>
      <c r="D41" s="5">
        <f t="shared" si="6"/>
        <v>1378</v>
      </c>
      <c r="E41" s="5">
        <f>E25+E26+E27+E28+E29+E30</f>
        <v>1580</v>
      </c>
      <c r="F41" s="5">
        <f>F25+F26+F27+F28+F29+F30</f>
        <v>6761</v>
      </c>
    </row>
    <row r="42" spans="1:10" x14ac:dyDescent="0.3">
      <c r="A42" s="15" t="s">
        <v>91</v>
      </c>
      <c r="B42" s="5">
        <f>B31</f>
        <v>880</v>
      </c>
      <c r="C42" s="5">
        <f t="shared" ref="C42:F42" si="7">C31</f>
        <v>1</v>
      </c>
      <c r="D42" s="5">
        <f t="shared" si="7"/>
        <v>513</v>
      </c>
      <c r="E42" s="5">
        <f t="shared" si="7"/>
        <v>514</v>
      </c>
      <c r="F42" s="5">
        <f t="shared" si="7"/>
        <v>1394</v>
      </c>
    </row>
    <row r="43" spans="1:10" x14ac:dyDescent="0.3">
      <c r="A43" s="17" t="s">
        <v>92</v>
      </c>
      <c r="B43" s="27"/>
      <c r="C43" s="5"/>
      <c r="D43" s="5"/>
      <c r="E43" s="5"/>
      <c r="F43" s="15"/>
    </row>
    <row r="44" spans="1:10" x14ac:dyDescent="0.3">
      <c r="A44" s="17" t="s">
        <v>93</v>
      </c>
      <c r="B44" s="5">
        <f>SUM(B11:B13)+SUM(B15:B24)</f>
        <v>10304</v>
      </c>
      <c r="C44" s="5">
        <f t="shared" ref="C44:F44" si="8">SUM(C11:C13)+SUM(C15:C24)</f>
        <v>6365</v>
      </c>
      <c r="D44" s="5">
        <f t="shared" si="8"/>
        <v>13732</v>
      </c>
      <c r="E44" s="5">
        <f t="shared" si="8"/>
        <v>20097</v>
      </c>
      <c r="F44" s="5">
        <f t="shared" si="8"/>
        <v>30401</v>
      </c>
    </row>
    <row r="45" spans="1:10" x14ac:dyDescent="0.3">
      <c r="A45" s="17" t="s">
        <v>94</v>
      </c>
      <c r="B45" s="5">
        <f>B25+B26</f>
        <v>878</v>
      </c>
      <c r="C45" s="5">
        <f t="shared" ref="C45:F45" si="9">C25+C26</f>
        <v>77</v>
      </c>
      <c r="D45" s="5">
        <f t="shared" si="9"/>
        <v>165</v>
      </c>
      <c r="E45" s="5">
        <f t="shared" si="9"/>
        <v>242</v>
      </c>
      <c r="F45" s="5">
        <f t="shared" si="9"/>
        <v>1120</v>
      </c>
    </row>
    <row r="46" spans="1:10" x14ac:dyDescent="0.3">
      <c r="A46" s="17" t="s">
        <v>95</v>
      </c>
      <c r="B46" s="5">
        <f>SUM(B27:B31)</f>
        <v>5183</v>
      </c>
      <c r="C46" s="5">
        <f t="shared" ref="C46:F46" si="10">SUM(C27:C31)</f>
        <v>126</v>
      </c>
      <c r="D46" s="5">
        <f t="shared" si="10"/>
        <v>1726</v>
      </c>
      <c r="E46" s="5">
        <f t="shared" si="10"/>
        <v>1852</v>
      </c>
      <c r="F46" s="5">
        <f t="shared" si="10"/>
        <v>7035</v>
      </c>
    </row>
    <row r="47" spans="1:10" x14ac:dyDescent="0.3">
      <c r="A47" s="17" t="s">
        <v>15972</v>
      </c>
      <c r="B47" s="27"/>
      <c r="C47" s="5"/>
      <c r="D47" s="5"/>
      <c r="E47" s="5"/>
      <c r="F47" s="15"/>
    </row>
    <row r="48" spans="1:10" x14ac:dyDescent="0.3">
      <c r="A48" s="17" t="s">
        <v>93</v>
      </c>
      <c r="B48" s="5">
        <f>SUM(B11:B14)+SUM(B17:B21)+B24</f>
        <v>9598</v>
      </c>
      <c r="C48" s="5">
        <f t="shared" ref="C48:F48" si="11">SUM(C11:C14)+SUM(C17:C21)+C24</f>
        <v>6215</v>
      </c>
      <c r="D48" s="5">
        <f t="shared" si="11"/>
        <v>13147</v>
      </c>
      <c r="E48" s="5">
        <f t="shared" si="11"/>
        <v>19362</v>
      </c>
      <c r="F48" s="5">
        <f t="shared" si="11"/>
        <v>28960</v>
      </c>
    </row>
    <row r="49" spans="1:6" x14ac:dyDescent="0.3">
      <c r="A49" s="17" t="s">
        <v>94</v>
      </c>
      <c r="B49" s="5">
        <f>B23+B22+B25</f>
        <v>1540</v>
      </c>
      <c r="C49" s="5">
        <f>C23+C22+C25</f>
        <v>207</v>
      </c>
      <c r="D49" s="5">
        <f t="shared" ref="D49:F49" si="12">D23+D22+D25</f>
        <v>698</v>
      </c>
      <c r="E49" s="5">
        <f t="shared" si="12"/>
        <v>905</v>
      </c>
      <c r="F49" s="5">
        <f t="shared" si="12"/>
        <v>2445</v>
      </c>
    </row>
    <row r="50" spans="1:6" x14ac:dyDescent="0.3">
      <c r="A50" s="17" t="s">
        <v>95</v>
      </c>
      <c r="B50" s="5">
        <f>SUM(B26:B31)</f>
        <v>5227</v>
      </c>
      <c r="C50" s="5">
        <f t="shared" ref="C50:F50" si="13">SUM(C26:C31)</f>
        <v>146</v>
      </c>
      <c r="D50" s="5">
        <f t="shared" si="13"/>
        <v>1778</v>
      </c>
      <c r="E50" s="5">
        <f t="shared" si="13"/>
        <v>1924</v>
      </c>
      <c r="F50" s="5">
        <f t="shared" si="13"/>
        <v>7151</v>
      </c>
    </row>
    <row r="51" spans="1:6" x14ac:dyDescent="0.3">
      <c r="A51" s="24" t="s">
        <v>139</v>
      </c>
    </row>
    <row r="52" spans="1:6" x14ac:dyDescent="0.3">
      <c r="A52" s="24" t="s">
        <v>15831</v>
      </c>
    </row>
    <row r="53" spans="1:6" x14ac:dyDescent="0.3">
      <c r="A53" s="24"/>
    </row>
    <row r="54" spans="1:6" x14ac:dyDescent="0.3">
      <c r="A54" s="32" t="s">
        <v>109</v>
      </c>
    </row>
    <row r="55" spans="1:6" x14ac:dyDescent="0.3">
      <c r="A55" s="33" t="s">
        <v>15971</v>
      </c>
    </row>
    <row r="56" spans="1:6" x14ac:dyDescent="0.3">
      <c r="A56" s="43"/>
    </row>
  </sheetData>
  <mergeCells count="6">
    <mergeCell ref="A1:F1"/>
    <mergeCell ref="A7:A10"/>
    <mergeCell ref="B7:F7"/>
    <mergeCell ref="B8:B9"/>
    <mergeCell ref="F8:F9"/>
    <mergeCell ref="C8:E8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"/>
  <sheetViews>
    <sheetView topLeftCell="A93" workbookViewId="0">
      <selection activeCell="A122" sqref="A122:C122"/>
    </sheetView>
  </sheetViews>
  <sheetFormatPr defaultRowHeight="14.4" x14ac:dyDescent="0.3"/>
  <cols>
    <col min="1" max="1" width="17.5546875" customWidth="1"/>
    <col min="2" max="2" width="24.5546875" customWidth="1"/>
    <col min="3" max="3" width="18.109375" customWidth="1"/>
    <col min="4" max="4" width="16.109375" customWidth="1"/>
    <col min="5" max="5" width="11.33203125" customWidth="1"/>
    <col min="6" max="6" width="9.6640625" customWidth="1"/>
    <col min="185" max="185" width="0" hidden="1" customWidth="1"/>
    <col min="186" max="186" width="13.44140625" customWidth="1"/>
    <col min="441" max="441" width="0" hidden="1" customWidth="1"/>
    <col min="442" max="442" width="13.44140625" customWidth="1"/>
    <col min="697" max="697" width="0" hidden="1" customWidth="1"/>
    <col min="698" max="698" width="13.44140625" customWidth="1"/>
    <col min="953" max="953" width="0" hidden="1" customWidth="1"/>
    <col min="954" max="954" width="13.44140625" customWidth="1"/>
    <col min="1209" max="1209" width="0" hidden="1" customWidth="1"/>
    <col min="1210" max="1210" width="13.44140625" customWidth="1"/>
    <col min="1465" max="1465" width="0" hidden="1" customWidth="1"/>
    <col min="1466" max="1466" width="13.44140625" customWidth="1"/>
    <col min="1721" max="1721" width="0" hidden="1" customWidth="1"/>
    <col min="1722" max="1722" width="13.44140625" customWidth="1"/>
    <col min="1977" max="1977" width="0" hidden="1" customWidth="1"/>
    <col min="1978" max="1978" width="13.44140625" customWidth="1"/>
    <col min="2233" max="2233" width="0" hidden="1" customWidth="1"/>
    <col min="2234" max="2234" width="13.44140625" customWidth="1"/>
    <col min="2489" max="2489" width="0" hidden="1" customWidth="1"/>
    <col min="2490" max="2490" width="13.44140625" customWidth="1"/>
    <col min="2745" max="2745" width="0" hidden="1" customWidth="1"/>
    <col min="2746" max="2746" width="13.44140625" customWidth="1"/>
    <col min="3001" max="3001" width="0" hidden="1" customWidth="1"/>
    <col min="3002" max="3002" width="13.44140625" customWidth="1"/>
    <col min="3257" max="3257" width="0" hidden="1" customWidth="1"/>
    <col min="3258" max="3258" width="13.44140625" customWidth="1"/>
    <col min="3513" max="3513" width="0" hidden="1" customWidth="1"/>
    <col min="3514" max="3514" width="13.44140625" customWidth="1"/>
    <col min="3769" max="3769" width="0" hidden="1" customWidth="1"/>
    <col min="3770" max="3770" width="13.44140625" customWidth="1"/>
    <col min="4025" max="4025" width="0" hidden="1" customWidth="1"/>
    <col min="4026" max="4026" width="13.44140625" customWidth="1"/>
    <col min="4281" max="4281" width="0" hidden="1" customWidth="1"/>
    <col min="4282" max="4282" width="13.44140625" customWidth="1"/>
    <col min="4537" max="4537" width="0" hidden="1" customWidth="1"/>
    <col min="4538" max="4538" width="13.44140625" customWidth="1"/>
    <col min="4793" max="4793" width="0" hidden="1" customWidth="1"/>
    <col min="4794" max="4794" width="13.44140625" customWidth="1"/>
    <col min="5049" max="5049" width="0" hidden="1" customWidth="1"/>
    <col min="5050" max="5050" width="13.44140625" customWidth="1"/>
    <col min="5305" max="5305" width="0" hidden="1" customWidth="1"/>
    <col min="5306" max="5306" width="13.44140625" customWidth="1"/>
    <col min="5561" max="5561" width="0" hidden="1" customWidth="1"/>
    <col min="5562" max="5562" width="13.44140625" customWidth="1"/>
    <col min="5817" max="5817" width="0" hidden="1" customWidth="1"/>
    <col min="5818" max="5818" width="13.44140625" customWidth="1"/>
    <col min="6073" max="6073" width="0" hidden="1" customWidth="1"/>
    <col min="6074" max="6074" width="13.44140625" customWidth="1"/>
    <col min="6329" max="6329" width="0" hidden="1" customWidth="1"/>
    <col min="6330" max="6330" width="13.44140625" customWidth="1"/>
    <col min="6585" max="6585" width="0" hidden="1" customWidth="1"/>
    <col min="6586" max="6586" width="13.44140625" customWidth="1"/>
    <col min="6841" max="6841" width="0" hidden="1" customWidth="1"/>
    <col min="6842" max="6842" width="13.44140625" customWidth="1"/>
    <col min="7097" max="7097" width="0" hidden="1" customWidth="1"/>
    <col min="7098" max="7098" width="13.44140625" customWidth="1"/>
    <col min="7353" max="7353" width="0" hidden="1" customWidth="1"/>
    <col min="7354" max="7354" width="13.44140625" customWidth="1"/>
    <col min="7609" max="7609" width="0" hidden="1" customWidth="1"/>
    <col min="7610" max="7610" width="13.44140625" customWidth="1"/>
    <col min="7865" max="7865" width="0" hidden="1" customWidth="1"/>
    <col min="7866" max="7866" width="13.44140625" customWidth="1"/>
    <col min="8121" max="8121" width="0" hidden="1" customWidth="1"/>
    <col min="8122" max="8122" width="13.44140625" customWidth="1"/>
    <col min="8377" max="8377" width="0" hidden="1" customWidth="1"/>
    <col min="8378" max="8378" width="13.44140625" customWidth="1"/>
    <col min="8633" max="8633" width="0" hidden="1" customWidth="1"/>
    <col min="8634" max="8634" width="13.44140625" customWidth="1"/>
    <col min="8889" max="8889" width="0" hidden="1" customWidth="1"/>
    <col min="8890" max="8890" width="13.44140625" customWidth="1"/>
    <col min="9145" max="9145" width="0" hidden="1" customWidth="1"/>
    <col min="9146" max="9146" width="13.44140625" customWidth="1"/>
    <col min="9401" max="9401" width="0" hidden="1" customWidth="1"/>
    <col min="9402" max="9402" width="13.44140625" customWidth="1"/>
    <col min="9657" max="9657" width="0" hidden="1" customWidth="1"/>
    <col min="9658" max="9658" width="13.44140625" customWidth="1"/>
    <col min="9913" max="9913" width="0" hidden="1" customWidth="1"/>
    <col min="9914" max="9914" width="13.44140625" customWidth="1"/>
    <col min="10169" max="10169" width="0" hidden="1" customWidth="1"/>
    <col min="10170" max="10170" width="13.44140625" customWidth="1"/>
    <col min="10425" max="10425" width="0" hidden="1" customWidth="1"/>
    <col min="10426" max="10426" width="13.44140625" customWidth="1"/>
    <col min="10681" max="10681" width="0" hidden="1" customWidth="1"/>
    <col min="10682" max="10682" width="13.44140625" customWidth="1"/>
    <col min="10937" max="10937" width="0" hidden="1" customWidth="1"/>
    <col min="10938" max="10938" width="13.44140625" customWidth="1"/>
    <col min="11193" max="11193" width="0" hidden="1" customWidth="1"/>
    <col min="11194" max="11194" width="13.44140625" customWidth="1"/>
    <col min="11449" max="11449" width="0" hidden="1" customWidth="1"/>
    <col min="11450" max="11450" width="13.44140625" customWidth="1"/>
    <col min="11705" max="11705" width="0" hidden="1" customWidth="1"/>
    <col min="11706" max="11706" width="13.44140625" customWidth="1"/>
    <col min="11961" max="11961" width="0" hidden="1" customWidth="1"/>
    <col min="11962" max="11962" width="13.44140625" customWidth="1"/>
    <col min="12217" max="12217" width="0" hidden="1" customWidth="1"/>
    <col min="12218" max="12218" width="13.44140625" customWidth="1"/>
    <col min="12473" max="12473" width="0" hidden="1" customWidth="1"/>
    <col min="12474" max="12474" width="13.44140625" customWidth="1"/>
    <col min="12729" max="12729" width="0" hidden="1" customWidth="1"/>
    <col min="12730" max="12730" width="13.44140625" customWidth="1"/>
    <col min="12985" max="12985" width="0" hidden="1" customWidth="1"/>
    <col min="12986" max="12986" width="13.44140625" customWidth="1"/>
    <col min="13241" max="13241" width="0" hidden="1" customWidth="1"/>
    <col min="13242" max="13242" width="13.44140625" customWidth="1"/>
    <col min="13497" max="13497" width="0" hidden="1" customWidth="1"/>
    <col min="13498" max="13498" width="13.44140625" customWidth="1"/>
    <col min="13753" max="13753" width="0" hidden="1" customWidth="1"/>
    <col min="13754" max="13754" width="13.44140625" customWidth="1"/>
    <col min="14009" max="14009" width="0" hidden="1" customWidth="1"/>
    <col min="14010" max="14010" width="13.44140625" customWidth="1"/>
    <col min="14265" max="14265" width="0" hidden="1" customWidth="1"/>
    <col min="14266" max="14266" width="13.44140625" customWidth="1"/>
    <col min="14521" max="14521" width="0" hidden="1" customWidth="1"/>
    <col min="14522" max="14522" width="13.44140625" customWidth="1"/>
    <col min="14777" max="14777" width="0" hidden="1" customWidth="1"/>
    <col min="14778" max="14778" width="13.44140625" customWidth="1"/>
    <col min="15033" max="15033" width="0" hidden="1" customWidth="1"/>
    <col min="15034" max="15034" width="13.44140625" customWidth="1"/>
    <col min="15289" max="15289" width="0" hidden="1" customWidth="1"/>
    <col min="15290" max="15290" width="13.44140625" customWidth="1"/>
    <col min="15545" max="15545" width="0" hidden="1" customWidth="1"/>
    <col min="15546" max="15546" width="13.44140625" customWidth="1"/>
    <col min="15801" max="15801" width="0" hidden="1" customWidth="1"/>
    <col min="15802" max="15802" width="13.44140625" customWidth="1"/>
    <col min="16057" max="16057" width="0" hidden="1" customWidth="1"/>
    <col min="16058" max="16058" width="13.44140625" customWidth="1"/>
  </cols>
  <sheetData>
    <row r="1" spans="1:7" ht="18" x14ac:dyDescent="0.35">
      <c r="A1" s="56" t="s">
        <v>98</v>
      </c>
      <c r="B1" s="56"/>
      <c r="C1" s="56"/>
      <c r="D1" s="56"/>
      <c r="E1" s="56"/>
      <c r="F1" s="28"/>
    </row>
    <row r="2" spans="1:7" x14ac:dyDescent="0.3">
      <c r="A2" t="s">
        <v>96</v>
      </c>
    </row>
    <row r="4" spans="1:7" x14ac:dyDescent="0.3">
      <c r="A4" s="4"/>
      <c r="B4" s="13" t="s">
        <v>113</v>
      </c>
    </row>
    <row r="5" spans="1:7" x14ac:dyDescent="0.3">
      <c r="B5" s="14" t="s">
        <v>114</v>
      </c>
    </row>
    <row r="6" spans="1:7" ht="15" customHeight="1" x14ac:dyDescent="0.3"/>
    <row r="7" spans="1:7" ht="27.75" customHeight="1" x14ac:dyDescent="0.3">
      <c r="A7" s="67" t="s">
        <v>132</v>
      </c>
      <c r="B7" s="58" t="s">
        <v>108</v>
      </c>
      <c r="C7" s="57" t="s">
        <v>107</v>
      </c>
      <c r="D7" s="57"/>
      <c r="E7" s="57"/>
    </row>
    <row r="8" spans="1:7" ht="29.25" customHeight="1" x14ac:dyDescent="0.3">
      <c r="A8" s="68"/>
      <c r="B8" s="58"/>
      <c r="C8" s="57" t="s">
        <v>101</v>
      </c>
      <c r="D8" s="57"/>
      <c r="E8" s="65" t="s">
        <v>100</v>
      </c>
    </row>
    <row r="9" spans="1:7" ht="24" customHeight="1" x14ac:dyDescent="0.3">
      <c r="A9" s="68"/>
      <c r="B9" s="58"/>
      <c r="C9" s="7" t="s">
        <v>104</v>
      </c>
      <c r="D9" s="7" t="s">
        <v>105</v>
      </c>
      <c r="E9" s="66"/>
    </row>
    <row r="10" spans="1:7" ht="18" customHeight="1" x14ac:dyDescent="0.3">
      <c r="A10" s="69"/>
      <c r="B10" s="19" t="s">
        <v>103</v>
      </c>
      <c r="C10" s="11" t="s">
        <v>106</v>
      </c>
      <c r="D10" s="11" t="s">
        <v>106</v>
      </c>
      <c r="E10" s="11" t="s">
        <v>106</v>
      </c>
    </row>
    <row r="11" spans="1:7" ht="15" customHeight="1" x14ac:dyDescent="0.3">
      <c r="A11" s="15" t="s">
        <v>0</v>
      </c>
      <c r="B11" s="8">
        <f>'Dati di base x ind com cap'!E11/'Dati di base x ind com cap'!F11</f>
        <v>0.47719298245614034</v>
      </c>
      <c r="C11" s="20">
        <f>'Dati di base x ind com cap'!C11</f>
        <v>31</v>
      </c>
      <c r="D11" s="20">
        <f>'Dati di base x ind com cap'!D11</f>
        <v>105</v>
      </c>
      <c r="E11" s="15">
        <f>'Dati di base x ind com cap'!B11</f>
        <v>149</v>
      </c>
      <c r="G11" s="23"/>
    </row>
    <row r="12" spans="1:7" x14ac:dyDescent="0.3">
      <c r="A12" s="15" t="s">
        <v>1</v>
      </c>
      <c r="B12" s="8">
        <f>'Dati di base x ind com cap'!E12/'Dati di base x ind com cap'!F12</f>
        <v>0.31578947368421051</v>
      </c>
      <c r="C12" s="20">
        <f>'Dati di base x ind com cap'!C12</f>
        <v>6</v>
      </c>
      <c r="D12" s="20">
        <f>'Dati di base x ind com cap'!D12</f>
        <v>6</v>
      </c>
      <c r="E12" s="15">
        <f>'Dati di base x ind com cap'!B12</f>
        <v>26</v>
      </c>
      <c r="G12" s="23"/>
    </row>
    <row r="13" spans="1:7" x14ac:dyDescent="0.3">
      <c r="A13" s="15" t="s">
        <v>2</v>
      </c>
      <c r="B13" s="8">
        <f>'Dati di base x ind com cap'!E13/'Dati di base x ind com cap'!F13</f>
        <v>0.6987951807228916</v>
      </c>
      <c r="C13" s="20">
        <f>'Dati di base x ind com cap'!C13</f>
        <v>45</v>
      </c>
      <c r="D13" s="20">
        <f>'Dati di base x ind com cap'!D13</f>
        <v>13</v>
      </c>
      <c r="E13" s="15">
        <f>'Dati di base x ind com cap'!B13</f>
        <v>25</v>
      </c>
      <c r="G13" s="23"/>
    </row>
    <row r="14" spans="1:7" x14ac:dyDescent="0.3">
      <c r="A14" s="15" t="s">
        <v>3</v>
      </c>
      <c r="B14" s="8">
        <f>'Dati di base x ind com cap'!E14/'Dati di base x ind com cap'!F14</f>
        <v>0.8</v>
      </c>
      <c r="C14" s="20">
        <f>'Dati di base x ind com cap'!C14</f>
        <v>1</v>
      </c>
      <c r="D14" s="20">
        <f>'Dati di base x ind com cap'!D14</f>
        <v>3</v>
      </c>
      <c r="E14" s="15">
        <f>'Dati di base x ind com cap'!B14</f>
        <v>1</v>
      </c>
      <c r="G14" s="23"/>
    </row>
    <row r="15" spans="1:7" x14ac:dyDescent="0.3">
      <c r="A15" s="15" t="s">
        <v>4</v>
      </c>
      <c r="B15" s="8">
        <f>'Dati di base x ind com cap'!E15/'Dati di base x ind com cap'!F15</f>
        <v>0.54285714285714282</v>
      </c>
      <c r="C15" s="20">
        <f>'Dati di base x ind com cap'!C15</f>
        <v>11</v>
      </c>
      <c r="D15" s="20">
        <f>'Dati di base x ind com cap'!D15</f>
        <v>8</v>
      </c>
      <c r="E15" s="15">
        <f>'Dati di base x ind com cap'!B15</f>
        <v>16</v>
      </c>
      <c r="G15" s="23"/>
    </row>
    <row r="16" spans="1:7" x14ac:dyDescent="0.3">
      <c r="A16" s="15" t="s">
        <v>5</v>
      </c>
      <c r="B16" s="8">
        <f>'Dati di base x ind com cap'!E16/'Dati di base x ind com cap'!F16</f>
        <v>0.83333333333333337</v>
      </c>
      <c r="C16" s="20">
        <f>'Dati di base x ind com cap'!C16</f>
        <v>7</v>
      </c>
      <c r="D16" s="20">
        <f>'Dati di base x ind com cap'!D16</f>
        <v>38</v>
      </c>
      <c r="E16" s="15">
        <f>'Dati di base x ind com cap'!B16</f>
        <v>9</v>
      </c>
      <c r="G16" s="23"/>
    </row>
    <row r="17" spans="1:7" x14ac:dyDescent="0.3">
      <c r="A17" s="15" t="s">
        <v>63</v>
      </c>
      <c r="B17" s="8">
        <f>'Dati di base x ind com cap'!E17/'Dati di base x ind com cap'!F17</f>
        <v>0.63636363636363635</v>
      </c>
      <c r="C17" s="20">
        <f>'Dati di base x ind com cap'!C17</f>
        <v>8</v>
      </c>
      <c r="D17" s="20">
        <f>'Dati di base x ind com cap'!D17</f>
        <v>13</v>
      </c>
      <c r="E17" s="15">
        <f>'Dati di base x ind com cap'!B17</f>
        <v>12</v>
      </c>
      <c r="G17" s="23"/>
    </row>
    <row r="18" spans="1:7" x14ac:dyDescent="0.3">
      <c r="A18" s="15" t="s">
        <v>68</v>
      </c>
      <c r="B18" s="8">
        <f>'Dati di base x ind com cap'!E18/'Dati di base x ind com cap'!F18</f>
        <v>0.61904761904761907</v>
      </c>
      <c r="C18" s="20">
        <f>'Dati di base x ind com cap'!C18</f>
        <v>3</v>
      </c>
      <c r="D18" s="20">
        <f>'Dati di base x ind com cap'!D18</f>
        <v>10</v>
      </c>
      <c r="E18" s="15">
        <f>'Dati di base x ind com cap'!B18</f>
        <v>8</v>
      </c>
      <c r="G18" s="23"/>
    </row>
    <row r="19" spans="1:7" x14ac:dyDescent="0.3">
      <c r="A19" s="15" t="s">
        <v>6</v>
      </c>
      <c r="B19" s="8">
        <f>'Dati di base x ind com cap'!E19/'Dati di base x ind com cap'!F19</f>
        <v>0.81818181818181823</v>
      </c>
      <c r="C19" s="20">
        <f>'Dati di base x ind com cap'!C19</f>
        <v>3</v>
      </c>
      <c r="D19" s="20">
        <f>'Dati di base x ind com cap'!D19</f>
        <v>15</v>
      </c>
      <c r="E19" s="15">
        <f>'Dati di base x ind com cap'!B19</f>
        <v>4</v>
      </c>
      <c r="G19" s="23"/>
    </row>
    <row r="20" spans="1:7" x14ac:dyDescent="0.3">
      <c r="A20" s="15" t="s">
        <v>7</v>
      </c>
      <c r="B20" s="8">
        <f>'Dati di base x ind com cap'!E20/'Dati di base x ind com cap'!F20</f>
        <v>0.73195876288659789</v>
      </c>
      <c r="C20" s="20">
        <f>'Dati di base x ind com cap'!C20</f>
        <v>20</v>
      </c>
      <c r="D20" s="20">
        <f>'Dati di base x ind com cap'!D20</f>
        <v>51</v>
      </c>
      <c r="E20" s="15">
        <f>'Dati di base x ind com cap'!B20</f>
        <v>26</v>
      </c>
      <c r="G20" s="23"/>
    </row>
    <row r="21" spans="1:7" x14ac:dyDescent="0.3">
      <c r="A21" s="15" t="s">
        <v>8</v>
      </c>
      <c r="B21" s="8">
        <f>'Dati di base x ind com cap'!E21/'Dati di base x ind com cap'!F21</f>
        <v>0.7421875</v>
      </c>
      <c r="C21" s="20">
        <f>'Dati di base x ind com cap'!C21</f>
        <v>22</v>
      </c>
      <c r="D21" s="20">
        <f>'Dati di base x ind com cap'!D21</f>
        <v>73</v>
      </c>
      <c r="E21" s="15">
        <f>'Dati di base x ind com cap'!B21</f>
        <v>33</v>
      </c>
      <c r="G21" s="23"/>
    </row>
    <row r="22" spans="1:7" x14ac:dyDescent="0.3">
      <c r="A22" s="15" t="s">
        <v>9</v>
      </c>
      <c r="B22" s="8">
        <f>'Dati di base x ind com cap'!E22/'Dati di base x ind com cap'!F22</f>
        <v>0.4</v>
      </c>
      <c r="C22" s="20">
        <f>'Dati di base x ind com cap'!C22</f>
        <v>1</v>
      </c>
      <c r="D22" s="20">
        <f>'Dati di base x ind com cap'!D22</f>
        <v>1</v>
      </c>
      <c r="E22" s="15">
        <f>'Dati di base x ind com cap'!B22</f>
        <v>3</v>
      </c>
      <c r="G22" s="23"/>
    </row>
    <row r="23" spans="1:7" x14ac:dyDescent="0.3">
      <c r="A23" s="15" t="s">
        <v>10</v>
      </c>
      <c r="B23" s="8">
        <f>'Dati di base x ind com cap'!E23/'Dati di base x ind com cap'!F23</f>
        <v>0.78849351513136012</v>
      </c>
      <c r="C23" s="20">
        <f>'Dati di base x ind com cap'!C23</f>
        <v>1001</v>
      </c>
      <c r="D23" s="20">
        <f>'Dati di base x ind com cap'!D23</f>
        <v>1370</v>
      </c>
      <c r="E23" s="15">
        <f>'Dati di base x ind com cap'!B23</f>
        <v>636</v>
      </c>
      <c r="G23" s="23"/>
    </row>
    <row r="24" spans="1:7" x14ac:dyDescent="0.3">
      <c r="A24" s="15" t="s">
        <v>11</v>
      </c>
      <c r="B24" s="8">
        <f>'Dati di base x ind com cap'!E24/'Dati di base x ind com cap'!F24</f>
        <v>0.76219512195121952</v>
      </c>
      <c r="C24" s="20">
        <f>'Dati di base x ind com cap'!C24</f>
        <v>48</v>
      </c>
      <c r="D24" s="20">
        <f>'Dati di base x ind com cap'!D24</f>
        <v>77</v>
      </c>
      <c r="E24" s="15">
        <f>'Dati di base x ind com cap'!B24</f>
        <v>39</v>
      </c>
      <c r="G24" s="23"/>
    </row>
    <row r="25" spans="1:7" x14ac:dyDescent="0.3">
      <c r="A25" s="15" t="s">
        <v>12</v>
      </c>
      <c r="B25" s="8">
        <f>'Dati di base x ind com cap'!E25/'Dati di base x ind com cap'!F25</f>
        <v>0.71808510638297873</v>
      </c>
      <c r="C25" s="20">
        <f>'Dati di base x ind com cap'!C25</f>
        <v>35</v>
      </c>
      <c r="D25" s="20">
        <f>'Dati di base x ind com cap'!D25</f>
        <v>100</v>
      </c>
      <c r="E25" s="15">
        <f>'Dati di base x ind com cap'!B25</f>
        <v>53</v>
      </c>
      <c r="G25" s="23"/>
    </row>
    <row r="26" spans="1:7" x14ac:dyDescent="0.3">
      <c r="A26" s="15" t="s">
        <v>13</v>
      </c>
      <c r="B26" s="8">
        <f>'Dati di base x ind com cap'!E26/'Dati di base x ind com cap'!F26</f>
        <v>0.43037974683544306</v>
      </c>
      <c r="C26" s="20">
        <f>'Dati di base x ind com cap'!C26</f>
        <v>10</v>
      </c>
      <c r="D26" s="20">
        <f>'Dati di base x ind com cap'!D26</f>
        <v>24</v>
      </c>
      <c r="E26" s="15">
        <f>'Dati di base x ind com cap'!B26</f>
        <v>45</v>
      </c>
      <c r="G26" s="23"/>
    </row>
    <row r="27" spans="1:7" x14ac:dyDescent="0.3">
      <c r="A27" s="15" t="s">
        <v>14</v>
      </c>
      <c r="B27" s="8">
        <f>'Dati di base x ind com cap'!E27/'Dati di base x ind com cap'!F27</f>
        <v>0.89189189189189189</v>
      </c>
      <c r="C27" s="20">
        <f>'Dati di base x ind com cap'!C27</f>
        <v>6</v>
      </c>
      <c r="D27" s="20">
        <f>'Dati di base x ind com cap'!D27</f>
        <v>93</v>
      </c>
      <c r="E27" s="15">
        <f>'Dati di base x ind com cap'!B27</f>
        <v>12</v>
      </c>
      <c r="G27" s="23"/>
    </row>
    <row r="28" spans="1:7" x14ac:dyDescent="0.3">
      <c r="A28" s="15" t="s">
        <v>15</v>
      </c>
      <c r="B28" s="8">
        <f>'Dati di base x ind com cap'!E28/'Dati di base x ind com cap'!F28</f>
        <v>0.75409836065573765</v>
      </c>
      <c r="C28" s="20">
        <f>'Dati di base x ind com cap'!C28</f>
        <v>8</v>
      </c>
      <c r="D28" s="20">
        <f>'Dati di base x ind com cap'!D28</f>
        <v>38</v>
      </c>
      <c r="E28" s="15">
        <f>'Dati di base x ind com cap'!B28</f>
        <v>15</v>
      </c>
      <c r="G28" s="23"/>
    </row>
    <row r="29" spans="1:7" x14ac:dyDescent="0.3">
      <c r="A29" s="15" t="s">
        <v>64</v>
      </c>
      <c r="B29" s="8">
        <f>'Dati di base x ind com cap'!E29/'Dati di base x ind com cap'!F29</f>
        <v>0.72</v>
      </c>
      <c r="C29" s="20">
        <f>'Dati di base x ind com cap'!C29</f>
        <v>14</v>
      </c>
      <c r="D29" s="20">
        <f>'Dati di base x ind com cap'!D29</f>
        <v>22</v>
      </c>
      <c r="E29" s="15">
        <f>'Dati di base x ind com cap'!B29</f>
        <v>14</v>
      </c>
      <c r="G29" s="23"/>
    </row>
    <row r="30" spans="1:7" x14ac:dyDescent="0.3">
      <c r="A30" s="15" t="s">
        <v>65</v>
      </c>
      <c r="B30" s="8">
        <f>'Dati di base x ind com cap'!E30/'Dati di base x ind com cap'!F30</f>
        <v>0.62745098039215685</v>
      </c>
      <c r="C30" s="20">
        <f>'Dati di base x ind com cap'!C30</f>
        <v>11</v>
      </c>
      <c r="D30" s="20">
        <f>'Dati di base x ind com cap'!D30</f>
        <v>21</v>
      </c>
      <c r="E30" s="15">
        <f>'Dati di base x ind com cap'!B30</f>
        <v>19</v>
      </c>
      <c r="G30" s="23"/>
    </row>
    <row r="31" spans="1:7" x14ac:dyDescent="0.3">
      <c r="A31" s="15" t="s">
        <v>69</v>
      </c>
      <c r="B31" s="8">
        <f>'Dati di base x ind com cap'!E31/'Dati di base x ind com cap'!F31</f>
        <v>0.71666666666666667</v>
      </c>
      <c r="C31" s="20">
        <f>'Dati di base x ind com cap'!C31</f>
        <v>42</v>
      </c>
      <c r="D31" s="20">
        <f>'Dati di base x ind com cap'!D31</f>
        <v>87</v>
      </c>
      <c r="E31" s="15">
        <f>'Dati di base x ind com cap'!B31</f>
        <v>51</v>
      </c>
      <c r="G31" s="23"/>
    </row>
    <row r="32" spans="1:7" x14ac:dyDescent="0.3">
      <c r="A32" s="15" t="s">
        <v>97</v>
      </c>
      <c r="B32" s="8">
        <f>'Dati di base x ind com cap'!E32/'Dati di base x ind com cap'!F32</f>
        <v>0.33333333333333331</v>
      </c>
      <c r="C32" s="20">
        <f>'Dati di base x ind com cap'!C32</f>
        <v>1</v>
      </c>
      <c r="D32" s="20">
        <f>'Dati di base x ind com cap'!D32</f>
        <v>0</v>
      </c>
      <c r="E32" s="15">
        <f>'Dati di base x ind com cap'!B32</f>
        <v>2</v>
      </c>
      <c r="G32" s="23"/>
    </row>
    <row r="33" spans="1:7" x14ac:dyDescent="0.3">
      <c r="A33" s="15" t="s">
        <v>16</v>
      </c>
      <c r="B33" s="8">
        <f>'Dati di base x ind com cap'!E33/'Dati di base x ind com cap'!F33</f>
        <v>0.74452554744525545</v>
      </c>
      <c r="C33" s="20">
        <f>'Dati di base x ind com cap'!C33</f>
        <v>25</v>
      </c>
      <c r="D33" s="20">
        <f>'Dati di base x ind com cap'!D33</f>
        <v>77</v>
      </c>
      <c r="E33" s="15">
        <f>'Dati di base x ind com cap'!B33</f>
        <v>35</v>
      </c>
      <c r="G33" s="23"/>
    </row>
    <row r="34" spans="1:7" x14ac:dyDescent="0.3">
      <c r="A34" s="15" t="s">
        <v>121</v>
      </c>
      <c r="B34" s="8">
        <f>'Dati di base x ind com cap'!E34/'Dati di base x ind com cap'!F34</f>
        <v>0.89682539682539686</v>
      </c>
      <c r="C34" s="20">
        <f>'Dati di base x ind com cap'!C34</f>
        <v>111</v>
      </c>
      <c r="D34" s="20">
        <f>'Dati di base x ind com cap'!D34</f>
        <v>2</v>
      </c>
      <c r="E34" s="15">
        <f>'Dati di base x ind com cap'!B34</f>
        <v>13</v>
      </c>
      <c r="G34" s="23"/>
    </row>
    <row r="35" spans="1:7" x14ac:dyDescent="0.3">
      <c r="A35" s="15" t="s">
        <v>17</v>
      </c>
      <c r="B35" s="8">
        <f>'Dati di base x ind com cap'!E35/'Dati di base x ind com cap'!F35</f>
        <v>0.6</v>
      </c>
      <c r="C35" s="20">
        <f>'Dati di base x ind com cap'!C35</f>
        <v>30</v>
      </c>
      <c r="D35" s="20">
        <f>'Dati di base x ind com cap'!D35</f>
        <v>12</v>
      </c>
      <c r="E35" s="15">
        <f>'Dati di base x ind com cap'!B35</f>
        <v>28</v>
      </c>
      <c r="G35" s="23"/>
    </row>
    <row r="36" spans="1:7" x14ac:dyDescent="0.3">
      <c r="A36" s="15" t="s">
        <v>18</v>
      </c>
      <c r="B36" s="8">
        <f>'Dati di base x ind com cap'!E36/'Dati di base x ind com cap'!F36</f>
        <v>0.44444444444444442</v>
      </c>
      <c r="C36" s="20">
        <f>'Dati di base x ind com cap'!C36</f>
        <v>3</v>
      </c>
      <c r="D36" s="20">
        <f>'Dati di base x ind com cap'!D36</f>
        <v>1</v>
      </c>
      <c r="E36" s="15">
        <f>'Dati di base x ind com cap'!B36</f>
        <v>5</v>
      </c>
      <c r="G36" s="23"/>
    </row>
    <row r="37" spans="1:7" x14ac:dyDescent="0.3">
      <c r="A37" s="15" t="s">
        <v>19</v>
      </c>
      <c r="B37" s="8">
        <f>'Dati di base x ind com cap'!E37/'Dati di base x ind com cap'!F37</f>
        <v>0.75641025641025639</v>
      </c>
      <c r="C37" s="20">
        <f>'Dati di base x ind com cap'!C37</f>
        <v>30</v>
      </c>
      <c r="D37" s="20">
        <f>'Dati di base x ind com cap'!D37</f>
        <v>29</v>
      </c>
      <c r="E37" s="15">
        <f>'Dati di base x ind com cap'!B37</f>
        <v>19</v>
      </c>
      <c r="G37" s="23"/>
    </row>
    <row r="38" spans="1:7" x14ac:dyDescent="0.3">
      <c r="A38" s="15" t="s">
        <v>134</v>
      </c>
      <c r="B38" s="25">
        <f>'Dati di base x ind com cap'!E38/'Dati di base x ind com cap'!F38</f>
        <v>0.53413654618473894</v>
      </c>
      <c r="C38" s="20">
        <f>'Dati di base x ind com cap'!C38</f>
        <v>52</v>
      </c>
      <c r="D38" s="20">
        <f>'Dati di base x ind com cap'!D38</f>
        <v>81</v>
      </c>
      <c r="E38" s="15">
        <f>'Dati di base x ind com cap'!B38</f>
        <v>116</v>
      </c>
      <c r="G38" s="23"/>
    </row>
    <row r="39" spans="1:7" x14ac:dyDescent="0.3">
      <c r="A39" s="15" t="s">
        <v>135</v>
      </c>
      <c r="B39" s="25">
        <f>'Dati di base x ind com cap'!E39/'Dati di base x ind com cap'!F39</f>
        <v>0.68452380952380953</v>
      </c>
      <c r="C39" s="20">
        <f>'Dati di base x ind com cap'!C39</f>
        <v>94</v>
      </c>
      <c r="D39" s="20">
        <f>'Dati di base x ind com cap'!D39</f>
        <v>21</v>
      </c>
      <c r="E39" s="15">
        <f>'Dati di base x ind com cap'!B39</f>
        <v>53</v>
      </c>
      <c r="G39" s="23"/>
    </row>
    <row r="40" spans="1:7" x14ac:dyDescent="0.3">
      <c r="A40" s="15" t="s">
        <v>20</v>
      </c>
      <c r="B40" s="8">
        <f>'Dati di base x ind com cap'!E40/'Dati di base x ind com cap'!F40</f>
        <v>0.55000000000000004</v>
      </c>
      <c r="C40" s="20">
        <f>'Dati di base x ind com cap'!C40</f>
        <v>9</v>
      </c>
      <c r="D40" s="20">
        <f>'Dati di base x ind com cap'!D40</f>
        <v>2</v>
      </c>
      <c r="E40" s="15">
        <f>'Dati di base x ind com cap'!B40</f>
        <v>9</v>
      </c>
      <c r="G40" s="23"/>
    </row>
    <row r="41" spans="1:7" x14ac:dyDescent="0.3">
      <c r="A41" s="15" t="s">
        <v>122</v>
      </c>
      <c r="B41" s="8">
        <f>'Dati di base x ind com cap'!E41/'Dati di base x ind com cap'!F41</f>
        <v>0.87037037037037035</v>
      </c>
      <c r="C41" s="21">
        <f>'Dati di base x ind com cap'!C41</f>
        <v>5</v>
      </c>
      <c r="D41" s="21">
        <f>'Dati di base x ind com cap'!D41</f>
        <v>42</v>
      </c>
      <c r="E41" s="22">
        <f>'Dati di base x ind com cap'!B41</f>
        <v>7</v>
      </c>
      <c r="G41" s="23"/>
    </row>
    <row r="42" spans="1:7" x14ac:dyDescent="0.3">
      <c r="A42" s="15" t="s">
        <v>123</v>
      </c>
      <c r="B42" s="8">
        <f>'Dati di base x ind com cap'!E42/'Dati di base x ind com cap'!F42</f>
        <v>0.90243902439024393</v>
      </c>
      <c r="C42" s="21">
        <f>'Dati di base x ind com cap'!C42</f>
        <v>4</v>
      </c>
      <c r="D42" s="21">
        <f>'Dati di base x ind com cap'!D42</f>
        <v>33</v>
      </c>
      <c r="E42" s="22">
        <f>'Dati di base x ind com cap'!B42</f>
        <v>4</v>
      </c>
      <c r="G42" s="23"/>
    </row>
    <row r="43" spans="1:7" x14ac:dyDescent="0.3">
      <c r="A43" s="15" t="s">
        <v>124</v>
      </c>
      <c r="B43" s="8">
        <f>'Dati di base x ind com cap'!E43/'Dati di base x ind com cap'!F43</f>
        <v>0.69158878504672894</v>
      </c>
      <c r="C43" s="21">
        <f>'Dati di base x ind com cap'!C43</f>
        <v>7</v>
      </c>
      <c r="D43" s="21">
        <f>'Dati di base x ind com cap'!D43</f>
        <v>141</v>
      </c>
      <c r="E43" s="22">
        <f>'Dati di base x ind com cap'!B43</f>
        <v>66</v>
      </c>
      <c r="G43" s="23"/>
    </row>
    <row r="44" spans="1:7" x14ac:dyDescent="0.3">
      <c r="A44" s="15" t="s">
        <v>125</v>
      </c>
      <c r="B44" s="8">
        <f>'Dati di base x ind com cap'!E44/'Dati di base x ind com cap'!F44</f>
        <v>0.88095238095238093</v>
      </c>
      <c r="C44" s="21">
        <f>'Dati di base x ind com cap'!C44</f>
        <v>2</v>
      </c>
      <c r="D44" s="21">
        <f>'Dati di base x ind com cap'!D44</f>
        <v>35</v>
      </c>
      <c r="E44" s="22">
        <f>'Dati di base x ind com cap'!B44</f>
        <v>5</v>
      </c>
      <c r="G44" s="23"/>
    </row>
    <row r="45" spans="1:7" x14ac:dyDescent="0.3">
      <c r="A45" s="15" t="s">
        <v>149</v>
      </c>
      <c r="B45" s="8">
        <f>'Dati di base x ind com cap'!E45/'Dati di base x ind com cap'!F45</f>
        <v>0.33333333333333331</v>
      </c>
      <c r="C45" s="20">
        <f>'Dati di base x ind com cap'!C45</f>
        <v>1</v>
      </c>
      <c r="D45" s="20">
        <f>'Dati di base x ind com cap'!D45</f>
        <v>3</v>
      </c>
      <c r="E45" s="15">
        <f>'Dati di base x ind com cap'!B45</f>
        <v>8</v>
      </c>
      <c r="G45" s="23"/>
    </row>
    <row r="46" spans="1:7" x14ac:dyDescent="0.3">
      <c r="A46" s="15" t="s">
        <v>156</v>
      </c>
      <c r="B46" s="8">
        <f>'Dati di base x ind com cap'!E46/'Dati di base x ind com cap'!F46</f>
        <v>0.33333333333333331</v>
      </c>
      <c r="C46" s="20">
        <f>'Dati di base x ind com cap'!C46</f>
        <v>3</v>
      </c>
      <c r="D46" s="20">
        <f>'Dati di base x ind com cap'!D46</f>
        <v>3</v>
      </c>
      <c r="E46" s="15">
        <f>'Dati di base x ind com cap'!B46</f>
        <v>12</v>
      </c>
      <c r="G46" s="23"/>
    </row>
    <row r="47" spans="1:7" x14ac:dyDescent="0.3">
      <c r="A47" s="15" t="s">
        <v>148</v>
      </c>
      <c r="B47" s="25">
        <f>'Dati di base x ind com cap'!E47/'Dati di base x ind com cap'!F47</f>
        <v>0.57731958762886593</v>
      </c>
      <c r="C47" s="20">
        <f>'Dati di base x ind com cap'!C47</f>
        <v>42</v>
      </c>
      <c r="D47" s="20">
        <f>'Dati di base x ind com cap'!D47</f>
        <v>70</v>
      </c>
      <c r="E47" s="15">
        <f>'Dati di base x ind com cap'!B47</f>
        <v>82</v>
      </c>
      <c r="G47" s="23"/>
    </row>
    <row r="48" spans="1:7" x14ac:dyDescent="0.3">
      <c r="A48" s="15" t="s">
        <v>150</v>
      </c>
      <c r="B48" s="25">
        <f>'Dati di base x ind com cap'!E48/'Dati di base x ind com cap'!F48</f>
        <v>0.41538461538461541</v>
      </c>
      <c r="C48" s="20">
        <f>'Dati di base x ind com cap'!C48</f>
        <v>15</v>
      </c>
      <c r="D48" s="20">
        <f>'Dati di base x ind com cap'!D48</f>
        <v>12</v>
      </c>
      <c r="E48" s="15">
        <f>'Dati di base x ind com cap'!B48</f>
        <v>38</v>
      </c>
      <c r="G48" s="23"/>
    </row>
    <row r="49" spans="1:7" x14ac:dyDescent="0.3">
      <c r="A49" s="15" t="s">
        <v>21</v>
      </c>
      <c r="B49" s="30">
        <f>'Dati di base x ind com cap'!E49/'Dati di base x ind com cap'!F49</f>
        <v>0.68181818181818177</v>
      </c>
      <c r="C49" s="20">
        <f>'Dati di base x ind com cap'!C49</f>
        <v>9</v>
      </c>
      <c r="D49" s="20">
        <f>'Dati di base x ind com cap'!D49</f>
        <v>6</v>
      </c>
      <c r="E49" s="15">
        <f>'Dati di base x ind com cap'!B49</f>
        <v>7</v>
      </c>
      <c r="G49" s="23"/>
    </row>
    <row r="50" spans="1:7" x14ac:dyDescent="0.3">
      <c r="A50" s="15" t="s">
        <v>22</v>
      </c>
      <c r="B50" s="30">
        <f>'Dati di base x ind com cap'!E50/'Dati di base x ind com cap'!F50</f>
        <v>0.75</v>
      </c>
      <c r="C50" s="20">
        <f>'Dati di base x ind com cap'!C50</f>
        <v>33</v>
      </c>
      <c r="D50" s="20">
        <f>'Dati di base x ind com cap'!D50</f>
        <v>21</v>
      </c>
      <c r="E50" s="15">
        <f>'Dati di base x ind com cap'!B50</f>
        <v>18</v>
      </c>
      <c r="G50" s="23"/>
    </row>
    <row r="51" spans="1:7" x14ac:dyDescent="0.3">
      <c r="A51" s="15" t="s">
        <v>23</v>
      </c>
      <c r="B51" s="30">
        <f>'Dati di base x ind com cap'!E51/'Dati di base x ind com cap'!F51</f>
        <v>0.37209302325581395</v>
      </c>
      <c r="C51" s="20">
        <f>'Dati di base x ind com cap'!C51</f>
        <v>10</v>
      </c>
      <c r="D51" s="20">
        <f>'Dati di base x ind com cap'!D51</f>
        <v>6</v>
      </c>
      <c r="E51" s="15">
        <f>'Dati di base x ind com cap'!B51</f>
        <v>27</v>
      </c>
      <c r="G51" s="23"/>
    </row>
    <row r="52" spans="1:7" x14ac:dyDescent="0.3">
      <c r="A52" s="15" t="s">
        <v>24</v>
      </c>
      <c r="B52" s="30">
        <f>'Dati di base x ind com cap'!E52/'Dati di base x ind com cap'!F52</f>
        <v>0.29411764705882354</v>
      </c>
      <c r="C52" s="20">
        <f>'Dati di base x ind com cap'!C52</f>
        <v>5</v>
      </c>
      <c r="D52" s="20">
        <f>'Dati di base x ind com cap'!D52</f>
        <v>5</v>
      </c>
      <c r="E52" s="15">
        <f>'Dati di base x ind com cap'!B52</f>
        <v>24</v>
      </c>
      <c r="G52" s="23"/>
    </row>
    <row r="53" spans="1:7" x14ac:dyDescent="0.3">
      <c r="A53" s="15" t="s">
        <v>25</v>
      </c>
      <c r="B53" s="30">
        <f>'Dati di base x ind com cap'!E53/'Dati di base x ind com cap'!F53</f>
        <v>0.58064516129032262</v>
      </c>
      <c r="C53" s="20">
        <f>'Dati di base x ind com cap'!C53</f>
        <v>33</v>
      </c>
      <c r="D53" s="20">
        <f>'Dati di base x ind com cap'!D53</f>
        <v>39</v>
      </c>
      <c r="E53" s="15">
        <f>'Dati di base x ind com cap'!B53</f>
        <v>52</v>
      </c>
      <c r="G53" s="23"/>
    </row>
    <row r="54" spans="1:7" x14ac:dyDescent="0.3">
      <c r="A54" s="15" t="s">
        <v>26</v>
      </c>
      <c r="B54" s="30">
        <f>'Dati di base x ind com cap'!E54/'Dati di base x ind com cap'!F54</f>
        <v>0.53333333333333333</v>
      </c>
      <c r="C54" s="20">
        <f>'Dati di base x ind com cap'!C54</f>
        <v>10</v>
      </c>
      <c r="D54" s="20">
        <f>'Dati di base x ind com cap'!D54</f>
        <v>30</v>
      </c>
      <c r="E54" s="15">
        <f>'Dati di base x ind com cap'!B54</f>
        <v>35</v>
      </c>
      <c r="G54" s="23"/>
    </row>
    <row r="55" spans="1:7" x14ac:dyDescent="0.3">
      <c r="A55" s="15" t="s">
        <v>27</v>
      </c>
      <c r="B55" s="30">
        <f>'Dati di base x ind com cap'!E55/'Dati di base x ind com cap'!F55</f>
        <v>0.84251968503937003</v>
      </c>
      <c r="C55" s="20">
        <f>'Dati di base x ind com cap'!C55</f>
        <v>59</v>
      </c>
      <c r="D55" s="20">
        <f>'Dati di base x ind com cap'!D55</f>
        <v>48</v>
      </c>
      <c r="E55" s="15">
        <f>'Dati di base x ind com cap'!B55</f>
        <v>20</v>
      </c>
      <c r="G55" s="23"/>
    </row>
    <row r="56" spans="1:7" x14ac:dyDescent="0.3">
      <c r="A56" s="15" t="s">
        <v>28</v>
      </c>
      <c r="B56" s="30">
        <f>'Dati di base x ind com cap'!E56/'Dati di base x ind com cap'!F56</f>
        <v>0.660377358490566</v>
      </c>
      <c r="C56" s="20">
        <f>'Dati di base x ind com cap'!C56</f>
        <v>26</v>
      </c>
      <c r="D56" s="20">
        <f>'Dati di base x ind com cap'!D56</f>
        <v>9</v>
      </c>
      <c r="E56" s="15">
        <f>'Dati di base x ind com cap'!B56</f>
        <v>18</v>
      </c>
      <c r="G56" s="23"/>
    </row>
    <row r="57" spans="1:7" x14ac:dyDescent="0.3">
      <c r="A57" s="15" t="s">
        <v>66</v>
      </c>
      <c r="B57" s="30">
        <f>'Dati di base x ind com cap'!E57/'Dati di base x ind com cap'!F57</f>
        <v>0.69565217391304346</v>
      </c>
      <c r="C57" s="20">
        <f>'Dati di base x ind com cap'!C57</f>
        <v>7</v>
      </c>
      <c r="D57" s="20">
        <f>'Dati di base x ind com cap'!D57</f>
        <v>9</v>
      </c>
      <c r="E57" s="15">
        <f>'Dati di base x ind com cap'!B57</f>
        <v>7</v>
      </c>
      <c r="G57" s="23"/>
    </row>
    <row r="58" spans="1:7" x14ac:dyDescent="0.3">
      <c r="A58" s="15" t="s">
        <v>33</v>
      </c>
      <c r="B58" s="30">
        <f>'Dati di base x ind com cap'!E58/'Dati di base x ind com cap'!F58</f>
        <v>0.41628959276018102</v>
      </c>
      <c r="C58" s="20">
        <f>'Dati di base x ind com cap'!C58</f>
        <v>7</v>
      </c>
      <c r="D58" s="20">
        <f>'Dati di base x ind com cap'!D58</f>
        <v>85</v>
      </c>
      <c r="E58" s="15">
        <f>'Dati di base x ind com cap'!B58</f>
        <v>129</v>
      </c>
      <c r="G58" s="23"/>
    </row>
    <row r="59" spans="1:7" x14ac:dyDescent="0.3">
      <c r="A59" s="15" t="s">
        <v>34</v>
      </c>
      <c r="B59" s="30">
        <f>'Dati di base x ind com cap'!E59/'Dati di base x ind com cap'!F59</f>
        <v>0.74712643678160917</v>
      </c>
      <c r="C59" s="20">
        <f>'Dati di base x ind com cap'!C59</f>
        <v>9</v>
      </c>
      <c r="D59" s="20">
        <f>'Dati di base x ind com cap'!D59</f>
        <v>56</v>
      </c>
      <c r="E59" s="15">
        <f>'Dati di base x ind com cap'!B59</f>
        <v>22</v>
      </c>
      <c r="G59" s="23"/>
    </row>
    <row r="60" spans="1:7" x14ac:dyDescent="0.3">
      <c r="A60" s="15" t="s">
        <v>35</v>
      </c>
      <c r="B60" s="30">
        <f>'Dati di base x ind com cap'!E60/'Dati di base x ind com cap'!F60</f>
        <v>0.55063291139240511</v>
      </c>
      <c r="C60" s="20">
        <f>'Dati di base x ind com cap'!C60</f>
        <v>11</v>
      </c>
      <c r="D60" s="20">
        <f>'Dati di base x ind com cap'!D60</f>
        <v>76</v>
      </c>
      <c r="E60" s="15">
        <f>'Dati di base x ind com cap'!B60</f>
        <v>71</v>
      </c>
      <c r="G60" s="23"/>
    </row>
    <row r="61" spans="1:7" x14ac:dyDescent="0.3">
      <c r="A61" s="15" t="s">
        <v>36</v>
      </c>
      <c r="B61" s="30">
        <f>'Dati di base x ind com cap'!E61/'Dati di base x ind com cap'!F61</f>
        <v>0.73697270471464016</v>
      </c>
      <c r="C61" s="20">
        <f>'Dati di base x ind com cap'!C61</f>
        <v>87</v>
      </c>
      <c r="D61" s="20">
        <f>'Dati di base x ind com cap'!D61</f>
        <v>210</v>
      </c>
      <c r="E61" s="15">
        <f>'Dati di base x ind com cap'!B61</f>
        <v>106</v>
      </c>
      <c r="G61" s="23"/>
    </row>
    <row r="62" spans="1:7" x14ac:dyDescent="0.3">
      <c r="A62" s="15" t="s">
        <v>37</v>
      </c>
      <c r="B62" s="30">
        <f>'Dati di base x ind com cap'!E62/'Dati di base x ind com cap'!F62</f>
        <v>0.40476190476190477</v>
      </c>
      <c r="C62" s="20">
        <f>'Dati di base x ind com cap'!C62</f>
        <v>7</v>
      </c>
      <c r="D62" s="20">
        <f>'Dati di base x ind com cap'!D62</f>
        <v>78</v>
      </c>
      <c r="E62" s="15">
        <f>'Dati di base x ind com cap'!B62</f>
        <v>125</v>
      </c>
      <c r="G62" s="23"/>
    </row>
    <row r="63" spans="1:7" x14ac:dyDescent="0.3">
      <c r="A63" s="15" t="s">
        <v>38</v>
      </c>
      <c r="B63" s="30">
        <f>'Dati di base x ind com cap'!E63/'Dati di base x ind com cap'!F63</f>
        <v>0.70138888888888884</v>
      </c>
      <c r="C63" s="20">
        <f>'Dati di base x ind com cap'!C63</f>
        <v>27</v>
      </c>
      <c r="D63" s="20">
        <f>'Dati di base x ind com cap'!D63</f>
        <v>74</v>
      </c>
      <c r="E63" s="15">
        <f>'Dati di base x ind com cap'!B63</f>
        <v>43</v>
      </c>
      <c r="G63" s="23"/>
    </row>
    <row r="64" spans="1:7" x14ac:dyDescent="0.3">
      <c r="A64" s="15" t="s">
        <v>39</v>
      </c>
      <c r="B64" s="8">
        <f>'Dati di base x ind com cap'!E64/'Dati di base x ind com cap'!F64</f>
        <v>0.54400000000000004</v>
      </c>
      <c r="C64" s="20">
        <f>'Dati di base x ind com cap'!C64</f>
        <v>12</v>
      </c>
      <c r="D64" s="20">
        <f>'Dati di base x ind com cap'!D64</f>
        <v>56</v>
      </c>
      <c r="E64" s="15">
        <f>'Dati di base x ind com cap'!B64</f>
        <v>57</v>
      </c>
      <c r="G64" s="23"/>
    </row>
    <row r="65" spans="1:7" x14ac:dyDescent="0.3">
      <c r="A65" s="15" t="s">
        <v>40</v>
      </c>
      <c r="B65" s="8">
        <f>'Dati di base x ind com cap'!E65/'Dati di base x ind com cap'!F65</f>
        <v>0.71111111111111114</v>
      </c>
      <c r="C65" s="20">
        <f>'Dati di base x ind com cap'!C65</f>
        <v>9</v>
      </c>
      <c r="D65" s="20">
        <f>'Dati di base x ind com cap'!D65</f>
        <v>23</v>
      </c>
      <c r="E65" s="15">
        <f>'Dati di base x ind com cap'!B65</f>
        <v>13</v>
      </c>
      <c r="G65" s="23"/>
    </row>
    <row r="66" spans="1:7" x14ac:dyDescent="0.3">
      <c r="A66" s="15" t="s">
        <v>41</v>
      </c>
      <c r="B66" s="8">
        <f>'Dati di base x ind com cap'!E66/'Dati di base x ind com cap'!F66</f>
        <v>0.66666666666666663</v>
      </c>
      <c r="C66" s="20">
        <f>'Dati di base x ind com cap'!C66</f>
        <v>11</v>
      </c>
      <c r="D66" s="20">
        <f>'Dati di base x ind com cap'!D66</f>
        <v>33</v>
      </c>
      <c r="E66" s="15">
        <f>'Dati di base x ind com cap'!B66</f>
        <v>22</v>
      </c>
      <c r="G66" s="23"/>
    </row>
    <row r="67" spans="1:7" x14ac:dyDescent="0.3">
      <c r="A67" s="15" t="s">
        <v>67</v>
      </c>
      <c r="B67" s="8">
        <f>'Dati di base x ind com cap'!E67/'Dati di base x ind com cap'!F67</f>
        <v>0.59649122807017541</v>
      </c>
      <c r="C67" s="20">
        <f>'Dati di base x ind com cap'!C67</f>
        <v>12</v>
      </c>
      <c r="D67" s="20">
        <f>'Dati di base x ind com cap'!D67</f>
        <v>56</v>
      </c>
      <c r="E67" s="15">
        <f>'Dati di base x ind com cap'!B67</f>
        <v>46</v>
      </c>
      <c r="G67" s="23"/>
    </row>
    <row r="68" spans="1:7" ht="16.2" x14ac:dyDescent="0.3">
      <c r="A68" s="15" t="s">
        <v>161</v>
      </c>
      <c r="B68" s="25">
        <f>'Dati di base x ind com cap'!E68/'Dati di base x ind com cap'!F68</f>
        <v>0.6875</v>
      </c>
      <c r="C68" s="20">
        <f>'Dati di base x ind com cap'!C68</f>
        <v>14</v>
      </c>
      <c r="D68" s="20">
        <f>'Dati di base x ind com cap'!D68</f>
        <v>8</v>
      </c>
      <c r="E68" s="15">
        <f>'Dati di base x ind com cap'!B68</f>
        <v>10</v>
      </c>
      <c r="G68" s="23"/>
    </row>
    <row r="69" spans="1:7" ht="16.2" x14ac:dyDescent="0.3">
      <c r="A69" s="15" t="s">
        <v>160</v>
      </c>
      <c r="B69" s="25">
        <f>'Dati di base x ind com cap'!E69/'Dati di base x ind com cap'!F69</f>
        <v>0.55813953488372092</v>
      </c>
      <c r="C69" s="20">
        <f>'Dati di base x ind com cap'!C69</f>
        <v>10</v>
      </c>
      <c r="D69" s="20">
        <f>'Dati di base x ind com cap'!D69</f>
        <v>14</v>
      </c>
      <c r="E69" s="15">
        <f>'Dati di base x ind com cap'!B69</f>
        <v>19</v>
      </c>
      <c r="G69" s="23"/>
    </row>
    <row r="70" spans="1:7" x14ac:dyDescent="0.3">
      <c r="A70" s="15" t="s">
        <v>29</v>
      </c>
      <c r="B70" s="8">
        <f>'Dati di base x ind com cap'!E70/'Dati di base x ind com cap'!F70</f>
        <v>0.38461538461538464</v>
      </c>
      <c r="C70" s="20">
        <f>'Dati di base x ind com cap'!C70</f>
        <v>9</v>
      </c>
      <c r="D70" s="20">
        <f>'Dati di base x ind com cap'!D70</f>
        <v>11</v>
      </c>
      <c r="E70" s="15">
        <f>'Dati di base x ind com cap'!B70</f>
        <v>32</v>
      </c>
      <c r="G70" s="23"/>
    </row>
    <row r="71" spans="1:7" x14ac:dyDescent="0.3">
      <c r="A71" s="15" t="s">
        <v>30</v>
      </c>
      <c r="B71" s="8">
        <f>'Dati di base x ind com cap'!E71/'Dati di base x ind com cap'!F71</f>
        <v>0.375</v>
      </c>
      <c r="C71" s="20">
        <f>'Dati di base x ind com cap'!C71</f>
        <v>6</v>
      </c>
      <c r="D71" s="20">
        <f>'Dati di base x ind com cap'!D71</f>
        <v>15</v>
      </c>
      <c r="E71" s="15">
        <f>'Dati di base x ind com cap'!B71</f>
        <v>35</v>
      </c>
      <c r="G71" s="23"/>
    </row>
    <row r="72" spans="1:7" x14ac:dyDescent="0.3">
      <c r="A72" s="15" t="s">
        <v>31</v>
      </c>
      <c r="B72" s="8">
        <f>'Dati di base x ind com cap'!E72/'Dati di base x ind com cap'!F72</f>
        <v>0.5</v>
      </c>
      <c r="C72" s="20">
        <f>'Dati di base x ind com cap'!C72</f>
        <v>3</v>
      </c>
      <c r="D72" s="20">
        <f>'Dati di base x ind com cap'!D72</f>
        <v>3</v>
      </c>
      <c r="E72" s="15">
        <f>'Dati di base x ind com cap'!B72</f>
        <v>6</v>
      </c>
      <c r="G72" s="23"/>
    </row>
    <row r="73" spans="1:7" x14ac:dyDescent="0.3">
      <c r="A73" s="15" t="s">
        <v>32</v>
      </c>
      <c r="B73" s="8">
        <f>'Dati di base x ind com cap'!E73/'Dati di base x ind com cap'!F73</f>
        <v>0.47619047619047616</v>
      </c>
      <c r="C73" s="20">
        <f>'Dati di base x ind com cap'!C73</f>
        <v>5</v>
      </c>
      <c r="D73" s="20">
        <f>'Dati di base x ind com cap'!D73</f>
        <v>5</v>
      </c>
      <c r="E73" s="15">
        <f>'Dati di base x ind com cap'!B73</f>
        <v>11</v>
      </c>
      <c r="G73" s="23"/>
    </row>
    <row r="74" spans="1:7" x14ac:dyDescent="0.3">
      <c r="A74" s="15" t="s">
        <v>70</v>
      </c>
      <c r="B74" s="8">
        <f>'Dati di base x ind com cap'!E74/'Dati di base x ind com cap'!F74</f>
        <v>0.5</v>
      </c>
      <c r="C74" s="20">
        <f>'Dati di base x ind com cap'!C74</f>
        <v>1</v>
      </c>
      <c r="D74" s="20">
        <f>'Dati di base x ind com cap'!D74</f>
        <v>5</v>
      </c>
      <c r="E74" s="15">
        <f>'Dati di base x ind com cap'!B74</f>
        <v>6</v>
      </c>
      <c r="G74" s="23"/>
    </row>
    <row r="75" spans="1:7" x14ac:dyDescent="0.3">
      <c r="A75" s="15" t="s">
        <v>42</v>
      </c>
      <c r="B75" s="8">
        <f>'Dati di base x ind com cap'!E75/'Dati di base x ind com cap'!F75</f>
        <v>0.76923076923076927</v>
      </c>
      <c r="C75" s="20">
        <f>'Dati di base x ind com cap'!C75</f>
        <v>8</v>
      </c>
      <c r="D75" s="20">
        <f>'Dati di base x ind com cap'!D75</f>
        <v>12</v>
      </c>
      <c r="E75" s="15">
        <f>'Dati di base x ind com cap'!B75</f>
        <v>6</v>
      </c>
      <c r="G75" s="23"/>
    </row>
    <row r="76" spans="1:7" x14ac:dyDescent="0.3">
      <c r="A76" s="15" t="s">
        <v>43</v>
      </c>
      <c r="B76" s="8">
        <f>'Dati di base x ind com cap'!E76/'Dati di base x ind com cap'!F76</f>
        <v>0.52631578947368418</v>
      </c>
      <c r="C76" s="20">
        <f>'Dati di base x ind com cap'!C76</f>
        <v>4</v>
      </c>
      <c r="D76" s="20">
        <f>'Dati di base x ind com cap'!D76</f>
        <v>6</v>
      </c>
      <c r="E76" s="15">
        <f>'Dati di base x ind com cap'!B76</f>
        <v>9</v>
      </c>
      <c r="G76" s="23"/>
    </row>
    <row r="77" spans="1:7" x14ac:dyDescent="0.3">
      <c r="A77" s="15" t="s">
        <v>44</v>
      </c>
      <c r="B77" s="8">
        <f>'Dati di base x ind com cap'!E77/'Dati di base x ind com cap'!F77</f>
        <v>0.44703389830508472</v>
      </c>
      <c r="C77" s="20">
        <f>'Dati di base x ind com cap'!C77</f>
        <v>37</v>
      </c>
      <c r="D77" s="20">
        <f>'Dati di base x ind com cap'!D77</f>
        <v>174</v>
      </c>
      <c r="E77" s="15">
        <f>'Dati di base x ind com cap'!B77</f>
        <v>261</v>
      </c>
      <c r="G77" s="23"/>
    </row>
    <row r="78" spans="1:7" x14ac:dyDescent="0.3">
      <c r="A78" s="15" t="s">
        <v>45</v>
      </c>
      <c r="B78" s="8">
        <f>'Dati di base x ind com cap'!E78/'Dati di base x ind com cap'!F78</f>
        <v>0.42499999999999999</v>
      </c>
      <c r="C78" s="20">
        <f>'Dati di base x ind com cap'!C78</f>
        <v>9</v>
      </c>
      <c r="D78" s="20">
        <f>'Dati di base x ind com cap'!D78</f>
        <v>8</v>
      </c>
      <c r="E78" s="15">
        <f>'Dati di base x ind com cap'!B78</f>
        <v>23</v>
      </c>
      <c r="G78" s="23"/>
    </row>
    <row r="79" spans="1:7" x14ac:dyDescent="0.3">
      <c r="A79" s="15" t="s">
        <v>46</v>
      </c>
      <c r="B79" s="8">
        <f>'Dati di base x ind com cap'!E79/'Dati di base x ind com cap'!F79</f>
        <v>0.47058823529411764</v>
      </c>
      <c r="C79" s="20">
        <f>'Dati di base x ind com cap'!C79</f>
        <v>3</v>
      </c>
      <c r="D79" s="20">
        <f>'Dati di base x ind com cap'!D79</f>
        <v>5</v>
      </c>
      <c r="E79" s="15">
        <f>'Dati di base x ind com cap'!B79</f>
        <v>9</v>
      </c>
      <c r="G79" s="23"/>
    </row>
    <row r="80" spans="1:7" x14ac:dyDescent="0.3">
      <c r="A80" s="15" t="s">
        <v>52</v>
      </c>
      <c r="B80" s="8">
        <f>'Dati di base x ind com cap'!E80/'Dati di base x ind com cap'!F80</f>
        <v>0.19230769230769232</v>
      </c>
      <c r="C80" s="20">
        <f>'Dati di base x ind com cap'!C80</f>
        <v>0</v>
      </c>
      <c r="D80" s="20">
        <f>'Dati di base x ind com cap'!D80</f>
        <v>5</v>
      </c>
      <c r="E80" s="15">
        <f>'Dati di base x ind com cap'!B80</f>
        <v>21</v>
      </c>
      <c r="G80" s="23"/>
    </row>
    <row r="81" spans="1:7" x14ac:dyDescent="0.3">
      <c r="A81" s="15" t="s">
        <v>136</v>
      </c>
      <c r="B81" s="25">
        <f>'Dati di base x ind com cap'!E81/'Dati di base x ind com cap'!F81</f>
        <v>0.30434782608695654</v>
      </c>
      <c r="C81" s="20">
        <f>'Dati di base x ind com cap'!C81</f>
        <v>7</v>
      </c>
      <c r="D81" s="20">
        <f>'Dati di base x ind com cap'!D81</f>
        <v>0</v>
      </c>
      <c r="E81" s="15">
        <f>'Dati di base x ind com cap'!B81</f>
        <v>16</v>
      </c>
      <c r="G81" s="23"/>
    </row>
    <row r="82" spans="1:7" x14ac:dyDescent="0.3">
      <c r="A82" s="15" t="s">
        <v>154</v>
      </c>
      <c r="B82" s="25">
        <f>'Dati di base x ind com cap'!E82/'Dati di base x ind com cap'!F82</f>
        <v>7.1428571428571425E-2</v>
      </c>
      <c r="C82" s="20">
        <f>'Dati di base x ind com cap'!C82</f>
        <v>1</v>
      </c>
      <c r="D82" s="20">
        <f>'Dati di base x ind com cap'!D82</f>
        <v>2</v>
      </c>
      <c r="E82" s="15">
        <f>'Dati di base x ind com cap'!B82</f>
        <v>39</v>
      </c>
      <c r="G82" s="23"/>
    </row>
    <row r="83" spans="1:7" x14ac:dyDescent="0.3">
      <c r="A83" s="15" t="s">
        <v>146</v>
      </c>
      <c r="B83" s="25">
        <f>'Dati di base x ind com cap'!E83/'Dati di base x ind com cap'!F83</f>
        <v>0.13559322033898305</v>
      </c>
      <c r="C83" s="20">
        <f>'Dati di base x ind com cap'!C83</f>
        <v>7</v>
      </c>
      <c r="D83" s="20">
        <f>'Dati di base x ind com cap'!D83</f>
        <v>1</v>
      </c>
      <c r="E83" s="15">
        <f>'Dati di base x ind com cap'!B83</f>
        <v>51</v>
      </c>
      <c r="G83" s="23"/>
    </row>
    <row r="84" spans="1:7" x14ac:dyDescent="0.3">
      <c r="A84" s="15" t="s">
        <v>53</v>
      </c>
      <c r="B84" s="8">
        <f>'Dati di base x ind com cap'!E84/'Dati di base x ind com cap'!F84</f>
        <v>0.8125</v>
      </c>
      <c r="C84" s="20">
        <f>'Dati di base x ind com cap'!C84</f>
        <v>0</v>
      </c>
      <c r="D84" s="20">
        <f>'Dati di base x ind com cap'!D84</f>
        <v>13</v>
      </c>
      <c r="E84" s="15">
        <f>'Dati di base x ind com cap'!B84</f>
        <v>3</v>
      </c>
      <c r="G84" s="23"/>
    </row>
    <row r="85" spans="1:7" x14ac:dyDescent="0.3">
      <c r="A85" s="15" t="s">
        <v>62</v>
      </c>
      <c r="B85" s="8">
        <f>'Dati di base x ind com cap'!E85/'Dati di base x ind com cap'!F85</f>
        <v>0.5</v>
      </c>
      <c r="C85" s="20">
        <f>'Dati di base x ind com cap'!C85</f>
        <v>1</v>
      </c>
      <c r="D85" s="20">
        <f>'Dati di base x ind com cap'!D85</f>
        <v>0</v>
      </c>
      <c r="E85" s="15">
        <f>'Dati di base x ind com cap'!B85</f>
        <v>1</v>
      </c>
      <c r="G85" s="23"/>
    </row>
    <row r="86" spans="1:7" x14ac:dyDescent="0.3">
      <c r="A86" s="15" t="s">
        <v>47</v>
      </c>
      <c r="B86" s="8">
        <f>'Dati di base x ind com cap'!E86/'Dati di base x ind com cap'!F86</f>
        <v>9.8765432098765427E-2</v>
      </c>
      <c r="C86" s="20">
        <f>'Dati di base x ind com cap'!C86</f>
        <v>0</v>
      </c>
      <c r="D86" s="20">
        <f>'Dati di base x ind com cap'!D86</f>
        <v>8</v>
      </c>
      <c r="E86" s="15">
        <f>'Dati di base x ind com cap'!B86</f>
        <v>73</v>
      </c>
      <c r="G86" s="23"/>
    </row>
    <row r="87" spans="1:7" x14ac:dyDescent="0.3">
      <c r="A87" s="15" t="s">
        <v>48</v>
      </c>
      <c r="B87" s="8">
        <f>'Dati di base x ind com cap'!E87/'Dati di base x ind com cap'!F87</f>
        <v>0.25</v>
      </c>
      <c r="C87" s="20">
        <f>'Dati di base x ind com cap'!C87</f>
        <v>0</v>
      </c>
      <c r="D87" s="20">
        <f>'Dati di base x ind com cap'!D87</f>
        <v>2</v>
      </c>
      <c r="E87" s="15">
        <f>'Dati di base x ind com cap'!B87</f>
        <v>6</v>
      </c>
      <c r="G87" s="23"/>
    </row>
    <row r="88" spans="1:7" x14ac:dyDescent="0.3">
      <c r="A88" s="15" t="s">
        <v>49</v>
      </c>
      <c r="B88" s="8">
        <f>'Dati di base x ind com cap'!E88/'Dati di base x ind com cap'!F88</f>
        <v>0.32098765432098764</v>
      </c>
      <c r="C88" s="20">
        <f>'Dati di base x ind com cap'!C88</f>
        <v>4</v>
      </c>
      <c r="D88" s="20">
        <f>'Dati di base x ind com cap'!D88</f>
        <v>22</v>
      </c>
      <c r="E88" s="15">
        <f>'Dati di base x ind com cap'!B88</f>
        <v>55</v>
      </c>
      <c r="G88" s="23"/>
    </row>
    <row r="89" spans="1:7" x14ac:dyDescent="0.3">
      <c r="A89" s="15" t="s">
        <v>50</v>
      </c>
      <c r="B89" s="8">
        <f>'Dati di base x ind com cap'!E89/'Dati di base x ind com cap'!F89</f>
        <v>0.44444444444444442</v>
      </c>
      <c r="C89" s="20">
        <f>'Dati di base x ind com cap'!C89</f>
        <v>1</v>
      </c>
      <c r="D89" s="20">
        <f>'Dati di base x ind com cap'!D89</f>
        <v>3</v>
      </c>
      <c r="E89" s="15">
        <f>'Dati di base x ind com cap'!B89</f>
        <v>5</v>
      </c>
      <c r="G89" s="23"/>
    </row>
    <row r="90" spans="1:7" x14ac:dyDescent="0.3">
      <c r="A90" s="15" t="s">
        <v>51</v>
      </c>
      <c r="B90" s="8">
        <f>'Dati di base x ind com cap'!E90/'Dati di base x ind com cap'!F90</f>
        <v>0.66666666666666663</v>
      </c>
      <c r="C90" s="20">
        <f>'Dati di base x ind com cap'!C90</f>
        <v>3</v>
      </c>
      <c r="D90" s="20">
        <f>'Dati di base x ind com cap'!D90</f>
        <v>5</v>
      </c>
      <c r="E90" s="15">
        <f>'Dati di base x ind com cap'!B90</f>
        <v>4</v>
      </c>
      <c r="G90" s="23"/>
    </row>
    <row r="91" spans="1:7" x14ac:dyDescent="0.3">
      <c r="A91" s="15" t="s">
        <v>55</v>
      </c>
      <c r="B91" s="8">
        <f>'Dati di base x ind com cap'!E91/'Dati di base x ind com cap'!F91</f>
        <v>0.55555555555555558</v>
      </c>
      <c r="C91" s="20">
        <f>'Dati di base x ind com cap'!C91</f>
        <v>0</v>
      </c>
      <c r="D91" s="20">
        <f>'Dati di base x ind com cap'!D91</f>
        <v>10</v>
      </c>
      <c r="E91" s="15">
        <f>'Dati di base x ind com cap'!B91</f>
        <v>8</v>
      </c>
      <c r="G91" s="23"/>
    </row>
    <row r="92" spans="1:7" x14ac:dyDescent="0.3">
      <c r="A92" s="15" t="s">
        <v>56</v>
      </c>
      <c r="B92" s="8">
        <f>'Dati di base x ind com cap'!E92/'Dati di base x ind com cap'!F92</f>
        <v>0.41666666666666669</v>
      </c>
      <c r="C92" s="20">
        <f>'Dati di base x ind com cap'!C92</f>
        <v>2</v>
      </c>
      <c r="D92" s="20">
        <f>'Dati di base x ind com cap'!D92</f>
        <v>18</v>
      </c>
      <c r="E92" s="15">
        <f>'Dati di base x ind com cap'!B92</f>
        <v>28</v>
      </c>
      <c r="G92" s="23"/>
    </row>
    <row r="93" spans="1:7" x14ac:dyDescent="0.3">
      <c r="A93" s="15" t="s">
        <v>57</v>
      </c>
      <c r="B93" s="8">
        <f>'Dati di base x ind com cap'!E93/'Dati di base x ind com cap'!F93</f>
        <v>0.33333333333333331</v>
      </c>
      <c r="C93" s="20">
        <f>'Dati di base x ind com cap'!C93</f>
        <v>1</v>
      </c>
      <c r="D93" s="20">
        <f>'Dati di base x ind com cap'!D93</f>
        <v>11</v>
      </c>
      <c r="E93" s="15">
        <f>'Dati di base x ind com cap'!B93</f>
        <v>24</v>
      </c>
      <c r="G93" s="23"/>
    </row>
    <row r="94" spans="1:7" x14ac:dyDescent="0.3">
      <c r="A94" s="15" t="s">
        <v>58</v>
      </c>
      <c r="B94" s="8">
        <f>'Dati di base x ind com cap'!E94/'Dati di base x ind com cap'!F94</f>
        <v>0.37037037037037035</v>
      </c>
      <c r="C94" s="20">
        <f>'Dati di base x ind com cap'!C94</f>
        <v>3</v>
      </c>
      <c r="D94" s="20">
        <f>'Dati di base x ind com cap'!D94</f>
        <v>7</v>
      </c>
      <c r="E94" s="15">
        <f>'Dati di base x ind com cap'!B94</f>
        <v>17</v>
      </c>
      <c r="G94" s="23"/>
    </row>
    <row r="95" spans="1:7" x14ac:dyDescent="0.3">
      <c r="A95" s="15" t="s">
        <v>59</v>
      </c>
      <c r="B95" s="8">
        <f>'Dati di base x ind com cap'!E95/'Dati di base x ind com cap'!F95</f>
        <v>0.36363636363636365</v>
      </c>
      <c r="C95" s="20">
        <f>'Dati di base x ind com cap'!C95</f>
        <v>0</v>
      </c>
      <c r="D95" s="20">
        <f>'Dati di base x ind com cap'!D95</f>
        <v>4</v>
      </c>
      <c r="E95" s="15">
        <f>'Dati di base x ind com cap'!B95</f>
        <v>7</v>
      </c>
      <c r="G95" s="23"/>
    </row>
    <row r="96" spans="1:7" x14ac:dyDescent="0.3">
      <c r="A96" s="15" t="s">
        <v>71</v>
      </c>
      <c r="B96" s="8">
        <f>'Dati di base x ind com cap'!E96/'Dati di base x ind com cap'!F96</f>
        <v>0.5</v>
      </c>
      <c r="C96" s="20">
        <f>'Dati di base x ind com cap'!C96</f>
        <v>0</v>
      </c>
      <c r="D96" s="20">
        <f>'Dati di base x ind com cap'!D96</f>
        <v>3</v>
      </c>
      <c r="E96" s="15">
        <f>'Dati di base x ind com cap'!B96</f>
        <v>3</v>
      </c>
      <c r="G96" s="23"/>
    </row>
    <row r="97" spans="1:7" x14ac:dyDescent="0.3">
      <c r="A97" s="15" t="s">
        <v>72</v>
      </c>
      <c r="B97" s="8">
        <f>'Dati di base x ind com cap'!E97/'Dati di base x ind com cap'!F97</f>
        <v>0.26666666666666666</v>
      </c>
      <c r="C97" s="20">
        <f>'Dati di base x ind com cap'!C97</f>
        <v>0</v>
      </c>
      <c r="D97" s="20">
        <f>'Dati di base x ind com cap'!D97</f>
        <v>4</v>
      </c>
      <c r="E97" s="15">
        <f>'Dati di base x ind com cap'!B97</f>
        <v>11</v>
      </c>
      <c r="G97" s="23"/>
    </row>
    <row r="98" spans="1:7" x14ac:dyDescent="0.3">
      <c r="A98" s="15" t="s">
        <v>73</v>
      </c>
      <c r="B98" s="8">
        <f>'Dati di base x ind com cap'!E98/'Dati di base x ind com cap'!F98</f>
        <v>0.42857142857142855</v>
      </c>
      <c r="C98" s="20">
        <f>'Dati di base x ind com cap'!C98</f>
        <v>0</v>
      </c>
      <c r="D98" s="20">
        <f>'Dati di base x ind com cap'!D98</f>
        <v>3</v>
      </c>
      <c r="E98" s="15">
        <f>'Dati di base x ind com cap'!B98</f>
        <v>4</v>
      </c>
      <c r="G98" s="23"/>
    </row>
    <row r="99" spans="1:7" x14ac:dyDescent="0.3">
      <c r="A99" s="39" t="s">
        <v>60</v>
      </c>
      <c r="B99" s="8">
        <f>'Dati di base x ind com cap'!E99/'Dati di base x ind com cap'!F99</f>
        <v>0.3888888888888889</v>
      </c>
      <c r="C99" s="20">
        <f>'Dati di base x ind com cap'!C99</f>
        <v>0</v>
      </c>
      <c r="D99" s="20">
        <f>'Dati di base x ind com cap'!D99</f>
        <v>7</v>
      </c>
      <c r="E99" s="15">
        <f>'Dati di base x ind com cap'!B99</f>
        <v>11</v>
      </c>
      <c r="G99" s="23"/>
    </row>
    <row r="100" spans="1:7" x14ac:dyDescent="0.3">
      <c r="A100" s="39" t="s">
        <v>61</v>
      </c>
      <c r="B100" s="8">
        <f>'Dati di base x ind com cap'!E100/'Dati di base x ind com cap'!F100</f>
        <v>0.7142857142857143</v>
      </c>
      <c r="C100" s="20">
        <f>'Dati di base x ind com cap'!C100</f>
        <v>0</v>
      </c>
      <c r="D100" s="20">
        <f>'Dati di base x ind com cap'!D100</f>
        <v>10</v>
      </c>
      <c r="E100" s="15">
        <f>'Dati di base x ind com cap'!B100</f>
        <v>4</v>
      </c>
      <c r="G100" s="23"/>
    </row>
    <row r="101" spans="1:7" x14ac:dyDescent="0.3">
      <c r="A101" s="15" t="s">
        <v>126</v>
      </c>
      <c r="B101" s="8">
        <f>'Dati di base x ind com cap'!E101/'Dati di base x ind com cap'!F101</f>
        <v>0.17647058823529413</v>
      </c>
      <c r="C101" s="20">
        <f>'Dati di base x ind com cap'!C101</f>
        <v>1</v>
      </c>
      <c r="D101" s="20">
        <f>'Dati di base x ind com cap'!D101</f>
        <v>2</v>
      </c>
      <c r="E101" s="15">
        <f>'Dati di base x ind com cap'!B101</f>
        <v>14</v>
      </c>
      <c r="G101" s="23"/>
    </row>
    <row r="102" spans="1:7" x14ac:dyDescent="0.3">
      <c r="A102" s="15" t="s">
        <v>127</v>
      </c>
      <c r="B102" s="8">
        <f>'Dati di base x ind com cap'!E102/'Dati di base x ind com cap'!F102</f>
        <v>0.66666666666666663</v>
      </c>
      <c r="C102" s="20">
        <f>'Dati di base x ind com cap'!C102</f>
        <v>2</v>
      </c>
      <c r="D102" s="20">
        <f>'Dati di base x ind com cap'!D102</f>
        <v>4</v>
      </c>
      <c r="E102" s="15">
        <f>'Dati di base x ind com cap'!B102</f>
        <v>3</v>
      </c>
      <c r="G102" s="23"/>
    </row>
    <row r="103" spans="1:7" x14ac:dyDescent="0.3">
      <c r="A103" s="15" t="s">
        <v>128</v>
      </c>
      <c r="B103" s="8">
        <f>'Dati di base x ind com cap'!E103/'Dati di base x ind com cap'!F103</f>
        <v>0.27777777777777779</v>
      </c>
      <c r="C103" s="20">
        <f>'Dati di base x ind com cap'!C103</f>
        <v>3</v>
      </c>
      <c r="D103" s="20">
        <f>'Dati di base x ind com cap'!D103</f>
        <v>7</v>
      </c>
      <c r="E103" s="15">
        <f>'Dati di base x ind com cap'!B103</f>
        <v>26</v>
      </c>
      <c r="G103" s="23"/>
    </row>
    <row r="104" spans="1:7" x14ac:dyDescent="0.3">
      <c r="A104" s="15" t="s">
        <v>129</v>
      </c>
      <c r="B104" s="8">
        <f>'Dati di base x ind com cap'!E104/'Dati di base x ind com cap'!F104</f>
        <v>0</v>
      </c>
      <c r="C104" s="20">
        <f>'Dati di base x ind com cap'!C104</f>
        <v>0</v>
      </c>
      <c r="D104" s="20">
        <f>'Dati di base x ind com cap'!D104</f>
        <v>0</v>
      </c>
      <c r="E104" s="15">
        <f>'Dati di base x ind com cap'!B104</f>
        <v>6</v>
      </c>
      <c r="G104" s="23"/>
    </row>
    <row r="105" spans="1:7" x14ac:dyDescent="0.3">
      <c r="A105" s="15" t="s">
        <v>130</v>
      </c>
      <c r="B105" s="8">
        <f>'Dati di base x ind com cap'!E105/'Dati di base x ind com cap'!F105</f>
        <v>0</v>
      </c>
      <c r="C105" s="20">
        <f>'Dati di base x ind com cap'!C105</f>
        <v>0</v>
      </c>
      <c r="D105" s="20">
        <f>'Dati di base x ind com cap'!D105</f>
        <v>0</v>
      </c>
      <c r="E105" s="15">
        <f>'Dati di base x ind com cap'!B105</f>
        <v>10</v>
      </c>
      <c r="G105" s="23"/>
    </row>
    <row r="106" spans="1:7" x14ac:dyDescent="0.3">
      <c r="A106" s="15" t="s">
        <v>159</v>
      </c>
      <c r="B106" s="8">
        <f>'Dati di base x ind com cap'!E106/'Dati di base x ind com cap'!F106</f>
        <v>0.55555555555555558</v>
      </c>
      <c r="C106" s="20">
        <f>'Dati di base x ind com cap'!C106</f>
        <v>0</v>
      </c>
      <c r="D106" s="20">
        <f>'Dati di base x ind com cap'!D106</f>
        <v>5</v>
      </c>
      <c r="E106" s="15">
        <f>'Dati di base x ind com cap'!B106</f>
        <v>4</v>
      </c>
      <c r="G106" s="23"/>
    </row>
    <row r="107" spans="1:7" x14ac:dyDescent="0.3">
      <c r="A107" s="15" t="s">
        <v>152</v>
      </c>
      <c r="B107" s="8">
        <f>'Dati di base x ind com cap'!E107/'Dati di base x ind com cap'!F107</f>
        <v>0.41379310344827586</v>
      </c>
      <c r="C107" s="20">
        <f>'Dati di base x ind com cap'!C107</f>
        <v>0</v>
      </c>
      <c r="D107" s="20">
        <f>'Dati di base x ind com cap'!D107</f>
        <v>24</v>
      </c>
      <c r="E107" s="15">
        <f>'Dati di base x ind com cap'!B107</f>
        <v>34</v>
      </c>
      <c r="G107" s="23"/>
    </row>
    <row r="108" spans="1:7" x14ac:dyDescent="0.3">
      <c r="A108" s="15" t="s">
        <v>151</v>
      </c>
      <c r="B108" s="8">
        <f>'Dati di base x ind com cap'!E108/'Dati di base x ind com cap'!F108</f>
        <v>0.26315789473684209</v>
      </c>
      <c r="C108" s="20">
        <f>'Dati di base x ind com cap'!C108</f>
        <v>0</v>
      </c>
      <c r="D108" s="20">
        <f>'Dati di base x ind com cap'!D108</f>
        <v>10</v>
      </c>
      <c r="E108" s="15">
        <f>'Dati di base x ind com cap'!B108</f>
        <v>28</v>
      </c>
      <c r="G108" s="23"/>
    </row>
    <row r="109" spans="1:7" x14ac:dyDescent="0.3">
      <c r="A109" s="15" t="s">
        <v>143</v>
      </c>
      <c r="B109" s="8">
        <f>'Dati di base x ind com cap'!E109/'Dati di base x ind com cap'!F109</f>
        <v>0.3</v>
      </c>
      <c r="C109" s="20">
        <f>'Dati di base x ind com cap'!C109</f>
        <v>0</v>
      </c>
      <c r="D109" s="20">
        <f>'Dati di base x ind com cap'!D109</f>
        <v>3</v>
      </c>
      <c r="E109" s="15">
        <f>'Dati di base x ind com cap'!B109</f>
        <v>7</v>
      </c>
      <c r="G109" s="23"/>
    </row>
    <row r="110" spans="1:7" x14ac:dyDescent="0.3">
      <c r="A110" s="15" t="s">
        <v>144</v>
      </c>
      <c r="B110" s="8">
        <f>'Dati di base x ind com cap'!E110/'Dati di base x ind com cap'!F110</f>
        <v>0.5</v>
      </c>
      <c r="C110" s="20">
        <f>'Dati di base x ind com cap'!C110</f>
        <v>0</v>
      </c>
      <c r="D110" s="20">
        <f>'Dati di base x ind com cap'!D110</f>
        <v>9</v>
      </c>
      <c r="E110" s="15">
        <f>'Dati di base x ind com cap'!B110</f>
        <v>9</v>
      </c>
      <c r="G110" s="23"/>
    </row>
    <row r="111" spans="1:7" x14ac:dyDescent="0.3">
      <c r="A111" s="15" t="s">
        <v>147</v>
      </c>
      <c r="B111" s="8">
        <f>'Dati di base x ind com cap'!E111/'Dati di base x ind com cap'!F111</f>
        <v>0.31578947368421051</v>
      </c>
      <c r="C111" s="20">
        <f>'Dati di base x ind com cap'!C111</f>
        <v>0</v>
      </c>
      <c r="D111" s="20">
        <f>'Dati di base x ind com cap'!D111</f>
        <v>6</v>
      </c>
      <c r="E111" s="15">
        <f>'Dati di base x ind com cap'!B111</f>
        <v>13</v>
      </c>
      <c r="G111" s="23"/>
    </row>
    <row r="112" spans="1:7" x14ac:dyDescent="0.3">
      <c r="A112" s="15" t="s">
        <v>145</v>
      </c>
      <c r="B112" s="8">
        <f>'Dati di base x ind com cap'!E112/'Dati di base x ind com cap'!F112</f>
        <v>0.4375</v>
      </c>
      <c r="C112" s="20">
        <f>'Dati di base x ind com cap'!C112</f>
        <v>0</v>
      </c>
      <c r="D112" s="20">
        <f>'Dati di base x ind com cap'!D112</f>
        <v>21</v>
      </c>
      <c r="E112" s="15">
        <f>'Dati di base x ind com cap'!B112</f>
        <v>27</v>
      </c>
      <c r="G112" s="23"/>
    </row>
    <row r="113" spans="1:7" x14ac:dyDescent="0.3">
      <c r="A113" s="15" t="s">
        <v>155</v>
      </c>
      <c r="B113" s="8">
        <f>'Dati di base x ind com cap'!E113/'Dati di base x ind com cap'!F113</f>
        <v>0.65217391304347827</v>
      </c>
      <c r="C113" s="20">
        <f>'Dati di base x ind com cap'!C113</f>
        <v>0</v>
      </c>
      <c r="D113" s="20">
        <f>'Dati di base x ind com cap'!D113</f>
        <v>15</v>
      </c>
      <c r="E113" s="15">
        <f>'Dati di base x ind com cap'!B113</f>
        <v>8</v>
      </c>
      <c r="G113" s="23"/>
    </row>
    <row r="114" spans="1:7" x14ac:dyDescent="0.3">
      <c r="A114" s="15" t="s">
        <v>157</v>
      </c>
      <c r="B114" s="8">
        <f>'Dati di base x ind com cap'!E114/'Dati di base x ind com cap'!F114</f>
        <v>0.63636363636363635</v>
      </c>
      <c r="C114" s="20">
        <f>'Dati di base x ind com cap'!C114</f>
        <v>0</v>
      </c>
      <c r="D114" s="20">
        <f>'Dati di base x ind com cap'!D114</f>
        <v>7</v>
      </c>
      <c r="E114" s="15">
        <f>'Dati di base x ind com cap'!B114</f>
        <v>4</v>
      </c>
      <c r="G114" s="23"/>
    </row>
    <row r="115" spans="1:7" x14ac:dyDescent="0.3">
      <c r="A115" s="15" t="s">
        <v>13099</v>
      </c>
      <c r="B115" s="45" t="s">
        <v>15833</v>
      </c>
      <c r="C115" s="45" t="s">
        <v>15833</v>
      </c>
      <c r="D115" s="45" t="s">
        <v>15833</v>
      </c>
      <c r="E115" s="45" t="s">
        <v>15833</v>
      </c>
      <c r="G115" s="23"/>
    </row>
    <row r="116" spans="1:7" x14ac:dyDescent="0.3">
      <c r="A116" s="15" t="s">
        <v>9314</v>
      </c>
      <c r="B116" s="45" t="s">
        <v>15833</v>
      </c>
      <c r="C116" s="45" t="s">
        <v>15833</v>
      </c>
      <c r="D116" s="45" t="s">
        <v>15833</v>
      </c>
      <c r="E116" s="45" t="s">
        <v>15833</v>
      </c>
      <c r="G116" s="23"/>
    </row>
    <row r="117" spans="1:7" x14ac:dyDescent="0.3">
      <c r="A117" s="15" t="s">
        <v>2294</v>
      </c>
      <c r="B117" s="45" t="s">
        <v>15833</v>
      </c>
      <c r="C117" s="45" t="s">
        <v>15833</v>
      </c>
      <c r="D117" s="45" t="s">
        <v>15833</v>
      </c>
      <c r="E117" s="45" t="s">
        <v>15833</v>
      </c>
      <c r="G117" s="23"/>
    </row>
    <row r="118" spans="1:7" x14ac:dyDescent="0.3">
      <c r="A118" s="15" t="s">
        <v>9513</v>
      </c>
      <c r="B118" s="45" t="s">
        <v>15833</v>
      </c>
      <c r="C118" s="45" t="s">
        <v>15833</v>
      </c>
      <c r="D118" s="45" t="s">
        <v>15833</v>
      </c>
      <c r="E118" s="45" t="s">
        <v>15833</v>
      </c>
      <c r="G118" s="23"/>
    </row>
    <row r="119" spans="1:7" x14ac:dyDescent="0.3">
      <c r="A119" s="15" t="s">
        <v>2902</v>
      </c>
      <c r="B119" s="45" t="s">
        <v>15833</v>
      </c>
      <c r="C119" s="45" t="s">
        <v>15833</v>
      </c>
      <c r="D119" s="45" t="s">
        <v>15833</v>
      </c>
      <c r="E119" s="45" t="s">
        <v>15833</v>
      </c>
      <c r="G119" s="23"/>
    </row>
    <row r="120" spans="1:7" x14ac:dyDescent="0.3">
      <c r="A120" s="24" t="s">
        <v>139</v>
      </c>
      <c r="B120" s="24"/>
      <c r="C120" s="24"/>
      <c r="D120" s="24"/>
      <c r="E120" s="24"/>
    </row>
    <row r="121" spans="1:7" x14ac:dyDescent="0.3">
      <c r="A121" s="24" t="s">
        <v>15831</v>
      </c>
      <c r="B121" s="24"/>
      <c r="C121" s="24"/>
      <c r="D121" s="24"/>
      <c r="E121" s="24"/>
    </row>
    <row r="122" spans="1:7" x14ac:dyDescent="0.3">
      <c r="A122" s="24" t="s">
        <v>117</v>
      </c>
      <c r="B122" s="31" t="s">
        <v>116</v>
      </c>
      <c r="C122" s="24"/>
      <c r="D122" s="24"/>
      <c r="E122" s="24"/>
    </row>
    <row r="123" spans="1:7" x14ac:dyDescent="0.3">
      <c r="A123" s="32" t="s">
        <v>109</v>
      </c>
      <c r="B123" s="24"/>
      <c r="C123" s="24"/>
      <c r="D123" s="24"/>
      <c r="E123" s="24"/>
    </row>
    <row r="124" spans="1:7" x14ac:dyDescent="0.3">
      <c r="A124" s="33" t="s">
        <v>15971</v>
      </c>
      <c r="B124" s="24"/>
      <c r="C124" s="24"/>
      <c r="D124" s="24"/>
      <c r="E124" s="24"/>
    </row>
    <row r="125" spans="1:7" x14ac:dyDescent="0.3">
      <c r="A125" s="33"/>
      <c r="B125" s="24"/>
      <c r="C125" s="24"/>
      <c r="D125" s="24"/>
      <c r="E125" s="24"/>
    </row>
    <row r="126" spans="1:7" x14ac:dyDescent="0.3">
      <c r="A126" s="18"/>
    </row>
  </sheetData>
  <sortState xmlns:xlrd2="http://schemas.microsoft.com/office/spreadsheetml/2017/richdata2" ref="C10:M118">
    <sortCondition ref="C11:C119"/>
    <sortCondition ref="D11:D119"/>
  </sortState>
  <mergeCells count="6">
    <mergeCell ref="A1:E1"/>
    <mergeCell ref="B7:B9"/>
    <mergeCell ref="C7:E7"/>
    <mergeCell ref="C8:D8"/>
    <mergeCell ref="E8:E9"/>
    <mergeCell ref="A7:A10"/>
  </mergeCells>
  <hyperlinks>
    <hyperlink ref="B122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7"/>
  <sheetViews>
    <sheetView topLeftCell="A113" workbookViewId="0">
      <selection activeCell="A124" sqref="A124"/>
    </sheetView>
  </sheetViews>
  <sheetFormatPr defaultRowHeight="14.4" x14ac:dyDescent="0.3"/>
  <cols>
    <col min="1" max="1" width="18.109375" customWidth="1"/>
    <col min="2" max="2" width="13" customWidth="1"/>
    <col min="3" max="5" width="15.6640625" customWidth="1"/>
    <col min="197" max="197" width="0" hidden="1" customWidth="1"/>
    <col min="198" max="198" width="13.44140625" customWidth="1"/>
    <col min="453" max="453" width="0" hidden="1" customWidth="1"/>
    <col min="454" max="454" width="13.44140625" customWidth="1"/>
    <col min="709" max="709" width="0" hidden="1" customWidth="1"/>
    <col min="710" max="710" width="13.44140625" customWidth="1"/>
    <col min="965" max="965" width="0" hidden="1" customWidth="1"/>
    <col min="966" max="966" width="13.44140625" customWidth="1"/>
    <col min="1221" max="1221" width="0" hidden="1" customWidth="1"/>
    <col min="1222" max="1222" width="13.44140625" customWidth="1"/>
    <col min="1477" max="1477" width="0" hidden="1" customWidth="1"/>
    <col min="1478" max="1478" width="13.44140625" customWidth="1"/>
    <col min="1733" max="1733" width="0" hidden="1" customWidth="1"/>
    <col min="1734" max="1734" width="13.44140625" customWidth="1"/>
    <col min="1989" max="1989" width="0" hidden="1" customWidth="1"/>
    <col min="1990" max="1990" width="13.44140625" customWidth="1"/>
    <col min="2245" max="2245" width="0" hidden="1" customWidth="1"/>
    <col min="2246" max="2246" width="13.44140625" customWidth="1"/>
    <col min="2501" max="2501" width="0" hidden="1" customWidth="1"/>
    <col min="2502" max="2502" width="13.44140625" customWidth="1"/>
    <col min="2757" max="2757" width="0" hidden="1" customWidth="1"/>
    <col min="2758" max="2758" width="13.44140625" customWidth="1"/>
    <col min="3013" max="3013" width="0" hidden="1" customWidth="1"/>
    <col min="3014" max="3014" width="13.44140625" customWidth="1"/>
    <col min="3269" max="3269" width="0" hidden="1" customWidth="1"/>
    <col min="3270" max="3270" width="13.44140625" customWidth="1"/>
    <col min="3525" max="3525" width="0" hidden="1" customWidth="1"/>
    <col min="3526" max="3526" width="13.44140625" customWidth="1"/>
    <col min="3781" max="3781" width="0" hidden="1" customWidth="1"/>
    <col min="3782" max="3782" width="13.44140625" customWidth="1"/>
    <col min="4037" max="4037" width="0" hidden="1" customWidth="1"/>
    <col min="4038" max="4038" width="13.44140625" customWidth="1"/>
    <col min="4293" max="4293" width="0" hidden="1" customWidth="1"/>
    <col min="4294" max="4294" width="13.44140625" customWidth="1"/>
    <col min="4549" max="4549" width="0" hidden="1" customWidth="1"/>
    <col min="4550" max="4550" width="13.44140625" customWidth="1"/>
    <col min="4805" max="4805" width="0" hidden="1" customWidth="1"/>
    <col min="4806" max="4806" width="13.44140625" customWidth="1"/>
    <col min="5061" max="5061" width="0" hidden="1" customWidth="1"/>
    <col min="5062" max="5062" width="13.44140625" customWidth="1"/>
    <col min="5317" max="5317" width="0" hidden="1" customWidth="1"/>
    <col min="5318" max="5318" width="13.44140625" customWidth="1"/>
    <col min="5573" max="5573" width="0" hidden="1" customWidth="1"/>
    <col min="5574" max="5574" width="13.44140625" customWidth="1"/>
    <col min="5829" max="5829" width="0" hidden="1" customWidth="1"/>
    <col min="5830" max="5830" width="13.44140625" customWidth="1"/>
    <col min="6085" max="6085" width="0" hidden="1" customWidth="1"/>
    <col min="6086" max="6086" width="13.44140625" customWidth="1"/>
    <col min="6341" max="6341" width="0" hidden="1" customWidth="1"/>
    <col min="6342" max="6342" width="13.44140625" customWidth="1"/>
    <col min="6597" max="6597" width="0" hidden="1" customWidth="1"/>
    <col min="6598" max="6598" width="13.44140625" customWidth="1"/>
    <col min="6853" max="6853" width="0" hidden="1" customWidth="1"/>
    <col min="6854" max="6854" width="13.44140625" customWidth="1"/>
    <col min="7109" max="7109" width="0" hidden="1" customWidth="1"/>
    <col min="7110" max="7110" width="13.44140625" customWidth="1"/>
    <col min="7365" max="7365" width="0" hidden="1" customWidth="1"/>
    <col min="7366" max="7366" width="13.44140625" customWidth="1"/>
    <col min="7621" max="7621" width="0" hidden="1" customWidth="1"/>
    <col min="7622" max="7622" width="13.44140625" customWidth="1"/>
    <col min="7877" max="7877" width="0" hidden="1" customWidth="1"/>
    <col min="7878" max="7878" width="13.44140625" customWidth="1"/>
    <col min="8133" max="8133" width="0" hidden="1" customWidth="1"/>
    <col min="8134" max="8134" width="13.44140625" customWidth="1"/>
    <col min="8389" max="8389" width="0" hidden="1" customWidth="1"/>
    <col min="8390" max="8390" width="13.44140625" customWidth="1"/>
    <col min="8645" max="8645" width="0" hidden="1" customWidth="1"/>
    <col min="8646" max="8646" width="13.44140625" customWidth="1"/>
    <col min="8901" max="8901" width="0" hidden="1" customWidth="1"/>
    <col min="8902" max="8902" width="13.44140625" customWidth="1"/>
    <col min="9157" max="9157" width="0" hidden="1" customWidth="1"/>
    <col min="9158" max="9158" width="13.44140625" customWidth="1"/>
    <col min="9413" max="9413" width="0" hidden="1" customWidth="1"/>
    <col min="9414" max="9414" width="13.44140625" customWidth="1"/>
    <col min="9669" max="9669" width="0" hidden="1" customWidth="1"/>
    <col min="9670" max="9670" width="13.44140625" customWidth="1"/>
    <col min="9925" max="9925" width="0" hidden="1" customWidth="1"/>
    <col min="9926" max="9926" width="13.44140625" customWidth="1"/>
    <col min="10181" max="10181" width="0" hidden="1" customWidth="1"/>
    <col min="10182" max="10182" width="13.44140625" customWidth="1"/>
    <col min="10437" max="10437" width="0" hidden="1" customWidth="1"/>
    <col min="10438" max="10438" width="13.44140625" customWidth="1"/>
    <col min="10693" max="10693" width="0" hidden="1" customWidth="1"/>
    <col min="10694" max="10694" width="13.44140625" customWidth="1"/>
    <col min="10949" max="10949" width="0" hidden="1" customWidth="1"/>
    <col min="10950" max="10950" width="13.44140625" customWidth="1"/>
    <col min="11205" max="11205" width="0" hidden="1" customWidth="1"/>
    <col min="11206" max="11206" width="13.44140625" customWidth="1"/>
    <col min="11461" max="11461" width="0" hidden="1" customWidth="1"/>
    <col min="11462" max="11462" width="13.44140625" customWidth="1"/>
    <col min="11717" max="11717" width="0" hidden="1" customWidth="1"/>
    <col min="11718" max="11718" width="13.44140625" customWidth="1"/>
    <col min="11973" max="11973" width="0" hidden="1" customWidth="1"/>
    <col min="11974" max="11974" width="13.44140625" customWidth="1"/>
    <col min="12229" max="12229" width="0" hidden="1" customWidth="1"/>
    <col min="12230" max="12230" width="13.44140625" customWidth="1"/>
    <col min="12485" max="12485" width="0" hidden="1" customWidth="1"/>
    <col min="12486" max="12486" width="13.44140625" customWidth="1"/>
    <col min="12741" max="12741" width="0" hidden="1" customWidth="1"/>
    <col min="12742" max="12742" width="13.44140625" customWidth="1"/>
    <col min="12997" max="12997" width="0" hidden="1" customWidth="1"/>
    <col min="12998" max="12998" width="13.44140625" customWidth="1"/>
    <col min="13253" max="13253" width="0" hidden="1" customWidth="1"/>
    <col min="13254" max="13254" width="13.44140625" customWidth="1"/>
    <col min="13509" max="13509" width="0" hidden="1" customWidth="1"/>
    <col min="13510" max="13510" width="13.44140625" customWidth="1"/>
    <col min="13765" max="13765" width="0" hidden="1" customWidth="1"/>
    <col min="13766" max="13766" width="13.44140625" customWidth="1"/>
    <col min="14021" max="14021" width="0" hidden="1" customWidth="1"/>
    <col min="14022" max="14022" width="13.44140625" customWidth="1"/>
    <col min="14277" max="14277" width="0" hidden="1" customWidth="1"/>
    <col min="14278" max="14278" width="13.44140625" customWidth="1"/>
    <col min="14533" max="14533" width="0" hidden="1" customWidth="1"/>
    <col min="14534" max="14534" width="13.44140625" customWidth="1"/>
    <col min="14789" max="14789" width="0" hidden="1" customWidth="1"/>
    <col min="14790" max="14790" width="13.44140625" customWidth="1"/>
    <col min="15045" max="15045" width="0" hidden="1" customWidth="1"/>
    <col min="15046" max="15046" width="13.44140625" customWidth="1"/>
    <col min="15301" max="15301" width="0" hidden="1" customWidth="1"/>
    <col min="15302" max="15302" width="13.44140625" customWidth="1"/>
    <col min="15557" max="15557" width="0" hidden="1" customWidth="1"/>
    <col min="15558" max="15558" width="13.44140625" customWidth="1"/>
    <col min="15813" max="15813" width="0" hidden="1" customWidth="1"/>
    <col min="15814" max="15814" width="13.44140625" customWidth="1"/>
    <col min="16069" max="16069" width="0" hidden="1" customWidth="1"/>
    <col min="16070" max="16070" width="13.44140625" customWidth="1"/>
  </cols>
  <sheetData>
    <row r="1" spans="1:7" ht="18" x14ac:dyDescent="0.35">
      <c r="A1" s="56" t="s">
        <v>98</v>
      </c>
      <c r="B1" s="56"/>
      <c r="C1" s="56"/>
      <c r="D1" s="56"/>
      <c r="E1" s="56"/>
      <c r="F1" s="56"/>
    </row>
    <row r="2" spans="1:7" x14ac:dyDescent="0.3">
      <c r="A2" t="s">
        <v>96</v>
      </c>
    </row>
    <row r="3" spans="1:7" ht="15.6" x14ac:dyDescent="0.3">
      <c r="A3" s="1"/>
      <c r="B3" t="s">
        <v>113</v>
      </c>
    </row>
    <row r="4" spans="1:7" x14ac:dyDescent="0.3">
      <c r="B4" t="s">
        <v>112</v>
      </c>
    </row>
    <row r="7" spans="1:7" x14ac:dyDescent="0.3">
      <c r="A7" s="70" t="s">
        <v>96</v>
      </c>
      <c r="B7" s="57" t="s">
        <v>99</v>
      </c>
      <c r="C7" s="57"/>
      <c r="D7" s="57"/>
      <c r="E7" s="57"/>
      <c r="F7" s="57"/>
    </row>
    <row r="8" spans="1:7" ht="24" customHeight="1" x14ac:dyDescent="0.3">
      <c r="A8" s="71"/>
      <c r="B8" s="57" t="s">
        <v>100</v>
      </c>
      <c r="C8" s="57" t="s">
        <v>101</v>
      </c>
      <c r="D8" s="57"/>
      <c r="E8" s="57"/>
      <c r="F8" s="64" t="s">
        <v>102</v>
      </c>
    </row>
    <row r="9" spans="1:7" ht="15" customHeight="1" x14ac:dyDescent="0.3">
      <c r="A9" s="71"/>
      <c r="B9" s="57"/>
      <c r="C9" s="7" t="s">
        <v>104</v>
      </c>
      <c r="D9" s="7" t="s">
        <v>105</v>
      </c>
      <c r="E9" s="7" t="s">
        <v>102</v>
      </c>
      <c r="F9" s="64"/>
      <c r="G9" s="4"/>
    </row>
    <row r="10" spans="1:7" ht="15" customHeight="1" x14ac:dyDescent="0.3">
      <c r="A10" s="72"/>
      <c r="B10" s="7" t="s">
        <v>106</v>
      </c>
      <c r="C10" s="7" t="s">
        <v>106</v>
      </c>
      <c r="D10" s="7" t="s">
        <v>106</v>
      </c>
      <c r="E10" s="7" t="s">
        <v>106</v>
      </c>
      <c r="F10" s="7" t="s">
        <v>106</v>
      </c>
      <c r="G10" s="4"/>
    </row>
    <row r="11" spans="1:7" x14ac:dyDescent="0.3">
      <c r="A11" s="15" t="s">
        <v>0</v>
      </c>
      <c r="B11" s="34">
        <v>149</v>
      </c>
      <c r="C11" s="35">
        <v>31</v>
      </c>
      <c r="D11" s="35">
        <v>105</v>
      </c>
      <c r="E11" s="34">
        <v>136</v>
      </c>
      <c r="F11" s="35">
        <v>285</v>
      </c>
    </row>
    <row r="12" spans="1:7" x14ac:dyDescent="0.3">
      <c r="A12" s="15" t="s">
        <v>1</v>
      </c>
      <c r="B12" s="34">
        <v>26</v>
      </c>
      <c r="C12" s="35">
        <v>6</v>
      </c>
      <c r="D12" s="35">
        <v>6</v>
      </c>
      <c r="E12" s="34">
        <v>12</v>
      </c>
      <c r="F12" s="35">
        <v>38</v>
      </c>
    </row>
    <row r="13" spans="1:7" x14ac:dyDescent="0.3">
      <c r="A13" s="15" t="s">
        <v>2</v>
      </c>
      <c r="B13" s="34">
        <v>25</v>
      </c>
      <c r="C13" s="35">
        <v>45</v>
      </c>
      <c r="D13" s="35">
        <v>13</v>
      </c>
      <c r="E13" s="34">
        <v>58</v>
      </c>
      <c r="F13" s="35">
        <v>83</v>
      </c>
    </row>
    <row r="14" spans="1:7" x14ac:dyDescent="0.3">
      <c r="A14" s="15" t="s">
        <v>3</v>
      </c>
      <c r="B14" s="34">
        <v>1</v>
      </c>
      <c r="C14" s="35">
        <v>1</v>
      </c>
      <c r="D14" s="35">
        <v>3</v>
      </c>
      <c r="E14" s="34">
        <v>4</v>
      </c>
      <c r="F14" s="35">
        <v>5</v>
      </c>
    </row>
    <row r="15" spans="1:7" x14ac:dyDescent="0.3">
      <c r="A15" s="15" t="s">
        <v>4</v>
      </c>
      <c r="B15" s="34">
        <v>16</v>
      </c>
      <c r="C15" s="35">
        <v>11</v>
      </c>
      <c r="D15" s="35">
        <v>8</v>
      </c>
      <c r="E15" s="34">
        <v>19</v>
      </c>
      <c r="F15" s="35">
        <v>35</v>
      </c>
    </row>
    <row r="16" spans="1:7" x14ac:dyDescent="0.3">
      <c r="A16" s="15" t="s">
        <v>5</v>
      </c>
      <c r="B16" s="34">
        <v>9</v>
      </c>
      <c r="C16" s="35">
        <v>7</v>
      </c>
      <c r="D16" s="35">
        <v>38</v>
      </c>
      <c r="E16" s="34">
        <v>45</v>
      </c>
      <c r="F16" s="35">
        <v>54</v>
      </c>
    </row>
    <row r="17" spans="1:6" x14ac:dyDescent="0.3">
      <c r="A17" s="15" t="s">
        <v>63</v>
      </c>
      <c r="B17" s="34">
        <v>12</v>
      </c>
      <c r="C17" s="35">
        <v>8</v>
      </c>
      <c r="D17" s="35">
        <v>13</v>
      </c>
      <c r="E17" s="34">
        <v>21</v>
      </c>
      <c r="F17" s="35">
        <v>33</v>
      </c>
    </row>
    <row r="18" spans="1:6" x14ac:dyDescent="0.3">
      <c r="A18" s="15" t="s">
        <v>68</v>
      </c>
      <c r="B18" s="34">
        <v>8</v>
      </c>
      <c r="C18" s="35">
        <v>3</v>
      </c>
      <c r="D18" s="35">
        <v>10</v>
      </c>
      <c r="E18" s="34">
        <v>13</v>
      </c>
      <c r="F18" s="35">
        <v>21</v>
      </c>
    </row>
    <row r="19" spans="1:6" x14ac:dyDescent="0.3">
      <c r="A19" s="15" t="s">
        <v>6</v>
      </c>
      <c r="B19" s="34">
        <v>4</v>
      </c>
      <c r="C19" s="35">
        <v>3</v>
      </c>
      <c r="D19" s="35">
        <v>15</v>
      </c>
      <c r="E19" s="34">
        <v>18</v>
      </c>
      <c r="F19" s="35">
        <v>22</v>
      </c>
    </row>
    <row r="20" spans="1:6" x14ac:dyDescent="0.3">
      <c r="A20" s="15" t="s">
        <v>7</v>
      </c>
      <c r="B20" s="34">
        <v>26</v>
      </c>
      <c r="C20" s="35">
        <v>20</v>
      </c>
      <c r="D20" s="35">
        <v>51</v>
      </c>
      <c r="E20" s="34">
        <v>71</v>
      </c>
      <c r="F20" s="35">
        <v>97</v>
      </c>
    </row>
    <row r="21" spans="1:6" x14ac:dyDescent="0.3">
      <c r="A21" s="15" t="s">
        <v>8</v>
      </c>
      <c r="B21" s="34">
        <v>33</v>
      </c>
      <c r="C21" s="35">
        <v>22</v>
      </c>
      <c r="D21" s="35">
        <v>73</v>
      </c>
      <c r="E21" s="34">
        <v>95</v>
      </c>
      <c r="F21" s="35">
        <v>128</v>
      </c>
    </row>
    <row r="22" spans="1:6" x14ac:dyDescent="0.3">
      <c r="A22" s="15" t="s">
        <v>9</v>
      </c>
      <c r="B22" s="34">
        <v>3</v>
      </c>
      <c r="C22" s="35">
        <v>1</v>
      </c>
      <c r="D22" s="35">
        <v>1</v>
      </c>
      <c r="E22" s="34">
        <v>2</v>
      </c>
      <c r="F22" s="35">
        <v>5</v>
      </c>
    </row>
    <row r="23" spans="1:6" x14ac:dyDescent="0.3">
      <c r="A23" s="15" t="s">
        <v>10</v>
      </c>
      <c r="B23" s="34">
        <v>636</v>
      </c>
      <c r="C23" s="35">
        <v>1001</v>
      </c>
      <c r="D23" s="35">
        <v>1370</v>
      </c>
      <c r="E23" s="34">
        <v>2371</v>
      </c>
      <c r="F23" s="35">
        <v>3007</v>
      </c>
    </row>
    <row r="24" spans="1:6" x14ac:dyDescent="0.3">
      <c r="A24" s="15" t="s">
        <v>11</v>
      </c>
      <c r="B24" s="34">
        <v>39</v>
      </c>
      <c r="C24" s="35">
        <v>48</v>
      </c>
      <c r="D24" s="35">
        <v>77</v>
      </c>
      <c r="E24" s="34">
        <v>125</v>
      </c>
      <c r="F24" s="35">
        <v>164</v>
      </c>
    </row>
    <row r="25" spans="1:6" x14ac:dyDescent="0.3">
      <c r="A25" s="15" t="s">
        <v>12</v>
      </c>
      <c r="B25" s="34">
        <v>53</v>
      </c>
      <c r="C25" s="35">
        <v>35</v>
      </c>
      <c r="D25" s="35">
        <v>100</v>
      </c>
      <c r="E25" s="34">
        <v>135</v>
      </c>
      <c r="F25" s="35">
        <v>188</v>
      </c>
    </row>
    <row r="26" spans="1:6" x14ac:dyDescent="0.3">
      <c r="A26" s="15" t="s">
        <v>13</v>
      </c>
      <c r="B26" s="34">
        <v>45</v>
      </c>
      <c r="C26" s="35">
        <v>10</v>
      </c>
      <c r="D26" s="35">
        <v>24</v>
      </c>
      <c r="E26" s="34">
        <v>34</v>
      </c>
      <c r="F26" s="35">
        <v>79</v>
      </c>
    </row>
    <row r="27" spans="1:6" x14ac:dyDescent="0.3">
      <c r="A27" s="15" t="s">
        <v>14</v>
      </c>
      <c r="B27" s="34">
        <v>12</v>
      </c>
      <c r="C27" s="35">
        <v>6</v>
      </c>
      <c r="D27" s="35">
        <v>93</v>
      </c>
      <c r="E27" s="34">
        <v>99</v>
      </c>
      <c r="F27" s="35">
        <v>111</v>
      </c>
    </row>
    <row r="28" spans="1:6" x14ac:dyDescent="0.3">
      <c r="A28" s="15" t="s">
        <v>15</v>
      </c>
      <c r="B28" s="34">
        <v>15</v>
      </c>
      <c r="C28" s="35">
        <v>8</v>
      </c>
      <c r="D28" s="35">
        <v>38</v>
      </c>
      <c r="E28" s="34">
        <v>46</v>
      </c>
      <c r="F28" s="35">
        <v>61</v>
      </c>
    </row>
    <row r="29" spans="1:6" x14ac:dyDescent="0.3">
      <c r="A29" s="15" t="s">
        <v>64</v>
      </c>
      <c r="B29" s="34">
        <v>14</v>
      </c>
      <c r="C29" s="35">
        <v>14</v>
      </c>
      <c r="D29" s="35">
        <v>22</v>
      </c>
      <c r="E29" s="34">
        <v>36</v>
      </c>
      <c r="F29" s="35">
        <v>50</v>
      </c>
    </row>
    <row r="30" spans="1:6" x14ac:dyDescent="0.3">
      <c r="A30" s="15" t="s">
        <v>65</v>
      </c>
      <c r="B30" s="34">
        <v>19</v>
      </c>
      <c r="C30" s="35">
        <v>11</v>
      </c>
      <c r="D30" s="35">
        <v>21</v>
      </c>
      <c r="E30" s="34">
        <v>32</v>
      </c>
      <c r="F30" s="35">
        <v>51</v>
      </c>
    </row>
    <row r="31" spans="1:6" x14ac:dyDescent="0.3">
      <c r="A31" s="15" t="s">
        <v>69</v>
      </c>
      <c r="B31" s="34">
        <v>51</v>
      </c>
      <c r="C31" s="35">
        <v>42</v>
      </c>
      <c r="D31" s="35">
        <v>87</v>
      </c>
      <c r="E31" s="34">
        <v>129</v>
      </c>
      <c r="F31" s="35">
        <v>180</v>
      </c>
    </row>
    <row r="32" spans="1:6" x14ac:dyDescent="0.3">
      <c r="A32" s="15" t="s">
        <v>97</v>
      </c>
      <c r="B32" s="34">
        <v>2</v>
      </c>
      <c r="C32" s="35">
        <v>1</v>
      </c>
      <c r="D32" s="35">
        <v>0</v>
      </c>
      <c r="E32" s="34">
        <v>1</v>
      </c>
      <c r="F32" s="35">
        <v>3</v>
      </c>
    </row>
    <row r="33" spans="1:6" x14ac:dyDescent="0.3">
      <c r="A33" s="15" t="s">
        <v>16</v>
      </c>
      <c r="B33" s="34">
        <v>35</v>
      </c>
      <c r="C33" s="35">
        <v>25</v>
      </c>
      <c r="D33" s="35">
        <v>77</v>
      </c>
      <c r="E33" s="34">
        <v>102</v>
      </c>
      <c r="F33" s="35">
        <v>137</v>
      </c>
    </row>
    <row r="34" spans="1:6" x14ac:dyDescent="0.3">
      <c r="A34" s="15" t="s">
        <v>121</v>
      </c>
      <c r="B34" s="34">
        <v>13</v>
      </c>
      <c r="C34" s="35">
        <v>111</v>
      </c>
      <c r="D34" s="35">
        <v>2</v>
      </c>
      <c r="E34" s="34">
        <v>113</v>
      </c>
      <c r="F34" s="35">
        <v>126</v>
      </c>
    </row>
    <row r="35" spans="1:6" x14ac:dyDescent="0.3">
      <c r="A35" s="15" t="s">
        <v>17</v>
      </c>
      <c r="B35" s="34">
        <v>28</v>
      </c>
      <c r="C35" s="35">
        <v>30</v>
      </c>
      <c r="D35" s="35">
        <v>12</v>
      </c>
      <c r="E35" s="34">
        <v>42</v>
      </c>
      <c r="F35" s="35">
        <v>70</v>
      </c>
    </row>
    <row r="36" spans="1:6" x14ac:dyDescent="0.3">
      <c r="A36" s="15" t="s">
        <v>18</v>
      </c>
      <c r="B36" s="34">
        <v>5</v>
      </c>
      <c r="C36" s="35">
        <v>3</v>
      </c>
      <c r="D36" s="35">
        <v>1</v>
      </c>
      <c r="E36" s="34">
        <v>4</v>
      </c>
      <c r="F36" s="35">
        <v>9</v>
      </c>
    </row>
    <row r="37" spans="1:6" x14ac:dyDescent="0.3">
      <c r="A37" s="15" t="s">
        <v>19</v>
      </c>
      <c r="B37" s="34">
        <v>19</v>
      </c>
      <c r="C37" s="35">
        <v>30</v>
      </c>
      <c r="D37" s="35">
        <v>29</v>
      </c>
      <c r="E37" s="34">
        <v>59</v>
      </c>
      <c r="F37" s="35">
        <v>78</v>
      </c>
    </row>
    <row r="38" spans="1:6" x14ac:dyDescent="0.3">
      <c r="A38" s="15" t="s">
        <v>134</v>
      </c>
      <c r="B38" s="34">
        <v>116</v>
      </c>
      <c r="C38" s="35">
        <v>52</v>
      </c>
      <c r="D38" s="35">
        <v>81</v>
      </c>
      <c r="E38" s="34">
        <v>133</v>
      </c>
      <c r="F38" s="35">
        <v>249</v>
      </c>
    </row>
    <row r="39" spans="1:6" x14ac:dyDescent="0.3">
      <c r="A39" s="15" t="s">
        <v>135</v>
      </c>
      <c r="B39" s="34">
        <v>53</v>
      </c>
      <c r="C39" s="35">
        <v>94</v>
      </c>
      <c r="D39" s="35">
        <v>21</v>
      </c>
      <c r="E39" s="34">
        <v>115</v>
      </c>
      <c r="F39" s="35">
        <v>168</v>
      </c>
    </row>
    <row r="40" spans="1:6" x14ac:dyDescent="0.3">
      <c r="A40" s="15" t="s">
        <v>20</v>
      </c>
      <c r="B40" s="34">
        <v>9</v>
      </c>
      <c r="C40" s="35">
        <v>9</v>
      </c>
      <c r="D40" s="35">
        <v>2</v>
      </c>
      <c r="E40" s="34">
        <v>11</v>
      </c>
      <c r="F40" s="35">
        <v>20</v>
      </c>
    </row>
    <row r="41" spans="1:6" x14ac:dyDescent="0.3">
      <c r="A41" s="15" t="s">
        <v>122</v>
      </c>
      <c r="B41" s="34">
        <v>7</v>
      </c>
      <c r="C41" s="36">
        <v>5</v>
      </c>
      <c r="D41" s="36">
        <v>42</v>
      </c>
      <c r="E41" s="34">
        <v>47</v>
      </c>
      <c r="F41" s="35">
        <v>54</v>
      </c>
    </row>
    <row r="42" spans="1:6" x14ac:dyDescent="0.3">
      <c r="A42" s="15" t="s">
        <v>123</v>
      </c>
      <c r="B42" s="34">
        <v>4</v>
      </c>
      <c r="C42" s="36">
        <v>4</v>
      </c>
      <c r="D42" s="36">
        <v>33</v>
      </c>
      <c r="E42" s="34">
        <v>37</v>
      </c>
      <c r="F42" s="35">
        <v>41</v>
      </c>
    </row>
    <row r="43" spans="1:6" x14ac:dyDescent="0.3">
      <c r="A43" s="15" t="s">
        <v>124</v>
      </c>
      <c r="B43" s="34">
        <v>66</v>
      </c>
      <c r="C43" s="36">
        <v>7</v>
      </c>
      <c r="D43" s="36">
        <v>141</v>
      </c>
      <c r="E43" s="34">
        <v>148</v>
      </c>
      <c r="F43" s="35">
        <v>214</v>
      </c>
    </row>
    <row r="44" spans="1:6" x14ac:dyDescent="0.3">
      <c r="A44" s="15" t="s">
        <v>125</v>
      </c>
      <c r="B44" s="34">
        <v>5</v>
      </c>
      <c r="C44" s="36">
        <v>2</v>
      </c>
      <c r="D44" s="36">
        <v>35</v>
      </c>
      <c r="E44" s="34">
        <v>37</v>
      </c>
      <c r="F44" s="35">
        <v>42</v>
      </c>
    </row>
    <row r="45" spans="1:6" x14ac:dyDescent="0.3">
      <c r="A45" s="15" t="s">
        <v>149</v>
      </c>
      <c r="B45" s="34">
        <v>8</v>
      </c>
      <c r="C45" s="35">
        <v>1</v>
      </c>
      <c r="D45" s="35">
        <v>3</v>
      </c>
      <c r="E45" s="34">
        <v>4</v>
      </c>
      <c r="F45" s="35">
        <v>12</v>
      </c>
    </row>
    <row r="46" spans="1:6" x14ac:dyDescent="0.3">
      <c r="A46" s="15" t="s">
        <v>156</v>
      </c>
      <c r="B46" s="34">
        <v>12</v>
      </c>
      <c r="C46" s="35">
        <v>3</v>
      </c>
      <c r="D46" s="35">
        <v>3</v>
      </c>
      <c r="E46" s="34">
        <v>6</v>
      </c>
      <c r="F46" s="35">
        <v>18</v>
      </c>
    </row>
    <row r="47" spans="1:6" x14ac:dyDescent="0.3">
      <c r="A47" s="15" t="s">
        <v>148</v>
      </c>
      <c r="B47" s="34">
        <v>82</v>
      </c>
      <c r="C47" s="35">
        <v>42</v>
      </c>
      <c r="D47" s="35">
        <v>70</v>
      </c>
      <c r="E47" s="34">
        <v>112</v>
      </c>
      <c r="F47" s="35">
        <v>194</v>
      </c>
    </row>
    <row r="48" spans="1:6" x14ac:dyDescent="0.3">
      <c r="A48" s="15" t="s">
        <v>150</v>
      </c>
      <c r="B48" s="34">
        <v>38</v>
      </c>
      <c r="C48" s="35">
        <v>15</v>
      </c>
      <c r="D48" s="35">
        <v>12</v>
      </c>
      <c r="E48" s="34">
        <v>27</v>
      </c>
      <c r="F48" s="35">
        <v>65</v>
      </c>
    </row>
    <row r="49" spans="1:6" x14ac:dyDescent="0.3">
      <c r="A49" s="15" t="s">
        <v>21</v>
      </c>
      <c r="B49" s="34">
        <v>7</v>
      </c>
      <c r="C49" s="35">
        <v>9</v>
      </c>
      <c r="D49" s="35">
        <v>6</v>
      </c>
      <c r="E49" s="34">
        <v>15</v>
      </c>
      <c r="F49" s="35">
        <v>22</v>
      </c>
    </row>
    <row r="50" spans="1:6" x14ac:dyDescent="0.3">
      <c r="A50" s="15" t="s">
        <v>22</v>
      </c>
      <c r="B50" s="34">
        <v>18</v>
      </c>
      <c r="C50" s="35">
        <v>33</v>
      </c>
      <c r="D50" s="35">
        <v>21</v>
      </c>
      <c r="E50" s="34">
        <v>54</v>
      </c>
      <c r="F50" s="35">
        <v>72</v>
      </c>
    </row>
    <row r="51" spans="1:6" x14ac:dyDescent="0.3">
      <c r="A51" s="15" t="s">
        <v>23</v>
      </c>
      <c r="B51" s="34">
        <v>27</v>
      </c>
      <c r="C51" s="35">
        <v>10</v>
      </c>
      <c r="D51" s="35">
        <v>6</v>
      </c>
      <c r="E51" s="34">
        <v>16</v>
      </c>
      <c r="F51" s="35">
        <v>43</v>
      </c>
    </row>
    <row r="52" spans="1:6" x14ac:dyDescent="0.3">
      <c r="A52" s="15" t="s">
        <v>24</v>
      </c>
      <c r="B52" s="34">
        <v>24</v>
      </c>
      <c r="C52" s="35">
        <v>5</v>
      </c>
      <c r="D52" s="35">
        <v>5</v>
      </c>
      <c r="E52" s="34">
        <v>10</v>
      </c>
      <c r="F52" s="35">
        <v>34</v>
      </c>
    </row>
    <row r="53" spans="1:6" x14ac:dyDescent="0.3">
      <c r="A53" s="15" t="s">
        <v>25</v>
      </c>
      <c r="B53" s="34">
        <v>52</v>
      </c>
      <c r="C53" s="35">
        <v>33</v>
      </c>
      <c r="D53" s="35">
        <v>39</v>
      </c>
      <c r="E53" s="34">
        <v>72</v>
      </c>
      <c r="F53" s="35">
        <v>124</v>
      </c>
    </row>
    <row r="54" spans="1:6" x14ac:dyDescent="0.3">
      <c r="A54" s="15" t="s">
        <v>26</v>
      </c>
      <c r="B54" s="34">
        <v>35</v>
      </c>
      <c r="C54" s="35">
        <v>10</v>
      </c>
      <c r="D54" s="35">
        <v>30</v>
      </c>
      <c r="E54" s="34">
        <v>40</v>
      </c>
      <c r="F54" s="35">
        <v>75</v>
      </c>
    </row>
    <row r="55" spans="1:6" x14ac:dyDescent="0.3">
      <c r="A55" s="15" t="s">
        <v>27</v>
      </c>
      <c r="B55" s="34">
        <v>20</v>
      </c>
      <c r="C55" s="35">
        <v>59</v>
      </c>
      <c r="D55" s="35">
        <v>48</v>
      </c>
      <c r="E55" s="34">
        <v>107</v>
      </c>
      <c r="F55" s="35">
        <v>127</v>
      </c>
    </row>
    <row r="56" spans="1:6" x14ac:dyDescent="0.3">
      <c r="A56" s="15" t="s">
        <v>28</v>
      </c>
      <c r="B56" s="34">
        <v>18</v>
      </c>
      <c r="C56" s="35">
        <v>26</v>
      </c>
      <c r="D56" s="35">
        <v>9</v>
      </c>
      <c r="E56" s="34">
        <v>35</v>
      </c>
      <c r="F56" s="35">
        <v>53</v>
      </c>
    </row>
    <row r="57" spans="1:6" x14ac:dyDescent="0.3">
      <c r="A57" s="15" t="s">
        <v>66</v>
      </c>
      <c r="B57" s="34">
        <v>7</v>
      </c>
      <c r="C57" s="35">
        <v>7</v>
      </c>
      <c r="D57" s="35">
        <v>9</v>
      </c>
      <c r="E57" s="34">
        <v>16</v>
      </c>
      <c r="F57" s="35">
        <v>23</v>
      </c>
    </row>
    <row r="58" spans="1:6" x14ac:dyDescent="0.3">
      <c r="A58" s="15" t="s">
        <v>33</v>
      </c>
      <c r="B58" s="34">
        <v>129</v>
      </c>
      <c r="C58" s="35">
        <v>7</v>
      </c>
      <c r="D58" s="35">
        <v>85</v>
      </c>
      <c r="E58" s="34">
        <v>92</v>
      </c>
      <c r="F58" s="35">
        <v>221</v>
      </c>
    </row>
    <row r="59" spans="1:6" x14ac:dyDescent="0.3">
      <c r="A59" s="15" t="s">
        <v>34</v>
      </c>
      <c r="B59" s="34">
        <v>22</v>
      </c>
      <c r="C59" s="35">
        <v>9</v>
      </c>
      <c r="D59" s="35">
        <v>56</v>
      </c>
      <c r="E59" s="34">
        <v>65</v>
      </c>
      <c r="F59" s="35">
        <v>87</v>
      </c>
    </row>
    <row r="60" spans="1:6" x14ac:dyDescent="0.3">
      <c r="A60" s="15" t="s">
        <v>35</v>
      </c>
      <c r="B60" s="34">
        <v>71</v>
      </c>
      <c r="C60" s="35">
        <v>11</v>
      </c>
      <c r="D60" s="35">
        <v>76</v>
      </c>
      <c r="E60" s="34">
        <v>87</v>
      </c>
      <c r="F60" s="35">
        <v>158</v>
      </c>
    </row>
    <row r="61" spans="1:6" x14ac:dyDescent="0.3">
      <c r="A61" s="15" t="s">
        <v>36</v>
      </c>
      <c r="B61" s="34">
        <v>106</v>
      </c>
      <c r="C61" s="35">
        <v>87</v>
      </c>
      <c r="D61" s="35">
        <v>210</v>
      </c>
      <c r="E61" s="34">
        <v>297</v>
      </c>
      <c r="F61" s="35">
        <v>403</v>
      </c>
    </row>
    <row r="62" spans="1:6" x14ac:dyDescent="0.3">
      <c r="A62" s="15" t="s">
        <v>37</v>
      </c>
      <c r="B62" s="34">
        <v>125</v>
      </c>
      <c r="C62" s="35">
        <v>7</v>
      </c>
      <c r="D62" s="35">
        <v>78</v>
      </c>
      <c r="E62" s="34">
        <v>85</v>
      </c>
      <c r="F62" s="35">
        <v>210</v>
      </c>
    </row>
    <row r="63" spans="1:6" x14ac:dyDescent="0.3">
      <c r="A63" s="15" t="s">
        <v>38</v>
      </c>
      <c r="B63" s="34">
        <v>43</v>
      </c>
      <c r="C63" s="35">
        <v>27</v>
      </c>
      <c r="D63" s="35">
        <v>74</v>
      </c>
      <c r="E63" s="34">
        <v>101</v>
      </c>
      <c r="F63" s="35">
        <v>144</v>
      </c>
    </row>
    <row r="64" spans="1:6" x14ac:dyDescent="0.3">
      <c r="A64" s="15" t="s">
        <v>39</v>
      </c>
      <c r="B64" s="34">
        <v>57</v>
      </c>
      <c r="C64" s="35">
        <v>12</v>
      </c>
      <c r="D64" s="35">
        <v>56</v>
      </c>
      <c r="E64" s="34">
        <v>68</v>
      </c>
      <c r="F64" s="35">
        <v>125</v>
      </c>
    </row>
    <row r="65" spans="1:6" x14ac:dyDescent="0.3">
      <c r="A65" s="15" t="s">
        <v>40</v>
      </c>
      <c r="B65" s="34">
        <v>13</v>
      </c>
      <c r="C65" s="35">
        <v>9</v>
      </c>
      <c r="D65" s="35">
        <v>23</v>
      </c>
      <c r="E65" s="34">
        <v>32</v>
      </c>
      <c r="F65" s="35">
        <v>45</v>
      </c>
    </row>
    <row r="66" spans="1:6" x14ac:dyDescent="0.3">
      <c r="A66" s="15" t="s">
        <v>41</v>
      </c>
      <c r="B66" s="34">
        <v>22</v>
      </c>
      <c r="C66" s="35">
        <v>11</v>
      </c>
      <c r="D66" s="35">
        <v>33</v>
      </c>
      <c r="E66" s="34">
        <v>44</v>
      </c>
      <c r="F66" s="35">
        <v>66</v>
      </c>
    </row>
    <row r="67" spans="1:6" x14ac:dyDescent="0.3">
      <c r="A67" s="15" t="s">
        <v>67</v>
      </c>
      <c r="B67" s="34">
        <v>46</v>
      </c>
      <c r="C67" s="35">
        <v>12</v>
      </c>
      <c r="D67" s="35">
        <v>56</v>
      </c>
      <c r="E67" s="34">
        <v>68</v>
      </c>
      <c r="F67" s="35">
        <v>114</v>
      </c>
    </row>
    <row r="68" spans="1:6" x14ac:dyDescent="0.3">
      <c r="A68" s="15" t="s">
        <v>153</v>
      </c>
      <c r="B68" s="34">
        <v>10</v>
      </c>
      <c r="C68" s="35">
        <v>14</v>
      </c>
      <c r="D68" s="35">
        <v>8</v>
      </c>
      <c r="E68" s="34">
        <v>22</v>
      </c>
      <c r="F68" s="35">
        <v>32</v>
      </c>
    </row>
    <row r="69" spans="1:6" x14ac:dyDescent="0.3">
      <c r="A69" s="15" t="s">
        <v>158</v>
      </c>
      <c r="B69" s="34">
        <v>19</v>
      </c>
      <c r="C69" s="35">
        <v>10</v>
      </c>
      <c r="D69" s="35">
        <v>14</v>
      </c>
      <c r="E69" s="34">
        <v>24</v>
      </c>
      <c r="F69" s="35">
        <v>43</v>
      </c>
    </row>
    <row r="70" spans="1:6" x14ac:dyDescent="0.3">
      <c r="A70" s="15" t="s">
        <v>29</v>
      </c>
      <c r="B70" s="34">
        <v>32</v>
      </c>
      <c r="C70" s="35">
        <v>9</v>
      </c>
      <c r="D70" s="35">
        <v>11</v>
      </c>
      <c r="E70" s="34">
        <v>20</v>
      </c>
      <c r="F70" s="35">
        <v>52</v>
      </c>
    </row>
    <row r="71" spans="1:6" x14ac:dyDescent="0.3">
      <c r="A71" s="15" t="s">
        <v>30</v>
      </c>
      <c r="B71" s="34">
        <v>35</v>
      </c>
      <c r="C71" s="35">
        <v>6</v>
      </c>
      <c r="D71" s="35">
        <v>15</v>
      </c>
      <c r="E71" s="34">
        <v>21</v>
      </c>
      <c r="F71" s="35">
        <v>56</v>
      </c>
    </row>
    <row r="72" spans="1:6" x14ac:dyDescent="0.3">
      <c r="A72" s="15" t="s">
        <v>31</v>
      </c>
      <c r="B72" s="34">
        <v>6</v>
      </c>
      <c r="C72" s="35">
        <v>3</v>
      </c>
      <c r="D72" s="35">
        <v>3</v>
      </c>
      <c r="E72" s="34">
        <v>6</v>
      </c>
      <c r="F72" s="35">
        <v>12</v>
      </c>
    </row>
    <row r="73" spans="1:6" x14ac:dyDescent="0.3">
      <c r="A73" s="15" t="s">
        <v>32</v>
      </c>
      <c r="B73" s="34">
        <v>11</v>
      </c>
      <c r="C73" s="35">
        <v>5</v>
      </c>
      <c r="D73" s="35">
        <v>5</v>
      </c>
      <c r="E73" s="34">
        <v>10</v>
      </c>
      <c r="F73" s="35">
        <v>21</v>
      </c>
    </row>
    <row r="74" spans="1:6" x14ac:dyDescent="0.3">
      <c r="A74" s="15" t="s">
        <v>70</v>
      </c>
      <c r="B74" s="34">
        <v>6</v>
      </c>
      <c r="C74" s="35">
        <v>1</v>
      </c>
      <c r="D74" s="35">
        <v>5</v>
      </c>
      <c r="E74" s="34">
        <v>6</v>
      </c>
      <c r="F74" s="35">
        <v>12</v>
      </c>
    </row>
    <row r="75" spans="1:6" x14ac:dyDescent="0.3">
      <c r="A75" s="15" t="s">
        <v>42</v>
      </c>
      <c r="B75" s="34">
        <v>6</v>
      </c>
      <c r="C75" s="35">
        <v>8</v>
      </c>
      <c r="D75" s="35">
        <v>12</v>
      </c>
      <c r="E75" s="37">
        <v>20</v>
      </c>
      <c r="F75" s="35">
        <v>26</v>
      </c>
    </row>
    <row r="76" spans="1:6" x14ac:dyDescent="0.3">
      <c r="A76" s="15" t="s">
        <v>43</v>
      </c>
      <c r="B76" s="34">
        <v>9</v>
      </c>
      <c r="C76" s="35">
        <v>4</v>
      </c>
      <c r="D76" s="35">
        <v>6</v>
      </c>
      <c r="E76" s="34">
        <v>10</v>
      </c>
      <c r="F76" s="35">
        <v>19</v>
      </c>
    </row>
    <row r="77" spans="1:6" x14ac:dyDescent="0.3">
      <c r="A77" s="15" t="s">
        <v>44</v>
      </c>
      <c r="B77" s="34">
        <v>261</v>
      </c>
      <c r="C77" s="35">
        <v>37</v>
      </c>
      <c r="D77" s="35">
        <v>174</v>
      </c>
      <c r="E77" s="34">
        <v>211</v>
      </c>
      <c r="F77" s="35">
        <v>472</v>
      </c>
    </row>
    <row r="78" spans="1:6" x14ac:dyDescent="0.3">
      <c r="A78" s="15" t="s">
        <v>45</v>
      </c>
      <c r="B78" s="34">
        <v>23</v>
      </c>
      <c r="C78" s="35">
        <v>9</v>
      </c>
      <c r="D78" s="35">
        <v>8</v>
      </c>
      <c r="E78" s="37">
        <v>17</v>
      </c>
      <c r="F78" s="35">
        <v>40</v>
      </c>
    </row>
    <row r="79" spans="1:6" x14ac:dyDescent="0.3">
      <c r="A79" s="15" t="s">
        <v>46</v>
      </c>
      <c r="B79" s="34">
        <v>9</v>
      </c>
      <c r="C79" s="35">
        <v>3</v>
      </c>
      <c r="D79" s="35">
        <v>5</v>
      </c>
      <c r="E79" s="37">
        <v>8</v>
      </c>
      <c r="F79" s="35">
        <v>17</v>
      </c>
    </row>
    <row r="80" spans="1:6" x14ac:dyDescent="0.3">
      <c r="A80" s="15" t="s">
        <v>52</v>
      </c>
      <c r="B80" s="34">
        <v>21</v>
      </c>
      <c r="C80" s="35">
        <v>0</v>
      </c>
      <c r="D80" s="35">
        <v>5</v>
      </c>
      <c r="E80" s="34">
        <v>5</v>
      </c>
      <c r="F80" s="35">
        <v>26</v>
      </c>
    </row>
    <row r="81" spans="1:6" x14ac:dyDescent="0.3">
      <c r="A81" s="15" t="s">
        <v>136</v>
      </c>
      <c r="B81" s="34">
        <v>16</v>
      </c>
      <c r="C81" s="35">
        <v>7</v>
      </c>
      <c r="D81" s="35">
        <v>0</v>
      </c>
      <c r="E81" s="34">
        <v>7</v>
      </c>
      <c r="F81" s="35">
        <v>23</v>
      </c>
    </row>
    <row r="82" spans="1:6" x14ac:dyDescent="0.3">
      <c r="A82" s="15" t="s">
        <v>154</v>
      </c>
      <c r="B82" s="34">
        <v>39</v>
      </c>
      <c r="C82" s="35">
        <v>1</v>
      </c>
      <c r="D82" s="35">
        <v>2</v>
      </c>
      <c r="E82" s="34">
        <v>3</v>
      </c>
      <c r="F82" s="35">
        <v>42</v>
      </c>
    </row>
    <row r="83" spans="1:6" x14ac:dyDescent="0.3">
      <c r="A83" s="15" t="s">
        <v>146</v>
      </c>
      <c r="B83" s="34">
        <v>51</v>
      </c>
      <c r="C83" s="35">
        <v>7</v>
      </c>
      <c r="D83" s="35">
        <v>1</v>
      </c>
      <c r="E83" s="34">
        <v>8</v>
      </c>
      <c r="F83" s="35">
        <v>59</v>
      </c>
    </row>
    <row r="84" spans="1:6" x14ac:dyDescent="0.3">
      <c r="A84" s="15" t="s">
        <v>53</v>
      </c>
      <c r="B84" s="34">
        <v>3</v>
      </c>
      <c r="C84" s="35">
        <v>0</v>
      </c>
      <c r="D84" s="35">
        <v>13</v>
      </c>
      <c r="E84" s="34">
        <v>13</v>
      </c>
      <c r="F84" s="35">
        <v>16</v>
      </c>
    </row>
    <row r="85" spans="1:6" x14ac:dyDescent="0.3">
      <c r="A85" s="15" t="s">
        <v>62</v>
      </c>
      <c r="B85" s="34">
        <v>1</v>
      </c>
      <c r="C85" s="35">
        <v>1</v>
      </c>
      <c r="D85" s="35">
        <v>0</v>
      </c>
      <c r="E85" s="34">
        <v>1</v>
      </c>
      <c r="F85" s="35">
        <v>2</v>
      </c>
    </row>
    <row r="86" spans="1:6" x14ac:dyDescent="0.3">
      <c r="A86" s="15" t="s">
        <v>47</v>
      </c>
      <c r="B86" s="34">
        <v>73</v>
      </c>
      <c r="C86" s="35">
        <v>0</v>
      </c>
      <c r="D86" s="35">
        <v>8</v>
      </c>
      <c r="E86" s="34">
        <v>8</v>
      </c>
      <c r="F86" s="35">
        <v>81</v>
      </c>
    </row>
    <row r="87" spans="1:6" x14ac:dyDescent="0.3">
      <c r="A87" s="15" t="s">
        <v>48</v>
      </c>
      <c r="B87" s="34">
        <v>6</v>
      </c>
      <c r="C87" s="35">
        <v>0</v>
      </c>
      <c r="D87" s="35">
        <v>2</v>
      </c>
      <c r="E87" s="34">
        <v>2</v>
      </c>
      <c r="F87" s="35">
        <v>8</v>
      </c>
    </row>
    <row r="88" spans="1:6" x14ac:dyDescent="0.3">
      <c r="A88" s="15" t="s">
        <v>49</v>
      </c>
      <c r="B88" s="34">
        <v>55</v>
      </c>
      <c r="C88" s="35">
        <v>4</v>
      </c>
      <c r="D88" s="35">
        <v>22</v>
      </c>
      <c r="E88" s="34">
        <v>26</v>
      </c>
      <c r="F88" s="35">
        <v>81</v>
      </c>
    </row>
    <row r="89" spans="1:6" x14ac:dyDescent="0.3">
      <c r="A89" s="15" t="s">
        <v>50</v>
      </c>
      <c r="B89" s="34">
        <v>5</v>
      </c>
      <c r="C89" s="35">
        <v>1</v>
      </c>
      <c r="D89" s="35">
        <v>3</v>
      </c>
      <c r="E89" s="34">
        <v>4</v>
      </c>
      <c r="F89" s="35">
        <v>9</v>
      </c>
    </row>
    <row r="90" spans="1:6" x14ac:dyDescent="0.3">
      <c r="A90" s="15" t="s">
        <v>51</v>
      </c>
      <c r="B90" s="34">
        <v>4</v>
      </c>
      <c r="C90" s="35">
        <v>3</v>
      </c>
      <c r="D90" s="35">
        <v>5</v>
      </c>
      <c r="E90" s="34">
        <v>8</v>
      </c>
      <c r="F90" s="35">
        <v>12</v>
      </c>
    </row>
    <row r="91" spans="1:6" x14ac:dyDescent="0.3">
      <c r="A91" s="15" t="s">
        <v>55</v>
      </c>
      <c r="B91" s="34">
        <v>8</v>
      </c>
      <c r="C91" s="35">
        <v>0</v>
      </c>
      <c r="D91" s="35">
        <v>10</v>
      </c>
      <c r="E91" s="34">
        <v>10</v>
      </c>
      <c r="F91" s="35">
        <v>18</v>
      </c>
    </row>
    <row r="92" spans="1:6" x14ac:dyDescent="0.3">
      <c r="A92" s="15" t="s">
        <v>56</v>
      </c>
      <c r="B92" s="34">
        <v>28</v>
      </c>
      <c r="C92" s="35">
        <v>2</v>
      </c>
      <c r="D92" s="35">
        <v>18</v>
      </c>
      <c r="E92" s="34">
        <v>20</v>
      </c>
      <c r="F92" s="35">
        <v>48</v>
      </c>
    </row>
    <row r="93" spans="1:6" x14ac:dyDescent="0.3">
      <c r="A93" s="15" t="s">
        <v>57</v>
      </c>
      <c r="B93" s="34">
        <v>24</v>
      </c>
      <c r="C93" s="35">
        <v>1</v>
      </c>
      <c r="D93" s="35">
        <v>11</v>
      </c>
      <c r="E93" s="34">
        <v>12</v>
      </c>
      <c r="F93" s="35">
        <v>36</v>
      </c>
    </row>
    <row r="94" spans="1:6" x14ac:dyDescent="0.3">
      <c r="A94" s="15" t="s">
        <v>58</v>
      </c>
      <c r="B94" s="34">
        <v>17</v>
      </c>
      <c r="C94" s="35">
        <v>3</v>
      </c>
      <c r="D94" s="35">
        <v>7</v>
      </c>
      <c r="E94" s="34">
        <v>10</v>
      </c>
      <c r="F94" s="35">
        <v>27</v>
      </c>
    </row>
    <row r="95" spans="1:6" x14ac:dyDescent="0.3">
      <c r="A95" s="15" t="s">
        <v>59</v>
      </c>
      <c r="B95" s="34">
        <v>7</v>
      </c>
      <c r="C95" s="35">
        <v>0</v>
      </c>
      <c r="D95" s="35">
        <v>4</v>
      </c>
      <c r="E95" s="34">
        <v>4</v>
      </c>
      <c r="F95" s="35">
        <v>11</v>
      </c>
    </row>
    <row r="96" spans="1:6" x14ac:dyDescent="0.3">
      <c r="A96" s="15" t="s">
        <v>71</v>
      </c>
      <c r="B96" s="34">
        <v>3</v>
      </c>
      <c r="C96" s="35">
        <v>0</v>
      </c>
      <c r="D96" s="35">
        <v>3</v>
      </c>
      <c r="E96" s="34">
        <v>3</v>
      </c>
      <c r="F96" s="35">
        <v>6</v>
      </c>
    </row>
    <row r="97" spans="1:6" x14ac:dyDescent="0.3">
      <c r="A97" s="15" t="s">
        <v>72</v>
      </c>
      <c r="B97" s="34">
        <v>11</v>
      </c>
      <c r="C97" s="35">
        <v>0</v>
      </c>
      <c r="D97" s="35">
        <v>4</v>
      </c>
      <c r="E97" s="34">
        <v>4</v>
      </c>
      <c r="F97" s="35">
        <v>15</v>
      </c>
    </row>
    <row r="98" spans="1:6" x14ac:dyDescent="0.3">
      <c r="A98" s="15" t="s">
        <v>73</v>
      </c>
      <c r="B98" s="34">
        <v>4</v>
      </c>
      <c r="C98" s="35">
        <v>0</v>
      </c>
      <c r="D98" s="35">
        <v>3</v>
      </c>
      <c r="E98" s="34">
        <v>3</v>
      </c>
      <c r="F98" s="35">
        <v>7</v>
      </c>
    </row>
    <row r="99" spans="1:6" x14ac:dyDescent="0.3">
      <c r="A99" s="15" t="s">
        <v>60</v>
      </c>
      <c r="B99" s="34">
        <v>11</v>
      </c>
      <c r="C99" s="35">
        <v>0</v>
      </c>
      <c r="D99" s="35">
        <v>7</v>
      </c>
      <c r="E99" s="34">
        <v>7</v>
      </c>
      <c r="F99" s="35">
        <v>18</v>
      </c>
    </row>
    <row r="100" spans="1:6" x14ac:dyDescent="0.3">
      <c r="A100" s="15" t="s">
        <v>61</v>
      </c>
      <c r="B100" s="34">
        <v>4</v>
      </c>
      <c r="C100" s="35">
        <v>0</v>
      </c>
      <c r="D100" s="35">
        <v>10</v>
      </c>
      <c r="E100" s="34">
        <v>10</v>
      </c>
      <c r="F100" s="35">
        <v>14</v>
      </c>
    </row>
    <row r="101" spans="1:6" x14ac:dyDescent="0.3">
      <c r="A101" s="15" t="s">
        <v>126</v>
      </c>
      <c r="B101" s="34">
        <v>14</v>
      </c>
      <c r="C101" s="35">
        <v>1</v>
      </c>
      <c r="D101" s="35">
        <v>2</v>
      </c>
      <c r="E101" s="34">
        <v>3</v>
      </c>
      <c r="F101" s="35">
        <v>17</v>
      </c>
    </row>
    <row r="102" spans="1:6" x14ac:dyDescent="0.3">
      <c r="A102" s="15" t="s">
        <v>127</v>
      </c>
      <c r="B102" s="34">
        <v>3</v>
      </c>
      <c r="C102" s="35">
        <v>2</v>
      </c>
      <c r="D102" s="35">
        <v>4</v>
      </c>
      <c r="E102" s="34">
        <v>6</v>
      </c>
      <c r="F102" s="35">
        <v>9</v>
      </c>
    </row>
    <row r="103" spans="1:6" x14ac:dyDescent="0.3">
      <c r="A103" s="15" t="s">
        <v>128</v>
      </c>
      <c r="B103" s="34">
        <v>26</v>
      </c>
      <c r="C103" s="35">
        <v>3</v>
      </c>
      <c r="D103" s="35">
        <v>7</v>
      </c>
      <c r="E103" s="34">
        <v>10</v>
      </c>
      <c r="F103" s="35">
        <v>36</v>
      </c>
    </row>
    <row r="104" spans="1:6" x14ac:dyDescent="0.3">
      <c r="A104" s="15" t="s">
        <v>129</v>
      </c>
      <c r="B104" s="34">
        <v>6</v>
      </c>
      <c r="C104" s="35">
        <v>0</v>
      </c>
      <c r="D104" s="35">
        <v>0</v>
      </c>
      <c r="E104" s="34">
        <v>0</v>
      </c>
      <c r="F104" s="35">
        <v>6</v>
      </c>
    </row>
    <row r="105" spans="1:6" x14ac:dyDescent="0.3">
      <c r="A105" s="15" t="s">
        <v>130</v>
      </c>
      <c r="B105" s="34">
        <v>10</v>
      </c>
      <c r="C105" s="35">
        <v>0</v>
      </c>
      <c r="D105" s="35">
        <v>0</v>
      </c>
      <c r="E105" s="34">
        <v>0</v>
      </c>
      <c r="F105" s="35">
        <v>10</v>
      </c>
    </row>
    <row r="106" spans="1:6" x14ac:dyDescent="0.3">
      <c r="A106" s="15" t="s">
        <v>159</v>
      </c>
      <c r="B106" s="34">
        <v>4</v>
      </c>
      <c r="C106" s="35">
        <v>0</v>
      </c>
      <c r="D106" s="35">
        <v>5</v>
      </c>
      <c r="E106" s="34">
        <v>5</v>
      </c>
      <c r="F106" s="35">
        <v>9</v>
      </c>
    </row>
    <row r="107" spans="1:6" x14ac:dyDescent="0.3">
      <c r="A107" s="15" t="s">
        <v>152</v>
      </c>
      <c r="B107" s="34">
        <v>34</v>
      </c>
      <c r="C107" s="35">
        <v>0</v>
      </c>
      <c r="D107" s="35">
        <v>24</v>
      </c>
      <c r="E107" s="34">
        <v>24</v>
      </c>
      <c r="F107" s="35">
        <v>58</v>
      </c>
    </row>
    <row r="108" spans="1:6" x14ac:dyDescent="0.3">
      <c r="A108" s="15" t="s">
        <v>151</v>
      </c>
      <c r="B108" s="34">
        <v>28</v>
      </c>
      <c r="C108" s="35">
        <v>0</v>
      </c>
      <c r="D108" s="35">
        <v>10</v>
      </c>
      <c r="E108" s="34">
        <v>10</v>
      </c>
      <c r="F108" s="35">
        <v>38</v>
      </c>
    </row>
    <row r="109" spans="1:6" x14ac:dyDescent="0.3">
      <c r="A109" s="15" t="s">
        <v>143</v>
      </c>
      <c r="B109" s="34">
        <v>7</v>
      </c>
      <c r="C109" s="35">
        <v>0</v>
      </c>
      <c r="D109" s="35">
        <v>3</v>
      </c>
      <c r="E109" s="34">
        <v>3</v>
      </c>
      <c r="F109" s="35">
        <v>10</v>
      </c>
    </row>
    <row r="110" spans="1:6" x14ac:dyDescent="0.3">
      <c r="A110" s="15" t="s">
        <v>144</v>
      </c>
      <c r="B110" s="34">
        <v>9</v>
      </c>
      <c r="C110" s="35">
        <v>0</v>
      </c>
      <c r="D110" s="35">
        <v>9</v>
      </c>
      <c r="E110" s="34">
        <v>9</v>
      </c>
      <c r="F110" s="35">
        <v>18</v>
      </c>
    </row>
    <row r="111" spans="1:6" x14ac:dyDescent="0.3">
      <c r="A111" s="15" t="s">
        <v>147</v>
      </c>
      <c r="B111" s="34">
        <v>13</v>
      </c>
      <c r="C111" s="35">
        <v>0</v>
      </c>
      <c r="D111" s="35">
        <v>6</v>
      </c>
      <c r="E111" s="34">
        <v>6</v>
      </c>
      <c r="F111" s="35">
        <v>19</v>
      </c>
    </row>
    <row r="112" spans="1:6" x14ac:dyDescent="0.3">
      <c r="A112" s="15" t="s">
        <v>145</v>
      </c>
      <c r="B112" s="34">
        <v>27</v>
      </c>
      <c r="C112" s="35">
        <v>0</v>
      </c>
      <c r="D112" s="35">
        <v>21</v>
      </c>
      <c r="E112" s="34">
        <v>21</v>
      </c>
      <c r="F112" s="35">
        <v>48</v>
      </c>
    </row>
    <row r="113" spans="1:6" x14ac:dyDescent="0.3">
      <c r="A113" s="15" t="s">
        <v>155</v>
      </c>
      <c r="B113" s="34">
        <v>8</v>
      </c>
      <c r="C113" s="35">
        <v>0</v>
      </c>
      <c r="D113" s="35">
        <v>15</v>
      </c>
      <c r="E113" s="34">
        <v>15</v>
      </c>
      <c r="F113" s="35">
        <v>23</v>
      </c>
    </row>
    <row r="114" spans="1:6" x14ac:dyDescent="0.3">
      <c r="A114" s="15" t="s">
        <v>157</v>
      </c>
      <c r="B114" s="34">
        <v>4</v>
      </c>
      <c r="C114" s="35">
        <v>0</v>
      </c>
      <c r="D114" s="35">
        <v>7</v>
      </c>
      <c r="E114" s="34">
        <v>7</v>
      </c>
      <c r="F114" s="35">
        <v>11</v>
      </c>
    </row>
    <row r="115" spans="1:6" x14ac:dyDescent="0.3">
      <c r="A115" s="15" t="s">
        <v>13099</v>
      </c>
      <c r="B115" s="37" t="s">
        <v>15833</v>
      </c>
      <c r="C115" s="37" t="s">
        <v>15833</v>
      </c>
      <c r="D115" s="37" t="s">
        <v>15833</v>
      </c>
      <c r="E115" s="37" t="s">
        <v>15833</v>
      </c>
      <c r="F115" s="37" t="s">
        <v>15833</v>
      </c>
    </row>
    <row r="116" spans="1:6" x14ac:dyDescent="0.3">
      <c r="A116" s="15" t="s">
        <v>9314</v>
      </c>
      <c r="B116" s="37" t="s">
        <v>15833</v>
      </c>
      <c r="C116" s="37" t="s">
        <v>15833</v>
      </c>
      <c r="D116" s="37" t="s">
        <v>15833</v>
      </c>
      <c r="E116" s="37" t="s">
        <v>15833</v>
      </c>
      <c r="F116" s="37" t="s">
        <v>15833</v>
      </c>
    </row>
    <row r="117" spans="1:6" x14ac:dyDescent="0.3">
      <c r="A117" s="15" t="s">
        <v>2294</v>
      </c>
      <c r="B117" s="37" t="s">
        <v>15833</v>
      </c>
      <c r="C117" s="37" t="s">
        <v>15833</v>
      </c>
      <c r="D117" s="37" t="s">
        <v>15833</v>
      </c>
      <c r="E117" s="37" t="s">
        <v>15833</v>
      </c>
      <c r="F117" s="37" t="s">
        <v>15833</v>
      </c>
    </row>
    <row r="118" spans="1:6" x14ac:dyDescent="0.3">
      <c r="A118" s="15" t="s">
        <v>9513</v>
      </c>
      <c r="B118" s="37" t="s">
        <v>15833</v>
      </c>
      <c r="C118" s="37" t="s">
        <v>15833</v>
      </c>
      <c r="D118" s="37" t="s">
        <v>15833</v>
      </c>
      <c r="E118" s="37" t="s">
        <v>15833</v>
      </c>
      <c r="F118" s="37" t="s">
        <v>15833</v>
      </c>
    </row>
    <row r="119" spans="1:6" x14ac:dyDescent="0.3">
      <c r="A119" s="15" t="s">
        <v>2902</v>
      </c>
      <c r="B119" s="37" t="s">
        <v>15833</v>
      </c>
      <c r="C119" s="37" t="s">
        <v>15833</v>
      </c>
      <c r="D119" s="37" t="s">
        <v>15833</v>
      </c>
      <c r="E119" s="37" t="s">
        <v>15833</v>
      </c>
      <c r="F119" s="37" t="s">
        <v>15833</v>
      </c>
    </row>
    <row r="120" spans="1:6" x14ac:dyDescent="0.3">
      <c r="A120" s="24" t="s">
        <v>139</v>
      </c>
    </row>
    <row r="121" spans="1:6" x14ac:dyDescent="0.3">
      <c r="A121" s="24" t="s">
        <v>15831</v>
      </c>
    </row>
    <row r="123" spans="1:6" x14ac:dyDescent="0.3">
      <c r="A123" s="32" t="s">
        <v>109</v>
      </c>
    </row>
    <row r="124" spans="1:6" x14ac:dyDescent="0.3">
      <c r="A124" s="33" t="s">
        <v>15971</v>
      </c>
    </row>
    <row r="125" spans="1:6" x14ac:dyDescent="0.3">
      <c r="A125" s="33"/>
    </row>
    <row r="126" spans="1:6" x14ac:dyDescent="0.3">
      <c r="A126" s="9"/>
    </row>
    <row r="127" spans="1:6" x14ac:dyDescent="0.3">
      <c r="A127" s="9"/>
    </row>
  </sheetData>
  <mergeCells count="6">
    <mergeCell ref="A1:F1"/>
    <mergeCell ref="B7:F7"/>
    <mergeCell ref="B8:B9"/>
    <mergeCell ref="C8:E8"/>
    <mergeCell ref="F8:F9"/>
    <mergeCell ref="A7:A10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16"/>
  <sheetViews>
    <sheetView workbookViewId="0">
      <selection activeCell="I7913" sqref="I7913"/>
    </sheetView>
  </sheetViews>
  <sheetFormatPr defaultColWidth="9.109375" defaultRowHeight="14.4" x14ac:dyDescent="0.3"/>
  <cols>
    <col min="1" max="1" width="9.33203125" customWidth="1"/>
    <col min="2" max="2" width="10.77734375" customWidth="1"/>
    <col min="3" max="3" width="11.21875" customWidth="1"/>
    <col min="4" max="4" width="24.44140625" customWidth="1"/>
    <col min="5" max="5" width="35.33203125" customWidth="1"/>
    <col min="6" max="6" width="16.33203125" customWidth="1"/>
    <col min="7" max="7" width="18" customWidth="1"/>
  </cols>
  <sheetData>
    <row r="1" spans="1:8" ht="18" x14ac:dyDescent="0.35">
      <c r="A1" s="73" t="s">
        <v>98</v>
      </c>
      <c r="B1" s="73"/>
      <c r="C1" s="73"/>
      <c r="D1" s="73"/>
      <c r="E1" s="73"/>
    </row>
    <row r="2" spans="1:8" x14ac:dyDescent="0.3">
      <c r="A2" t="s">
        <v>15827</v>
      </c>
    </row>
    <row r="4" spans="1:8" x14ac:dyDescent="0.3">
      <c r="A4" s="4"/>
      <c r="B4" s="13" t="s">
        <v>113</v>
      </c>
    </row>
    <row r="5" spans="1:8" x14ac:dyDescent="0.3">
      <c r="B5" s="14" t="s">
        <v>15826</v>
      </c>
    </row>
    <row r="6" spans="1:8" x14ac:dyDescent="0.3">
      <c r="E6" s="47"/>
      <c r="F6" s="23"/>
      <c r="G6" s="23"/>
      <c r="H6" s="23"/>
    </row>
    <row r="7" spans="1:8" x14ac:dyDescent="0.3">
      <c r="D7" s="74" t="s">
        <v>15829</v>
      </c>
      <c r="E7" s="77" t="s">
        <v>108</v>
      </c>
      <c r="F7" s="78" t="s">
        <v>107</v>
      </c>
      <c r="G7" s="78"/>
      <c r="H7" s="78"/>
    </row>
    <row r="8" spans="1:8" x14ac:dyDescent="0.3">
      <c r="D8" s="75"/>
      <c r="E8" s="77"/>
      <c r="F8" s="78" t="s">
        <v>101</v>
      </c>
      <c r="G8" s="78"/>
      <c r="H8" s="79" t="s">
        <v>100</v>
      </c>
    </row>
    <row r="9" spans="1:8" x14ac:dyDescent="0.3">
      <c r="D9" s="75"/>
      <c r="E9" s="77"/>
      <c r="F9" s="48" t="s">
        <v>104</v>
      </c>
      <c r="G9" s="48" t="s">
        <v>105</v>
      </c>
      <c r="H9" s="80"/>
    </row>
    <row r="10" spans="1:8" x14ac:dyDescent="0.3">
      <c r="A10" t="s">
        <v>163</v>
      </c>
      <c r="B10" t="s">
        <v>164</v>
      </c>
      <c r="C10" t="s">
        <v>165</v>
      </c>
      <c r="D10" s="76"/>
      <c r="E10" s="49" t="s">
        <v>103</v>
      </c>
      <c r="F10" s="46" t="s">
        <v>106</v>
      </c>
      <c r="G10" s="46" t="s">
        <v>106</v>
      </c>
      <c r="H10" s="46" t="s">
        <v>106</v>
      </c>
    </row>
    <row r="11" spans="1:8" x14ac:dyDescent="0.3">
      <c r="A11" t="s">
        <v>207</v>
      </c>
      <c r="B11" t="s">
        <v>207</v>
      </c>
      <c r="C11" t="s">
        <v>337</v>
      </c>
      <c r="D11" s="15" t="s">
        <v>338</v>
      </c>
      <c r="E11" s="30">
        <f>'Dati di base x Ind. Comunale'!H11/'Dati di base x Ind. Comunale'!I11</f>
        <v>0</v>
      </c>
      <c r="F11" s="20">
        <f>'Dati di base x Ind. Comunale'!F11</f>
        <v>0</v>
      </c>
      <c r="G11" s="20">
        <f>'Dati di base x Ind. Comunale'!G11</f>
        <v>0</v>
      </c>
      <c r="H11" s="15">
        <f>'Dati di base x Ind. Comunale'!E11</f>
        <v>2</v>
      </c>
    </row>
    <row r="12" spans="1:8" x14ac:dyDescent="0.3">
      <c r="A12" t="s">
        <v>207</v>
      </c>
      <c r="B12" t="s">
        <v>207</v>
      </c>
      <c r="C12" t="s">
        <v>397</v>
      </c>
      <c r="D12" s="15" t="s">
        <v>398</v>
      </c>
      <c r="E12" s="30">
        <f>'Dati di base x Ind. Comunale'!H12/'Dati di base x Ind. Comunale'!I12</f>
        <v>1</v>
      </c>
      <c r="F12" s="20">
        <f>'Dati di base x Ind. Comunale'!F12</f>
        <v>0</v>
      </c>
      <c r="G12" s="20">
        <f>'Dati di base x Ind. Comunale'!G12</f>
        <v>2</v>
      </c>
      <c r="H12" s="15">
        <f>'Dati di base x Ind. Comunale'!E12</f>
        <v>0</v>
      </c>
    </row>
    <row r="13" spans="1:8" x14ac:dyDescent="0.3">
      <c r="A13" t="s">
        <v>207</v>
      </c>
      <c r="B13" t="s">
        <v>207</v>
      </c>
      <c r="C13" t="s">
        <v>414</v>
      </c>
      <c r="D13" s="15" t="s">
        <v>415</v>
      </c>
      <c r="E13" s="45" t="s">
        <v>15828</v>
      </c>
      <c r="F13" s="20">
        <f>'Dati di base x Ind. Comunale'!F13</f>
        <v>0</v>
      </c>
      <c r="G13" s="20">
        <f>'Dati di base x Ind. Comunale'!G13</f>
        <v>0</v>
      </c>
      <c r="H13" s="15">
        <f>'Dati di base x Ind. Comunale'!E13</f>
        <v>0</v>
      </c>
    </row>
    <row r="14" spans="1:8" x14ac:dyDescent="0.3">
      <c r="A14" t="s">
        <v>207</v>
      </c>
      <c r="B14" t="s">
        <v>207</v>
      </c>
      <c r="C14" t="s">
        <v>476</v>
      </c>
      <c r="D14" s="15" t="s">
        <v>477</v>
      </c>
      <c r="E14" s="30">
        <f>'Dati di base x Ind. Comunale'!H14/'Dati di base x Ind. Comunale'!I14</f>
        <v>1</v>
      </c>
      <c r="F14" s="20">
        <f>'Dati di base x Ind. Comunale'!F14</f>
        <v>0</v>
      </c>
      <c r="G14" s="20">
        <f>'Dati di base x Ind. Comunale'!G14</f>
        <v>1</v>
      </c>
      <c r="H14" s="15">
        <f>'Dati di base x Ind. Comunale'!E14</f>
        <v>0</v>
      </c>
    </row>
    <row r="15" spans="1:8" x14ac:dyDescent="0.3">
      <c r="A15" t="s">
        <v>207</v>
      </c>
      <c r="B15" t="s">
        <v>207</v>
      </c>
      <c r="C15" t="s">
        <v>580</v>
      </c>
      <c r="D15" s="15" t="s">
        <v>581</v>
      </c>
      <c r="E15" s="30">
        <f>'Dati di base x Ind. Comunale'!H15/'Dati di base x Ind. Comunale'!I15</f>
        <v>1</v>
      </c>
      <c r="F15" s="20">
        <f>'Dati di base x Ind. Comunale'!F15</f>
        <v>0</v>
      </c>
      <c r="G15" s="20">
        <f>'Dati di base x Ind. Comunale'!G15</f>
        <v>1</v>
      </c>
      <c r="H15" s="15">
        <f>'Dati di base x Ind. Comunale'!E15</f>
        <v>0</v>
      </c>
    </row>
    <row r="16" spans="1:8" x14ac:dyDescent="0.3">
      <c r="A16" t="s">
        <v>207</v>
      </c>
      <c r="B16" t="s">
        <v>207</v>
      </c>
      <c r="C16" t="s">
        <v>586</v>
      </c>
      <c r="D16" s="15" t="s">
        <v>587</v>
      </c>
      <c r="E16" s="30">
        <f>'Dati di base x Ind. Comunale'!H16/'Dati di base x Ind. Comunale'!I16</f>
        <v>1</v>
      </c>
      <c r="F16" s="20">
        <f>'Dati di base x Ind. Comunale'!F16</f>
        <v>0</v>
      </c>
      <c r="G16" s="20">
        <f>'Dati di base x Ind. Comunale'!G16</f>
        <v>1</v>
      </c>
      <c r="H16" s="15">
        <f>'Dati di base x Ind. Comunale'!E16</f>
        <v>0</v>
      </c>
    </row>
    <row r="17" spans="1:8" x14ac:dyDescent="0.3">
      <c r="A17" t="s">
        <v>207</v>
      </c>
      <c r="B17" t="s">
        <v>207</v>
      </c>
      <c r="C17" t="s">
        <v>588</v>
      </c>
      <c r="D17" s="15" t="s">
        <v>589</v>
      </c>
      <c r="E17" s="30">
        <f>'Dati di base x Ind. Comunale'!H17/'Dati di base x Ind. Comunale'!I17</f>
        <v>0.25</v>
      </c>
      <c r="F17" s="20">
        <f>'Dati di base x Ind. Comunale'!F17</f>
        <v>0</v>
      </c>
      <c r="G17" s="20">
        <f>'Dati di base x Ind. Comunale'!G17</f>
        <v>1</v>
      </c>
      <c r="H17" s="15">
        <f>'Dati di base x Ind. Comunale'!E17</f>
        <v>3</v>
      </c>
    </row>
    <row r="18" spans="1:8" x14ac:dyDescent="0.3">
      <c r="A18" t="s">
        <v>207</v>
      </c>
      <c r="B18" t="s">
        <v>207</v>
      </c>
      <c r="C18" t="s">
        <v>700</v>
      </c>
      <c r="D18" s="15" t="s">
        <v>701</v>
      </c>
      <c r="E18" s="30">
        <f>'Dati di base x Ind. Comunale'!H18/'Dati di base x Ind. Comunale'!I18</f>
        <v>1</v>
      </c>
      <c r="F18" s="20">
        <f>'Dati di base x Ind. Comunale'!F18</f>
        <v>0</v>
      </c>
      <c r="G18" s="20">
        <f>'Dati di base x Ind. Comunale'!G18</f>
        <v>1</v>
      </c>
      <c r="H18" s="15">
        <f>'Dati di base x Ind. Comunale'!E18</f>
        <v>0</v>
      </c>
    </row>
    <row r="19" spans="1:8" x14ac:dyDescent="0.3">
      <c r="A19" t="s">
        <v>207</v>
      </c>
      <c r="B19" t="s">
        <v>207</v>
      </c>
      <c r="C19" t="s">
        <v>708</v>
      </c>
      <c r="D19" s="15" t="s">
        <v>709</v>
      </c>
      <c r="E19" s="45" t="s">
        <v>15828</v>
      </c>
      <c r="F19" s="20">
        <f>'Dati di base x Ind. Comunale'!F19</f>
        <v>0</v>
      </c>
      <c r="G19" s="20">
        <f>'Dati di base x Ind. Comunale'!G19</f>
        <v>0</v>
      </c>
      <c r="H19" s="15">
        <f>'Dati di base x Ind. Comunale'!E19</f>
        <v>0</v>
      </c>
    </row>
    <row r="20" spans="1:8" x14ac:dyDescent="0.3">
      <c r="A20" t="s">
        <v>207</v>
      </c>
      <c r="B20" t="s">
        <v>207</v>
      </c>
      <c r="C20" t="s">
        <v>733</v>
      </c>
      <c r="D20" s="15" t="s">
        <v>734</v>
      </c>
      <c r="E20" s="45" t="s">
        <v>15828</v>
      </c>
      <c r="F20" s="20">
        <f>'Dati di base x Ind. Comunale'!F20</f>
        <v>0</v>
      </c>
      <c r="G20" s="20">
        <f>'Dati di base x Ind. Comunale'!G20</f>
        <v>0</v>
      </c>
      <c r="H20" s="15">
        <f>'Dati di base x Ind. Comunale'!E20</f>
        <v>0</v>
      </c>
    </row>
    <row r="21" spans="1:8" x14ac:dyDescent="0.3">
      <c r="A21" t="s">
        <v>207</v>
      </c>
      <c r="B21" t="s">
        <v>207</v>
      </c>
      <c r="C21" t="s">
        <v>908</v>
      </c>
      <c r="D21" s="15" t="s">
        <v>909</v>
      </c>
      <c r="E21" s="45" t="s">
        <v>15828</v>
      </c>
      <c r="F21" s="20">
        <f>'Dati di base x Ind. Comunale'!F21</f>
        <v>0</v>
      </c>
      <c r="G21" s="20">
        <f>'Dati di base x Ind. Comunale'!G21</f>
        <v>0</v>
      </c>
      <c r="H21" s="15">
        <f>'Dati di base x Ind. Comunale'!E21</f>
        <v>0</v>
      </c>
    </row>
    <row r="22" spans="1:8" x14ac:dyDescent="0.3">
      <c r="A22" t="s">
        <v>207</v>
      </c>
      <c r="B22" t="s">
        <v>207</v>
      </c>
      <c r="C22" t="s">
        <v>1086</v>
      </c>
      <c r="D22" s="15" t="s">
        <v>1087</v>
      </c>
      <c r="E22" s="30">
        <f>'Dati di base x Ind. Comunale'!H22/'Dati di base x Ind. Comunale'!I22</f>
        <v>0.25</v>
      </c>
      <c r="F22" s="20">
        <f>'Dati di base x Ind. Comunale'!F22</f>
        <v>0</v>
      </c>
      <c r="G22" s="20">
        <f>'Dati di base x Ind. Comunale'!G22</f>
        <v>1</v>
      </c>
      <c r="H22" s="15">
        <f>'Dati di base x Ind. Comunale'!E22</f>
        <v>3</v>
      </c>
    </row>
    <row r="23" spans="1:8" x14ac:dyDescent="0.3">
      <c r="A23" t="s">
        <v>207</v>
      </c>
      <c r="B23" t="s">
        <v>207</v>
      </c>
      <c r="C23" t="s">
        <v>1104</v>
      </c>
      <c r="D23" s="15" t="s">
        <v>1105</v>
      </c>
      <c r="E23" s="45" t="s">
        <v>15828</v>
      </c>
      <c r="F23" s="20">
        <f>'Dati di base x Ind. Comunale'!F23</f>
        <v>0</v>
      </c>
      <c r="G23" s="20">
        <f>'Dati di base x Ind. Comunale'!G23</f>
        <v>0</v>
      </c>
      <c r="H23" s="15">
        <f>'Dati di base x Ind. Comunale'!E23</f>
        <v>0</v>
      </c>
    </row>
    <row r="24" spans="1:8" x14ac:dyDescent="0.3">
      <c r="A24" t="s">
        <v>207</v>
      </c>
      <c r="B24" t="s">
        <v>207</v>
      </c>
      <c r="C24" t="s">
        <v>1197</v>
      </c>
      <c r="D24" s="15" t="s">
        <v>1198</v>
      </c>
      <c r="E24" s="30">
        <f>'Dati di base x Ind. Comunale'!H24/'Dati di base x Ind. Comunale'!I24</f>
        <v>0.5</v>
      </c>
      <c r="F24" s="20">
        <f>'Dati di base x Ind. Comunale'!F24</f>
        <v>0</v>
      </c>
      <c r="G24" s="20">
        <f>'Dati di base x Ind. Comunale'!G24</f>
        <v>1</v>
      </c>
      <c r="H24" s="15">
        <f>'Dati di base x Ind. Comunale'!E24</f>
        <v>1</v>
      </c>
    </row>
    <row r="25" spans="1:8" x14ac:dyDescent="0.3">
      <c r="A25" t="s">
        <v>207</v>
      </c>
      <c r="B25" t="s">
        <v>207</v>
      </c>
      <c r="C25" t="s">
        <v>1203</v>
      </c>
      <c r="D25" s="15" t="s">
        <v>1204</v>
      </c>
      <c r="E25" s="30">
        <f>'Dati di base x Ind. Comunale'!H25/'Dati di base x Ind. Comunale'!I25</f>
        <v>0.75</v>
      </c>
      <c r="F25" s="20">
        <f>'Dati di base x Ind. Comunale'!F25</f>
        <v>2</v>
      </c>
      <c r="G25" s="20">
        <f>'Dati di base x Ind. Comunale'!G25</f>
        <v>1</v>
      </c>
      <c r="H25" s="15">
        <f>'Dati di base x Ind. Comunale'!E25</f>
        <v>1</v>
      </c>
    </row>
    <row r="26" spans="1:8" x14ac:dyDescent="0.3">
      <c r="A26" t="s">
        <v>207</v>
      </c>
      <c r="B26" t="s">
        <v>207</v>
      </c>
      <c r="C26" t="s">
        <v>1207</v>
      </c>
      <c r="D26" s="15" t="s">
        <v>1208</v>
      </c>
      <c r="E26" s="30">
        <f>'Dati di base x Ind. Comunale'!H26/'Dati di base x Ind. Comunale'!I26</f>
        <v>1</v>
      </c>
      <c r="F26" s="20">
        <f>'Dati di base x Ind. Comunale'!F26</f>
        <v>1</v>
      </c>
      <c r="G26" s="20">
        <f>'Dati di base x Ind. Comunale'!G26</f>
        <v>0</v>
      </c>
      <c r="H26" s="15">
        <f>'Dati di base x Ind. Comunale'!E26</f>
        <v>0</v>
      </c>
    </row>
    <row r="27" spans="1:8" x14ac:dyDescent="0.3">
      <c r="A27" t="s">
        <v>207</v>
      </c>
      <c r="B27" t="s">
        <v>207</v>
      </c>
      <c r="C27" t="s">
        <v>1211</v>
      </c>
      <c r="D27" s="15" t="s">
        <v>1212</v>
      </c>
      <c r="E27" s="45" t="s">
        <v>15828</v>
      </c>
      <c r="F27" s="20">
        <f>'Dati di base x Ind. Comunale'!F27</f>
        <v>0</v>
      </c>
      <c r="G27" s="20">
        <f>'Dati di base x Ind. Comunale'!G27</f>
        <v>0</v>
      </c>
      <c r="H27" s="15">
        <f>'Dati di base x Ind. Comunale'!E27</f>
        <v>0</v>
      </c>
    </row>
    <row r="28" spans="1:8" x14ac:dyDescent="0.3">
      <c r="A28" t="s">
        <v>207</v>
      </c>
      <c r="B28" t="s">
        <v>207</v>
      </c>
      <c r="C28" t="s">
        <v>1221</v>
      </c>
      <c r="D28" s="15" t="s">
        <v>1222</v>
      </c>
      <c r="E28" s="45" t="s">
        <v>15828</v>
      </c>
      <c r="F28" s="20">
        <f>'Dati di base x Ind. Comunale'!F28</f>
        <v>0</v>
      </c>
      <c r="G28" s="20">
        <f>'Dati di base x Ind. Comunale'!G28</f>
        <v>0</v>
      </c>
      <c r="H28" s="15">
        <f>'Dati di base x Ind. Comunale'!E28</f>
        <v>0</v>
      </c>
    </row>
    <row r="29" spans="1:8" x14ac:dyDescent="0.3">
      <c r="A29" t="s">
        <v>207</v>
      </c>
      <c r="B29" t="s">
        <v>207</v>
      </c>
      <c r="C29" t="s">
        <v>1235</v>
      </c>
      <c r="D29" s="15" t="s">
        <v>1236</v>
      </c>
      <c r="E29" s="45" t="s">
        <v>15828</v>
      </c>
      <c r="F29" s="20">
        <f>'Dati di base x Ind. Comunale'!F29</f>
        <v>0</v>
      </c>
      <c r="G29" s="20">
        <f>'Dati di base x Ind. Comunale'!G29</f>
        <v>0</v>
      </c>
      <c r="H29" s="15">
        <f>'Dati di base x Ind. Comunale'!E29</f>
        <v>0</v>
      </c>
    </row>
    <row r="30" spans="1:8" x14ac:dyDescent="0.3">
      <c r="A30" t="s">
        <v>207</v>
      </c>
      <c r="B30" t="s">
        <v>207</v>
      </c>
      <c r="C30" t="s">
        <v>1257</v>
      </c>
      <c r="D30" s="15" t="s">
        <v>1258</v>
      </c>
      <c r="E30" s="45" t="s">
        <v>15828</v>
      </c>
      <c r="F30" s="20">
        <f>'Dati di base x Ind. Comunale'!F30</f>
        <v>0</v>
      </c>
      <c r="G30" s="20">
        <f>'Dati di base x Ind. Comunale'!G30</f>
        <v>0</v>
      </c>
      <c r="H30" s="15">
        <f>'Dati di base x Ind. Comunale'!E30</f>
        <v>0</v>
      </c>
    </row>
    <row r="31" spans="1:8" x14ac:dyDescent="0.3">
      <c r="A31" t="s">
        <v>207</v>
      </c>
      <c r="B31" t="s">
        <v>207</v>
      </c>
      <c r="C31" t="s">
        <v>1292</v>
      </c>
      <c r="D31" s="15" t="s">
        <v>1293</v>
      </c>
      <c r="E31" s="30">
        <f>'Dati di base x Ind. Comunale'!H31/'Dati di base x Ind. Comunale'!I31</f>
        <v>1</v>
      </c>
      <c r="F31" s="20">
        <f>'Dati di base x Ind. Comunale'!F31</f>
        <v>0</v>
      </c>
      <c r="G31" s="20">
        <f>'Dati di base x Ind. Comunale'!G31</f>
        <v>1</v>
      </c>
      <c r="H31" s="15">
        <f>'Dati di base x Ind. Comunale'!E31</f>
        <v>0</v>
      </c>
    </row>
    <row r="32" spans="1:8" x14ac:dyDescent="0.3">
      <c r="A32" t="s">
        <v>207</v>
      </c>
      <c r="B32" t="s">
        <v>207</v>
      </c>
      <c r="C32" t="s">
        <v>1328</v>
      </c>
      <c r="D32" s="15" t="s">
        <v>1329</v>
      </c>
      <c r="E32" s="45" t="s">
        <v>15828</v>
      </c>
      <c r="F32" s="20">
        <f>'Dati di base x Ind. Comunale'!F32</f>
        <v>0</v>
      </c>
      <c r="G32" s="20">
        <f>'Dati di base x Ind. Comunale'!G32</f>
        <v>0</v>
      </c>
      <c r="H32" s="15">
        <f>'Dati di base x Ind. Comunale'!E32</f>
        <v>0</v>
      </c>
    </row>
    <row r="33" spans="1:8" x14ac:dyDescent="0.3">
      <c r="A33" t="s">
        <v>207</v>
      </c>
      <c r="B33" t="s">
        <v>207</v>
      </c>
      <c r="C33" t="s">
        <v>1417</v>
      </c>
      <c r="D33" s="15" t="s">
        <v>1418</v>
      </c>
      <c r="E33" s="30">
        <f>'Dati di base x Ind. Comunale'!H33/'Dati di base x Ind. Comunale'!I33</f>
        <v>0.3</v>
      </c>
      <c r="F33" s="20">
        <f>'Dati di base x Ind. Comunale'!F33</f>
        <v>0</v>
      </c>
      <c r="G33" s="20">
        <f>'Dati di base x Ind. Comunale'!G33</f>
        <v>3</v>
      </c>
      <c r="H33" s="15">
        <f>'Dati di base x Ind. Comunale'!E33</f>
        <v>7</v>
      </c>
    </row>
    <row r="34" spans="1:8" x14ac:dyDescent="0.3">
      <c r="A34" t="s">
        <v>207</v>
      </c>
      <c r="B34" t="s">
        <v>207</v>
      </c>
      <c r="C34" t="s">
        <v>1609</v>
      </c>
      <c r="D34" s="15" t="s">
        <v>1610</v>
      </c>
      <c r="E34" s="30">
        <f>'Dati di base x Ind. Comunale'!H34/'Dati di base x Ind. Comunale'!I34</f>
        <v>1</v>
      </c>
      <c r="F34" s="20">
        <f>'Dati di base x Ind. Comunale'!F34</f>
        <v>0</v>
      </c>
      <c r="G34" s="20">
        <f>'Dati di base x Ind. Comunale'!G34</f>
        <v>2</v>
      </c>
      <c r="H34" s="15">
        <f>'Dati di base x Ind. Comunale'!E34</f>
        <v>0</v>
      </c>
    </row>
    <row r="35" spans="1:8" x14ac:dyDescent="0.3">
      <c r="A35" t="s">
        <v>207</v>
      </c>
      <c r="B35" t="s">
        <v>207</v>
      </c>
      <c r="C35" t="s">
        <v>1685</v>
      </c>
      <c r="D35" s="15" t="s">
        <v>1686</v>
      </c>
      <c r="E35" s="45" t="s">
        <v>15828</v>
      </c>
      <c r="F35" s="20">
        <f>'Dati di base x Ind. Comunale'!F35</f>
        <v>0</v>
      </c>
      <c r="G35" s="20">
        <f>'Dati di base x Ind. Comunale'!G35</f>
        <v>0</v>
      </c>
      <c r="H35" s="15">
        <f>'Dati di base x Ind. Comunale'!E35</f>
        <v>0</v>
      </c>
    </row>
    <row r="36" spans="1:8" x14ac:dyDescent="0.3">
      <c r="A36" t="s">
        <v>207</v>
      </c>
      <c r="B36" t="s">
        <v>207</v>
      </c>
      <c r="C36" t="s">
        <v>1717</v>
      </c>
      <c r="D36" s="15" t="s">
        <v>1718</v>
      </c>
      <c r="E36" s="45" t="s">
        <v>15828</v>
      </c>
      <c r="F36" s="20">
        <f>'Dati di base x Ind. Comunale'!F36</f>
        <v>0</v>
      </c>
      <c r="G36" s="20">
        <f>'Dati di base x Ind. Comunale'!G36</f>
        <v>0</v>
      </c>
      <c r="H36" s="15">
        <f>'Dati di base x Ind. Comunale'!E36</f>
        <v>0</v>
      </c>
    </row>
    <row r="37" spans="1:8" x14ac:dyDescent="0.3">
      <c r="A37" t="s">
        <v>207</v>
      </c>
      <c r="B37" t="s">
        <v>207</v>
      </c>
      <c r="C37" t="s">
        <v>1795</v>
      </c>
      <c r="D37" s="15" t="s">
        <v>1796</v>
      </c>
      <c r="E37" s="30">
        <f>'Dati di base x Ind. Comunale'!H37/'Dati di base x Ind. Comunale'!I37</f>
        <v>0.54545454545454541</v>
      </c>
      <c r="F37" s="20">
        <f>'Dati di base x Ind. Comunale'!F37</f>
        <v>1</v>
      </c>
      <c r="G37" s="20">
        <f>'Dati di base x Ind. Comunale'!G37</f>
        <v>5</v>
      </c>
      <c r="H37" s="15">
        <f>'Dati di base x Ind. Comunale'!E37</f>
        <v>5</v>
      </c>
    </row>
    <row r="38" spans="1:8" x14ac:dyDescent="0.3">
      <c r="A38" t="s">
        <v>207</v>
      </c>
      <c r="B38" t="s">
        <v>207</v>
      </c>
      <c r="C38" t="s">
        <v>1813</v>
      </c>
      <c r="D38" s="15" t="s">
        <v>1814</v>
      </c>
      <c r="E38" s="45" t="s">
        <v>15828</v>
      </c>
      <c r="F38" s="20">
        <f>'Dati di base x Ind. Comunale'!F38</f>
        <v>0</v>
      </c>
      <c r="G38" s="20">
        <f>'Dati di base x Ind. Comunale'!G38</f>
        <v>0</v>
      </c>
      <c r="H38" s="15">
        <f>'Dati di base x Ind. Comunale'!E38</f>
        <v>0</v>
      </c>
    </row>
    <row r="39" spans="1:8" x14ac:dyDescent="0.3">
      <c r="A39" t="s">
        <v>207</v>
      </c>
      <c r="B39" t="s">
        <v>207</v>
      </c>
      <c r="C39" t="s">
        <v>1867</v>
      </c>
      <c r="D39" s="15" t="s">
        <v>1868</v>
      </c>
      <c r="E39" s="30">
        <f>'Dati di base x Ind. Comunale'!H39/'Dati di base x Ind. Comunale'!I39</f>
        <v>1</v>
      </c>
      <c r="F39" s="20">
        <f>'Dati di base x Ind. Comunale'!F39</f>
        <v>1</v>
      </c>
      <c r="G39" s="20">
        <f>'Dati di base x Ind. Comunale'!G39</f>
        <v>1</v>
      </c>
      <c r="H39" s="15">
        <f>'Dati di base x Ind. Comunale'!E39</f>
        <v>0</v>
      </c>
    </row>
    <row r="40" spans="1:8" x14ac:dyDescent="0.3">
      <c r="A40" t="s">
        <v>207</v>
      </c>
      <c r="B40" t="s">
        <v>207</v>
      </c>
      <c r="C40" t="s">
        <v>1877</v>
      </c>
      <c r="D40" s="15" t="s">
        <v>1878</v>
      </c>
      <c r="E40" s="45" t="s">
        <v>15828</v>
      </c>
      <c r="F40" s="20">
        <f>'Dati di base x Ind. Comunale'!F40</f>
        <v>0</v>
      </c>
      <c r="G40" s="20">
        <f>'Dati di base x Ind. Comunale'!G40</f>
        <v>0</v>
      </c>
      <c r="H40" s="15">
        <f>'Dati di base x Ind. Comunale'!E40</f>
        <v>0</v>
      </c>
    </row>
    <row r="41" spans="1:8" x14ac:dyDescent="0.3">
      <c r="A41" t="s">
        <v>207</v>
      </c>
      <c r="B41" t="s">
        <v>207</v>
      </c>
      <c r="C41" t="s">
        <v>1881</v>
      </c>
      <c r="D41" s="15" t="s">
        <v>1882</v>
      </c>
      <c r="E41" s="30">
        <f>'Dati di base x Ind. Comunale'!H41/'Dati di base x Ind. Comunale'!I41</f>
        <v>0</v>
      </c>
      <c r="F41" s="20">
        <f>'Dati di base x Ind. Comunale'!F41</f>
        <v>0</v>
      </c>
      <c r="G41" s="20">
        <f>'Dati di base x Ind. Comunale'!G41</f>
        <v>0</v>
      </c>
      <c r="H41" s="15">
        <f>'Dati di base x Ind. Comunale'!E41</f>
        <v>2</v>
      </c>
    </row>
    <row r="42" spans="1:8" x14ac:dyDescent="0.3">
      <c r="A42" t="s">
        <v>207</v>
      </c>
      <c r="B42" t="s">
        <v>207</v>
      </c>
      <c r="C42" t="s">
        <v>1933</v>
      </c>
      <c r="D42" s="15" t="s">
        <v>1934</v>
      </c>
      <c r="E42" s="30">
        <f>'Dati di base x Ind. Comunale'!H42/'Dati di base x Ind. Comunale'!I42</f>
        <v>0.5</v>
      </c>
      <c r="F42" s="20">
        <f>'Dati di base x Ind. Comunale'!F42</f>
        <v>1</v>
      </c>
      <c r="G42" s="20">
        <f>'Dati di base x Ind. Comunale'!G42</f>
        <v>0</v>
      </c>
      <c r="H42" s="15">
        <f>'Dati di base x Ind. Comunale'!E42</f>
        <v>1</v>
      </c>
    </row>
    <row r="43" spans="1:8" x14ac:dyDescent="0.3">
      <c r="A43" t="s">
        <v>207</v>
      </c>
      <c r="B43" t="s">
        <v>207</v>
      </c>
      <c r="C43" t="s">
        <v>2002</v>
      </c>
      <c r="D43" s="15" t="s">
        <v>2003</v>
      </c>
      <c r="E43" s="30">
        <f>'Dati di base x Ind. Comunale'!H43/'Dati di base x Ind. Comunale'!I43</f>
        <v>1</v>
      </c>
      <c r="F43" s="20">
        <f>'Dati di base x Ind. Comunale'!F43</f>
        <v>1</v>
      </c>
      <c r="G43" s="20">
        <f>'Dati di base x Ind. Comunale'!G43</f>
        <v>0</v>
      </c>
      <c r="H43" s="15">
        <f>'Dati di base x Ind. Comunale'!E43</f>
        <v>0</v>
      </c>
    </row>
    <row r="44" spans="1:8" x14ac:dyDescent="0.3">
      <c r="A44" t="s">
        <v>207</v>
      </c>
      <c r="B44" t="s">
        <v>207</v>
      </c>
      <c r="C44" t="s">
        <v>2057</v>
      </c>
      <c r="D44" s="15" t="s">
        <v>2058</v>
      </c>
      <c r="E44" s="30">
        <f>'Dati di base x Ind. Comunale'!H44/'Dati di base x Ind. Comunale'!I44</f>
        <v>0.5</v>
      </c>
      <c r="F44" s="20">
        <f>'Dati di base x Ind. Comunale'!F44</f>
        <v>0</v>
      </c>
      <c r="G44" s="20">
        <f>'Dati di base x Ind. Comunale'!G44</f>
        <v>1</v>
      </c>
      <c r="H44" s="15">
        <f>'Dati di base x Ind. Comunale'!E44</f>
        <v>1</v>
      </c>
    </row>
    <row r="45" spans="1:8" x14ac:dyDescent="0.3">
      <c r="A45" t="s">
        <v>207</v>
      </c>
      <c r="B45" t="s">
        <v>207</v>
      </c>
      <c r="C45" t="s">
        <v>2110</v>
      </c>
      <c r="D45" s="15" t="s">
        <v>2111</v>
      </c>
      <c r="E45" s="45" t="s">
        <v>15828</v>
      </c>
      <c r="F45" s="20">
        <f>'Dati di base x Ind. Comunale'!F45</f>
        <v>0</v>
      </c>
      <c r="G45" s="20">
        <f>'Dati di base x Ind. Comunale'!G45</f>
        <v>0</v>
      </c>
      <c r="H45" s="15">
        <f>'Dati di base x Ind. Comunale'!E45</f>
        <v>0</v>
      </c>
    </row>
    <row r="46" spans="1:8" x14ac:dyDescent="0.3">
      <c r="A46" t="s">
        <v>207</v>
      </c>
      <c r="B46" t="s">
        <v>207</v>
      </c>
      <c r="C46" t="s">
        <v>2114</v>
      </c>
      <c r="D46" s="15" t="s">
        <v>2115</v>
      </c>
      <c r="E46" s="30">
        <f>'Dati di base x Ind. Comunale'!H46/'Dati di base x Ind. Comunale'!I46</f>
        <v>1</v>
      </c>
      <c r="F46" s="20">
        <f>'Dati di base x Ind. Comunale'!F46</f>
        <v>0</v>
      </c>
      <c r="G46" s="20">
        <f>'Dati di base x Ind. Comunale'!G46</f>
        <v>1</v>
      </c>
      <c r="H46" s="15">
        <f>'Dati di base x Ind. Comunale'!E46</f>
        <v>0</v>
      </c>
    </row>
    <row r="47" spans="1:8" x14ac:dyDescent="0.3">
      <c r="A47" t="s">
        <v>207</v>
      </c>
      <c r="B47" t="s">
        <v>207</v>
      </c>
      <c r="C47" t="s">
        <v>2124</v>
      </c>
      <c r="D47" s="15" t="s">
        <v>2125</v>
      </c>
      <c r="E47" s="30">
        <f>'Dati di base x Ind. Comunale'!H47/'Dati di base x Ind. Comunale'!I47</f>
        <v>0.5</v>
      </c>
      <c r="F47" s="20">
        <f>'Dati di base x Ind. Comunale'!F47</f>
        <v>0</v>
      </c>
      <c r="G47" s="20">
        <f>'Dati di base x Ind. Comunale'!G47</f>
        <v>1</v>
      </c>
      <c r="H47" s="15">
        <f>'Dati di base x Ind. Comunale'!E47</f>
        <v>1</v>
      </c>
    </row>
    <row r="48" spans="1:8" x14ac:dyDescent="0.3">
      <c r="A48" t="s">
        <v>207</v>
      </c>
      <c r="B48" t="s">
        <v>207</v>
      </c>
      <c r="C48" t="s">
        <v>2137</v>
      </c>
      <c r="D48" s="15" t="s">
        <v>2138</v>
      </c>
      <c r="E48" s="45" t="s">
        <v>15828</v>
      </c>
      <c r="F48" s="20">
        <f>'Dati di base x Ind. Comunale'!F48</f>
        <v>0</v>
      </c>
      <c r="G48" s="20">
        <f>'Dati di base x Ind. Comunale'!G48</f>
        <v>0</v>
      </c>
      <c r="H48" s="15">
        <f>'Dati di base x Ind. Comunale'!E48</f>
        <v>0</v>
      </c>
    </row>
    <row r="49" spans="1:8" x14ac:dyDescent="0.3">
      <c r="A49" t="s">
        <v>207</v>
      </c>
      <c r="B49" t="s">
        <v>207</v>
      </c>
      <c r="C49" t="s">
        <v>2147</v>
      </c>
      <c r="D49" s="15" t="s">
        <v>2148</v>
      </c>
      <c r="E49" s="30">
        <f>'Dati di base x Ind. Comunale'!H49/'Dati di base x Ind. Comunale'!I49</f>
        <v>1</v>
      </c>
      <c r="F49" s="20">
        <f>'Dati di base x Ind. Comunale'!F49</f>
        <v>1</v>
      </c>
      <c r="G49" s="20">
        <f>'Dati di base x Ind. Comunale'!G49</f>
        <v>0</v>
      </c>
      <c r="H49" s="15">
        <f>'Dati di base x Ind. Comunale'!E49</f>
        <v>0</v>
      </c>
    </row>
    <row r="50" spans="1:8" x14ac:dyDescent="0.3">
      <c r="A50" t="s">
        <v>207</v>
      </c>
      <c r="B50" t="s">
        <v>207</v>
      </c>
      <c r="C50" t="s">
        <v>2211</v>
      </c>
      <c r="D50" s="15" t="s">
        <v>2212</v>
      </c>
      <c r="E50" s="45" t="s">
        <v>15828</v>
      </c>
      <c r="F50" s="20">
        <f>'Dati di base x Ind. Comunale'!F50</f>
        <v>0</v>
      </c>
      <c r="G50" s="20">
        <f>'Dati di base x Ind. Comunale'!G50</f>
        <v>0</v>
      </c>
      <c r="H50" s="15">
        <f>'Dati di base x Ind. Comunale'!E50</f>
        <v>0</v>
      </c>
    </row>
    <row r="51" spans="1:8" x14ac:dyDescent="0.3">
      <c r="A51" t="s">
        <v>207</v>
      </c>
      <c r="B51" t="s">
        <v>207</v>
      </c>
      <c r="C51" t="s">
        <v>2213</v>
      </c>
      <c r="D51" s="15" t="s">
        <v>2214</v>
      </c>
      <c r="E51" s="45" t="s">
        <v>15828</v>
      </c>
      <c r="F51" s="20">
        <f>'Dati di base x Ind. Comunale'!F51</f>
        <v>0</v>
      </c>
      <c r="G51" s="20">
        <f>'Dati di base x Ind. Comunale'!G51</f>
        <v>0</v>
      </c>
      <c r="H51" s="15">
        <f>'Dati di base x Ind. Comunale'!E51</f>
        <v>0</v>
      </c>
    </row>
    <row r="52" spans="1:8" x14ac:dyDescent="0.3">
      <c r="A52" t="s">
        <v>207</v>
      </c>
      <c r="B52" t="s">
        <v>207</v>
      </c>
      <c r="C52" t="s">
        <v>2221</v>
      </c>
      <c r="D52" s="15" t="s">
        <v>2222</v>
      </c>
      <c r="E52" s="30">
        <f>'Dati di base x Ind. Comunale'!H52/'Dati di base x Ind. Comunale'!I52</f>
        <v>0.66666666666666663</v>
      </c>
      <c r="F52" s="20">
        <f>'Dati di base x Ind. Comunale'!F52</f>
        <v>1</v>
      </c>
      <c r="G52" s="20">
        <f>'Dati di base x Ind. Comunale'!G52</f>
        <v>1</v>
      </c>
      <c r="H52" s="15">
        <f>'Dati di base x Ind. Comunale'!E52</f>
        <v>1</v>
      </c>
    </row>
    <row r="53" spans="1:8" x14ac:dyDescent="0.3">
      <c r="A53" t="s">
        <v>207</v>
      </c>
      <c r="B53" t="s">
        <v>207</v>
      </c>
      <c r="C53" t="s">
        <v>2243</v>
      </c>
      <c r="D53" s="15" t="s">
        <v>2244</v>
      </c>
      <c r="E53" s="30">
        <f>'Dati di base x Ind. Comunale'!H53/'Dati di base x Ind. Comunale'!I53</f>
        <v>1</v>
      </c>
      <c r="F53" s="20">
        <f>'Dati di base x Ind. Comunale'!F53</f>
        <v>0</v>
      </c>
      <c r="G53" s="20">
        <f>'Dati di base x Ind. Comunale'!G53</f>
        <v>2</v>
      </c>
      <c r="H53" s="15">
        <f>'Dati di base x Ind. Comunale'!E53</f>
        <v>0</v>
      </c>
    </row>
    <row r="54" spans="1:8" x14ac:dyDescent="0.3">
      <c r="A54" t="s">
        <v>207</v>
      </c>
      <c r="B54" t="s">
        <v>207</v>
      </c>
      <c r="C54" t="s">
        <v>2255</v>
      </c>
      <c r="D54" s="15" t="s">
        <v>2256</v>
      </c>
      <c r="E54" s="30">
        <f>'Dati di base x Ind. Comunale'!H54/'Dati di base x Ind. Comunale'!I54</f>
        <v>0.8</v>
      </c>
      <c r="F54" s="20">
        <f>'Dati di base x Ind. Comunale'!F54</f>
        <v>1</v>
      </c>
      <c r="G54" s="20">
        <f>'Dati di base x Ind. Comunale'!G54</f>
        <v>3</v>
      </c>
      <c r="H54" s="15">
        <f>'Dati di base x Ind. Comunale'!E54</f>
        <v>1</v>
      </c>
    </row>
    <row r="55" spans="1:8" x14ac:dyDescent="0.3">
      <c r="A55" t="s">
        <v>207</v>
      </c>
      <c r="B55" t="s">
        <v>207</v>
      </c>
      <c r="C55" t="s">
        <v>2287</v>
      </c>
      <c r="D55" s="15" t="s">
        <v>2288</v>
      </c>
      <c r="E55" s="30">
        <f>'Dati di base x Ind. Comunale'!H55/'Dati di base x Ind. Comunale'!I55</f>
        <v>0</v>
      </c>
      <c r="F55" s="20">
        <f>'Dati di base x Ind. Comunale'!F55</f>
        <v>0</v>
      </c>
      <c r="G55" s="20">
        <f>'Dati di base x Ind. Comunale'!G55</f>
        <v>0</v>
      </c>
      <c r="H55" s="15">
        <f>'Dati di base x Ind. Comunale'!E55</f>
        <v>1</v>
      </c>
    </row>
    <row r="56" spans="1:8" x14ac:dyDescent="0.3">
      <c r="A56" t="s">
        <v>207</v>
      </c>
      <c r="B56" t="s">
        <v>207</v>
      </c>
      <c r="C56" t="s">
        <v>2417</v>
      </c>
      <c r="D56" s="15" t="s">
        <v>2418</v>
      </c>
      <c r="E56" s="30">
        <f>'Dati di base x Ind. Comunale'!H56/'Dati di base x Ind. Comunale'!I56</f>
        <v>1</v>
      </c>
      <c r="F56" s="20">
        <f>'Dati di base x Ind. Comunale'!F56</f>
        <v>0</v>
      </c>
      <c r="G56" s="20">
        <f>'Dati di base x Ind. Comunale'!G56</f>
        <v>1</v>
      </c>
      <c r="H56" s="15">
        <f>'Dati di base x Ind. Comunale'!E56</f>
        <v>0</v>
      </c>
    </row>
    <row r="57" spans="1:8" x14ac:dyDescent="0.3">
      <c r="A57" t="s">
        <v>207</v>
      </c>
      <c r="B57" t="s">
        <v>207</v>
      </c>
      <c r="C57" t="s">
        <v>2457</v>
      </c>
      <c r="D57" s="15" t="s">
        <v>2458</v>
      </c>
      <c r="E57" s="30">
        <f>'Dati di base x Ind. Comunale'!H57/'Dati di base x Ind. Comunale'!I57</f>
        <v>0.625</v>
      </c>
      <c r="F57" s="20">
        <f>'Dati di base x Ind. Comunale'!F57</f>
        <v>1</v>
      </c>
      <c r="G57" s="20">
        <f>'Dati di base x Ind. Comunale'!G57</f>
        <v>4</v>
      </c>
      <c r="H57" s="15">
        <f>'Dati di base x Ind. Comunale'!E57</f>
        <v>3</v>
      </c>
    </row>
    <row r="58" spans="1:8" x14ac:dyDescent="0.3">
      <c r="A58" t="s">
        <v>207</v>
      </c>
      <c r="B58" t="s">
        <v>207</v>
      </c>
      <c r="C58" t="s">
        <v>2529</v>
      </c>
      <c r="D58" s="15" t="s">
        <v>2530</v>
      </c>
      <c r="E58" s="45" t="s">
        <v>15828</v>
      </c>
      <c r="F58" s="20">
        <f>'Dati di base x Ind. Comunale'!F58</f>
        <v>0</v>
      </c>
      <c r="G58" s="20">
        <f>'Dati di base x Ind. Comunale'!G58</f>
        <v>0</v>
      </c>
      <c r="H58" s="15">
        <f>'Dati di base x Ind. Comunale'!E58</f>
        <v>0</v>
      </c>
    </row>
    <row r="59" spans="1:8" x14ac:dyDescent="0.3">
      <c r="A59" t="s">
        <v>207</v>
      </c>
      <c r="B59" t="s">
        <v>207</v>
      </c>
      <c r="C59" t="s">
        <v>2647</v>
      </c>
      <c r="D59" s="15" t="s">
        <v>2648</v>
      </c>
      <c r="E59" s="45" t="s">
        <v>15828</v>
      </c>
      <c r="F59" s="20">
        <f>'Dati di base x Ind. Comunale'!F59</f>
        <v>0</v>
      </c>
      <c r="G59" s="20">
        <f>'Dati di base x Ind. Comunale'!G59</f>
        <v>0</v>
      </c>
      <c r="H59" s="15">
        <f>'Dati di base x Ind. Comunale'!E59</f>
        <v>0</v>
      </c>
    </row>
    <row r="60" spans="1:8" x14ac:dyDescent="0.3">
      <c r="A60" t="s">
        <v>207</v>
      </c>
      <c r="B60" t="s">
        <v>207</v>
      </c>
      <c r="C60" t="s">
        <v>2657</v>
      </c>
      <c r="D60" s="15" t="s">
        <v>2658</v>
      </c>
      <c r="E60" s="30">
        <f>'Dati di base x Ind. Comunale'!H60/'Dati di base x Ind. Comunale'!I60</f>
        <v>1</v>
      </c>
      <c r="F60" s="20">
        <f>'Dati di base x Ind. Comunale'!F60</f>
        <v>0</v>
      </c>
      <c r="G60" s="20">
        <f>'Dati di base x Ind. Comunale'!G60</f>
        <v>1</v>
      </c>
      <c r="H60" s="15">
        <f>'Dati di base x Ind. Comunale'!E60</f>
        <v>0</v>
      </c>
    </row>
    <row r="61" spans="1:8" x14ac:dyDescent="0.3">
      <c r="A61" t="s">
        <v>207</v>
      </c>
      <c r="B61" t="s">
        <v>207</v>
      </c>
      <c r="C61" t="s">
        <v>2673</v>
      </c>
      <c r="D61" s="15" t="s">
        <v>2674</v>
      </c>
      <c r="E61" s="45" t="s">
        <v>15828</v>
      </c>
      <c r="F61" s="20">
        <f>'Dati di base x Ind. Comunale'!F61</f>
        <v>0</v>
      </c>
      <c r="G61" s="20">
        <f>'Dati di base x Ind. Comunale'!G61</f>
        <v>0</v>
      </c>
      <c r="H61" s="15">
        <f>'Dati di base x Ind. Comunale'!E61</f>
        <v>0</v>
      </c>
    </row>
    <row r="62" spans="1:8" x14ac:dyDescent="0.3">
      <c r="A62" t="s">
        <v>207</v>
      </c>
      <c r="B62" t="s">
        <v>207</v>
      </c>
      <c r="C62" t="s">
        <v>2712</v>
      </c>
      <c r="D62" s="15" t="s">
        <v>2713</v>
      </c>
      <c r="E62" s="45" t="s">
        <v>15828</v>
      </c>
      <c r="F62" s="20">
        <f>'Dati di base x Ind. Comunale'!F62</f>
        <v>0</v>
      </c>
      <c r="G62" s="20">
        <f>'Dati di base x Ind. Comunale'!G62</f>
        <v>0</v>
      </c>
      <c r="H62" s="15">
        <f>'Dati di base x Ind. Comunale'!E62</f>
        <v>0</v>
      </c>
    </row>
    <row r="63" spans="1:8" x14ac:dyDescent="0.3">
      <c r="A63" t="s">
        <v>207</v>
      </c>
      <c r="B63" t="s">
        <v>207</v>
      </c>
      <c r="C63" t="s">
        <v>2728</v>
      </c>
      <c r="D63" s="15" t="s">
        <v>2729</v>
      </c>
      <c r="E63" s="30">
        <f>'Dati di base x Ind. Comunale'!H63/'Dati di base x Ind. Comunale'!I63</f>
        <v>1</v>
      </c>
      <c r="F63" s="20">
        <f>'Dati di base x Ind. Comunale'!F63</f>
        <v>0</v>
      </c>
      <c r="G63" s="20">
        <f>'Dati di base x Ind. Comunale'!G63</f>
        <v>1</v>
      </c>
      <c r="H63" s="15">
        <f>'Dati di base x Ind. Comunale'!E63</f>
        <v>0</v>
      </c>
    </row>
    <row r="64" spans="1:8" x14ac:dyDescent="0.3">
      <c r="A64" t="s">
        <v>207</v>
      </c>
      <c r="B64" t="s">
        <v>207</v>
      </c>
      <c r="C64" t="s">
        <v>2836</v>
      </c>
      <c r="D64" s="15" t="s">
        <v>2837</v>
      </c>
      <c r="E64" s="45" t="s">
        <v>15828</v>
      </c>
      <c r="F64" s="20">
        <f>'Dati di base x Ind. Comunale'!F64</f>
        <v>0</v>
      </c>
      <c r="G64" s="20">
        <f>'Dati di base x Ind. Comunale'!G64</f>
        <v>0</v>
      </c>
      <c r="H64" s="15">
        <f>'Dati di base x Ind. Comunale'!E64</f>
        <v>0</v>
      </c>
    </row>
    <row r="65" spans="1:8" x14ac:dyDescent="0.3">
      <c r="A65" t="s">
        <v>207</v>
      </c>
      <c r="B65" t="s">
        <v>207</v>
      </c>
      <c r="C65" t="s">
        <v>2883</v>
      </c>
      <c r="D65" s="15" t="s">
        <v>2884</v>
      </c>
      <c r="E65" s="45" t="s">
        <v>15828</v>
      </c>
      <c r="F65" s="20">
        <f>'Dati di base x Ind. Comunale'!F65</f>
        <v>0</v>
      </c>
      <c r="G65" s="20">
        <f>'Dati di base x Ind. Comunale'!G65</f>
        <v>0</v>
      </c>
      <c r="H65" s="15">
        <f>'Dati di base x Ind. Comunale'!E65</f>
        <v>0</v>
      </c>
    </row>
    <row r="66" spans="1:8" x14ac:dyDescent="0.3">
      <c r="A66" t="s">
        <v>207</v>
      </c>
      <c r="B66" t="s">
        <v>207</v>
      </c>
      <c r="C66" t="s">
        <v>2923</v>
      </c>
      <c r="D66" s="15" t="s">
        <v>2924</v>
      </c>
      <c r="E66" s="45" t="s">
        <v>15828</v>
      </c>
      <c r="F66" s="20">
        <f>'Dati di base x Ind. Comunale'!F66</f>
        <v>0</v>
      </c>
      <c r="G66" s="20">
        <f>'Dati di base x Ind. Comunale'!G66</f>
        <v>0</v>
      </c>
      <c r="H66" s="15">
        <f>'Dati di base x Ind. Comunale'!E66</f>
        <v>0</v>
      </c>
    </row>
    <row r="67" spans="1:8" x14ac:dyDescent="0.3">
      <c r="A67" t="s">
        <v>207</v>
      </c>
      <c r="B67" t="s">
        <v>207</v>
      </c>
      <c r="C67" t="s">
        <v>2945</v>
      </c>
      <c r="D67" s="15" t="s">
        <v>2946</v>
      </c>
      <c r="E67" s="30">
        <f>'Dati di base x Ind. Comunale'!H67/'Dati di base x Ind. Comunale'!I67</f>
        <v>0.875</v>
      </c>
      <c r="F67" s="20">
        <f>'Dati di base x Ind. Comunale'!F67</f>
        <v>1</v>
      </c>
      <c r="G67" s="20">
        <f>'Dati di base x Ind. Comunale'!G67</f>
        <v>6</v>
      </c>
      <c r="H67" s="15">
        <f>'Dati di base x Ind. Comunale'!E67</f>
        <v>1</v>
      </c>
    </row>
    <row r="68" spans="1:8" x14ac:dyDescent="0.3">
      <c r="A68" t="s">
        <v>207</v>
      </c>
      <c r="B68" t="s">
        <v>207</v>
      </c>
      <c r="C68" t="s">
        <v>2971</v>
      </c>
      <c r="D68" s="15" t="s">
        <v>2972</v>
      </c>
      <c r="E68" s="30">
        <f>'Dati di base x Ind. Comunale'!H68/'Dati di base x Ind. Comunale'!I68</f>
        <v>0.58823529411764708</v>
      </c>
      <c r="F68" s="20">
        <f>'Dati di base x Ind. Comunale'!F68</f>
        <v>3</v>
      </c>
      <c r="G68" s="20">
        <f>'Dati di base x Ind. Comunale'!G68</f>
        <v>7</v>
      </c>
      <c r="H68" s="15">
        <f>'Dati di base x Ind. Comunale'!E68</f>
        <v>7</v>
      </c>
    </row>
    <row r="69" spans="1:8" x14ac:dyDescent="0.3">
      <c r="A69" t="s">
        <v>207</v>
      </c>
      <c r="B69" t="s">
        <v>207</v>
      </c>
      <c r="C69" t="s">
        <v>3091</v>
      </c>
      <c r="D69" s="15" t="s">
        <v>3092</v>
      </c>
      <c r="E69" s="45" t="s">
        <v>15828</v>
      </c>
      <c r="F69" s="20">
        <f>'Dati di base x Ind. Comunale'!F69</f>
        <v>0</v>
      </c>
      <c r="G69" s="20">
        <f>'Dati di base x Ind. Comunale'!G69</f>
        <v>0</v>
      </c>
      <c r="H69" s="15">
        <f>'Dati di base x Ind. Comunale'!E69</f>
        <v>0</v>
      </c>
    </row>
    <row r="70" spans="1:8" x14ac:dyDescent="0.3">
      <c r="A70" t="s">
        <v>207</v>
      </c>
      <c r="B70" t="s">
        <v>207</v>
      </c>
      <c r="C70" t="s">
        <v>3231</v>
      </c>
      <c r="D70" s="15" t="s">
        <v>3232</v>
      </c>
      <c r="E70" s="30">
        <f>'Dati di base x Ind. Comunale'!H70/'Dati di base x Ind. Comunale'!I70</f>
        <v>0</v>
      </c>
      <c r="F70" s="20">
        <f>'Dati di base x Ind. Comunale'!F70</f>
        <v>0</v>
      </c>
      <c r="G70" s="20">
        <f>'Dati di base x Ind. Comunale'!G70</f>
        <v>0</v>
      </c>
      <c r="H70" s="15">
        <f>'Dati di base x Ind. Comunale'!E70</f>
        <v>1</v>
      </c>
    </row>
    <row r="71" spans="1:8" x14ac:dyDescent="0.3">
      <c r="A71" t="s">
        <v>207</v>
      </c>
      <c r="B71" t="s">
        <v>207</v>
      </c>
      <c r="C71" t="s">
        <v>3235</v>
      </c>
      <c r="D71" s="15" t="s">
        <v>3236</v>
      </c>
      <c r="E71" s="30">
        <f>'Dati di base x Ind. Comunale'!H71/'Dati di base x Ind. Comunale'!I71</f>
        <v>1</v>
      </c>
      <c r="F71" s="20">
        <f>'Dati di base x Ind. Comunale'!F71</f>
        <v>0</v>
      </c>
      <c r="G71" s="20">
        <f>'Dati di base x Ind. Comunale'!G71</f>
        <v>1</v>
      </c>
      <c r="H71" s="15">
        <f>'Dati di base x Ind. Comunale'!E71</f>
        <v>0</v>
      </c>
    </row>
    <row r="72" spans="1:8" x14ac:dyDescent="0.3">
      <c r="A72" t="s">
        <v>207</v>
      </c>
      <c r="B72" t="s">
        <v>207</v>
      </c>
      <c r="C72" t="s">
        <v>3245</v>
      </c>
      <c r="D72" s="15" t="s">
        <v>3246</v>
      </c>
      <c r="E72" s="30">
        <f>'Dati di base x Ind. Comunale'!H72/'Dati di base x Ind. Comunale'!I72</f>
        <v>0.33333333333333331</v>
      </c>
      <c r="F72" s="20">
        <f>'Dati di base x Ind. Comunale'!F72</f>
        <v>1</v>
      </c>
      <c r="G72" s="20">
        <f>'Dati di base x Ind. Comunale'!G72</f>
        <v>0</v>
      </c>
      <c r="H72" s="15">
        <f>'Dati di base x Ind. Comunale'!E72</f>
        <v>2</v>
      </c>
    </row>
    <row r="73" spans="1:8" x14ac:dyDescent="0.3">
      <c r="A73" t="s">
        <v>207</v>
      </c>
      <c r="B73" t="s">
        <v>207</v>
      </c>
      <c r="C73" t="s">
        <v>3331</v>
      </c>
      <c r="D73" s="15" t="s">
        <v>3332</v>
      </c>
      <c r="E73" s="30">
        <f>'Dati di base x Ind. Comunale'!H73/'Dati di base x Ind. Comunale'!I73</f>
        <v>1</v>
      </c>
      <c r="F73" s="20">
        <f>'Dati di base x Ind. Comunale'!F73</f>
        <v>0</v>
      </c>
      <c r="G73" s="20">
        <f>'Dati di base x Ind. Comunale'!G73</f>
        <v>1</v>
      </c>
      <c r="H73" s="15">
        <f>'Dati di base x Ind. Comunale'!E73</f>
        <v>0</v>
      </c>
    </row>
    <row r="74" spans="1:8" x14ac:dyDescent="0.3">
      <c r="A74" t="s">
        <v>207</v>
      </c>
      <c r="B74" t="s">
        <v>207</v>
      </c>
      <c r="C74" t="s">
        <v>3339</v>
      </c>
      <c r="D74" s="15" t="s">
        <v>3340</v>
      </c>
      <c r="E74" s="30">
        <f>'Dati di base x Ind. Comunale'!H74/'Dati di base x Ind. Comunale'!I74</f>
        <v>1</v>
      </c>
      <c r="F74" s="20">
        <f>'Dati di base x Ind. Comunale'!F74</f>
        <v>0</v>
      </c>
      <c r="G74" s="20">
        <f>'Dati di base x Ind. Comunale'!G74</f>
        <v>1</v>
      </c>
      <c r="H74" s="15">
        <f>'Dati di base x Ind. Comunale'!E74</f>
        <v>0</v>
      </c>
    </row>
    <row r="75" spans="1:8" x14ac:dyDescent="0.3">
      <c r="A75" t="s">
        <v>207</v>
      </c>
      <c r="B75" t="s">
        <v>207</v>
      </c>
      <c r="C75" t="s">
        <v>3514</v>
      </c>
      <c r="D75" s="15" t="s">
        <v>3515</v>
      </c>
      <c r="E75" s="30">
        <f>'Dati di base x Ind. Comunale'!H75/'Dati di base x Ind. Comunale'!I75</f>
        <v>0</v>
      </c>
      <c r="F75" s="20">
        <f>'Dati di base x Ind. Comunale'!F75</f>
        <v>0</v>
      </c>
      <c r="G75" s="20">
        <f>'Dati di base x Ind. Comunale'!G75</f>
        <v>0</v>
      </c>
      <c r="H75" s="15">
        <f>'Dati di base x Ind. Comunale'!E75</f>
        <v>4</v>
      </c>
    </row>
    <row r="76" spans="1:8" x14ac:dyDescent="0.3">
      <c r="A76" t="s">
        <v>207</v>
      </c>
      <c r="B76" t="s">
        <v>207</v>
      </c>
      <c r="C76" t="s">
        <v>3674</v>
      </c>
      <c r="D76" s="15" t="s">
        <v>3675</v>
      </c>
      <c r="E76" s="30">
        <f>'Dati di base x Ind. Comunale'!H76/'Dati di base x Ind. Comunale'!I76</f>
        <v>1</v>
      </c>
      <c r="F76" s="20">
        <f>'Dati di base x Ind. Comunale'!F76</f>
        <v>0</v>
      </c>
      <c r="G76" s="20">
        <f>'Dati di base x Ind. Comunale'!G76</f>
        <v>1</v>
      </c>
      <c r="H76" s="15">
        <f>'Dati di base x Ind. Comunale'!E76</f>
        <v>0</v>
      </c>
    </row>
    <row r="77" spans="1:8" x14ac:dyDescent="0.3">
      <c r="A77" t="s">
        <v>207</v>
      </c>
      <c r="B77" t="s">
        <v>207</v>
      </c>
      <c r="C77" t="s">
        <v>3781</v>
      </c>
      <c r="D77" s="15" t="s">
        <v>3782</v>
      </c>
      <c r="E77" s="30">
        <f>'Dati di base x Ind. Comunale'!H77/'Dati di base x Ind. Comunale'!I77</f>
        <v>0</v>
      </c>
      <c r="F77" s="20">
        <f>'Dati di base x Ind. Comunale'!F77</f>
        <v>0</v>
      </c>
      <c r="G77" s="20">
        <f>'Dati di base x Ind. Comunale'!G77</f>
        <v>0</v>
      </c>
      <c r="H77" s="15">
        <f>'Dati di base x Ind. Comunale'!E77</f>
        <v>2</v>
      </c>
    </row>
    <row r="78" spans="1:8" x14ac:dyDescent="0.3">
      <c r="A78" t="s">
        <v>207</v>
      </c>
      <c r="B78" t="s">
        <v>207</v>
      </c>
      <c r="C78" t="s">
        <v>3860</v>
      </c>
      <c r="D78" s="15" t="s">
        <v>3861</v>
      </c>
      <c r="E78" s="30">
        <f>'Dati di base x Ind. Comunale'!H78/'Dati di base x Ind. Comunale'!I78</f>
        <v>0</v>
      </c>
      <c r="F78" s="20">
        <f>'Dati di base x Ind. Comunale'!F78</f>
        <v>0</v>
      </c>
      <c r="G78" s="20">
        <f>'Dati di base x Ind. Comunale'!G78</f>
        <v>0</v>
      </c>
      <c r="H78" s="15">
        <f>'Dati di base x Ind. Comunale'!E78</f>
        <v>2</v>
      </c>
    </row>
    <row r="79" spans="1:8" x14ac:dyDescent="0.3">
      <c r="A79" t="s">
        <v>207</v>
      </c>
      <c r="B79" t="s">
        <v>207</v>
      </c>
      <c r="C79" t="s">
        <v>3908</v>
      </c>
      <c r="D79" s="15" t="s">
        <v>3909</v>
      </c>
      <c r="E79" s="45" t="s">
        <v>15828</v>
      </c>
      <c r="F79" s="20">
        <f>'Dati di base x Ind. Comunale'!F79</f>
        <v>0</v>
      </c>
      <c r="G79" s="20">
        <f>'Dati di base x Ind. Comunale'!G79</f>
        <v>0</v>
      </c>
      <c r="H79" s="15">
        <f>'Dati di base x Ind. Comunale'!E79</f>
        <v>0</v>
      </c>
    </row>
    <row r="80" spans="1:8" x14ac:dyDescent="0.3">
      <c r="A80" t="s">
        <v>207</v>
      </c>
      <c r="B80" t="s">
        <v>207</v>
      </c>
      <c r="C80" t="s">
        <v>4034</v>
      </c>
      <c r="D80" s="15" t="s">
        <v>4035</v>
      </c>
      <c r="E80" s="45" t="s">
        <v>15828</v>
      </c>
      <c r="F80" s="20">
        <f>'Dati di base x Ind. Comunale'!F80</f>
        <v>0</v>
      </c>
      <c r="G80" s="20">
        <f>'Dati di base x Ind. Comunale'!G80</f>
        <v>0</v>
      </c>
      <c r="H80" s="15">
        <f>'Dati di base x Ind. Comunale'!E80</f>
        <v>0</v>
      </c>
    </row>
    <row r="81" spans="1:8" x14ac:dyDescent="0.3">
      <c r="A81" t="s">
        <v>207</v>
      </c>
      <c r="B81" t="s">
        <v>207</v>
      </c>
      <c r="C81" t="s">
        <v>4056</v>
      </c>
      <c r="D81" s="15" t="s">
        <v>4057</v>
      </c>
      <c r="E81" s="30">
        <f>'Dati di base x Ind. Comunale'!H81/'Dati di base x Ind. Comunale'!I81</f>
        <v>1</v>
      </c>
      <c r="F81" s="20">
        <f>'Dati di base x Ind. Comunale'!F81</f>
        <v>0</v>
      </c>
      <c r="G81" s="20">
        <f>'Dati di base x Ind. Comunale'!G81</f>
        <v>2</v>
      </c>
      <c r="H81" s="15">
        <f>'Dati di base x Ind. Comunale'!E81</f>
        <v>0</v>
      </c>
    </row>
    <row r="82" spans="1:8" x14ac:dyDescent="0.3">
      <c r="A82" t="s">
        <v>207</v>
      </c>
      <c r="B82" t="s">
        <v>207</v>
      </c>
      <c r="C82" t="s">
        <v>4064</v>
      </c>
      <c r="D82" s="15" t="s">
        <v>4065</v>
      </c>
      <c r="E82" s="45" t="s">
        <v>15828</v>
      </c>
      <c r="F82" s="20">
        <f>'Dati di base x Ind. Comunale'!F82</f>
        <v>0</v>
      </c>
      <c r="G82" s="20">
        <f>'Dati di base x Ind. Comunale'!G82</f>
        <v>0</v>
      </c>
      <c r="H82" s="15">
        <f>'Dati di base x Ind. Comunale'!E82</f>
        <v>0</v>
      </c>
    </row>
    <row r="83" spans="1:8" x14ac:dyDescent="0.3">
      <c r="A83" t="s">
        <v>207</v>
      </c>
      <c r="B83" t="s">
        <v>207</v>
      </c>
      <c r="C83" t="s">
        <v>4171</v>
      </c>
      <c r="D83" s="15" t="s">
        <v>4172</v>
      </c>
      <c r="E83" s="30">
        <f>'Dati di base x Ind. Comunale'!H83/'Dati di base x Ind. Comunale'!I83</f>
        <v>0.5</v>
      </c>
      <c r="F83" s="20">
        <f>'Dati di base x Ind. Comunale'!F83</f>
        <v>0</v>
      </c>
      <c r="G83" s="20">
        <f>'Dati di base x Ind. Comunale'!G83</f>
        <v>1</v>
      </c>
      <c r="H83" s="15">
        <f>'Dati di base x Ind. Comunale'!E83</f>
        <v>1</v>
      </c>
    </row>
    <row r="84" spans="1:8" x14ac:dyDescent="0.3">
      <c r="A84" t="s">
        <v>207</v>
      </c>
      <c r="B84" t="s">
        <v>207</v>
      </c>
      <c r="C84" t="s">
        <v>4233</v>
      </c>
      <c r="D84" s="15" t="s">
        <v>4234</v>
      </c>
      <c r="E84" s="30">
        <f>'Dati di base x Ind. Comunale'!H84/'Dati di base x Ind. Comunale'!I84</f>
        <v>0</v>
      </c>
      <c r="F84" s="20">
        <f>'Dati di base x Ind. Comunale'!F84</f>
        <v>0</v>
      </c>
      <c r="G84" s="20">
        <f>'Dati di base x Ind. Comunale'!G84</f>
        <v>0</v>
      </c>
      <c r="H84" s="15">
        <f>'Dati di base x Ind. Comunale'!E84</f>
        <v>1</v>
      </c>
    </row>
    <row r="85" spans="1:8" x14ac:dyDescent="0.3">
      <c r="A85" t="s">
        <v>207</v>
      </c>
      <c r="B85" t="s">
        <v>207</v>
      </c>
      <c r="C85" t="s">
        <v>4243</v>
      </c>
      <c r="D85" s="15" t="s">
        <v>4244</v>
      </c>
      <c r="E85" s="30">
        <f>'Dati di base x Ind. Comunale'!H85/'Dati di base x Ind. Comunale'!I85</f>
        <v>1</v>
      </c>
      <c r="F85" s="20">
        <f>'Dati di base x Ind. Comunale'!F85</f>
        <v>0</v>
      </c>
      <c r="G85" s="20">
        <f>'Dati di base x Ind. Comunale'!G85</f>
        <v>1</v>
      </c>
      <c r="H85" s="15">
        <f>'Dati di base x Ind. Comunale'!E85</f>
        <v>0</v>
      </c>
    </row>
    <row r="86" spans="1:8" x14ac:dyDescent="0.3">
      <c r="A86" t="s">
        <v>207</v>
      </c>
      <c r="B86" t="s">
        <v>207</v>
      </c>
      <c r="C86" t="s">
        <v>4265</v>
      </c>
      <c r="D86" s="15" t="s">
        <v>4266</v>
      </c>
      <c r="E86" s="45" t="s">
        <v>15828</v>
      </c>
      <c r="F86" s="20">
        <f>'Dati di base x Ind. Comunale'!F86</f>
        <v>0</v>
      </c>
      <c r="G86" s="20">
        <f>'Dati di base x Ind. Comunale'!G86</f>
        <v>0</v>
      </c>
      <c r="H86" s="15">
        <f>'Dati di base x Ind. Comunale'!E86</f>
        <v>0</v>
      </c>
    </row>
    <row r="87" spans="1:8" x14ac:dyDescent="0.3">
      <c r="A87" t="s">
        <v>207</v>
      </c>
      <c r="B87" t="s">
        <v>207</v>
      </c>
      <c r="C87" t="s">
        <v>4268</v>
      </c>
      <c r="D87" s="15" t="s">
        <v>4269</v>
      </c>
      <c r="E87" s="30">
        <f>'Dati di base x Ind. Comunale'!H87/'Dati di base x Ind. Comunale'!I87</f>
        <v>0.5</v>
      </c>
      <c r="F87" s="20">
        <f>'Dati di base x Ind. Comunale'!F87</f>
        <v>0</v>
      </c>
      <c r="G87" s="20">
        <f>'Dati di base x Ind. Comunale'!G87</f>
        <v>6</v>
      </c>
      <c r="H87" s="15">
        <f>'Dati di base x Ind. Comunale'!E87</f>
        <v>6</v>
      </c>
    </row>
    <row r="88" spans="1:8" x14ac:dyDescent="0.3">
      <c r="A88" t="s">
        <v>207</v>
      </c>
      <c r="B88" t="s">
        <v>207</v>
      </c>
      <c r="C88" t="s">
        <v>4274</v>
      </c>
      <c r="D88" s="15" t="s">
        <v>4275</v>
      </c>
      <c r="E88" s="45" t="s">
        <v>15828</v>
      </c>
      <c r="F88" s="20">
        <f>'Dati di base x Ind. Comunale'!F88</f>
        <v>0</v>
      </c>
      <c r="G88" s="20">
        <f>'Dati di base x Ind. Comunale'!G88</f>
        <v>0</v>
      </c>
      <c r="H88" s="15">
        <f>'Dati di base x Ind. Comunale'!E88</f>
        <v>0</v>
      </c>
    </row>
    <row r="89" spans="1:8" x14ac:dyDescent="0.3">
      <c r="A89" t="s">
        <v>207</v>
      </c>
      <c r="B89" t="s">
        <v>207</v>
      </c>
      <c r="C89" t="s">
        <v>4289</v>
      </c>
      <c r="D89" s="15" t="s">
        <v>4290</v>
      </c>
      <c r="E89" s="45" t="s">
        <v>15828</v>
      </c>
      <c r="F89" s="20">
        <f>'Dati di base x Ind. Comunale'!F89</f>
        <v>0</v>
      </c>
      <c r="G89" s="20">
        <f>'Dati di base x Ind. Comunale'!G89</f>
        <v>0</v>
      </c>
      <c r="H89" s="15">
        <f>'Dati di base x Ind. Comunale'!E89</f>
        <v>0</v>
      </c>
    </row>
    <row r="90" spans="1:8" x14ac:dyDescent="0.3">
      <c r="A90" t="s">
        <v>207</v>
      </c>
      <c r="B90" t="s">
        <v>207</v>
      </c>
      <c r="C90" t="s">
        <v>4306</v>
      </c>
      <c r="D90" s="15" t="s">
        <v>4307</v>
      </c>
      <c r="E90" s="45" t="s">
        <v>15828</v>
      </c>
      <c r="F90" s="20">
        <f>'Dati di base x Ind. Comunale'!F90</f>
        <v>0</v>
      </c>
      <c r="G90" s="20">
        <f>'Dati di base x Ind. Comunale'!G90</f>
        <v>0</v>
      </c>
      <c r="H90" s="15">
        <f>'Dati di base x Ind. Comunale'!E90</f>
        <v>0</v>
      </c>
    </row>
    <row r="91" spans="1:8" x14ac:dyDescent="0.3">
      <c r="A91" t="s">
        <v>207</v>
      </c>
      <c r="B91" t="s">
        <v>207</v>
      </c>
      <c r="C91" t="s">
        <v>4326</v>
      </c>
      <c r="D91" s="15" t="s">
        <v>4327</v>
      </c>
      <c r="E91" s="30">
        <f>'Dati di base x Ind. Comunale'!H91/'Dati di base x Ind. Comunale'!I91</f>
        <v>0.6428571428571429</v>
      </c>
      <c r="F91" s="20">
        <f>'Dati di base x Ind. Comunale'!F91</f>
        <v>4</v>
      </c>
      <c r="G91" s="20">
        <f>'Dati di base x Ind. Comunale'!G91</f>
        <v>5</v>
      </c>
      <c r="H91" s="15">
        <f>'Dati di base x Ind. Comunale'!E91</f>
        <v>5</v>
      </c>
    </row>
    <row r="92" spans="1:8" x14ac:dyDescent="0.3">
      <c r="A92" t="s">
        <v>207</v>
      </c>
      <c r="B92" t="s">
        <v>207</v>
      </c>
      <c r="C92" t="s">
        <v>4346</v>
      </c>
      <c r="D92" s="15" t="s">
        <v>4347</v>
      </c>
      <c r="E92" s="30">
        <f>'Dati di base x Ind. Comunale'!H92/'Dati di base x Ind. Comunale'!I92</f>
        <v>1</v>
      </c>
      <c r="F92" s="20">
        <f>'Dati di base x Ind. Comunale'!F92</f>
        <v>0</v>
      </c>
      <c r="G92" s="20">
        <f>'Dati di base x Ind. Comunale'!G92</f>
        <v>1</v>
      </c>
      <c r="H92" s="15">
        <f>'Dati di base x Ind. Comunale'!E92</f>
        <v>0</v>
      </c>
    </row>
    <row r="93" spans="1:8" x14ac:dyDescent="0.3">
      <c r="A93" t="s">
        <v>207</v>
      </c>
      <c r="B93" t="s">
        <v>207</v>
      </c>
      <c r="C93" t="s">
        <v>4390</v>
      </c>
      <c r="D93" s="15" t="s">
        <v>4391</v>
      </c>
      <c r="E93" s="45" t="s">
        <v>15828</v>
      </c>
      <c r="F93" s="20">
        <f>'Dati di base x Ind. Comunale'!F93</f>
        <v>0</v>
      </c>
      <c r="G93" s="20">
        <f>'Dati di base x Ind. Comunale'!G93</f>
        <v>0</v>
      </c>
      <c r="H93" s="15">
        <f>'Dati di base x Ind. Comunale'!E93</f>
        <v>0</v>
      </c>
    </row>
    <row r="94" spans="1:8" x14ac:dyDescent="0.3">
      <c r="A94" t="s">
        <v>207</v>
      </c>
      <c r="B94" t="s">
        <v>207</v>
      </c>
      <c r="C94" t="s">
        <v>4398</v>
      </c>
      <c r="D94" s="15" t="s">
        <v>4399</v>
      </c>
      <c r="E94" s="45" t="s">
        <v>15828</v>
      </c>
      <c r="F94" s="20">
        <f>'Dati di base x Ind. Comunale'!F94</f>
        <v>0</v>
      </c>
      <c r="G94" s="20">
        <f>'Dati di base x Ind. Comunale'!G94</f>
        <v>0</v>
      </c>
      <c r="H94" s="15">
        <f>'Dati di base x Ind. Comunale'!E94</f>
        <v>0</v>
      </c>
    </row>
    <row r="95" spans="1:8" x14ac:dyDescent="0.3">
      <c r="A95" t="s">
        <v>207</v>
      </c>
      <c r="B95" t="s">
        <v>207</v>
      </c>
      <c r="C95" t="s">
        <v>4406</v>
      </c>
      <c r="D95" s="15" t="s">
        <v>4407</v>
      </c>
      <c r="E95" s="30">
        <f>'Dati di base x Ind. Comunale'!H95/'Dati di base x Ind. Comunale'!I95</f>
        <v>0.35714285714285715</v>
      </c>
      <c r="F95" s="20">
        <f>'Dati di base x Ind. Comunale'!F95</f>
        <v>2</v>
      </c>
      <c r="G95" s="20">
        <f>'Dati di base x Ind. Comunale'!G95</f>
        <v>3</v>
      </c>
      <c r="H95" s="15">
        <f>'Dati di base x Ind. Comunale'!E95</f>
        <v>9</v>
      </c>
    </row>
    <row r="96" spans="1:8" x14ac:dyDescent="0.3">
      <c r="A96" t="s">
        <v>207</v>
      </c>
      <c r="B96" t="s">
        <v>207</v>
      </c>
      <c r="C96" t="s">
        <v>4518</v>
      </c>
      <c r="D96" s="15" t="s">
        <v>4519</v>
      </c>
      <c r="E96" s="45" t="s">
        <v>15828</v>
      </c>
      <c r="F96" s="20">
        <f>'Dati di base x Ind. Comunale'!F96</f>
        <v>0</v>
      </c>
      <c r="G96" s="20">
        <f>'Dati di base x Ind. Comunale'!G96</f>
        <v>0</v>
      </c>
      <c r="H96" s="15">
        <f>'Dati di base x Ind. Comunale'!E96</f>
        <v>0</v>
      </c>
    </row>
    <row r="97" spans="1:8" x14ac:dyDescent="0.3">
      <c r="A97" t="s">
        <v>207</v>
      </c>
      <c r="B97" t="s">
        <v>207</v>
      </c>
      <c r="C97" t="s">
        <v>4528</v>
      </c>
      <c r="D97" s="15" t="s">
        <v>4529</v>
      </c>
      <c r="E97" s="45" t="s">
        <v>15828</v>
      </c>
      <c r="F97" s="20">
        <f>'Dati di base x Ind. Comunale'!F97</f>
        <v>0</v>
      </c>
      <c r="G97" s="20">
        <f>'Dati di base x Ind. Comunale'!G97</f>
        <v>0</v>
      </c>
      <c r="H97" s="15">
        <f>'Dati di base x Ind. Comunale'!E97</f>
        <v>0</v>
      </c>
    </row>
    <row r="98" spans="1:8" x14ac:dyDescent="0.3">
      <c r="A98" t="s">
        <v>207</v>
      </c>
      <c r="B98" t="s">
        <v>207</v>
      </c>
      <c r="C98" t="s">
        <v>4530</v>
      </c>
      <c r="D98" s="15" t="s">
        <v>4531</v>
      </c>
      <c r="E98" s="30">
        <f>'Dati di base x Ind. Comunale'!H98/'Dati di base x Ind. Comunale'!I98</f>
        <v>1</v>
      </c>
      <c r="F98" s="20">
        <f>'Dati di base x Ind. Comunale'!F98</f>
        <v>0</v>
      </c>
      <c r="G98" s="20">
        <f>'Dati di base x Ind. Comunale'!G98</f>
        <v>1</v>
      </c>
      <c r="H98" s="15">
        <f>'Dati di base x Ind. Comunale'!E98</f>
        <v>0</v>
      </c>
    </row>
    <row r="99" spans="1:8" x14ac:dyDescent="0.3">
      <c r="A99" t="s">
        <v>207</v>
      </c>
      <c r="B99" t="s">
        <v>207</v>
      </c>
      <c r="C99" t="s">
        <v>4618</v>
      </c>
      <c r="D99" s="15" t="s">
        <v>4619</v>
      </c>
      <c r="E99" s="30">
        <f>'Dati di base x Ind. Comunale'!H99/'Dati di base x Ind. Comunale'!I99</f>
        <v>0.41666666666666669</v>
      </c>
      <c r="F99" s="20">
        <f>'Dati di base x Ind. Comunale'!F99</f>
        <v>1</v>
      </c>
      <c r="G99" s="20">
        <f>'Dati di base x Ind. Comunale'!G99</f>
        <v>4</v>
      </c>
      <c r="H99" s="15">
        <f>'Dati di base x Ind. Comunale'!E99</f>
        <v>7</v>
      </c>
    </row>
    <row r="100" spans="1:8" x14ac:dyDescent="0.3">
      <c r="A100" t="s">
        <v>207</v>
      </c>
      <c r="B100" t="s">
        <v>207</v>
      </c>
      <c r="C100" t="s">
        <v>4628</v>
      </c>
      <c r="D100" s="15" t="s">
        <v>4629</v>
      </c>
      <c r="E100" s="45" t="s">
        <v>15828</v>
      </c>
      <c r="F100" s="20">
        <f>'Dati di base x Ind. Comunale'!F100</f>
        <v>0</v>
      </c>
      <c r="G100" s="20">
        <f>'Dati di base x Ind. Comunale'!G100</f>
        <v>0</v>
      </c>
      <c r="H100" s="15">
        <f>'Dati di base x Ind. Comunale'!E100</f>
        <v>0</v>
      </c>
    </row>
    <row r="101" spans="1:8" x14ac:dyDescent="0.3">
      <c r="A101" t="s">
        <v>207</v>
      </c>
      <c r="B101" t="s">
        <v>207</v>
      </c>
      <c r="C101" t="s">
        <v>4630</v>
      </c>
      <c r="D101" s="15" t="s">
        <v>4631</v>
      </c>
      <c r="E101" s="30">
        <f>'Dati di base x Ind. Comunale'!H101/'Dati di base x Ind. Comunale'!I101</f>
        <v>0</v>
      </c>
      <c r="F101" s="20">
        <f>'Dati di base x Ind. Comunale'!F101</f>
        <v>0</v>
      </c>
      <c r="G101" s="20">
        <f>'Dati di base x Ind. Comunale'!G101</f>
        <v>0</v>
      </c>
      <c r="H101" s="15">
        <f>'Dati di base x Ind. Comunale'!E101</f>
        <v>2</v>
      </c>
    </row>
    <row r="102" spans="1:8" x14ac:dyDescent="0.3">
      <c r="A102" t="s">
        <v>207</v>
      </c>
      <c r="B102" t="s">
        <v>207</v>
      </c>
      <c r="C102" t="s">
        <v>4751</v>
      </c>
      <c r="D102" s="15" t="s">
        <v>4752</v>
      </c>
      <c r="E102" s="30">
        <f>'Dati di base x Ind. Comunale'!H102/'Dati di base x Ind. Comunale'!I102</f>
        <v>0.33333333333333331</v>
      </c>
      <c r="F102" s="20">
        <f>'Dati di base x Ind. Comunale'!F102</f>
        <v>0</v>
      </c>
      <c r="G102" s="20">
        <f>'Dati di base x Ind. Comunale'!G102</f>
        <v>1</v>
      </c>
      <c r="H102" s="15">
        <f>'Dati di base x Ind. Comunale'!E102</f>
        <v>2</v>
      </c>
    </row>
    <row r="103" spans="1:8" x14ac:dyDescent="0.3">
      <c r="A103" t="s">
        <v>207</v>
      </c>
      <c r="B103" t="s">
        <v>207</v>
      </c>
      <c r="C103" t="s">
        <v>4833</v>
      </c>
      <c r="D103" s="15" t="s">
        <v>4834</v>
      </c>
      <c r="E103" s="30">
        <f>'Dati di base x Ind. Comunale'!H103/'Dati di base x Ind. Comunale'!I103</f>
        <v>1</v>
      </c>
      <c r="F103" s="20">
        <f>'Dati di base x Ind. Comunale'!F103</f>
        <v>0</v>
      </c>
      <c r="G103" s="20">
        <f>'Dati di base x Ind. Comunale'!G103</f>
        <v>2</v>
      </c>
      <c r="H103" s="15">
        <f>'Dati di base x Ind. Comunale'!E103</f>
        <v>0</v>
      </c>
    </row>
    <row r="104" spans="1:8" x14ac:dyDescent="0.3">
      <c r="A104" t="s">
        <v>207</v>
      </c>
      <c r="B104" t="s">
        <v>207</v>
      </c>
      <c r="C104" t="s">
        <v>4948</v>
      </c>
      <c r="D104" s="15" t="s">
        <v>4949</v>
      </c>
      <c r="E104" s="45" t="s">
        <v>15828</v>
      </c>
      <c r="F104" s="20">
        <f>'Dati di base x Ind. Comunale'!F104</f>
        <v>0</v>
      </c>
      <c r="G104" s="20">
        <f>'Dati di base x Ind. Comunale'!G104</f>
        <v>0</v>
      </c>
      <c r="H104" s="15">
        <f>'Dati di base x Ind. Comunale'!E104</f>
        <v>0</v>
      </c>
    </row>
    <row r="105" spans="1:8" x14ac:dyDescent="0.3">
      <c r="A105" t="s">
        <v>207</v>
      </c>
      <c r="B105" t="s">
        <v>207</v>
      </c>
      <c r="C105" t="s">
        <v>5092</v>
      </c>
      <c r="D105" s="15" t="s">
        <v>5093</v>
      </c>
      <c r="E105" s="45" t="s">
        <v>15828</v>
      </c>
      <c r="F105" s="20">
        <f>'Dati di base x Ind. Comunale'!F105</f>
        <v>0</v>
      </c>
      <c r="G105" s="20">
        <f>'Dati di base x Ind. Comunale'!G105</f>
        <v>0</v>
      </c>
      <c r="H105" s="15">
        <f>'Dati di base x Ind. Comunale'!E105</f>
        <v>0</v>
      </c>
    </row>
    <row r="106" spans="1:8" x14ac:dyDescent="0.3">
      <c r="A106" t="s">
        <v>207</v>
      </c>
      <c r="B106" t="s">
        <v>207</v>
      </c>
      <c r="C106" t="s">
        <v>5102</v>
      </c>
      <c r="D106" s="15" t="s">
        <v>5103</v>
      </c>
      <c r="E106" s="30">
        <f>'Dati di base x Ind. Comunale'!H106/'Dati di base x Ind. Comunale'!I106</f>
        <v>1</v>
      </c>
      <c r="F106" s="20">
        <f>'Dati di base x Ind. Comunale'!F106</f>
        <v>0</v>
      </c>
      <c r="G106" s="20">
        <f>'Dati di base x Ind. Comunale'!G106</f>
        <v>2</v>
      </c>
      <c r="H106" s="15">
        <f>'Dati di base x Ind. Comunale'!E106</f>
        <v>0</v>
      </c>
    </row>
    <row r="107" spans="1:8" x14ac:dyDescent="0.3">
      <c r="A107" t="s">
        <v>207</v>
      </c>
      <c r="B107" t="s">
        <v>207</v>
      </c>
      <c r="C107" t="s">
        <v>5111</v>
      </c>
      <c r="D107" s="15" t="s">
        <v>5112</v>
      </c>
      <c r="E107" s="30">
        <f>'Dati di base x Ind. Comunale'!H107/'Dati di base x Ind. Comunale'!I107</f>
        <v>0</v>
      </c>
      <c r="F107" s="20">
        <f>'Dati di base x Ind. Comunale'!F107</f>
        <v>0</v>
      </c>
      <c r="G107" s="20">
        <f>'Dati di base x Ind. Comunale'!G107</f>
        <v>0</v>
      </c>
      <c r="H107" s="15">
        <f>'Dati di base x Ind. Comunale'!E107</f>
        <v>1</v>
      </c>
    </row>
    <row r="108" spans="1:8" x14ac:dyDescent="0.3">
      <c r="A108" t="s">
        <v>207</v>
      </c>
      <c r="B108" t="s">
        <v>207</v>
      </c>
      <c r="C108" t="s">
        <v>5334</v>
      </c>
      <c r="D108" s="15" t="s">
        <v>5335</v>
      </c>
      <c r="E108" s="30">
        <f>'Dati di base x Ind. Comunale'!H108/'Dati di base x Ind. Comunale'!I108</f>
        <v>0.5</v>
      </c>
      <c r="F108" s="20">
        <f>'Dati di base x Ind. Comunale'!F108</f>
        <v>0</v>
      </c>
      <c r="G108" s="20">
        <f>'Dati di base x Ind. Comunale'!G108</f>
        <v>1</v>
      </c>
      <c r="H108" s="15">
        <f>'Dati di base x Ind. Comunale'!E108</f>
        <v>1</v>
      </c>
    </row>
    <row r="109" spans="1:8" x14ac:dyDescent="0.3">
      <c r="A109" t="s">
        <v>207</v>
      </c>
      <c r="B109" t="s">
        <v>207</v>
      </c>
      <c r="C109" t="s">
        <v>5440</v>
      </c>
      <c r="D109" s="15" t="s">
        <v>5441</v>
      </c>
      <c r="E109" s="45" t="s">
        <v>15828</v>
      </c>
      <c r="F109" s="20">
        <f>'Dati di base x Ind. Comunale'!F109</f>
        <v>0</v>
      </c>
      <c r="G109" s="20">
        <f>'Dati di base x Ind. Comunale'!G109</f>
        <v>0</v>
      </c>
      <c r="H109" s="15">
        <f>'Dati di base x Ind. Comunale'!E109</f>
        <v>0</v>
      </c>
    </row>
    <row r="110" spans="1:8" x14ac:dyDescent="0.3">
      <c r="A110" t="s">
        <v>207</v>
      </c>
      <c r="B110" t="s">
        <v>207</v>
      </c>
      <c r="C110" t="s">
        <v>5553</v>
      </c>
      <c r="D110" s="15" t="s">
        <v>5554</v>
      </c>
      <c r="E110" s="30">
        <f>'Dati di base x Ind. Comunale'!H110/'Dati di base x Ind. Comunale'!I110</f>
        <v>0.75</v>
      </c>
      <c r="F110" s="20">
        <f>'Dati di base x Ind. Comunale'!F110</f>
        <v>1</v>
      </c>
      <c r="G110" s="20">
        <f>'Dati di base x Ind. Comunale'!G110</f>
        <v>2</v>
      </c>
      <c r="H110" s="15">
        <f>'Dati di base x Ind. Comunale'!E110</f>
        <v>1</v>
      </c>
    </row>
    <row r="111" spans="1:8" x14ac:dyDescent="0.3">
      <c r="A111" t="s">
        <v>207</v>
      </c>
      <c r="B111" t="s">
        <v>207</v>
      </c>
      <c r="C111" t="s">
        <v>5557</v>
      </c>
      <c r="D111" s="15" t="s">
        <v>5558</v>
      </c>
      <c r="E111" s="45" t="s">
        <v>15828</v>
      </c>
      <c r="F111" s="20">
        <f>'Dati di base x Ind. Comunale'!F111</f>
        <v>0</v>
      </c>
      <c r="G111" s="20">
        <f>'Dati di base x Ind. Comunale'!G111</f>
        <v>0</v>
      </c>
      <c r="H111" s="15">
        <f>'Dati di base x Ind. Comunale'!E111</f>
        <v>0</v>
      </c>
    </row>
    <row r="112" spans="1:8" x14ac:dyDescent="0.3">
      <c r="A112" t="s">
        <v>207</v>
      </c>
      <c r="B112" t="s">
        <v>207</v>
      </c>
      <c r="C112" t="s">
        <v>5569</v>
      </c>
      <c r="D112" s="15" t="s">
        <v>5570</v>
      </c>
      <c r="E112" s="45" t="s">
        <v>15828</v>
      </c>
      <c r="F112" s="20">
        <f>'Dati di base x Ind. Comunale'!F112</f>
        <v>0</v>
      </c>
      <c r="G112" s="20">
        <f>'Dati di base x Ind. Comunale'!G112</f>
        <v>0</v>
      </c>
      <c r="H112" s="15">
        <f>'Dati di base x Ind. Comunale'!E112</f>
        <v>0</v>
      </c>
    </row>
    <row r="113" spans="1:8" x14ac:dyDescent="0.3">
      <c r="A113" t="s">
        <v>207</v>
      </c>
      <c r="B113" t="s">
        <v>207</v>
      </c>
      <c r="C113" t="s">
        <v>5607</v>
      </c>
      <c r="D113" s="15" t="s">
        <v>5608</v>
      </c>
      <c r="E113" s="45" t="s">
        <v>15828</v>
      </c>
      <c r="F113" s="20">
        <f>'Dati di base x Ind. Comunale'!F113</f>
        <v>0</v>
      </c>
      <c r="G113" s="20">
        <f>'Dati di base x Ind. Comunale'!G113</f>
        <v>0</v>
      </c>
      <c r="H113" s="15">
        <f>'Dati di base x Ind. Comunale'!E113</f>
        <v>0</v>
      </c>
    </row>
    <row r="114" spans="1:8" x14ac:dyDescent="0.3">
      <c r="A114" t="s">
        <v>207</v>
      </c>
      <c r="B114" t="s">
        <v>207</v>
      </c>
      <c r="C114" t="s">
        <v>5678</v>
      </c>
      <c r="D114" s="15" t="s">
        <v>5679</v>
      </c>
      <c r="E114" s="45" t="s">
        <v>15828</v>
      </c>
      <c r="F114" s="20">
        <f>'Dati di base x Ind. Comunale'!F114</f>
        <v>0</v>
      </c>
      <c r="G114" s="20">
        <f>'Dati di base x Ind. Comunale'!G114</f>
        <v>0</v>
      </c>
      <c r="H114" s="15">
        <f>'Dati di base x Ind. Comunale'!E114</f>
        <v>0</v>
      </c>
    </row>
    <row r="115" spans="1:8" x14ac:dyDescent="0.3">
      <c r="A115" t="s">
        <v>207</v>
      </c>
      <c r="B115" t="s">
        <v>207</v>
      </c>
      <c r="C115" t="s">
        <v>5738</v>
      </c>
      <c r="D115" s="15" t="s">
        <v>5739</v>
      </c>
      <c r="E115" s="30">
        <f>'Dati di base x Ind. Comunale'!H115/'Dati di base x Ind. Comunale'!I115</f>
        <v>1</v>
      </c>
      <c r="F115" s="20">
        <f>'Dati di base x Ind. Comunale'!F115</f>
        <v>0</v>
      </c>
      <c r="G115" s="20">
        <f>'Dati di base x Ind. Comunale'!G115</f>
        <v>1</v>
      </c>
      <c r="H115" s="15">
        <f>'Dati di base x Ind. Comunale'!E115</f>
        <v>0</v>
      </c>
    </row>
    <row r="116" spans="1:8" x14ac:dyDescent="0.3">
      <c r="A116" t="s">
        <v>207</v>
      </c>
      <c r="B116" t="s">
        <v>207</v>
      </c>
      <c r="C116" t="s">
        <v>5857</v>
      </c>
      <c r="D116" s="15" t="s">
        <v>5858</v>
      </c>
      <c r="E116" s="30">
        <f>'Dati di base x Ind. Comunale'!H116/'Dati di base x Ind. Comunale'!I116</f>
        <v>0.5</v>
      </c>
      <c r="F116" s="20">
        <f>'Dati di base x Ind. Comunale'!F116</f>
        <v>0</v>
      </c>
      <c r="G116" s="20">
        <f>'Dati di base x Ind. Comunale'!G116</f>
        <v>2</v>
      </c>
      <c r="H116" s="15">
        <f>'Dati di base x Ind. Comunale'!E116</f>
        <v>2</v>
      </c>
    </row>
    <row r="117" spans="1:8" x14ac:dyDescent="0.3">
      <c r="A117" t="s">
        <v>207</v>
      </c>
      <c r="B117" t="s">
        <v>207</v>
      </c>
      <c r="C117" t="s">
        <v>5950</v>
      </c>
      <c r="D117" s="15" t="s">
        <v>5951</v>
      </c>
      <c r="E117" s="45" t="s">
        <v>15828</v>
      </c>
      <c r="F117" s="20">
        <f>'Dati di base x Ind. Comunale'!F117</f>
        <v>0</v>
      </c>
      <c r="G117" s="20">
        <f>'Dati di base x Ind. Comunale'!G117</f>
        <v>0</v>
      </c>
      <c r="H117" s="15">
        <f>'Dati di base x Ind. Comunale'!E117</f>
        <v>0</v>
      </c>
    </row>
    <row r="118" spans="1:8" x14ac:dyDescent="0.3">
      <c r="A118" t="s">
        <v>207</v>
      </c>
      <c r="B118" t="s">
        <v>207</v>
      </c>
      <c r="C118" t="s">
        <v>5988</v>
      </c>
      <c r="D118" s="15" t="s">
        <v>5989</v>
      </c>
      <c r="E118" s="45" t="s">
        <v>15828</v>
      </c>
      <c r="F118" s="20">
        <f>'Dati di base x Ind. Comunale'!F118</f>
        <v>0</v>
      </c>
      <c r="G118" s="20">
        <f>'Dati di base x Ind. Comunale'!G118</f>
        <v>0</v>
      </c>
      <c r="H118" s="15">
        <f>'Dati di base x Ind. Comunale'!E118</f>
        <v>0</v>
      </c>
    </row>
    <row r="119" spans="1:8" x14ac:dyDescent="0.3">
      <c r="A119" t="s">
        <v>207</v>
      </c>
      <c r="B119" t="s">
        <v>207</v>
      </c>
      <c r="C119" t="s">
        <v>5997</v>
      </c>
      <c r="D119" s="15" t="s">
        <v>5998</v>
      </c>
      <c r="E119" s="30">
        <f>'Dati di base x Ind. Comunale'!H119/'Dati di base x Ind. Comunale'!I119</f>
        <v>0</v>
      </c>
      <c r="F119" s="20">
        <f>'Dati di base x Ind. Comunale'!F119</f>
        <v>0</v>
      </c>
      <c r="G119" s="20">
        <f>'Dati di base x Ind. Comunale'!G119</f>
        <v>0</v>
      </c>
      <c r="H119" s="15">
        <f>'Dati di base x Ind. Comunale'!E119</f>
        <v>2</v>
      </c>
    </row>
    <row r="120" spans="1:8" x14ac:dyDescent="0.3">
      <c r="A120" t="s">
        <v>207</v>
      </c>
      <c r="B120" t="s">
        <v>207</v>
      </c>
      <c r="C120" t="s">
        <v>6186</v>
      </c>
      <c r="D120" s="15" t="s">
        <v>6187</v>
      </c>
      <c r="E120" s="45" t="s">
        <v>15828</v>
      </c>
      <c r="F120" s="20">
        <f>'Dati di base x Ind. Comunale'!F120</f>
        <v>0</v>
      </c>
      <c r="G120" s="20">
        <f>'Dati di base x Ind. Comunale'!G120</f>
        <v>0</v>
      </c>
      <c r="H120" s="15">
        <f>'Dati di base x Ind. Comunale'!E120</f>
        <v>0</v>
      </c>
    </row>
    <row r="121" spans="1:8" x14ac:dyDescent="0.3">
      <c r="A121" t="s">
        <v>207</v>
      </c>
      <c r="B121" t="s">
        <v>207</v>
      </c>
      <c r="C121" t="s">
        <v>6190</v>
      </c>
      <c r="D121" s="15" t="s">
        <v>6191</v>
      </c>
      <c r="E121" s="30">
        <f>'Dati di base x Ind. Comunale'!H121/'Dati di base x Ind. Comunale'!I121</f>
        <v>0.5</v>
      </c>
      <c r="F121" s="20">
        <f>'Dati di base x Ind. Comunale'!F121</f>
        <v>0</v>
      </c>
      <c r="G121" s="20">
        <f>'Dati di base x Ind. Comunale'!G121</f>
        <v>2</v>
      </c>
      <c r="H121" s="15">
        <f>'Dati di base x Ind. Comunale'!E121</f>
        <v>2</v>
      </c>
    </row>
    <row r="122" spans="1:8" x14ac:dyDescent="0.3">
      <c r="A122" t="s">
        <v>207</v>
      </c>
      <c r="B122" t="s">
        <v>207</v>
      </c>
      <c r="C122" t="s">
        <v>6269</v>
      </c>
      <c r="D122" s="15" t="s">
        <v>6270</v>
      </c>
      <c r="E122" s="30">
        <f>'Dati di base x Ind. Comunale'!H122/'Dati di base x Ind. Comunale'!I122</f>
        <v>0</v>
      </c>
      <c r="F122" s="20">
        <f>'Dati di base x Ind. Comunale'!F122</f>
        <v>0</v>
      </c>
      <c r="G122" s="20">
        <f>'Dati di base x Ind. Comunale'!G122</f>
        <v>0</v>
      </c>
      <c r="H122" s="15">
        <f>'Dati di base x Ind. Comunale'!E122</f>
        <v>1</v>
      </c>
    </row>
    <row r="123" spans="1:8" x14ac:dyDescent="0.3">
      <c r="A123" t="s">
        <v>207</v>
      </c>
      <c r="B123" t="s">
        <v>207</v>
      </c>
      <c r="C123" t="s">
        <v>6305</v>
      </c>
      <c r="D123" s="15" t="s">
        <v>6306</v>
      </c>
      <c r="E123" s="30">
        <f>'Dati di base x Ind. Comunale'!H123/'Dati di base x Ind. Comunale'!I123</f>
        <v>0</v>
      </c>
      <c r="F123" s="20">
        <f>'Dati di base x Ind. Comunale'!F123</f>
        <v>0</v>
      </c>
      <c r="G123" s="20">
        <f>'Dati di base x Ind. Comunale'!G123</f>
        <v>0</v>
      </c>
      <c r="H123" s="15">
        <f>'Dati di base x Ind. Comunale'!E123</f>
        <v>1</v>
      </c>
    </row>
    <row r="124" spans="1:8" x14ac:dyDescent="0.3">
      <c r="A124" t="s">
        <v>207</v>
      </c>
      <c r="B124" t="s">
        <v>207</v>
      </c>
      <c r="C124" t="s">
        <v>6325</v>
      </c>
      <c r="D124" s="50" t="s">
        <v>6326</v>
      </c>
      <c r="E124" s="30">
        <f>'Dati di base x Ind. Comunale'!H124/'Dati di base x Ind. Comunale'!I124</f>
        <v>0.6</v>
      </c>
      <c r="F124" s="20">
        <f>'Dati di base x Ind. Comunale'!F124</f>
        <v>0</v>
      </c>
      <c r="G124" s="20">
        <f>'Dati di base x Ind. Comunale'!G124</f>
        <v>3</v>
      </c>
      <c r="H124" s="15">
        <f>'Dati di base x Ind. Comunale'!E124</f>
        <v>2</v>
      </c>
    </row>
    <row r="125" spans="1:8" x14ac:dyDescent="0.3">
      <c r="A125" t="s">
        <v>207</v>
      </c>
      <c r="B125" t="s">
        <v>207</v>
      </c>
      <c r="C125" t="s">
        <v>6407</v>
      </c>
      <c r="D125" s="50" t="s">
        <v>6408</v>
      </c>
      <c r="E125" s="30">
        <f>'Dati di base x Ind. Comunale'!H125/'Dati di base x Ind. Comunale'!I125</f>
        <v>0</v>
      </c>
      <c r="F125" s="20">
        <f>'Dati di base x Ind. Comunale'!F125</f>
        <v>0</v>
      </c>
      <c r="G125" s="20">
        <f>'Dati di base x Ind. Comunale'!G125</f>
        <v>0</v>
      </c>
      <c r="H125" s="15">
        <f>'Dati di base x Ind. Comunale'!E125</f>
        <v>2</v>
      </c>
    </row>
    <row r="126" spans="1:8" x14ac:dyDescent="0.3">
      <c r="A126" t="s">
        <v>207</v>
      </c>
      <c r="B126" t="s">
        <v>207</v>
      </c>
      <c r="C126" t="s">
        <v>6536</v>
      </c>
      <c r="D126" s="50" t="s">
        <v>6537</v>
      </c>
      <c r="E126" s="45" t="s">
        <v>15828</v>
      </c>
      <c r="F126" s="20">
        <f>'Dati di base x Ind. Comunale'!F126</f>
        <v>0</v>
      </c>
      <c r="G126" s="20">
        <f>'Dati di base x Ind. Comunale'!G126</f>
        <v>0</v>
      </c>
      <c r="H126" s="15">
        <f>'Dati di base x Ind. Comunale'!E126</f>
        <v>0</v>
      </c>
    </row>
    <row r="127" spans="1:8" x14ac:dyDescent="0.3">
      <c r="A127" t="s">
        <v>207</v>
      </c>
      <c r="B127" t="s">
        <v>207</v>
      </c>
      <c r="C127" t="s">
        <v>6600</v>
      </c>
      <c r="D127" s="15" t="s">
        <v>6601</v>
      </c>
      <c r="E127" s="45" t="s">
        <v>15828</v>
      </c>
      <c r="F127" s="20">
        <f>'Dati di base x Ind. Comunale'!F127</f>
        <v>0</v>
      </c>
      <c r="G127" s="20">
        <f>'Dati di base x Ind. Comunale'!G127</f>
        <v>0</v>
      </c>
      <c r="H127" s="15">
        <f>'Dati di base x Ind. Comunale'!E127</f>
        <v>0</v>
      </c>
    </row>
    <row r="128" spans="1:8" x14ac:dyDescent="0.3">
      <c r="A128" t="s">
        <v>207</v>
      </c>
      <c r="B128" t="s">
        <v>207</v>
      </c>
      <c r="C128" t="s">
        <v>6607</v>
      </c>
      <c r="D128" s="15" t="s">
        <v>6608</v>
      </c>
      <c r="E128" s="45" t="s">
        <v>15828</v>
      </c>
      <c r="F128" s="20">
        <f>'Dati di base x Ind. Comunale'!F128</f>
        <v>0</v>
      </c>
      <c r="G128" s="20">
        <f>'Dati di base x Ind. Comunale'!G128</f>
        <v>0</v>
      </c>
      <c r="H128" s="15">
        <f>'Dati di base x Ind. Comunale'!E128</f>
        <v>0</v>
      </c>
    </row>
    <row r="129" spans="1:8" x14ac:dyDescent="0.3">
      <c r="A129" t="s">
        <v>207</v>
      </c>
      <c r="B129" t="s">
        <v>207</v>
      </c>
      <c r="C129" t="s">
        <v>6631</v>
      </c>
      <c r="D129" s="15" t="s">
        <v>6632</v>
      </c>
      <c r="E129" s="30">
        <f>'Dati di base x Ind. Comunale'!H129/'Dati di base x Ind. Comunale'!I129</f>
        <v>0.53333333333333333</v>
      </c>
      <c r="F129" s="20">
        <f>'Dati di base x Ind. Comunale'!F129</f>
        <v>3</v>
      </c>
      <c r="G129" s="20">
        <f>'Dati di base x Ind. Comunale'!G129</f>
        <v>5</v>
      </c>
      <c r="H129" s="15">
        <f>'Dati di base x Ind. Comunale'!E129</f>
        <v>7</v>
      </c>
    </row>
    <row r="130" spans="1:8" x14ac:dyDescent="0.3">
      <c r="A130" t="s">
        <v>207</v>
      </c>
      <c r="B130" t="s">
        <v>207</v>
      </c>
      <c r="C130" t="s">
        <v>6750</v>
      </c>
      <c r="D130" s="15" t="s">
        <v>6751</v>
      </c>
      <c r="E130" s="45" t="s">
        <v>15828</v>
      </c>
      <c r="F130" s="20">
        <f>'Dati di base x Ind. Comunale'!F130</f>
        <v>0</v>
      </c>
      <c r="G130" s="20">
        <f>'Dati di base x Ind. Comunale'!G130</f>
        <v>0</v>
      </c>
      <c r="H130" s="15">
        <f>'Dati di base x Ind. Comunale'!E130</f>
        <v>0</v>
      </c>
    </row>
    <row r="131" spans="1:8" x14ac:dyDescent="0.3">
      <c r="A131" t="s">
        <v>207</v>
      </c>
      <c r="B131" t="s">
        <v>207</v>
      </c>
      <c r="C131" t="s">
        <v>6764</v>
      </c>
      <c r="D131" s="15" t="s">
        <v>6765</v>
      </c>
      <c r="E131" s="45" t="s">
        <v>15828</v>
      </c>
      <c r="F131" s="20">
        <f>'Dati di base x Ind. Comunale'!F131</f>
        <v>0</v>
      </c>
      <c r="G131" s="20">
        <f>'Dati di base x Ind. Comunale'!G131</f>
        <v>0</v>
      </c>
      <c r="H131" s="15">
        <f>'Dati di base x Ind. Comunale'!E131</f>
        <v>0</v>
      </c>
    </row>
    <row r="132" spans="1:8" x14ac:dyDescent="0.3">
      <c r="A132" t="s">
        <v>207</v>
      </c>
      <c r="B132" t="s">
        <v>207</v>
      </c>
      <c r="C132" t="s">
        <v>6827</v>
      </c>
      <c r="D132" s="15" t="s">
        <v>6828</v>
      </c>
      <c r="E132" s="45" t="s">
        <v>15828</v>
      </c>
      <c r="F132" s="20">
        <f>'Dati di base x Ind. Comunale'!F132</f>
        <v>0</v>
      </c>
      <c r="G132" s="20">
        <f>'Dati di base x Ind. Comunale'!G132</f>
        <v>0</v>
      </c>
      <c r="H132" s="15">
        <f>'Dati di base x Ind. Comunale'!E132</f>
        <v>0</v>
      </c>
    </row>
    <row r="133" spans="1:8" x14ac:dyDescent="0.3">
      <c r="A133" t="s">
        <v>207</v>
      </c>
      <c r="B133" t="s">
        <v>207</v>
      </c>
      <c r="C133" t="s">
        <v>6841</v>
      </c>
      <c r="D133" s="15" t="s">
        <v>6842</v>
      </c>
      <c r="E133" s="45" t="s">
        <v>15828</v>
      </c>
      <c r="F133" s="20">
        <f>'Dati di base x Ind. Comunale'!F133</f>
        <v>0</v>
      </c>
      <c r="G133" s="20">
        <f>'Dati di base x Ind. Comunale'!G133</f>
        <v>0</v>
      </c>
      <c r="H133" s="15">
        <f>'Dati di base x Ind. Comunale'!E133</f>
        <v>0</v>
      </c>
    </row>
    <row r="134" spans="1:8" x14ac:dyDescent="0.3">
      <c r="A134" t="s">
        <v>207</v>
      </c>
      <c r="B134" t="s">
        <v>207</v>
      </c>
      <c r="C134" t="s">
        <v>6859</v>
      </c>
      <c r="D134" s="15" t="s">
        <v>6860</v>
      </c>
      <c r="E134" s="30">
        <f>'Dati di base x Ind. Comunale'!H134/'Dati di base x Ind. Comunale'!I134</f>
        <v>0.2</v>
      </c>
      <c r="F134" s="20">
        <f>'Dati di base x Ind. Comunale'!F134</f>
        <v>0</v>
      </c>
      <c r="G134" s="20">
        <f>'Dati di base x Ind. Comunale'!G134</f>
        <v>2</v>
      </c>
      <c r="H134" s="15">
        <f>'Dati di base x Ind. Comunale'!E134</f>
        <v>8</v>
      </c>
    </row>
    <row r="135" spans="1:8" x14ac:dyDescent="0.3">
      <c r="A135" t="s">
        <v>207</v>
      </c>
      <c r="B135" t="s">
        <v>207</v>
      </c>
      <c r="C135" t="s">
        <v>6885</v>
      </c>
      <c r="D135" s="15" t="s">
        <v>6886</v>
      </c>
      <c r="E135" s="30">
        <f>'Dati di base x Ind. Comunale'!H135/'Dati di base x Ind. Comunale'!I135</f>
        <v>1</v>
      </c>
      <c r="F135" s="20">
        <f>'Dati di base x Ind. Comunale'!F135</f>
        <v>1</v>
      </c>
      <c r="G135" s="20">
        <f>'Dati di base x Ind. Comunale'!G135</f>
        <v>2</v>
      </c>
      <c r="H135" s="15">
        <f>'Dati di base x Ind. Comunale'!E135</f>
        <v>0</v>
      </c>
    </row>
    <row r="136" spans="1:8" x14ac:dyDescent="0.3">
      <c r="A136" t="s">
        <v>207</v>
      </c>
      <c r="B136" t="s">
        <v>207</v>
      </c>
      <c r="C136" t="s">
        <v>6887</v>
      </c>
      <c r="D136" s="15" t="s">
        <v>6888</v>
      </c>
      <c r="E136" s="30">
        <f>'Dati di base x Ind. Comunale'!H136/'Dati di base x Ind. Comunale'!I136</f>
        <v>0.75</v>
      </c>
      <c r="F136" s="20">
        <f>'Dati di base x Ind. Comunale'!F136</f>
        <v>1</v>
      </c>
      <c r="G136" s="20">
        <f>'Dati di base x Ind. Comunale'!G136</f>
        <v>2</v>
      </c>
      <c r="H136" s="15">
        <f>'Dati di base x Ind. Comunale'!E136</f>
        <v>1</v>
      </c>
    </row>
    <row r="137" spans="1:8" x14ac:dyDescent="0.3">
      <c r="A137" t="s">
        <v>207</v>
      </c>
      <c r="B137" t="s">
        <v>207</v>
      </c>
      <c r="C137" t="s">
        <v>6986</v>
      </c>
      <c r="D137" s="15" t="s">
        <v>6987</v>
      </c>
      <c r="E137" s="30">
        <f>'Dati di base x Ind. Comunale'!H137/'Dati di base x Ind. Comunale'!I137</f>
        <v>0</v>
      </c>
      <c r="F137" s="20">
        <f>'Dati di base x Ind. Comunale'!F137</f>
        <v>0</v>
      </c>
      <c r="G137" s="20">
        <f>'Dati di base x Ind. Comunale'!G137</f>
        <v>0</v>
      </c>
      <c r="H137" s="15">
        <f>'Dati di base x Ind. Comunale'!E137</f>
        <v>1</v>
      </c>
    </row>
    <row r="138" spans="1:8" x14ac:dyDescent="0.3">
      <c r="A138" t="s">
        <v>207</v>
      </c>
      <c r="B138" t="s">
        <v>207</v>
      </c>
      <c r="C138" t="s">
        <v>7040</v>
      </c>
      <c r="D138" s="15" t="s">
        <v>7041</v>
      </c>
      <c r="E138" s="30">
        <f>'Dati di base x Ind. Comunale'!H138/'Dati di base x Ind. Comunale'!I138</f>
        <v>0</v>
      </c>
      <c r="F138" s="20">
        <f>'Dati di base x Ind. Comunale'!F138</f>
        <v>0</v>
      </c>
      <c r="G138" s="20">
        <f>'Dati di base x Ind. Comunale'!G138</f>
        <v>0</v>
      </c>
      <c r="H138" s="15">
        <f>'Dati di base x Ind. Comunale'!E138</f>
        <v>1</v>
      </c>
    </row>
    <row r="139" spans="1:8" x14ac:dyDescent="0.3">
      <c r="A139" t="s">
        <v>207</v>
      </c>
      <c r="B139" t="s">
        <v>207</v>
      </c>
      <c r="C139" t="s">
        <v>7088</v>
      </c>
      <c r="D139" s="15" t="s">
        <v>7089</v>
      </c>
      <c r="E139" s="30">
        <f>'Dati di base x Ind. Comunale'!H139/'Dati di base x Ind. Comunale'!I139</f>
        <v>0.41666666666666669</v>
      </c>
      <c r="F139" s="20">
        <f>'Dati di base x Ind. Comunale'!F139</f>
        <v>0</v>
      </c>
      <c r="G139" s="20">
        <f>'Dati di base x Ind. Comunale'!G139</f>
        <v>5</v>
      </c>
      <c r="H139" s="15">
        <f>'Dati di base x Ind. Comunale'!E139</f>
        <v>7</v>
      </c>
    </row>
    <row r="140" spans="1:8" x14ac:dyDescent="0.3">
      <c r="A140" t="s">
        <v>207</v>
      </c>
      <c r="B140" t="s">
        <v>207</v>
      </c>
      <c r="C140" t="s">
        <v>7092</v>
      </c>
      <c r="D140" s="15" t="s">
        <v>7093</v>
      </c>
      <c r="E140" s="45" t="s">
        <v>15828</v>
      </c>
      <c r="F140" s="20">
        <f>'Dati di base x Ind. Comunale'!F140</f>
        <v>0</v>
      </c>
      <c r="G140" s="20">
        <f>'Dati di base x Ind. Comunale'!G140</f>
        <v>0</v>
      </c>
      <c r="H140" s="15">
        <f>'Dati di base x Ind. Comunale'!E140</f>
        <v>0</v>
      </c>
    </row>
    <row r="141" spans="1:8" x14ac:dyDescent="0.3">
      <c r="A141" t="s">
        <v>207</v>
      </c>
      <c r="B141" t="s">
        <v>207</v>
      </c>
      <c r="C141" t="s">
        <v>7140</v>
      </c>
      <c r="D141" s="15" t="s">
        <v>7141</v>
      </c>
      <c r="E141" s="45" t="s">
        <v>15828</v>
      </c>
      <c r="F141" s="20">
        <f>'Dati di base x Ind. Comunale'!F141</f>
        <v>0</v>
      </c>
      <c r="G141" s="20">
        <f>'Dati di base x Ind. Comunale'!G141</f>
        <v>0</v>
      </c>
      <c r="H141" s="15">
        <f>'Dati di base x Ind. Comunale'!E141</f>
        <v>0</v>
      </c>
    </row>
    <row r="142" spans="1:8" x14ac:dyDescent="0.3">
      <c r="A142" t="s">
        <v>207</v>
      </c>
      <c r="B142" t="s">
        <v>207</v>
      </c>
      <c r="C142" t="s">
        <v>7166</v>
      </c>
      <c r="D142" s="15" t="s">
        <v>7167</v>
      </c>
      <c r="E142" s="45" t="s">
        <v>15828</v>
      </c>
      <c r="F142" s="20">
        <f>'Dati di base x Ind. Comunale'!F142</f>
        <v>0</v>
      </c>
      <c r="G142" s="20">
        <f>'Dati di base x Ind. Comunale'!G142</f>
        <v>0</v>
      </c>
      <c r="H142" s="15">
        <f>'Dati di base x Ind. Comunale'!E142</f>
        <v>0</v>
      </c>
    </row>
    <row r="143" spans="1:8" x14ac:dyDescent="0.3">
      <c r="A143" t="s">
        <v>207</v>
      </c>
      <c r="B143" t="s">
        <v>207</v>
      </c>
      <c r="C143" t="s">
        <v>7256</v>
      </c>
      <c r="D143" s="15" t="s">
        <v>7257</v>
      </c>
      <c r="E143" s="45" t="s">
        <v>15828</v>
      </c>
      <c r="F143" s="20">
        <f>'Dati di base x Ind. Comunale'!F143</f>
        <v>0</v>
      </c>
      <c r="G143" s="20">
        <f>'Dati di base x Ind. Comunale'!G143</f>
        <v>0</v>
      </c>
      <c r="H143" s="15">
        <f>'Dati di base x Ind. Comunale'!E143</f>
        <v>0</v>
      </c>
    </row>
    <row r="144" spans="1:8" x14ac:dyDescent="0.3">
      <c r="A144" t="s">
        <v>207</v>
      </c>
      <c r="B144" t="s">
        <v>207</v>
      </c>
      <c r="C144" t="s">
        <v>7291</v>
      </c>
      <c r="D144" s="15" t="s">
        <v>7292</v>
      </c>
      <c r="E144" s="30">
        <f>'Dati di base x Ind. Comunale'!H144/'Dati di base x Ind. Comunale'!I144</f>
        <v>1</v>
      </c>
      <c r="F144" s="20">
        <f>'Dati di base x Ind. Comunale'!F144</f>
        <v>0</v>
      </c>
      <c r="G144" s="20">
        <f>'Dati di base x Ind. Comunale'!G144</f>
        <v>3</v>
      </c>
      <c r="H144" s="15">
        <f>'Dati di base x Ind. Comunale'!E144</f>
        <v>0</v>
      </c>
    </row>
    <row r="145" spans="1:8" x14ac:dyDescent="0.3">
      <c r="A145" t="s">
        <v>207</v>
      </c>
      <c r="B145" t="s">
        <v>207</v>
      </c>
      <c r="C145" t="s">
        <v>7293</v>
      </c>
      <c r="D145" s="15" t="s">
        <v>7294</v>
      </c>
      <c r="E145" s="30">
        <f>'Dati di base x Ind. Comunale'!H145/'Dati di base x Ind. Comunale'!I145</f>
        <v>1</v>
      </c>
      <c r="F145" s="20">
        <f>'Dati di base x Ind. Comunale'!F145</f>
        <v>0</v>
      </c>
      <c r="G145" s="20">
        <f>'Dati di base x Ind. Comunale'!G145</f>
        <v>2</v>
      </c>
      <c r="H145" s="15">
        <f>'Dati di base x Ind. Comunale'!E145</f>
        <v>0</v>
      </c>
    </row>
    <row r="146" spans="1:8" x14ac:dyDescent="0.3">
      <c r="A146" t="s">
        <v>207</v>
      </c>
      <c r="B146" t="s">
        <v>207</v>
      </c>
      <c r="C146" t="s">
        <v>7329</v>
      </c>
      <c r="D146" s="15" t="s">
        <v>7330</v>
      </c>
      <c r="E146" s="45" t="s">
        <v>15828</v>
      </c>
      <c r="F146" s="20">
        <f>'Dati di base x Ind. Comunale'!F146</f>
        <v>0</v>
      </c>
      <c r="G146" s="20">
        <f>'Dati di base x Ind. Comunale'!G146</f>
        <v>0</v>
      </c>
      <c r="H146" s="15">
        <f>'Dati di base x Ind. Comunale'!E146</f>
        <v>0</v>
      </c>
    </row>
    <row r="147" spans="1:8" x14ac:dyDescent="0.3">
      <c r="A147" t="s">
        <v>207</v>
      </c>
      <c r="B147" t="s">
        <v>207</v>
      </c>
      <c r="C147" t="s">
        <v>7436</v>
      </c>
      <c r="D147" s="15" t="s">
        <v>7437</v>
      </c>
      <c r="E147" s="30">
        <f>'Dati di base x Ind. Comunale'!H147/'Dati di base x Ind. Comunale'!I147</f>
        <v>0</v>
      </c>
      <c r="F147" s="20">
        <f>'Dati di base x Ind. Comunale'!F147</f>
        <v>0</v>
      </c>
      <c r="G147" s="20">
        <f>'Dati di base x Ind. Comunale'!G147</f>
        <v>0</v>
      </c>
      <c r="H147" s="15">
        <f>'Dati di base x Ind. Comunale'!E147</f>
        <v>2</v>
      </c>
    </row>
    <row r="148" spans="1:8" x14ac:dyDescent="0.3">
      <c r="A148" t="s">
        <v>207</v>
      </c>
      <c r="B148" t="s">
        <v>207</v>
      </c>
      <c r="C148" t="s">
        <v>7438</v>
      </c>
      <c r="D148" s="15" t="s">
        <v>7439</v>
      </c>
      <c r="E148" s="45" t="s">
        <v>15828</v>
      </c>
      <c r="F148" s="20">
        <f>'Dati di base x Ind. Comunale'!F148</f>
        <v>0</v>
      </c>
      <c r="G148" s="20">
        <f>'Dati di base x Ind. Comunale'!G148</f>
        <v>0</v>
      </c>
      <c r="H148" s="15">
        <f>'Dati di base x Ind. Comunale'!E148</f>
        <v>0</v>
      </c>
    </row>
    <row r="149" spans="1:8" x14ac:dyDescent="0.3">
      <c r="A149" t="s">
        <v>207</v>
      </c>
      <c r="B149" t="s">
        <v>207</v>
      </c>
      <c r="C149" t="s">
        <v>7446</v>
      </c>
      <c r="D149" s="15" t="s">
        <v>7447</v>
      </c>
      <c r="E149" s="30">
        <f>'Dati di base x Ind. Comunale'!H149/'Dati di base x Ind. Comunale'!I149</f>
        <v>0</v>
      </c>
      <c r="F149" s="20">
        <f>'Dati di base x Ind. Comunale'!F149</f>
        <v>0</v>
      </c>
      <c r="G149" s="20">
        <f>'Dati di base x Ind. Comunale'!G149</f>
        <v>0</v>
      </c>
      <c r="H149" s="15">
        <f>'Dati di base x Ind. Comunale'!E149</f>
        <v>1</v>
      </c>
    </row>
    <row r="150" spans="1:8" x14ac:dyDescent="0.3">
      <c r="A150" t="s">
        <v>207</v>
      </c>
      <c r="B150" t="s">
        <v>207</v>
      </c>
      <c r="C150" t="s">
        <v>7469</v>
      </c>
      <c r="D150" s="15" t="s">
        <v>7470</v>
      </c>
      <c r="E150" s="30">
        <f>'Dati di base x Ind. Comunale'!H150/'Dati di base x Ind. Comunale'!I150</f>
        <v>1</v>
      </c>
      <c r="F150" s="20">
        <f>'Dati di base x Ind. Comunale'!F150</f>
        <v>0</v>
      </c>
      <c r="G150" s="20">
        <f>'Dati di base x Ind. Comunale'!G150</f>
        <v>1</v>
      </c>
      <c r="H150" s="15">
        <f>'Dati di base x Ind. Comunale'!E150</f>
        <v>0</v>
      </c>
    </row>
    <row r="151" spans="1:8" x14ac:dyDescent="0.3">
      <c r="A151" t="s">
        <v>207</v>
      </c>
      <c r="B151" t="s">
        <v>207</v>
      </c>
      <c r="C151" t="s">
        <v>7534</v>
      </c>
      <c r="D151" s="15" t="s">
        <v>7535</v>
      </c>
      <c r="E151" s="45" t="s">
        <v>15828</v>
      </c>
      <c r="F151" s="20">
        <f>'Dati di base x Ind. Comunale'!F151</f>
        <v>0</v>
      </c>
      <c r="G151" s="20">
        <f>'Dati di base x Ind. Comunale'!G151</f>
        <v>0</v>
      </c>
      <c r="H151" s="15">
        <f>'Dati di base x Ind. Comunale'!E151</f>
        <v>0</v>
      </c>
    </row>
    <row r="152" spans="1:8" x14ac:dyDescent="0.3">
      <c r="A152" t="s">
        <v>207</v>
      </c>
      <c r="B152" t="s">
        <v>207</v>
      </c>
      <c r="C152" t="s">
        <v>7724</v>
      </c>
      <c r="D152" s="15" t="s">
        <v>7725</v>
      </c>
      <c r="E152" s="45" t="s">
        <v>15828</v>
      </c>
      <c r="F152" s="20">
        <f>'Dati di base x Ind. Comunale'!F152</f>
        <v>0</v>
      </c>
      <c r="G152" s="20">
        <f>'Dati di base x Ind. Comunale'!G152</f>
        <v>0</v>
      </c>
      <c r="H152" s="15">
        <f>'Dati di base x Ind. Comunale'!E152</f>
        <v>0</v>
      </c>
    </row>
    <row r="153" spans="1:8" x14ac:dyDescent="0.3">
      <c r="A153" t="s">
        <v>207</v>
      </c>
      <c r="B153" t="s">
        <v>207</v>
      </c>
      <c r="C153" t="s">
        <v>7885</v>
      </c>
      <c r="D153" s="15" t="s">
        <v>7886</v>
      </c>
      <c r="E153" s="45" t="s">
        <v>15828</v>
      </c>
      <c r="F153" s="20">
        <f>'Dati di base x Ind. Comunale'!F153</f>
        <v>0</v>
      </c>
      <c r="G153" s="20">
        <f>'Dati di base x Ind. Comunale'!G153</f>
        <v>0</v>
      </c>
      <c r="H153" s="15">
        <f>'Dati di base x Ind. Comunale'!E153</f>
        <v>0</v>
      </c>
    </row>
    <row r="154" spans="1:8" x14ac:dyDescent="0.3">
      <c r="A154" t="s">
        <v>207</v>
      </c>
      <c r="B154" t="s">
        <v>207</v>
      </c>
      <c r="C154" t="s">
        <v>7904</v>
      </c>
      <c r="D154" s="15" t="s">
        <v>7905</v>
      </c>
      <c r="E154" s="45" t="s">
        <v>15828</v>
      </c>
      <c r="F154" s="20">
        <f>'Dati di base x Ind. Comunale'!F154</f>
        <v>0</v>
      </c>
      <c r="G154" s="20">
        <f>'Dati di base x Ind. Comunale'!G154</f>
        <v>0</v>
      </c>
      <c r="H154" s="15">
        <f>'Dati di base x Ind. Comunale'!E154</f>
        <v>0</v>
      </c>
    </row>
    <row r="155" spans="1:8" x14ac:dyDescent="0.3">
      <c r="A155" t="s">
        <v>207</v>
      </c>
      <c r="B155" t="s">
        <v>207</v>
      </c>
      <c r="C155" t="s">
        <v>7910</v>
      </c>
      <c r="D155" s="15" t="s">
        <v>7911</v>
      </c>
      <c r="E155" s="45" t="s">
        <v>15828</v>
      </c>
      <c r="F155" s="20">
        <f>'Dati di base x Ind. Comunale'!F155</f>
        <v>0</v>
      </c>
      <c r="G155" s="20">
        <f>'Dati di base x Ind. Comunale'!G155</f>
        <v>0</v>
      </c>
      <c r="H155" s="15">
        <f>'Dati di base x Ind. Comunale'!E155</f>
        <v>0</v>
      </c>
    </row>
    <row r="156" spans="1:8" x14ac:dyDescent="0.3">
      <c r="A156" t="s">
        <v>207</v>
      </c>
      <c r="B156" t="s">
        <v>207</v>
      </c>
      <c r="C156" t="s">
        <v>7926</v>
      </c>
      <c r="D156" s="15" t="s">
        <v>7927</v>
      </c>
      <c r="E156" s="30">
        <f>'Dati di base x Ind. Comunale'!H156/'Dati di base x Ind. Comunale'!I156</f>
        <v>0</v>
      </c>
      <c r="F156" s="20">
        <f>'Dati di base x Ind. Comunale'!F156</f>
        <v>0</v>
      </c>
      <c r="G156" s="20">
        <f>'Dati di base x Ind. Comunale'!G156</f>
        <v>0</v>
      </c>
      <c r="H156" s="15">
        <f>'Dati di base x Ind. Comunale'!E156</f>
        <v>1</v>
      </c>
    </row>
    <row r="157" spans="1:8" x14ac:dyDescent="0.3">
      <c r="A157" t="s">
        <v>207</v>
      </c>
      <c r="B157" t="s">
        <v>207</v>
      </c>
      <c r="C157" t="s">
        <v>7932</v>
      </c>
      <c r="D157" s="15" t="s">
        <v>7933</v>
      </c>
      <c r="E157" s="45" t="s">
        <v>15828</v>
      </c>
      <c r="F157" s="20">
        <f>'Dati di base x Ind. Comunale'!F157</f>
        <v>0</v>
      </c>
      <c r="G157" s="20">
        <f>'Dati di base x Ind. Comunale'!G157</f>
        <v>0</v>
      </c>
      <c r="H157" s="15">
        <f>'Dati di base x Ind. Comunale'!E157</f>
        <v>0</v>
      </c>
    </row>
    <row r="158" spans="1:8" x14ac:dyDescent="0.3">
      <c r="A158" t="s">
        <v>207</v>
      </c>
      <c r="B158" t="s">
        <v>207</v>
      </c>
      <c r="C158" t="s">
        <v>8034</v>
      </c>
      <c r="D158" s="15" t="s">
        <v>8035</v>
      </c>
      <c r="E158" s="30">
        <f>'Dati di base x Ind. Comunale'!H158/'Dati di base x Ind. Comunale'!I158</f>
        <v>0</v>
      </c>
      <c r="F158" s="20">
        <f>'Dati di base x Ind. Comunale'!F158</f>
        <v>0</v>
      </c>
      <c r="G158" s="20">
        <f>'Dati di base x Ind. Comunale'!G158</f>
        <v>0</v>
      </c>
      <c r="H158" s="15">
        <f>'Dati di base x Ind. Comunale'!E158</f>
        <v>1</v>
      </c>
    </row>
    <row r="159" spans="1:8" x14ac:dyDescent="0.3">
      <c r="A159" t="s">
        <v>207</v>
      </c>
      <c r="B159" t="s">
        <v>207</v>
      </c>
      <c r="C159" t="s">
        <v>8087</v>
      </c>
      <c r="D159" s="15" t="s">
        <v>8088</v>
      </c>
      <c r="E159" s="45" t="s">
        <v>15828</v>
      </c>
      <c r="F159" s="20">
        <f>'Dati di base x Ind. Comunale'!F159</f>
        <v>0</v>
      </c>
      <c r="G159" s="20">
        <f>'Dati di base x Ind. Comunale'!G159</f>
        <v>0</v>
      </c>
      <c r="H159" s="15">
        <f>'Dati di base x Ind. Comunale'!E159</f>
        <v>0</v>
      </c>
    </row>
    <row r="160" spans="1:8" x14ac:dyDescent="0.3">
      <c r="A160" t="s">
        <v>207</v>
      </c>
      <c r="B160" t="s">
        <v>207</v>
      </c>
      <c r="C160" t="s">
        <v>8278</v>
      </c>
      <c r="D160" s="15" t="s">
        <v>8279</v>
      </c>
      <c r="E160" s="45" t="s">
        <v>15828</v>
      </c>
      <c r="F160" s="20">
        <f>'Dati di base x Ind. Comunale'!F160</f>
        <v>0</v>
      </c>
      <c r="G160" s="20">
        <f>'Dati di base x Ind. Comunale'!G160</f>
        <v>0</v>
      </c>
      <c r="H160" s="15">
        <f>'Dati di base x Ind. Comunale'!E160</f>
        <v>0</v>
      </c>
    </row>
    <row r="161" spans="1:8" x14ac:dyDescent="0.3">
      <c r="A161" t="s">
        <v>207</v>
      </c>
      <c r="B161" t="s">
        <v>207</v>
      </c>
      <c r="C161" t="s">
        <v>8286</v>
      </c>
      <c r="D161" s="15" t="s">
        <v>8287</v>
      </c>
      <c r="E161" s="45" t="s">
        <v>15828</v>
      </c>
      <c r="F161" s="20">
        <f>'Dati di base x Ind. Comunale'!F161</f>
        <v>0</v>
      </c>
      <c r="G161" s="20">
        <f>'Dati di base x Ind. Comunale'!G161</f>
        <v>0</v>
      </c>
      <c r="H161" s="15">
        <f>'Dati di base x Ind. Comunale'!E161</f>
        <v>0</v>
      </c>
    </row>
    <row r="162" spans="1:8" x14ac:dyDescent="0.3">
      <c r="A162" t="s">
        <v>207</v>
      </c>
      <c r="B162" t="s">
        <v>207</v>
      </c>
      <c r="C162" t="s">
        <v>8300</v>
      </c>
      <c r="D162" s="15" t="s">
        <v>8301</v>
      </c>
      <c r="E162" s="45" t="s">
        <v>15828</v>
      </c>
      <c r="F162" s="20">
        <f>'Dati di base x Ind. Comunale'!F162</f>
        <v>0</v>
      </c>
      <c r="G162" s="20">
        <f>'Dati di base x Ind. Comunale'!G162</f>
        <v>0</v>
      </c>
      <c r="H162" s="15">
        <f>'Dati di base x Ind. Comunale'!E162</f>
        <v>0</v>
      </c>
    </row>
    <row r="163" spans="1:8" x14ac:dyDescent="0.3">
      <c r="A163" t="s">
        <v>207</v>
      </c>
      <c r="B163" t="s">
        <v>207</v>
      </c>
      <c r="C163" t="s">
        <v>8314</v>
      </c>
      <c r="D163" s="15" t="s">
        <v>8315</v>
      </c>
      <c r="E163" s="30">
        <f>'Dati di base x Ind. Comunale'!H163/'Dati di base x Ind. Comunale'!I163</f>
        <v>0.41509433962264153</v>
      </c>
      <c r="F163" s="20">
        <f>'Dati di base x Ind. Comunale'!F163</f>
        <v>7</v>
      </c>
      <c r="G163" s="20">
        <f>'Dati di base x Ind. Comunale'!G163</f>
        <v>15</v>
      </c>
      <c r="H163" s="15">
        <f>'Dati di base x Ind. Comunale'!E163</f>
        <v>31</v>
      </c>
    </row>
    <row r="164" spans="1:8" x14ac:dyDescent="0.3">
      <c r="A164" t="s">
        <v>207</v>
      </c>
      <c r="B164" t="s">
        <v>207</v>
      </c>
      <c r="C164" t="s">
        <v>8318</v>
      </c>
      <c r="D164" s="15" t="s">
        <v>8319</v>
      </c>
      <c r="E164" s="45" t="s">
        <v>15828</v>
      </c>
      <c r="F164" s="20">
        <f>'Dati di base x Ind. Comunale'!F164</f>
        <v>0</v>
      </c>
      <c r="G164" s="20">
        <f>'Dati di base x Ind. Comunale'!G164</f>
        <v>0</v>
      </c>
      <c r="H164" s="15">
        <f>'Dati di base x Ind. Comunale'!E164</f>
        <v>0</v>
      </c>
    </row>
    <row r="165" spans="1:8" x14ac:dyDescent="0.3">
      <c r="A165" t="s">
        <v>207</v>
      </c>
      <c r="B165" t="s">
        <v>207</v>
      </c>
      <c r="C165" t="s">
        <v>8429</v>
      </c>
      <c r="D165" s="15" t="s">
        <v>8430</v>
      </c>
      <c r="E165" s="45" t="s">
        <v>15828</v>
      </c>
      <c r="F165" s="20">
        <f>'Dati di base x Ind. Comunale'!F165</f>
        <v>0</v>
      </c>
      <c r="G165" s="20">
        <f>'Dati di base x Ind. Comunale'!G165</f>
        <v>0</v>
      </c>
      <c r="H165" s="15">
        <f>'Dati di base x Ind. Comunale'!E165</f>
        <v>0</v>
      </c>
    </row>
    <row r="166" spans="1:8" x14ac:dyDescent="0.3">
      <c r="A166" t="s">
        <v>207</v>
      </c>
      <c r="B166" t="s">
        <v>207</v>
      </c>
      <c r="C166" t="s">
        <v>8433</v>
      </c>
      <c r="D166" s="15" t="s">
        <v>8434</v>
      </c>
      <c r="E166" s="45" t="s">
        <v>15828</v>
      </c>
      <c r="F166" s="20">
        <f>'Dati di base x Ind. Comunale'!F166</f>
        <v>0</v>
      </c>
      <c r="G166" s="20">
        <f>'Dati di base x Ind. Comunale'!G166</f>
        <v>0</v>
      </c>
      <c r="H166" s="15">
        <f>'Dati di base x Ind. Comunale'!E166</f>
        <v>0</v>
      </c>
    </row>
    <row r="167" spans="1:8" x14ac:dyDescent="0.3">
      <c r="A167" t="s">
        <v>207</v>
      </c>
      <c r="B167" t="s">
        <v>207</v>
      </c>
      <c r="C167" t="s">
        <v>8443</v>
      </c>
      <c r="D167" s="15" t="s">
        <v>8444</v>
      </c>
      <c r="E167" s="30">
        <f>'Dati di base x Ind. Comunale'!H167/'Dati di base x Ind. Comunale'!I167</f>
        <v>0</v>
      </c>
      <c r="F167" s="20">
        <f>'Dati di base x Ind. Comunale'!F167</f>
        <v>0</v>
      </c>
      <c r="G167" s="20">
        <f>'Dati di base x Ind. Comunale'!G167</f>
        <v>0</v>
      </c>
      <c r="H167" s="15">
        <f>'Dati di base x Ind. Comunale'!E167</f>
        <v>1</v>
      </c>
    </row>
    <row r="168" spans="1:8" x14ac:dyDescent="0.3">
      <c r="A168" t="s">
        <v>207</v>
      </c>
      <c r="B168" t="s">
        <v>207</v>
      </c>
      <c r="C168" t="s">
        <v>8449</v>
      </c>
      <c r="D168" s="15" t="s">
        <v>8450</v>
      </c>
      <c r="E168" s="30">
        <f>'Dati di base x Ind. Comunale'!H168/'Dati di base x Ind. Comunale'!I168</f>
        <v>0.5</v>
      </c>
      <c r="F168" s="20">
        <f>'Dati di base x Ind. Comunale'!F168</f>
        <v>0</v>
      </c>
      <c r="G168" s="20">
        <f>'Dati di base x Ind. Comunale'!G168</f>
        <v>1</v>
      </c>
      <c r="H168" s="15">
        <f>'Dati di base x Ind. Comunale'!E168</f>
        <v>1</v>
      </c>
    </row>
    <row r="169" spans="1:8" x14ac:dyDescent="0.3">
      <c r="A169" t="s">
        <v>207</v>
      </c>
      <c r="B169" t="s">
        <v>207</v>
      </c>
      <c r="C169" t="s">
        <v>8816</v>
      </c>
      <c r="D169" s="15" t="s">
        <v>8817</v>
      </c>
      <c r="E169" s="45" t="s">
        <v>15828</v>
      </c>
      <c r="F169" s="20">
        <f>'Dati di base x Ind. Comunale'!F169</f>
        <v>0</v>
      </c>
      <c r="G169" s="20">
        <f>'Dati di base x Ind. Comunale'!G169</f>
        <v>0</v>
      </c>
      <c r="H169" s="15">
        <f>'Dati di base x Ind. Comunale'!E169</f>
        <v>0</v>
      </c>
    </row>
    <row r="170" spans="1:8" x14ac:dyDescent="0.3">
      <c r="A170" t="s">
        <v>207</v>
      </c>
      <c r="B170" t="s">
        <v>207</v>
      </c>
      <c r="C170" t="s">
        <v>8947</v>
      </c>
      <c r="D170" s="15" t="s">
        <v>8948</v>
      </c>
      <c r="E170" s="45" t="s">
        <v>15828</v>
      </c>
      <c r="F170" s="20">
        <f>'Dati di base x Ind. Comunale'!F170</f>
        <v>0</v>
      </c>
      <c r="G170" s="20">
        <f>'Dati di base x Ind. Comunale'!G170</f>
        <v>0</v>
      </c>
      <c r="H170" s="15">
        <f>'Dati di base x Ind. Comunale'!E170</f>
        <v>0</v>
      </c>
    </row>
    <row r="171" spans="1:8" x14ac:dyDescent="0.3">
      <c r="A171" t="s">
        <v>207</v>
      </c>
      <c r="B171" t="s">
        <v>207</v>
      </c>
      <c r="C171" t="s">
        <v>9168</v>
      </c>
      <c r="D171" s="15" t="s">
        <v>9169</v>
      </c>
      <c r="E171" s="30">
        <f>'Dati di base x Ind. Comunale'!H171/'Dati di base x Ind. Comunale'!I171</f>
        <v>0.63636363636363635</v>
      </c>
      <c r="F171" s="20">
        <f>'Dati di base x Ind. Comunale'!F171</f>
        <v>4</v>
      </c>
      <c r="G171" s="20">
        <f>'Dati di base x Ind. Comunale'!G171</f>
        <v>3</v>
      </c>
      <c r="H171" s="15">
        <f>'Dati di base x Ind. Comunale'!E171</f>
        <v>4</v>
      </c>
    </row>
    <row r="172" spans="1:8" x14ac:dyDescent="0.3">
      <c r="A172" t="s">
        <v>207</v>
      </c>
      <c r="B172" t="s">
        <v>207</v>
      </c>
      <c r="C172" t="s">
        <v>9194</v>
      </c>
      <c r="D172" s="15" t="s">
        <v>9195</v>
      </c>
      <c r="E172" s="45" t="s">
        <v>15828</v>
      </c>
      <c r="F172" s="20">
        <f>'Dati di base x Ind. Comunale'!F172</f>
        <v>0</v>
      </c>
      <c r="G172" s="20">
        <f>'Dati di base x Ind. Comunale'!G172</f>
        <v>0</v>
      </c>
      <c r="H172" s="15">
        <f>'Dati di base x Ind. Comunale'!E172</f>
        <v>0</v>
      </c>
    </row>
    <row r="173" spans="1:8" x14ac:dyDescent="0.3">
      <c r="A173" t="s">
        <v>207</v>
      </c>
      <c r="B173" t="s">
        <v>207</v>
      </c>
      <c r="C173" t="s">
        <v>9228</v>
      </c>
      <c r="D173" s="15" t="s">
        <v>9229</v>
      </c>
      <c r="E173" s="30">
        <f>'Dati di base x Ind. Comunale'!H173/'Dati di base x Ind. Comunale'!I173</f>
        <v>0.66666666666666663</v>
      </c>
      <c r="F173" s="20">
        <f>'Dati di base x Ind. Comunale'!F173</f>
        <v>2</v>
      </c>
      <c r="G173" s="20">
        <f>'Dati di base x Ind. Comunale'!G173</f>
        <v>2</v>
      </c>
      <c r="H173" s="15">
        <f>'Dati di base x Ind. Comunale'!E173</f>
        <v>2</v>
      </c>
    </row>
    <row r="174" spans="1:8" x14ac:dyDescent="0.3">
      <c r="A174" t="s">
        <v>207</v>
      </c>
      <c r="B174" t="s">
        <v>207</v>
      </c>
      <c r="C174" t="s">
        <v>9232</v>
      </c>
      <c r="D174" s="15" t="s">
        <v>9233</v>
      </c>
      <c r="E174" s="45" t="s">
        <v>15828</v>
      </c>
      <c r="F174" s="20">
        <f>'Dati di base x Ind. Comunale'!F174</f>
        <v>0</v>
      </c>
      <c r="G174" s="20">
        <f>'Dati di base x Ind. Comunale'!G174</f>
        <v>0</v>
      </c>
      <c r="H174" s="15">
        <f>'Dati di base x Ind. Comunale'!E174</f>
        <v>0</v>
      </c>
    </row>
    <row r="175" spans="1:8" x14ac:dyDescent="0.3">
      <c r="A175" t="s">
        <v>207</v>
      </c>
      <c r="B175" t="s">
        <v>207</v>
      </c>
      <c r="C175" t="s">
        <v>9238</v>
      </c>
      <c r="D175" s="15" t="s">
        <v>9239</v>
      </c>
      <c r="E175" s="30">
        <f>'Dati di base x Ind. Comunale'!H175/'Dati di base x Ind. Comunale'!I175</f>
        <v>0.33333333333333331</v>
      </c>
      <c r="F175" s="20">
        <f>'Dati di base x Ind. Comunale'!F175</f>
        <v>1</v>
      </c>
      <c r="G175" s="20">
        <f>'Dati di base x Ind. Comunale'!G175</f>
        <v>0</v>
      </c>
      <c r="H175" s="15">
        <f>'Dati di base x Ind. Comunale'!E175</f>
        <v>2</v>
      </c>
    </row>
    <row r="176" spans="1:8" x14ac:dyDescent="0.3">
      <c r="A176" t="s">
        <v>207</v>
      </c>
      <c r="B176" t="s">
        <v>207</v>
      </c>
      <c r="C176" t="s">
        <v>9266</v>
      </c>
      <c r="D176" s="15" t="s">
        <v>9267</v>
      </c>
      <c r="E176" s="45" t="s">
        <v>15828</v>
      </c>
      <c r="F176" s="20">
        <f>'Dati di base x Ind. Comunale'!F176</f>
        <v>0</v>
      </c>
      <c r="G176" s="20">
        <f>'Dati di base x Ind. Comunale'!G176</f>
        <v>0</v>
      </c>
      <c r="H176" s="15">
        <f>'Dati di base x Ind. Comunale'!E176</f>
        <v>0</v>
      </c>
    </row>
    <row r="177" spans="1:8" x14ac:dyDescent="0.3">
      <c r="A177" t="s">
        <v>207</v>
      </c>
      <c r="B177" t="s">
        <v>207</v>
      </c>
      <c r="C177" t="s">
        <v>9371</v>
      </c>
      <c r="D177" s="15" t="s">
        <v>9372</v>
      </c>
      <c r="E177" s="45" t="s">
        <v>15828</v>
      </c>
      <c r="F177" s="20">
        <f>'Dati di base x Ind. Comunale'!F177</f>
        <v>0</v>
      </c>
      <c r="G177" s="20">
        <f>'Dati di base x Ind. Comunale'!G177</f>
        <v>0</v>
      </c>
      <c r="H177" s="15">
        <f>'Dati di base x Ind. Comunale'!E177</f>
        <v>0</v>
      </c>
    </row>
    <row r="178" spans="1:8" x14ac:dyDescent="0.3">
      <c r="A178" t="s">
        <v>207</v>
      </c>
      <c r="B178" t="s">
        <v>207</v>
      </c>
      <c r="C178" t="s">
        <v>9478</v>
      </c>
      <c r="D178" s="15" t="s">
        <v>9479</v>
      </c>
      <c r="E178" s="30">
        <f>'Dati di base x Ind. Comunale'!H178/'Dati di base x Ind. Comunale'!I178</f>
        <v>0.375</v>
      </c>
      <c r="F178" s="20">
        <f>'Dati di base x Ind. Comunale'!F178</f>
        <v>2</v>
      </c>
      <c r="G178" s="20">
        <f>'Dati di base x Ind. Comunale'!G178</f>
        <v>4</v>
      </c>
      <c r="H178" s="15">
        <f>'Dati di base x Ind. Comunale'!E178</f>
        <v>10</v>
      </c>
    </row>
    <row r="179" spans="1:8" x14ac:dyDescent="0.3">
      <c r="A179" t="s">
        <v>207</v>
      </c>
      <c r="B179" t="s">
        <v>207</v>
      </c>
      <c r="C179" t="s">
        <v>9504</v>
      </c>
      <c r="D179" s="15" t="s">
        <v>9505</v>
      </c>
      <c r="E179" s="45" t="s">
        <v>15828</v>
      </c>
      <c r="F179" s="20">
        <f>'Dati di base x Ind. Comunale'!F179</f>
        <v>0</v>
      </c>
      <c r="G179" s="20">
        <f>'Dati di base x Ind. Comunale'!G179</f>
        <v>0</v>
      </c>
      <c r="H179" s="15">
        <f>'Dati di base x Ind. Comunale'!E179</f>
        <v>0</v>
      </c>
    </row>
    <row r="180" spans="1:8" x14ac:dyDescent="0.3">
      <c r="A180" t="s">
        <v>207</v>
      </c>
      <c r="B180" t="s">
        <v>207</v>
      </c>
      <c r="C180" t="s">
        <v>9581</v>
      </c>
      <c r="D180" s="15" t="s">
        <v>9582</v>
      </c>
      <c r="E180" s="30">
        <f>'Dati di base x Ind. Comunale'!H180/'Dati di base x Ind. Comunale'!I180</f>
        <v>0</v>
      </c>
      <c r="F180" s="20">
        <f>'Dati di base x Ind. Comunale'!F180</f>
        <v>0</v>
      </c>
      <c r="G180" s="20">
        <f>'Dati di base x Ind. Comunale'!G180</f>
        <v>0</v>
      </c>
      <c r="H180" s="15">
        <f>'Dati di base x Ind. Comunale'!E180</f>
        <v>1</v>
      </c>
    </row>
    <row r="181" spans="1:8" x14ac:dyDescent="0.3">
      <c r="A181" t="s">
        <v>207</v>
      </c>
      <c r="B181" t="s">
        <v>207</v>
      </c>
      <c r="C181" t="s">
        <v>9583</v>
      </c>
      <c r="D181" s="15" t="s">
        <v>9584</v>
      </c>
      <c r="E181" s="45" t="s">
        <v>15828</v>
      </c>
      <c r="F181" s="20">
        <f>'Dati di base x Ind. Comunale'!F181</f>
        <v>0</v>
      </c>
      <c r="G181" s="20">
        <f>'Dati di base x Ind. Comunale'!G181</f>
        <v>0</v>
      </c>
      <c r="H181" s="15">
        <f>'Dati di base x Ind. Comunale'!E181</f>
        <v>0</v>
      </c>
    </row>
    <row r="182" spans="1:8" x14ac:dyDescent="0.3">
      <c r="A182" t="s">
        <v>207</v>
      </c>
      <c r="B182" t="s">
        <v>207</v>
      </c>
      <c r="C182" t="s">
        <v>9659</v>
      </c>
      <c r="D182" s="15" t="s">
        <v>9660</v>
      </c>
      <c r="E182" s="30">
        <f>'Dati di base x Ind. Comunale'!H182/'Dati di base x Ind. Comunale'!I182</f>
        <v>1</v>
      </c>
      <c r="F182" s="20">
        <f>'Dati di base x Ind. Comunale'!F182</f>
        <v>0</v>
      </c>
      <c r="G182" s="20">
        <f>'Dati di base x Ind. Comunale'!G182</f>
        <v>1</v>
      </c>
      <c r="H182" s="15">
        <f>'Dati di base x Ind. Comunale'!E182</f>
        <v>0</v>
      </c>
    </row>
    <row r="183" spans="1:8" x14ac:dyDescent="0.3">
      <c r="A183" t="s">
        <v>207</v>
      </c>
      <c r="B183" t="s">
        <v>207</v>
      </c>
      <c r="C183" t="s">
        <v>9673</v>
      </c>
      <c r="D183" s="15" t="s">
        <v>9674</v>
      </c>
      <c r="E183" s="45" t="s">
        <v>15828</v>
      </c>
      <c r="F183" s="20">
        <f>'Dati di base x Ind. Comunale'!F183</f>
        <v>0</v>
      </c>
      <c r="G183" s="20">
        <f>'Dati di base x Ind. Comunale'!G183</f>
        <v>0</v>
      </c>
      <c r="H183" s="15">
        <f>'Dati di base x Ind. Comunale'!E183</f>
        <v>0</v>
      </c>
    </row>
    <row r="184" spans="1:8" x14ac:dyDescent="0.3">
      <c r="A184" t="s">
        <v>207</v>
      </c>
      <c r="B184" t="s">
        <v>207</v>
      </c>
      <c r="C184" t="s">
        <v>9766</v>
      </c>
      <c r="D184" s="15" t="s">
        <v>9767</v>
      </c>
      <c r="E184" s="45" t="s">
        <v>15828</v>
      </c>
      <c r="F184" s="20">
        <f>'Dati di base x Ind. Comunale'!F184</f>
        <v>0</v>
      </c>
      <c r="G184" s="20">
        <f>'Dati di base x Ind. Comunale'!G184</f>
        <v>0</v>
      </c>
      <c r="H184" s="15">
        <f>'Dati di base x Ind. Comunale'!E184</f>
        <v>0</v>
      </c>
    </row>
    <row r="185" spans="1:8" x14ac:dyDescent="0.3">
      <c r="A185" t="s">
        <v>207</v>
      </c>
      <c r="B185" t="s">
        <v>207</v>
      </c>
      <c r="C185" t="s">
        <v>9837</v>
      </c>
      <c r="D185" s="15" t="s">
        <v>9838</v>
      </c>
      <c r="E185" s="30">
        <f>'Dati di base x Ind. Comunale'!H185/'Dati di base x Ind. Comunale'!I185</f>
        <v>0</v>
      </c>
      <c r="F185" s="20">
        <f>'Dati di base x Ind. Comunale'!F185</f>
        <v>0</v>
      </c>
      <c r="G185" s="20">
        <f>'Dati di base x Ind. Comunale'!G185</f>
        <v>0</v>
      </c>
      <c r="H185" s="15">
        <f>'Dati di base x Ind. Comunale'!E185</f>
        <v>1</v>
      </c>
    </row>
    <row r="186" spans="1:8" x14ac:dyDescent="0.3">
      <c r="A186" t="s">
        <v>207</v>
      </c>
      <c r="B186" t="s">
        <v>207</v>
      </c>
      <c r="C186" t="s">
        <v>9872</v>
      </c>
      <c r="D186" s="15" t="s">
        <v>9873</v>
      </c>
      <c r="E186" s="45" t="s">
        <v>15828</v>
      </c>
      <c r="F186" s="20">
        <f>'Dati di base x Ind. Comunale'!F186</f>
        <v>0</v>
      </c>
      <c r="G186" s="20">
        <f>'Dati di base x Ind. Comunale'!G186</f>
        <v>0</v>
      </c>
      <c r="H186" s="15">
        <f>'Dati di base x Ind. Comunale'!E186</f>
        <v>0</v>
      </c>
    </row>
    <row r="187" spans="1:8" x14ac:dyDescent="0.3">
      <c r="A187" t="s">
        <v>207</v>
      </c>
      <c r="B187" t="s">
        <v>207</v>
      </c>
      <c r="C187" t="s">
        <v>9955</v>
      </c>
      <c r="D187" s="15" t="s">
        <v>9956</v>
      </c>
      <c r="E187" s="45" t="s">
        <v>15828</v>
      </c>
      <c r="F187" s="20">
        <f>'Dati di base x Ind. Comunale'!F187</f>
        <v>0</v>
      </c>
      <c r="G187" s="20">
        <f>'Dati di base x Ind. Comunale'!G187</f>
        <v>0</v>
      </c>
      <c r="H187" s="15">
        <f>'Dati di base x Ind. Comunale'!E187</f>
        <v>0</v>
      </c>
    </row>
    <row r="188" spans="1:8" x14ac:dyDescent="0.3">
      <c r="A188" t="s">
        <v>207</v>
      </c>
      <c r="B188" t="s">
        <v>207</v>
      </c>
      <c r="C188" t="s">
        <v>9960</v>
      </c>
      <c r="D188" s="15" t="s">
        <v>9961</v>
      </c>
      <c r="E188" s="45" t="s">
        <v>15828</v>
      </c>
      <c r="F188" s="20">
        <f>'Dati di base x Ind. Comunale'!F188</f>
        <v>0</v>
      </c>
      <c r="G188" s="20">
        <f>'Dati di base x Ind. Comunale'!G188</f>
        <v>0</v>
      </c>
      <c r="H188" s="15">
        <f>'Dati di base x Ind. Comunale'!E188</f>
        <v>0</v>
      </c>
    </row>
    <row r="189" spans="1:8" x14ac:dyDescent="0.3">
      <c r="A189" t="s">
        <v>207</v>
      </c>
      <c r="B189" t="s">
        <v>207</v>
      </c>
      <c r="C189" t="s">
        <v>9972</v>
      </c>
      <c r="D189" s="15" t="s">
        <v>9973</v>
      </c>
      <c r="E189" s="30">
        <f>'Dati di base x Ind. Comunale'!H189/'Dati di base x Ind. Comunale'!I189</f>
        <v>0</v>
      </c>
      <c r="F189" s="20">
        <f>'Dati di base x Ind. Comunale'!F189</f>
        <v>0</v>
      </c>
      <c r="G189" s="20">
        <f>'Dati di base x Ind. Comunale'!G189</f>
        <v>0</v>
      </c>
      <c r="H189" s="15">
        <f>'Dati di base x Ind. Comunale'!E189</f>
        <v>1</v>
      </c>
    </row>
    <row r="190" spans="1:8" x14ac:dyDescent="0.3">
      <c r="A190" t="s">
        <v>207</v>
      </c>
      <c r="B190" t="s">
        <v>207</v>
      </c>
      <c r="C190" t="s">
        <v>10066</v>
      </c>
      <c r="D190" s="15" t="s">
        <v>10067</v>
      </c>
      <c r="E190" s="30">
        <f>'Dati di base x Ind. Comunale'!H190/'Dati di base x Ind. Comunale'!I190</f>
        <v>1</v>
      </c>
      <c r="F190" s="20">
        <f>'Dati di base x Ind. Comunale'!F190</f>
        <v>0</v>
      </c>
      <c r="G190" s="20">
        <f>'Dati di base x Ind. Comunale'!G190</f>
        <v>1</v>
      </c>
      <c r="H190" s="15">
        <f>'Dati di base x Ind. Comunale'!E190</f>
        <v>0</v>
      </c>
    </row>
    <row r="191" spans="1:8" x14ac:dyDescent="0.3">
      <c r="A191" t="s">
        <v>207</v>
      </c>
      <c r="B191" t="s">
        <v>207</v>
      </c>
      <c r="C191" t="s">
        <v>10068</v>
      </c>
      <c r="D191" s="15" t="s">
        <v>10069</v>
      </c>
      <c r="E191" s="45" t="s">
        <v>15828</v>
      </c>
      <c r="F191" s="20">
        <f>'Dati di base x Ind. Comunale'!F191</f>
        <v>0</v>
      </c>
      <c r="G191" s="20">
        <f>'Dati di base x Ind. Comunale'!G191</f>
        <v>0</v>
      </c>
      <c r="H191" s="15">
        <f>'Dati di base x Ind. Comunale'!E191</f>
        <v>0</v>
      </c>
    </row>
    <row r="192" spans="1:8" x14ac:dyDescent="0.3">
      <c r="A192" t="s">
        <v>207</v>
      </c>
      <c r="B192" t="s">
        <v>207</v>
      </c>
      <c r="C192" t="s">
        <v>10070</v>
      </c>
      <c r="D192" s="15" t="s">
        <v>10071</v>
      </c>
      <c r="E192" s="45" t="s">
        <v>15828</v>
      </c>
      <c r="F192" s="20">
        <f>'Dati di base x Ind. Comunale'!F192</f>
        <v>0</v>
      </c>
      <c r="G192" s="20">
        <f>'Dati di base x Ind. Comunale'!G192</f>
        <v>0</v>
      </c>
      <c r="H192" s="15">
        <f>'Dati di base x Ind. Comunale'!E192</f>
        <v>0</v>
      </c>
    </row>
    <row r="193" spans="1:8" x14ac:dyDescent="0.3">
      <c r="A193" t="s">
        <v>207</v>
      </c>
      <c r="B193" t="s">
        <v>207</v>
      </c>
      <c r="C193" t="s">
        <v>10082</v>
      </c>
      <c r="D193" s="15" t="s">
        <v>10083</v>
      </c>
      <c r="E193" s="30">
        <f>'Dati di base x Ind. Comunale'!H193/'Dati di base x Ind. Comunale'!I193</f>
        <v>0</v>
      </c>
      <c r="F193" s="20">
        <f>'Dati di base x Ind. Comunale'!F193</f>
        <v>0</v>
      </c>
      <c r="G193" s="20">
        <f>'Dati di base x Ind. Comunale'!G193</f>
        <v>0</v>
      </c>
      <c r="H193" s="15">
        <f>'Dati di base x Ind. Comunale'!E193</f>
        <v>1</v>
      </c>
    </row>
    <row r="194" spans="1:8" x14ac:dyDescent="0.3">
      <c r="A194" t="s">
        <v>207</v>
      </c>
      <c r="B194" t="s">
        <v>207</v>
      </c>
      <c r="C194" t="s">
        <v>10129</v>
      </c>
      <c r="D194" s="15" t="s">
        <v>10130</v>
      </c>
      <c r="E194" s="30">
        <f>'Dati di base x Ind. Comunale'!H194/'Dati di base x Ind. Comunale'!I194</f>
        <v>0</v>
      </c>
      <c r="F194" s="20">
        <f>'Dati di base x Ind. Comunale'!F194</f>
        <v>0</v>
      </c>
      <c r="G194" s="20">
        <f>'Dati di base x Ind. Comunale'!G194</f>
        <v>0</v>
      </c>
      <c r="H194" s="15">
        <f>'Dati di base x Ind. Comunale'!E194</f>
        <v>1</v>
      </c>
    </row>
    <row r="195" spans="1:8" x14ac:dyDescent="0.3">
      <c r="A195" t="s">
        <v>207</v>
      </c>
      <c r="B195" t="s">
        <v>207</v>
      </c>
      <c r="C195" t="s">
        <v>10210</v>
      </c>
      <c r="D195" s="15" t="s">
        <v>10211</v>
      </c>
      <c r="E195" s="30">
        <f>'Dati di base x Ind. Comunale'!H195/'Dati di base x Ind. Comunale'!I195</f>
        <v>0.33333333333333331</v>
      </c>
      <c r="F195" s="20">
        <f>'Dati di base x Ind. Comunale'!F195</f>
        <v>0</v>
      </c>
      <c r="G195" s="20">
        <f>'Dati di base x Ind. Comunale'!G195</f>
        <v>2</v>
      </c>
      <c r="H195" s="15">
        <f>'Dati di base x Ind. Comunale'!E195</f>
        <v>4</v>
      </c>
    </row>
    <row r="196" spans="1:8" x14ac:dyDescent="0.3">
      <c r="A196" t="s">
        <v>207</v>
      </c>
      <c r="B196" t="s">
        <v>207</v>
      </c>
      <c r="C196" t="s">
        <v>10392</v>
      </c>
      <c r="D196" s="15" t="s">
        <v>10393</v>
      </c>
      <c r="E196" s="30">
        <f>'Dati di base x Ind. Comunale'!H196/'Dati di base x Ind. Comunale'!I196</f>
        <v>1</v>
      </c>
      <c r="F196" s="20">
        <f>'Dati di base x Ind. Comunale'!F196</f>
        <v>0</v>
      </c>
      <c r="G196" s="20">
        <f>'Dati di base x Ind. Comunale'!G196</f>
        <v>1</v>
      </c>
      <c r="H196" s="15">
        <f>'Dati di base x Ind. Comunale'!E196</f>
        <v>0</v>
      </c>
    </row>
    <row r="197" spans="1:8" x14ac:dyDescent="0.3">
      <c r="A197" t="s">
        <v>207</v>
      </c>
      <c r="B197" t="s">
        <v>207</v>
      </c>
      <c r="C197" t="s">
        <v>10396</v>
      </c>
      <c r="D197" s="15" t="s">
        <v>10397</v>
      </c>
      <c r="E197" s="30">
        <f>'Dati di base x Ind. Comunale'!H197/'Dati di base x Ind. Comunale'!I197</f>
        <v>0.6428571428571429</v>
      </c>
      <c r="F197" s="20">
        <f>'Dati di base x Ind. Comunale'!F197</f>
        <v>1</v>
      </c>
      <c r="G197" s="20">
        <f>'Dati di base x Ind. Comunale'!G197</f>
        <v>8</v>
      </c>
      <c r="H197" s="15">
        <f>'Dati di base x Ind. Comunale'!E197</f>
        <v>5</v>
      </c>
    </row>
    <row r="198" spans="1:8" x14ac:dyDescent="0.3">
      <c r="A198" t="s">
        <v>207</v>
      </c>
      <c r="B198" t="s">
        <v>207</v>
      </c>
      <c r="C198" t="s">
        <v>10402</v>
      </c>
      <c r="D198" s="15" t="s">
        <v>10403</v>
      </c>
      <c r="E198" s="30">
        <f>'Dati di base x Ind. Comunale'!H198/'Dati di base x Ind. Comunale'!I198</f>
        <v>0.2857142857142857</v>
      </c>
      <c r="F198" s="20">
        <f>'Dati di base x Ind. Comunale'!F198</f>
        <v>0</v>
      </c>
      <c r="G198" s="20">
        <f>'Dati di base x Ind. Comunale'!G198</f>
        <v>2</v>
      </c>
      <c r="H198" s="15">
        <f>'Dati di base x Ind. Comunale'!E198</f>
        <v>5</v>
      </c>
    </row>
    <row r="199" spans="1:8" x14ac:dyDescent="0.3">
      <c r="A199" t="s">
        <v>207</v>
      </c>
      <c r="B199" t="s">
        <v>207</v>
      </c>
      <c r="C199" t="s">
        <v>10412</v>
      </c>
      <c r="D199" s="15" t="s">
        <v>10413</v>
      </c>
      <c r="E199" s="30">
        <f>'Dati di base x Ind. Comunale'!H199/'Dati di base x Ind. Comunale'!I199</f>
        <v>0</v>
      </c>
      <c r="F199" s="20">
        <f>'Dati di base x Ind. Comunale'!F199</f>
        <v>0</v>
      </c>
      <c r="G199" s="20">
        <f>'Dati di base x Ind. Comunale'!G199</f>
        <v>0</v>
      </c>
      <c r="H199" s="15">
        <f>'Dati di base x Ind. Comunale'!E199</f>
        <v>1</v>
      </c>
    </row>
    <row r="200" spans="1:8" x14ac:dyDescent="0.3">
      <c r="A200" t="s">
        <v>207</v>
      </c>
      <c r="B200" t="s">
        <v>207</v>
      </c>
      <c r="C200" t="s">
        <v>10424</v>
      </c>
      <c r="D200" s="15" t="s">
        <v>10425</v>
      </c>
      <c r="E200" s="30">
        <f>'Dati di base x Ind. Comunale'!H200/'Dati di base x Ind. Comunale'!I200</f>
        <v>0.6</v>
      </c>
      <c r="F200" s="20">
        <f>'Dati di base x Ind. Comunale'!F200</f>
        <v>0</v>
      </c>
      <c r="G200" s="20">
        <f>'Dati di base x Ind. Comunale'!G200</f>
        <v>3</v>
      </c>
      <c r="H200" s="15">
        <f>'Dati di base x Ind. Comunale'!E200</f>
        <v>2</v>
      </c>
    </row>
    <row r="201" spans="1:8" x14ac:dyDescent="0.3">
      <c r="A201" t="s">
        <v>207</v>
      </c>
      <c r="B201" t="s">
        <v>207</v>
      </c>
      <c r="C201" t="s">
        <v>10441</v>
      </c>
      <c r="D201" s="15" t="s">
        <v>10442</v>
      </c>
      <c r="E201" s="30">
        <f>'Dati di base x Ind. Comunale'!H201/'Dati di base x Ind. Comunale'!I201</f>
        <v>1</v>
      </c>
      <c r="F201" s="20">
        <f>'Dati di base x Ind. Comunale'!F201</f>
        <v>0</v>
      </c>
      <c r="G201" s="20">
        <f>'Dati di base x Ind. Comunale'!G201</f>
        <v>1</v>
      </c>
      <c r="H201" s="15">
        <f>'Dati di base x Ind. Comunale'!E201</f>
        <v>0</v>
      </c>
    </row>
    <row r="202" spans="1:8" x14ac:dyDescent="0.3">
      <c r="A202" t="s">
        <v>207</v>
      </c>
      <c r="B202" t="s">
        <v>207</v>
      </c>
      <c r="C202" t="s">
        <v>10460</v>
      </c>
      <c r="D202" s="15" t="s">
        <v>10461</v>
      </c>
      <c r="E202" s="45" t="s">
        <v>15828</v>
      </c>
      <c r="F202" s="20">
        <f>'Dati di base x Ind. Comunale'!F202</f>
        <v>0</v>
      </c>
      <c r="G202" s="20">
        <f>'Dati di base x Ind. Comunale'!G202</f>
        <v>0</v>
      </c>
      <c r="H202" s="15">
        <f>'Dati di base x Ind. Comunale'!E202</f>
        <v>0</v>
      </c>
    </row>
    <row r="203" spans="1:8" x14ac:dyDescent="0.3">
      <c r="A203" t="s">
        <v>207</v>
      </c>
      <c r="B203" t="s">
        <v>207</v>
      </c>
      <c r="C203" t="s">
        <v>10555</v>
      </c>
      <c r="D203" s="15" t="s">
        <v>10556</v>
      </c>
      <c r="E203" s="30">
        <f>'Dati di base x Ind. Comunale'!H203/'Dati di base x Ind. Comunale'!I203</f>
        <v>0.33333333333333331</v>
      </c>
      <c r="F203" s="20">
        <f>'Dati di base x Ind. Comunale'!F203</f>
        <v>0</v>
      </c>
      <c r="G203" s="20">
        <f>'Dati di base x Ind. Comunale'!G203</f>
        <v>1</v>
      </c>
      <c r="H203" s="15">
        <f>'Dati di base x Ind. Comunale'!E203</f>
        <v>2</v>
      </c>
    </row>
    <row r="204" spans="1:8" x14ac:dyDescent="0.3">
      <c r="A204" t="s">
        <v>207</v>
      </c>
      <c r="B204" t="s">
        <v>207</v>
      </c>
      <c r="C204" t="s">
        <v>10609</v>
      </c>
      <c r="D204" s="15" t="s">
        <v>10610</v>
      </c>
      <c r="E204" s="45" t="s">
        <v>15828</v>
      </c>
      <c r="F204" s="20">
        <f>'Dati di base x Ind. Comunale'!F204</f>
        <v>0</v>
      </c>
      <c r="G204" s="20">
        <f>'Dati di base x Ind. Comunale'!G204</f>
        <v>0</v>
      </c>
      <c r="H204" s="15">
        <f>'Dati di base x Ind. Comunale'!E204</f>
        <v>0</v>
      </c>
    </row>
    <row r="205" spans="1:8" x14ac:dyDescent="0.3">
      <c r="A205" t="s">
        <v>207</v>
      </c>
      <c r="B205" t="s">
        <v>207</v>
      </c>
      <c r="C205" t="s">
        <v>10643</v>
      </c>
      <c r="D205" s="15" t="s">
        <v>10644</v>
      </c>
      <c r="E205" s="30">
        <f>'Dati di base x Ind. Comunale'!H205/'Dati di base x Ind. Comunale'!I205</f>
        <v>0</v>
      </c>
      <c r="F205" s="20">
        <f>'Dati di base x Ind. Comunale'!F205</f>
        <v>0</v>
      </c>
      <c r="G205" s="20">
        <f>'Dati di base x Ind. Comunale'!G205</f>
        <v>0</v>
      </c>
      <c r="H205" s="15">
        <f>'Dati di base x Ind. Comunale'!E205</f>
        <v>3</v>
      </c>
    </row>
    <row r="206" spans="1:8" x14ac:dyDescent="0.3">
      <c r="A206" t="s">
        <v>207</v>
      </c>
      <c r="B206" t="s">
        <v>207</v>
      </c>
      <c r="C206" t="s">
        <v>10756</v>
      </c>
      <c r="D206" s="15" t="s">
        <v>10757</v>
      </c>
      <c r="E206" s="45" t="s">
        <v>15828</v>
      </c>
      <c r="F206" s="20">
        <f>'Dati di base x Ind. Comunale'!F206</f>
        <v>0</v>
      </c>
      <c r="G206" s="20">
        <f>'Dati di base x Ind. Comunale'!G206</f>
        <v>0</v>
      </c>
      <c r="H206" s="15">
        <f>'Dati di base x Ind. Comunale'!E206</f>
        <v>0</v>
      </c>
    </row>
    <row r="207" spans="1:8" x14ac:dyDescent="0.3">
      <c r="A207" t="s">
        <v>207</v>
      </c>
      <c r="B207" t="s">
        <v>207</v>
      </c>
      <c r="C207" t="s">
        <v>10878</v>
      </c>
      <c r="D207" s="15" t="s">
        <v>10879</v>
      </c>
      <c r="E207" s="45" t="s">
        <v>15828</v>
      </c>
      <c r="F207" s="20">
        <f>'Dati di base x Ind. Comunale'!F207</f>
        <v>0</v>
      </c>
      <c r="G207" s="20">
        <f>'Dati di base x Ind. Comunale'!G207</f>
        <v>0</v>
      </c>
      <c r="H207" s="15">
        <f>'Dati di base x Ind. Comunale'!E207</f>
        <v>0</v>
      </c>
    </row>
    <row r="208" spans="1:8" x14ac:dyDescent="0.3">
      <c r="A208" t="s">
        <v>207</v>
      </c>
      <c r="B208" t="s">
        <v>207</v>
      </c>
      <c r="C208" t="s">
        <v>10886</v>
      </c>
      <c r="D208" s="15" t="s">
        <v>10887</v>
      </c>
      <c r="E208" s="45" t="s">
        <v>15828</v>
      </c>
      <c r="F208" s="20">
        <f>'Dati di base x Ind. Comunale'!F208</f>
        <v>0</v>
      </c>
      <c r="G208" s="20">
        <f>'Dati di base x Ind. Comunale'!G208</f>
        <v>0</v>
      </c>
      <c r="H208" s="15">
        <f>'Dati di base x Ind. Comunale'!E208</f>
        <v>0</v>
      </c>
    </row>
    <row r="209" spans="1:8" x14ac:dyDescent="0.3">
      <c r="A209" t="s">
        <v>207</v>
      </c>
      <c r="B209" t="s">
        <v>207</v>
      </c>
      <c r="C209" t="s">
        <v>10888</v>
      </c>
      <c r="D209" s="15" t="s">
        <v>10889</v>
      </c>
      <c r="E209" s="30">
        <f>'Dati di base x Ind. Comunale'!H209/'Dati di base x Ind. Comunale'!I209</f>
        <v>0</v>
      </c>
      <c r="F209" s="20">
        <f>'Dati di base x Ind. Comunale'!F209</f>
        <v>0</v>
      </c>
      <c r="G209" s="20">
        <f>'Dati di base x Ind. Comunale'!G209</f>
        <v>0</v>
      </c>
      <c r="H209" s="15">
        <f>'Dati di base x Ind. Comunale'!E209</f>
        <v>1</v>
      </c>
    </row>
    <row r="210" spans="1:8" x14ac:dyDescent="0.3">
      <c r="A210" t="s">
        <v>207</v>
      </c>
      <c r="B210" t="s">
        <v>207</v>
      </c>
      <c r="C210" t="s">
        <v>10894</v>
      </c>
      <c r="D210" s="15" t="s">
        <v>10895</v>
      </c>
      <c r="E210" s="45" t="s">
        <v>15828</v>
      </c>
      <c r="F210" s="20">
        <f>'Dati di base x Ind. Comunale'!F210</f>
        <v>0</v>
      </c>
      <c r="G210" s="20">
        <f>'Dati di base x Ind. Comunale'!G210</f>
        <v>0</v>
      </c>
      <c r="H210" s="15">
        <f>'Dati di base x Ind. Comunale'!E210</f>
        <v>0</v>
      </c>
    </row>
    <row r="211" spans="1:8" x14ac:dyDescent="0.3">
      <c r="A211" t="s">
        <v>207</v>
      </c>
      <c r="B211" t="s">
        <v>207</v>
      </c>
      <c r="C211" t="s">
        <v>10898</v>
      </c>
      <c r="D211" s="15" t="s">
        <v>10899</v>
      </c>
      <c r="E211" s="45" t="s">
        <v>15828</v>
      </c>
      <c r="F211" s="20">
        <f>'Dati di base x Ind. Comunale'!F211</f>
        <v>0</v>
      </c>
      <c r="G211" s="20">
        <f>'Dati di base x Ind. Comunale'!G211</f>
        <v>0</v>
      </c>
      <c r="H211" s="15">
        <f>'Dati di base x Ind. Comunale'!E211</f>
        <v>0</v>
      </c>
    </row>
    <row r="212" spans="1:8" x14ac:dyDescent="0.3">
      <c r="A212" t="s">
        <v>207</v>
      </c>
      <c r="B212" t="s">
        <v>207</v>
      </c>
      <c r="C212" t="s">
        <v>10902</v>
      </c>
      <c r="D212" s="15" t="s">
        <v>10903</v>
      </c>
      <c r="E212" s="45" t="s">
        <v>15828</v>
      </c>
      <c r="F212" s="20">
        <f>'Dati di base x Ind. Comunale'!F212</f>
        <v>0</v>
      </c>
      <c r="G212" s="20">
        <f>'Dati di base x Ind. Comunale'!G212</f>
        <v>0</v>
      </c>
      <c r="H212" s="15">
        <f>'Dati di base x Ind. Comunale'!E212</f>
        <v>0</v>
      </c>
    </row>
    <row r="213" spans="1:8" x14ac:dyDescent="0.3">
      <c r="A213" t="s">
        <v>207</v>
      </c>
      <c r="B213" t="s">
        <v>207</v>
      </c>
      <c r="C213" t="s">
        <v>10916</v>
      </c>
      <c r="D213" s="15" t="s">
        <v>10917</v>
      </c>
      <c r="E213" s="30">
        <f>'Dati di base x Ind. Comunale'!H213/'Dati di base x Ind. Comunale'!I213</f>
        <v>1</v>
      </c>
      <c r="F213" s="20">
        <f>'Dati di base x Ind. Comunale'!F213</f>
        <v>1</v>
      </c>
      <c r="G213" s="20">
        <f>'Dati di base x Ind. Comunale'!G213</f>
        <v>0</v>
      </c>
      <c r="H213" s="15">
        <f>'Dati di base x Ind. Comunale'!E213</f>
        <v>0</v>
      </c>
    </row>
    <row r="214" spans="1:8" x14ac:dyDescent="0.3">
      <c r="A214" t="s">
        <v>207</v>
      </c>
      <c r="B214" t="s">
        <v>207</v>
      </c>
      <c r="C214" t="s">
        <v>11054</v>
      </c>
      <c r="D214" s="15" t="s">
        <v>11055</v>
      </c>
      <c r="E214" s="45" t="s">
        <v>15828</v>
      </c>
      <c r="F214" s="20">
        <f>'Dati di base x Ind. Comunale'!F214</f>
        <v>0</v>
      </c>
      <c r="G214" s="20">
        <f>'Dati di base x Ind. Comunale'!G214</f>
        <v>0</v>
      </c>
      <c r="H214" s="15">
        <f>'Dati di base x Ind. Comunale'!E214</f>
        <v>0</v>
      </c>
    </row>
    <row r="215" spans="1:8" x14ac:dyDescent="0.3">
      <c r="A215" t="s">
        <v>207</v>
      </c>
      <c r="B215" t="s">
        <v>207</v>
      </c>
      <c r="C215" t="s">
        <v>11082</v>
      </c>
      <c r="D215" s="15" t="s">
        <v>11083</v>
      </c>
      <c r="E215" s="45" t="s">
        <v>15828</v>
      </c>
      <c r="F215" s="20">
        <f>'Dati di base x Ind. Comunale'!F215</f>
        <v>0</v>
      </c>
      <c r="G215" s="20">
        <f>'Dati di base x Ind. Comunale'!G215</f>
        <v>0</v>
      </c>
      <c r="H215" s="15">
        <f>'Dati di base x Ind. Comunale'!E215</f>
        <v>0</v>
      </c>
    </row>
    <row r="216" spans="1:8" x14ac:dyDescent="0.3">
      <c r="A216" t="s">
        <v>207</v>
      </c>
      <c r="B216" t="s">
        <v>207</v>
      </c>
      <c r="C216" t="s">
        <v>11092</v>
      </c>
      <c r="D216" s="15" t="s">
        <v>11093</v>
      </c>
      <c r="E216" s="30">
        <f>'Dati di base x Ind. Comunale'!H216/'Dati di base x Ind. Comunale'!I216</f>
        <v>1</v>
      </c>
      <c r="F216" s="20">
        <f>'Dati di base x Ind. Comunale'!F216</f>
        <v>0</v>
      </c>
      <c r="G216" s="20">
        <f>'Dati di base x Ind. Comunale'!G216</f>
        <v>1</v>
      </c>
      <c r="H216" s="15">
        <f>'Dati di base x Ind. Comunale'!E216</f>
        <v>0</v>
      </c>
    </row>
    <row r="217" spans="1:8" x14ac:dyDescent="0.3">
      <c r="A217" t="s">
        <v>207</v>
      </c>
      <c r="B217" t="s">
        <v>207</v>
      </c>
      <c r="C217" t="s">
        <v>11190</v>
      </c>
      <c r="D217" s="15" t="s">
        <v>11191</v>
      </c>
      <c r="E217" s="45" t="s">
        <v>15828</v>
      </c>
      <c r="F217" s="20">
        <f>'Dati di base x Ind. Comunale'!F217</f>
        <v>0</v>
      </c>
      <c r="G217" s="20">
        <f>'Dati di base x Ind. Comunale'!G217</f>
        <v>0</v>
      </c>
      <c r="H217" s="15">
        <f>'Dati di base x Ind. Comunale'!E217</f>
        <v>0</v>
      </c>
    </row>
    <row r="218" spans="1:8" x14ac:dyDescent="0.3">
      <c r="A218" t="s">
        <v>207</v>
      </c>
      <c r="B218" t="s">
        <v>207</v>
      </c>
      <c r="C218" t="s">
        <v>11273</v>
      </c>
      <c r="D218" s="15" t="s">
        <v>11274</v>
      </c>
      <c r="E218" s="45" t="s">
        <v>15828</v>
      </c>
      <c r="F218" s="20">
        <f>'Dati di base x Ind. Comunale'!F218</f>
        <v>0</v>
      </c>
      <c r="G218" s="20">
        <f>'Dati di base x Ind. Comunale'!G218</f>
        <v>0</v>
      </c>
      <c r="H218" s="15">
        <f>'Dati di base x Ind. Comunale'!E218</f>
        <v>0</v>
      </c>
    </row>
    <row r="219" spans="1:8" x14ac:dyDescent="0.3">
      <c r="A219" t="s">
        <v>207</v>
      </c>
      <c r="B219" t="s">
        <v>207</v>
      </c>
      <c r="C219" t="s">
        <v>11363</v>
      </c>
      <c r="D219" s="15" t="s">
        <v>11364</v>
      </c>
      <c r="E219" s="45" t="s">
        <v>15828</v>
      </c>
      <c r="F219" s="20">
        <f>'Dati di base x Ind. Comunale'!F219</f>
        <v>0</v>
      </c>
      <c r="G219" s="20">
        <f>'Dati di base x Ind. Comunale'!G219</f>
        <v>0</v>
      </c>
      <c r="H219" s="15">
        <f>'Dati di base x Ind. Comunale'!E219</f>
        <v>0</v>
      </c>
    </row>
    <row r="220" spans="1:8" x14ac:dyDescent="0.3">
      <c r="A220" t="s">
        <v>207</v>
      </c>
      <c r="B220" t="s">
        <v>207</v>
      </c>
      <c r="C220" t="s">
        <v>11367</v>
      </c>
      <c r="D220" s="15" t="s">
        <v>11368</v>
      </c>
      <c r="E220" s="30">
        <f>'Dati di base x Ind. Comunale'!H220/'Dati di base x Ind. Comunale'!I220</f>
        <v>0.2</v>
      </c>
      <c r="F220" s="20">
        <f>'Dati di base x Ind. Comunale'!F220</f>
        <v>0</v>
      </c>
      <c r="G220" s="20">
        <f>'Dati di base x Ind. Comunale'!G220</f>
        <v>2</v>
      </c>
      <c r="H220" s="15">
        <f>'Dati di base x Ind. Comunale'!E220</f>
        <v>8</v>
      </c>
    </row>
    <row r="221" spans="1:8" x14ac:dyDescent="0.3">
      <c r="A221" t="s">
        <v>207</v>
      </c>
      <c r="B221" t="s">
        <v>207</v>
      </c>
      <c r="C221" t="s">
        <v>11361</v>
      </c>
      <c r="D221" s="15" t="s">
        <v>11362</v>
      </c>
      <c r="E221" s="30">
        <f>'Dati di base x Ind. Comunale'!H221/'Dati di base x Ind. Comunale'!I221</f>
        <v>0.5</v>
      </c>
      <c r="F221" s="20">
        <f>'Dati di base x Ind. Comunale'!F221</f>
        <v>1</v>
      </c>
      <c r="G221" s="20">
        <f>'Dati di base x Ind. Comunale'!G221</f>
        <v>1</v>
      </c>
      <c r="H221" s="15">
        <f>'Dati di base x Ind. Comunale'!E221</f>
        <v>2</v>
      </c>
    </row>
    <row r="222" spans="1:8" x14ac:dyDescent="0.3">
      <c r="A222" t="s">
        <v>207</v>
      </c>
      <c r="B222" t="s">
        <v>207</v>
      </c>
      <c r="C222" t="s">
        <v>11373</v>
      </c>
      <c r="D222" s="15" t="s">
        <v>11374</v>
      </c>
      <c r="E222" s="30">
        <f>'Dati di base x Ind. Comunale'!H222/'Dati di base x Ind. Comunale'!I222</f>
        <v>0</v>
      </c>
      <c r="F222" s="20">
        <f>'Dati di base x Ind. Comunale'!F222</f>
        <v>0</v>
      </c>
      <c r="G222" s="20">
        <f>'Dati di base x Ind. Comunale'!G222</f>
        <v>0</v>
      </c>
      <c r="H222" s="15">
        <f>'Dati di base x Ind. Comunale'!E222</f>
        <v>1</v>
      </c>
    </row>
    <row r="223" spans="1:8" x14ac:dyDescent="0.3">
      <c r="A223" t="s">
        <v>207</v>
      </c>
      <c r="B223" t="s">
        <v>207</v>
      </c>
      <c r="C223" t="s">
        <v>11375</v>
      </c>
      <c r="D223" s="15" t="s">
        <v>11376</v>
      </c>
      <c r="E223" s="30">
        <f>'Dati di base x Ind. Comunale'!H223/'Dati di base x Ind. Comunale'!I223</f>
        <v>0.33333333333333331</v>
      </c>
      <c r="F223" s="20">
        <f>'Dati di base x Ind. Comunale'!F223</f>
        <v>0</v>
      </c>
      <c r="G223" s="20">
        <f>'Dati di base x Ind. Comunale'!G223</f>
        <v>2</v>
      </c>
      <c r="H223" s="15">
        <f>'Dati di base x Ind. Comunale'!E223</f>
        <v>4</v>
      </c>
    </row>
    <row r="224" spans="1:8" x14ac:dyDescent="0.3">
      <c r="A224" t="s">
        <v>207</v>
      </c>
      <c r="B224" t="s">
        <v>207</v>
      </c>
      <c r="C224" t="s">
        <v>11383</v>
      </c>
      <c r="D224" s="15" t="s">
        <v>11384</v>
      </c>
      <c r="E224" s="45" t="s">
        <v>15828</v>
      </c>
      <c r="F224" s="20">
        <f>'Dati di base x Ind. Comunale'!F224</f>
        <v>0</v>
      </c>
      <c r="G224" s="20">
        <f>'Dati di base x Ind. Comunale'!G224</f>
        <v>0</v>
      </c>
      <c r="H224" s="15">
        <f>'Dati di base x Ind. Comunale'!E224</f>
        <v>0</v>
      </c>
    </row>
    <row r="225" spans="1:8" x14ac:dyDescent="0.3">
      <c r="A225" t="s">
        <v>207</v>
      </c>
      <c r="B225" t="s">
        <v>207</v>
      </c>
      <c r="C225" t="s">
        <v>11399</v>
      </c>
      <c r="D225" s="15" t="s">
        <v>11400</v>
      </c>
      <c r="E225" s="30">
        <f>'Dati di base x Ind. Comunale'!H225/'Dati di base x Ind. Comunale'!I225</f>
        <v>0.82352941176470584</v>
      </c>
      <c r="F225" s="20">
        <f>'Dati di base x Ind. Comunale'!F225</f>
        <v>2</v>
      </c>
      <c r="G225" s="20">
        <f>'Dati di base x Ind. Comunale'!G225</f>
        <v>12</v>
      </c>
      <c r="H225" s="15">
        <f>'Dati di base x Ind. Comunale'!E225</f>
        <v>3</v>
      </c>
    </row>
    <row r="226" spans="1:8" x14ac:dyDescent="0.3">
      <c r="A226" t="s">
        <v>207</v>
      </c>
      <c r="B226" t="s">
        <v>207</v>
      </c>
      <c r="C226" t="s">
        <v>11417</v>
      </c>
      <c r="D226" s="15" t="s">
        <v>11418</v>
      </c>
      <c r="E226" s="30">
        <f>'Dati di base x Ind. Comunale'!H226/'Dati di base x Ind. Comunale'!I226</f>
        <v>0</v>
      </c>
      <c r="F226" s="20">
        <f>'Dati di base x Ind. Comunale'!F226</f>
        <v>0</v>
      </c>
      <c r="G226" s="20">
        <f>'Dati di base x Ind. Comunale'!G226</f>
        <v>0</v>
      </c>
      <c r="H226" s="15">
        <f>'Dati di base x Ind. Comunale'!E226</f>
        <v>5</v>
      </c>
    </row>
    <row r="227" spans="1:8" x14ac:dyDescent="0.3">
      <c r="A227" t="s">
        <v>207</v>
      </c>
      <c r="B227" t="s">
        <v>207</v>
      </c>
      <c r="C227" t="s">
        <v>11437</v>
      </c>
      <c r="D227" s="15" t="s">
        <v>11438</v>
      </c>
      <c r="E227" s="30">
        <f>'Dati di base x Ind. Comunale'!H227/'Dati di base x Ind. Comunale'!I227</f>
        <v>0</v>
      </c>
      <c r="F227" s="20">
        <f>'Dati di base x Ind. Comunale'!F227</f>
        <v>0</v>
      </c>
      <c r="G227" s="20">
        <f>'Dati di base x Ind. Comunale'!G227</f>
        <v>0</v>
      </c>
      <c r="H227" s="15">
        <f>'Dati di base x Ind. Comunale'!E227</f>
        <v>2</v>
      </c>
    </row>
    <row r="228" spans="1:8" x14ac:dyDescent="0.3">
      <c r="A228" t="s">
        <v>207</v>
      </c>
      <c r="B228" t="s">
        <v>207</v>
      </c>
      <c r="C228" t="s">
        <v>11640</v>
      </c>
      <c r="D228" s="15" t="s">
        <v>11641</v>
      </c>
      <c r="E228" s="30">
        <f>'Dati di base x Ind. Comunale'!H228/'Dati di base x Ind. Comunale'!I228</f>
        <v>0</v>
      </c>
      <c r="F228" s="20">
        <f>'Dati di base x Ind. Comunale'!F228</f>
        <v>0</v>
      </c>
      <c r="G228" s="20">
        <f>'Dati di base x Ind. Comunale'!G228</f>
        <v>0</v>
      </c>
      <c r="H228" s="15">
        <f>'Dati di base x Ind. Comunale'!E228</f>
        <v>2</v>
      </c>
    </row>
    <row r="229" spans="1:8" x14ac:dyDescent="0.3">
      <c r="A229" t="s">
        <v>207</v>
      </c>
      <c r="B229" t="s">
        <v>207</v>
      </c>
      <c r="C229" t="s">
        <v>11655</v>
      </c>
      <c r="D229" s="15" t="s">
        <v>11656</v>
      </c>
      <c r="E229" s="45" t="s">
        <v>15828</v>
      </c>
      <c r="F229" s="20">
        <f>'Dati di base x Ind. Comunale'!F229</f>
        <v>0</v>
      </c>
      <c r="G229" s="20">
        <f>'Dati di base x Ind. Comunale'!G229</f>
        <v>0</v>
      </c>
      <c r="H229" s="15">
        <f>'Dati di base x Ind. Comunale'!E229</f>
        <v>0</v>
      </c>
    </row>
    <row r="230" spans="1:8" x14ac:dyDescent="0.3">
      <c r="A230" t="s">
        <v>207</v>
      </c>
      <c r="B230" t="s">
        <v>207</v>
      </c>
      <c r="C230" t="s">
        <v>11697</v>
      </c>
      <c r="D230" s="15" t="s">
        <v>11698</v>
      </c>
      <c r="E230" s="45" t="s">
        <v>15828</v>
      </c>
      <c r="F230" s="20">
        <f>'Dati di base x Ind. Comunale'!F230</f>
        <v>0</v>
      </c>
      <c r="G230" s="20">
        <f>'Dati di base x Ind. Comunale'!G230</f>
        <v>0</v>
      </c>
      <c r="H230" s="15">
        <f>'Dati di base x Ind. Comunale'!E230</f>
        <v>0</v>
      </c>
    </row>
    <row r="231" spans="1:8" x14ac:dyDescent="0.3">
      <c r="A231" t="s">
        <v>207</v>
      </c>
      <c r="B231" t="s">
        <v>207</v>
      </c>
      <c r="C231" t="s">
        <v>11711</v>
      </c>
      <c r="D231" s="15" t="s">
        <v>11712</v>
      </c>
      <c r="E231" s="45" t="s">
        <v>15828</v>
      </c>
      <c r="F231" s="20">
        <f>'Dati di base x Ind. Comunale'!F231</f>
        <v>0</v>
      </c>
      <c r="G231" s="20">
        <f>'Dati di base x Ind. Comunale'!G231</f>
        <v>0</v>
      </c>
      <c r="H231" s="15">
        <f>'Dati di base x Ind. Comunale'!E231</f>
        <v>0</v>
      </c>
    </row>
    <row r="232" spans="1:8" x14ac:dyDescent="0.3">
      <c r="A232" t="s">
        <v>207</v>
      </c>
      <c r="B232" t="s">
        <v>207</v>
      </c>
      <c r="C232" t="s">
        <v>11721</v>
      </c>
      <c r="D232" s="15" t="s">
        <v>11722</v>
      </c>
      <c r="E232" s="45" t="s">
        <v>15828</v>
      </c>
      <c r="F232" s="20">
        <f>'Dati di base x Ind. Comunale'!F232</f>
        <v>0</v>
      </c>
      <c r="G232" s="20">
        <f>'Dati di base x Ind. Comunale'!G232</f>
        <v>0</v>
      </c>
      <c r="H232" s="15">
        <f>'Dati di base x Ind. Comunale'!E232</f>
        <v>0</v>
      </c>
    </row>
    <row r="233" spans="1:8" x14ac:dyDescent="0.3">
      <c r="A233" t="s">
        <v>207</v>
      </c>
      <c r="B233" t="s">
        <v>207</v>
      </c>
      <c r="C233" t="s">
        <v>11785</v>
      </c>
      <c r="D233" s="15" t="s">
        <v>11786</v>
      </c>
      <c r="E233" s="45" t="s">
        <v>15828</v>
      </c>
      <c r="F233" s="20">
        <f>'Dati di base x Ind. Comunale'!F233</f>
        <v>0</v>
      </c>
      <c r="G233" s="20">
        <f>'Dati di base x Ind. Comunale'!G233</f>
        <v>0</v>
      </c>
      <c r="H233" s="15">
        <f>'Dati di base x Ind. Comunale'!E233</f>
        <v>0</v>
      </c>
    </row>
    <row r="234" spans="1:8" x14ac:dyDescent="0.3">
      <c r="A234" t="s">
        <v>207</v>
      </c>
      <c r="B234" t="s">
        <v>207</v>
      </c>
      <c r="C234" t="s">
        <v>11765</v>
      </c>
      <c r="D234" s="15" t="s">
        <v>11766</v>
      </c>
      <c r="E234" s="30">
        <f>'Dati di base x Ind. Comunale'!H234/'Dati di base x Ind. Comunale'!I234</f>
        <v>0.5</v>
      </c>
      <c r="F234" s="20">
        <f>'Dati di base x Ind. Comunale'!F234</f>
        <v>0</v>
      </c>
      <c r="G234" s="20">
        <f>'Dati di base x Ind. Comunale'!G234</f>
        <v>1</v>
      </c>
      <c r="H234" s="15">
        <f>'Dati di base x Ind. Comunale'!E234</f>
        <v>1</v>
      </c>
    </row>
    <row r="235" spans="1:8" x14ac:dyDescent="0.3">
      <c r="A235" t="s">
        <v>207</v>
      </c>
      <c r="B235" t="s">
        <v>207</v>
      </c>
      <c r="C235" t="s">
        <v>11826</v>
      </c>
      <c r="D235" s="15" t="s">
        <v>11827</v>
      </c>
      <c r="E235" s="45" t="s">
        <v>15828</v>
      </c>
      <c r="F235" s="20">
        <f>'Dati di base x Ind. Comunale'!F235</f>
        <v>0</v>
      </c>
      <c r="G235" s="20">
        <f>'Dati di base x Ind. Comunale'!G235</f>
        <v>0</v>
      </c>
      <c r="H235" s="15">
        <f>'Dati di base x Ind. Comunale'!E235</f>
        <v>0</v>
      </c>
    </row>
    <row r="236" spans="1:8" x14ac:dyDescent="0.3">
      <c r="A236" t="s">
        <v>207</v>
      </c>
      <c r="B236" t="s">
        <v>207</v>
      </c>
      <c r="C236" t="s">
        <v>11834</v>
      </c>
      <c r="D236" s="15" t="s">
        <v>11835</v>
      </c>
      <c r="E236" s="45" t="s">
        <v>15828</v>
      </c>
      <c r="F236" s="20">
        <f>'Dati di base x Ind. Comunale'!F236</f>
        <v>0</v>
      </c>
      <c r="G236" s="20">
        <f>'Dati di base x Ind. Comunale'!G236</f>
        <v>0</v>
      </c>
      <c r="H236" s="15">
        <f>'Dati di base x Ind. Comunale'!E236</f>
        <v>0</v>
      </c>
    </row>
    <row r="237" spans="1:8" x14ac:dyDescent="0.3">
      <c r="A237" t="s">
        <v>207</v>
      </c>
      <c r="B237" t="s">
        <v>207</v>
      </c>
      <c r="C237" t="s">
        <v>11922</v>
      </c>
      <c r="D237" s="15" t="s">
        <v>11923</v>
      </c>
      <c r="E237" s="30">
        <f>'Dati di base x Ind. Comunale'!H237/'Dati di base x Ind. Comunale'!I237</f>
        <v>0.5</v>
      </c>
      <c r="F237" s="20">
        <f>'Dati di base x Ind. Comunale'!F237</f>
        <v>0</v>
      </c>
      <c r="G237" s="20">
        <f>'Dati di base x Ind. Comunale'!G237</f>
        <v>1</v>
      </c>
      <c r="H237" s="15">
        <f>'Dati di base x Ind. Comunale'!E237</f>
        <v>1</v>
      </c>
    </row>
    <row r="238" spans="1:8" x14ac:dyDescent="0.3">
      <c r="A238" t="s">
        <v>207</v>
      </c>
      <c r="B238" t="s">
        <v>207</v>
      </c>
      <c r="C238" t="s">
        <v>11924</v>
      </c>
      <c r="D238" s="15" t="s">
        <v>11925</v>
      </c>
      <c r="E238" s="30">
        <f>'Dati di base x Ind. Comunale'!H238/'Dati di base x Ind. Comunale'!I238</f>
        <v>0</v>
      </c>
      <c r="F238" s="20">
        <f>'Dati di base x Ind. Comunale'!F238</f>
        <v>0</v>
      </c>
      <c r="G238" s="20">
        <f>'Dati di base x Ind. Comunale'!G238</f>
        <v>0</v>
      </c>
      <c r="H238" s="15">
        <f>'Dati di base x Ind. Comunale'!E238</f>
        <v>2</v>
      </c>
    </row>
    <row r="239" spans="1:8" x14ac:dyDescent="0.3">
      <c r="A239" t="s">
        <v>207</v>
      </c>
      <c r="B239" t="s">
        <v>207</v>
      </c>
      <c r="C239" t="s">
        <v>11942</v>
      </c>
      <c r="D239" s="15" t="s">
        <v>11943</v>
      </c>
      <c r="E239" s="45" t="s">
        <v>15828</v>
      </c>
      <c r="F239" s="20">
        <f>'Dati di base x Ind. Comunale'!F239</f>
        <v>0</v>
      </c>
      <c r="G239" s="20">
        <f>'Dati di base x Ind. Comunale'!G239</f>
        <v>0</v>
      </c>
      <c r="H239" s="15">
        <f>'Dati di base x Ind. Comunale'!E239</f>
        <v>0</v>
      </c>
    </row>
    <row r="240" spans="1:8" x14ac:dyDescent="0.3">
      <c r="A240" t="s">
        <v>207</v>
      </c>
      <c r="B240" t="s">
        <v>207</v>
      </c>
      <c r="C240" t="s">
        <v>11984</v>
      </c>
      <c r="D240" s="15" t="s">
        <v>11985</v>
      </c>
      <c r="E240" s="45" t="s">
        <v>15828</v>
      </c>
      <c r="F240" s="20">
        <f>'Dati di base x Ind. Comunale'!F240</f>
        <v>0</v>
      </c>
      <c r="G240" s="20">
        <f>'Dati di base x Ind. Comunale'!G240</f>
        <v>0</v>
      </c>
      <c r="H240" s="15">
        <f>'Dati di base x Ind. Comunale'!E240</f>
        <v>0</v>
      </c>
    </row>
    <row r="241" spans="1:8" x14ac:dyDescent="0.3">
      <c r="A241" t="s">
        <v>207</v>
      </c>
      <c r="B241" t="s">
        <v>207</v>
      </c>
      <c r="C241" t="s">
        <v>12010</v>
      </c>
      <c r="D241" s="15" t="s">
        <v>12011</v>
      </c>
      <c r="E241" s="45" t="s">
        <v>15828</v>
      </c>
      <c r="F241" s="20">
        <f>'Dati di base x Ind. Comunale'!F241</f>
        <v>0</v>
      </c>
      <c r="G241" s="20">
        <f>'Dati di base x Ind. Comunale'!G241</f>
        <v>0</v>
      </c>
      <c r="H241" s="15">
        <f>'Dati di base x Ind. Comunale'!E241</f>
        <v>0</v>
      </c>
    </row>
    <row r="242" spans="1:8" x14ac:dyDescent="0.3">
      <c r="A242" t="s">
        <v>207</v>
      </c>
      <c r="B242" t="s">
        <v>207</v>
      </c>
      <c r="C242" t="s">
        <v>12045</v>
      </c>
      <c r="D242" s="15" t="s">
        <v>12046</v>
      </c>
      <c r="E242" s="30">
        <f>'Dati di base x Ind. Comunale'!H242/'Dati di base x Ind. Comunale'!I242</f>
        <v>0.5</v>
      </c>
      <c r="F242" s="20">
        <f>'Dati di base x Ind. Comunale'!F242</f>
        <v>0</v>
      </c>
      <c r="G242" s="20">
        <f>'Dati di base x Ind. Comunale'!G242</f>
        <v>1</v>
      </c>
      <c r="H242" s="15">
        <f>'Dati di base x Ind. Comunale'!E242</f>
        <v>1</v>
      </c>
    </row>
    <row r="243" spans="1:8" x14ac:dyDescent="0.3">
      <c r="A243" t="s">
        <v>207</v>
      </c>
      <c r="B243" t="s">
        <v>207</v>
      </c>
      <c r="C243" t="s">
        <v>12068</v>
      </c>
      <c r="D243" s="15" t="s">
        <v>12069</v>
      </c>
      <c r="E243" s="30">
        <f>'Dati di base x Ind. Comunale'!H243/'Dati di base x Ind. Comunale'!I243</f>
        <v>1</v>
      </c>
      <c r="F243" s="20">
        <f>'Dati di base x Ind. Comunale'!F243</f>
        <v>1</v>
      </c>
      <c r="G243" s="20">
        <f>'Dati di base x Ind. Comunale'!G243</f>
        <v>1</v>
      </c>
      <c r="H243" s="15">
        <f>'Dati di base x Ind. Comunale'!E243</f>
        <v>0</v>
      </c>
    </row>
    <row r="244" spans="1:8" x14ac:dyDescent="0.3">
      <c r="A244" t="s">
        <v>207</v>
      </c>
      <c r="B244" t="s">
        <v>207</v>
      </c>
      <c r="C244" t="s">
        <v>12100</v>
      </c>
      <c r="D244" s="15" t="s">
        <v>12101</v>
      </c>
      <c r="E244" s="30">
        <f>'Dati di base x Ind. Comunale'!H244/'Dati di base x Ind. Comunale'!I244</f>
        <v>1</v>
      </c>
      <c r="F244" s="20">
        <f>'Dati di base x Ind. Comunale'!F244</f>
        <v>0</v>
      </c>
      <c r="G244" s="20">
        <f>'Dati di base x Ind. Comunale'!G244</f>
        <v>1</v>
      </c>
      <c r="H244" s="15">
        <f>'Dati di base x Ind. Comunale'!E244</f>
        <v>0</v>
      </c>
    </row>
    <row r="245" spans="1:8" x14ac:dyDescent="0.3">
      <c r="A245" t="s">
        <v>207</v>
      </c>
      <c r="B245" t="s">
        <v>207</v>
      </c>
      <c r="C245" t="s">
        <v>12130</v>
      </c>
      <c r="D245" s="15" t="s">
        <v>12131</v>
      </c>
      <c r="E245" s="30">
        <f>'Dati di base x Ind. Comunale'!H245/'Dati di base x Ind. Comunale'!I245</f>
        <v>1</v>
      </c>
      <c r="F245" s="20">
        <f>'Dati di base x Ind. Comunale'!F245</f>
        <v>0</v>
      </c>
      <c r="G245" s="20">
        <f>'Dati di base x Ind. Comunale'!G245</f>
        <v>1</v>
      </c>
      <c r="H245" s="15">
        <f>'Dati di base x Ind. Comunale'!E245</f>
        <v>0</v>
      </c>
    </row>
    <row r="246" spans="1:8" x14ac:dyDescent="0.3">
      <c r="A246" t="s">
        <v>207</v>
      </c>
      <c r="B246" t="s">
        <v>207</v>
      </c>
      <c r="C246" t="s">
        <v>12174</v>
      </c>
      <c r="D246" s="15" t="s">
        <v>12175</v>
      </c>
      <c r="E246" s="30">
        <f>'Dati di base x Ind. Comunale'!H246/'Dati di base x Ind. Comunale'!I246</f>
        <v>0.5</v>
      </c>
      <c r="F246" s="20">
        <f>'Dati di base x Ind. Comunale'!F246</f>
        <v>1</v>
      </c>
      <c r="G246" s="20">
        <f>'Dati di base x Ind. Comunale'!G246</f>
        <v>0</v>
      </c>
      <c r="H246" s="15">
        <f>'Dati di base x Ind. Comunale'!E246</f>
        <v>1</v>
      </c>
    </row>
    <row r="247" spans="1:8" x14ac:dyDescent="0.3">
      <c r="A247" t="s">
        <v>207</v>
      </c>
      <c r="B247" t="s">
        <v>207</v>
      </c>
      <c r="C247" t="s">
        <v>12700</v>
      </c>
      <c r="D247" s="15" t="s">
        <v>12701</v>
      </c>
      <c r="E247" s="45" t="s">
        <v>15828</v>
      </c>
      <c r="F247" s="20">
        <f>'Dati di base x Ind. Comunale'!F247</f>
        <v>0</v>
      </c>
      <c r="G247" s="20">
        <f>'Dati di base x Ind. Comunale'!G247</f>
        <v>0</v>
      </c>
      <c r="H247" s="15">
        <f>'Dati di base x Ind. Comunale'!E247</f>
        <v>0</v>
      </c>
    </row>
    <row r="248" spans="1:8" x14ac:dyDescent="0.3">
      <c r="A248" t="s">
        <v>207</v>
      </c>
      <c r="B248" t="s">
        <v>207</v>
      </c>
      <c r="C248" t="s">
        <v>12187</v>
      </c>
      <c r="D248" s="15" t="s">
        <v>12188</v>
      </c>
      <c r="E248" s="45" t="s">
        <v>15828</v>
      </c>
      <c r="F248" s="20">
        <f>'Dati di base x Ind. Comunale'!F248</f>
        <v>0</v>
      </c>
      <c r="G248" s="20">
        <f>'Dati di base x Ind. Comunale'!G248</f>
        <v>0</v>
      </c>
      <c r="H248" s="15">
        <f>'Dati di base x Ind. Comunale'!E248</f>
        <v>0</v>
      </c>
    </row>
    <row r="249" spans="1:8" x14ac:dyDescent="0.3">
      <c r="A249" t="s">
        <v>207</v>
      </c>
      <c r="B249" t="s">
        <v>207</v>
      </c>
      <c r="C249" t="s">
        <v>12201</v>
      </c>
      <c r="D249" s="15" t="s">
        <v>12202</v>
      </c>
      <c r="E249" s="30">
        <f>'Dati di base x Ind. Comunale'!H249/'Dati di base x Ind. Comunale'!I249</f>
        <v>0.5</v>
      </c>
      <c r="F249" s="20">
        <f>'Dati di base x Ind. Comunale'!F249</f>
        <v>0</v>
      </c>
      <c r="G249" s="20">
        <f>'Dati di base x Ind. Comunale'!G249</f>
        <v>1</v>
      </c>
      <c r="H249" s="15">
        <f>'Dati di base x Ind. Comunale'!E249</f>
        <v>1</v>
      </c>
    </row>
    <row r="250" spans="1:8" x14ac:dyDescent="0.3">
      <c r="A250" t="s">
        <v>207</v>
      </c>
      <c r="B250" t="s">
        <v>207</v>
      </c>
      <c r="C250" t="s">
        <v>12215</v>
      </c>
      <c r="D250" s="15" t="s">
        <v>12216</v>
      </c>
      <c r="E250" s="30">
        <f>'Dati di base x Ind. Comunale'!H250/'Dati di base x Ind. Comunale'!I250</f>
        <v>0.25</v>
      </c>
      <c r="F250" s="20">
        <f>'Dati di base x Ind. Comunale'!F250</f>
        <v>0</v>
      </c>
      <c r="G250" s="20">
        <f>'Dati di base x Ind. Comunale'!G250</f>
        <v>1</v>
      </c>
      <c r="H250" s="15">
        <f>'Dati di base x Ind. Comunale'!E250</f>
        <v>3</v>
      </c>
    </row>
    <row r="251" spans="1:8" x14ac:dyDescent="0.3">
      <c r="A251" t="s">
        <v>207</v>
      </c>
      <c r="B251" t="s">
        <v>207</v>
      </c>
      <c r="C251" t="s">
        <v>12247</v>
      </c>
      <c r="D251" s="15" t="s">
        <v>12248</v>
      </c>
      <c r="E251" s="45" t="s">
        <v>15828</v>
      </c>
      <c r="F251" s="20">
        <f>'Dati di base x Ind. Comunale'!F251</f>
        <v>0</v>
      </c>
      <c r="G251" s="20">
        <f>'Dati di base x Ind. Comunale'!G251</f>
        <v>0</v>
      </c>
      <c r="H251" s="15">
        <f>'Dati di base x Ind. Comunale'!E251</f>
        <v>0</v>
      </c>
    </row>
    <row r="252" spans="1:8" x14ac:dyDescent="0.3">
      <c r="A252" t="s">
        <v>207</v>
      </c>
      <c r="B252" t="s">
        <v>207</v>
      </c>
      <c r="C252" t="s">
        <v>12304</v>
      </c>
      <c r="D252" s="15" t="s">
        <v>12305</v>
      </c>
      <c r="E252" s="30">
        <f>'Dati di base x Ind. Comunale'!H252/'Dati di base x Ind. Comunale'!I252</f>
        <v>0.66666666666666663</v>
      </c>
      <c r="F252" s="20">
        <f>'Dati di base x Ind. Comunale'!F252</f>
        <v>1</v>
      </c>
      <c r="G252" s="20">
        <f>'Dati di base x Ind. Comunale'!G252</f>
        <v>1</v>
      </c>
      <c r="H252" s="15">
        <f>'Dati di base x Ind. Comunale'!E252</f>
        <v>1</v>
      </c>
    </row>
    <row r="253" spans="1:8" x14ac:dyDescent="0.3">
      <c r="A253" t="s">
        <v>207</v>
      </c>
      <c r="B253" t="s">
        <v>207</v>
      </c>
      <c r="C253" t="s">
        <v>12386</v>
      </c>
      <c r="D253" s="15" t="s">
        <v>12387</v>
      </c>
      <c r="E253" s="45" t="s">
        <v>15828</v>
      </c>
      <c r="F253" s="20">
        <f>'Dati di base x Ind. Comunale'!F253</f>
        <v>0</v>
      </c>
      <c r="G253" s="20">
        <f>'Dati di base x Ind. Comunale'!G253</f>
        <v>0</v>
      </c>
      <c r="H253" s="15">
        <f>'Dati di base x Ind. Comunale'!E253</f>
        <v>0</v>
      </c>
    </row>
    <row r="254" spans="1:8" x14ac:dyDescent="0.3">
      <c r="A254" t="s">
        <v>207</v>
      </c>
      <c r="B254" t="s">
        <v>207</v>
      </c>
      <c r="C254" t="s">
        <v>12424</v>
      </c>
      <c r="D254" s="15" t="s">
        <v>12425</v>
      </c>
      <c r="E254" s="30">
        <f>'Dati di base x Ind. Comunale'!H254/'Dati di base x Ind. Comunale'!I254</f>
        <v>1</v>
      </c>
      <c r="F254" s="20">
        <f>'Dati di base x Ind. Comunale'!F254</f>
        <v>0</v>
      </c>
      <c r="G254" s="20">
        <f>'Dati di base x Ind. Comunale'!G254</f>
        <v>2</v>
      </c>
      <c r="H254" s="15">
        <f>'Dati di base x Ind. Comunale'!E254</f>
        <v>0</v>
      </c>
    </row>
    <row r="255" spans="1:8" x14ac:dyDescent="0.3">
      <c r="A255" t="s">
        <v>207</v>
      </c>
      <c r="B255" t="s">
        <v>207</v>
      </c>
      <c r="C255" t="s">
        <v>12442</v>
      </c>
      <c r="D255" s="15" t="s">
        <v>12443</v>
      </c>
      <c r="E255" s="30">
        <f>'Dati di base x Ind. Comunale'!H255/'Dati di base x Ind. Comunale'!I255</f>
        <v>0.5</v>
      </c>
      <c r="F255" s="20">
        <f>'Dati di base x Ind. Comunale'!F255</f>
        <v>0</v>
      </c>
      <c r="G255" s="20">
        <f>'Dati di base x Ind. Comunale'!G255</f>
        <v>3</v>
      </c>
      <c r="H255" s="15">
        <f>'Dati di base x Ind. Comunale'!E255</f>
        <v>3</v>
      </c>
    </row>
    <row r="256" spans="1:8" x14ac:dyDescent="0.3">
      <c r="A256" t="s">
        <v>207</v>
      </c>
      <c r="B256" t="s">
        <v>207</v>
      </c>
      <c r="C256" t="s">
        <v>12549</v>
      </c>
      <c r="D256" s="15" t="s">
        <v>12550</v>
      </c>
      <c r="E256" s="45" t="s">
        <v>15828</v>
      </c>
      <c r="F256" s="20">
        <f>'Dati di base x Ind. Comunale'!F256</f>
        <v>0</v>
      </c>
      <c r="G256" s="20">
        <f>'Dati di base x Ind. Comunale'!G256</f>
        <v>0</v>
      </c>
      <c r="H256" s="15">
        <f>'Dati di base x Ind. Comunale'!E256</f>
        <v>0</v>
      </c>
    </row>
    <row r="257" spans="1:8" x14ac:dyDescent="0.3">
      <c r="A257" t="s">
        <v>207</v>
      </c>
      <c r="B257" t="s">
        <v>207</v>
      </c>
      <c r="C257" t="s">
        <v>12565</v>
      </c>
      <c r="D257" s="15" t="s">
        <v>12566</v>
      </c>
      <c r="E257" s="45" t="s">
        <v>15828</v>
      </c>
      <c r="F257" s="20">
        <f>'Dati di base x Ind. Comunale'!F257</f>
        <v>0</v>
      </c>
      <c r="G257" s="20">
        <f>'Dati di base x Ind. Comunale'!G257</f>
        <v>0</v>
      </c>
      <c r="H257" s="15">
        <f>'Dati di base x Ind. Comunale'!E257</f>
        <v>0</v>
      </c>
    </row>
    <row r="258" spans="1:8" x14ac:dyDescent="0.3">
      <c r="A258" t="s">
        <v>207</v>
      </c>
      <c r="B258" t="s">
        <v>207</v>
      </c>
      <c r="C258" t="s">
        <v>12583</v>
      </c>
      <c r="D258" s="15" t="s">
        <v>12584</v>
      </c>
      <c r="E258" s="30">
        <f>'Dati di base x Ind. Comunale'!H258/'Dati di base x Ind. Comunale'!I258</f>
        <v>1</v>
      </c>
      <c r="F258" s="20">
        <f>'Dati di base x Ind. Comunale'!F258</f>
        <v>0</v>
      </c>
      <c r="G258" s="20">
        <f>'Dati di base x Ind. Comunale'!G258</f>
        <v>1</v>
      </c>
      <c r="H258" s="15">
        <f>'Dati di base x Ind. Comunale'!E258</f>
        <v>0</v>
      </c>
    </row>
    <row r="259" spans="1:8" x14ac:dyDescent="0.3">
      <c r="A259" t="s">
        <v>207</v>
      </c>
      <c r="B259" t="s">
        <v>207</v>
      </c>
      <c r="C259" t="s">
        <v>12605</v>
      </c>
      <c r="D259" s="15" t="s">
        <v>12606</v>
      </c>
      <c r="E259" s="30">
        <f>'Dati di base x Ind. Comunale'!H259/'Dati di base x Ind. Comunale'!I259</f>
        <v>1</v>
      </c>
      <c r="F259" s="20">
        <f>'Dati di base x Ind. Comunale'!F259</f>
        <v>0</v>
      </c>
      <c r="G259" s="20">
        <f>'Dati di base x Ind. Comunale'!G259</f>
        <v>1</v>
      </c>
      <c r="H259" s="15">
        <f>'Dati di base x Ind. Comunale'!E259</f>
        <v>0</v>
      </c>
    </row>
    <row r="260" spans="1:8" x14ac:dyDescent="0.3">
      <c r="A260" t="s">
        <v>207</v>
      </c>
      <c r="B260" t="s">
        <v>207</v>
      </c>
      <c r="C260" t="s">
        <v>12607</v>
      </c>
      <c r="D260" s="15" t="s">
        <v>12608</v>
      </c>
      <c r="E260" s="30">
        <f>'Dati di base x Ind. Comunale'!H260/'Dati di base x Ind. Comunale'!I260</f>
        <v>0</v>
      </c>
      <c r="F260" s="20">
        <f>'Dati di base x Ind. Comunale'!F260</f>
        <v>0</v>
      </c>
      <c r="G260" s="20">
        <f>'Dati di base x Ind. Comunale'!G260</f>
        <v>0</v>
      </c>
      <c r="H260" s="15">
        <f>'Dati di base x Ind. Comunale'!E260</f>
        <v>2</v>
      </c>
    </row>
    <row r="261" spans="1:8" x14ac:dyDescent="0.3">
      <c r="A261" t="s">
        <v>207</v>
      </c>
      <c r="B261" t="s">
        <v>207</v>
      </c>
      <c r="C261" t="s">
        <v>12871</v>
      </c>
      <c r="D261" s="15" t="s">
        <v>12872</v>
      </c>
      <c r="E261" s="30">
        <f>'Dati di base x Ind. Comunale'!H261/'Dati di base x Ind. Comunale'!I261</f>
        <v>0.5</v>
      </c>
      <c r="F261" s="20">
        <f>'Dati di base x Ind. Comunale'!F261</f>
        <v>1</v>
      </c>
      <c r="G261" s="20">
        <f>'Dati di base x Ind. Comunale'!G261</f>
        <v>0</v>
      </c>
      <c r="H261" s="15">
        <f>'Dati di base x Ind. Comunale'!E261</f>
        <v>1</v>
      </c>
    </row>
    <row r="262" spans="1:8" x14ac:dyDescent="0.3">
      <c r="A262" t="s">
        <v>207</v>
      </c>
      <c r="B262" t="s">
        <v>207</v>
      </c>
      <c r="C262" t="s">
        <v>12931</v>
      </c>
      <c r="D262" s="15" t="s">
        <v>12932</v>
      </c>
      <c r="E262" s="30">
        <f>'Dati di base x Ind. Comunale'!H262/'Dati di base x Ind. Comunale'!I262</f>
        <v>0</v>
      </c>
      <c r="F262" s="20">
        <f>'Dati di base x Ind. Comunale'!F262</f>
        <v>0</v>
      </c>
      <c r="G262" s="20">
        <f>'Dati di base x Ind. Comunale'!G262</f>
        <v>0</v>
      </c>
      <c r="H262" s="15">
        <f>'Dati di base x Ind. Comunale'!E262</f>
        <v>1</v>
      </c>
    </row>
    <row r="263" spans="1:8" x14ac:dyDescent="0.3">
      <c r="A263" t="s">
        <v>207</v>
      </c>
      <c r="B263" t="s">
        <v>207</v>
      </c>
      <c r="C263" t="s">
        <v>12965</v>
      </c>
      <c r="D263" s="15" t="s">
        <v>12966</v>
      </c>
      <c r="E263" s="30">
        <f>'Dati di base x Ind. Comunale'!H263/'Dati di base x Ind. Comunale'!I263</f>
        <v>0.6</v>
      </c>
      <c r="F263" s="20">
        <f>'Dati di base x Ind. Comunale'!F263</f>
        <v>2</v>
      </c>
      <c r="G263" s="20">
        <f>'Dati di base x Ind. Comunale'!G263</f>
        <v>1</v>
      </c>
      <c r="H263" s="15">
        <f>'Dati di base x Ind. Comunale'!E263</f>
        <v>2</v>
      </c>
    </row>
    <row r="264" spans="1:8" x14ac:dyDescent="0.3">
      <c r="A264" t="s">
        <v>207</v>
      </c>
      <c r="B264" t="s">
        <v>207</v>
      </c>
      <c r="C264" t="s">
        <v>13124</v>
      </c>
      <c r="D264" s="15" t="s">
        <v>13125</v>
      </c>
      <c r="E264" s="30">
        <f>'Dati di base x Ind. Comunale'!H264/'Dati di base x Ind. Comunale'!I264</f>
        <v>0</v>
      </c>
      <c r="F264" s="20">
        <f>'Dati di base x Ind. Comunale'!F264</f>
        <v>0</v>
      </c>
      <c r="G264" s="20">
        <f>'Dati di base x Ind. Comunale'!G264</f>
        <v>0</v>
      </c>
      <c r="H264" s="15">
        <f>'Dati di base x Ind. Comunale'!E264</f>
        <v>1</v>
      </c>
    </row>
    <row r="265" spans="1:8" x14ac:dyDescent="0.3">
      <c r="A265" t="s">
        <v>207</v>
      </c>
      <c r="B265" t="s">
        <v>207</v>
      </c>
      <c r="C265" t="s">
        <v>13126</v>
      </c>
      <c r="D265" s="15" t="s">
        <v>13127</v>
      </c>
      <c r="E265" s="30">
        <f>'Dati di base x Ind. Comunale'!H265/'Dati di base x Ind. Comunale'!I265</f>
        <v>0</v>
      </c>
      <c r="F265" s="20">
        <f>'Dati di base x Ind. Comunale'!F265</f>
        <v>0</v>
      </c>
      <c r="G265" s="20">
        <f>'Dati di base x Ind. Comunale'!G265</f>
        <v>0</v>
      </c>
      <c r="H265" s="15">
        <f>'Dati di base x Ind. Comunale'!E265</f>
        <v>1</v>
      </c>
    </row>
    <row r="266" spans="1:8" x14ac:dyDescent="0.3">
      <c r="A266" t="s">
        <v>207</v>
      </c>
      <c r="B266" t="s">
        <v>207</v>
      </c>
      <c r="C266" t="s">
        <v>13168</v>
      </c>
      <c r="D266" s="15" t="s">
        <v>13169</v>
      </c>
      <c r="E266" s="30">
        <f>'Dati di base x Ind. Comunale'!H266/'Dati di base x Ind. Comunale'!I266</f>
        <v>0.5</v>
      </c>
      <c r="F266" s="20">
        <f>'Dati di base x Ind. Comunale'!F266</f>
        <v>0</v>
      </c>
      <c r="G266" s="20">
        <f>'Dati di base x Ind. Comunale'!G266</f>
        <v>1</v>
      </c>
      <c r="H266" s="15">
        <f>'Dati di base x Ind. Comunale'!E266</f>
        <v>1</v>
      </c>
    </row>
    <row r="267" spans="1:8" x14ac:dyDescent="0.3">
      <c r="A267" t="s">
        <v>207</v>
      </c>
      <c r="B267" t="s">
        <v>207</v>
      </c>
      <c r="C267" t="s">
        <v>13200</v>
      </c>
      <c r="D267" s="15" t="s">
        <v>13201</v>
      </c>
      <c r="E267" s="30">
        <f>'Dati di base x Ind. Comunale'!H267/'Dati di base x Ind. Comunale'!I267</f>
        <v>0</v>
      </c>
      <c r="F267" s="20">
        <f>'Dati di base x Ind. Comunale'!F267</f>
        <v>0</v>
      </c>
      <c r="G267" s="20">
        <f>'Dati di base x Ind. Comunale'!G267</f>
        <v>0</v>
      </c>
      <c r="H267" s="15">
        <f>'Dati di base x Ind. Comunale'!E267</f>
        <v>4</v>
      </c>
    </row>
    <row r="268" spans="1:8" x14ac:dyDescent="0.3">
      <c r="A268" t="s">
        <v>207</v>
      </c>
      <c r="B268" t="s">
        <v>207</v>
      </c>
      <c r="C268" t="s">
        <v>13239</v>
      </c>
      <c r="D268" s="15" t="s">
        <v>13240</v>
      </c>
      <c r="E268" s="45" t="s">
        <v>15828</v>
      </c>
      <c r="F268" s="20">
        <f>'Dati di base x Ind. Comunale'!F268</f>
        <v>0</v>
      </c>
      <c r="G268" s="20">
        <f>'Dati di base x Ind. Comunale'!G268</f>
        <v>0</v>
      </c>
      <c r="H268" s="15">
        <f>'Dati di base x Ind. Comunale'!E268</f>
        <v>0</v>
      </c>
    </row>
    <row r="269" spans="1:8" x14ac:dyDescent="0.3">
      <c r="A269" t="s">
        <v>207</v>
      </c>
      <c r="B269" t="s">
        <v>207</v>
      </c>
      <c r="C269" t="s">
        <v>13480</v>
      </c>
      <c r="D269" s="15" t="s">
        <v>13481</v>
      </c>
      <c r="E269" s="30">
        <f>'Dati di base x Ind. Comunale'!H269/'Dati di base x Ind. Comunale'!I269</f>
        <v>1</v>
      </c>
      <c r="F269" s="20">
        <f>'Dati di base x Ind. Comunale'!F269</f>
        <v>1</v>
      </c>
      <c r="G269" s="20">
        <f>'Dati di base x Ind. Comunale'!G269</f>
        <v>0</v>
      </c>
      <c r="H269" s="15">
        <f>'Dati di base x Ind. Comunale'!E269</f>
        <v>0</v>
      </c>
    </row>
    <row r="270" spans="1:8" x14ac:dyDescent="0.3">
      <c r="A270" t="s">
        <v>207</v>
      </c>
      <c r="B270" t="s">
        <v>207</v>
      </c>
      <c r="C270" t="s">
        <v>13492</v>
      </c>
      <c r="D270" s="15" t="s">
        <v>13493</v>
      </c>
      <c r="E270" s="45" t="s">
        <v>15828</v>
      </c>
      <c r="F270" s="20">
        <f>'Dati di base x Ind. Comunale'!F270</f>
        <v>0</v>
      </c>
      <c r="G270" s="20">
        <f>'Dati di base x Ind. Comunale'!G270</f>
        <v>0</v>
      </c>
      <c r="H270" s="15">
        <f>'Dati di base x Ind. Comunale'!E270</f>
        <v>0</v>
      </c>
    </row>
    <row r="271" spans="1:8" x14ac:dyDescent="0.3">
      <c r="A271" t="s">
        <v>207</v>
      </c>
      <c r="B271" t="s">
        <v>207</v>
      </c>
      <c r="C271" t="s">
        <v>13496</v>
      </c>
      <c r="D271" s="15" t="s">
        <v>13497</v>
      </c>
      <c r="E271" s="30">
        <f>'Dati di base x Ind. Comunale'!H271/'Dati di base x Ind. Comunale'!I271</f>
        <v>0.48275862068965519</v>
      </c>
      <c r="F271" s="20">
        <f>'Dati di base x Ind. Comunale'!F271</f>
        <v>5</v>
      </c>
      <c r="G271" s="20">
        <f>'Dati di base x Ind. Comunale'!G271</f>
        <v>9</v>
      </c>
      <c r="H271" s="15">
        <f>'Dati di base x Ind. Comunale'!E271</f>
        <v>15</v>
      </c>
    </row>
    <row r="272" spans="1:8" x14ac:dyDescent="0.3">
      <c r="A272" t="s">
        <v>207</v>
      </c>
      <c r="B272" t="s">
        <v>207</v>
      </c>
      <c r="C272" t="s">
        <v>13498</v>
      </c>
      <c r="D272" s="15" t="s">
        <v>13499</v>
      </c>
      <c r="E272" s="45" t="s">
        <v>15828</v>
      </c>
      <c r="F272" s="20">
        <f>'Dati di base x Ind. Comunale'!F272</f>
        <v>0</v>
      </c>
      <c r="G272" s="20">
        <f>'Dati di base x Ind. Comunale'!G272</f>
        <v>0</v>
      </c>
      <c r="H272" s="15">
        <f>'Dati di base x Ind. Comunale'!E272</f>
        <v>0</v>
      </c>
    </row>
    <row r="273" spans="1:8" x14ac:dyDescent="0.3">
      <c r="A273" t="s">
        <v>207</v>
      </c>
      <c r="B273" t="s">
        <v>207</v>
      </c>
      <c r="C273" t="s">
        <v>13784</v>
      </c>
      <c r="D273" s="15" t="s">
        <v>13785</v>
      </c>
      <c r="E273" s="30">
        <f>'Dati di base x Ind. Comunale'!H273/'Dati di base x Ind. Comunale'!I273</f>
        <v>1</v>
      </c>
      <c r="F273" s="20">
        <f>'Dati di base x Ind. Comunale'!F273</f>
        <v>0</v>
      </c>
      <c r="G273" s="20">
        <f>'Dati di base x Ind. Comunale'!G273</f>
        <v>1</v>
      </c>
      <c r="H273" s="15">
        <f>'Dati di base x Ind. Comunale'!E273</f>
        <v>0</v>
      </c>
    </row>
    <row r="274" spans="1:8" x14ac:dyDescent="0.3">
      <c r="A274" t="s">
        <v>207</v>
      </c>
      <c r="B274" t="s">
        <v>207</v>
      </c>
      <c r="C274" t="s">
        <v>13915</v>
      </c>
      <c r="D274" s="15" t="s">
        <v>13916</v>
      </c>
      <c r="E274" s="45" t="s">
        <v>15828</v>
      </c>
      <c r="F274" s="20">
        <f>'Dati di base x Ind. Comunale'!F274</f>
        <v>0</v>
      </c>
      <c r="G274" s="20">
        <f>'Dati di base x Ind. Comunale'!G274</f>
        <v>0</v>
      </c>
      <c r="H274" s="15">
        <f>'Dati di base x Ind. Comunale'!E274</f>
        <v>0</v>
      </c>
    </row>
    <row r="275" spans="1:8" x14ac:dyDescent="0.3">
      <c r="A275" t="s">
        <v>207</v>
      </c>
      <c r="B275" t="s">
        <v>207</v>
      </c>
      <c r="C275" t="s">
        <v>13917</v>
      </c>
      <c r="D275" s="15" t="s">
        <v>13918</v>
      </c>
      <c r="E275" s="30">
        <f>'Dati di base x Ind. Comunale'!H275/'Dati di base x Ind. Comunale'!I275</f>
        <v>0</v>
      </c>
      <c r="F275" s="20">
        <f>'Dati di base x Ind. Comunale'!F275</f>
        <v>0</v>
      </c>
      <c r="G275" s="20">
        <f>'Dati di base x Ind. Comunale'!G275</f>
        <v>0</v>
      </c>
      <c r="H275" s="15">
        <f>'Dati di base x Ind. Comunale'!E275</f>
        <v>2</v>
      </c>
    </row>
    <row r="276" spans="1:8" x14ac:dyDescent="0.3">
      <c r="A276" t="s">
        <v>207</v>
      </c>
      <c r="B276" t="s">
        <v>207</v>
      </c>
      <c r="C276" t="s">
        <v>13983</v>
      </c>
      <c r="D276" s="15" t="s">
        <v>13984</v>
      </c>
      <c r="E276" s="30">
        <f>'Dati di base x Ind. Comunale'!H276/'Dati di base x Ind. Comunale'!I276</f>
        <v>0</v>
      </c>
      <c r="F276" s="20">
        <f>'Dati di base x Ind. Comunale'!F276</f>
        <v>0</v>
      </c>
      <c r="G276" s="20">
        <f>'Dati di base x Ind. Comunale'!G276</f>
        <v>0</v>
      </c>
      <c r="H276" s="15">
        <f>'Dati di base x Ind. Comunale'!E276</f>
        <v>1</v>
      </c>
    </row>
    <row r="277" spans="1:8" x14ac:dyDescent="0.3">
      <c r="A277" t="s">
        <v>207</v>
      </c>
      <c r="B277" t="s">
        <v>207</v>
      </c>
      <c r="C277" t="s">
        <v>14064</v>
      </c>
      <c r="D277" s="15" t="s">
        <v>14065</v>
      </c>
      <c r="E277" s="30">
        <f>'Dati di base x Ind. Comunale'!H277/'Dati di base x Ind. Comunale'!I277</f>
        <v>1</v>
      </c>
      <c r="F277" s="20">
        <f>'Dati di base x Ind. Comunale'!F277</f>
        <v>0</v>
      </c>
      <c r="G277" s="20">
        <f>'Dati di base x Ind. Comunale'!G277</f>
        <v>1</v>
      </c>
      <c r="H277" s="15">
        <f>'Dati di base x Ind. Comunale'!E277</f>
        <v>0</v>
      </c>
    </row>
    <row r="278" spans="1:8" x14ac:dyDescent="0.3">
      <c r="A278" t="s">
        <v>207</v>
      </c>
      <c r="B278" t="s">
        <v>207</v>
      </c>
      <c r="C278" t="s">
        <v>14302</v>
      </c>
      <c r="D278" s="15" t="s">
        <v>0</v>
      </c>
      <c r="E278" s="30">
        <f>'Dati di base x Ind. Comunale'!H278/'Dati di base x Ind. Comunale'!I278</f>
        <v>0.47719298245614034</v>
      </c>
      <c r="F278" s="20">
        <f>'Dati di base x Ind. Comunale'!F278</f>
        <v>31</v>
      </c>
      <c r="G278" s="20">
        <f>'Dati di base x Ind. Comunale'!G278</f>
        <v>105</v>
      </c>
      <c r="H278" s="15">
        <f>'Dati di base x Ind. Comunale'!E278</f>
        <v>149</v>
      </c>
    </row>
    <row r="279" spans="1:8" x14ac:dyDescent="0.3">
      <c r="A279" t="s">
        <v>207</v>
      </c>
      <c r="B279" t="s">
        <v>207</v>
      </c>
      <c r="C279" t="s">
        <v>14331</v>
      </c>
      <c r="D279" s="15" t="s">
        <v>14332</v>
      </c>
      <c r="E279" s="30">
        <f>'Dati di base x Ind. Comunale'!H279/'Dati di base x Ind. Comunale'!I279</f>
        <v>1</v>
      </c>
      <c r="F279" s="20">
        <f>'Dati di base x Ind. Comunale'!F279</f>
        <v>1</v>
      </c>
      <c r="G279" s="20">
        <f>'Dati di base x Ind. Comunale'!G279</f>
        <v>0</v>
      </c>
      <c r="H279" s="15">
        <f>'Dati di base x Ind. Comunale'!E279</f>
        <v>0</v>
      </c>
    </row>
    <row r="280" spans="1:8" x14ac:dyDescent="0.3">
      <c r="A280" t="s">
        <v>207</v>
      </c>
      <c r="B280" t="s">
        <v>207</v>
      </c>
      <c r="C280" t="s">
        <v>14345</v>
      </c>
      <c r="D280" s="15" t="s">
        <v>14346</v>
      </c>
      <c r="E280" s="45" t="s">
        <v>15828</v>
      </c>
      <c r="F280" s="20">
        <f>'Dati di base x Ind. Comunale'!F280</f>
        <v>0</v>
      </c>
      <c r="G280" s="20">
        <f>'Dati di base x Ind. Comunale'!G280</f>
        <v>0</v>
      </c>
      <c r="H280" s="15">
        <f>'Dati di base x Ind. Comunale'!E280</f>
        <v>0</v>
      </c>
    </row>
    <row r="281" spans="1:8" x14ac:dyDescent="0.3">
      <c r="A281" t="s">
        <v>207</v>
      </c>
      <c r="B281" t="s">
        <v>207</v>
      </c>
      <c r="C281" t="s">
        <v>14377</v>
      </c>
      <c r="D281" s="15" t="s">
        <v>14378</v>
      </c>
      <c r="E281" s="30">
        <f>'Dati di base x Ind. Comunale'!H281/'Dati di base x Ind. Comunale'!I281</f>
        <v>1</v>
      </c>
      <c r="F281" s="20">
        <f>'Dati di base x Ind. Comunale'!F281</f>
        <v>0</v>
      </c>
      <c r="G281" s="20">
        <f>'Dati di base x Ind. Comunale'!G281</f>
        <v>1</v>
      </c>
      <c r="H281" s="15">
        <f>'Dati di base x Ind. Comunale'!E281</f>
        <v>0</v>
      </c>
    </row>
    <row r="282" spans="1:8" x14ac:dyDescent="0.3">
      <c r="A282" t="s">
        <v>207</v>
      </c>
      <c r="B282" t="s">
        <v>207</v>
      </c>
      <c r="C282" t="s">
        <v>14477</v>
      </c>
      <c r="D282" s="15" t="s">
        <v>14478</v>
      </c>
      <c r="E282" s="30">
        <f>'Dati di base x Ind. Comunale'!H282/'Dati di base x Ind. Comunale'!I282</f>
        <v>0</v>
      </c>
      <c r="F282" s="20">
        <f>'Dati di base x Ind. Comunale'!F282</f>
        <v>0</v>
      </c>
      <c r="G282" s="20">
        <f>'Dati di base x Ind. Comunale'!G282</f>
        <v>0</v>
      </c>
      <c r="H282" s="15">
        <f>'Dati di base x Ind. Comunale'!E282</f>
        <v>2</v>
      </c>
    </row>
    <row r="283" spans="1:8" x14ac:dyDescent="0.3">
      <c r="A283" t="s">
        <v>207</v>
      </c>
      <c r="B283" t="s">
        <v>207</v>
      </c>
      <c r="C283" t="s">
        <v>14501</v>
      </c>
      <c r="D283" s="15" t="s">
        <v>14502</v>
      </c>
      <c r="E283" s="45" t="s">
        <v>15828</v>
      </c>
      <c r="F283" s="20">
        <f>'Dati di base x Ind. Comunale'!F283</f>
        <v>0</v>
      </c>
      <c r="G283" s="20">
        <f>'Dati di base x Ind. Comunale'!G283</f>
        <v>0</v>
      </c>
      <c r="H283" s="15">
        <f>'Dati di base x Ind. Comunale'!E283</f>
        <v>0</v>
      </c>
    </row>
    <row r="284" spans="1:8" x14ac:dyDescent="0.3">
      <c r="A284" t="s">
        <v>207</v>
      </c>
      <c r="B284" t="s">
        <v>207</v>
      </c>
      <c r="C284" t="s">
        <v>14505</v>
      </c>
      <c r="D284" s="15" t="s">
        <v>14506</v>
      </c>
      <c r="E284" s="45" t="s">
        <v>15828</v>
      </c>
      <c r="F284" s="20">
        <f>'Dati di base x Ind. Comunale'!F284</f>
        <v>0</v>
      </c>
      <c r="G284" s="20">
        <f>'Dati di base x Ind. Comunale'!G284</f>
        <v>0</v>
      </c>
      <c r="H284" s="15">
        <f>'Dati di base x Ind. Comunale'!E284</f>
        <v>0</v>
      </c>
    </row>
    <row r="285" spans="1:8" x14ac:dyDescent="0.3">
      <c r="A285" t="s">
        <v>207</v>
      </c>
      <c r="B285" t="s">
        <v>207</v>
      </c>
      <c r="C285" t="s">
        <v>14653</v>
      </c>
      <c r="D285" s="15" t="s">
        <v>14654</v>
      </c>
      <c r="E285" s="30">
        <f>'Dati di base x Ind. Comunale'!H285/'Dati di base x Ind. Comunale'!I285</f>
        <v>0.5</v>
      </c>
      <c r="F285" s="20">
        <f>'Dati di base x Ind. Comunale'!F285</f>
        <v>0</v>
      </c>
      <c r="G285" s="20">
        <f>'Dati di base x Ind. Comunale'!G285</f>
        <v>2</v>
      </c>
      <c r="H285" s="15">
        <f>'Dati di base x Ind. Comunale'!E285</f>
        <v>2</v>
      </c>
    </row>
    <row r="286" spans="1:8" x14ac:dyDescent="0.3">
      <c r="A286" t="s">
        <v>207</v>
      </c>
      <c r="B286" t="s">
        <v>207</v>
      </c>
      <c r="C286" t="s">
        <v>14768</v>
      </c>
      <c r="D286" s="15" t="s">
        <v>14769</v>
      </c>
      <c r="E286" s="45" t="s">
        <v>15828</v>
      </c>
      <c r="F286" s="20">
        <f>'Dati di base x Ind. Comunale'!F286</f>
        <v>0</v>
      </c>
      <c r="G286" s="20">
        <f>'Dati di base x Ind. Comunale'!G286</f>
        <v>0</v>
      </c>
      <c r="H286" s="15">
        <f>'Dati di base x Ind. Comunale'!E286</f>
        <v>0</v>
      </c>
    </row>
    <row r="287" spans="1:8" x14ac:dyDescent="0.3">
      <c r="A287" t="s">
        <v>207</v>
      </c>
      <c r="B287" t="s">
        <v>207</v>
      </c>
      <c r="C287" t="s">
        <v>14770</v>
      </c>
      <c r="D287" s="15" t="s">
        <v>14771</v>
      </c>
      <c r="E287" s="45" t="s">
        <v>15828</v>
      </c>
      <c r="F287" s="20">
        <f>'Dati di base x Ind. Comunale'!F287</f>
        <v>0</v>
      </c>
      <c r="G287" s="20">
        <f>'Dati di base x Ind. Comunale'!G287</f>
        <v>0</v>
      </c>
      <c r="H287" s="15">
        <f>'Dati di base x Ind. Comunale'!E287</f>
        <v>0</v>
      </c>
    </row>
    <row r="288" spans="1:8" x14ac:dyDescent="0.3">
      <c r="A288" t="s">
        <v>207</v>
      </c>
      <c r="B288" t="s">
        <v>207</v>
      </c>
      <c r="C288" t="s">
        <v>14801</v>
      </c>
      <c r="D288" s="15" t="s">
        <v>14802</v>
      </c>
      <c r="E288" s="45" t="s">
        <v>15828</v>
      </c>
      <c r="F288" s="20">
        <f>'Dati di base x Ind. Comunale'!F288</f>
        <v>0</v>
      </c>
      <c r="G288" s="20">
        <f>'Dati di base x Ind. Comunale'!G288</f>
        <v>0</v>
      </c>
      <c r="H288" s="15">
        <f>'Dati di base x Ind. Comunale'!E288</f>
        <v>0</v>
      </c>
    </row>
    <row r="289" spans="1:8" x14ac:dyDescent="0.3">
      <c r="A289" t="s">
        <v>207</v>
      </c>
      <c r="B289" t="s">
        <v>207</v>
      </c>
      <c r="C289" t="s">
        <v>14811</v>
      </c>
      <c r="D289" s="15" t="s">
        <v>14812</v>
      </c>
      <c r="E289" s="30">
        <f>'Dati di base x Ind. Comunale'!H289/'Dati di base x Ind. Comunale'!I289</f>
        <v>1</v>
      </c>
      <c r="F289" s="20">
        <f>'Dati di base x Ind. Comunale'!F289</f>
        <v>0</v>
      </c>
      <c r="G289" s="20">
        <f>'Dati di base x Ind. Comunale'!G289</f>
        <v>2</v>
      </c>
      <c r="H289" s="15">
        <f>'Dati di base x Ind. Comunale'!E289</f>
        <v>0</v>
      </c>
    </row>
    <row r="290" spans="1:8" x14ac:dyDescent="0.3">
      <c r="A290" t="s">
        <v>207</v>
      </c>
      <c r="B290" t="s">
        <v>207</v>
      </c>
      <c r="C290" t="s">
        <v>14887</v>
      </c>
      <c r="D290" s="15" t="s">
        <v>14888</v>
      </c>
      <c r="E290" s="45" t="s">
        <v>15828</v>
      </c>
      <c r="F290" s="20">
        <f>'Dati di base x Ind. Comunale'!F290</f>
        <v>0</v>
      </c>
      <c r="G290" s="20">
        <f>'Dati di base x Ind. Comunale'!G290</f>
        <v>0</v>
      </c>
      <c r="H290" s="15">
        <f>'Dati di base x Ind. Comunale'!E290</f>
        <v>0</v>
      </c>
    </row>
    <row r="291" spans="1:8" x14ac:dyDescent="0.3">
      <c r="A291" t="s">
        <v>207</v>
      </c>
      <c r="B291" t="s">
        <v>207</v>
      </c>
      <c r="C291" t="s">
        <v>14971</v>
      </c>
      <c r="D291" s="15" t="s">
        <v>14972</v>
      </c>
      <c r="E291" s="45" t="s">
        <v>15828</v>
      </c>
      <c r="F291" s="20">
        <f>'Dati di base x Ind. Comunale'!F291</f>
        <v>0</v>
      </c>
      <c r="G291" s="20">
        <f>'Dati di base x Ind. Comunale'!G291</f>
        <v>0</v>
      </c>
      <c r="H291" s="15">
        <f>'Dati di base x Ind. Comunale'!E291</f>
        <v>0</v>
      </c>
    </row>
    <row r="292" spans="1:8" x14ac:dyDescent="0.3">
      <c r="A292" t="s">
        <v>207</v>
      </c>
      <c r="B292" t="s">
        <v>207</v>
      </c>
      <c r="C292" t="s">
        <v>14989</v>
      </c>
      <c r="D292" s="15" t="s">
        <v>14990</v>
      </c>
      <c r="E292" s="30">
        <f>'Dati di base x Ind. Comunale'!H292/'Dati di base x Ind. Comunale'!I292</f>
        <v>0</v>
      </c>
      <c r="F292" s="20">
        <f>'Dati di base x Ind. Comunale'!F292</f>
        <v>0</v>
      </c>
      <c r="G292" s="20">
        <f>'Dati di base x Ind. Comunale'!G292</f>
        <v>0</v>
      </c>
      <c r="H292" s="15">
        <f>'Dati di base x Ind. Comunale'!E292</f>
        <v>2</v>
      </c>
    </row>
    <row r="293" spans="1:8" x14ac:dyDescent="0.3">
      <c r="A293" t="s">
        <v>207</v>
      </c>
      <c r="B293" t="s">
        <v>207</v>
      </c>
      <c r="C293" t="s">
        <v>14991</v>
      </c>
      <c r="D293" s="15" t="s">
        <v>14992</v>
      </c>
      <c r="E293" s="45" t="s">
        <v>15828</v>
      </c>
      <c r="F293" s="20">
        <f>'Dati di base x Ind. Comunale'!F293</f>
        <v>0</v>
      </c>
      <c r="G293" s="20">
        <f>'Dati di base x Ind. Comunale'!G293</f>
        <v>0</v>
      </c>
      <c r="H293" s="15">
        <f>'Dati di base x Ind. Comunale'!E293</f>
        <v>0</v>
      </c>
    </row>
    <row r="294" spans="1:8" x14ac:dyDescent="0.3">
      <c r="A294" t="s">
        <v>207</v>
      </c>
      <c r="B294" t="s">
        <v>207</v>
      </c>
      <c r="C294" t="s">
        <v>15051</v>
      </c>
      <c r="D294" s="15" t="s">
        <v>15052</v>
      </c>
      <c r="E294" s="45" t="s">
        <v>15828</v>
      </c>
      <c r="F294" s="20">
        <f>'Dati di base x Ind. Comunale'!F294</f>
        <v>0</v>
      </c>
      <c r="G294" s="20">
        <f>'Dati di base x Ind. Comunale'!G294</f>
        <v>0</v>
      </c>
      <c r="H294" s="15">
        <f>'Dati di base x Ind. Comunale'!E294</f>
        <v>0</v>
      </c>
    </row>
    <row r="295" spans="1:8" x14ac:dyDescent="0.3">
      <c r="A295" t="s">
        <v>207</v>
      </c>
      <c r="B295" t="s">
        <v>207</v>
      </c>
      <c r="C295" t="s">
        <v>15070</v>
      </c>
      <c r="D295" s="15" t="s">
        <v>15071</v>
      </c>
      <c r="E295" s="45" t="s">
        <v>15828</v>
      </c>
      <c r="F295" s="20">
        <f>'Dati di base x Ind. Comunale'!F295</f>
        <v>0</v>
      </c>
      <c r="G295" s="20">
        <f>'Dati di base x Ind. Comunale'!G295</f>
        <v>0</v>
      </c>
      <c r="H295" s="15">
        <f>'Dati di base x Ind. Comunale'!E295</f>
        <v>0</v>
      </c>
    </row>
    <row r="296" spans="1:8" x14ac:dyDescent="0.3">
      <c r="A296" t="s">
        <v>207</v>
      </c>
      <c r="B296" t="s">
        <v>207</v>
      </c>
      <c r="C296" t="s">
        <v>15117</v>
      </c>
      <c r="D296" s="15" t="s">
        <v>15118</v>
      </c>
      <c r="E296" s="30">
        <f>'Dati di base x Ind. Comunale'!H296/'Dati di base x Ind. Comunale'!I296</f>
        <v>1</v>
      </c>
      <c r="F296" s="20">
        <f>'Dati di base x Ind. Comunale'!F296</f>
        <v>0</v>
      </c>
      <c r="G296" s="20">
        <f>'Dati di base x Ind. Comunale'!G296</f>
        <v>1</v>
      </c>
      <c r="H296" s="15">
        <f>'Dati di base x Ind. Comunale'!E296</f>
        <v>0</v>
      </c>
    </row>
    <row r="297" spans="1:8" x14ac:dyDescent="0.3">
      <c r="A297" t="s">
        <v>207</v>
      </c>
      <c r="B297" t="s">
        <v>207</v>
      </c>
      <c r="C297" t="s">
        <v>15111</v>
      </c>
      <c r="D297" s="15" t="s">
        <v>15112</v>
      </c>
      <c r="E297" s="30">
        <f>'Dati di base x Ind. Comunale'!H297/'Dati di base x Ind. Comunale'!I297</f>
        <v>0.375</v>
      </c>
      <c r="F297" s="20">
        <f>'Dati di base x Ind. Comunale'!F297</f>
        <v>1</v>
      </c>
      <c r="G297" s="20">
        <f>'Dati di base x Ind. Comunale'!G297</f>
        <v>2</v>
      </c>
      <c r="H297" s="15">
        <f>'Dati di base x Ind. Comunale'!E297</f>
        <v>5</v>
      </c>
    </row>
    <row r="298" spans="1:8" x14ac:dyDescent="0.3">
      <c r="A298" t="s">
        <v>207</v>
      </c>
      <c r="B298" t="s">
        <v>207</v>
      </c>
      <c r="C298" t="s">
        <v>15191</v>
      </c>
      <c r="D298" s="15" t="s">
        <v>15192</v>
      </c>
      <c r="E298" s="30">
        <f>'Dati di base x Ind. Comunale'!H298/'Dati di base x Ind. Comunale'!I298</f>
        <v>1</v>
      </c>
      <c r="F298" s="20">
        <f>'Dati di base x Ind. Comunale'!F298</f>
        <v>0</v>
      </c>
      <c r="G298" s="20">
        <f>'Dati di base x Ind. Comunale'!G298</f>
        <v>1</v>
      </c>
      <c r="H298" s="15">
        <f>'Dati di base x Ind. Comunale'!E298</f>
        <v>0</v>
      </c>
    </row>
    <row r="299" spans="1:8" x14ac:dyDescent="0.3">
      <c r="A299" t="s">
        <v>207</v>
      </c>
      <c r="B299" t="s">
        <v>207</v>
      </c>
      <c r="C299" t="s">
        <v>15208</v>
      </c>
      <c r="D299" s="15" t="s">
        <v>15209</v>
      </c>
      <c r="E299" s="45" t="s">
        <v>15828</v>
      </c>
      <c r="F299" s="20">
        <f>'Dati di base x Ind. Comunale'!F299</f>
        <v>0</v>
      </c>
      <c r="G299" s="20">
        <f>'Dati di base x Ind. Comunale'!G299</f>
        <v>0</v>
      </c>
      <c r="H299" s="15">
        <f>'Dati di base x Ind. Comunale'!E299</f>
        <v>0</v>
      </c>
    </row>
    <row r="300" spans="1:8" x14ac:dyDescent="0.3">
      <c r="A300" t="s">
        <v>207</v>
      </c>
      <c r="B300" t="s">
        <v>207</v>
      </c>
      <c r="C300" t="s">
        <v>15236</v>
      </c>
      <c r="D300" s="15" t="s">
        <v>15237</v>
      </c>
      <c r="E300" s="30">
        <f>'Dati di base x Ind. Comunale'!H300/'Dati di base x Ind. Comunale'!I300</f>
        <v>0</v>
      </c>
      <c r="F300" s="20">
        <f>'Dati di base x Ind. Comunale'!F300</f>
        <v>0</v>
      </c>
      <c r="G300" s="20">
        <f>'Dati di base x Ind. Comunale'!G300</f>
        <v>0</v>
      </c>
      <c r="H300" s="15">
        <f>'Dati di base x Ind. Comunale'!E300</f>
        <v>1</v>
      </c>
    </row>
    <row r="301" spans="1:8" x14ac:dyDescent="0.3">
      <c r="A301" t="s">
        <v>207</v>
      </c>
      <c r="B301" t="s">
        <v>207</v>
      </c>
      <c r="C301" t="s">
        <v>15262</v>
      </c>
      <c r="D301" s="15" t="s">
        <v>15263</v>
      </c>
      <c r="E301" s="45" t="s">
        <v>15828</v>
      </c>
      <c r="F301" s="20">
        <f>'Dati di base x Ind. Comunale'!F301</f>
        <v>0</v>
      </c>
      <c r="G301" s="20">
        <f>'Dati di base x Ind. Comunale'!G301</f>
        <v>0</v>
      </c>
      <c r="H301" s="15">
        <f>'Dati di base x Ind. Comunale'!E301</f>
        <v>0</v>
      </c>
    </row>
    <row r="302" spans="1:8" x14ac:dyDescent="0.3">
      <c r="A302" t="s">
        <v>207</v>
      </c>
      <c r="B302" t="s">
        <v>207</v>
      </c>
      <c r="C302" t="s">
        <v>15302</v>
      </c>
      <c r="D302" s="15" t="s">
        <v>15303</v>
      </c>
      <c r="E302" s="30">
        <f>'Dati di base x Ind. Comunale'!H302/'Dati di base x Ind. Comunale'!I302</f>
        <v>1</v>
      </c>
      <c r="F302" s="20">
        <f>'Dati di base x Ind. Comunale'!F302</f>
        <v>0</v>
      </c>
      <c r="G302" s="20">
        <f>'Dati di base x Ind. Comunale'!G302</f>
        <v>1</v>
      </c>
      <c r="H302" s="15">
        <f>'Dati di base x Ind. Comunale'!E302</f>
        <v>0</v>
      </c>
    </row>
    <row r="303" spans="1:8" x14ac:dyDescent="0.3">
      <c r="A303" t="s">
        <v>207</v>
      </c>
      <c r="B303" t="s">
        <v>207</v>
      </c>
      <c r="C303" t="s">
        <v>15356</v>
      </c>
      <c r="D303" s="15" t="s">
        <v>15357</v>
      </c>
      <c r="E303" s="30">
        <f>'Dati di base x Ind. Comunale'!H303/'Dati di base x Ind. Comunale'!I303</f>
        <v>0</v>
      </c>
      <c r="F303" s="20">
        <f>'Dati di base x Ind. Comunale'!F303</f>
        <v>0</v>
      </c>
      <c r="G303" s="20">
        <f>'Dati di base x Ind. Comunale'!G303</f>
        <v>0</v>
      </c>
      <c r="H303" s="15">
        <f>'Dati di base x Ind. Comunale'!E303</f>
        <v>2</v>
      </c>
    </row>
    <row r="304" spans="1:8" x14ac:dyDescent="0.3">
      <c r="A304" t="s">
        <v>207</v>
      </c>
      <c r="B304" t="s">
        <v>207</v>
      </c>
      <c r="C304" t="s">
        <v>15459</v>
      </c>
      <c r="D304" s="15" t="s">
        <v>15460</v>
      </c>
      <c r="E304" s="30">
        <f>'Dati di base x Ind. Comunale'!H304/'Dati di base x Ind. Comunale'!I304</f>
        <v>0.5</v>
      </c>
      <c r="F304" s="20">
        <f>'Dati di base x Ind. Comunale'!F304</f>
        <v>0</v>
      </c>
      <c r="G304" s="20">
        <f>'Dati di base x Ind. Comunale'!G304</f>
        <v>1</v>
      </c>
      <c r="H304" s="15">
        <f>'Dati di base x Ind. Comunale'!E304</f>
        <v>1</v>
      </c>
    </row>
    <row r="305" spans="1:8" x14ac:dyDescent="0.3">
      <c r="A305" t="s">
        <v>207</v>
      </c>
      <c r="B305" t="s">
        <v>207</v>
      </c>
      <c r="C305" t="s">
        <v>15494</v>
      </c>
      <c r="D305" s="15" t="s">
        <v>15495</v>
      </c>
      <c r="E305" s="30">
        <f>'Dati di base x Ind. Comunale'!H305/'Dati di base x Ind. Comunale'!I305</f>
        <v>0</v>
      </c>
      <c r="F305" s="20">
        <f>'Dati di base x Ind. Comunale'!F305</f>
        <v>0</v>
      </c>
      <c r="G305" s="20">
        <f>'Dati di base x Ind. Comunale'!G305</f>
        <v>0</v>
      </c>
      <c r="H305" s="15">
        <f>'Dati di base x Ind. Comunale'!E305</f>
        <v>1</v>
      </c>
    </row>
    <row r="306" spans="1:8" x14ac:dyDescent="0.3">
      <c r="A306" t="s">
        <v>207</v>
      </c>
      <c r="B306" t="s">
        <v>207</v>
      </c>
      <c r="C306" t="s">
        <v>15550</v>
      </c>
      <c r="D306" s="15" t="s">
        <v>15551</v>
      </c>
      <c r="E306" s="45" t="s">
        <v>15828</v>
      </c>
      <c r="F306" s="20">
        <f>'Dati di base x Ind. Comunale'!F306</f>
        <v>0</v>
      </c>
      <c r="G306" s="20">
        <f>'Dati di base x Ind. Comunale'!G306</f>
        <v>0</v>
      </c>
      <c r="H306" s="15">
        <f>'Dati di base x Ind. Comunale'!E306</f>
        <v>0</v>
      </c>
    </row>
    <row r="307" spans="1:8" x14ac:dyDescent="0.3">
      <c r="A307" t="s">
        <v>207</v>
      </c>
      <c r="B307" t="s">
        <v>207</v>
      </c>
      <c r="C307" t="s">
        <v>15540</v>
      </c>
      <c r="D307" s="15" t="s">
        <v>15541</v>
      </c>
      <c r="E307" s="30">
        <f>'Dati di base x Ind. Comunale'!H307/'Dati di base x Ind. Comunale'!I307</f>
        <v>0</v>
      </c>
      <c r="F307" s="20">
        <f>'Dati di base x Ind. Comunale'!F307</f>
        <v>0</v>
      </c>
      <c r="G307" s="20">
        <f>'Dati di base x Ind. Comunale'!G307</f>
        <v>0</v>
      </c>
      <c r="H307" s="15">
        <f>'Dati di base x Ind. Comunale'!E307</f>
        <v>1</v>
      </c>
    </row>
    <row r="308" spans="1:8" x14ac:dyDescent="0.3">
      <c r="A308" t="s">
        <v>207</v>
      </c>
      <c r="B308" t="s">
        <v>207</v>
      </c>
      <c r="C308" t="s">
        <v>15554</v>
      </c>
      <c r="D308" s="15" t="s">
        <v>15555</v>
      </c>
      <c r="E308" s="45" t="s">
        <v>15828</v>
      </c>
      <c r="F308" s="20">
        <f>'Dati di base x Ind. Comunale'!F308</f>
        <v>0</v>
      </c>
      <c r="G308" s="20">
        <f>'Dati di base x Ind. Comunale'!G308</f>
        <v>0</v>
      </c>
      <c r="H308" s="15">
        <f>'Dati di base x Ind. Comunale'!E308</f>
        <v>0</v>
      </c>
    </row>
    <row r="309" spans="1:8" x14ac:dyDescent="0.3">
      <c r="A309" t="s">
        <v>207</v>
      </c>
      <c r="B309" t="s">
        <v>207</v>
      </c>
      <c r="C309" t="s">
        <v>15542</v>
      </c>
      <c r="D309" s="15" t="s">
        <v>15543</v>
      </c>
      <c r="E309" s="30">
        <f>'Dati di base x Ind. Comunale'!H309/'Dati di base x Ind. Comunale'!I309</f>
        <v>1</v>
      </c>
      <c r="F309" s="20">
        <f>'Dati di base x Ind. Comunale'!F309</f>
        <v>0</v>
      </c>
      <c r="G309" s="20">
        <f>'Dati di base x Ind. Comunale'!G309</f>
        <v>1</v>
      </c>
      <c r="H309" s="15">
        <f>'Dati di base x Ind. Comunale'!E309</f>
        <v>0</v>
      </c>
    </row>
    <row r="310" spans="1:8" x14ac:dyDescent="0.3">
      <c r="A310" t="s">
        <v>207</v>
      </c>
      <c r="B310" t="s">
        <v>207</v>
      </c>
      <c r="C310" t="s">
        <v>15544</v>
      </c>
      <c r="D310" s="15" t="s">
        <v>15545</v>
      </c>
      <c r="E310" s="45" t="s">
        <v>15828</v>
      </c>
      <c r="F310" s="20">
        <f>'Dati di base x Ind. Comunale'!F310</f>
        <v>0</v>
      </c>
      <c r="G310" s="20">
        <f>'Dati di base x Ind. Comunale'!G310</f>
        <v>0</v>
      </c>
      <c r="H310" s="15">
        <f>'Dati di base x Ind. Comunale'!E310</f>
        <v>0</v>
      </c>
    </row>
    <row r="311" spans="1:8" x14ac:dyDescent="0.3">
      <c r="A311" t="s">
        <v>207</v>
      </c>
      <c r="B311" t="s">
        <v>207</v>
      </c>
      <c r="C311" t="s">
        <v>15546</v>
      </c>
      <c r="D311" s="15" t="s">
        <v>15547</v>
      </c>
      <c r="E311" s="30">
        <f>'Dati di base x Ind. Comunale'!H311/'Dati di base x Ind. Comunale'!I311</f>
        <v>0</v>
      </c>
      <c r="F311" s="20">
        <f>'Dati di base x Ind. Comunale'!F311</f>
        <v>0</v>
      </c>
      <c r="G311" s="20">
        <f>'Dati di base x Ind. Comunale'!G311</f>
        <v>0</v>
      </c>
      <c r="H311" s="15">
        <f>'Dati di base x Ind. Comunale'!E311</f>
        <v>4</v>
      </c>
    </row>
    <row r="312" spans="1:8" x14ac:dyDescent="0.3">
      <c r="A312" t="s">
        <v>207</v>
      </c>
      <c r="B312" t="s">
        <v>207</v>
      </c>
      <c r="C312" t="s">
        <v>15572</v>
      </c>
      <c r="D312" s="15" t="s">
        <v>15573</v>
      </c>
      <c r="E312" s="30">
        <f>'Dati di base x Ind. Comunale'!H312/'Dati di base x Ind. Comunale'!I312</f>
        <v>0.5</v>
      </c>
      <c r="F312" s="20">
        <f>'Dati di base x Ind. Comunale'!F312</f>
        <v>2</v>
      </c>
      <c r="G312" s="20">
        <f>'Dati di base x Ind. Comunale'!G312</f>
        <v>1</v>
      </c>
      <c r="H312" s="15">
        <f>'Dati di base x Ind. Comunale'!E312</f>
        <v>3</v>
      </c>
    </row>
    <row r="313" spans="1:8" x14ac:dyDescent="0.3">
      <c r="A313" t="s">
        <v>207</v>
      </c>
      <c r="B313" t="s">
        <v>207</v>
      </c>
      <c r="C313" t="s">
        <v>15614</v>
      </c>
      <c r="D313" s="15" t="s">
        <v>15615</v>
      </c>
      <c r="E313" s="30">
        <f>'Dati di base x Ind. Comunale'!H313/'Dati di base x Ind. Comunale'!I313</f>
        <v>0.8</v>
      </c>
      <c r="F313" s="20">
        <f>'Dati di base x Ind. Comunale'!F313</f>
        <v>2</v>
      </c>
      <c r="G313" s="20">
        <f>'Dati di base x Ind. Comunale'!G313</f>
        <v>6</v>
      </c>
      <c r="H313" s="15">
        <f>'Dati di base x Ind. Comunale'!E313</f>
        <v>2</v>
      </c>
    </row>
    <row r="314" spans="1:8" x14ac:dyDescent="0.3">
      <c r="A314" t="s">
        <v>207</v>
      </c>
      <c r="B314" t="s">
        <v>207</v>
      </c>
      <c r="C314" t="s">
        <v>15623</v>
      </c>
      <c r="D314" s="15" t="s">
        <v>15624</v>
      </c>
      <c r="E314" s="45" t="s">
        <v>15828</v>
      </c>
      <c r="F314" s="20">
        <f>'Dati di base x Ind. Comunale'!F314</f>
        <v>0</v>
      </c>
      <c r="G314" s="20">
        <f>'Dati di base x Ind. Comunale'!G314</f>
        <v>0</v>
      </c>
      <c r="H314" s="15">
        <f>'Dati di base x Ind. Comunale'!E314</f>
        <v>0</v>
      </c>
    </row>
    <row r="315" spans="1:8" x14ac:dyDescent="0.3">
      <c r="A315" t="s">
        <v>207</v>
      </c>
      <c r="B315" t="s">
        <v>207</v>
      </c>
      <c r="C315" t="s">
        <v>15627</v>
      </c>
      <c r="D315" s="15" t="s">
        <v>15628</v>
      </c>
      <c r="E315" s="45" t="s">
        <v>15828</v>
      </c>
      <c r="F315" s="20">
        <f>'Dati di base x Ind. Comunale'!F315</f>
        <v>0</v>
      </c>
      <c r="G315" s="20">
        <f>'Dati di base x Ind. Comunale'!G315</f>
        <v>0</v>
      </c>
      <c r="H315" s="15">
        <f>'Dati di base x Ind. Comunale'!E315</f>
        <v>0</v>
      </c>
    </row>
    <row r="316" spans="1:8" x14ac:dyDescent="0.3">
      <c r="A316" t="s">
        <v>207</v>
      </c>
      <c r="B316" t="s">
        <v>207</v>
      </c>
      <c r="C316" t="s">
        <v>15639</v>
      </c>
      <c r="D316" s="15" t="s">
        <v>15640</v>
      </c>
      <c r="E316" s="45" t="s">
        <v>15828</v>
      </c>
      <c r="F316" s="20">
        <f>'Dati di base x Ind. Comunale'!F316</f>
        <v>0</v>
      </c>
      <c r="G316" s="20">
        <f>'Dati di base x Ind. Comunale'!G316</f>
        <v>0</v>
      </c>
      <c r="H316" s="15">
        <f>'Dati di base x Ind. Comunale'!E316</f>
        <v>0</v>
      </c>
    </row>
    <row r="317" spans="1:8" x14ac:dyDescent="0.3">
      <c r="A317" t="s">
        <v>207</v>
      </c>
      <c r="B317" t="s">
        <v>207</v>
      </c>
      <c r="C317" t="s">
        <v>15662</v>
      </c>
      <c r="D317" s="15" t="s">
        <v>15663</v>
      </c>
      <c r="E317" s="45" t="s">
        <v>15828</v>
      </c>
      <c r="F317" s="20">
        <f>'Dati di base x Ind. Comunale'!F317</f>
        <v>0</v>
      </c>
      <c r="G317" s="20">
        <f>'Dati di base x Ind. Comunale'!G317</f>
        <v>0</v>
      </c>
      <c r="H317" s="15">
        <f>'Dati di base x Ind. Comunale'!E317</f>
        <v>0</v>
      </c>
    </row>
    <row r="318" spans="1:8" x14ac:dyDescent="0.3">
      <c r="A318" t="s">
        <v>207</v>
      </c>
      <c r="B318" t="s">
        <v>207</v>
      </c>
      <c r="C318" t="s">
        <v>15706</v>
      </c>
      <c r="D318" s="15" t="s">
        <v>15707</v>
      </c>
      <c r="E318" s="30">
        <f>'Dati di base x Ind. Comunale'!H318/'Dati di base x Ind. Comunale'!I318</f>
        <v>0.36363636363636365</v>
      </c>
      <c r="F318" s="20">
        <f>'Dati di base x Ind. Comunale'!F318</f>
        <v>0</v>
      </c>
      <c r="G318" s="20">
        <f>'Dati di base x Ind. Comunale'!G318</f>
        <v>4</v>
      </c>
      <c r="H318" s="15">
        <f>'Dati di base x Ind. Comunale'!E318</f>
        <v>7</v>
      </c>
    </row>
    <row r="319" spans="1:8" x14ac:dyDescent="0.3">
      <c r="A319" t="s">
        <v>207</v>
      </c>
      <c r="B319" t="s">
        <v>207</v>
      </c>
      <c r="C319" t="s">
        <v>15724</v>
      </c>
      <c r="D319" s="15" t="s">
        <v>15725</v>
      </c>
      <c r="E319" s="30">
        <f>'Dati di base x Ind. Comunale'!H319/'Dati di base x Ind. Comunale'!I319</f>
        <v>0.5</v>
      </c>
      <c r="F319" s="20">
        <f>'Dati di base x Ind. Comunale'!F319</f>
        <v>0</v>
      </c>
      <c r="G319" s="20">
        <f>'Dati di base x Ind. Comunale'!G319</f>
        <v>1</v>
      </c>
      <c r="H319" s="15">
        <f>'Dati di base x Ind. Comunale'!E319</f>
        <v>1</v>
      </c>
    </row>
    <row r="320" spans="1:8" x14ac:dyDescent="0.3">
      <c r="A320" t="s">
        <v>207</v>
      </c>
      <c r="B320" t="s">
        <v>207</v>
      </c>
      <c r="C320" t="s">
        <v>7661</v>
      </c>
      <c r="D320" s="15" t="s">
        <v>7662</v>
      </c>
      <c r="E320" s="30">
        <f>'Dati di base x Ind. Comunale'!H320/'Dati di base x Ind. Comunale'!I320</f>
        <v>0</v>
      </c>
      <c r="F320" s="20">
        <f>'Dati di base x Ind. Comunale'!F320</f>
        <v>0</v>
      </c>
      <c r="G320" s="20">
        <f>'Dati di base x Ind. Comunale'!G320</f>
        <v>0</v>
      </c>
      <c r="H320" s="15">
        <f>'Dati di base x Ind. Comunale'!E320</f>
        <v>1</v>
      </c>
    </row>
    <row r="321" spans="1:8" x14ac:dyDescent="0.3">
      <c r="A321" t="s">
        <v>207</v>
      </c>
      <c r="B321" t="s">
        <v>207</v>
      </c>
      <c r="C321" t="s">
        <v>14813</v>
      </c>
      <c r="D321" s="15" t="s">
        <v>14814</v>
      </c>
      <c r="E321" s="30">
        <f>'Dati di base x Ind. Comunale'!H321/'Dati di base x Ind. Comunale'!I321</f>
        <v>0.5</v>
      </c>
      <c r="F321" s="20">
        <f>'Dati di base x Ind. Comunale'!F321</f>
        <v>0</v>
      </c>
      <c r="G321" s="20">
        <f>'Dati di base x Ind. Comunale'!G321</f>
        <v>1</v>
      </c>
      <c r="H321" s="15">
        <f>'Dati di base x Ind. Comunale'!E321</f>
        <v>1</v>
      </c>
    </row>
    <row r="322" spans="1:8" x14ac:dyDescent="0.3">
      <c r="A322" t="s">
        <v>207</v>
      </c>
      <c r="B322" t="s">
        <v>207</v>
      </c>
      <c r="C322" t="s">
        <v>14836</v>
      </c>
      <c r="D322" s="15" t="s">
        <v>14837</v>
      </c>
      <c r="E322" s="30">
        <f>'Dati di base x Ind. Comunale'!H322/'Dati di base x Ind. Comunale'!I322</f>
        <v>1</v>
      </c>
      <c r="F322" s="20">
        <f>'Dati di base x Ind. Comunale'!F322</f>
        <v>0</v>
      </c>
      <c r="G322" s="20">
        <f>'Dati di base x Ind. Comunale'!G322</f>
        <v>2</v>
      </c>
      <c r="H322" s="15">
        <f>'Dati di base x Ind. Comunale'!E322</f>
        <v>0</v>
      </c>
    </row>
    <row r="323" spans="1:8" x14ac:dyDescent="0.3">
      <c r="A323" t="s">
        <v>207</v>
      </c>
      <c r="B323" t="s">
        <v>418</v>
      </c>
      <c r="C323" t="s">
        <v>419</v>
      </c>
      <c r="D323" s="15" t="s">
        <v>420</v>
      </c>
      <c r="E323" s="30">
        <f>'Dati di base x Ind. Comunale'!H323/'Dati di base x Ind. Comunale'!I323</f>
        <v>0</v>
      </c>
      <c r="F323" s="20">
        <f>'Dati di base x Ind. Comunale'!F323</f>
        <v>0</v>
      </c>
      <c r="G323" s="20">
        <f>'Dati di base x Ind. Comunale'!G323</f>
        <v>0</v>
      </c>
      <c r="H323" s="15">
        <f>'Dati di base x Ind. Comunale'!E323</f>
        <v>1</v>
      </c>
    </row>
    <row r="324" spans="1:8" x14ac:dyDescent="0.3">
      <c r="A324" t="s">
        <v>207</v>
      </c>
      <c r="B324" t="s">
        <v>418</v>
      </c>
      <c r="C324" t="s">
        <v>446</v>
      </c>
      <c r="D324" s="15" t="s">
        <v>447</v>
      </c>
      <c r="E324" s="30">
        <f>'Dati di base x Ind. Comunale'!H324/'Dati di base x Ind. Comunale'!I324</f>
        <v>1</v>
      </c>
      <c r="F324" s="20">
        <f>'Dati di base x Ind. Comunale'!F324</f>
        <v>1</v>
      </c>
      <c r="G324" s="20">
        <f>'Dati di base x Ind. Comunale'!G324</f>
        <v>0</v>
      </c>
      <c r="H324" s="15">
        <f>'Dati di base x Ind. Comunale'!E324</f>
        <v>0</v>
      </c>
    </row>
    <row r="325" spans="1:8" x14ac:dyDescent="0.3">
      <c r="A325" t="s">
        <v>207</v>
      </c>
      <c r="B325" t="s">
        <v>418</v>
      </c>
      <c r="C325" t="s">
        <v>552</v>
      </c>
      <c r="D325" s="15" t="s">
        <v>553</v>
      </c>
      <c r="E325" s="30">
        <f>'Dati di base x Ind. Comunale'!H325/'Dati di base x Ind. Comunale'!I325</f>
        <v>0.5</v>
      </c>
      <c r="F325" s="20">
        <f>'Dati di base x Ind. Comunale'!F325</f>
        <v>2</v>
      </c>
      <c r="G325" s="20">
        <f>'Dati di base x Ind. Comunale'!G325</f>
        <v>0</v>
      </c>
      <c r="H325" s="15">
        <f>'Dati di base x Ind. Comunale'!E325</f>
        <v>2</v>
      </c>
    </row>
    <row r="326" spans="1:8" x14ac:dyDescent="0.3">
      <c r="A326" t="s">
        <v>207</v>
      </c>
      <c r="B326" t="s">
        <v>418</v>
      </c>
      <c r="C326" t="s">
        <v>828</v>
      </c>
      <c r="D326" s="15" t="s">
        <v>829</v>
      </c>
      <c r="E326" s="30">
        <f>'Dati di base x Ind. Comunale'!H326/'Dati di base x Ind. Comunale'!I326</f>
        <v>0.5</v>
      </c>
      <c r="F326" s="20">
        <f>'Dati di base x Ind. Comunale'!F326</f>
        <v>1</v>
      </c>
      <c r="G326" s="20">
        <f>'Dati di base x Ind. Comunale'!G326</f>
        <v>0</v>
      </c>
      <c r="H326" s="15">
        <f>'Dati di base x Ind. Comunale'!E326</f>
        <v>1</v>
      </c>
    </row>
    <row r="327" spans="1:8" x14ac:dyDescent="0.3">
      <c r="A327" t="s">
        <v>207</v>
      </c>
      <c r="B327" t="s">
        <v>418</v>
      </c>
      <c r="C327" t="s">
        <v>1004</v>
      </c>
      <c r="D327" s="15" t="s">
        <v>1005</v>
      </c>
      <c r="E327" s="45" t="s">
        <v>15828</v>
      </c>
      <c r="F327" s="20">
        <f>'Dati di base x Ind. Comunale'!F327</f>
        <v>0</v>
      </c>
      <c r="G327" s="20">
        <f>'Dati di base x Ind. Comunale'!G327</f>
        <v>0</v>
      </c>
      <c r="H327" s="15">
        <f>'Dati di base x Ind. Comunale'!E327</f>
        <v>0</v>
      </c>
    </row>
    <row r="328" spans="1:8" x14ac:dyDescent="0.3">
      <c r="A328" t="s">
        <v>207</v>
      </c>
      <c r="B328" t="s">
        <v>418</v>
      </c>
      <c r="C328" t="s">
        <v>1223</v>
      </c>
      <c r="D328" s="15" t="s">
        <v>1224</v>
      </c>
      <c r="E328" s="45" t="s">
        <v>15828</v>
      </c>
      <c r="F328" s="20">
        <f>'Dati di base x Ind. Comunale'!F328</f>
        <v>0</v>
      </c>
      <c r="G328" s="20">
        <f>'Dati di base x Ind. Comunale'!G328</f>
        <v>0</v>
      </c>
      <c r="H328" s="15">
        <f>'Dati di base x Ind. Comunale'!E328</f>
        <v>0</v>
      </c>
    </row>
    <row r="329" spans="1:8" x14ac:dyDescent="0.3">
      <c r="A329" t="s">
        <v>207</v>
      </c>
      <c r="B329" t="s">
        <v>418</v>
      </c>
      <c r="C329" t="s">
        <v>1225</v>
      </c>
      <c r="D329" s="15" t="s">
        <v>1226</v>
      </c>
      <c r="E329" s="45" t="s">
        <v>15828</v>
      </c>
      <c r="F329" s="20">
        <f>'Dati di base x Ind. Comunale'!F329</f>
        <v>0</v>
      </c>
      <c r="G329" s="20">
        <f>'Dati di base x Ind. Comunale'!G329</f>
        <v>0</v>
      </c>
      <c r="H329" s="15">
        <f>'Dati di base x Ind. Comunale'!E329</f>
        <v>0</v>
      </c>
    </row>
    <row r="330" spans="1:8" x14ac:dyDescent="0.3">
      <c r="A330" t="s">
        <v>207</v>
      </c>
      <c r="B330" t="s">
        <v>418</v>
      </c>
      <c r="C330" t="s">
        <v>1596</v>
      </c>
      <c r="D330" s="15" t="s">
        <v>1597</v>
      </c>
      <c r="E330" s="45" t="s">
        <v>15828</v>
      </c>
      <c r="F330" s="20">
        <f>'Dati di base x Ind. Comunale'!F330</f>
        <v>0</v>
      </c>
      <c r="G330" s="20">
        <f>'Dati di base x Ind. Comunale'!G330</f>
        <v>0</v>
      </c>
      <c r="H330" s="15">
        <f>'Dati di base x Ind. Comunale'!E330</f>
        <v>0</v>
      </c>
    </row>
    <row r="331" spans="1:8" x14ac:dyDescent="0.3">
      <c r="A331" t="s">
        <v>207</v>
      </c>
      <c r="B331" t="s">
        <v>418</v>
      </c>
      <c r="C331" t="s">
        <v>1691</v>
      </c>
      <c r="D331" s="15" t="s">
        <v>1692</v>
      </c>
      <c r="E331" s="45" t="s">
        <v>15828</v>
      </c>
      <c r="F331" s="20">
        <f>'Dati di base x Ind. Comunale'!F331</f>
        <v>0</v>
      </c>
      <c r="G331" s="20">
        <f>'Dati di base x Ind. Comunale'!G331</f>
        <v>0</v>
      </c>
      <c r="H331" s="15">
        <f>'Dati di base x Ind. Comunale'!E331</f>
        <v>0</v>
      </c>
    </row>
    <row r="332" spans="1:8" x14ac:dyDescent="0.3">
      <c r="A332" t="s">
        <v>207</v>
      </c>
      <c r="B332" t="s">
        <v>418</v>
      </c>
      <c r="C332" t="s">
        <v>1821</v>
      </c>
      <c r="D332" s="15" t="s">
        <v>1822</v>
      </c>
      <c r="E332" s="45" t="s">
        <v>15828</v>
      </c>
      <c r="F332" s="20">
        <f>'Dati di base x Ind. Comunale'!F332</f>
        <v>0</v>
      </c>
      <c r="G332" s="20">
        <f>'Dati di base x Ind. Comunale'!G332</f>
        <v>0</v>
      </c>
      <c r="H332" s="15">
        <f>'Dati di base x Ind. Comunale'!E332</f>
        <v>0</v>
      </c>
    </row>
    <row r="333" spans="1:8" x14ac:dyDescent="0.3">
      <c r="A333" t="s">
        <v>207</v>
      </c>
      <c r="B333" t="s">
        <v>418</v>
      </c>
      <c r="C333" t="s">
        <v>1895</v>
      </c>
      <c r="D333" s="15" t="s">
        <v>1896</v>
      </c>
      <c r="E333" s="30">
        <f>'Dati di base x Ind. Comunale'!H333/'Dati di base x Ind. Comunale'!I333</f>
        <v>0.2</v>
      </c>
      <c r="F333" s="20">
        <f>'Dati di base x Ind. Comunale'!F333</f>
        <v>1</v>
      </c>
      <c r="G333" s="20">
        <f>'Dati di base x Ind. Comunale'!G333</f>
        <v>0</v>
      </c>
      <c r="H333" s="15">
        <f>'Dati di base x Ind. Comunale'!E333</f>
        <v>4</v>
      </c>
    </row>
    <row r="334" spans="1:8" x14ac:dyDescent="0.3">
      <c r="A334" t="s">
        <v>207</v>
      </c>
      <c r="B334" t="s">
        <v>418</v>
      </c>
      <c r="C334" t="s">
        <v>1861</v>
      </c>
      <c r="D334" s="15" t="s">
        <v>1862</v>
      </c>
      <c r="E334" s="30">
        <f>'Dati di base x Ind. Comunale'!H334/'Dati di base x Ind. Comunale'!I334</f>
        <v>0</v>
      </c>
      <c r="F334" s="20">
        <f>'Dati di base x Ind. Comunale'!F334</f>
        <v>0</v>
      </c>
      <c r="G334" s="20">
        <f>'Dati di base x Ind. Comunale'!G334</f>
        <v>0</v>
      </c>
      <c r="H334" s="15">
        <f>'Dati di base x Ind. Comunale'!E334</f>
        <v>1</v>
      </c>
    </row>
    <row r="335" spans="1:8" x14ac:dyDescent="0.3">
      <c r="A335" t="s">
        <v>207</v>
      </c>
      <c r="B335" t="s">
        <v>418</v>
      </c>
      <c r="C335" t="s">
        <v>2215</v>
      </c>
      <c r="D335" s="15" t="s">
        <v>2216</v>
      </c>
      <c r="E335" s="45" t="s">
        <v>15828</v>
      </c>
      <c r="F335" s="20">
        <f>'Dati di base x Ind. Comunale'!F335</f>
        <v>0</v>
      </c>
      <c r="G335" s="20">
        <f>'Dati di base x Ind. Comunale'!G335</f>
        <v>0</v>
      </c>
      <c r="H335" s="15">
        <f>'Dati di base x Ind. Comunale'!E335</f>
        <v>0</v>
      </c>
    </row>
    <row r="336" spans="1:8" x14ac:dyDescent="0.3">
      <c r="A336" t="s">
        <v>207</v>
      </c>
      <c r="B336" t="s">
        <v>418</v>
      </c>
      <c r="C336" t="s">
        <v>2517</v>
      </c>
      <c r="D336" s="15" t="s">
        <v>2518</v>
      </c>
      <c r="E336" s="45" t="s">
        <v>15828</v>
      </c>
      <c r="F336" s="20">
        <f>'Dati di base x Ind. Comunale'!F336</f>
        <v>0</v>
      </c>
      <c r="G336" s="20">
        <f>'Dati di base x Ind. Comunale'!G336</f>
        <v>0</v>
      </c>
      <c r="H336" s="15">
        <f>'Dati di base x Ind. Comunale'!E336</f>
        <v>0</v>
      </c>
    </row>
    <row r="337" spans="1:8" x14ac:dyDescent="0.3">
      <c r="A337" t="s">
        <v>207</v>
      </c>
      <c r="B337" t="s">
        <v>418</v>
      </c>
      <c r="C337" t="s">
        <v>2907</v>
      </c>
      <c r="D337" s="15" t="s">
        <v>2908</v>
      </c>
      <c r="E337" s="45" t="s">
        <v>15828</v>
      </c>
      <c r="F337" s="20">
        <f>'Dati di base x Ind. Comunale'!F337</f>
        <v>0</v>
      </c>
      <c r="G337" s="20">
        <f>'Dati di base x Ind. Comunale'!G337</f>
        <v>0</v>
      </c>
      <c r="H337" s="15">
        <f>'Dati di base x Ind. Comunale'!E337</f>
        <v>0</v>
      </c>
    </row>
    <row r="338" spans="1:8" x14ac:dyDescent="0.3">
      <c r="A338" t="s">
        <v>207</v>
      </c>
      <c r="B338" t="s">
        <v>418</v>
      </c>
      <c r="C338" t="s">
        <v>2931</v>
      </c>
      <c r="D338" s="15" t="s">
        <v>2932</v>
      </c>
      <c r="E338" s="45" t="s">
        <v>15828</v>
      </c>
      <c r="F338" s="20">
        <f>'Dati di base x Ind. Comunale'!F338</f>
        <v>0</v>
      </c>
      <c r="G338" s="20">
        <f>'Dati di base x Ind. Comunale'!G338</f>
        <v>0</v>
      </c>
      <c r="H338" s="15">
        <f>'Dati di base x Ind. Comunale'!E338</f>
        <v>0</v>
      </c>
    </row>
    <row r="339" spans="1:8" x14ac:dyDescent="0.3">
      <c r="A339" t="s">
        <v>207</v>
      </c>
      <c r="B339" t="s">
        <v>418</v>
      </c>
      <c r="C339" t="s">
        <v>2933</v>
      </c>
      <c r="D339" s="15" t="s">
        <v>2934</v>
      </c>
      <c r="E339" s="45" t="s">
        <v>15828</v>
      </c>
      <c r="F339" s="20">
        <f>'Dati di base x Ind. Comunale'!F339</f>
        <v>0</v>
      </c>
      <c r="G339" s="20">
        <f>'Dati di base x Ind. Comunale'!G339</f>
        <v>0</v>
      </c>
      <c r="H339" s="15">
        <f>'Dati di base x Ind. Comunale'!E339</f>
        <v>0</v>
      </c>
    </row>
    <row r="340" spans="1:8" x14ac:dyDescent="0.3">
      <c r="A340" t="s">
        <v>207</v>
      </c>
      <c r="B340" t="s">
        <v>418</v>
      </c>
      <c r="C340" t="s">
        <v>2955</v>
      </c>
      <c r="D340" s="15" t="s">
        <v>2956</v>
      </c>
      <c r="E340" s="30">
        <f>'Dati di base x Ind. Comunale'!H340/'Dati di base x Ind. Comunale'!I340</f>
        <v>0.25</v>
      </c>
      <c r="F340" s="20">
        <f>'Dati di base x Ind. Comunale'!F340</f>
        <v>2</v>
      </c>
      <c r="G340" s="20">
        <f>'Dati di base x Ind. Comunale'!G340</f>
        <v>0</v>
      </c>
      <c r="H340" s="15">
        <f>'Dati di base x Ind. Comunale'!E340</f>
        <v>6</v>
      </c>
    </row>
    <row r="341" spans="1:8" x14ac:dyDescent="0.3">
      <c r="A341" t="s">
        <v>207</v>
      </c>
      <c r="B341" t="s">
        <v>418</v>
      </c>
      <c r="C341" t="s">
        <v>3187</v>
      </c>
      <c r="D341" s="15" t="s">
        <v>3188</v>
      </c>
      <c r="E341" s="45" t="s">
        <v>15828</v>
      </c>
      <c r="F341" s="20">
        <f>'Dati di base x Ind. Comunale'!F341</f>
        <v>0</v>
      </c>
      <c r="G341" s="20">
        <f>'Dati di base x Ind. Comunale'!G341</f>
        <v>0</v>
      </c>
      <c r="H341" s="15">
        <f>'Dati di base x Ind. Comunale'!E341</f>
        <v>0</v>
      </c>
    </row>
    <row r="342" spans="1:8" x14ac:dyDescent="0.3">
      <c r="A342" t="s">
        <v>207</v>
      </c>
      <c r="B342" t="s">
        <v>418</v>
      </c>
      <c r="C342" t="s">
        <v>12199</v>
      </c>
      <c r="D342" s="15" t="s">
        <v>12200</v>
      </c>
      <c r="E342" s="45" t="s">
        <v>15828</v>
      </c>
      <c r="F342" s="20">
        <f>'Dati di base x Ind. Comunale'!F342</f>
        <v>0</v>
      </c>
      <c r="G342" s="20">
        <f>'Dati di base x Ind. Comunale'!G342</f>
        <v>0</v>
      </c>
      <c r="H342" s="15">
        <f>'Dati di base x Ind. Comunale'!E342</f>
        <v>0</v>
      </c>
    </row>
    <row r="343" spans="1:8" x14ac:dyDescent="0.3">
      <c r="A343" t="s">
        <v>207</v>
      </c>
      <c r="B343" t="s">
        <v>418</v>
      </c>
      <c r="C343" t="s">
        <v>4141</v>
      </c>
      <c r="D343" s="15" t="s">
        <v>4142</v>
      </c>
      <c r="E343" s="45" t="s">
        <v>15828</v>
      </c>
      <c r="F343" s="20">
        <f>'Dati di base x Ind. Comunale'!F343</f>
        <v>0</v>
      </c>
      <c r="G343" s="20">
        <f>'Dati di base x Ind. Comunale'!G343</f>
        <v>0</v>
      </c>
      <c r="H343" s="15">
        <f>'Dati di base x Ind. Comunale'!E343</f>
        <v>0</v>
      </c>
    </row>
    <row r="344" spans="1:8" x14ac:dyDescent="0.3">
      <c r="A344" t="s">
        <v>207</v>
      </c>
      <c r="B344" t="s">
        <v>418</v>
      </c>
      <c r="C344" t="s">
        <v>4348</v>
      </c>
      <c r="D344" s="15" t="s">
        <v>4349</v>
      </c>
      <c r="E344" s="30">
        <f>'Dati di base x Ind. Comunale'!H344/'Dati di base x Ind. Comunale'!I344</f>
        <v>0.5</v>
      </c>
      <c r="F344" s="20">
        <f>'Dati di base x Ind. Comunale'!F344</f>
        <v>2</v>
      </c>
      <c r="G344" s="20">
        <f>'Dati di base x Ind. Comunale'!G344</f>
        <v>0</v>
      </c>
      <c r="H344" s="15">
        <f>'Dati di base x Ind. Comunale'!E344</f>
        <v>2</v>
      </c>
    </row>
    <row r="345" spans="1:8" x14ac:dyDescent="0.3">
      <c r="A345" t="s">
        <v>207</v>
      </c>
      <c r="B345" t="s">
        <v>418</v>
      </c>
      <c r="C345" t="s">
        <v>4462</v>
      </c>
      <c r="D345" s="15" t="s">
        <v>4463</v>
      </c>
      <c r="E345" s="45" t="s">
        <v>15828</v>
      </c>
      <c r="F345" s="20">
        <f>'Dati di base x Ind. Comunale'!F345</f>
        <v>0</v>
      </c>
      <c r="G345" s="20">
        <f>'Dati di base x Ind. Comunale'!G345</f>
        <v>0</v>
      </c>
      <c r="H345" s="15">
        <f>'Dati di base x Ind. Comunale'!E345</f>
        <v>0</v>
      </c>
    </row>
    <row r="346" spans="1:8" x14ac:dyDescent="0.3">
      <c r="A346" t="s">
        <v>207</v>
      </c>
      <c r="B346" t="s">
        <v>418</v>
      </c>
      <c r="C346" t="s">
        <v>4656</v>
      </c>
      <c r="D346" s="15" t="s">
        <v>4657</v>
      </c>
      <c r="E346" s="45" t="s">
        <v>15828</v>
      </c>
      <c r="F346" s="20">
        <f>'Dati di base x Ind. Comunale'!F346</f>
        <v>0</v>
      </c>
      <c r="G346" s="20">
        <f>'Dati di base x Ind. Comunale'!G346</f>
        <v>0</v>
      </c>
      <c r="H346" s="15">
        <f>'Dati di base x Ind. Comunale'!E346</f>
        <v>0</v>
      </c>
    </row>
    <row r="347" spans="1:8" x14ac:dyDescent="0.3">
      <c r="A347" t="s">
        <v>207</v>
      </c>
      <c r="B347" t="s">
        <v>418</v>
      </c>
      <c r="C347" t="s">
        <v>4982</v>
      </c>
      <c r="D347" s="15" t="s">
        <v>4983</v>
      </c>
      <c r="E347" s="45" t="s">
        <v>15828</v>
      </c>
      <c r="F347" s="20">
        <f>'Dati di base x Ind. Comunale'!F347</f>
        <v>0</v>
      </c>
      <c r="G347" s="20">
        <f>'Dati di base x Ind. Comunale'!G347</f>
        <v>0</v>
      </c>
      <c r="H347" s="15">
        <f>'Dati di base x Ind. Comunale'!E347</f>
        <v>0</v>
      </c>
    </row>
    <row r="348" spans="1:8" x14ac:dyDescent="0.3">
      <c r="A348" t="s">
        <v>207</v>
      </c>
      <c r="B348" t="s">
        <v>418</v>
      </c>
      <c r="C348" t="s">
        <v>5008</v>
      </c>
      <c r="D348" s="15" t="s">
        <v>5009</v>
      </c>
      <c r="E348" s="45" t="s">
        <v>15828</v>
      </c>
      <c r="F348" s="20">
        <f>'Dati di base x Ind. Comunale'!F348</f>
        <v>0</v>
      </c>
      <c r="G348" s="20">
        <f>'Dati di base x Ind. Comunale'!G348</f>
        <v>0</v>
      </c>
      <c r="H348" s="15">
        <f>'Dati di base x Ind. Comunale'!E348</f>
        <v>0</v>
      </c>
    </row>
    <row r="349" spans="1:8" x14ac:dyDescent="0.3">
      <c r="A349" t="s">
        <v>207</v>
      </c>
      <c r="B349" t="s">
        <v>418</v>
      </c>
      <c r="C349" t="s">
        <v>5037</v>
      </c>
      <c r="D349" s="15" t="s">
        <v>5038</v>
      </c>
      <c r="E349" s="30">
        <f>'Dati di base x Ind. Comunale'!H349/'Dati di base x Ind. Comunale'!I349</f>
        <v>0.8571428571428571</v>
      </c>
      <c r="F349" s="20">
        <f>'Dati di base x Ind. Comunale'!F349</f>
        <v>4</v>
      </c>
      <c r="G349" s="20">
        <f>'Dati di base x Ind. Comunale'!G349</f>
        <v>2</v>
      </c>
      <c r="H349" s="15">
        <f>'Dati di base x Ind. Comunale'!E349</f>
        <v>1</v>
      </c>
    </row>
    <row r="350" spans="1:8" x14ac:dyDescent="0.3">
      <c r="A350" t="s">
        <v>207</v>
      </c>
      <c r="B350" t="s">
        <v>418</v>
      </c>
      <c r="C350" t="s">
        <v>5080</v>
      </c>
      <c r="D350" s="15" t="s">
        <v>5081</v>
      </c>
      <c r="E350" s="45" t="s">
        <v>15828</v>
      </c>
      <c r="F350" s="20">
        <f>'Dati di base x Ind. Comunale'!F350</f>
        <v>0</v>
      </c>
      <c r="G350" s="20">
        <f>'Dati di base x Ind. Comunale'!G350</f>
        <v>0</v>
      </c>
      <c r="H350" s="15">
        <f>'Dati di base x Ind. Comunale'!E350</f>
        <v>0</v>
      </c>
    </row>
    <row r="351" spans="1:8" x14ac:dyDescent="0.3">
      <c r="A351" t="s">
        <v>207</v>
      </c>
      <c r="B351" t="s">
        <v>418</v>
      </c>
      <c r="C351" t="s">
        <v>5216</v>
      </c>
      <c r="D351" s="15" t="s">
        <v>5217</v>
      </c>
      <c r="E351" s="30">
        <f>'Dati di base x Ind. Comunale'!H351/'Dati di base x Ind. Comunale'!I351</f>
        <v>1</v>
      </c>
      <c r="F351" s="20">
        <f>'Dati di base x Ind. Comunale'!F351</f>
        <v>1</v>
      </c>
      <c r="G351" s="20">
        <f>'Dati di base x Ind. Comunale'!G351</f>
        <v>0</v>
      </c>
      <c r="H351" s="15">
        <f>'Dati di base x Ind. Comunale'!E351</f>
        <v>0</v>
      </c>
    </row>
    <row r="352" spans="1:8" x14ac:dyDescent="0.3">
      <c r="A352" t="s">
        <v>207</v>
      </c>
      <c r="B352" t="s">
        <v>418</v>
      </c>
      <c r="C352" t="s">
        <v>5731</v>
      </c>
      <c r="D352" s="15" t="s">
        <v>5732</v>
      </c>
      <c r="E352" s="45" t="s">
        <v>15828</v>
      </c>
      <c r="F352" s="20">
        <f>'Dati di base x Ind. Comunale'!F352</f>
        <v>0</v>
      </c>
      <c r="G352" s="20">
        <f>'Dati di base x Ind. Comunale'!G352</f>
        <v>0</v>
      </c>
      <c r="H352" s="15">
        <f>'Dati di base x Ind. Comunale'!E352</f>
        <v>0</v>
      </c>
    </row>
    <row r="353" spans="1:8" x14ac:dyDescent="0.3">
      <c r="A353" t="s">
        <v>207</v>
      </c>
      <c r="B353" t="s">
        <v>418</v>
      </c>
      <c r="C353" t="s">
        <v>5782</v>
      </c>
      <c r="D353" s="15" t="s">
        <v>5783</v>
      </c>
      <c r="E353" s="45" t="s">
        <v>15828</v>
      </c>
      <c r="F353" s="20">
        <f>'Dati di base x Ind. Comunale'!F353</f>
        <v>0</v>
      </c>
      <c r="G353" s="20">
        <f>'Dati di base x Ind. Comunale'!G353</f>
        <v>0</v>
      </c>
      <c r="H353" s="15">
        <f>'Dati di base x Ind. Comunale'!E353</f>
        <v>0</v>
      </c>
    </row>
    <row r="354" spans="1:8" x14ac:dyDescent="0.3">
      <c r="A354" t="s">
        <v>207</v>
      </c>
      <c r="B354" t="s">
        <v>418</v>
      </c>
      <c r="C354" t="s">
        <v>5845</v>
      </c>
      <c r="D354" s="15" t="s">
        <v>5846</v>
      </c>
      <c r="E354" s="30">
        <f>'Dati di base x Ind. Comunale'!H354/'Dati di base x Ind. Comunale'!I354</f>
        <v>0.5</v>
      </c>
      <c r="F354" s="20">
        <f>'Dati di base x Ind. Comunale'!F354</f>
        <v>0</v>
      </c>
      <c r="G354" s="20">
        <f>'Dati di base x Ind. Comunale'!G354</f>
        <v>1</v>
      </c>
      <c r="H354" s="15">
        <f>'Dati di base x Ind. Comunale'!E354</f>
        <v>1</v>
      </c>
    </row>
    <row r="355" spans="1:8" x14ac:dyDescent="0.3">
      <c r="A355" t="s">
        <v>207</v>
      </c>
      <c r="B355" t="s">
        <v>418</v>
      </c>
      <c r="C355" t="s">
        <v>6198</v>
      </c>
      <c r="D355" s="15" t="s">
        <v>6199</v>
      </c>
      <c r="E355" s="30">
        <f>'Dati di base x Ind. Comunale'!H355/'Dati di base x Ind. Comunale'!I355</f>
        <v>0.25</v>
      </c>
      <c r="F355" s="20">
        <f>'Dati di base x Ind. Comunale'!F355</f>
        <v>0</v>
      </c>
      <c r="G355" s="20">
        <f>'Dati di base x Ind. Comunale'!G355</f>
        <v>1</v>
      </c>
      <c r="H355" s="15">
        <f>'Dati di base x Ind. Comunale'!E355</f>
        <v>3</v>
      </c>
    </row>
    <row r="356" spans="1:8" x14ac:dyDescent="0.3">
      <c r="A356" t="s">
        <v>207</v>
      </c>
      <c r="B356" t="s">
        <v>418</v>
      </c>
      <c r="C356" t="s">
        <v>6301</v>
      </c>
      <c r="D356" s="15" t="s">
        <v>6302</v>
      </c>
      <c r="E356" s="30">
        <f>'Dati di base x Ind. Comunale'!H356/'Dati di base x Ind. Comunale'!I356</f>
        <v>1</v>
      </c>
      <c r="F356" s="20">
        <f>'Dati di base x Ind. Comunale'!F356</f>
        <v>0</v>
      </c>
      <c r="G356" s="20">
        <f>'Dati di base x Ind. Comunale'!G356</f>
        <v>1</v>
      </c>
      <c r="H356" s="15">
        <f>'Dati di base x Ind. Comunale'!E356</f>
        <v>0</v>
      </c>
    </row>
    <row r="357" spans="1:8" x14ac:dyDescent="0.3">
      <c r="A357" t="s">
        <v>207</v>
      </c>
      <c r="B357" t="s">
        <v>418</v>
      </c>
      <c r="C357" t="s">
        <v>6550</v>
      </c>
      <c r="D357" s="15" t="s">
        <v>6551</v>
      </c>
      <c r="E357" s="30">
        <f>'Dati di base x Ind. Comunale'!H357/'Dati di base x Ind. Comunale'!I357</f>
        <v>0.5</v>
      </c>
      <c r="F357" s="20">
        <f>'Dati di base x Ind. Comunale'!F357</f>
        <v>1</v>
      </c>
      <c r="G357" s="20">
        <f>'Dati di base x Ind. Comunale'!G357</f>
        <v>0</v>
      </c>
      <c r="H357" s="15">
        <f>'Dati di base x Ind. Comunale'!E357</f>
        <v>1</v>
      </c>
    </row>
    <row r="358" spans="1:8" x14ac:dyDescent="0.3">
      <c r="A358" t="s">
        <v>207</v>
      </c>
      <c r="B358" t="s">
        <v>418</v>
      </c>
      <c r="C358" t="s">
        <v>6665</v>
      </c>
      <c r="D358" s="15" t="s">
        <v>6666</v>
      </c>
      <c r="E358" s="45" t="s">
        <v>15828</v>
      </c>
      <c r="F358" s="20">
        <f>'Dati di base x Ind. Comunale'!F358</f>
        <v>0</v>
      </c>
      <c r="G358" s="20">
        <f>'Dati di base x Ind. Comunale'!G358</f>
        <v>0</v>
      </c>
      <c r="H358" s="15">
        <f>'Dati di base x Ind. Comunale'!E358</f>
        <v>0</v>
      </c>
    </row>
    <row r="359" spans="1:8" x14ac:dyDescent="0.3">
      <c r="A359" t="s">
        <v>207</v>
      </c>
      <c r="B359" t="s">
        <v>418</v>
      </c>
      <c r="C359" t="s">
        <v>6967</v>
      </c>
      <c r="D359" s="15" t="s">
        <v>6968</v>
      </c>
      <c r="E359" s="45" t="s">
        <v>15828</v>
      </c>
      <c r="F359" s="20">
        <f>'Dati di base x Ind. Comunale'!F359</f>
        <v>0</v>
      </c>
      <c r="G359" s="20">
        <f>'Dati di base x Ind. Comunale'!G359</f>
        <v>0</v>
      </c>
      <c r="H359" s="15">
        <f>'Dati di base x Ind. Comunale'!E359</f>
        <v>0</v>
      </c>
    </row>
    <row r="360" spans="1:8" x14ac:dyDescent="0.3">
      <c r="A360" t="s">
        <v>207</v>
      </c>
      <c r="B360" t="s">
        <v>418</v>
      </c>
      <c r="C360" t="s">
        <v>7104</v>
      </c>
      <c r="D360" s="15" t="s">
        <v>7105</v>
      </c>
      <c r="E360" s="30">
        <f>'Dati di base x Ind. Comunale'!H360/'Dati di base x Ind. Comunale'!I360</f>
        <v>0</v>
      </c>
      <c r="F360" s="20">
        <f>'Dati di base x Ind. Comunale'!F360</f>
        <v>0</v>
      </c>
      <c r="G360" s="20">
        <f>'Dati di base x Ind. Comunale'!G360</f>
        <v>0</v>
      </c>
      <c r="H360" s="15">
        <f>'Dati di base x Ind. Comunale'!E360</f>
        <v>1</v>
      </c>
    </row>
    <row r="361" spans="1:8" x14ac:dyDescent="0.3">
      <c r="A361" t="s">
        <v>207</v>
      </c>
      <c r="B361" t="s">
        <v>418</v>
      </c>
      <c r="C361" t="s">
        <v>7184</v>
      </c>
      <c r="D361" s="15" t="s">
        <v>7185</v>
      </c>
      <c r="E361" s="45" t="s">
        <v>15828</v>
      </c>
      <c r="F361" s="20">
        <f>'Dati di base x Ind. Comunale'!F361</f>
        <v>0</v>
      </c>
      <c r="G361" s="20">
        <f>'Dati di base x Ind. Comunale'!G361</f>
        <v>0</v>
      </c>
      <c r="H361" s="15">
        <f>'Dati di base x Ind. Comunale'!E361</f>
        <v>0</v>
      </c>
    </row>
    <row r="362" spans="1:8" x14ac:dyDescent="0.3">
      <c r="A362" t="s">
        <v>207</v>
      </c>
      <c r="B362" t="s">
        <v>418</v>
      </c>
      <c r="C362" t="s">
        <v>7242</v>
      </c>
      <c r="D362" s="15" t="s">
        <v>7243</v>
      </c>
      <c r="E362" s="30">
        <f>'Dati di base x Ind. Comunale'!H362/'Dati di base x Ind. Comunale'!I362</f>
        <v>0</v>
      </c>
      <c r="F362" s="20">
        <f>'Dati di base x Ind. Comunale'!F362</f>
        <v>0</v>
      </c>
      <c r="G362" s="20">
        <f>'Dati di base x Ind. Comunale'!G362</f>
        <v>0</v>
      </c>
      <c r="H362" s="15">
        <f>'Dati di base x Ind. Comunale'!E362</f>
        <v>1</v>
      </c>
    </row>
    <row r="363" spans="1:8" x14ac:dyDescent="0.3">
      <c r="A363" t="s">
        <v>207</v>
      </c>
      <c r="B363" t="s">
        <v>418</v>
      </c>
      <c r="C363" t="s">
        <v>7367</v>
      </c>
      <c r="D363" s="15" t="s">
        <v>7368</v>
      </c>
      <c r="E363" s="45" t="s">
        <v>15828</v>
      </c>
      <c r="F363" s="20">
        <f>'Dati di base x Ind. Comunale'!F363</f>
        <v>0</v>
      </c>
      <c r="G363" s="20">
        <f>'Dati di base x Ind. Comunale'!G363</f>
        <v>0</v>
      </c>
      <c r="H363" s="15">
        <f>'Dati di base x Ind. Comunale'!E363</f>
        <v>0</v>
      </c>
    </row>
    <row r="364" spans="1:8" x14ac:dyDescent="0.3">
      <c r="A364" t="s">
        <v>207</v>
      </c>
      <c r="B364" t="s">
        <v>418</v>
      </c>
      <c r="C364" t="s">
        <v>8258</v>
      </c>
      <c r="D364" s="15" t="s">
        <v>8259</v>
      </c>
      <c r="E364" s="45" t="s">
        <v>15828</v>
      </c>
      <c r="F364" s="20">
        <f>'Dati di base x Ind. Comunale'!F364</f>
        <v>0</v>
      </c>
      <c r="G364" s="20">
        <f>'Dati di base x Ind. Comunale'!G364</f>
        <v>0</v>
      </c>
      <c r="H364" s="15">
        <f>'Dati di base x Ind. Comunale'!E364</f>
        <v>0</v>
      </c>
    </row>
    <row r="365" spans="1:8" x14ac:dyDescent="0.3">
      <c r="A365" t="s">
        <v>207</v>
      </c>
      <c r="B365" t="s">
        <v>418</v>
      </c>
      <c r="C365" t="s">
        <v>8326</v>
      </c>
      <c r="D365" s="15" t="s">
        <v>8327</v>
      </c>
      <c r="E365" s="45" t="s">
        <v>15828</v>
      </c>
      <c r="F365" s="20">
        <f>'Dati di base x Ind. Comunale'!F365</f>
        <v>0</v>
      </c>
      <c r="G365" s="20">
        <f>'Dati di base x Ind. Comunale'!G365</f>
        <v>0</v>
      </c>
      <c r="H365" s="15">
        <f>'Dati di base x Ind. Comunale'!E365</f>
        <v>0</v>
      </c>
    </row>
    <row r="366" spans="1:8" x14ac:dyDescent="0.3">
      <c r="A366" t="s">
        <v>207</v>
      </c>
      <c r="B366" t="s">
        <v>418</v>
      </c>
      <c r="C366" t="s">
        <v>9006</v>
      </c>
      <c r="D366" s="15" t="s">
        <v>9007</v>
      </c>
      <c r="E366" s="45" t="s">
        <v>15828</v>
      </c>
      <c r="F366" s="20">
        <f>'Dati di base x Ind. Comunale'!F366</f>
        <v>0</v>
      </c>
      <c r="G366" s="20">
        <f>'Dati di base x Ind. Comunale'!G366</f>
        <v>0</v>
      </c>
      <c r="H366" s="15">
        <f>'Dati di base x Ind. Comunale'!E366</f>
        <v>0</v>
      </c>
    </row>
    <row r="367" spans="1:8" x14ac:dyDescent="0.3">
      <c r="A367" t="s">
        <v>207</v>
      </c>
      <c r="B367" t="s">
        <v>418</v>
      </c>
      <c r="C367" t="s">
        <v>9377</v>
      </c>
      <c r="D367" s="15" t="s">
        <v>9378</v>
      </c>
      <c r="E367" s="30">
        <f>'Dati di base x Ind. Comunale'!H367/'Dati di base x Ind. Comunale'!I367</f>
        <v>1</v>
      </c>
      <c r="F367" s="20">
        <f>'Dati di base x Ind. Comunale'!F367</f>
        <v>0</v>
      </c>
      <c r="G367" s="20">
        <f>'Dati di base x Ind. Comunale'!G367</f>
        <v>1</v>
      </c>
      <c r="H367" s="15">
        <f>'Dati di base x Ind. Comunale'!E367</f>
        <v>0</v>
      </c>
    </row>
    <row r="368" spans="1:8" x14ac:dyDescent="0.3">
      <c r="A368" t="s">
        <v>207</v>
      </c>
      <c r="B368" t="s">
        <v>418</v>
      </c>
      <c r="C368" t="s">
        <v>9379</v>
      </c>
      <c r="D368" s="15" t="s">
        <v>9380</v>
      </c>
      <c r="E368" s="45" t="s">
        <v>15828</v>
      </c>
      <c r="F368" s="20">
        <f>'Dati di base x Ind. Comunale'!F368</f>
        <v>0</v>
      </c>
      <c r="G368" s="20">
        <f>'Dati di base x Ind. Comunale'!G368</f>
        <v>0</v>
      </c>
      <c r="H368" s="15">
        <f>'Dati di base x Ind. Comunale'!E368</f>
        <v>0</v>
      </c>
    </row>
    <row r="369" spans="1:8" x14ac:dyDescent="0.3">
      <c r="A369" t="s">
        <v>207</v>
      </c>
      <c r="B369" t="s">
        <v>418</v>
      </c>
      <c r="C369" t="s">
        <v>9778</v>
      </c>
      <c r="D369" s="15" t="s">
        <v>9779</v>
      </c>
      <c r="E369" s="30">
        <f>'Dati di base x Ind. Comunale'!H369/'Dati di base x Ind. Comunale'!I369</f>
        <v>0</v>
      </c>
      <c r="F369" s="20">
        <f>'Dati di base x Ind. Comunale'!F369</f>
        <v>0</v>
      </c>
      <c r="G369" s="20">
        <f>'Dati di base x Ind. Comunale'!G369</f>
        <v>0</v>
      </c>
      <c r="H369" s="15">
        <f>'Dati di base x Ind. Comunale'!E369</f>
        <v>1</v>
      </c>
    </row>
    <row r="370" spans="1:8" x14ac:dyDescent="0.3">
      <c r="A370" t="s">
        <v>207</v>
      </c>
      <c r="B370" t="s">
        <v>418</v>
      </c>
      <c r="C370" t="s">
        <v>10074</v>
      </c>
      <c r="D370" s="15" t="s">
        <v>10075</v>
      </c>
      <c r="E370" s="45" t="s">
        <v>15828</v>
      </c>
      <c r="F370" s="20">
        <f>'Dati di base x Ind. Comunale'!F370</f>
        <v>0</v>
      </c>
      <c r="G370" s="20">
        <f>'Dati di base x Ind. Comunale'!G370</f>
        <v>0</v>
      </c>
      <c r="H370" s="15">
        <f>'Dati di base x Ind. Comunale'!E370</f>
        <v>0</v>
      </c>
    </row>
    <row r="371" spans="1:8" x14ac:dyDescent="0.3">
      <c r="A371" t="s">
        <v>207</v>
      </c>
      <c r="B371" t="s">
        <v>418</v>
      </c>
      <c r="C371" t="s">
        <v>10173</v>
      </c>
      <c r="D371" s="15" t="s">
        <v>10174</v>
      </c>
      <c r="E371" s="45" t="s">
        <v>15828</v>
      </c>
      <c r="F371" s="20">
        <f>'Dati di base x Ind. Comunale'!F371</f>
        <v>0</v>
      </c>
      <c r="G371" s="20">
        <f>'Dati di base x Ind. Comunale'!G371</f>
        <v>0</v>
      </c>
      <c r="H371" s="15">
        <f>'Dati di base x Ind. Comunale'!E371</f>
        <v>0</v>
      </c>
    </row>
    <row r="372" spans="1:8" x14ac:dyDescent="0.3">
      <c r="A372" t="s">
        <v>207</v>
      </c>
      <c r="B372" t="s">
        <v>418</v>
      </c>
      <c r="C372" t="s">
        <v>10384</v>
      </c>
      <c r="D372" s="15" t="s">
        <v>10385</v>
      </c>
      <c r="E372" s="45" t="s">
        <v>15828</v>
      </c>
      <c r="F372" s="20">
        <f>'Dati di base x Ind. Comunale'!F372</f>
        <v>0</v>
      </c>
      <c r="G372" s="20">
        <f>'Dati di base x Ind. Comunale'!G372</f>
        <v>0</v>
      </c>
      <c r="H372" s="15">
        <f>'Dati di base x Ind. Comunale'!E372</f>
        <v>0</v>
      </c>
    </row>
    <row r="373" spans="1:8" x14ac:dyDescent="0.3">
      <c r="A373" t="s">
        <v>207</v>
      </c>
      <c r="B373" t="s">
        <v>418</v>
      </c>
      <c r="C373" t="s">
        <v>10414</v>
      </c>
      <c r="D373" s="15" t="s">
        <v>10415</v>
      </c>
      <c r="E373" s="45" t="s">
        <v>15828</v>
      </c>
      <c r="F373" s="20">
        <f>'Dati di base x Ind. Comunale'!F373</f>
        <v>0</v>
      </c>
      <c r="G373" s="20">
        <f>'Dati di base x Ind. Comunale'!G373</f>
        <v>0</v>
      </c>
      <c r="H373" s="15">
        <f>'Dati di base x Ind. Comunale'!E373</f>
        <v>0</v>
      </c>
    </row>
    <row r="374" spans="1:8" x14ac:dyDescent="0.3">
      <c r="A374" t="s">
        <v>207</v>
      </c>
      <c r="B374" t="s">
        <v>418</v>
      </c>
      <c r="C374" t="s">
        <v>10829</v>
      </c>
      <c r="D374" s="15" t="s">
        <v>10830</v>
      </c>
      <c r="E374" s="45" t="s">
        <v>15828</v>
      </c>
      <c r="F374" s="20">
        <f>'Dati di base x Ind. Comunale'!F374</f>
        <v>0</v>
      </c>
      <c r="G374" s="20">
        <f>'Dati di base x Ind. Comunale'!G374</f>
        <v>0</v>
      </c>
      <c r="H374" s="15">
        <f>'Dati di base x Ind. Comunale'!E374</f>
        <v>0</v>
      </c>
    </row>
    <row r="375" spans="1:8" x14ac:dyDescent="0.3">
      <c r="A375" t="s">
        <v>207</v>
      </c>
      <c r="B375" t="s">
        <v>418</v>
      </c>
      <c r="C375" t="s">
        <v>10896</v>
      </c>
      <c r="D375" s="15" t="s">
        <v>10897</v>
      </c>
      <c r="E375" s="30">
        <f>'Dati di base x Ind. Comunale'!H375/'Dati di base x Ind. Comunale'!I375</f>
        <v>0.66666666666666663</v>
      </c>
      <c r="F375" s="20">
        <f>'Dati di base x Ind. Comunale'!F375</f>
        <v>0</v>
      </c>
      <c r="G375" s="20">
        <f>'Dati di base x Ind. Comunale'!G375</f>
        <v>2</v>
      </c>
      <c r="H375" s="15">
        <f>'Dati di base x Ind. Comunale'!E375</f>
        <v>1</v>
      </c>
    </row>
    <row r="376" spans="1:8" x14ac:dyDescent="0.3">
      <c r="A376" t="s">
        <v>207</v>
      </c>
      <c r="B376" t="s">
        <v>418</v>
      </c>
      <c r="C376" t="s">
        <v>11068</v>
      </c>
      <c r="D376" s="15" t="s">
        <v>11069</v>
      </c>
      <c r="E376" s="30">
        <f>'Dati di base x Ind. Comunale'!H376/'Dati di base x Ind. Comunale'!I376</f>
        <v>0.5</v>
      </c>
      <c r="F376" s="20">
        <f>'Dati di base x Ind. Comunale'!F376</f>
        <v>0</v>
      </c>
      <c r="G376" s="20">
        <f>'Dati di base x Ind. Comunale'!G376</f>
        <v>2</v>
      </c>
      <c r="H376" s="15">
        <f>'Dati di base x Ind. Comunale'!E376</f>
        <v>2</v>
      </c>
    </row>
    <row r="377" spans="1:8" x14ac:dyDescent="0.3">
      <c r="A377" t="s">
        <v>207</v>
      </c>
      <c r="B377" t="s">
        <v>418</v>
      </c>
      <c r="C377" t="s">
        <v>11102</v>
      </c>
      <c r="D377" s="15" t="s">
        <v>11103</v>
      </c>
      <c r="E377" s="45" t="s">
        <v>15828</v>
      </c>
      <c r="F377" s="20">
        <f>'Dati di base x Ind. Comunale'!F377</f>
        <v>0</v>
      </c>
      <c r="G377" s="20">
        <f>'Dati di base x Ind. Comunale'!G377</f>
        <v>0</v>
      </c>
      <c r="H377" s="15">
        <f>'Dati di base x Ind. Comunale'!E377</f>
        <v>0</v>
      </c>
    </row>
    <row r="378" spans="1:8" x14ac:dyDescent="0.3">
      <c r="A378" t="s">
        <v>207</v>
      </c>
      <c r="B378" t="s">
        <v>418</v>
      </c>
      <c r="C378" t="s">
        <v>11164</v>
      </c>
      <c r="D378" s="15" t="s">
        <v>11165</v>
      </c>
      <c r="E378" s="45" t="s">
        <v>15828</v>
      </c>
      <c r="F378" s="20">
        <f>'Dati di base x Ind. Comunale'!F378</f>
        <v>0</v>
      </c>
      <c r="G378" s="20">
        <f>'Dati di base x Ind. Comunale'!G378</f>
        <v>0</v>
      </c>
      <c r="H378" s="15">
        <f>'Dati di base x Ind. Comunale'!E378</f>
        <v>0</v>
      </c>
    </row>
    <row r="379" spans="1:8" x14ac:dyDescent="0.3">
      <c r="A379" t="s">
        <v>207</v>
      </c>
      <c r="B379" t="s">
        <v>418</v>
      </c>
      <c r="C379" t="s">
        <v>11305</v>
      </c>
      <c r="D379" s="15" t="s">
        <v>11306</v>
      </c>
      <c r="E379" s="45" t="s">
        <v>15828</v>
      </c>
      <c r="F379" s="20">
        <f>'Dati di base x Ind. Comunale'!F379</f>
        <v>0</v>
      </c>
      <c r="G379" s="20">
        <f>'Dati di base x Ind. Comunale'!G379</f>
        <v>0</v>
      </c>
      <c r="H379" s="15">
        <f>'Dati di base x Ind. Comunale'!E379</f>
        <v>0</v>
      </c>
    </row>
    <row r="380" spans="1:8" x14ac:dyDescent="0.3">
      <c r="A380" t="s">
        <v>207</v>
      </c>
      <c r="B380" t="s">
        <v>418</v>
      </c>
      <c r="C380" t="s">
        <v>11385</v>
      </c>
      <c r="D380" s="15" t="s">
        <v>11386</v>
      </c>
      <c r="E380" s="45" t="s">
        <v>15828</v>
      </c>
      <c r="F380" s="20">
        <f>'Dati di base x Ind. Comunale'!F380</f>
        <v>0</v>
      </c>
      <c r="G380" s="20">
        <f>'Dati di base x Ind. Comunale'!G380</f>
        <v>0</v>
      </c>
      <c r="H380" s="15">
        <f>'Dati di base x Ind. Comunale'!E380</f>
        <v>0</v>
      </c>
    </row>
    <row r="381" spans="1:8" x14ac:dyDescent="0.3">
      <c r="A381" t="s">
        <v>207</v>
      </c>
      <c r="B381" t="s">
        <v>418</v>
      </c>
      <c r="C381" t="s">
        <v>11413</v>
      </c>
      <c r="D381" s="15" t="s">
        <v>11414</v>
      </c>
      <c r="E381" s="30">
        <f>'Dati di base x Ind. Comunale'!H381/'Dati di base x Ind. Comunale'!I381</f>
        <v>0</v>
      </c>
      <c r="F381" s="20">
        <f>'Dati di base x Ind. Comunale'!F381</f>
        <v>0</v>
      </c>
      <c r="G381" s="20">
        <f>'Dati di base x Ind. Comunale'!G381</f>
        <v>0</v>
      </c>
      <c r="H381" s="15">
        <f>'Dati di base x Ind. Comunale'!E381</f>
        <v>3</v>
      </c>
    </row>
    <row r="382" spans="1:8" x14ac:dyDescent="0.3">
      <c r="A382" t="s">
        <v>207</v>
      </c>
      <c r="B382" t="s">
        <v>418</v>
      </c>
      <c r="C382" t="s">
        <v>11713</v>
      </c>
      <c r="D382" s="15" t="s">
        <v>11714</v>
      </c>
      <c r="E382" s="45" t="s">
        <v>15828</v>
      </c>
      <c r="F382" s="20">
        <f>'Dati di base x Ind. Comunale'!F382</f>
        <v>0</v>
      </c>
      <c r="G382" s="20">
        <f>'Dati di base x Ind. Comunale'!G382</f>
        <v>0</v>
      </c>
      <c r="H382" s="15">
        <f>'Dati di base x Ind. Comunale'!E382</f>
        <v>0</v>
      </c>
    </row>
    <row r="383" spans="1:8" x14ac:dyDescent="0.3">
      <c r="A383" t="s">
        <v>207</v>
      </c>
      <c r="B383" t="s">
        <v>418</v>
      </c>
      <c r="C383" t="s">
        <v>11757</v>
      </c>
      <c r="D383" s="15" t="s">
        <v>11758</v>
      </c>
      <c r="E383" s="45" t="s">
        <v>15828</v>
      </c>
      <c r="F383" s="20">
        <f>'Dati di base x Ind. Comunale'!F383</f>
        <v>0</v>
      </c>
      <c r="G383" s="20">
        <f>'Dati di base x Ind. Comunale'!G383</f>
        <v>0</v>
      </c>
      <c r="H383" s="15">
        <f>'Dati di base x Ind. Comunale'!E383</f>
        <v>0</v>
      </c>
    </row>
    <row r="384" spans="1:8" x14ac:dyDescent="0.3">
      <c r="A384" t="s">
        <v>207</v>
      </c>
      <c r="B384" t="s">
        <v>418</v>
      </c>
      <c r="C384" t="s">
        <v>11787</v>
      </c>
      <c r="D384" s="15" t="s">
        <v>11788</v>
      </c>
      <c r="E384" s="30">
        <f>'Dati di base x Ind. Comunale'!H384/'Dati di base x Ind. Comunale'!I384</f>
        <v>1</v>
      </c>
      <c r="F384" s="20">
        <f>'Dati di base x Ind. Comunale'!F384</f>
        <v>1</v>
      </c>
      <c r="G384" s="20">
        <f>'Dati di base x Ind. Comunale'!G384</f>
        <v>0</v>
      </c>
      <c r="H384" s="15">
        <f>'Dati di base x Ind. Comunale'!E384</f>
        <v>0</v>
      </c>
    </row>
    <row r="385" spans="1:8" x14ac:dyDescent="0.3">
      <c r="A385" t="s">
        <v>207</v>
      </c>
      <c r="B385" t="s">
        <v>418</v>
      </c>
      <c r="C385" t="s">
        <v>11920</v>
      </c>
      <c r="D385" s="15" t="s">
        <v>11921</v>
      </c>
      <c r="E385" s="45" t="s">
        <v>15828</v>
      </c>
      <c r="F385" s="20">
        <f>'Dati di base x Ind. Comunale'!F385</f>
        <v>0</v>
      </c>
      <c r="G385" s="20">
        <f>'Dati di base x Ind. Comunale'!G385</f>
        <v>0</v>
      </c>
      <c r="H385" s="15">
        <f>'Dati di base x Ind. Comunale'!E385</f>
        <v>0</v>
      </c>
    </row>
    <row r="386" spans="1:8" x14ac:dyDescent="0.3">
      <c r="A386" t="s">
        <v>207</v>
      </c>
      <c r="B386" t="s">
        <v>418</v>
      </c>
      <c r="C386" t="s">
        <v>11949</v>
      </c>
      <c r="D386" s="15" t="s">
        <v>11950</v>
      </c>
      <c r="E386" s="45" t="s">
        <v>15828</v>
      </c>
      <c r="F386" s="20">
        <f>'Dati di base x Ind. Comunale'!F386</f>
        <v>0</v>
      </c>
      <c r="G386" s="20">
        <f>'Dati di base x Ind. Comunale'!G386</f>
        <v>0</v>
      </c>
      <c r="H386" s="15">
        <f>'Dati di base x Ind. Comunale'!E386</f>
        <v>0</v>
      </c>
    </row>
    <row r="387" spans="1:8" x14ac:dyDescent="0.3">
      <c r="A387" t="s">
        <v>207</v>
      </c>
      <c r="B387" t="s">
        <v>418</v>
      </c>
      <c r="C387" t="s">
        <v>11972</v>
      </c>
      <c r="D387" s="15" t="s">
        <v>11973</v>
      </c>
      <c r="E387" s="30">
        <f>'Dati di base x Ind. Comunale'!H387/'Dati di base x Ind. Comunale'!I387</f>
        <v>0.8</v>
      </c>
      <c r="F387" s="20">
        <f>'Dati di base x Ind. Comunale'!F387</f>
        <v>3</v>
      </c>
      <c r="G387" s="20">
        <f>'Dati di base x Ind. Comunale'!G387</f>
        <v>1</v>
      </c>
      <c r="H387" s="15">
        <f>'Dati di base x Ind. Comunale'!E387</f>
        <v>1</v>
      </c>
    </row>
    <row r="388" spans="1:8" x14ac:dyDescent="0.3">
      <c r="A388" t="s">
        <v>207</v>
      </c>
      <c r="B388" t="s">
        <v>418</v>
      </c>
      <c r="C388" t="s">
        <v>12189</v>
      </c>
      <c r="D388" s="15" t="s">
        <v>12190</v>
      </c>
      <c r="E388" s="30">
        <f>'Dati di base x Ind. Comunale'!H388/'Dati di base x Ind. Comunale'!I388</f>
        <v>1</v>
      </c>
      <c r="F388" s="20">
        <f>'Dati di base x Ind. Comunale'!F388</f>
        <v>0</v>
      </c>
      <c r="G388" s="20">
        <f>'Dati di base x Ind. Comunale'!G388</f>
        <v>1</v>
      </c>
      <c r="H388" s="15">
        <f>'Dati di base x Ind. Comunale'!E388</f>
        <v>0</v>
      </c>
    </row>
    <row r="389" spans="1:8" x14ac:dyDescent="0.3">
      <c r="A389" t="s">
        <v>207</v>
      </c>
      <c r="B389" t="s">
        <v>418</v>
      </c>
      <c r="C389" t="s">
        <v>12977</v>
      </c>
      <c r="D389" s="15" t="s">
        <v>12978</v>
      </c>
      <c r="E389" s="30">
        <f>'Dati di base x Ind. Comunale'!H389/'Dati di base x Ind. Comunale'!I389</f>
        <v>0.33333333333333331</v>
      </c>
      <c r="F389" s="20">
        <f>'Dati di base x Ind. Comunale'!F389</f>
        <v>3</v>
      </c>
      <c r="G389" s="20">
        <f>'Dati di base x Ind. Comunale'!G389</f>
        <v>1</v>
      </c>
      <c r="H389" s="15">
        <f>'Dati di base x Ind. Comunale'!E389</f>
        <v>8</v>
      </c>
    </row>
    <row r="390" spans="1:8" x14ac:dyDescent="0.3">
      <c r="A390" t="s">
        <v>207</v>
      </c>
      <c r="B390" t="s">
        <v>418</v>
      </c>
      <c r="C390" t="s">
        <v>13247</v>
      </c>
      <c r="D390" s="15" t="s">
        <v>13248</v>
      </c>
      <c r="E390" s="45" t="s">
        <v>15828</v>
      </c>
      <c r="F390" s="20">
        <f>'Dati di base x Ind. Comunale'!F390</f>
        <v>0</v>
      </c>
      <c r="G390" s="20">
        <f>'Dati di base x Ind. Comunale'!G390</f>
        <v>0</v>
      </c>
      <c r="H390" s="15">
        <f>'Dati di base x Ind. Comunale'!E390</f>
        <v>0</v>
      </c>
    </row>
    <row r="391" spans="1:8" x14ac:dyDescent="0.3">
      <c r="A391" t="s">
        <v>207</v>
      </c>
      <c r="B391" t="s">
        <v>418</v>
      </c>
      <c r="C391" t="s">
        <v>13249</v>
      </c>
      <c r="D391" s="15" t="s">
        <v>13250</v>
      </c>
      <c r="E391" s="30">
        <f>'Dati di base x Ind. Comunale'!H391/'Dati di base x Ind. Comunale'!I391</f>
        <v>1</v>
      </c>
      <c r="F391" s="20">
        <f>'Dati di base x Ind. Comunale'!F391</f>
        <v>0</v>
      </c>
      <c r="G391" s="20">
        <f>'Dati di base x Ind. Comunale'!G391</f>
        <v>1</v>
      </c>
      <c r="H391" s="15">
        <f>'Dati di base x Ind. Comunale'!E391</f>
        <v>0</v>
      </c>
    </row>
    <row r="392" spans="1:8" x14ac:dyDescent="0.3">
      <c r="A392" t="s">
        <v>207</v>
      </c>
      <c r="B392" t="s">
        <v>418</v>
      </c>
      <c r="C392" t="s">
        <v>13437</v>
      </c>
      <c r="D392" s="15" t="s">
        <v>13438</v>
      </c>
      <c r="E392" s="30">
        <f>'Dati di base x Ind. Comunale'!H392/'Dati di base x Ind. Comunale'!I392</f>
        <v>0</v>
      </c>
      <c r="F392" s="20">
        <f>'Dati di base x Ind. Comunale'!F392</f>
        <v>0</v>
      </c>
      <c r="G392" s="20">
        <f>'Dati di base x Ind. Comunale'!G392</f>
        <v>0</v>
      </c>
      <c r="H392" s="15">
        <f>'Dati di base x Ind. Comunale'!E392</f>
        <v>3</v>
      </c>
    </row>
    <row r="393" spans="1:8" x14ac:dyDescent="0.3">
      <c r="A393" t="s">
        <v>207</v>
      </c>
      <c r="B393" t="s">
        <v>418</v>
      </c>
      <c r="C393" t="s">
        <v>13937</v>
      </c>
      <c r="D393" s="15" t="s">
        <v>13938</v>
      </c>
      <c r="E393" s="30">
        <f>'Dati di base x Ind. Comunale'!H393/'Dati di base x Ind. Comunale'!I393</f>
        <v>0.5</v>
      </c>
      <c r="F393" s="20">
        <f>'Dati di base x Ind. Comunale'!F393</f>
        <v>1</v>
      </c>
      <c r="G393" s="20">
        <f>'Dati di base x Ind. Comunale'!G393</f>
        <v>0</v>
      </c>
      <c r="H393" s="15">
        <f>'Dati di base x Ind. Comunale'!E393</f>
        <v>1</v>
      </c>
    </row>
    <row r="394" spans="1:8" x14ac:dyDescent="0.3">
      <c r="A394" t="s">
        <v>207</v>
      </c>
      <c r="B394" t="s">
        <v>418</v>
      </c>
      <c r="C394" t="s">
        <v>14613</v>
      </c>
      <c r="D394" s="15" t="s">
        <v>14614</v>
      </c>
      <c r="E394" s="45" t="s">
        <v>15828</v>
      </c>
      <c r="F394" s="20">
        <f>'Dati di base x Ind. Comunale'!F394</f>
        <v>0</v>
      </c>
      <c r="G394" s="20">
        <f>'Dati di base x Ind. Comunale'!G394</f>
        <v>0</v>
      </c>
      <c r="H394" s="15">
        <f>'Dati di base x Ind. Comunale'!E394</f>
        <v>0</v>
      </c>
    </row>
    <row r="395" spans="1:8" x14ac:dyDescent="0.3">
      <c r="A395" t="s">
        <v>207</v>
      </c>
      <c r="B395" t="s">
        <v>418</v>
      </c>
      <c r="C395" t="s">
        <v>14630</v>
      </c>
      <c r="D395" s="15" t="s">
        <v>14631</v>
      </c>
      <c r="E395" s="30">
        <f>'Dati di base x Ind. Comunale'!H395/'Dati di base x Ind. Comunale'!I395</f>
        <v>0.33333333333333331</v>
      </c>
      <c r="F395" s="20">
        <f>'Dati di base x Ind. Comunale'!F395</f>
        <v>2</v>
      </c>
      <c r="G395" s="20">
        <f>'Dati di base x Ind. Comunale'!G395</f>
        <v>0</v>
      </c>
      <c r="H395" s="15">
        <f>'Dati di base x Ind. Comunale'!E395</f>
        <v>4</v>
      </c>
    </row>
    <row r="396" spans="1:8" x14ac:dyDescent="0.3">
      <c r="A396" t="s">
        <v>207</v>
      </c>
      <c r="B396" t="s">
        <v>418</v>
      </c>
      <c r="C396" t="s">
        <v>14665</v>
      </c>
      <c r="D396" s="15" t="s">
        <v>14666</v>
      </c>
      <c r="E396" s="45" t="s">
        <v>15828</v>
      </c>
      <c r="F396" s="20">
        <f>'Dati di base x Ind. Comunale'!F396</f>
        <v>0</v>
      </c>
      <c r="G396" s="20">
        <f>'Dati di base x Ind. Comunale'!G396</f>
        <v>0</v>
      </c>
      <c r="H396" s="15">
        <f>'Dati di base x Ind. Comunale'!E396</f>
        <v>0</v>
      </c>
    </row>
    <row r="397" spans="1:8" x14ac:dyDescent="0.3">
      <c r="A397" t="s">
        <v>207</v>
      </c>
      <c r="B397" t="s">
        <v>418</v>
      </c>
      <c r="C397" t="s">
        <v>14861</v>
      </c>
      <c r="D397" s="15" t="s">
        <v>14862</v>
      </c>
      <c r="E397" s="30">
        <f>'Dati di base x Ind. Comunale'!H397/'Dati di base x Ind. Comunale'!I397</f>
        <v>1</v>
      </c>
      <c r="F397" s="20">
        <f>'Dati di base x Ind. Comunale'!F397</f>
        <v>1</v>
      </c>
      <c r="G397" s="20">
        <f>'Dati di base x Ind. Comunale'!G397</f>
        <v>0</v>
      </c>
      <c r="H397" s="15">
        <f>'Dati di base x Ind. Comunale'!E397</f>
        <v>0</v>
      </c>
    </row>
    <row r="398" spans="1:8" x14ac:dyDescent="0.3">
      <c r="A398" t="s">
        <v>207</v>
      </c>
      <c r="B398" t="s">
        <v>418</v>
      </c>
      <c r="C398" t="s">
        <v>15030</v>
      </c>
      <c r="D398" s="15" t="s">
        <v>15031</v>
      </c>
      <c r="E398" s="45" t="s">
        <v>15828</v>
      </c>
      <c r="F398" s="20">
        <f>'Dati di base x Ind. Comunale'!F398</f>
        <v>0</v>
      </c>
      <c r="G398" s="20">
        <f>'Dati di base x Ind. Comunale'!G398</f>
        <v>0</v>
      </c>
      <c r="H398" s="15">
        <f>'Dati di base x Ind. Comunale'!E398</f>
        <v>0</v>
      </c>
    </row>
    <row r="399" spans="1:8" x14ac:dyDescent="0.3">
      <c r="A399" t="s">
        <v>207</v>
      </c>
      <c r="B399" t="s">
        <v>418</v>
      </c>
      <c r="C399" t="s">
        <v>15154</v>
      </c>
      <c r="D399" s="15" t="s">
        <v>1</v>
      </c>
      <c r="E399" s="30">
        <f>'Dati di base x Ind. Comunale'!H399/'Dati di base x Ind. Comunale'!I399</f>
        <v>0.31578947368421051</v>
      </c>
      <c r="F399" s="20">
        <f>'Dati di base x Ind. Comunale'!F399</f>
        <v>6</v>
      </c>
      <c r="G399" s="20">
        <f>'Dati di base x Ind. Comunale'!G399</f>
        <v>6</v>
      </c>
      <c r="H399" s="15">
        <f>'Dati di base x Ind. Comunale'!E399</f>
        <v>26</v>
      </c>
    </row>
    <row r="400" spans="1:8" x14ac:dyDescent="0.3">
      <c r="A400" t="s">
        <v>207</v>
      </c>
      <c r="B400" t="s">
        <v>418</v>
      </c>
      <c r="C400" t="s">
        <v>15552</v>
      </c>
      <c r="D400" s="15" t="s">
        <v>15553</v>
      </c>
      <c r="E400" s="30">
        <f>'Dati di base x Ind. Comunale'!H400/'Dati di base x Ind. Comunale'!I400</f>
        <v>0.5</v>
      </c>
      <c r="F400" s="20">
        <f>'Dati di base x Ind. Comunale'!F400</f>
        <v>3</v>
      </c>
      <c r="G400" s="20">
        <f>'Dati di base x Ind. Comunale'!G400</f>
        <v>0</v>
      </c>
      <c r="H400" s="15">
        <f>'Dati di base x Ind. Comunale'!E400</f>
        <v>3</v>
      </c>
    </row>
    <row r="401" spans="1:8" x14ac:dyDescent="0.3">
      <c r="A401" t="s">
        <v>207</v>
      </c>
      <c r="B401" t="s">
        <v>418</v>
      </c>
      <c r="C401" t="s">
        <v>15574</v>
      </c>
      <c r="D401" s="15" t="s">
        <v>15575</v>
      </c>
      <c r="E401" s="45" t="s">
        <v>15828</v>
      </c>
      <c r="F401" s="20">
        <f>'Dati di base x Ind. Comunale'!F401</f>
        <v>0</v>
      </c>
      <c r="G401" s="20">
        <f>'Dati di base x Ind. Comunale'!G401</f>
        <v>0</v>
      </c>
      <c r="H401" s="15">
        <f>'Dati di base x Ind. Comunale'!E401</f>
        <v>0</v>
      </c>
    </row>
    <row r="402" spans="1:8" x14ac:dyDescent="0.3">
      <c r="A402" t="s">
        <v>207</v>
      </c>
      <c r="B402" t="s">
        <v>418</v>
      </c>
      <c r="C402" t="s">
        <v>15682</v>
      </c>
      <c r="D402" s="15" t="s">
        <v>15683</v>
      </c>
      <c r="E402" s="45" t="s">
        <v>15828</v>
      </c>
      <c r="F402" s="20">
        <f>'Dati di base x Ind. Comunale'!F402</f>
        <v>0</v>
      </c>
      <c r="G402" s="20">
        <f>'Dati di base x Ind. Comunale'!G402</f>
        <v>0</v>
      </c>
      <c r="H402" s="15">
        <f>'Dati di base x Ind. Comunale'!E402</f>
        <v>0</v>
      </c>
    </row>
    <row r="403" spans="1:8" x14ac:dyDescent="0.3">
      <c r="A403" t="s">
        <v>207</v>
      </c>
      <c r="B403" t="s">
        <v>418</v>
      </c>
      <c r="C403" t="s">
        <v>632</v>
      </c>
      <c r="D403" s="15" t="s">
        <v>633</v>
      </c>
      <c r="E403" s="45" t="s">
        <v>15828</v>
      </c>
      <c r="F403" s="20">
        <f>'Dati di base x Ind. Comunale'!F403</f>
        <v>0</v>
      </c>
      <c r="G403" s="20">
        <f>'Dati di base x Ind. Comunale'!G403</f>
        <v>0</v>
      </c>
      <c r="H403" s="15">
        <f>'Dati di base x Ind. Comunale'!E403</f>
        <v>0</v>
      </c>
    </row>
    <row r="404" spans="1:8" x14ac:dyDescent="0.3">
      <c r="A404" t="s">
        <v>207</v>
      </c>
      <c r="B404" t="s">
        <v>418</v>
      </c>
      <c r="C404" t="s">
        <v>3980</v>
      </c>
      <c r="D404" s="15" t="s">
        <v>3981</v>
      </c>
      <c r="E404" s="45" t="s">
        <v>15828</v>
      </c>
      <c r="F404" s="20">
        <f>'Dati di base x Ind. Comunale'!F404</f>
        <v>0</v>
      </c>
      <c r="G404" s="20">
        <f>'Dati di base x Ind. Comunale'!G404</f>
        <v>0</v>
      </c>
      <c r="H404" s="15">
        <f>'Dati di base x Ind. Comunale'!E404</f>
        <v>0</v>
      </c>
    </row>
    <row r="405" spans="1:8" x14ac:dyDescent="0.3">
      <c r="A405" t="s">
        <v>207</v>
      </c>
      <c r="B405" t="s">
        <v>170</v>
      </c>
      <c r="C405" t="s">
        <v>361</v>
      </c>
      <c r="D405" s="15" t="s">
        <v>362</v>
      </c>
      <c r="E405" s="45" t="s">
        <v>15828</v>
      </c>
      <c r="F405" s="20">
        <f>'Dati di base x Ind. Comunale'!F405</f>
        <v>0</v>
      </c>
      <c r="G405" s="20">
        <f>'Dati di base x Ind. Comunale'!G405</f>
        <v>0</v>
      </c>
      <c r="H405" s="15">
        <f>'Dati di base x Ind. Comunale'!E405</f>
        <v>0</v>
      </c>
    </row>
    <row r="406" spans="1:8" x14ac:dyDescent="0.3">
      <c r="A406" t="s">
        <v>207</v>
      </c>
      <c r="B406" t="s">
        <v>170</v>
      </c>
      <c r="C406" t="s">
        <v>681</v>
      </c>
      <c r="D406" s="15" t="s">
        <v>682</v>
      </c>
      <c r="E406" s="30">
        <f>'Dati di base x Ind. Comunale'!H406/'Dati di base x Ind. Comunale'!I406</f>
        <v>0.5</v>
      </c>
      <c r="F406" s="20">
        <f>'Dati di base x Ind. Comunale'!F406</f>
        <v>1</v>
      </c>
      <c r="G406" s="20">
        <f>'Dati di base x Ind. Comunale'!G406</f>
        <v>0</v>
      </c>
      <c r="H406" s="15">
        <f>'Dati di base x Ind. Comunale'!E406</f>
        <v>1</v>
      </c>
    </row>
    <row r="407" spans="1:8" x14ac:dyDescent="0.3">
      <c r="A407" t="s">
        <v>207</v>
      </c>
      <c r="B407" t="s">
        <v>170</v>
      </c>
      <c r="C407" t="s">
        <v>919</v>
      </c>
      <c r="D407" s="15" t="s">
        <v>920</v>
      </c>
      <c r="E407" s="30">
        <f>'Dati di base x Ind. Comunale'!H407/'Dati di base x Ind. Comunale'!I407</f>
        <v>1</v>
      </c>
      <c r="F407" s="20">
        <f>'Dati di base x Ind. Comunale'!F407</f>
        <v>1</v>
      </c>
      <c r="G407" s="20">
        <f>'Dati di base x Ind. Comunale'!G407</f>
        <v>0</v>
      </c>
      <c r="H407" s="15">
        <f>'Dati di base x Ind. Comunale'!E407</f>
        <v>0</v>
      </c>
    </row>
    <row r="408" spans="1:8" x14ac:dyDescent="0.3">
      <c r="A408" t="s">
        <v>207</v>
      </c>
      <c r="B408" t="s">
        <v>170</v>
      </c>
      <c r="C408" t="s">
        <v>937</v>
      </c>
      <c r="D408" s="15" t="s">
        <v>938</v>
      </c>
      <c r="E408" s="30">
        <f>'Dati di base x Ind. Comunale'!H408/'Dati di base x Ind. Comunale'!I408</f>
        <v>0.77777777777777779</v>
      </c>
      <c r="F408" s="20">
        <f>'Dati di base x Ind. Comunale'!F408</f>
        <v>3</v>
      </c>
      <c r="G408" s="20">
        <f>'Dati di base x Ind. Comunale'!G408</f>
        <v>4</v>
      </c>
      <c r="H408" s="15">
        <f>'Dati di base x Ind. Comunale'!E408</f>
        <v>2</v>
      </c>
    </row>
    <row r="409" spans="1:8" x14ac:dyDescent="0.3">
      <c r="A409" t="s">
        <v>207</v>
      </c>
      <c r="B409" t="s">
        <v>170</v>
      </c>
      <c r="C409" t="s">
        <v>1296</v>
      </c>
      <c r="D409" s="15" t="s">
        <v>1297</v>
      </c>
      <c r="E409" s="45" t="s">
        <v>15828</v>
      </c>
      <c r="F409" s="20">
        <f>'Dati di base x Ind. Comunale'!F409</f>
        <v>0</v>
      </c>
      <c r="G409" s="20">
        <f>'Dati di base x Ind. Comunale'!G409</f>
        <v>0</v>
      </c>
      <c r="H409" s="15">
        <f>'Dati di base x Ind. Comunale'!E409</f>
        <v>0</v>
      </c>
    </row>
    <row r="410" spans="1:8" x14ac:dyDescent="0.3">
      <c r="A410" t="s">
        <v>207</v>
      </c>
      <c r="B410" t="s">
        <v>170</v>
      </c>
      <c r="C410" t="s">
        <v>1452</v>
      </c>
      <c r="D410" s="15" t="s">
        <v>1453</v>
      </c>
      <c r="E410" s="30">
        <f>'Dati di base x Ind. Comunale'!H410/'Dati di base x Ind. Comunale'!I410</f>
        <v>1</v>
      </c>
      <c r="F410" s="20">
        <f>'Dati di base x Ind. Comunale'!F410</f>
        <v>1</v>
      </c>
      <c r="G410" s="20">
        <f>'Dati di base x Ind. Comunale'!G410</f>
        <v>3</v>
      </c>
      <c r="H410" s="15">
        <f>'Dati di base x Ind. Comunale'!E410</f>
        <v>0</v>
      </c>
    </row>
    <row r="411" spans="1:8" x14ac:dyDescent="0.3">
      <c r="A411" t="s">
        <v>207</v>
      </c>
      <c r="B411" t="s">
        <v>170</v>
      </c>
      <c r="C411" t="s">
        <v>1590</v>
      </c>
      <c r="D411" s="15" t="s">
        <v>1591</v>
      </c>
      <c r="E411" s="45" t="s">
        <v>15828</v>
      </c>
      <c r="F411" s="20">
        <f>'Dati di base x Ind. Comunale'!F411</f>
        <v>0</v>
      </c>
      <c r="G411" s="20">
        <f>'Dati di base x Ind. Comunale'!G411</f>
        <v>0</v>
      </c>
      <c r="H411" s="15">
        <f>'Dati di base x Ind. Comunale'!E411</f>
        <v>0</v>
      </c>
    </row>
    <row r="412" spans="1:8" x14ac:dyDescent="0.3">
      <c r="A412" t="s">
        <v>207</v>
      </c>
      <c r="B412" t="s">
        <v>170</v>
      </c>
      <c r="C412" t="s">
        <v>1687</v>
      </c>
      <c r="D412" s="15" t="s">
        <v>1688</v>
      </c>
      <c r="E412" s="30">
        <f>'Dati di base x Ind. Comunale'!H412/'Dati di base x Ind. Comunale'!I412</f>
        <v>0.66666666666666663</v>
      </c>
      <c r="F412" s="20">
        <f>'Dati di base x Ind. Comunale'!F412</f>
        <v>1</v>
      </c>
      <c r="G412" s="20">
        <f>'Dati di base x Ind. Comunale'!G412</f>
        <v>1</v>
      </c>
      <c r="H412" s="15">
        <f>'Dati di base x Ind. Comunale'!E412</f>
        <v>1</v>
      </c>
    </row>
    <row r="413" spans="1:8" x14ac:dyDescent="0.3">
      <c r="A413" t="s">
        <v>207</v>
      </c>
      <c r="B413" t="s">
        <v>170</v>
      </c>
      <c r="C413" t="s">
        <v>1705</v>
      </c>
      <c r="D413" s="15" t="s">
        <v>1706</v>
      </c>
      <c r="E413" s="45" t="s">
        <v>15828</v>
      </c>
      <c r="F413" s="20">
        <f>'Dati di base x Ind. Comunale'!F413</f>
        <v>0</v>
      </c>
      <c r="G413" s="20">
        <f>'Dati di base x Ind. Comunale'!G413</f>
        <v>0</v>
      </c>
      <c r="H413" s="15">
        <f>'Dati di base x Ind. Comunale'!E413</f>
        <v>0</v>
      </c>
    </row>
    <row r="414" spans="1:8" x14ac:dyDescent="0.3">
      <c r="A414" t="s">
        <v>207</v>
      </c>
      <c r="B414" t="s">
        <v>170</v>
      </c>
      <c r="C414" t="s">
        <v>1733</v>
      </c>
      <c r="D414" s="15" t="s">
        <v>1734</v>
      </c>
      <c r="E414" s="45" t="s">
        <v>15828</v>
      </c>
      <c r="F414" s="20">
        <f>'Dati di base x Ind. Comunale'!F414</f>
        <v>0</v>
      </c>
      <c r="G414" s="20">
        <f>'Dati di base x Ind. Comunale'!G414</f>
        <v>0</v>
      </c>
      <c r="H414" s="15">
        <f>'Dati di base x Ind. Comunale'!E414</f>
        <v>0</v>
      </c>
    </row>
    <row r="415" spans="1:8" x14ac:dyDescent="0.3">
      <c r="A415" t="s">
        <v>207</v>
      </c>
      <c r="B415" t="s">
        <v>170</v>
      </c>
      <c r="C415" t="s">
        <v>1869</v>
      </c>
      <c r="D415" s="15" t="s">
        <v>1870</v>
      </c>
      <c r="E415" s="30">
        <f>'Dati di base x Ind. Comunale'!H415/'Dati di base x Ind. Comunale'!I415</f>
        <v>1</v>
      </c>
      <c r="F415" s="20">
        <f>'Dati di base x Ind. Comunale'!F415</f>
        <v>2</v>
      </c>
      <c r="G415" s="20">
        <f>'Dati di base x Ind. Comunale'!G415</f>
        <v>3</v>
      </c>
      <c r="H415" s="15">
        <f>'Dati di base x Ind. Comunale'!E415</f>
        <v>0</v>
      </c>
    </row>
    <row r="416" spans="1:8" x14ac:dyDescent="0.3">
      <c r="A416" t="s">
        <v>207</v>
      </c>
      <c r="B416" t="s">
        <v>170</v>
      </c>
      <c r="C416" t="s">
        <v>1873</v>
      </c>
      <c r="D416" s="15" t="s">
        <v>1874</v>
      </c>
      <c r="E416" s="30">
        <f>'Dati di base x Ind. Comunale'!H416/'Dati di base x Ind. Comunale'!I416</f>
        <v>0.8571428571428571</v>
      </c>
      <c r="F416" s="20">
        <f>'Dati di base x Ind. Comunale'!F416</f>
        <v>4</v>
      </c>
      <c r="G416" s="20">
        <f>'Dati di base x Ind. Comunale'!G416</f>
        <v>2</v>
      </c>
      <c r="H416" s="15">
        <f>'Dati di base x Ind. Comunale'!E416</f>
        <v>1</v>
      </c>
    </row>
    <row r="417" spans="1:8" x14ac:dyDescent="0.3">
      <c r="A417" t="s">
        <v>207</v>
      </c>
      <c r="B417" t="s">
        <v>170</v>
      </c>
      <c r="C417" t="s">
        <v>1847</v>
      </c>
      <c r="D417" s="15" t="s">
        <v>1848</v>
      </c>
      <c r="E417" s="45" t="s">
        <v>15828</v>
      </c>
      <c r="F417" s="20">
        <f>'Dati di base x Ind. Comunale'!F417</f>
        <v>0</v>
      </c>
      <c r="G417" s="20">
        <f>'Dati di base x Ind. Comunale'!G417</f>
        <v>0</v>
      </c>
      <c r="H417" s="15">
        <f>'Dati di base x Ind. Comunale'!E417</f>
        <v>0</v>
      </c>
    </row>
    <row r="418" spans="1:8" x14ac:dyDescent="0.3">
      <c r="A418" t="s">
        <v>207</v>
      </c>
      <c r="B418" t="s">
        <v>170</v>
      </c>
      <c r="C418" t="s">
        <v>2065</v>
      </c>
      <c r="D418" s="15" t="s">
        <v>2066</v>
      </c>
      <c r="E418" s="30">
        <f>'Dati di base x Ind. Comunale'!H418/'Dati di base x Ind. Comunale'!I418</f>
        <v>0</v>
      </c>
      <c r="F418" s="20">
        <f>'Dati di base x Ind. Comunale'!F418</f>
        <v>0</v>
      </c>
      <c r="G418" s="20">
        <f>'Dati di base x Ind. Comunale'!G418</f>
        <v>0</v>
      </c>
      <c r="H418" s="15">
        <f>'Dati di base x Ind. Comunale'!E418</f>
        <v>1</v>
      </c>
    </row>
    <row r="419" spans="1:8" x14ac:dyDescent="0.3">
      <c r="A419" t="s">
        <v>207</v>
      </c>
      <c r="B419" t="s">
        <v>170</v>
      </c>
      <c r="C419" t="s">
        <v>2077</v>
      </c>
      <c r="D419" s="15" t="s">
        <v>2078</v>
      </c>
      <c r="E419" s="30">
        <f>'Dati di base x Ind. Comunale'!H419/'Dati di base x Ind. Comunale'!I419</f>
        <v>1</v>
      </c>
      <c r="F419" s="20">
        <f>'Dati di base x Ind. Comunale'!F419</f>
        <v>0</v>
      </c>
      <c r="G419" s="20">
        <f>'Dati di base x Ind. Comunale'!G419</f>
        <v>1</v>
      </c>
      <c r="H419" s="15">
        <f>'Dati di base x Ind. Comunale'!E419</f>
        <v>0</v>
      </c>
    </row>
    <row r="420" spans="1:8" x14ac:dyDescent="0.3">
      <c r="A420" t="s">
        <v>207</v>
      </c>
      <c r="B420" t="s">
        <v>170</v>
      </c>
      <c r="C420" t="s">
        <v>2409</v>
      </c>
      <c r="D420" s="15" t="s">
        <v>2410</v>
      </c>
      <c r="E420" s="30">
        <f>'Dati di base x Ind. Comunale'!H420/'Dati di base x Ind. Comunale'!I420</f>
        <v>1</v>
      </c>
      <c r="F420" s="20">
        <f>'Dati di base x Ind. Comunale'!F420</f>
        <v>2</v>
      </c>
      <c r="G420" s="20">
        <f>'Dati di base x Ind. Comunale'!G420</f>
        <v>0</v>
      </c>
      <c r="H420" s="15">
        <f>'Dati di base x Ind. Comunale'!E420</f>
        <v>0</v>
      </c>
    </row>
    <row r="421" spans="1:8" x14ac:dyDescent="0.3">
      <c r="A421" t="s">
        <v>207</v>
      </c>
      <c r="B421" t="s">
        <v>170</v>
      </c>
      <c r="C421" t="s">
        <v>2475</v>
      </c>
      <c r="D421" s="15" t="s">
        <v>2476</v>
      </c>
      <c r="E421" s="30">
        <f>'Dati di base x Ind. Comunale'!H421/'Dati di base x Ind. Comunale'!I421</f>
        <v>0.42857142857142855</v>
      </c>
      <c r="F421" s="20">
        <f>'Dati di base x Ind. Comunale'!F421</f>
        <v>3</v>
      </c>
      <c r="G421" s="20">
        <f>'Dati di base x Ind. Comunale'!G421</f>
        <v>0</v>
      </c>
      <c r="H421" s="15">
        <f>'Dati di base x Ind. Comunale'!E421</f>
        <v>4</v>
      </c>
    </row>
    <row r="422" spans="1:8" x14ac:dyDescent="0.3">
      <c r="A422" t="s">
        <v>207</v>
      </c>
      <c r="B422" t="s">
        <v>170</v>
      </c>
      <c r="C422" t="s">
        <v>3017</v>
      </c>
      <c r="D422" s="15" t="s">
        <v>3018</v>
      </c>
      <c r="E422" s="30">
        <f>'Dati di base x Ind. Comunale'!H422/'Dati di base x Ind. Comunale'!I422</f>
        <v>1</v>
      </c>
      <c r="F422" s="20">
        <f>'Dati di base x Ind. Comunale'!F422</f>
        <v>1</v>
      </c>
      <c r="G422" s="20">
        <f>'Dati di base x Ind. Comunale'!G422</f>
        <v>0</v>
      </c>
      <c r="H422" s="15">
        <f>'Dati di base x Ind. Comunale'!E422</f>
        <v>0</v>
      </c>
    </row>
    <row r="423" spans="1:8" x14ac:dyDescent="0.3">
      <c r="A423" t="s">
        <v>207</v>
      </c>
      <c r="B423" t="s">
        <v>170</v>
      </c>
      <c r="C423" t="s">
        <v>3085</v>
      </c>
      <c r="D423" s="15" t="s">
        <v>3086</v>
      </c>
      <c r="E423" s="45" t="s">
        <v>15828</v>
      </c>
      <c r="F423" s="20">
        <f>'Dati di base x Ind. Comunale'!F423</f>
        <v>0</v>
      </c>
      <c r="G423" s="20">
        <f>'Dati di base x Ind. Comunale'!G423</f>
        <v>0</v>
      </c>
      <c r="H423" s="15">
        <f>'Dati di base x Ind. Comunale'!E423</f>
        <v>0</v>
      </c>
    </row>
    <row r="424" spans="1:8" x14ac:dyDescent="0.3">
      <c r="A424" t="s">
        <v>207</v>
      </c>
      <c r="B424" t="s">
        <v>170</v>
      </c>
      <c r="C424" t="s">
        <v>3119</v>
      </c>
      <c r="D424" s="15" t="s">
        <v>3120</v>
      </c>
      <c r="E424" s="45" t="s">
        <v>15828</v>
      </c>
      <c r="F424" s="20">
        <f>'Dati di base x Ind. Comunale'!F424</f>
        <v>0</v>
      </c>
      <c r="G424" s="20">
        <f>'Dati di base x Ind. Comunale'!G424</f>
        <v>0</v>
      </c>
      <c r="H424" s="15">
        <f>'Dati di base x Ind. Comunale'!E424</f>
        <v>0</v>
      </c>
    </row>
    <row r="425" spans="1:8" x14ac:dyDescent="0.3">
      <c r="A425" t="s">
        <v>207</v>
      </c>
      <c r="B425" t="s">
        <v>170</v>
      </c>
      <c r="C425" t="s">
        <v>3143</v>
      </c>
      <c r="D425" s="15" t="s">
        <v>3144</v>
      </c>
      <c r="E425" s="30">
        <f>'Dati di base x Ind. Comunale'!H425/'Dati di base x Ind. Comunale'!I425</f>
        <v>1</v>
      </c>
      <c r="F425" s="20">
        <f>'Dati di base x Ind. Comunale'!F425</f>
        <v>1</v>
      </c>
      <c r="G425" s="20">
        <f>'Dati di base x Ind. Comunale'!G425</f>
        <v>1</v>
      </c>
      <c r="H425" s="15">
        <f>'Dati di base x Ind. Comunale'!E425</f>
        <v>0</v>
      </c>
    </row>
    <row r="426" spans="1:8" x14ac:dyDescent="0.3">
      <c r="A426" t="s">
        <v>207</v>
      </c>
      <c r="B426" t="s">
        <v>170</v>
      </c>
      <c r="C426" t="s">
        <v>3175</v>
      </c>
      <c r="D426" s="15" t="s">
        <v>3176</v>
      </c>
      <c r="E426" s="45" t="s">
        <v>15828</v>
      </c>
      <c r="F426" s="20">
        <f>'Dati di base x Ind. Comunale'!F426</f>
        <v>0</v>
      </c>
      <c r="G426" s="20">
        <f>'Dati di base x Ind. Comunale'!G426</f>
        <v>0</v>
      </c>
      <c r="H426" s="15">
        <f>'Dati di base x Ind. Comunale'!E426</f>
        <v>0</v>
      </c>
    </row>
    <row r="427" spans="1:8" x14ac:dyDescent="0.3">
      <c r="A427" t="s">
        <v>207</v>
      </c>
      <c r="B427" t="s">
        <v>170</v>
      </c>
      <c r="C427" t="s">
        <v>3538</v>
      </c>
      <c r="D427" s="15" t="s">
        <v>3539</v>
      </c>
      <c r="E427" s="30">
        <f>'Dati di base x Ind. Comunale'!H427/'Dati di base x Ind. Comunale'!I427</f>
        <v>1</v>
      </c>
      <c r="F427" s="20">
        <f>'Dati di base x Ind. Comunale'!F427</f>
        <v>0</v>
      </c>
      <c r="G427" s="20">
        <f>'Dati di base x Ind. Comunale'!G427</f>
        <v>1</v>
      </c>
      <c r="H427" s="15">
        <f>'Dati di base x Ind. Comunale'!E427</f>
        <v>0</v>
      </c>
    </row>
    <row r="428" spans="1:8" x14ac:dyDescent="0.3">
      <c r="A428" t="s">
        <v>207</v>
      </c>
      <c r="B428" t="s">
        <v>170</v>
      </c>
      <c r="C428" t="s">
        <v>3560</v>
      </c>
      <c r="D428" s="15" t="s">
        <v>3561</v>
      </c>
      <c r="E428" s="30">
        <f>'Dati di base x Ind. Comunale'!H428/'Dati di base x Ind. Comunale'!I428</f>
        <v>0.5</v>
      </c>
      <c r="F428" s="20">
        <f>'Dati di base x Ind. Comunale'!F428</f>
        <v>0</v>
      </c>
      <c r="G428" s="20">
        <f>'Dati di base x Ind. Comunale'!G428</f>
        <v>1</v>
      </c>
      <c r="H428" s="15">
        <f>'Dati di base x Ind. Comunale'!E428</f>
        <v>1</v>
      </c>
    </row>
    <row r="429" spans="1:8" x14ac:dyDescent="0.3">
      <c r="A429" t="s">
        <v>207</v>
      </c>
      <c r="B429" t="s">
        <v>170</v>
      </c>
      <c r="C429" t="s">
        <v>3856</v>
      </c>
      <c r="D429" s="15" t="s">
        <v>3857</v>
      </c>
      <c r="E429" s="45" t="s">
        <v>15828</v>
      </c>
      <c r="F429" s="20">
        <f>'Dati di base x Ind. Comunale'!F429</f>
        <v>0</v>
      </c>
      <c r="G429" s="20">
        <f>'Dati di base x Ind. Comunale'!G429</f>
        <v>0</v>
      </c>
      <c r="H429" s="15">
        <f>'Dati di base x Ind. Comunale'!E429</f>
        <v>0</v>
      </c>
    </row>
    <row r="430" spans="1:8" x14ac:dyDescent="0.3">
      <c r="A430" t="s">
        <v>207</v>
      </c>
      <c r="B430" t="s">
        <v>170</v>
      </c>
      <c r="C430" t="s">
        <v>3858</v>
      </c>
      <c r="D430" s="15" t="s">
        <v>3859</v>
      </c>
      <c r="E430" s="45" t="s">
        <v>15828</v>
      </c>
      <c r="F430" s="20">
        <f>'Dati di base x Ind. Comunale'!F430</f>
        <v>0</v>
      </c>
      <c r="G430" s="20">
        <f>'Dati di base x Ind. Comunale'!G430</f>
        <v>0</v>
      </c>
      <c r="H430" s="15">
        <f>'Dati di base x Ind. Comunale'!E430</f>
        <v>0</v>
      </c>
    </row>
    <row r="431" spans="1:8" x14ac:dyDescent="0.3">
      <c r="A431" t="s">
        <v>207</v>
      </c>
      <c r="B431" t="s">
        <v>170</v>
      </c>
      <c r="C431" t="s">
        <v>3874</v>
      </c>
      <c r="D431" s="15" t="s">
        <v>3875</v>
      </c>
      <c r="E431" s="30">
        <f>'Dati di base x Ind. Comunale'!H431/'Dati di base x Ind. Comunale'!I431</f>
        <v>0</v>
      </c>
      <c r="F431" s="20">
        <f>'Dati di base x Ind. Comunale'!F431</f>
        <v>0</v>
      </c>
      <c r="G431" s="20">
        <f>'Dati di base x Ind. Comunale'!G431</f>
        <v>0</v>
      </c>
      <c r="H431" s="15">
        <f>'Dati di base x Ind. Comunale'!E431</f>
        <v>1</v>
      </c>
    </row>
    <row r="432" spans="1:8" x14ac:dyDescent="0.3">
      <c r="A432" t="s">
        <v>207</v>
      </c>
      <c r="B432" t="s">
        <v>170</v>
      </c>
      <c r="C432" t="s">
        <v>4024</v>
      </c>
      <c r="D432" s="15" t="s">
        <v>4025</v>
      </c>
      <c r="E432" s="30">
        <f>'Dati di base x Ind. Comunale'!H432/'Dati di base x Ind. Comunale'!I432</f>
        <v>1</v>
      </c>
      <c r="F432" s="20">
        <f>'Dati di base x Ind. Comunale'!F432</f>
        <v>1</v>
      </c>
      <c r="G432" s="20">
        <f>'Dati di base x Ind. Comunale'!G432</f>
        <v>0</v>
      </c>
      <c r="H432" s="15">
        <f>'Dati di base x Ind. Comunale'!E432</f>
        <v>0</v>
      </c>
    </row>
    <row r="433" spans="1:8" x14ac:dyDescent="0.3">
      <c r="A433" t="s">
        <v>207</v>
      </c>
      <c r="B433" t="s">
        <v>170</v>
      </c>
      <c r="C433" t="s">
        <v>4568</v>
      </c>
      <c r="D433" s="15" t="s">
        <v>4569</v>
      </c>
      <c r="E433" s="45" t="s">
        <v>15828</v>
      </c>
      <c r="F433" s="20">
        <f>'Dati di base x Ind. Comunale'!F433</f>
        <v>0</v>
      </c>
      <c r="G433" s="20">
        <f>'Dati di base x Ind. Comunale'!G433</f>
        <v>0</v>
      </c>
      <c r="H433" s="15">
        <f>'Dati di base x Ind. Comunale'!E433</f>
        <v>0</v>
      </c>
    </row>
    <row r="434" spans="1:8" x14ac:dyDescent="0.3">
      <c r="A434" t="s">
        <v>207</v>
      </c>
      <c r="B434" t="s">
        <v>170</v>
      </c>
      <c r="C434" t="s">
        <v>4710</v>
      </c>
      <c r="D434" s="15" t="s">
        <v>4711</v>
      </c>
      <c r="E434" s="45" t="s">
        <v>15828</v>
      </c>
      <c r="F434" s="20">
        <f>'Dati di base x Ind. Comunale'!F434</f>
        <v>0</v>
      </c>
      <c r="G434" s="20">
        <f>'Dati di base x Ind. Comunale'!G434</f>
        <v>0</v>
      </c>
      <c r="H434" s="15">
        <f>'Dati di base x Ind. Comunale'!E434</f>
        <v>0</v>
      </c>
    </row>
    <row r="435" spans="1:8" x14ac:dyDescent="0.3">
      <c r="A435" t="s">
        <v>207</v>
      </c>
      <c r="B435" t="s">
        <v>170</v>
      </c>
      <c r="C435" t="s">
        <v>5047</v>
      </c>
      <c r="D435" s="15" t="s">
        <v>5048</v>
      </c>
      <c r="E435" s="30">
        <f>'Dati di base x Ind. Comunale'!H435/'Dati di base x Ind. Comunale'!I435</f>
        <v>0.5</v>
      </c>
      <c r="F435" s="20">
        <f>'Dati di base x Ind. Comunale'!F435</f>
        <v>0</v>
      </c>
      <c r="G435" s="20">
        <f>'Dati di base x Ind. Comunale'!G435</f>
        <v>1</v>
      </c>
      <c r="H435" s="15">
        <f>'Dati di base x Ind. Comunale'!E435</f>
        <v>1</v>
      </c>
    </row>
    <row r="436" spans="1:8" x14ac:dyDescent="0.3">
      <c r="A436" t="s">
        <v>207</v>
      </c>
      <c r="B436" t="s">
        <v>170</v>
      </c>
      <c r="C436" t="s">
        <v>5123</v>
      </c>
      <c r="D436" s="15" t="s">
        <v>5124</v>
      </c>
      <c r="E436" s="45" t="s">
        <v>15828</v>
      </c>
      <c r="F436" s="20">
        <f>'Dati di base x Ind. Comunale'!F436</f>
        <v>0</v>
      </c>
      <c r="G436" s="20">
        <f>'Dati di base x Ind. Comunale'!G436</f>
        <v>0</v>
      </c>
      <c r="H436" s="15">
        <f>'Dati di base x Ind. Comunale'!E436</f>
        <v>0</v>
      </c>
    </row>
    <row r="437" spans="1:8" x14ac:dyDescent="0.3">
      <c r="A437" t="s">
        <v>207</v>
      </c>
      <c r="B437" t="s">
        <v>170</v>
      </c>
      <c r="C437" t="s">
        <v>5248</v>
      </c>
      <c r="D437" s="15" t="s">
        <v>5249</v>
      </c>
      <c r="E437" s="45" t="s">
        <v>15828</v>
      </c>
      <c r="F437" s="20">
        <f>'Dati di base x Ind. Comunale'!F437</f>
        <v>0</v>
      </c>
      <c r="G437" s="20">
        <f>'Dati di base x Ind. Comunale'!G437</f>
        <v>0</v>
      </c>
      <c r="H437" s="15">
        <f>'Dati di base x Ind. Comunale'!E437</f>
        <v>0</v>
      </c>
    </row>
    <row r="438" spans="1:8" x14ac:dyDescent="0.3">
      <c r="A438" t="s">
        <v>207</v>
      </c>
      <c r="B438" t="s">
        <v>170</v>
      </c>
      <c r="C438" t="s">
        <v>5300</v>
      </c>
      <c r="D438" s="15" t="s">
        <v>5301</v>
      </c>
      <c r="E438" s="30">
        <f>'Dati di base x Ind. Comunale'!H438/'Dati di base x Ind. Comunale'!I438</f>
        <v>0.6</v>
      </c>
      <c r="F438" s="20">
        <f>'Dati di base x Ind. Comunale'!F438</f>
        <v>1</v>
      </c>
      <c r="G438" s="20">
        <f>'Dati di base x Ind. Comunale'!G438</f>
        <v>2</v>
      </c>
      <c r="H438" s="15">
        <f>'Dati di base x Ind. Comunale'!E438</f>
        <v>2</v>
      </c>
    </row>
    <row r="439" spans="1:8" x14ac:dyDescent="0.3">
      <c r="A439" t="s">
        <v>207</v>
      </c>
      <c r="B439" t="s">
        <v>170</v>
      </c>
      <c r="C439" t="s">
        <v>5517</v>
      </c>
      <c r="D439" s="15" t="s">
        <v>5518</v>
      </c>
      <c r="E439" s="30">
        <f>'Dati di base x Ind. Comunale'!H439/'Dati di base x Ind. Comunale'!I439</f>
        <v>0</v>
      </c>
      <c r="F439" s="20">
        <f>'Dati di base x Ind. Comunale'!F439</f>
        <v>0</v>
      </c>
      <c r="G439" s="20">
        <f>'Dati di base x Ind. Comunale'!G439</f>
        <v>0</v>
      </c>
      <c r="H439" s="15">
        <f>'Dati di base x Ind. Comunale'!E439</f>
        <v>1</v>
      </c>
    </row>
    <row r="440" spans="1:8" x14ac:dyDescent="0.3">
      <c r="A440" t="s">
        <v>207</v>
      </c>
      <c r="B440" t="s">
        <v>170</v>
      </c>
      <c r="C440" t="s">
        <v>5780</v>
      </c>
      <c r="D440" s="15" t="s">
        <v>5781</v>
      </c>
      <c r="E440" s="30">
        <f>'Dati di base x Ind. Comunale'!H440/'Dati di base x Ind. Comunale'!I440</f>
        <v>1</v>
      </c>
      <c r="F440" s="20">
        <f>'Dati di base x Ind. Comunale'!F440</f>
        <v>0</v>
      </c>
      <c r="G440" s="20">
        <f>'Dati di base x Ind. Comunale'!G440</f>
        <v>1</v>
      </c>
      <c r="H440" s="15">
        <f>'Dati di base x Ind. Comunale'!E440</f>
        <v>0</v>
      </c>
    </row>
    <row r="441" spans="1:8" x14ac:dyDescent="0.3">
      <c r="A441" t="s">
        <v>207</v>
      </c>
      <c r="B441" t="s">
        <v>170</v>
      </c>
      <c r="C441" t="s">
        <v>6091</v>
      </c>
      <c r="D441" s="15" t="s">
        <v>6092</v>
      </c>
      <c r="E441" s="30">
        <f>'Dati di base x Ind. Comunale'!H441/'Dati di base x Ind. Comunale'!I441</f>
        <v>0.5714285714285714</v>
      </c>
      <c r="F441" s="20">
        <f>'Dati di base x Ind. Comunale'!F441</f>
        <v>3</v>
      </c>
      <c r="G441" s="20">
        <f>'Dati di base x Ind. Comunale'!G441</f>
        <v>1</v>
      </c>
      <c r="H441" s="15">
        <f>'Dati di base x Ind. Comunale'!E441</f>
        <v>3</v>
      </c>
    </row>
    <row r="442" spans="1:8" x14ac:dyDescent="0.3">
      <c r="A442" t="s">
        <v>207</v>
      </c>
      <c r="B442" t="s">
        <v>170</v>
      </c>
      <c r="C442" t="s">
        <v>6157</v>
      </c>
      <c r="D442" s="15" t="s">
        <v>6158</v>
      </c>
      <c r="E442" s="30">
        <f>'Dati di base x Ind. Comunale'!H442/'Dati di base x Ind. Comunale'!I442</f>
        <v>1</v>
      </c>
      <c r="F442" s="20">
        <f>'Dati di base x Ind. Comunale'!F442</f>
        <v>1</v>
      </c>
      <c r="G442" s="20">
        <f>'Dati di base x Ind. Comunale'!G442</f>
        <v>0</v>
      </c>
      <c r="H442" s="15">
        <f>'Dati di base x Ind. Comunale'!E442</f>
        <v>0</v>
      </c>
    </row>
    <row r="443" spans="1:8" x14ac:dyDescent="0.3">
      <c r="A443" t="s">
        <v>207</v>
      </c>
      <c r="B443" t="s">
        <v>170</v>
      </c>
      <c r="C443" t="s">
        <v>6171</v>
      </c>
      <c r="D443" s="15" t="s">
        <v>6172</v>
      </c>
      <c r="E443" s="45" t="s">
        <v>15828</v>
      </c>
      <c r="F443" s="20">
        <f>'Dati di base x Ind. Comunale'!F443</f>
        <v>0</v>
      </c>
      <c r="G443" s="20">
        <f>'Dati di base x Ind. Comunale'!G443</f>
        <v>0</v>
      </c>
      <c r="H443" s="15">
        <f>'Dati di base x Ind. Comunale'!E443</f>
        <v>0</v>
      </c>
    </row>
    <row r="444" spans="1:8" x14ac:dyDescent="0.3">
      <c r="A444" t="s">
        <v>207</v>
      </c>
      <c r="B444" t="s">
        <v>170</v>
      </c>
      <c r="C444" t="s">
        <v>6293</v>
      </c>
      <c r="D444" s="15" t="s">
        <v>6294</v>
      </c>
      <c r="E444" s="30">
        <f>'Dati di base x Ind. Comunale'!H444/'Dati di base x Ind. Comunale'!I444</f>
        <v>0</v>
      </c>
      <c r="F444" s="20">
        <f>'Dati di base x Ind. Comunale'!F444</f>
        <v>0</v>
      </c>
      <c r="G444" s="20">
        <f>'Dati di base x Ind. Comunale'!G444</f>
        <v>0</v>
      </c>
      <c r="H444" s="15">
        <f>'Dati di base x Ind. Comunale'!E444</f>
        <v>2</v>
      </c>
    </row>
    <row r="445" spans="1:8" x14ac:dyDescent="0.3">
      <c r="A445" t="s">
        <v>207</v>
      </c>
      <c r="B445" t="s">
        <v>170</v>
      </c>
      <c r="C445" t="s">
        <v>6485</v>
      </c>
      <c r="D445" s="15" t="s">
        <v>6486</v>
      </c>
      <c r="E445" s="30">
        <f>'Dati di base x Ind. Comunale'!H445/'Dati di base x Ind. Comunale'!I445</f>
        <v>0.4</v>
      </c>
      <c r="F445" s="20">
        <f>'Dati di base x Ind. Comunale'!F445</f>
        <v>1</v>
      </c>
      <c r="G445" s="20">
        <f>'Dati di base x Ind. Comunale'!G445</f>
        <v>3</v>
      </c>
      <c r="H445" s="15">
        <f>'Dati di base x Ind. Comunale'!E445</f>
        <v>6</v>
      </c>
    </row>
    <row r="446" spans="1:8" x14ac:dyDescent="0.3">
      <c r="A446" t="s">
        <v>207</v>
      </c>
      <c r="B446" t="s">
        <v>170</v>
      </c>
      <c r="C446" t="s">
        <v>6516</v>
      </c>
      <c r="D446" s="15" t="s">
        <v>6517</v>
      </c>
      <c r="E446" s="45" t="s">
        <v>15828</v>
      </c>
      <c r="F446" s="20">
        <f>'Dati di base x Ind. Comunale'!F446</f>
        <v>0</v>
      </c>
      <c r="G446" s="20">
        <f>'Dati di base x Ind. Comunale'!G446</f>
        <v>0</v>
      </c>
      <c r="H446" s="15">
        <f>'Dati di base x Ind. Comunale'!E446</f>
        <v>0</v>
      </c>
    </row>
    <row r="447" spans="1:8" x14ac:dyDescent="0.3">
      <c r="A447" t="s">
        <v>207</v>
      </c>
      <c r="B447" t="s">
        <v>170</v>
      </c>
      <c r="C447" t="s">
        <v>6570</v>
      </c>
      <c r="D447" s="15" t="s">
        <v>6571</v>
      </c>
      <c r="E447" s="30">
        <f>'Dati di base x Ind. Comunale'!H447/'Dati di base x Ind. Comunale'!I447</f>
        <v>1</v>
      </c>
      <c r="F447" s="20">
        <f>'Dati di base x Ind. Comunale'!F447</f>
        <v>0</v>
      </c>
      <c r="G447" s="20">
        <f>'Dati di base x Ind. Comunale'!G447</f>
        <v>1</v>
      </c>
      <c r="H447" s="15">
        <f>'Dati di base x Ind. Comunale'!E447</f>
        <v>0</v>
      </c>
    </row>
    <row r="448" spans="1:8" x14ac:dyDescent="0.3">
      <c r="A448" t="s">
        <v>207</v>
      </c>
      <c r="B448" t="s">
        <v>170</v>
      </c>
      <c r="C448" t="s">
        <v>6768</v>
      </c>
      <c r="D448" s="15" t="s">
        <v>6769</v>
      </c>
      <c r="E448" s="30">
        <f>'Dati di base x Ind. Comunale'!H448/'Dati di base x Ind. Comunale'!I448</f>
        <v>1</v>
      </c>
      <c r="F448" s="20">
        <f>'Dati di base x Ind. Comunale'!F448</f>
        <v>2</v>
      </c>
      <c r="G448" s="20">
        <f>'Dati di base x Ind. Comunale'!G448</f>
        <v>0</v>
      </c>
      <c r="H448" s="15">
        <f>'Dati di base x Ind. Comunale'!E448</f>
        <v>0</v>
      </c>
    </row>
    <row r="449" spans="1:8" x14ac:dyDescent="0.3">
      <c r="A449" t="s">
        <v>207</v>
      </c>
      <c r="B449" t="s">
        <v>170</v>
      </c>
      <c r="C449" t="s">
        <v>6972</v>
      </c>
      <c r="D449" s="15" t="s">
        <v>6973</v>
      </c>
      <c r="E449" s="45" t="s">
        <v>15828</v>
      </c>
      <c r="F449" s="20">
        <f>'Dati di base x Ind. Comunale'!F449</f>
        <v>0</v>
      </c>
      <c r="G449" s="20">
        <f>'Dati di base x Ind. Comunale'!G449</f>
        <v>0</v>
      </c>
      <c r="H449" s="15">
        <f>'Dati di base x Ind. Comunale'!E449</f>
        <v>0</v>
      </c>
    </row>
    <row r="450" spans="1:8" x14ac:dyDescent="0.3">
      <c r="A450" t="s">
        <v>207</v>
      </c>
      <c r="B450" t="s">
        <v>170</v>
      </c>
      <c r="C450" t="s">
        <v>7130</v>
      </c>
      <c r="D450" s="15" t="s">
        <v>7131</v>
      </c>
      <c r="E450" s="45" t="s">
        <v>15828</v>
      </c>
      <c r="F450" s="20">
        <f>'Dati di base x Ind. Comunale'!F450</f>
        <v>0</v>
      </c>
      <c r="G450" s="20">
        <f>'Dati di base x Ind. Comunale'!G450</f>
        <v>0</v>
      </c>
      <c r="H450" s="15">
        <f>'Dati di base x Ind. Comunale'!E450</f>
        <v>0</v>
      </c>
    </row>
    <row r="451" spans="1:8" x14ac:dyDescent="0.3">
      <c r="A451" t="s">
        <v>207</v>
      </c>
      <c r="B451" t="s">
        <v>170</v>
      </c>
      <c r="C451" t="s">
        <v>7506</v>
      </c>
      <c r="D451" s="15" t="s">
        <v>7507</v>
      </c>
      <c r="E451" s="45" t="s">
        <v>15828</v>
      </c>
      <c r="F451" s="20">
        <f>'Dati di base x Ind. Comunale'!F451</f>
        <v>0</v>
      </c>
      <c r="G451" s="20">
        <f>'Dati di base x Ind. Comunale'!G451</f>
        <v>0</v>
      </c>
      <c r="H451" s="15">
        <f>'Dati di base x Ind. Comunale'!E451</f>
        <v>0</v>
      </c>
    </row>
    <row r="452" spans="1:8" x14ac:dyDescent="0.3">
      <c r="A452" t="s">
        <v>207</v>
      </c>
      <c r="B452" t="s">
        <v>170</v>
      </c>
      <c r="C452" t="s">
        <v>7626</v>
      </c>
      <c r="D452" s="15" t="s">
        <v>7627</v>
      </c>
      <c r="E452" s="45" t="s">
        <v>15828</v>
      </c>
      <c r="F452" s="20">
        <f>'Dati di base x Ind. Comunale'!F452</f>
        <v>0</v>
      </c>
      <c r="G452" s="20">
        <f>'Dati di base x Ind. Comunale'!G452</f>
        <v>0</v>
      </c>
      <c r="H452" s="15">
        <f>'Dati di base x Ind. Comunale'!E452</f>
        <v>0</v>
      </c>
    </row>
    <row r="453" spans="1:8" x14ac:dyDescent="0.3">
      <c r="A453" t="s">
        <v>207</v>
      </c>
      <c r="B453" t="s">
        <v>170</v>
      </c>
      <c r="C453" t="s">
        <v>7683</v>
      </c>
      <c r="D453" s="15" t="s">
        <v>7684</v>
      </c>
      <c r="E453" s="30">
        <f>'Dati di base x Ind. Comunale'!H453/'Dati di base x Ind. Comunale'!I453</f>
        <v>1</v>
      </c>
      <c r="F453" s="20">
        <f>'Dati di base x Ind. Comunale'!F453</f>
        <v>0</v>
      </c>
      <c r="G453" s="20">
        <f>'Dati di base x Ind. Comunale'!G453</f>
        <v>1</v>
      </c>
      <c r="H453" s="15">
        <f>'Dati di base x Ind. Comunale'!E453</f>
        <v>0</v>
      </c>
    </row>
    <row r="454" spans="1:8" x14ac:dyDescent="0.3">
      <c r="A454" t="s">
        <v>207</v>
      </c>
      <c r="B454" t="s">
        <v>170</v>
      </c>
      <c r="C454" t="s">
        <v>7895</v>
      </c>
      <c r="D454" s="15" t="s">
        <v>7896</v>
      </c>
      <c r="E454" s="45" t="s">
        <v>15828</v>
      </c>
      <c r="F454" s="20">
        <f>'Dati di base x Ind. Comunale'!F454</f>
        <v>0</v>
      </c>
      <c r="G454" s="20">
        <f>'Dati di base x Ind. Comunale'!G454</f>
        <v>0</v>
      </c>
      <c r="H454" s="15">
        <f>'Dati di base x Ind. Comunale'!E454</f>
        <v>0</v>
      </c>
    </row>
    <row r="455" spans="1:8" x14ac:dyDescent="0.3">
      <c r="A455" t="s">
        <v>207</v>
      </c>
      <c r="B455" t="s">
        <v>170</v>
      </c>
      <c r="C455" t="s">
        <v>7960</v>
      </c>
      <c r="D455" s="15" t="s">
        <v>7961</v>
      </c>
      <c r="E455" s="45" t="s">
        <v>15828</v>
      </c>
      <c r="F455" s="20">
        <f>'Dati di base x Ind. Comunale'!F455</f>
        <v>0</v>
      </c>
      <c r="G455" s="20">
        <f>'Dati di base x Ind. Comunale'!G455</f>
        <v>0</v>
      </c>
      <c r="H455" s="15">
        <f>'Dati di base x Ind. Comunale'!E455</f>
        <v>0</v>
      </c>
    </row>
    <row r="456" spans="1:8" x14ac:dyDescent="0.3">
      <c r="A456" t="s">
        <v>207</v>
      </c>
      <c r="B456" t="s">
        <v>170</v>
      </c>
      <c r="C456" t="s">
        <v>8097</v>
      </c>
      <c r="D456" s="15" t="s">
        <v>8098</v>
      </c>
      <c r="E456" s="45" t="s">
        <v>15828</v>
      </c>
      <c r="F456" s="20">
        <f>'Dati di base x Ind. Comunale'!F456</f>
        <v>0</v>
      </c>
      <c r="G456" s="20">
        <f>'Dati di base x Ind. Comunale'!G456</f>
        <v>0</v>
      </c>
      <c r="H456" s="15">
        <f>'Dati di base x Ind. Comunale'!E456</f>
        <v>0</v>
      </c>
    </row>
    <row r="457" spans="1:8" x14ac:dyDescent="0.3">
      <c r="A457" t="s">
        <v>207</v>
      </c>
      <c r="B457" t="s">
        <v>170</v>
      </c>
      <c r="C457" t="s">
        <v>8103</v>
      </c>
      <c r="D457" s="15" t="s">
        <v>8104</v>
      </c>
      <c r="E457" s="30">
        <f>'Dati di base x Ind. Comunale'!H457/'Dati di base x Ind. Comunale'!I457</f>
        <v>1</v>
      </c>
      <c r="F457" s="20">
        <f>'Dati di base x Ind. Comunale'!F457</f>
        <v>1</v>
      </c>
      <c r="G457" s="20">
        <f>'Dati di base x Ind. Comunale'!G457</f>
        <v>0</v>
      </c>
      <c r="H457" s="15">
        <f>'Dati di base x Ind. Comunale'!E457</f>
        <v>0</v>
      </c>
    </row>
    <row r="458" spans="1:8" x14ac:dyDescent="0.3">
      <c r="A458" t="s">
        <v>207</v>
      </c>
      <c r="B458" t="s">
        <v>170</v>
      </c>
      <c r="C458" t="s">
        <v>8284</v>
      </c>
      <c r="D458" s="15" t="s">
        <v>8285</v>
      </c>
      <c r="E458" s="30">
        <f>'Dati di base x Ind. Comunale'!H458/'Dati di base x Ind. Comunale'!I458</f>
        <v>1</v>
      </c>
      <c r="F458" s="20">
        <f>'Dati di base x Ind. Comunale'!F458</f>
        <v>4</v>
      </c>
      <c r="G458" s="20">
        <f>'Dati di base x Ind. Comunale'!G458</f>
        <v>1</v>
      </c>
      <c r="H458" s="15">
        <f>'Dati di base x Ind. Comunale'!E458</f>
        <v>0</v>
      </c>
    </row>
    <row r="459" spans="1:8" x14ac:dyDescent="0.3">
      <c r="A459" t="s">
        <v>207</v>
      </c>
      <c r="B459" t="s">
        <v>170</v>
      </c>
      <c r="C459" t="s">
        <v>9122</v>
      </c>
      <c r="D459" s="15" t="s">
        <v>9123</v>
      </c>
      <c r="E459" s="45" t="s">
        <v>15828</v>
      </c>
      <c r="F459" s="20">
        <f>'Dati di base x Ind. Comunale'!F459</f>
        <v>0</v>
      </c>
      <c r="G459" s="20">
        <f>'Dati di base x Ind. Comunale'!G459</f>
        <v>0</v>
      </c>
      <c r="H459" s="15">
        <f>'Dati di base x Ind. Comunale'!E459</f>
        <v>0</v>
      </c>
    </row>
    <row r="460" spans="1:8" x14ac:dyDescent="0.3">
      <c r="A460" t="s">
        <v>207</v>
      </c>
      <c r="B460" t="s">
        <v>170</v>
      </c>
      <c r="C460" t="s">
        <v>9164</v>
      </c>
      <c r="D460" s="15" t="s">
        <v>9165</v>
      </c>
      <c r="E460" s="45" t="s">
        <v>15828</v>
      </c>
      <c r="F460" s="20">
        <f>'Dati di base x Ind. Comunale'!F460</f>
        <v>0</v>
      </c>
      <c r="G460" s="20">
        <f>'Dati di base x Ind. Comunale'!G460</f>
        <v>0</v>
      </c>
      <c r="H460" s="15">
        <f>'Dati di base x Ind. Comunale'!E460</f>
        <v>0</v>
      </c>
    </row>
    <row r="461" spans="1:8" x14ac:dyDescent="0.3">
      <c r="A461" t="s">
        <v>207</v>
      </c>
      <c r="B461" t="s">
        <v>170</v>
      </c>
      <c r="C461" t="s">
        <v>9268</v>
      </c>
      <c r="D461" s="15" t="s">
        <v>2</v>
      </c>
      <c r="E461" s="30">
        <f>'Dati di base x Ind. Comunale'!H461/'Dati di base x Ind. Comunale'!I461</f>
        <v>0.6987951807228916</v>
      </c>
      <c r="F461" s="20">
        <f>'Dati di base x Ind. Comunale'!F461</f>
        <v>45</v>
      </c>
      <c r="G461" s="20">
        <f>'Dati di base x Ind. Comunale'!G461</f>
        <v>13</v>
      </c>
      <c r="H461" s="15">
        <f>'Dati di base x Ind. Comunale'!E461</f>
        <v>25</v>
      </c>
    </row>
    <row r="462" spans="1:8" x14ac:dyDescent="0.3">
      <c r="A462" t="s">
        <v>207</v>
      </c>
      <c r="B462" t="s">
        <v>170</v>
      </c>
      <c r="C462" t="s">
        <v>9381</v>
      </c>
      <c r="D462" s="15" t="s">
        <v>9382</v>
      </c>
      <c r="E462" s="30">
        <f>'Dati di base x Ind. Comunale'!H462/'Dati di base x Ind. Comunale'!I462</f>
        <v>0.88888888888888884</v>
      </c>
      <c r="F462" s="20">
        <f>'Dati di base x Ind. Comunale'!F462</f>
        <v>4</v>
      </c>
      <c r="G462" s="20">
        <f>'Dati di base x Ind. Comunale'!G462</f>
        <v>4</v>
      </c>
      <c r="H462" s="15">
        <f>'Dati di base x Ind. Comunale'!E462</f>
        <v>1</v>
      </c>
    </row>
    <row r="463" spans="1:8" x14ac:dyDescent="0.3">
      <c r="A463" t="s">
        <v>207</v>
      </c>
      <c r="B463" t="s">
        <v>170</v>
      </c>
      <c r="C463" t="s">
        <v>9383</v>
      </c>
      <c r="D463" s="15" t="s">
        <v>9384</v>
      </c>
      <c r="E463" s="30">
        <f>'Dati di base x Ind. Comunale'!H463/'Dati di base x Ind. Comunale'!I463</f>
        <v>0.5</v>
      </c>
      <c r="F463" s="20">
        <f>'Dati di base x Ind. Comunale'!F463</f>
        <v>1</v>
      </c>
      <c r="G463" s="20">
        <f>'Dati di base x Ind. Comunale'!G463</f>
        <v>0</v>
      </c>
      <c r="H463" s="15">
        <f>'Dati di base x Ind. Comunale'!E463</f>
        <v>1</v>
      </c>
    </row>
    <row r="464" spans="1:8" x14ac:dyDescent="0.3">
      <c r="A464" t="s">
        <v>207</v>
      </c>
      <c r="B464" t="s">
        <v>170</v>
      </c>
      <c r="C464" t="s">
        <v>9548</v>
      </c>
      <c r="D464" s="15" t="s">
        <v>9549</v>
      </c>
      <c r="E464" s="30">
        <f>'Dati di base x Ind. Comunale'!H464/'Dati di base x Ind. Comunale'!I464</f>
        <v>1</v>
      </c>
      <c r="F464" s="20">
        <f>'Dati di base x Ind. Comunale'!F464</f>
        <v>0</v>
      </c>
      <c r="G464" s="20">
        <f>'Dati di base x Ind. Comunale'!G464</f>
        <v>1</v>
      </c>
      <c r="H464" s="15">
        <f>'Dati di base x Ind. Comunale'!E464</f>
        <v>0</v>
      </c>
    </row>
    <row r="465" spans="1:8" x14ac:dyDescent="0.3">
      <c r="A465" t="s">
        <v>207</v>
      </c>
      <c r="B465" t="s">
        <v>170</v>
      </c>
      <c r="C465" t="s">
        <v>9901</v>
      </c>
      <c r="D465" s="15" t="s">
        <v>9902</v>
      </c>
      <c r="E465" s="30">
        <f>'Dati di base x Ind. Comunale'!H465/'Dati di base x Ind. Comunale'!I465</f>
        <v>0</v>
      </c>
      <c r="F465" s="20">
        <f>'Dati di base x Ind. Comunale'!F465</f>
        <v>0</v>
      </c>
      <c r="G465" s="20">
        <f>'Dati di base x Ind. Comunale'!G465</f>
        <v>0</v>
      </c>
      <c r="H465" s="15">
        <f>'Dati di base x Ind. Comunale'!E465</f>
        <v>1</v>
      </c>
    </row>
    <row r="466" spans="1:8" x14ac:dyDescent="0.3">
      <c r="A466" t="s">
        <v>207</v>
      </c>
      <c r="B466" t="s">
        <v>170</v>
      </c>
      <c r="C466" t="s">
        <v>10001</v>
      </c>
      <c r="D466" s="15" t="s">
        <v>10002</v>
      </c>
      <c r="E466" s="30">
        <f>'Dati di base x Ind. Comunale'!H466/'Dati di base x Ind. Comunale'!I466</f>
        <v>0.33333333333333331</v>
      </c>
      <c r="F466" s="20">
        <f>'Dati di base x Ind. Comunale'!F466</f>
        <v>1</v>
      </c>
      <c r="G466" s="20">
        <f>'Dati di base x Ind. Comunale'!G466</f>
        <v>0</v>
      </c>
      <c r="H466" s="15">
        <f>'Dati di base x Ind. Comunale'!E466</f>
        <v>2</v>
      </c>
    </row>
    <row r="467" spans="1:8" x14ac:dyDescent="0.3">
      <c r="A467" t="s">
        <v>207</v>
      </c>
      <c r="B467" t="s">
        <v>170</v>
      </c>
      <c r="C467" t="s">
        <v>10159</v>
      </c>
      <c r="D467" s="15" t="s">
        <v>10160</v>
      </c>
      <c r="E467" s="30">
        <f>'Dati di base x Ind. Comunale'!H467/'Dati di base x Ind. Comunale'!I467</f>
        <v>1</v>
      </c>
      <c r="F467" s="20">
        <f>'Dati di base x Ind. Comunale'!F467</f>
        <v>1</v>
      </c>
      <c r="G467" s="20">
        <f>'Dati di base x Ind. Comunale'!G467</f>
        <v>0</v>
      </c>
      <c r="H467" s="15">
        <f>'Dati di base x Ind. Comunale'!E467</f>
        <v>0</v>
      </c>
    </row>
    <row r="468" spans="1:8" x14ac:dyDescent="0.3">
      <c r="A468" t="s">
        <v>207</v>
      </c>
      <c r="B468" t="s">
        <v>170</v>
      </c>
      <c r="C468" t="s">
        <v>10439</v>
      </c>
      <c r="D468" s="15" t="s">
        <v>10440</v>
      </c>
      <c r="E468" s="30">
        <f>'Dati di base x Ind. Comunale'!H468/'Dati di base x Ind. Comunale'!I468</f>
        <v>1</v>
      </c>
      <c r="F468" s="20">
        <f>'Dati di base x Ind. Comunale'!F468</f>
        <v>0</v>
      </c>
      <c r="G468" s="20">
        <f>'Dati di base x Ind. Comunale'!G468</f>
        <v>1</v>
      </c>
      <c r="H468" s="15">
        <f>'Dati di base x Ind. Comunale'!E468</f>
        <v>0</v>
      </c>
    </row>
    <row r="469" spans="1:8" x14ac:dyDescent="0.3">
      <c r="A469" t="s">
        <v>207</v>
      </c>
      <c r="B469" t="s">
        <v>170</v>
      </c>
      <c r="C469" t="s">
        <v>10553</v>
      </c>
      <c r="D469" s="15" t="s">
        <v>10554</v>
      </c>
      <c r="E469" s="30">
        <f>'Dati di base x Ind. Comunale'!H469/'Dati di base x Ind. Comunale'!I469</f>
        <v>0.5</v>
      </c>
      <c r="F469" s="20">
        <f>'Dati di base x Ind. Comunale'!F469</f>
        <v>1</v>
      </c>
      <c r="G469" s="20">
        <f>'Dati di base x Ind. Comunale'!G469</f>
        <v>1</v>
      </c>
      <c r="H469" s="15">
        <f>'Dati di base x Ind. Comunale'!E469</f>
        <v>2</v>
      </c>
    </row>
    <row r="470" spans="1:8" x14ac:dyDescent="0.3">
      <c r="A470" t="s">
        <v>207</v>
      </c>
      <c r="B470" t="s">
        <v>170</v>
      </c>
      <c r="C470" t="s">
        <v>10617</v>
      </c>
      <c r="D470" s="15" t="s">
        <v>10618</v>
      </c>
      <c r="E470" s="30">
        <f>'Dati di base x Ind. Comunale'!H470/'Dati di base x Ind. Comunale'!I470</f>
        <v>0.66666666666666663</v>
      </c>
      <c r="F470" s="20">
        <f>'Dati di base x Ind. Comunale'!F470</f>
        <v>1</v>
      </c>
      <c r="G470" s="20">
        <f>'Dati di base x Ind. Comunale'!G470</f>
        <v>1</v>
      </c>
      <c r="H470" s="15">
        <f>'Dati di base x Ind. Comunale'!E470</f>
        <v>1</v>
      </c>
    </row>
    <row r="471" spans="1:8" x14ac:dyDescent="0.3">
      <c r="A471" t="s">
        <v>207</v>
      </c>
      <c r="B471" t="s">
        <v>170</v>
      </c>
      <c r="C471" t="s">
        <v>10922</v>
      </c>
      <c r="D471" s="15" t="s">
        <v>10923</v>
      </c>
      <c r="E471" s="30">
        <f>'Dati di base x Ind. Comunale'!H471/'Dati di base x Ind. Comunale'!I471</f>
        <v>0</v>
      </c>
      <c r="F471" s="20">
        <f>'Dati di base x Ind. Comunale'!F471</f>
        <v>0</v>
      </c>
      <c r="G471" s="20">
        <f>'Dati di base x Ind. Comunale'!G471</f>
        <v>0</v>
      </c>
      <c r="H471" s="15">
        <f>'Dati di base x Ind. Comunale'!E471</f>
        <v>1</v>
      </c>
    </row>
    <row r="472" spans="1:8" x14ac:dyDescent="0.3">
      <c r="A472" t="s">
        <v>207</v>
      </c>
      <c r="B472" t="s">
        <v>170</v>
      </c>
      <c r="C472" t="s">
        <v>11198</v>
      </c>
      <c r="D472" s="15" t="s">
        <v>11199</v>
      </c>
      <c r="E472" s="45" t="s">
        <v>15828</v>
      </c>
      <c r="F472" s="20">
        <f>'Dati di base x Ind. Comunale'!F472</f>
        <v>0</v>
      </c>
      <c r="G472" s="20">
        <f>'Dati di base x Ind. Comunale'!G472</f>
        <v>0</v>
      </c>
      <c r="H472" s="15">
        <f>'Dati di base x Ind. Comunale'!E472</f>
        <v>0</v>
      </c>
    </row>
    <row r="473" spans="1:8" x14ac:dyDescent="0.3">
      <c r="A473" t="s">
        <v>207</v>
      </c>
      <c r="B473" t="s">
        <v>170</v>
      </c>
      <c r="C473" t="s">
        <v>11647</v>
      </c>
      <c r="D473" s="15" t="s">
        <v>11648</v>
      </c>
      <c r="E473" s="30">
        <f>'Dati di base x Ind. Comunale'!H473/'Dati di base x Ind. Comunale'!I473</f>
        <v>0.66666666666666663</v>
      </c>
      <c r="F473" s="20">
        <f>'Dati di base x Ind. Comunale'!F473</f>
        <v>2</v>
      </c>
      <c r="G473" s="20">
        <f>'Dati di base x Ind. Comunale'!G473</f>
        <v>0</v>
      </c>
      <c r="H473" s="15">
        <f>'Dati di base x Ind. Comunale'!E473</f>
        <v>1</v>
      </c>
    </row>
    <row r="474" spans="1:8" x14ac:dyDescent="0.3">
      <c r="A474" t="s">
        <v>207</v>
      </c>
      <c r="B474" t="s">
        <v>170</v>
      </c>
      <c r="C474" t="s">
        <v>11667</v>
      </c>
      <c r="D474" s="15" t="s">
        <v>11668</v>
      </c>
      <c r="E474" s="30">
        <f>'Dati di base x Ind. Comunale'!H474/'Dati di base x Ind. Comunale'!I474</f>
        <v>0.69230769230769229</v>
      </c>
      <c r="F474" s="20">
        <f>'Dati di base x Ind. Comunale'!F474</f>
        <v>3</v>
      </c>
      <c r="G474" s="20">
        <f>'Dati di base x Ind. Comunale'!G474</f>
        <v>6</v>
      </c>
      <c r="H474" s="15">
        <f>'Dati di base x Ind. Comunale'!E474</f>
        <v>4</v>
      </c>
    </row>
    <row r="475" spans="1:8" x14ac:dyDescent="0.3">
      <c r="A475" t="s">
        <v>207</v>
      </c>
      <c r="B475" t="s">
        <v>170</v>
      </c>
      <c r="C475" t="s">
        <v>12426</v>
      </c>
      <c r="D475" s="15" t="s">
        <v>12427</v>
      </c>
      <c r="E475" s="30">
        <f>'Dati di base x Ind. Comunale'!H475/'Dati di base x Ind. Comunale'!I475</f>
        <v>0.2</v>
      </c>
      <c r="F475" s="20">
        <f>'Dati di base x Ind. Comunale'!F475</f>
        <v>0</v>
      </c>
      <c r="G475" s="20">
        <f>'Dati di base x Ind. Comunale'!G475</f>
        <v>1</v>
      </c>
      <c r="H475" s="15">
        <f>'Dati di base x Ind. Comunale'!E475</f>
        <v>4</v>
      </c>
    </row>
    <row r="476" spans="1:8" x14ac:dyDescent="0.3">
      <c r="A476" t="s">
        <v>207</v>
      </c>
      <c r="B476" t="s">
        <v>170</v>
      </c>
      <c r="C476" t="s">
        <v>12460</v>
      </c>
      <c r="D476" s="15" t="s">
        <v>12461</v>
      </c>
      <c r="E476" s="45" t="s">
        <v>15828</v>
      </c>
      <c r="F476" s="20">
        <f>'Dati di base x Ind. Comunale'!F476</f>
        <v>0</v>
      </c>
      <c r="G476" s="20">
        <f>'Dati di base x Ind. Comunale'!G476</f>
        <v>0</v>
      </c>
      <c r="H476" s="15">
        <f>'Dati di base x Ind. Comunale'!E476</f>
        <v>0</v>
      </c>
    </row>
    <row r="477" spans="1:8" x14ac:dyDescent="0.3">
      <c r="A477" t="s">
        <v>207</v>
      </c>
      <c r="B477" t="s">
        <v>170</v>
      </c>
      <c r="C477" t="s">
        <v>12545</v>
      </c>
      <c r="D477" s="15" t="s">
        <v>12546</v>
      </c>
      <c r="E477" s="30">
        <f>'Dati di base x Ind. Comunale'!H477/'Dati di base x Ind. Comunale'!I477</f>
        <v>0.63636363636363635</v>
      </c>
      <c r="F477" s="20">
        <f>'Dati di base x Ind. Comunale'!F477</f>
        <v>3</v>
      </c>
      <c r="G477" s="20">
        <f>'Dati di base x Ind. Comunale'!G477</f>
        <v>4</v>
      </c>
      <c r="H477" s="15">
        <f>'Dati di base x Ind. Comunale'!E477</f>
        <v>4</v>
      </c>
    </row>
    <row r="478" spans="1:8" x14ac:dyDescent="0.3">
      <c r="A478" t="s">
        <v>207</v>
      </c>
      <c r="B478" t="s">
        <v>170</v>
      </c>
      <c r="C478" t="s">
        <v>13553</v>
      </c>
      <c r="D478" s="15" t="s">
        <v>13554</v>
      </c>
      <c r="E478" s="45" t="s">
        <v>15828</v>
      </c>
      <c r="F478" s="20">
        <f>'Dati di base x Ind. Comunale'!F478</f>
        <v>0</v>
      </c>
      <c r="G478" s="20">
        <f>'Dati di base x Ind. Comunale'!G478</f>
        <v>0</v>
      </c>
      <c r="H478" s="15">
        <f>'Dati di base x Ind. Comunale'!E478</f>
        <v>0</v>
      </c>
    </row>
    <row r="479" spans="1:8" x14ac:dyDescent="0.3">
      <c r="A479" t="s">
        <v>207</v>
      </c>
      <c r="B479" t="s">
        <v>170</v>
      </c>
      <c r="C479" t="s">
        <v>13604</v>
      </c>
      <c r="D479" s="15" t="s">
        <v>13605</v>
      </c>
      <c r="E479" s="45" t="s">
        <v>15828</v>
      </c>
      <c r="F479" s="20">
        <f>'Dati di base x Ind. Comunale'!F479</f>
        <v>0</v>
      </c>
      <c r="G479" s="20">
        <f>'Dati di base x Ind. Comunale'!G479</f>
        <v>0</v>
      </c>
      <c r="H479" s="15">
        <f>'Dati di base x Ind. Comunale'!E479</f>
        <v>0</v>
      </c>
    </row>
    <row r="480" spans="1:8" x14ac:dyDescent="0.3">
      <c r="A480" t="s">
        <v>207</v>
      </c>
      <c r="B480" t="s">
        <v>170</v>
      </c>
      <c r="C480" t="s">
        <v>13732</v>
      </c>
      <c r="D480" s="15" t="s">
        <v>13733</v>
      </c>
      <c r="E480" s="45" t="s">
        <v>15828</v>
      </c>
      <c r="F480" s="20">
        <f>'Dati di base x Ind. Comunale'!F480</f>
        <v>0</v>
      </c>
      <c r="G480" s="20">
        <f>'Dati di base x Ind. Comunale'!G480</f>
        <v>0</v>
      </c>
      <c r="H480" s="15">
        <f>'Dati di base x Ind. Comunale'!E480</f>
        <v>0</v>
      </c>
    </row>
    <row r="481" spans="1:8" x14ac:dyDescent="0.3">
      <c r="A481" t="s">
        <v>207</v>
      </c>
      <c r="B481" t="s">
        <v>170</v>
      </c>
      <c r="C481" t="s">
        <v>13776</v>
      </c>
      <c r="D481" s="15" t="s">
        <v>13777</v>
      </c>
      <c r="E481" s="45" t="s">
        <v>15828</v>
      </c>
      <c r="F481" s="20">
        <f>'Dati di base x Ind. Comunale'!F481</f>
        <v>0</v>
      </c>
      <c r="G481" s="20">
        <f>'Dati di base x Ind. Comunale'!G481</f>
        <v>0</v>
      </c>
      <c r="H481" s="15">
        <f>'Dati di base x Ind. Comunale'!E481</f>
        <v>0</v>
      </c>
    </row>
    <row r="482" spans="1:8" x14ac:dyDescent="0.3">
      <c r="A482" t="s">
        <v>207</v>
      </c>
      <c r="B482" t="s">
        <v>170</v>
      </c>
      <c r="C482" t="s">
        <v>13973</v>
      </c>
      <c r="D482" s="15" t="s">
        <v>13974</v>
      </c>
      <c r="E482" s="30">
        <f>'Dati di base x Ind. Comunale'!H482/'Dati di base x Ind. Comunale'!I482</f>
        <v>1</v>
      </c>
      <c r="F482" s="20">
        <f>'Dati di base x Ind. Comunale'!F482</f>
        <v>0</v>
      </c>
      <c r="G482" s="20">
        <f>'Dati di base x Ind. Comunale'!G482</f>
        <v>3</v>
      </c>
      <c r="H482" s="15">
        <f>'Dati di base x Ind. Comunale'!E482</f>
        <v>0</v>
      </c>
    </row>
    <row r="483" spans="1:8" x14ac:dyDescent="0.3">
      <c r="A483" t="s">
        <v>207</v>
      </c>
      <c r="B483" t="s">
        <v>170</v>
      </c>
      <c r="C483" t="s">
        <v>14119</v>
      </c>
      <c r="D483" s="15" t="s">
        <v>14120</v>
      </c>
      <c r="E483" s="45" t="s">
        <v>15828</v>
      </c>
      <c r="F483" s="20">
        <f>'Dati di base x Ind. Comunale'!F483</f>
        <v>0</v>
      </c>
      <c r="G483" s="20">
        <f>'Dati di base x Ind. Comunale'!G483</f>
        <v>0</v>
      </c>
      <c r="H483" s="15">
        <f>'Dati di base x Ind. Comunale'!E483</f>
        <v>0</v>
      </c>
    </row>
    <row r="484" spans="1:8" x14ac:dyDescent="0.3">
      <c r="A484" t="s">
        <v>207</v>
      </c>
      <c r="B484" t="s">
        <v>170</v>
      </c>
      <c r="C484" t="s">
        <v>14309</v>
      </c>
      <c r="D484" s="15" t="s">
        <v>14310</v>
      </c>
      <c r="E484" s="30">
        <f>'Dati di base x Ind. Comunale'!H484/'Dati di base x Ind. Comunale'!I484</f>
        <v>1</v>
      </c>
      <c r="F484" s="20">
        <f>'Dati di base x Ind. Comunale'!F484</f>
        <v>1</v>
      </c>
      <c r="G484" s="20">
        <f>'Dati di base x Ind. Comunale'!G484</f>
        <v>1</v>
      </c>
      <c r="H484" s="15">
        <f>'Dati di base x Ind. Comunale'!E484</f>
        <v>0</v>
      </c>
    </row>
    <row r="485" spans="1:8" x14ac:dyDescent="0.3">
      <c r="A485" t="s">
        <v>207</v>
      </c>
      <c r="B485" t="s">
        <v>170</v>
      </c>
      <c r="C485" t="s">
        <v>14523</v>
      </c>
      <c r="D485" s="15" t="s">
        <v>14524</v>
      </c>
      <c r="E485" s="30">
        <f>'Dati di base x Ind. Comunale'!H485/'Dati di base x Ind. Comunale'!I485</f>
        <v>0.68421052631578949</v>
      </c>
      <c r="F485" s="20">
        <f>'Dati di base x Ind. Comunale'!F485</f>
        <v>18</v>
      </c>
      <c r="G485" s="20">
        <f>'Dati di base x Ind. Comunale'!G485</f>
        <v>8</v>
      </c>
      <c r="H485" s="15">
        <f>'Dati di base x Ind. Comunale'!E485</f>
        <v>12</v>
      </c>
    </row>
    <row r="486" spans="1:8" x14ac:dyDescent="0.3">
      <c r="A486" t="s">
        <v>207</v>
      </c>
      <c r="B486" t="s">
        <v>170</v>
      </c>
      <c r="C486" t="s">
        <v>15028</v>
      </c>
      <c r="D486" s="15" t="s">
        <v>15029</v>
      </c>
      <c r="E486" s="45" t="s">
        <v>15828</v>
      </c>
      <c r="F486" s="20">
        <f>'Dati di base x Ind. Comunale'!F486</f>
        <v>0</v>
      </c>
      <c r="G486" s="20">
        <f>'Dati di base x Ind. Comunale'!G486</f>
        <v>0</v>
      </c>
      <c r="H486" s="15">
        <f>'Dati di base x Ind. Comunale'!E486</f>
        <v>0</v>
      </c>
    </row>
    <row r="487" spans="1:8" x14ac:dyDescent="0.3">
      <c r="A487" t="s">
        <v>207</v>
      </c>
      <c r="B487" t="s">
        <v>170</v>
      </c>
      <c r="C487" t="s">
        <v>15032</v>
      </c>
      <c r="D487" s="15" t="s">
        <v>15033</v>
      </c>
      <c r="E487" s="30">
        <f>'Dati di base x Ind. Comunale'!H487/'Dati di base x Ind. Comunale'!I487</f>
        <v>1</v>
      </c>
      <c r="F487" s="20">
        <f>'Dati di base x Ind. Comunale'!F487</f>
        <v>1</v>
      </c>
      <c r="G487" s="20">
        <f>'Dati di base x Ind. Comunale'!G487</f>
        <v>0</v>
      </c>
      <c r="H487" s="15">
        <f>'Dati di base x Ind. Comunale'!E487</f>
        <v>0</v>
      </c>
    </row>
    <row r="488" spans="1:8" x14ac:dyDescent="0.3">
      <c r="A488" t="s">
        <v>207</v>
      </c>
      <c r="B488" t="s">
        <v>170</v>
      </c>
      <c r="C488" t="s">
        <v>15230</v>
      </c>
      <c r="D488" s="15" t="s">
        <v>15231</v>
      </c>
      <c r="E488" s="30">
        <f>'Dati di base x Ind. Comunale'!H488/'Dati di base x Ind. Comunale'!I488</f>
        <v>0</v>
      </c>
      <c r="F488" s="20">
        <f>'Dati di base x Ind. Comunale'!F488</f>
        <v>0</v>
      </c>
      <c r="G488" s="20">
        <f>'Dati di base x Ind. Comunale'!G488</f>
        <v>0</v>
      </c>
      <c r="H488" s="15">
        <f>'Dati di base x Ind. Comunale'!E488</f>
        <v>1</v>
      </c>
    </row>
    <row r="489" spans="1:8" x14ac:dyDescent="0.3">
      <c r="A489" t="s">
        <v>207</v>
      </c>
      <c r="B489" t="s">
        <v>170</v>
      </c>
      <c r="C489" t="s">
        <v>15290</v>
      </c>
      <c r="D489" s="15" t="s">
        <v>15291</v>
      </c>
      <c r="E489" s="30">
        <f>'Dati di base x Ind. Comunale'!H489/'Dati di base x Ind. Comunale'!I489</f>
        <v>1</v>
      </c>
      <c r="F489" s="20">
        <f>'Dati di base x Ind. Comunale'!F489</f>
        <v>0</v>
      </c>
      <c r="G489" s="20">
        <f>'Dati di base x Ind. Comunale'!G489</f>
        <v>2</v>
      </c>
      <c r="H489" s="15">
        <f>'Dati di base x Ind. Comunale'!E489</f>
        <v>0</v>
      </c>
    </row>
    <row r="490" spans="1:8" x14ac:dyDescent="0.3">
      <c r="A490" t="s">
        <v>207</v>
      </c>
      <c r="B490" t="s">
        <v>170</v>
      </c>
      <c r="C490" t="s">
        <v>15616</v>
      </c>
      <c r="D490" s="15" t="s">
        <v>15617</v>
      </c>
      <c r="E490" s="45" t="s">
        <v>15828</v>
      </c>
      <c r="F490" s="20">
        <f>'Dati di base x Ind. Comunale'!F490</f>
        <v>0</v>
      </c>
      <c r="G490" s="20">
        <f>'Dati di base x Ind. Comunale'!G490</f>
        <v>0</v>
      </c>
      <c r="H490" s="15">
        <f>'Dati di base x Ind. Comunale'!E490</f>
        <v>0</v>
      </c>
    </row>
    <row r="491" spans="1:8" x14ac:dyDescent="0.3">
      <c r="A491" t="s">
        <v>207</v>
      </c>
      <c r="B491" t="s">
        <v>170</v>
      </c>
      <c r="C491" t="s">
        <v>6196</v>
      </c>
      <c r="D491" s="15" t="s">
        <v>6197</v>
      </c>
      <c r="E491" s="30">
        <f>'Dati di base x Ind. Comunale'!H491/'Dati di base x Ind. Comunale'!I491</f>
        <v>1</v>
      </c>
      <c r="F491" s="20">
        <f>'Dati di base x Ind. Comunale'!F491</f>
        <v>1</v>
      </c>
      <c r="G491" s="20">
        <f>'Dati di base x Ind. Comunale'!G491</f>
        <v>0</v>
      </c>
      <c r="H491" s="15">
        <f>'Dati di base x Ind. Comunale'!E491</f>
        <v>0</v>
      </c>
    </row>
    <row r="492" spans="1:8" x14ac:dyDescent="0.3">
      <c r="A492" t="s">
        <v>207</v>
      </c>
      <c r="B492" t="s">
        <v>208</v>
      </c>
      <c r="C492" t="s">
        <v>209</v>
      </c>
      <c r="D492" s="15" t="s">
        <v>210</v>
      </c>
      <c r="E492" s="45" t="s">
        <v>15828</v>
      </c>
      <c r="F492" s="20">
        <f>'Dati di base x Ind. Comunale'!F492</f>
        <v>0</v>
      </c>
      <c r="G492" s="20">
        <f>'Dati di base x Ind. Comunale'!G492</f>
        <v>0</v>
      </c>
      <c r="H492" s="15">
        <f>'Dati di base x Ind. Comunale'!E492</f>
        <v>0</v>
      </c>
    </row>
    <row r="493" spans="1:8" x14ac:dyDescent="0.3">
      <c r="A493" t="s">
        <v>207</v>
      </c>
      <c r="B493" t="s">
        <v>208</v>
      </c>
      <c r="C493" t="s">
        <v>407</v>
      </c>
      <c r="D493" s="15" t="s">
        <v>408</v>
      </c>
      <c r="E493" s="45" t="s">
        <v>15828</v>
      </c>
      <c r="F493" s="20">
        <f>'Dati di base x Ind. Comunale'!F493</f>
        <v>0</v>
      </c>
      <c r="G493" s="20">
        <f>'Dati di base x Ind. Comunale'!G493</f>
        <v>0</v>
      </c>
      <c r="H493" s="15">
        <f>'Dati di base x Ind. Comunale'!E493</f>
        <v>0</v>
      </c>
    </row>
    <row r="494" spans="1:8" x14ac:dyDescent="0.3">
      <c r="A494" t="s">
        <v>207</v>
      </c>
      <c r="B494" t="s">
        <v>208</v>
      </c>
      <c r="C494" t="s">
        <v>429</v>
      </c>
      <c r="D494" s="15" t="s">
        <v>430</v>
      </c>
      <c r="E494" s="30">
        <f>'Dati di base x Ind. Comunale'!H494/'Dati di base x Ind. Comunale'!I494</f>
        <v>0.75</v>
      </c>
      <c r="F494" s="20">
        <f>'Dati di base x Ind. Comunale'!F494</f>
        <v>2</v>
      </c>
      <c r="G494" s="20">
        <f>'Dati di base x Ind. Comunale'!G494</f>
        <v>1</v>
      </c>
      <c r="H494" s="15">
        <f>'Dati di base x Ind. Comunale'!E494</f>
        <v>1</v>
      </c>
    </row>
    <row r="495" spans="1:8" x14ac:dyDescent="0.3">
      <c r="A495" t="s">
        <v>207</v>
      </c>
      <c r="B495" t="s">
        <v>208</v>
      </c>
      <c r="C495" t="s">
        <v>455</v>
      </c>
      <c r="D495" s="15" t="s">
        <v>456</v>
      </c>
      <c r="E495" s="45" t="s">
        <v>15828</v>
      </c>
      <c r="F495" s="20">
        <f>'Dati di base x Ind. Comunale'!F495</f>
        <v>0</v>
      </c>
      <c r="G495" s="20">
        <f>'Dati di base x Ind. Comunale'!G495</f>
        <v>0</v>
      </c>
      <c r="H495" s="15">
        <f>'Dati di base x Ind. Comunale'!E495</f>
        <v>0</v>
      </c>
    </row>
    <row r="496" spans="1:8" x14ac:dyDescent="0.3">
      <c r="A496" t="s">
        <v>207</v>
      </c>
      <c r="B496" t="s">
        <v>208</v>
      </c>
      <c r="C496" t="s">
        <v>627</v>
      </c>
      <c r="D496" s="15" t="s">
        <v>628</v>
      </c>
      <c r="E496" s="45" t="s">
        <v>15828</v>
      </c>
      <c r="F496" s="20">
        <f>'Dati di base x Ind. Comunale'!F496</f>
        <v>0</v>
      </c>
      <c r="G496" s="20">
        <f>'Dati di base x Ind. Comunale'!G496</f>
        <v>0</v>
      </c>
      <c r="H496" s="15">
        <f>'Dati di base x Ind. Comunale'!E496</f>
        <v>0</v>
      </c>
    </row>
    <row r="497" spans="1:8" x14ac:dyDescent="0.3">
      <c r="A497" t="s">
        <v>207</v>
      </c>
      <c r="B497" t="s">
        <v>208</v>
      </c>
      <c r="C497" t="s">
        <v>890</v>
      </c>
      <c r="D497" s="15" t="s">
        <v>891</v>
      </c>
      <c r="E497" s="30">
        <f>'Dati di base x Ind. Comunale'!H497/'Dati di base x Ind. Comunale'!I497</f>
        <v>1</v>
      </c>
      <c r="F497" s="20">
        <f>'Dati di base x Ind. Comunale'!F497</f>
        <v>0</v>
      </c>
      <c r="G497" s="20">
        <f>'Dati di base x Ind. Comunale'!G497</f>
        <v>2</v>
      </c>
      <c r="H497" s="15">
        <f>'Dati di base x Ind. Comunale'!E497</f>
        <v>0</v>
      </c>
    </row>
    <row r="498" spans="1:8" x14ac:dyDescent="0.3">
      <c r="A498" t="s">
        <v>207</v>
      </c>
      <c r="B498" t="s">
        <v>208</v>
      </c>
      <c r="C498" t="s">
        <v>892</v>
      </c>
      <c r="D498" s="15" t="s">
        <v>893</v>
      </c>
      <c r="E498" s="45" t="s">
        <v>15828</v>
      </c>
      <c r="F498" s="20">
        <f>'Dati di base x Ind. Comunale'!F498</f>
        <v>0</v>
      </c>
      <c r="G498" s="20">
        <f>'Dati di base x Ind. Comunale'!G498</f>
        <v>0</v>
      </c>
      <c r="H498" s="15">
        <f>'Dati di base x Ind. Comunale'!E498</f>
        <v>0</v>
      </c>
    </row>
    <row r="499" spans="1:8" x14ac:dyDescent="0.3">
      <c r="A499" t="s">
        <v>207</v>
      </c>
      <c r="B499" t="s">
        <v>208</v>
      </c>
      <c r="C499" t="s">
        <v>1155</v>
      </c>
      <c r="D499" s="15" t="s">
        <v>1156</v>
      </c>
      <c r="E499" s="45" t="s">
        <v>15828</v>
      </c>
      <c r="F499" s="20">
        <f>'Dati di base x Ind. Comunale'!F499</f>
        <v>0</v>
      </c>
      <c r="G499" s="20">
        <f>'Dati di base x Ind. Comunale'!G499</f>
        <v>0</v>
      </c>
      <c r="H499" s="15">
        <f>'Dati di base x Ind. Comunale'!E499</f>
        <v>0</v>
      </c>
    </row>
    <row r="500" spans="1:8" x14ac:dyDescent="0.3">
      <c r="A500" t="s">
        <v>207</v>
      </c>
      <c r="B500" t="s">
        <v>208</v>
      </c>
      <c r="C500" t="s">
        <v>1183</v>
      </c>
      <c r="D500" s="15" t="s">
        <v>1184</v>
      </c>
      <c r="E500" s="30">
        <f>'Dati di base x Ind. Comunale'!H500/'Dati di base x Ind. Comunale'!I500</f>
        <v>1</v>
      </c>
      <c r="F500" s="20">
        <f>'Dati di base x Ind. Comunale'!F500</f>
        <v>1</v>
      </c>
      <c r="G500" s="20">
        <f>'Dati di base x Ind. Comunale'!G500</f>
        <v>1</v>
      </c>
      <c r="H500" s="15">
        <f>'Dati di base x Ind. Comunale'!E500</f>
        <v>0</v>
      </c>
    </row>
    <row r="501" spans="1:8" x14ac:dyDescent="0.3">
      <c r="A501" t="s">
        <v>207</v>
      </c>
      <c r="B501" t="s">
        <v>208</v>
      </c>
      <c r="C501" t="s">
        <v>1209</v>
      </c>
      <c r="D501" s="15" t="s">
        <v>1210</v>
      </c>
      <c r="E501" s="45" t="s">
        <v>15828</v>
      </c>
      <c r="F501" s="20">
        <f>'Dati di base x Ind. Comunale'!F501</f>
        <v>0</v>
      </c>
      <c r="G501" s="20">
        <f>'Dati di base x Ind. Comunale'!G501</f>
        <v>0</v>
      </c>
      <c r="H501" s="15">
        <f>'Dati di base x Ind. Comunale'!E501</f>
        <v>0</v>
      </c>
    </row>
    <row r="502" spans="1:8" x14ac:dyDescent="0.3">
      <c r="A502" t="s">
        <v>207</v>
      </c>
      <c r="B502" t="s">
        <v>208</v>
      </c>
      <c r="C502" t="s">
        <v>1265</v>
      </c>
      <c r="D502" s="15" t="s">
        <v>1266</v>
      </c>
      <c r="E502" s="45" t="s">
        <v>15828</v>
      </c>
      <c r="F502" s="20">
        <f>'Dati di base x Ind. Comunale'!F502</f>
        <v>0</v>
      </c>
      <c r="G502" s="20">
        <f>'Dati di base x Ind. Comunale'!G502</f>
        <v>0</v>
      </c>
      <c r="H502" s="15">
        <f>'Dati di base x Ind. Comunale'!E502</f>
        <v>0</v>
      </c>
    </row>
    <row r="503" spans="1:8" x14ac:dyDescent="0.3">
      <c r="A503" t="s">
        <v>207</v>
      </c>
      <c r="B503" t="s">
        <v>208</v>
      </c>
      <c r="C503" t="s">
        <v>1306</v>
      </c>
      <c r="D503" s="15" t="s">
        <v>1307</v>
      </c>
      <c r="E503" s="30">
        <f>'Dati di base x Ind. Comunale'!H503/'Dati di base x Ind. Comunale'!I503</f>
        <v>0.5</v>
      </c>
      <c r="F503" s="20">
        <f>'Dati di base x Ind. Comunale'!F503</f>
        <v>2</v>
      </c>
      <c r="G503" s="20">
        <f>'Dati di base x Ind. Comunale'!G503</f>
        <v>1</v>
      </c>
      <c r="H503" s="15">
        <f>'Dati di base x Ind. Comunale'!E503</f>
        <v>3</v>
      </c>
    </row>
    <row r="504" spans="1:8" x14ac:dyDescent="0.3">
      <c r="A504" t="s">
        <v>207</v>
      </c>
      <c r="B504" t="s">
        <v>208</v>
      </c>
      <c r="C504" t="s">
        <v>1326</v>
      </c>
      <c r="D504" s="15" t="s">
        <v>1327</v>
      </c>
      <c r="E504" s="45" t="s">
        <v>15828</v>
      </c>
      <c r="F504" s="20">
        <f>'Dati di base x Ind. Comunale'!F504</f>
        <v>0</v>
      </c>
      <c r="G504" s="20">
        <f>'Dati di base x Ind. Comunale'!G504</f>
        <v>0</v>
      </c>
      <c r="H504" s="15">
        <f>'Dati di base x Ind. Comunale'!E504</f>
        <v>0</v>
      </c>
    </row>
    <row r="505" spans="1:8" x14ac:dyDescent="0.3">
      <c r="A505" t="s">
        <v>207</v>
      </c>
      <c r="B505" t="s">
        <v>208</v>
      </c>
      <c r="C505" t="s">
        <v>1380</v>
      </c>
      <c r="D505" s="15" t="s">
        <v>1381</v>
      </c>
      <c r="E505" s="45" t="s">
        <v>15828</v>
      </c>
      <c r="F505" s="20">
        <f>'Dati di base x Ind. Comunale'!F505</f>
        <v>0</v>
      </c>
      <c r="G505" s="20">
        <f>'Dati di base x Ind. Comunale'!G505</f>
        <v>0</v>
      </c>
      <c r="H505" s="15">
        <f>'Dati di base x Ind. Comunale'!E505</f>
        <v>0</v>
      </c>
    </row>
    <row r="506" spans="1:8" x14ac:dyDescent="0.3">
      <c r="A506" t="s">
        <v>207</v>
      </c>
      <c r="B506" t="s">
        <v>208</v>
      </c>
      <c r="C506" t="s">
        <v>1391</v>
      </c>
      <c r="D506" s="15" t="s">
        <v>1392</v>
      </c>
      <c r="E506" s="45" t="s">
        <v>15828</v>
      </c>
      <c r="F506" s="20">
        <f>'Dati di base x Ind. Comunale'!F506</f>
        <v>0</v>
      </c>
      <c r="G506" s="20">
        <f>'Dati di base x Ind. Comunale'!G506</f>
        <v>0</v>
      </c>
      <c r="H506" s="15">
        <f>'Dati di base x Ind. Comunale'!E506</f>
        <v>0</v>
      </c>
    </row>
    <row r="507" spans="1:8" x14ac:dyDescent="0.3">
      <c r="A507" t="s">
        <v>207</v>
      </c>
      <c r="B507" t="s">
        <v>208</v>
      </c>
      <c r="C507" t="s">
        <v>1419</v>
      </c>
      <c r="D507" s="15" t="s">
        <v>1420</v>
      </c>
      <c r="E507" s="45" t="s">
        <v>15828</v>
      </c>
      <c r="F507" s="20">
        <f>'Dati di base x Ind. Comunale'!F507</f>
        <v>0</v>
      </c>
      <c r="G507" s="20">
        <f>'Dati di base x Ind. Comunale'!G507</f>
        <v>0</v>
      </c>
      <c r="H507" s="15">
        <f>'Dati di base x Ind. Comunale'!E507</f>
        <v>0</v>
      </c>
    </row>
    <row r="508" spans="1:8" x14ac:dyDescent="0.3">
      <c r="A508" t="s">
        <v>207</v>
      </c>
      <c r="B508" t="s">
        <v>208</v>
      </c>
      <c r="C508" t="s">
        <v>1448</v>
      </c>
      <c r="D508" s="15" t="s">
        <v>1449</v>
      </c>
      <c r="E508" s="45" t="s">
        <v>15828</v>
      </c>
      <c r="F508" s="20">
        <f>'Dati di base x Ind. Comunale'!F508</f>
        <v>0</v>
      </c>
      <c r="G508" s="20">
        <f>'Dati di base x Ind. Comunale'!G508</f>
        <v>0</v>
      </c>
      <c r="H508" s="15">
        <f>'Dati di base x Ind. Comunale'!E508</f>
        <v>0</v>
      </c>
    </row>
    <row r="509" spans="1:8" x14ac:dyDescent="0.3">
      <c r="A509" t="s">
        <v>207</v>
      </c>
      <c r="B509" t="s">
        <v>208</v>
      </c>
      <c r="C509" t="s">
        <v>1482</v>
      </c>
      <c r="D509" s="15" t="s">
        <v>1483</v>
      </c>
      <c r="E509" s="45" t="s">
        <v>15828</v>
      </c>
      <c r="F509" s="20">
        <f>'Dati di base x Ind. Comunale'!F509</f>
        <v>0</v>
      </c>
      <c r="G509" s="20">
        <f>'Dati di base x Ind. Comunale'!G509</f>
        <v>0</v>
      </c>
      <c r="H509" s="15">
        <f>'Dati di base x Ind. Comunale'!E509</f>
        <v>0</v>
      </c>
    </row>
    <row r="510" spans="1:8" x14ac:dyDescent="0.3">
      <c r="A510" t="s">
        <v>207</v>
      </c>
      <c r="B510" t="s">
        <v>208</v>
      </c>
      <c r="C510" t="s">
        <v>1496</v>
      </c>
      <c r="D510" s="15" t="s">
        <v>1497</v>
      </c>
      <c r="E510" s="45" t="s">
        <v>15828</v>
      </c>
      <c r="F510" s="20">
        <f>'Dati di base x Ind. Comunale'!F510</f>
        <v>0</v>
      </c>
      <c r="G510" s="20">
        <f>'Dati di base x Ind. Comunale'!G510</f>
        <v>0</v>
      </c>
      <c r="H510" s="15">
        <f>'Dati di base x Ind. Comunale'!E510</f>
        <v>0</v>
      </c>
    </row>
    <row r="511" spans="1:8" x14ac:dyDescent="0.3">
      <c r="A511" t="s">
        <v>207</v>
      </c>
      <c r="B511" t="s">
        <v>208</v>
      </c>
      <c r="C511" t="s">
        <v>1502</v>
      </c>
      <c r="D511" s="15" t="s">
        <v>1503</v>
      </c>
      <c r="E511" s="45" t="s">
        <v>15828</v>
      </c>
      <c r="F511" s="20">
        <f>'Dati di base x Ind. Comunale'!F511</f>
        <v>0</v>
      </c>
      <c r="G511" s="20">
        <f>'Dati di base x Ind. Comunale'!G511</f>
        <v>0</v>
      </c>
      <c r="H511" s="15">
        <f>'Dati di base x Ind. Comunale'!E511</f>
        <v>0</v>
      </c>
    </row>
    <row r="512" spans="1:8" x14ac:dyDescent="0.3">
      <c r="A512" t="s">
        <v>207</v>
      </c>
      <c r="B512" t="s">
        <v>208</v>
      </c>
      <c r="C512" t="s">
        <v>1528</v>
      </c>
      <c r="D512" s="15" t="s">
        <v>1529</v>
      </c>
      <c r="E512" s="45" t="s">
        <v>15828</v>
      </c>
      <c r="F512" s="20">
        <f>'Dati di base x Ind. Comunale'!F512</f>
        <v>0</v>
      </c>
      <c r="G512" s="20">
        <f>'Dati di base x Ind. Comunale'!G512</f>
        <v>0</v>
      </c>
      <c r="H512" s="15">
        <f>'Dati di base x Ind. Comunale'!E512</f>
        <v>0</v>
      </c>
    </row>
    <row r="513" spans="1:8" x14ac:dyDescent="0.3">
      <c r="A513" t="s">
        <v>207</v>
      </c>
      <c r="B513" t="s">
        <v>208</v>
      </c>
      <c r="C513" t="s">
        <v>1538</v>
      </c>
      <c r="D513" s="15" t="s">
        <v>1539</v>
      </c>
      <c r="E513" s="45" t="s">
        <v>15828</v>
      </c>
      <c r="F513" s="20">
        <f>'Dati di base x Ind. Comunale'!F513</f>
        <v>0</v>
      </c>
      <c r="G513" s="20">
        <f>'Dati di base x Ind. Comunale'!G513</f>
        <v>0</v>
      </c>
      <c r="H513" s="15">
        <f>'Dati di base x Ind. Comunale'!E513</f>
        <v>0</v>
      </c>
    </row>
    <row r="514" spans="1:8" x14ac:dyDescent="0.3">
      <c r="A514" t="s">
        <v>207</v>
      </c>
      <c r="B514" t="s">
        <v>208</v>
      </c>
      <c r="C514" t="s">
        <v>1777</v>
      </c>
      <c r="D514" s="15" t="s">
        <v>1778</v>
      </c>
      <c r="E514" s="45" t="s">
        <v>15828</v>
      </c>
      <c r="F514" s="20">
        <f>'Dati di base x Ind. Comunale'!F514</f>
        <v>0</v>
      </c>
      <c r="G514" s="20">
        <f>'Dati di base x Ind. Comunale'!G514</f>
        <v>0</v>
      </c>
      <c r="H514" s="15">
        <f>'Dati di base x Ind. Comunale'!E514</f>
        <v>0</v>
      </c>
    </row>
    <row r="515" spans="1:8" x14ac:dyDescent="0.3">
      <c r="A515" t="s">
        <v>207</v>
      </c>
      <c r="B515" t="s">
        <v>208</v>
      </c>
      <c r="C515" t="s">
        <v>1871</v>
      </c>
      <c r="D515" s="15" t="s">
        <v>1872</v>
      </c>
      <c r="E515" s="45" t="s">
        <v>15828</v>
      </c>
      <c r="F515" s="20">
        <f>'Dati di base x Ind. Comunale'!F515</f>
        <v>0</v>
      </c>
      <c r="G515" s="20">
        <f>'Dati di base x Ind. Comunale'!G515</f>
        <v>0</v>
      </c>
      <c r="H515" s="15">
        <f>'Dati di base x Ind. Comunale'!E515</f>
        <v>0</v>
      </c>
    </row>
    <row r="516" spans="1:8" x14ac:dyDescent="0.3">
      <c r="A516" t="s">
        <v>207</v>
      </c>
      <c r="B516" t="s">
        <v>208</v>
      </c>
      <c r="C516" t="s">
        <v>1835</v>
      </c>
      <c r="D516" s="15" t="s">
        <v>1836</v>
      </c>
      <c r="E516" s="30">
        <f>'Dati di base x Ind. Comunale'!H516/'Dati di base x Ind. Comunale'!I516</f>
        <v>1</v>
      </c>
      <c r="F516" s="20">
        <f>'Dati di base x Ind. Comunale'!F516</f>
        <v>0</v>
      </c>
      <c r="G516" s="20">
        <f>'Dati di base x Ind. Comunale'!G516</f>
        <v>1</v>
      </c>
      <c r="H516" s="15">
        <f>'Dati di base x Ind. Comunale'!E516</f>
        <v>0</v>
      </c>
    </row>
    <row r="517" spans="1:8" x14ac:dyDescent="0.3">
      <c r="A517" t="s">
        <v>207</v>
      </c>
      <c r="B517" t="s">
        <v>208</v>
      </c>
      <c r="C517" t="s">
        <v>1939</v>
      </c>
      <c r="D517" s="15" t="s">
        <v>1940</v>
      </c>
      <c r="E517" s="45" t="s">
        <v>15828</v>
      </c>
      <c r="F517" s="20">
        <f>'Dati di base x Ind. Comunale'!F517</f>
        <v>0</v>
      </c>
      <c r="G517" s="20">
        <f>'Dati di base x Ind. Comunale'!G517</f>
        <v>0</v>
      </c>
      <c r="H517" s="15">
        <f>'Dati di base x Ind. Comunale'!E517</f>
        <v>0</v>
      </c>
    </row>
    <row r="518" spans="1:8" x14ac:dyDescent="0.3">
      <c r="A518" t="s">
        <v>207</v>
      </c>
      <c r="B518" t="s">
        <v>208</v>
      </c>
      <c r="C518" t="s">
        <v>1949</v>
      </c>
      <c r="D518" s="15" t="s">
        <v>1950</v>
      </c>
      <c r="E518" s="45" t="s">
        <v>15828</v>
      </c>
      <c r="F518" s="20">
        <f>'Dati di base x Ind. Comunale'!F518</f>
        <v>0</v>
      </c>
      <c r="G518" s="20">
        <f>'Dati di base x Ind. Comunale'!G518</f>
        <v>0</v>
      </c>
      <c r="H518" s="15">
        <f>'Dati di base x Ind. Comunale'!E518</f>
        <v>0</v>
      </c>
    </row>
    <row r="519" spans="1:8" x14ac:dyDescent="0.3">
      <c r="A519" t="s">
        <v>207</v>
      </c>
      <c r="B519" t="s">
        <v>208</v>
      </c>
      <c r="C519" t="s">
        <v>1969</v>
      </c>
      <c r="D519" s="15" t="s">
        <v>1970</v>
      </c>
      <c r="E519" s="45" t="s">
        <v>15828</v>
      </c>
      <c r="F519" s="20">
        <f>'Dati di base x Ind. Comunale'!F519</f>
        <v>0</v>
      </c>
      <c r="G519" s="20">
        <f>'Dati di base x Ind. Comunale'!G519</f>
        <v>0</v>
      </c>
      <c r="H519" s="15">
        <f>'Dati di base x Ind. Comunale'!E519</f>
        <v>0</v>
      </c>
    </row>
    <row r="520" spans="1:8" x14ac:dyDescent="0.3">
      <c r="A520" t="s">
        <v>207</v>
      </c>
      <c r="B520" t="s">
        <v>208</v>
      </c>
      <c r="C520" t="s">
        <v>1987</v>
      </c>
      <c r="D520" s="15" t="s">
        <v>1988</v>
      </c>
      <c r="E520" s="30">
        <f>'Dati di base x Ind. Comunale'!H520/'Dati di base x Ind. Comunale'!I520</f>
        <v>0.66666666666666663</v>
      </c>
      <c r="F520" s="20">
        <f>'Dati di base x Ind. Comunale'!F520</f>
        <v>1</v>
      </c>
      <c r="G520" s="20">
        <f>'Dati di base x Ind. Comunale'!G520</f>
        <v>3</v>
      </c>
      <c r="H520" s="15">
        <f>'Dati di base x Ind. Comunale'!E520</f>
        <v>2</v>
      </c>
    </row>
    <row r="521" spans="1:8" x14ac:dyDescent="0.3">
      <c r="A521" t="s">
        <v>207</v>
      </c>
      <c r="B521" t="s">
        <v>208</v>
      </c>
      <c r="C521" t="s">
        <v>2053</v>
      </c>
      <c r="D521" s="15" t="s">
        <v>2054</v>
      </c>
      <c r="E521" s="45" t="s">
        <v>15828</v>
      </c>
      <c r="F521" s="20">
        <f>'Dati di base x Ind. Comunale'!F521</f>
        <v>0</v>
      </c>
      <c r="G521" s="20">
        <f>'Dati di base x Ind. Comunale'!G521</f>
        <v>0</v>
      </c>
      <c r="H521" s="15">
        <f>'Dati di base x Ind. Comunale'!E521</f>
        <v>0</v>
      </c>
    </row>
    <row r="522" spans="1:8" x14ac:dyDescent="0.3">
      <c r="A522" t="s">
        <v>207</v>
      </c>
      <c r="B522" t="s">
        <v>208</v>
      </c>
      <c r="C522" t="s">
        <v>2063</v>
      </c>
      <c r="D522" s="15" t="s">
        <v>2064</v>
      </c>
      <c r="E522" s="45" t="s">
        <v>15828</v>
      </c>
      <c r="F522" s="20">
        <f>'Dati di base x Ind. Comunale'!F522</f>
        <v>0</v>
      </c>
      <c r="G522" s="20">
        <f>'Dati di base x Ind. Comunale'!G522</f>
        <v>0</v>
      </c>
      <c r="H522" s="15">
        <f>'Dati di base x Ind. Comunale'!E522</f>
        <v>0</v>
      </c>
    </row>
    <row r="523" spans="1:8" x14ac:dyDescent="0.3">
      <c r="A523" t="s">
        <v>207</v>
      </c>
      <c r="B523" t="s">
        <v>208</v>
      </c>
      <c r="C523" t="s">
        <v>2101</v>
      </c>
      <c r="D523" s="15" t="s">
        <v>2102</v>
      </c>
      <c r="E523" s="45" t="s">
        <v>15828</v>
      </c>
      <c r="F523" s="20">
        <f>'Dati di base x Ind. Comunale'!F523</f>
        <v>0</v>
      </c>
      <c r="G523" s="20">
        <f>'Dati di base x Ind. Comunale'!G523</f>
        <v>0</v>
      </c>
      <c r="H523" s="15">
        <f>'Dati di base x Ind. Comunale'!E523</f>
        <v>0</v>
      </c>
    </row>
    <row r="524" spans="1:8" x14ac:dyDescent="0.3">
      <c r="A524" t="s">
        <v>207</v>
      </c>
      <c r="B524" t="s">
        <v>208</v>
      </c>
      <c r="C524" t="s">
        <v>2108</v>
      </c>
      <c r="D524" s="15" t="s">
        <v>2109</v>
      </c>
      <c r="E524" s="45" t="s">
        <v>15828</v>
      </c>
      <c r="F524" s="20">
        <f>'Dati di base x Ind. Comunale'!F524</f>
        <v>0</v>
      </c>
      <c r="G524" s="20">
        <f>'Dati di base x Ind. Comunale'!G524</f>
        <v>0</v>
      </c>
      <c r="H524" s="15">
        <f>'Dati di base x Ind. Comunale'!E524</f>
        <v>0</v>
      </c>
    </row>
    <row r="525" spans="1:8" x14ac:dyDescent="0.3">
      <c r="A525" t="s">
        <v>207</v>
      </c>
      <c r="B525" t="s">
        <v>208</v>
      </c>
      <c r="C525" t="s">
        <v>2223</v>
      </c>
      <c r="D525" s="15" t="s">
        <v>2224</v>
      </c>
      <c r="E525" s="30">
        <f>'Dati di base x Ind. Comunale'!H525/'Dati di base x Ind. Comunale'!I525</f>
        <v>1</v>
      </c>
      <c r="F525" s="20">
        <f>'Dati di base x Ind. Comunale'!F525</f>
        <v>0</v>
      </c>
      <c r="G525" s="20">
        <f>'Dati di base x Ind. Comunale'!G525</f>
        <v>1</v>
      </c>
      <c r="H525" s="15">
        <f>'Dati di base x Ind. Comunale'!E525</f>
        <v>0</v>
      </c>
    </row>
    <row r="526" spans="1:8" x14ac:dyDescent="0.3">
      <c r="A526" t="s">
        <v>207</v>
      </c>
      <c r="B526" t="s">
        <v>208</v>
      </c>
      <c r="C526" t="s">
        <v>2463</v>
      </c>
      <c r="D526" s="15" t="s">
        <v>2464</v>
      </c>
      <c r="E526" s="45" t="s">
        <v>15828</v>
      </c>
      <c r="F526" s="20">
        <f>'Dati di base x Ind. Comunale'!F526</f>
        <v>0</v>
      </c>
      <c r="G526" s="20">
        <f>'Dati di base x Ind. Comunale'!G526</f>
        <v>0</v>
      </c>
      <c r="H526" s="15">
        <f>'Dati di base x Ind. Comunale'!E526</f>
        <v>0</v>
      </c>
    </row>
    <row r="527" spans="1:8" x14ac:dyDescent="0.3">
      <c r="A527" t="s">
        <v>207</v>
      </c>
      <c r="B527" t="s">
        <v>208</v>
      </c>
      <c r="C527" t="s">
        <v>2627</v>
      </c>
      <c r="D527" s="15" t="s">
        <v>2628</v>
      </c>
      <c r="E527" s="45" t="s">
        <v>15828</v>
      </c>
      <c r="F527" s="20">
        <f>'Dati di base x Ind. Comunale'!F527</f>
        <v>0</v>
      </c>
      <c r="G527" s="20">
        <f>'Dati di base x Ind. Comunale'!G527</f>
        <v>0</v>
      </c>
      <c r="H527" s="15">
        <f>'Dati di base x Ind. Comunale'!E527</f>
        <v>0</v>
      </c>
    </row>
    <row r="528" spans="1:8" x14ac:dyDescent="0.3">
      <c r="A528" t="s">
        <v>207</v>
      </c>
      <c r="B528" t="s">
        <v>208</v>
      </c>
      <c r="C528" t="s">
        <v>2701</v>
      </c>
      <c r="D528" s="15" t="s">
        <v>2702</v>
      </c>
      <c r="E528" s="45" t="s">
        <v>15828</v>
      </c>
      <c r="F528" s="20">
        <f>'Dati di base x Ind. Comunale'!F528</f>
        <v>0</v>
      </c>
      <c r="G528" s="20">
        <f>'Dati di base x Ind. Comunale'!G528</f>
        <v>0</v>
      </c>
      <c r="H528" s="15">
        <f>'Dati di base x Ind. Comunale'!E528</f>
        <v>0</v>
      </c>
    </row>
    <row r="529" spans="1:8" x14ac:dyDescent="0.3">
      <c r="A529" t="s">
        <v>207</v>
      </c>
      <c r="B529" t="s">
        <v>208</v>
      </c>
      <c r="C529" t="s">
        <v>2816</v>
      </c>
      <c r="D529" s="15" t="s">
        <v>2817</v>
      </c>
      <c r="E529" s="45" t="s">
        <v>15828</v>
      </c>
      <c r="F529" s="20">
        <f>'Dati di base x Ind. Comunale'!F529</f>
        <v>0</v>
      </c>
      <c r="G529" s="20">
        <f>'Dati di base x Ind. Comunale'!G529</f>
        <v>0</v>
      </c>
      <c r="H529" s="15">
        <f>'Dati di base x Ind. Comunale'!E529</f>
        <v>0</v>
      </c>
    </row>
    <row r="530" spans="1:8" x14ac:dyDescent="0.3">
      <c r="A530" t="s">
        <v>207</v>
      </c>
      <c r="B530" t="s">
        <v>208</v>
      </c>
      <c r="C530" t="s">
        <v>2861</v>
      </c>
      <c r="D530" s="15" t="s">
        <v>2862</v>
      </c>
      <c r="E530" s="45" t="s">
        <v>15828</v>
      </c>
      <c r="F530" s="20">
        <f>'Dati di base x Ind. Comunale'!F530</f>
        <v>0</v>
      </c>
      <c r="G530" s="20">
        <f>'Dati di base x Ind. Comunale'!G530</f>
        <v>0</v>
      </c>
      <c r="H530" s="15">
        <f>'Dati di base x Ind. Comunale'!E530</f>
        <v>0</v>
      </c>
    </row>
    <row r="531" spans="1:8" x14ac:dyDescent="0.3">
      <c r="A531" t="s">
        <v>207</v>
      </c>
      <c r="B531" t="s">
        <v>208</v>
      </c>
      <c r="C531" t="s">
        <v>2863</v>
      </c>
      <c r="D531" s="15" t="s">
        <v>2864</v>
      </c>
      <c r="E531" s="45" t="s">
        <v>15828</v>
      </c>
      <c r="F531" s="20">
        <f>'Dati di base x Ind. Comunale'!F531</f>
        <v>0</v>
      </c>
      <c r="G531" s="20">
        <f>'Dati di base x Ind. Comunale'!G531</f>
        <v>0</v>
      </c>
      <c r="H531" s="15">
        <f>'Dati di base x Ind. Comunale'!E531</f>
        <v>0</v>
      </c>
    </row>
    <row r="532" spans="1:8" x14ac:dyDescent="0.3">
      <c r="A532" t="s">
        <v>207</v>
      </c>
      <c r="B532" t="s">
        <v>208</v>
      </c>
      <c r="C532" t="s">
        <v>2911</v>
      </c>
      <c r="D532" s="15" t="s">
        <v>2912</v>
      </c>
      <c r="E532" s="45" t="s">
        <v>15828</v>
      </c>
      <c r="F532" s="20">
        <f>'Dati di base x Ind. Comunale'!F532</f>
        <v>0</v>
      </c>
      <c r="G532" s="20">
        <f>'Dati di base x Ind. Comunale'!G532</f>
        <v>0</v>
      </c>
      <c r="H532" s="15">
        <f>'Dati di base x Ind. Comunale'!E532</f>
        <v>0</v>
      </c>
    </row>
    <row r="533" spans="1:8" x14ac:dyDescent="0.3">
      <c r="A533" t="s">
        <v>207</v>
      </c>
      <c r="B533" t="s">
        <v>208</v>
      </c>
      <c r="C533" t="s">
        <v>3043</v>
      </c>
      <c r="D533" s="15" t="s">
        <v>3044</v>
      </c>
      <c r="E533" s="30">
        <f>'Dati di base x Ind. Comunale'!H533/'Dati di base x Ind. Comunale'!I533</f>
        <v>1</v>
      </c>
      <c r="F533" s="20">
        <f>'Dati di base x Ind. Comunale'!F533</f>
        <v>0</v>
      </c>
      <c r="G533" s="20">
        <f>'Dati di base x Ind. Comunale'!G533</f>
        <v>2</v>
      </c>
      <c r="H533" s="15">
        <f>'Dati di base x Ind. Comunale'!E533</f>
        <v>0</v>
      </c>
    </row>
    <row r="534" spans="1:8" x14ac:dyDescent="0.3">
      <c r="A534" t="s">
        <v>207</v>
      </c>
      <c r="B534" t="s">
        <v>208</v>
      </c>
      <c r="C534" t="s">
        <v>3049</v>
      </c>
      <c r="D534" s="15" t="s">
        <v>3050</v>
      </c>
      <c r="E534" s="45" t="s">
        <v>15828</v>
      </c>
      <c r="F534" s="20">
        <f>'Dati di base x Ind. Comunale'!F534</f>
        <v>0</v>
      </c>
      <c r="G534" s="20">
        <f>'Dati di base x Ind. Comunale'!G534</f>
        <v>0</v>
      </c>
      <c r="H534" s="15">
        <f>'Dati di base x Ind. Comunale'!E534</f>
        <v>0</v>
      </c>
    </row>
    <row r="535" spans="1:8" x14ac:dyDescent="0.3">
      <c r="A535" t="s">
        <v>207</v>
      </c>
      <c r="B535" t="s">
        <v>208</v>
      </c>
      <c r="C535" t="s">
        <v>3137</v>
      </c>
      <c r="D535" s="15" t="s">
        <v>3138</v>
      </c>
      <c r="E535" s="30">
        <f>'Dati di base x Ind. Comunale'!H535/'Dati di base x Ind. Comunale'!I535</f>
        <v>1</v>
      </c>
      <c r="F535" s="20">
        <f>'Dati di base x Ind. Comunale'!F535</f>
        <v>0</v>
      </c>
      <c r="G535" s="20">
        <f>'Dati di base x Ind. Comunale'!G535</f>
        <v>1</v>
      </c>
      <c r="H535" s="15">
        <f>'Dati di base x Ind. Comunale'!E535</f>
        <v>0</v>
      </c>
    </row>
    <row r="536" spans="1:8" x14ac:dyDescent="0.3">
      <c r="A536" t="s">
        <v>207</v>
      </c>
      <c r="B536" t="s">
        <v>208</v>
      </c>
      <c r="C536" t="s">
        <v>3333</v>
      </c>
      <c r="D536" s="15" t="s">
        <v>3334</v>
      </c>
      <c r="E536" s="45" t="s">
        <v>15828</v>
      </c>
      <c r="F536" s="20">
        <f>'Dati di base x Ind. Comunale'!F536</f>
        <v>0</v>
      </c>
      <c r="G536" s="20">
        <f>'Dati di base x Ind. Comunale'!G536</f>
        <v>0</v>
      </c>
      <c r="H536" s="15">
        <f>'Dati di base x Ind. Comunale'!E536</f>
        <v>0</v>
      </c>
    </row>
    <row r="537" spans="1:8" x14ac:dyDescent="0.3">
      <c r="A537" t="s">
        <v>207</v>
      </c>
      <c r="B537" t="s">
        <v>208</v>
      </c>
      <c r="C537" t="s">
        <v>3470</v>
      </c>
      <c r="D537" s="15" t="s">
        <v>3471</v>
      </c>
      <c r="E537" s="45" t="s">
        <v>15828</v>
      </c>
      <c r="F537" s="20">
        <f>'Dati di base x Ind. Comunale'!F537</f>
        <v>0</v>
      </c>
      <c r="G537" s="20">
        <f>'Dati di base x Ind. Comunale'!G537</f>
        <v>0</v>
      </c>
      <c r="H537" s="15">
        <f>'Dati di base x Ind. Comunale'!E537</f>
        <v>0</v>
      </c>
    </row>
    <row r="538" spans="1:8" x14ac:dyDescent="0.3">
      <c r="A538" t="s">
        <v>207</v>
      </c>
      <c r="B538" t="s">
        <v>208</v>
      </c>
      <c r="C538" t="s">
        <v>3562</v>
      </c>
      <c r="D538" s="15" t="s">
        <v>3563</v>
      </c>
      <c r="E538" s="45" t="s">
        <v>15828</v>
      </c>
      <c r="F538" s="20">
        <f>'Dati di base x Ind. Comunale'!F538</f>
        <v>0</v>
      </c>
      <c r="G538" s="20">
        <f>'Dati di base x Ind. Comunale'!G538</f>
        <v>0</v>
      </c>
      <c r="H538" s="15">
        <f>'Dati di base x Ind. Comunale'!E538</f>
        <v>0</v>
      </c>
    </row>
    <row r="539" spans="1:8" x14ac:dyDescent="0.3">
      <c r="A539" t="s">
        <v>207</v>
      </c>
      <c r="B539" t="s">
        <v>208</v>
      </c>
      <c r="C539" t="s">
        <v>3564</v>
      </c>
      <c r="D539" s="15" t="s">
        <v>3565</v>
      </c>
      <c r="E539" s="45" t="s">
        <v>15828</v>
      </c>
      <c r="F539" s="20">
        <f>'Dati di base x Ind. Comunale'!F539</f>
        <v>0</v>
      </c>
      <c r="G539" s="20">
        <f>'Dati di base x Ind. Comunale'!G539</f>
        <v>0</v>
      </c>
      <c r="H539" s="15">
        <f>'Dati di base x Ind. Comunale'!E539</f>
        <v>0</v>
      </c>
    </row>
    <row r="540" spans="1:8" x14ac:dyDescent="0.3">
      <c r="A540" t="s">
        <v>207</v>
      </c>
      <c r="B540" t="s">
        <v>208</v>
      </c>
      <c r="C540" t="s">
        <v>3574</v>
      </c>
      <c r="D540" s="15" t="s">
        <v>3575</v>
      </c>
      <c r="E540" s="45" t="s">
        <v>15828</v>
      </c>
      <c r="F540" s="20">
        <f>'Dati di base x Ind. Comunale'!F540</f>
        <v>0</v>
      </c>
      <c r="G540" s="20">
        <f>'Dati di base x Ind. Comunale'!G540</f>
        <v>0</v>
      </c>
      <c r="H540" s="15">
        <f>'Dati di base x Ind. Comunale'!E540</f>
        <v>0</v>
      </c>
    </row>
    <row r="541" spans="1:8" x14ac:dyDescent="0.3">
      <c r="A541" t="s">
        <v>207</v>
      </c>
      <c r="B541" t="s">
        <v>208</v>
      </c>
      <c r="C541" t="s">
        <v>3578</v>
      </c>
      <c r="D541" s="15" t="s">
        <v>3579</v>
      </c>
      <c r="E541" s="45" t="s">
        <v>15828</v>
      </c>
      <c r="F541" s="20">
        <f>'Dati di base x Ind. Comunale'!F541</f>
        <v>0</v>
      </c>
      <c r="G541" s="20">
        <f>'Dati di base x Ind. Comunale'!G541</f>
        <v>0</v>
      </c>
      <c r="H541" s="15">
        <f>'Dati di base x Ind. Comunale'!E541</f>
        <v>0</v>
      </c>
    </row>
    <row r="542" spans="1:8" x14ac:dyDescent="0.3">
      <c r="A542" t="s">
        <v>207</v>
      </c>
      <c r="B542" t="s">
        <v>208</v>
      </c>
      <c r="C542" t="s">
        <v>3616</v>
      </c>
      <c r="D542" s="15" t="s">
        <v>3617</v>
      </c>
      <c r="E542" s="45" t="s">
        <v>15828</v>
      </c>
      <c r="F542" s="20">
        <f>'Dati di base x Ind. Comunale'!F542</f>
        <v>0</v>
      </c>
      <c r="G542" s="20">
        <f>'Dati di base x Ind. Comunale'!G542</f>
        <v>0</v>
      </c>
      <c r="H542" s="15">
        <f>'Dati di base x Ind. Comunale'!E542</f>
        <v>0</v>
      </c>
    </row>
    <row r="543" spans="1:8" x14ac:dyDescent="0.3">
      <c r="A543" t="s">
        <v>207</v>
      </c>
      <c r="B543" t="s">
        <v>208</v>
      </c>
      <c r="C543" t="s">
        <v>3658</v>
      </c>
      <c r="D543" s="15" t="s">
        <v>3659</v>
      </c>
      <c r="E543" s="45" t="s">
        <v>15828</v>
      </c>
      <c r="F543" s="20">
        <f>'Dati di base x Ind. Comunale'!F543</f>
        <v>0</v>
      </c>
      <c r="G543" s="20">
        <f>'Dati di base x Ind. Comunale'!G543</f>
        <v>0</v>
      </c>
      <c r="H543" s="15">
        <f>'Dati di base x Ind. Comunale'!E543</f>
        <v>0</v>
      </c>
    </row>
    <row r="544" spans="1:8" x14ac:dyDescent="0.3">
      <c r="A544" t="s">
        <v>207</v>
      </c>
      <c r="B544" t="s">
        <v>208</v>
      </c>
      <c r="C544" t="s">
        <v>3769</v>
      </c>
      <c r="D544" s="15" t="s">
        <v>3770</v>
      </c>
      <c r="E544" s="45" t="s">
        <v>15828</v>
      </c>
      <c r="F544" s="20">
        <f>'Dati di base x Ind. Comunale'!F544</f>
        <v>0</v>
      </c>
      <c r="G544" s="20">
        <f>'Dati di base x Ind. Comunale'!G544</f>
        <v>0</v>
      </c>
      <c r="H544" s="15">
        <f>'Dati di base x Ind. Comunale'!E544</f>
        <v>0</v>
      </c>
    </row>
    <row r="545" spans="1:8" x14ac:dyDescent="0.3">
      <c r="A545" t="s">
        <v>207</v>
      </c>
      <c r="B545" t="s">
        <v>208</v>
      </c>
      <c r="C545" t="s">
        <v>3779</v>
      </c>
      <c r="D545" s="15" t="s">
        <v>3780</v>
      </c>
      <c r="E545" s="45" t="s">
        <v>15828</v>
      </c>
      <c r="F545" s="20">
        <f>'Dati di base x Ind. Comunale'!F545</f>
        <v>0</v>
      </c>
      <c r="G545" s="20">
        <f>'Dati di base x Ind. Comunale'!G545</f>
        <v>0</v>
      </c>
      <c r="H545" s="15">
        <f>'Dati di base x Ind. Comunale'!E545</f>
        <v>0</v>
      </c>
    </row>
    <row r="546" spans="1:8" x14ac:dyDescent="0.3">
      <c r="A546" t="s">
        <v>207</v>
      </c>
      <c r="B546" t="s">
        <v>208</v>
      </c>
      <c r="C546" t="s">
        <v>3787</v>
      </c>
      <c r="D546" s="15" t="s">
        <v>3788</v>
      </c>
      <c r="E546" s="45" t="s">
        <v>15828</v>
      </c>
      <c r="F546" s="20">
        <f>'Dati di base x Ind. Comunale'!F546</f>
        <v>0</v>
      </c>
      <c r="G546" s="20">
        <f>'Dati di base x Ind. Comunale'!G546</f>
        <v>0</v>
      </c>
      <c r="H546" s="15">
        <f>'Dati di base x Ind. Comunale'!E546</f>
        <v>0</v>
      </c>
    </row>
    <row r="547" spans="1:8" x14ac:dyDescent="0.3">
      <c r="A547" t="s">
        <v>207</v>
      </c>
      <c r="B547" t="s">
        <v>208</v>
      </c>
      <c r="C547" t="s">
        <v>3866</v>
      </c>
      <c r="D547" s="15" t="s">
        <v>3867</v>
      </c>
      <c r="E547" s="45" t="s">
        <v>15828</v>
      </c>
      <c r="F547" s="20">
        <f>'Dati di base x Ind. Comunale'!F547</f>
        <v>0</v>
      </c>
      <c r="G547" s="20">
        <f>'Dati di base x Ind. Comunale'!G547</f>
        <v>0</v>
      </c>
      <c r="H547" s="15">
        <f>'Dati di base x Ind. Comunale'!E547</f>
        <v>0</v>
      </c>
    </row>
    <row r="548" spans="1:8" x14ac:dyDescent="0.3">
      <c r="A548" t="s">
        <v>207</v>
      </c>
      <c r="B548" t="s">
        <v>208</v>
      </c>
      <c r="C548" t="s">
        <v>3868</v>
      </c>
      <c r="D548" s="15" t="s">
        <v>3869</v>
      </c>
      <c r="E548" s="45" t="s">
        <v>15828</v>
      </c>
      <c r="F548" s="20">
        <f>'Dati di base x Ind. Comunale'!F548</f>
        <v>0</v>
      </c>
      <c r="G548" s="20">
        <f>'Dati di base x Ind. Comunale'!G548</f>
        <v>0</v>
      </c>
      <c r="H548" s="15">
        <f>'Dati di base x Ind. Comunale'!E548</f>
        <v>0</v>
      </c>
    </row>
    <row r="549" spans="1:8" x14ac:dyDescent="0.3">
      <c r="A549" t="s">
        <v>207</v>
      </c>
      <c r="B549" t="s">
        <v>208</v>
      </c>
      <c r="C549" t="s">
        <v>3964</v>
      </c>
      <c r="D549" s="15" t="s">
        <v>3965</v>
      </c>
      <c r="E549" s="45" t="s">
        <v>15828</v>
      </c>
      <c r="F549" s="20">
        <f>'Dati di base x Ind. Comunale'!F549</f>
        <v>0</v>
      </c>
      <c r="G549" s="20">
        <f>'Dati di base x Ind. Comunale'!G549</f>
        <v>0</v>
      </c>
      <c r="H549" s="15">
        <f>'Dati di base x Ind. Comunale'!E549</f>
        <v>0</v>
      </c>
    </row>
    <row r="550" spans="1:8" x14ac:dyDescent="0.3">
      <c r="A550" t="s">
        <v>207</v>
      </c>
      <c r="B550" t="s">
        <v>208</v>
      </c>
      <c r="C550" t="s">
        <v>4000</v>
      </c>
      <c r="D550" s="15" t="s">
        <v>4001</v>
      </c>
      <c r="E550" s="45" t="s">
        <v>15828</v>
      </c>
      <c r="F550" s="20">
        <f>'Dati di base x Ind. Comunale'!F550</f>
        <v>0</v>
      </c>
      <c r="G550" s="20">
        <f>'Dati di base x Ind. Comunale'!G550</f>
        <v>0</v>
      </c>
      <c r="H550" s="15">
        <f>'Dati di base x Ind. Comunale'!E550</f>
        <v>0</v>
      </c>
    </row>
    <row r="551" spans="1:8" x14ac:dyDescent="0.3">
      <c r="A551" t="s">
        <v>207</v>
      </c>
      <c r="B551" t="s">
        <v>208</v>
      </c>
      <c r="C551" t="s">
        <v>4062</v>
      </c>
      <c r="D551" s="15" t="s">
        <v>4063</v>
      </c>
      <c r="E551" s="45" t="s">
        <v>15828</v>
      </c>
      <c r="F551" s="20">
        <f>'Dati di base x Ind. Comunale'!F551</f>
        <v>0</v>
      </c>
      <c r="G551" s="20">
        <f>'Dati di base x Ind. Comunale'!G551</f>
        <v>0</v>
      </c>
      <c r="H551" s="15">
        <f>'Dati di base x Ind. Comunale'!E551</f>
        <v>0</v>
      </c>
    </row>
    <row r="552" spans="1:8" x14ac:dyDescent="0.3">
      <c r="A552" t="s">
        <v>207</v>
      </c>
      <c r="B552" t="s">
        <v>208</v>
      </c>
      <c r="C552" t="s">
        <v>4109</v>
      </c>
      <c r="D552" s="15" t="s">
        <v>4110</v>
      </c>
      <c r="E552" s="45" t="s">
        <v>15828</v>
      </c>
      <c r="F552" s="20">
        <f>'Dati di base x Ind. Comunale'!F552</f>
        <v>0</v>
      </c>
      <c r="G552" s="20">
        <f>'Dati di base x Ind. Comunale'!G552</f>
        <v>0</v>
      </c>
      <c r="H552" s="15">
        <f>'Dati di base x Ind. Comunale'!E552</f>
        <v>0</v>
      </c>
    </row>
    <row r="553" spans="1:8" x14ac:dyDescent="0.3">
      <c r="A553" t="s">
        <v>207</v>
      </c>
      <c r="B553" t="s">
        <v>208</v>
      </c>
      <c r="C553" t="s">
        <v>4139</v>
      </c>
      <c r="D553" s="15" t="s">
        <v>4140</v>
      </c>
      <c r="E553" s="45" t="s">
        <v>15828</v>
      </c>
      <c r="F553" s="20">
        <f>'Dati di base x Ind. Comunale'!F553</f>
        <v>0</v>
      </c>
      <c r="G553" s="20">
        <f>'Dati di base x Ind. Comunale'!G553</f>
        <v>0</v>
      </c>
      <c r="H553" s="15">
        <f>'Dati di base x Ind. Comunale'!E553</f>
        <v>0</v>
      </c>
    </row>
    <row r="554" spans="1:8" x14ac:dyDescent="0.3">
      <c r="A554" t="s">
        <v>207</v>
      </c>
      <c r="B554" t="s">
        <v>208</v>
      </c>
      <c r="C554" t="s">
        <v>4145</v>
      </c>
      <c r="D554" s="15" t="s">
        <v>4146</v>
      </c>
      <c r="E554" s="45" t="s">
        <v>15828</v>
      </c>
      <c r="F554" s="20">
        <f>'Dati di base x Ind. Comunale'!F554</f>
        <v>0</v>
      </c>
      <c r="G554" s="20">
        <f>'Dati di base x Ind. Comunale'!G554</f>
        <v>0</v>
      </c>
      <c r="H554" s="15">
        <f>'Dati di base x Ind. Comunale'!E554</f>
        <v>0</v>
      </c>
    </row>
    <row r="555" spans="1:8" x14ac:dyDescent="0.3">
      <c r="A555" t="s">
        <v>207</v>
      </c>
      <c r="B555" t="s">
        <v>208</v>
      </c>
      <c r="C555" t="s">
        <v>4209</v>
      </c>
      <c r="D555" s="15" t="s">
        <v>4210</v>
      </c>
      <c r="E555" s="45" t="s">
        <v>15828</v>
      </c>
      <c r="F555" s="20">
        <f>'Dati di base x Ind. Comunale'!F555</f>
        <v>0</v>
      </c>
      <c r="G555" s="20">
        <f>'Dati di base x Ind. Comunale'!G555</f>
        <v>0</v>
      </c>
      <c r="H555" s="15">
        <f>'Dati di base x Ind. Comunale'!E555</f>
        <v>0</v>
      </c>
    </row>
    <row r="556" spans="1:8" x14ac:dyDescent="0.3">
      <c r="A556" t="s">
        <v>207</v>
      </c>
      <c r="B556" t="s">
        <v>208</v>
      </c>
      <c r="C556" t="s">
        <v>4229</v>
      </c>
      <c r="D556" s="15" t="s">
        <v>4230</v>
      </c>
      <c r="E556" s="45" t="s">
        <v>15828</v>
      </c>
      <c r="F556" s="20">
        <f>'Dati di base x Ind. Comunale'!F556</f>
        <v>0</v>
      </c>
      <c r="G556" s="20">
        <f>'Dati di base x Ind. Comunale'!G556</f>
        <v>0</v>
      </c>
      <c r="H556" s="15">
        <f>'Dati di base x Ind. Comunale'!E556</f>
        <v>0</v>
      </c>
    </row>
    <row r="557" spans="1:8" x14ac:dyDescent="0.3">
      <c r="A557" t="s">
        <v>207</v>
      </c>
      <c r="B557" t="s">
        <v>208</v>
      </c>
      <c r="C557" t="s">
        <v>4304</v>
      </c>
      <c r="D557" s="15" t="s">
        <v>4305</v>
      </c>
      <c r="E557" s="45" t="s">
        <v>15828</v>
      </c>
      <c r="F557" s="20">
        <f>'Dati di base x Ind. Comunale'!F557</f>
        <v>0</v>
      </c>
      <c r="G557" s="20">
        <f>'Dati di base x Ind. Comunale'!G557</f>
        <v>0</v>
      </c>
      <c r="H557" s="15">
        <f>'Dati di base x Ind. Comunale'!E557</f>
        <v>0</v>
      </c>
    </row>
    <row r="558" spans="1:8" x14ac:dyDescent="0.3">
      <c r="A558" t="s">
        <v>207</v>
      </c>
      <c r="B558" t="s">
        <v>208</v>
      </c>
      <c r="C558" t="s">
        <v>4350</v>
      </c>
      <c r="D558" s="15" t="s">
        <v>4351</v>
      </c>
      <c r="E558" s="45" t="s">
        <v>15828</v>
      </c>
      <c r="F558" s="20">
        <f>'Dati di base x Ind. Comunale'!F558</f>
        <v>0</v>
      </c>
      <c r="G558" s="20">
        <f>'Dati di base x Ind. Comunale'!G558</f>
        <v>0</v>
      </c>
      <c r="H558" s="15">
        <f>'Dati di base x Ind. Comunale'!E558</f>
        <v>0</v>
      </c>
    </row>
    <row r="559" spans="1:8" x14ac:dyDescent="0.3">
      <c r="A559" t="s">
        <v>207</v>
      </c>
      <c r="B559" t="s">
        <v>208</v>
      </c>
      <c r="C559" t="s">
        <v>4430</v>
      </c>
      <c r="D559" s="15" t="s">
        <v>4431</v>
      </c>
      <c r="E559" s="45" t="s">
        <v>15828</v>
      </c>
      <c r="F559" s="20">
        <f>'Dati di base x Ind. Comunale'!F559</f>
        <v>0</v>
      </c>
      <c r="G559" s="20">
        <f>'Dati di base x Ind. Comunale'!G559</f>
        <v>0</v>
      </c>
      <c r="H559" s="15">
        <f>'Dati di base x Ind. Comunale'!E559</f>
        <v>0</v>
      </c>
    </row>
    <row r="560" spans="1:8" x14ac:dyDescent="0.3">
      <c r="A560" t="s">
        <v>207</v>
      </c>
      <c r="B560" t="s">
        <v>208</v>
      </c>
      <c r="C560" t="s">
        <v>4516</v>
      </c>
      <c r="D560" s="15" t="s">
        <v>4517</v>
      </c>
      <c r="E560" s="30">
        <f>'Dati di base x Ind. Comunale'!H560/'Dati di base x Ind. Comunale'!I560</f>
        <v>1</v>
      </c>
      <c r="F560" s="20">
        <f>'Dati di base x Ind. Comunale'!F560</f>
        <v>1</v>
      </c>
      <c r="G560" s="20">
        <f>'Dati di base x Ind. Comunale'!G560</f>
        <v>0</v>
      </c>
      <c r="H560" s="15">
        <f>'Dati di base x Ind. Comunale'!E560</f>
        <v>0</v>
      </c>
    </row>
    <row r="561" spans="1:8" x14ac:dyDescent="0.3">
      <c r="A561" t="s">
        <v>207</v>
      </c>
      <c r="B561" t="s">
        <v>208</v>
      </c>
      <c r="C561" t="s">
        <v>4860</v>
      </c>
      <c r="D561" s="15" t="s">
        <v>4861</v>
      </c>
      <c r="E561" s="45" t="s">
        <v>15828</v>
      </c>
      <c r="F561" s="20">
        <f>'Dati di base x Ind. Comunale'!F561</f>
        <v>0</v>
      </c>
      <c r="G561" s="20">
        <f>'Dati di base x Ind. Comunale'!G561</f>
        <v>0</v>
      </c>
      <c r="H561" s="15">
        <f>'Dati di base x Ind. Comunale'!E561</f>
        <v>0</v>
      </c>
    </row>
    <row r="562" spans="1:8" x14ac:dyDescent="0.3">
      <c r="A562" t="s">
        <v>207</v>
      </c>
      <c r="B562" t="s">
        <v>208</v>
      </c>
      <c r="C562" t="s">
        <v>4911</v>
      </c>
      <c r="D562" s="15" t="s">
        <v>4912</v>
      </c>
      <c r="E562" s="30">
        <f>'Dati di base x Ind. Comunale'!H562/'Dati di base x Ind. Comunale'!I562</f>
        <v>1</v>
      </c>
      <c r="F562" s="20">
        <f>'Dati di base x Ind. Comunale'!F562</f>
        <v>2</v>
      </c>
      <c r="G562" s="20">
        <f>'Dati di base x Ind. Comunale'!G562</f>
        <v>0</v>
      </c>
      <c r="H562" s="15">
        <f>'Dati di base x Ind. Comunale'!E562</f>
        <v>0</v>
      </c>
    </row>
    <row r="563" spans="1:8" x14ac:dyDescent="0.3">
      <c r="A563" t="s">
        <v>207</v>
      </c>
      <c r="B563" t="s">
        <v>208</v>
      </c>
      <c r="C563" t="s">
        <v>4946</v>
      </c>
      <c r="D563" s="15" t="s">
        <v>4947</v>
      </c>
      <c r="E563" s="30">
        <f>'Dati di base x Ind. Comunale'!H563/'Dati di base x Ind. Comunale'!I563</f>
        <v>1</v>
      </c>
      <c r="F563" s="20">
        <f>'Dati di base x Ind. Comunale'!F563</f>
        <v>0</v>
      </c>
      <c r="G563" s="20">
        <f>'Dati di base x Ind. Comunale'!G563</f>
        <v>1</v>
      </c>
      <c r="H563" s="15">
        <f>'Dati di base x Ind. Comunale'!E563</f>
        <v>0</v>
      </c>
    </row>
    <row r="564" spans="1:8" x14ac:dyDescent="0.3">
      <c r="A564" t="s">
        <v>207</v>
      </c>
      <c r="B564" t="s">
        <v>208</v>
      </c>
      <c r="C564" t="s">
        <v>4990</v>
      </c>
      <c r="D564" s="15" t="s">
        <v>4991</v>
      </c>
      <c r="E564" s="45" t="s">
        <v>15828</v>
      </c>
      <c r="F564" s="20">
        <f>'Dati di base x Ind. Comunale'!F564</f>
        <v>0</v>
      </c>
      <c r="G564" s="20">
        <f>'Dati di base x Ind. Comunale'!G564</f>
        <v>0</v>
      </c>
      <c r="H564" s="15">
        <f>'Dati di base x Ind. Comunale'!E564</f>
        <v>0</v>
      </c>
    </row>
    <row r="565" spans="1:8" x14ac:dyDescent="0.3">
      <c r="A565" t="s">
        <v>207</v>
      </c>
      <c r="B565" t="s">
        <v>208</v>
      </c>
      <c r="C565" t="s">
        <v>5010</v>
      </c>
      <c r="D565" s="15" t="s">
        <v>5011</v>
      </c>
      <c r="E565" s="45" t="s">
        <v>15828</v>
      </c>
      <c r="F565" s="20">
        <f>'Dati di base x Ind. Comunale'!F565</f>
        <v>0</v>
      </c>
      <c r="G565" s="20">
        <f>'Dati di base x Ind. Comunale'!G565</f>
        <v>0</v>
      </c>
      <c r="H565" s="15">
        <f>'Dati di base x Ind. Comunale'!E565</f>
        <v>0</v>
      </c>
    </row>
    <row r="566" spans="1:8" x14ac:dyDescent="0.3">
      <c r="A566" t="s">
        <v>207</v>
      </c>
      <c r="B566" t="s">
        <v>208</v>
      </c>
      <c r="C566" t="s">
        <v>5059</v>
      </c>
      <c r="D566" s="15" t="s">
        <v>5060</v>
      </c>
      <c r="E566" s="45" t="s">
        <v>15828</v>
      </c>
      <c r="F566" s="20">
        <f>'Dati di base x Ind. Comunale'!F566</f>
        <v>0</v>
      </c>
      <c r="G566" s="20">
        <f>'Dati di base x Ind. Comunale'!G566</f>
        <v>0</v>
      </c>
      <c r="H566" s="15">
        <f>'Dati di base x Ind. Comunale'!E566</f>
        <v>0</v>
      </c>
    </row>
    <row r="567" spans="1:8" x14ac:dyDescent="0.3">
      <c r="A567" t="s">
        <v>207</v>
      </c>
      <c r="B567" t="s">
        <v>208</v>
      </c>
      <c r="C567" t="s">
        <v>5108</v>
      </c>
      <c r="D567" s="15" t="s">
        <v>3</v>
      </c>
      <c r="E567" s="30">
        <f>'Dati di base x Ind. Comunale'!H567/'Dati di base x Ind. Comunale'!I567</f>
        <v>0.8</v>
      </c>
      <c r="F567" s="20">
        <f>'Dati di base x Ind. Comunale'!F567</f>
        <v>1</v>
      </c>
      <c r="G567" s="20">
        <f>'Dati di base x Ind. Comunale'!G567</f>
        <v>3</v>
      </c>
      <c r="H567" s="15">
        <f>'Dati di base x Ind. Comunale'!E567</f>
        <v>1</v>
      </c>
    </row>
    <row r="568" spans="1:8" x14ac:dyDescent="0.3">
      <c r="A568" t="s">
        <v>207</v>
      </c>
      <c r="B568" t="s">
        <v>208</v>
      </c>
      <c r="C568" t="s">
        <v>5202</v>
      </c>
      <c r="D568" s="15" t="s">
        <v>5203</v>
      </c>
      <c r="E568" s="45" t="s">
        <v>15828</v>
      </c>
      <c r="F568" s="20">
        <f>'Dati di base x Ind. Comunale'!F568</f>
        <v>0</v>
      </c>
      <c r="G568" s="20">
        <f>'Dati di base x Ind. Comunale'!G568</f>
        <v>0</v>
      </c>
      <c r="H568" s="15">
        <f>'Dati di base x Ind. Comunale'!E568</f>
        <v>0</v>
      </c>
    </row>
    <row r="569" spans="1:8" x14ac:dyDescent="0.3">
      <c r="A569" t="s">
        <v>207</v>
      </c>
      <c r="B569" t="s">
        <v>208</v>
      </c>
      <c r="C569" t="s">
        <v>5230</v>
      </c>
      <c r="D569" s="15" t="s">
        <v>5231</v>
      </c>
      <c r="E569" s="30">
        <f>'Dati di base x Ind. Comunale'!H569/'Dati di base x Ind. Comunale'!I569</f>
        <v>0</v>
      </c>
      <c r="F569" s="20">
        <f>'Dati di base x Ind. Comunale'!F569</f>
        <v>0</v>
      </c>
      <c r="G569" s="20">
        <f>'Dati di base x Ind. Comunale'!G569</f>
        <v>0</v>
      </c>
      <c r="H569" s="15">
        <f>'Dati di base x Ind. Comunale'!E569</f>
        <v>1</v>
      </c>
    </row>
    <row r="570" spans="1:8" x14ac:dyDescent="0.3">
      <c r="A570" t="s">
        <v>207</v>
      </c>
      <c r="B570" t="s">
        <v>208</v>
      </c>
      <c r="C570" t="s">
        <v>5254</v>
      </c>
      <c r="D570" s="15" t="s">
        <v>5255</v>
      </c>
      <c r="E570" s="30">
        <f>'Dati di base x Ind. Comunale'!H570/'Dati di base x Ind. Comunale'!I570</f>
        <v>0</v>
      </c>
      <c r="F570" s="20">
        <f>'Dati di base x Ind. Comunale'!F570</f>
        <v>0</v>
      </c>
      <c r="G570" s="20">
        <f>'Dati di base x Ind. Comunale'!G570</f>
        <v>0</v>
      </c>
      <c r="H570" s="15">
        <f>'Dati di base x Ind. Comunale'!E570</f>
        <v>1</v>
      </c>
    </row>
    <row r="571" spans="1:8" x14ac:dyDescent="0.3">
      <c r="A571" t="s">
        <v>207</v>
      </c>
      <c r="B571" t="s">
        <v>208</v>
      </c>
      <c r="C571" t="s">
        <v>5332</v>
      </c>
      <c r="D571" s="15" t="s">
        <v>5333</v>
      </c>
      <c r="E571" s="45" t="s">
        <v>15828</v>
      </c>
      <c r="F571" s="20">
        <f>'Dati di base x Ind. Comunale'!F571</f>
        <v>0</v>
      </c>
      <c r="G571" s="20">
        <f>'Dati di base x Ind. Comunale'!G571</f>
        <v>0</v>
      </c>
      <c r="H571" s="15">
        <f>'Dati di base x Ind. Comunale'!E571</f>
        <v>0</v>
      </c>
    </row>
    <row r="572" spans="1:8" x14ac:dyDescent="0.3">
      <c r="A572" t="s">
        <v>207</v>
      </c>
      <c r="B572" t="s">
        <v>208</v>
      </c>
      <c r="C572" t="s">
        <v>5373</v>
      </c>
      <c r="D572" s="15" t="s">
        <v>5374</v>
      </c>
      <c r="E572" s="45" t="s">
        <v>15828</v>
      </c>
      <c r="F572" s="20">
        <f>'Dati di base x Ind. Comunale'!F572</f>
        <v>0</v>
      </c>
      <c r="G572" s="20">
        <f>'Dati di base x Ind. Comunale'!G572</f>
        <v>0</v>
      </c>
      <c r="H572" s="15">
        <f>'Dati di base x Ind. Comunale'!E572</f>
        <v>0</v>
      </c>
    </row>
    <row r="573" spans="1:8" x14ac:dyDescent="0.3">
      <c r="A573" t="s">
        <v>207</v>
      </c>
      <c r="B573" t="s">
        <v>208</v>
      </c>
      <c r="C573" t="s">
        <v>5386</v>
      </c>
      <c r="D573" s="15" t="s">
        <v>5387</v>
      </c>
      <c r="E573" s="45" t="s">
        <v>15828</v>
      </c>
      <c r="F573" s="20">
        <f>'Dati di base x Ind. Comunale'!F573</f>
        <v>0</v>
      </c>
      <c r="G573" s="20">
        <f>'Dati di base x Ind. Comunale'!G573</f>
        <v>0</v>
      </c>
      <c r="H573" s="15">
        <f>'Dati di base x Ind. Comunale'!E573</f>
        <v>0</v>
      </c>
    </row>
    <row r="574" spans="1:8" x14ac:dyDescent="0.3">
      <c r="A574" t="s">
        <v>207</v>
      </c>
      <c r="B574" t="s">
        <v>208</v>
      </c>
      <c r="C574" t="s">
        <v>5390</v>
      </c>
      <c r="D574" s="15" t="s">
        <v>5391</v>
      </c>
      <c r="E574" s="45" t="s">
        <v>15828</v>
      </c>
      <c r="F574" s="20">
        <f>'Dati di base x Ind. Comunale'!F574</f>
        <v>0</v>
      </c>
      <c r="G574" s="20">
        <f>'Dati di base x Ind. Comunale'!G574</f>
        <v>0</v>
      </c>
      <c r="H574" s="15">
        <f>'Dati di base x Ind. Comunale'!E574</f>
        <v>0</v>
      </c>
    </row>
    <row r="575" spans="1:8" x14ac:dyDescent="0.3">
      <c r="A575" t="s">
        <v>207</v>
      </c>
      <c r="B575" t="s">
        <v>208</v>
      </c>
      <c r="C575" t="s">
        <v>5527</v>
      </c>
      <c r="D575" s="15" t="s">
        <v>5528</v>
      </c>
      <c r="E575" s="30">
        <f>'Dati di base x Ind. Comunale'!H575/'Dati di base x Ind. Comunale'!I575</f>
        <v>1</v>
      </c>
      <c r="F575" s="20">
        <f>'Dati di base x Ind. Comunale'!F575</f>
        <v>0</v>
      </c>
      <c r="G575" s="20">
        <f>'Dati di base x Ind. Comunale'!G575</f>
        <v>1</v>
      </c>
      <c r="H575" s="15">
        <f>'Dati di base x Ind. Comunale'!E575</f>
        <v>0</v>
      </c>
    </row>
    <row r="576" spans="1:8" x14ac:dyDescent="0.3">
      <c r="A576" t="s">
        <v>207</v>
      </c>
      <c r="B576" t="s">
        <v>208</v>
      </c>
      <c r="C576" t="s">
        <v>5545</v>
      </c>
      <c r="D576" s="15" t="s">
        <v>5546</v>
      </c>
      <c r="E576" s="45" t="s">
        <v>15828</v>
      </c>
      <c r="F576" s="20">
        <f>'Dati di base x Ind. Comunale'!F576</f>
        <v>0</v>
      </c>
      <c r="G576" s="20">
        <f>'Dati di base x Ind. Comunale'!G576</f>
        <v>0</v>
      </c>
      <c r="H576" s="15">
        <f>'Dati di base x Ind. Comunale'!E576</f>
        <v>0</v>
      </c>
    </row>
    <row r="577" spans="1:8" x14ac:dyDescent="0.3">
      <c r="A577" t="s">
        <v>207</v>
      </c>
      <c r="B577" t="s">
        <v>208</v>
      </c>
      <c r="C577" t="s">
        <v>5555</v>
      </c>
      <c r="D577" s="15" t="s">
        <v>5556</v>
      </c>
      <c r="E577" s="45" t="s">
        <v>15828</v>
      </c>
      <c r="F577" s="20">
        <f>'Dati di base x Ind. Comunale'!F577</f>
        <v>0</v>
      </c>
      <c r="G577" s="20">
        <f>'Dati di base x Ind. Comunale'!G577</f>
        <v>0</v>
      </c>
      <c r="H577" s="15">
        <f>'Dati di base x Ind. Comunale'!E577</f>
        <v>0</v>
      </c>
    </row>
    <row r="578" spans="1:8" x14ac:dyDescent="0.3">
      <c r="A578" t="s">
        <v>207</v>
      </c>
      <c r="B578" t="s">
        <v>208</v>
      </c>
      <c r="C578" t="s">
        <v>5884</v>
      </c>
      <c r="D578" s="15" t="s">
        <v>5885</v>
      </c>
      <c r="E578" s="30">
        <f>'Dati di base x Ind. Comunale'!H578/'Dati di base x Ind. Comunale'!I578</f>
        <v>0.42857142857142855</v>
      </c>
      <c r="F578" s="20">
        <f>'Dati di base x Ind. Comunale'!F578</f>
        <v>0</v>
      </c>
      <c r="G578" s="20">
        <f>'Dati di base x Ind. Comunale'!G578</f>
        <v>3</v>
      </c>
      <c r="H578" s="15">
        <f>'Dati di base x Ind. Comunale'!E578</f>
        <v>4</v>
      </c>
    </row>
    <row r="579" spans="1:8" x14ac:dyDescent="0.3">
      <c r="A579" t="s">
        <v>207</v>
      </c>
      <c r="B579" t="s">
        <v>208</v>
      </c>
      <c r="C579" t="s">
        <v>5896</v>
      </c>
      <c r="D579" s="15" t="s">
        <v>5897</v>
      </c>
      <c r="E579" s="45" t="s">
        <v>15828</v>
      </c>
      <c r="F579" s="20">
        <f>'Dati di base x Ind. Comunale'!F579</f>
        <v>0</v>
      </c>
      <c r="G579" s="20">
        <f>'Dati di base x Ind. Comunale'!G579</f>
        <v>0</v>
      </c>
      <c r="H579" s="15">
        <f>'Dati di base x Ind. Comunale'!E579</f>
        <v>0</v>
      </c>
    </row>
    <row r="580" spans="1:8" x14ac:dyDescent="0.3">
      <c r="A580" t="s">
        <v>207</v>
      </c>
      <c r="B580" t="s">
        <v>208</v>
      </c>
      <c r="C580" t="s">
        <v>5898</v>
      </c>
      <c r="D580" s="15" t="s">
        <v>5899</v>
      </c>
      <c r="E580" s="45" t="s">
        <v>15828</v>
      </c>
      <c r="F580" s="20">
        <f>'Dati di base x Ind. Comunale'!F580</f>
        <v>0</v>
      </c>
      <c r="G580" s="20">
        <f>'Dati di base x Ind. Comunale'!G580</f>
        <v>0</v>
      </c>
      <c r="H580" s="15">
        <f>'Dati di base x Ind. Comunale'!E580</f>
        <v>0</v>
      </c>
    </row>
    <row r="581" spans="1:8" x14ac:dyDescent="0.3">
      <c r="A581" t="s">
        <v>207</v>
      </c>
      <c r="B581" t="s">
        <v>208</v>
      </c>
      <c r="C581" t="s">
        <v>5952</v>
      </c>
      <c r="D581" s="15" t="s">
        <v>5953</v>
      </c>
      <c r="E581" s="45" t="s">
        <v>15828</v>
      </c>
      <c r="F581" s="20">
        <f>'Dati di base x Ind. Comunale'!F581</f>
        <v>0</v>
      </c>
      <c r="G581" s="20">
        <f>'Dati di base x Ind. Comunale'!G581</f>
        <v>0</v>
      </c>
      <c r="H581" s="15">
        <f>'Dati di base x Ind. Comunale'!E581</f>
        <v>0</v>
      </c>
    </row>
    <row r="582" spans="1:8" x14ac:dyDescent="0.3">
      <c r="A582" t="s">
        <v>207</v>
      </c>
      <c r="B582" t="s">
        <v>208</v>
      </c>
      <c r="C582" t="s">
        <v>6066</v>
      </c>
      <c r="D582" s="15" t="s">
        <v>6067</v>
      </c>
      <c r="E582" s="45" t="s">
        <v>15828</v>
      </c>
      <c r="F582" s="20">
        <f>'Dati di base x Ind. Comunale'!F582</f>
        <v>0</v>
      </c>
      <c r="G582" s="20">
        <f>'Dati di base x Ind. Comunale'!G582</f>
        <v>0</v>
      </c>
      <c r="H582" s="15">
        <f>'Dati di base x Ind. Comunale'!E582</f>
        <v>0</v>
      </c>
    </row>
    <row r="583" spans="1:8" x14ac:dyDescent="0.3">
      <c r="A583" t="s">
        <v>207</v>
      </c>
      <c r="B583" t="s">
        <v>208</v>
      </c>
      <c r="C583" t="s">
        <v>6129</v>
      </c>
      <c r="D583" s="15" t="s">
        <v>6130</v>
      </c>
      <c r="E583" s="45" t="s">
        <v>15828</v>
      </c>
      <c r="F583" s="20">
        <f>'Dati di base x Ind. Comunale'!F583</f>
        <v>0</v>
      </c>
      <c r="G583" s="20">
        <f>'Dati di base x Ind. Comunale'!G583</f>
        <v>0</v>
      </c>
      <c r="H583" s="15">
        <f>'Dati di base x Ind. Comunale'!E583</f>
        <v>0</v>
      </c>
    </row>
    <row r="584" spans="1:8" x14ac:dyDescent="0.3">
      <c r="A584" t="s">
        <v>207</v>
      </c>
      <c r="B584" t="s">
        <v>208</v>
      </c>
      <c r="C584" t="s">
        <v>6169</v>
      </c>
      <c r="D584" s="15" t="s">
        <v>6170</v>
      </c>
      <c r="E584" s="30">
        <f>'Dati di base x Ind. Comunale'!H584/'Dati di base x Ind. Comunale'!I584</f>
        <v>0</v>
      </c>
      <c r="F584" s="20">
        <f>'Dati di base x Ind. Comunale'!F584</f>
        <v>0</v>
      </c>
      <c r="G584" s="20">
        <f>'Dati di base x Ind. Comunale'!G584</f>
        <v>0</v>
      </c>
      <c r="H584" s="15">
        <f>'Dati di base x Ind. Comunale'!E584</f>
        <v>1</v>
      </c>
    </row>
    <row r="585" spans="1:8" x14ac:dyDescent="0.3">
      <c r="A585" t="s">
        <v>207</v>
      </c>
      <c r="B585" t="s">
        <v>208</v>
      </c>
      <c r="C585" t="s">
        <v>6244</v>
      </c>
      <c r="D585" s="15" t="s">
        <v>6245</v>
      </c>
      <c r="E585" s="30">
        <f>'Dati di base x Ind. Comunale'!H585/'Dati di base x Ind. Comunale'!I585</f>
        <v>1</v>
      </c>
      <c r="F585" s="20">
        <f>'Dati di base x Ind. Comunale'!F585</f>
        <v>0</v>
      </c>
      <c r="G585" s="20">
        <f>'Dati di base x Ind. Comunale'!G585</f>
        <v>1</v>
      </c>
      <c r="H585" s="15">
        <f>'Dati di base x Ind. Comunale'!E585</f>
        <v>0</v>
      </c>
    </row>
    <row r="586" spans="1:8" x14ac:dyDescent="0.3">
      <c r="A586" t="s">
        <v>207</v>
      </c>
      <c r="B586" t="s">
        <v>208</v>
      </c>
      <c r="C586" t="s">
        <v>6473</v>
      </c>
      <c r="D586" s="15" t="s">
        <v>6474</v>
      </c>
      <c r="E586" s="45" t="s">
        <v>15828</v>
      </c>
      <c r="F586" s="20">
        <f>'Dati di base x Ind. Comunale'!F586</f>
        <v>0</v>
      </c>
      <c r="G586" s="20">
        <f>'Dati di base x Ind. Comunale'!G586</f>
        <v>0</v>
      </c>
      <c r="H586" s="15">
        <f>'Dati di base x Ind. Comunale'!E586</f>
        <v>0</v>
      </c>
    </row>
    <row r="587" spans="1:8" x14ac:dyDescent="0.3">
      <c r="A587" t="s">
        <v>207</v>
      </c>
      <c r="B587" t="s">
        <v>208</v>
      </c>
      <c r="C587" t="s">
        <v>6479</v>
      </c>
      <c r="D587" s="15" t="s">
        <v>6480</v>
      </c>
      <c r="E587" s="45" t="s">
        <v>15828</v>
      </c>
      <c r="F587" s="20">
        <f>'Dati di base x Ind. Comunale'!F587</f>
        <v>0</v>
      </c>
      <c r="G587" s="20">
        <f>'Dati di base x Ind. Comunale'!G587</f>
        <v>0</v>
      </c>
      <c r="H587" s="15">
        <f>'Dati di base x Ind. Comunale'!E587</f>
        <v>0</v>
      </c>
    </row>
    <row r="588" spans="1:8" x14ac:dyDescent="0.3">
      <c r="A588" t="s">
        <v>207</v>
      </c>
      <c r="B588" t="s">
        <v>208</v>
      </c>
      <c r="C588" t="s">
        <v>6483</v>
      </c>
      <c r="D588" s="15" t="s">
        <v>6484</v>
      </c>
      <c r="E588" s="30">
        <f>'Dati di base x Ind. Comunale'!H588/'Dati di base x Ind. Comunale'!I588</f>
        <v>0.5</v>
      </c>
      <c r="F588" s="20">
        <f>'Dati di base x Ind. Comunale'!F588</f>
        <v>0</v>
      </c>
      <c r="G588" s="20">
        <f>'Dati di base x Ind. Comunale'!G588</f>
        <v>1</v>
      </c>
      <c r="H588" s="15">
        <f>'Dati di base x Ind. Comunale'!E588</f>
        <v>1</v>
      </c>
    </row>
    <row r="589" spans="1:8" x14ac:dyDescent="0.3">
      <c r="A589" t="s">
        <v>207</v>
      </c>
      <c r="B589" t="s">
        <v>208</v>
      </c>
      <c r="C589" t="s">
        <v>6578</v>
      </c>
      <c r="D589" s="15" t="s">
        <v>6579</v>
      </c>
      <c r="E589" s="45" t="s">
        <v>15828</v>
      </c>
      <c r="F589" s="20">
        <f>'Dati di base x Ind. Comunale'!F589</f>
        <v>0</v>
      </c>
      <c r="G589" s="20">
        <f>'Dati di base x Ind. Comunale'!G589</f>
        <v>0</v>
      </c>
      <c r="H589" s="15">
        <f>'Dati di base x Ind. Comunale'!E589</f>
        <v>0</v>
      </c>
    </row>
    <row r="590" spans="1:8" x14ac:dyDescent="0.3">
      <c r="A590" t="s">
        <v>207</v>
      </c>
      <c r="B590" t="s">
        <v>208</v>
      </c>
      <c r="C590" t="s">
        <v>6689</v>
      </c>
      <c r="D590" s="15" t="s">
        <v>6690</v>
      </c>
      <c r="E590" s="45" t="s">
        <v>15828</v>
      </c>
      <c r="F590" s="20">
        <f>'Dati di base x Ind. Comunale'!F590</f>
        <v>0</v>
      </c>
      <c r="G590" s="20">
        <f>'Dati di base x Ind. Comunale'!G590</f>
        <v>0</v>
      </c>
      <c r="H590" s="15">
        <f>'Dati di base x Ind. Comunale'!E590</f>
        <v>0</v>
      </c>
    </row>
    <row r="591" spans="1:8" x14ac:dyDescent="0.3">
      <c r="A591" t="s">
        <v>207</v>
      </c>
      <c r="B591" t="s">
        <v>208</v>
      </c>
      <c r="C591" t="s">
        <v>6725</v>
      </c>
      <c r="D591" s="15" t="s">
        <v>6726</v>
      </c>
      <c r="E591" s="45" t="s">
        <v>15828</v>
      </c>
      <c r="F591" s="20">
        <f>'Dati di base x Ind. Comunale'!F591</f>
        <v>0</v>
      </c>
      <c r="G591" s="20">
        <f>'Dati di base x Ind. Comunale'!G591</f>
        <v>0</v>
      </c>
      <c r="H591" s="15">
        <f>'Dati di base x Ind. Comunale'!E591</f>
        <v>0</v>
      </c>
    </row>
    <row r="592" spans="1:8" x14ac:dyDescent="0.3">
      <c r="A592" t="s">
        <v>207</v>
      </c>
      <c r="B592" t="s">
        <v>208</v>
      </c>
      <c r="C592" t="s">
        <v>6780</v>
      </c>
      <c r="D592" s="15" t="s">
        <v>6781</v>
      </c>
      <c r="E592" s="45" t="s">
        <v>15828</v>
      </c>
      <c r="F592" s="20">
        <f>'Dati di base x Ind. Comunale'!F592</f>
        <v>0</v>
      </c>
      <c r="G592" s="20">
        <f>'Dati di base x Ind. Comunale'!G592</f>
        <v>0</v>
      </c>
      <c r="H592" s="15">
        <f>'Dati di base x Ind. Comunale'!E592</f>
        <v>0</v>
      </c>
    </row>
    <row r="593" spans="1:8" x14ac:dyDescent="0.3">
      <c r="A593" t="s">
        <v>207</v>
      </c>
      <c r="B593" t="s">
        <v>208</v>
      </c>
      <c r="C593" t="s">
        <v>6928</v>
      </c>
      <c r="D593" s="15" t="s">
        <v>6929</v>
      </c>
      <c r="E593" s="45" t="s">
        <v>15828</v>
      </c>
      <c r="F593" s="20">
        <f>'Dati di base x Ind. Comunale'!F593</f>
        <v>0</v>
      </c>
      <c r="G593" s="20">
        <f>'Dati di base x Ind. Comunale'!G593</f>
        <v>0</v>
      </c>
      <c r="H593" s="15">
        <f>'Dati di base x Ind. Comunale'!E593</f>
        <v>0</v>
      </c>
    </row>
    <row r="594" spans="1:8" x14ac:dyDescent="0.3">
      <c r="A594" t="s">
        <v>207</v>
      </c>
      <c r="B594" t="s">
        <v>208</v>
      </c>
      <c r="C594" t="s">
        <v>6893</v>
      </c>
      <c r="D594" s="15" t="s">
        <v>6894</v>
      </c>
      <c r="E594" s="30">
        <f>'Dati di base x Ind. Comunale'!H594/'Dati di base x Ind. Comunale'!I594</f>
        <v>1</v>
      </c>
      <c r="F594" s="20">
        <f>'Dati di base x Ind. Comunale'!F594</f>
        <v>1</v>
      </c>
      <c r="G594" s="20">
        <f>'Dati di base x Ind. Comunale'!G594</f>
        <v>0</v>
      </c>
      <c r="H594" s="15">
        <f>'Dati di base x Ind. Comunale'!E594</f>
        <v>0</v>
      </c>
    </row>
    <row r="595" spans="1:8" x14ac:dyDescent="0.3">
      <c r="A595" t="s">
        <v>207</v>
      </c>
      <c r="B595" t="s">
        <v>208</v>
      </c>
      <c r="C595" t="s">
        <v>7120</v>
      </c>
      <c r="D595" s="15" t="s">
        <v>7121</v>
      </c>
      <c r="E595" s="45" t="s">
        <v>15828</v>
      </c>
      <c r="F595" s="20">
        <f>'Dati di base x Ind. Comunale'!F595</f>
        <v>0</v>
      </c>
      <c r="G595" s="20">
        <f>'Dati di base x Ind. Comunale'!G595</f>
        <v>0</v>
      </c>
      <c r="H595" s="15">
        <f>'Dati di base x Ind. Comunale'!E595</f>
        <v>0</v>
      </c>
    </row>
    <row r="596" spans="1:8" x14ac:dyDescent="0.3">
      <c r="A596" t="s">
        <v>207</v>
      </c>
      <c r="B596" t="s">
        <v>208</v>
      </c>
      <c r="C596" t="s">
        <v>7122</v>
      </c>
      <c r="D596" s="15" t="s">
        <v>7123</v>
      </c>
      <c r="E596" s="45" t="s">
        <v>15828</v>
      </c>
      <c r="F596" s="20">
        <f>'Dati di base x Ind. Comunale'!F596</f>
        <v>0</v>
      </c>
      <c r="G596" s="20">
        <f>'Dati di base x Ind. Comunale'!G596</f>
        <v>0</v>
      </c>
      <c r="H596" s="15">
        <f>'Dati di base x Ind. Comunale'!E596</f>
        <v>0</v>
      </c>
    </row>
    <row r="597" spans="1:8" x14ac:dyDescent="0.3">
      <c r="A597" t="s">
        <v>207</v>
      </c>
      <c r="B597" t="s">
        <v>208</v>
      </c>
      <c r="C597" t="s">
        <v>7132</v>
      </c>
      <c r="D597" s="15" t="s">
        <v>7133</v>
      </c>
      <c r="E597" s="30">
        <f>'Dati di base x Ind. Comunale'!H597/'Dati di base x Ind. Comunale'!I597</f>
        <v>0.5</v>
      </c>
      <c r="F597" s="20">
        <f>'Dati di base x Ind. Comunale'!F597</f>
        <v>0</v>
      </c>
      <c r="G597" s="20">
        <f>'Dati di base x Ind. Comunale'!G597</f>
        <v>1</v>
      </c>
      <c r="H597" s="15">
        <f>'Dati di base x Ind. Comunale'!E597</f>
        <v>1</v>
      </c>
    </row>
    <row r="598" spans="1:8" x14ac:dyDescent="0.3">
      <c r="A598" t="s">
        <v>207</v>
      </c>
      <c r="B598" t="s">
        <v>208</v>
      </c>
      <c r="C598" t="s">
        <v>7162</v>
      </c>
      <c r="D598" s="15" t="s">
        <v>7163</v>
      </c>
      <c r="E598" s="45" t="s">
        <v>15828</v>
      </c>
      <c r="F598" s="20">
        <f>'Dati di base x Ind. Comunale'!F598</f>
        <v>0</v>
      </c>
      <c r="G598" s="20">
        <f>'Dati di base x Ind. Comunale'!G598</f>
        <v>0</v>
      </c>
      <c r="H598" s="15">
        <f>'Dati di base x Ind. Comunale'!E598</f>
        <v>0</v>
      </c>
    </row>
    <row r="599" spans="1:8" x14ac:dyDescent="0.3">
      <c r="A599" t="s">
        <v>207</v>
      </c>
      <c r="B599" t="s">
        <v>208</v>
      </c>
      <c r="C599" t="s">
        <v>7204</v>
      </c>
      <c r="D599" s="15" t="s">
        <v>7205</v>
      </c>
      <c r="E599" s="45" t="s">
        <v>15828</v>
      </c>
      <c r="F599" s="20">
        <f>'Dati di base x Ind. Comunale'!F599</f>
        <v>0</v>
      </c>
      <c r="G599" s="20">
        <f>'Dati di base x Ind. Comunale'!G599</f>
        <v>0</v>
      </c>
      <c r="H599" s="15">
        <f>'Dati di base x Ind. Comunale'!E599</f>
        <v>0</v>
      </c>
    </row>
    <row r="600" spans="1:8" x14ac:dyDescent="0.3">
      <c r="A600" t="s">
        <v>207</v>
      </c>
      <c r="B600" t="s">
        <v>208</v>
      </c>
      <c r="C600" t="s">
        <v>7228</v>
      </c>
      <c r="D600" s="15" t="s">
        <v>7229</v>
      </c>
      <c r="E600" s="45" t="s">
        <v>15828</v>
      </c>
      <c r="F600" s="20">
        <f>'Dati di base x Ind. Comunale'!F600</f>
        <v>0</v>
      </c>
      <c r="G600" s="20">
        <f>'Dati di base x Ind. Comunale'!G600</f>
        <v>0</v>
      </c>
      <c r="H600" s="15">
        <f>'Dati di base x Ind. Comunale'!E600</f>
        <v>0</v>
      </c>
    </row>
    <row r="601" spans="1:8" x14ac:dyDescent="0.3">
      <c r="A601" t="s">
        <v>207</v>
      </c>
      <c r="B601" t="s">
        <v>208</v>
      </c>
      <c r="C601" t="s">
        <v>7482</v>
      </c>
      <c r="D601" s="15" t="s">
        <v>7483</v>
      </c>
      <c r="E601" s="45" t="s">
        <v>15828</v>
      </c>
      <c r="F601" s="20">
        <f>'Dati di base x Ind. Comunale'!F601</f>
        <v>0</v>
      </c>
      <c r="G601" s="20">
        <f>'Dati di base x Ind. Comunale'!G601</f>
        <v>0</v>
      </c>
      <c r="H601" s="15">
        <f>'Dati di base x Ind. Comunale'!E601</f>
        <v>0</v>
      </c>
    </row>
    <row r="602" spans="1:8" x14ac:dyDescent="0.3">
      <c r="A602" t="s">
        <v>207</v>
      </c>
      <c r="B602" t="s">
        <v>208</v>
      </c>
      <c r="C602" t="s">
        <v>7514</v>
      </c>
      <c r="D602" s="15" t="s">
        <v>7515</v>
      </c>
      <c r="E602" s="30">
        <f>'Dati di base x Ind. Comunale'!H602/'Dati di base x Ind. Comunale'!I602</f>
        <v>0</v>
      </c>
      <c r="F602" s="20">
        <f>'Dati di base x Ind. Comunale'!F602</f>
        <v>0</v>
      </c>
      <c r="G602" s="20">
        <f>'Dati di base x Ind. Comunale'!G602</f>
        <v>0</v>
      </c>
      <c r="H602" s="15">
        <f>'Dati di base x Ind. Comunale'!E602</f>
        <v>1</v>
      </c>
    </row>
    <row r="603" spans="1:8" x14ac:dyDescent="0.3">
      <c r="A603" t="s">
        <v>207</v>
      </c>
      <c r="B603" t="s">
        <v>208</v>
      </c>
      <c r="C603" t="s">
        <v>7516</v>
      </c>
      <c r="D603" s="15" t="s">
        <v>7517</v>
      </c>
      <c r="E603" s="45" t="s">
        <v>15828</v>
      </c>
      <c r="F603" s="20">
        <f>'Dati di base x Ind. Comunale'!F603</f>
        <v>0</v>
      </c>
      <c r="G603" s="20">
        <f>'Dati di base x Ind. Comunale'!G603</f>
        <v>0</v>
      </c>
      <c r="H603" s="15">
        <f>'Dati di base x Ind. Comunale'!E603</f>
        <v>0</v>
      </c>
    </row>
    <row r="604" spans="1:8" x14ac:dyDescent="0.3">
      <c r="A604" t="s">
        <v>207</v>
      </c>
      <c r="B604" t="s">
        <v>208</v>
      </c>
      <c r="C604" t="s">
        <v>7636</v>
      </c>
      <c r="D604" s="15" t="s">
        <v>7637</v>
      </c>
      <c r="E604" s="45" t="s">
        <v>15828</v>
      </c>
      <c r="F604" s="20">
        <f>'Dati di base x Ind. Comunale'!F604</f>
        <v>0</v>
      </c>
      <c r="G604" s="20">
        <f>'Dati di base x Ind. Comunale'!G604</f>
        <v>0</v>
      </c>
      <c r="H604" s="15">
        <f>'Dati di base x Ind. Comunale'!E604</f>
        <v>0</v>
      </c>
    </row>
    <row r="605" spans="1:8" x14ac:dyDescent="0.3">
      <c r="A605" t="s">
        <v>207</v>
      </c>
      <c r="B605" t="s">
        <v>208</v>
      </c>
      <c r="C605" t="s">
        <v>7650</v>
      </c>
      <c r="D605" s="15" t="s">
        <v>7651</v>
      </c>
      <c r="E605" s="45" t="s">
        <v>15828</v>
      </c>
      <c r="F605" s="20">
        <f>'Dati di base x Ind. Comunale'!F605</f>
        <v>0</v>
      </c>
      <c r="G605" s="20">
        <f>'Dati di base x Ind. Comunale'!G605</f>
        <v>0</v>
      </c>
      <c r="H605" s="15">
        <f>'Dati di base x Ind. Comunale'!E605</f>
        <v>0</v>
      </c>
    </row>
    <row r="606" spans="1:8" x14ac:dyDescent="0.3">
      <c r="A606" t="s">
        <v>207</v>
      </c>
      <c r="B606" t="s">
        <v>208</v>
      </c>
      <c r="C606" t="s">
        <v>7720</v>
      </c>
      <c r="D606" s="15" t="s">
        <v>7721</v>
      </c>
      <c r="E606" s="45" t="s">
        <v>15828</v>
      </c>
      <c r="F606" s="20">
        <f>'Dati di base x Ind. Comunale'!F606</f>
        <v>0</v>
      </c>
      <c r="G606" s="20">
        <f>'Dati di base x Ind. Comunale'!G606</f>
        <v>0</v>
      </c>
      <c r="H606" s="15">
        <f>'Dati di base x Ind. Comunale'!E606</f>
        <v>0</v>
      </c>
    </row>
    <row r="607" spans="1:8" x14ac:dyDescent="0.3">
      <c r="A607" t="s">
        <v>207</v>
      </c>
      <c r="B607" t="s">
        <v>208</v>
      </c>
      <c r="C607" t="s">
        <v>7728</v>
      </c>
      <c r="D607" s="15" t="s">
        <v>7729</v>
      </c>
      <c r="E607" s="45" t="s">
        <v>15828</v>
      </c>
      <c r="F607" s="20">
        <f>'Dati di base x Ind. Comunale'!F607</f>
        <v>0</v>
      </c>
      <c r="G607" s="20">
        <f>'Dati di base x Ind. Comunale'!G607</f>
        <v>0</v>
      </c>
      <c r="H607" s="15">
        <f>'Dati di base x Ind. Comunale'!E607</f>
        <v>0</v>
      </c>
    </row>
    <row r="608" spans="1:8" x14ac:dyDescent="0.3">
      <c r="A608" t="s">
        <v>207</v>
      </c>
      <c r="B608" t="s">
        <v>208</v>
      </c>
      <c r="C608" t="s">
        <v>7759</v>
      </c>
      <c r="D608" s="15" t="s">
        <v>7760</v>
      </c>
      <c r="E608" s="45" t="s">
        <v>15828</v>
      </c>
      <c r="F608" s="20">
        <f>'Dati di base x Ind. Comunale'!F608</f>
        <v>0</v>
      </c>
      <c r="G608" s="20">
        <f>'Dati di base x Ind. Comunale'!G608</f>
        <v>0</v>
      </c>
      <c r="H608" s="15">
        <f>'Dati di base x Ind. Comunale'!E608</f>
        <v>0</v>
      </c>
    </row>
    <row r="609" spans="1:8" x14ac:dyDescent="0.3">
      <c r="A609" t="s">
        <v>207</v>
      </c>
      <c r="B609" t="s">
        <v>208</v>
      </c>
      <c r="C609" t="s">
        <v>7773</v>
      </c>
      <c r="D609" s="15" t="s">
        <v>7774</v>
      </c>
      <c r="E609" s="45" t="s">
        <v>15828</v>
      </c>
      <c r="F609" s="20">
        <f>'Dati di base x Ind. Comunale'!F609</f>
        <v>0</v>
      </c>
      <c r="G609" s="20">
        <f>'Dati di base x Ind. Comunale'!G609</f>
        <v>0</v>
      </c>
      <c r="H609" s="15">
        <f>'Dati di base x Ind. Comunale'!E609</f>
        <v>0</v>
      </c>
    </row>
    <row r="610" spans="1:8" x14ac:dyDescent="0.3">
      <c r="A610" t="s">
        <v>207</v>
      </c>
      <c r="B610" t="s">
        <v>208</v>
      </c>
      <c r="C610" t="s">
        <v>7800</v>
      </c>
      <c r="D610" s="15" t="s">
        <v>7801</v>
      </c>
      <c r="E610" s="45" t="s">
        <v>15828</v>
      </c>
      <c r="F610" s="20">
        <f>'Dati di base x Ind. Comunale'!F610</f>
        <v>0</v>
      </c>
      <c r="G610" s="20">
        <f>'Dati di base x Ind. Comunale'!G610</f>
        <v>0</v>
      </c>
      <c r="H610" s="15">
        <f>'Dati di base x Ind. Comunale'!E610</f>
        <v>0</v>
      </c>
    </row>
    <row r="611" spans="1:8" x14ac:dyDescent="0.3">
      <c r="A611" t="s">
        <v>207</v>
      </c>
      <c r="B611" t="s">
        <v>208</v>
      </c>
      <c r="C611" t="s">
        <v>7996</v>
      </c>
      <c r="D611" s="15" t="s">
        <v>7997</v>
      </c>
      <c r="E611" s="45" t="s">
        <v>15828</v>
      </c>
      <c r="F611" s="20">
        <f>'Dati di base x Ind. Comunale'!F611</f>
        <v>0</v>
      </c>
      <c r="G611" s="20">
        <f>'Dati di base x Ind. Comunale'!G611</f>
        <v>0</v>
      </c>
      <c r="H611" s="15">
        <f>'Dati di base x Ind. Comunale'!E611</f>
        <v>0</v>
      </c>
    </row>
    <row r="612" spans="1:8" x14ac:dyDescent="0.3">
      <c r="A612" t="s">
        <v>207</v>
      </c>
      <c r="B612" t="s">
        <v>208</v>
      </c>
      <c r="C612" t="s">
        <v>8235</v>
      </c>
      <c r="D612" s="15" t="s">
        <v>8236</v>
      </c>
      <c r="E612" s="30">
        <f>'Dati di base x Ind. Comunale'!H612/'Dati di base x Ind. Comunale'!I612</f>
        <v>0</v>
      </c>
      <c r="F612" s="20">
        <f>'Dati di base x Ind. Comunale'!F612</f>
        <v>0</v>
      </c>
      <c r="G612" s="20">
        <f>'Dati di base x Ind. Comunale'!G612</f>
        <v>0</v>
      </c>
      <c r="H612" s="15">
        <f>'Dati di base x Ind. Comunale'!E612</f>
        <v>1</v>
      </c>
    </row>
    <row r="613" spans="1:8" x14ac:dyDescent="0.3">
      <c r="A613" t="s">
        <v>207</v>
      </c>
      <c r="B613" t="s">
        <v>208</v>
      </c>
      <c r="C613" t="s">
        <v>8270</v>
      </c>
      <c r="D613" s="15" t="s">
        <v>8271</v>
      </c>
      <c r="E613" s="45" t="s">
        <v>15828</v>
      </c>
      <c r="F613" s="20">
        <f>'Dati di base x Ind. Comunale'!F613</f>
        <v>0</v>
      </c>
      <c r="G613" s="20">
        <f>'Dati di base x Ind. Comunale'!G613</f>
        <v>0</v>
      </c>
      <c r="H613" s="15">
        <f>'Dati di base x Ind. Comunale'!E613</f>
        <v>0</v>
      </c>
    </row>
    <row r="614" spans="1:8" x14ac:dyDescent="0.3">
      <c r="A614" t="s">
        <v>207</v>
      </c>
      <c r="B614" t="s">
        <v>208</v>
      </c>
      <c r="C614" t="s">
        <v>8276</v>
      </c>
      <c r="D614" s="15" t="s">
        <v>8277</v>
      </c>
      <c r="E614" s="45" t="s">
        <v>15828</v>
      </c>
      <c r="F614" s="20">
        <f>'Dati di base x Ind. Comunale'!F614</f>
        <v>0</v>
      </c>
      <c r="G614" s="20">
        <f>'Dati di base x Ind. Comunale'!G614</f>
        <v>0</v>
      </c>
      <c r="H614" s="15">
        <f>'Dati di base x Ind. Comunale'!E614</f>
        <v>0</v>
      </c>
    </row>
    <row r="615" spans="1:8" x14ac:dyDescent="0.3">
      <c r="A615" t="s">
        <v>207</v>
      </c>
      <c r="B615" t="s">
        <v>208</v>
      </c>
      <c r="C615" t="s">
        <v>8302</v>
      </c>
      <c r="D615" s="15" t="s">
        <v>8303</v>
      </c>
      <c r="E615" s="45" t="s">
        <v>15828</v>
      </c>
      <c r="F615" s="20">
        <f>'Dati di base x Ind. Comunale'!F615</f>
        <v>0</v>
      </c>
      <c r="G615" s="20">
        <f>'Dati di base x Ind. Comunale'!G615</f>
        <v>0</v>
      </c>
      <c r="H615" s="15">
        <f>'Dati di base x Ind. Comunale'!E615</f>
        <v>0</v>
      </c>
    </row>
    <row r="616" spans="1:8" x14ac:dyDescent="0.3">
      <c r="A616" t="s">
        <v>207</v>
      </c>
      <c r="B616" t="s">
        <v>208</v>
      </c>
      <c r="C616" t="s">
        <v>8304</v>
      </c>
      <c r="D616" s="15" t="s">
        <v>8305</v>
      </c>
      <c r="E616" s="45" t="s">
        <v>15828</v>
      </c>
      <c r="F616" s="20">
        <f>'Dati di base x Ind. Comunale'!F616</f>
        <v>0</v>
      </c>
      <c r="G616" s="20">
        <f>'Dati di base x Ind. Comunale'!G616</f>
        <v>0</v>
      </c>
      <c r="H616" s="15">
        <f>'Dati di base x Ind. Comunale'!E616</f>
        <v>0</v>
      </c>
    </row>
    <row r="617" spans="1:8" x14ac:dyDescent="0.3">
      <c r="A617" t="s">
        <v>207</v>
      </c>
      <c r="B617" t="s">
        <v>208</v>
      </c>
      <c r="C617" t="s">
        <v>8308</v>
      </c>
      <c r="D617" s="15" t="s">
        <v>8309</v>
      </c>
      <c r="E617" s="45" t="s">
        <v>15828</v>
      </c>
      <c r="F617" s="20">
        <f>'Dati di base x Ind. Comunale'!F617</f>
        <v>0</v>
      </c>
      <c r="G617" s="20">
        <f>'Dati di base x Ind. Comunale'!G617</f>
        <v>0</v>
      </c>
      <c r="H617" s="15">
        <f>'Dati di base x Ind. Comunale'!E617</f>
        <v>0</v>
      </c>
    </row>
    <row r="618" spans="1:8" x14ac:dyDescent="0.3">
      <c r="A618" t="s">
        <v>207</v>
      </c>
      <c r="B618" t="s">
        <v>208</v>
      </c>
      <c r="C618" t="s">
        <v>8322</v>
      </c>
      <c r="D618" s="15" t="s">
        <v>8323</v>
      </c>
      <c r="E618" s="45" t="s">
        <v>15828</v>
      </c>
      <c r="F618" s="20">
        <f>'Dati di base x Ind. Comunale'!F618</f>
        <v>0</v>
      </c>
      <c r="G618" s="20">
        <f>'Dati di base x Ind. Comunale'!G618</f>
        <v>0</v>
      </c>
      <c r="H618" s="15">
        <f>'Dati di base x Ind. Comunale'!E618</f>
        <v>0</v>
      </c>
    </row>
    <row r="619" spans="1:8" x14ac:dyDescent="0.3">
      <c r="A619" t="s">
        <v>207</v>
      </c>
      <c r="B619" t="s">
        <v>208</v>
      </c>
      <c r="C619" t="s">
        <v>8336</v>
      </c>
      <c r="D619" s="15" t="s">
        <v>8337</v>
      </c>
      <c r="E619" s="30">
        <f>'Dati di base x Ind. Comunale'!H619/'Dati di base x Ind. Comunale'!I619</f>
        <v>0.875</v>
      </c>
      <c r="F619" s="20">
        <f>'Dati di base x Ind. Comunale'!F619</f>
        <v>6</v>
      </c>
      <c r="G619" s="20">
        <f>'Dati di base x Ind. Comunale'!G619</f>
        <v>1</v>
      </c>
      <c r="H619" s="15">
        <f>'Dati di base x Ind. Comunale'!E619</f>
        <v>1</v>
      </c>
    </row>
    <row r="620" spans="1:8" x14ac:dyDescent="0.3">
      <c r="A620" t="s">
        <v>207</v>
      </c>
      <c r="B620" t="s">
        <v>208</v>
      </c>
      <c r="C620" t="s">
        <v>8342</v>
      </c>
      <c r="D620" s="15" t="s">
        <v>8343</v>
      </c>
      <c r="E620" s="45" t="s">
        <v>15828</v>
      </c>
      <c r="F620" s="20">
        <f>'Dati di base x Ind. Comunale'!F620</f>
        <v>0</v>
      </c>
      <c r="G620" s="20">
        <f>'Dati di base x Ind. Comunale'!G620</f>
        <v>0</v>
      </c>
      <c r="H620" s="15">
        <f>'Dati di base x Ind. Comunale'!E620</f>
        <v>0</v>
      </c>
    </row>
    <row r="621" spans="1:8" x14ac:dyDescent="0.3">
      <c r="A621" t="s">
        <v>207</v>
      </c>
      <c r="B621" t="s">
        <v>208</v>
      </c>
      <c r="C621" t="s">
        <v>8346</v>
      </c>
      <c r="D621" s="15" t="s">
        <v>8347</v>
      </c>
      <c r="E621" s="45" t="s">
        <v>15828</v>
      </c>
      <c r="F621" s="20">
        <f>'Dati di base x Ind. Comunale'!F621</f>
        <v>0</v>
      </c>
      <c r="G621" s="20">
        <f>'Dati di base x Ind. Comunale'!G621</f>
        <v>0</v>
      </c>
      <c r="H621" s="15">
        <f>'Dati di base x Ind. Comunale'!E621</f>
        <v>0</v>
      </c>
    </row>
    <row r="622" spans="1:8" x14ac:dyDescent="0.3">
      <c r="A622" t="s">
        <v>207</v>
      </c>
      <c r="B622" t="s">
        <v>208</v>
      </c>
      <c r="C622" t="s">
        <v>8392</v>
      </c>
      <c r="D622" s="15" t="s">
        <v>8393</v>
      </c>
      <c r="E622" s="45" t="s">
        <v>15828</v>
      </c>
      <c r="F622" s="20">
        <f>'Dati di base x Ind. Comunale'!F622</f>
        <v>0</v>
      </c>
      <c r="G622" s="20">
        <f>'Dati di base x Ind. Comunale'!G622</f>
        <v>0</v>
      </c>
      <c r="H622" s="15">
        <f>'Dati di base x Ind. Comunale'!E622</f>
        <v>0</v>
      </c>
    </row>
    <row r="623" spans="1:8" x14ac:dyDescent="0.3">
      <c r="A623" t="s">
        <v>207</v>
      </c>
      <c r="B623" t="s">
        <v>208</v>
      </c>
      <c r="C623" t="s">
        <v>8423</v>
      </c>
      <c r="D623" s="15" t="s">
        <v>8424</v>
      </c>
      <c r="E623" s="45" t="s">
        <v>15828</v>
      </c>
      <c r="F623" s="20">
        <f>'Dati di base x Ind. Comunale'!F623</f>
        <v>0</v>
      </c>
      <c r="G623" s="20">
        <f>'Dati di base x Ind. Comunale'!G623</f>
        <v>0</v>
      </c>
      <c r="H623" s="15">
        <f>'Dati di base x Ind. Comunale'!E623</f>
        <v>0</v>
      </c>
    </row>
    <row r="624" spans="1:8" x14ac:dyDescent="0.3">
      <c r="A624" t="s">
        <v>207</v>
      </c>
      <c r="B624" t="s">
        <v>208</v>
      </c>
      <c r="C624" t="s">
        <v>8425</v>
      </c>
      <c r="D624" s="15" t="s">
        <v>8426</v>
      </c>
      <c r="E624" s="45" t="s">
        <v>15828</v>
      </c>
      <c r="F624" s="20">
        <f>'Dati di base x Ind. Comunale'!F624</f>
        <v>0</v>
      </c>
      <c r="G624" s="20">
        <f>'Dati di base x Ind. Comunale'!G624</f>
        <v>0</v>
      </c>
      <c r="H624" s="15">
        <f>'Dati di base x Ind. Comunale'!E624</f>
        <v>0</v>
      </c>
    </row>
    <row r="625" spans="1:8" x14ac:dyDescent="0.3">
      <c r="A625" t="s">
        <v>207</v>
      </c>
      <c r="B625" t="s">
        <v>208</v>
      </c>
      <c r="C625" t="s">
        <v>8453</v>
      </c>
      <c r="D625" s="15" t="s">
        <v>8454</v>
      </c>
      <c r="E625" s="45" t="s">
        <v>15828</v>
      </c>
      <c r="F625" s="20">
        <f>'Dati di base x Ind. Comunale'!F625</f>
        <v>0</v>
      </c>
      <c r="G625" s="20">
        <f>'Dati di base x Ind. Comunale'!G625</f>
        <v>0</v>
      </c>
      <c r="H625" s="15">
        <f>'Dati di base x Ind. Comunale'!E625</f>
        <v>0</v>
      </c>
    </row>
    <row r="626" spans="1:8" x14ac:dyDescent="0.3">
      <c r="A626" t="s">
        <v>207</v>
      </c>
      <c r="B626" t="s">
        <v>208</v>
      </c>
      <c r="C626" t="s">
        <v>8705</v>
      </c>
      <c r="D626" s="15" t="s">
        <v>8706</v>
      </c>
      <c r="E626" s="45" t="s">
        <v>15828</v>
      </c>
      <c r="F626" s="20">
        <f>'Dati di base x Ind. Comunale'!F626</f>
        <v>0</v>
      </c>
      <c r="G626" s="20">
        <f>'Dati di base x Ind. Comunale'!G626</f>
        <v>0</v>
      </c>
      <c r="H626" s="15">
        <f>'Dati di base x Ind. Comunale'!E626</f>
        <v>0</v>
      </c>
    </row>
    <row r="627" spans="1:8" x14ac:dyDescent="0.3">
      <c r="A627" t="s">
        <v>207</v>
      </c>
      <c r="B627" t="s">
        <v>208</v>
      </c>
      <c r="C627" t="s">
        <v>8714</v>
      </c>
      <c r="D627" s="15" t="s">
        <v>8715</v>
      </c>
      <c r="E627" s="45" t="s">
        <v>15828</v>
      </c>
      <c r="F627" s="20">
        <f>'Dati di base x Ind. Comunale'!F627</f>
        <v>0</v>
      </c>
      <c r="G627" s="20">
        <f>'Dati di base x Ind. Comunale'!G627</f>
        <v>0</v>
      </c>
      <c r="H627" s="15">
        <f>'Dati di base x Ind. Comunale'!E627</f>
        <v>0</v>
      </c>
    </row>
    <row r="628" spans="1:8" x14ac:dyDescent="0.3">
      <c r="A628" t="s">
        <v>207</v>
      </c>
      <c r="B628" t="s">
        <v>208</v>
      </c>
      <c r="C628" t="s">
        <v>8784</v>
      </c>
      <c r="D628" s="15" t="s">
        <v>8785</v>
      </c>
      <c r="E628" s="45" t="s">
        <v>15828</v>
      </c>
      <c r="F628" s="20">
        <f>'Dati di base x Ind. Comunale'!F628</f>
        <v>0</v>
      </c>
      <c r="G628" s="20">
        <f>'Dati di base x Ind. Comunale'!G628</f>
        <v>0</v>
      </c>
      <c r="H628" s="15">
        <f>'Dati di base x Ind. Comunale'!E628</f>
        <v>0</v>
      </c>
    </row>
    <row r="629" spans="1:8" x14ac:dyDescent="0.3">
      <c r="A629" t="s">
        <v>207</v>
      </c>
      <c r="B629" t="s">
        <v>208</v>
      </c>
      <c r="C629" t="s">
        <v>8818</v>
      </c>
      <c r="D629" s="15" t="s">
        <v>8819</v>
      </c>
      <c r="E629" s="45" t="s">
        <v>15828</v>
      </c>
      <c r="F629" s="20">
        <f>'Dati di base x Ind. Comunale'!F629</f>
        <v>0</v>
      </c>
      <c r="G629" s="20">
        <f>'Dati di base x Ind. Comunale'!G629</f>
        <v>0</v>
      </c>
      <c r="H629" s="15">
        <f>'Dati di base x Ind. Comunale'!E629</f>
        <v>0</v>
      </c>
    </row>
    <row r="630" spans="1:8" x14ac:dyDescent="0.3">
      <c r="A630" t="s">
        <v>207</v>
      </c>
      <c r="B630" t="s">
        <v>208</v>
      </c>
      <c r="C630" t="s">
        <v>8832</v>
      </c>
      <c r="D630" s="15" t="s">
        <v>8833</v>
      </c>
      <c r="E630" s="45" t="s">
        <v>15828</v>
      </c>
      <c r="F630" s="20">
        <f>'Dati di base x Ind. Comunale'!F630</f>
        <v>0</v>
      </c>
      <c r="G630" s="20">
        <f>'Dati di base x Ind. Comunale'!G630</f>
        <v>0</v>
      </c>
      <c r="H630" s="15">
        <f>'Dati di base x Ind. Comunale'!E630</f>
        <v>0</v>
      </c>
    </row>
    <row r="631" spans="1:8" x14ac:dyDescent="0.3">
      <c r="A631" t="s">
        <v>207</v>
      </c>
      <c r="B631" t="s">
        <v>208</v>
      </c>
      <c r="C631" t="s">
        <v>8848</v>
      </c>
      <c r="D631" s="15" t="s">
        <v>8849</v>
      </c>
      <c r="E631" s="45" t="s">
        <v>15828</v>
      </c>
      <c r="F631" s="20">
        <f>'Dati di base x Ind. Comunale'!F631</f>
        <v>0</v>
      </c>
      <c r="G631" s="20">
        <f>'Dati di base x Ind. Comunale'!G631</f>
        <v>0</v>
      </c>
      <c r="H631" s="15">
        <f>'Dati di base x Ind. Comunale'!E631</f>
        <v>0</v>
      </c>
    </row>
    <row r="632" spans="1:8" x14ac:dyDescent="0.3">
      <c r="A632" t="s">
        <v>207</v>
      </c>
      <c r="B632" t="s">
        <v>208</v>
      </c>
      <c r="C632" t="s">
        <v>8925</v>
      </c>
      <c r="D632" s="15" t="s">
        <v>8926</v>
      </c>
      <c r="E632" s="30">
        <f>'Dati di base x Ind. Comunale'!H632/'Dati di base x Ind. Comunale'!I632</f>
        <v>1</v>
      </c>
      <c r="F632" s="20">
        <f>'Dati di base x Ind. Comunale'!F632</f>
        <v>1</v>
      </c>
      <c r="G632" s="20">
        <f>'Dati di base x Ind. Comunale'!G632</f>
        <v>1</v>
      </c>
      <c r="H632" s="15">
        <f>'Dati di base x Ind. Comunale'!E632</f>
        <v>0</v>
      </c>
    </row>
    <row r="633" spans="1:8" x14ac:dyDescent="0.3">
      <c r="A633" t="s">
        <v>207</v>
      </c>
      <c r="B633" t="s">
        <v>208</v>
      </c>
      <c r="C633" t="s">
        <v>8963</v>
      </c>
      <c r="D633" s="15" t="s">
        <v>8964</v>
      </c>
      <c r="E633" s="45" t="s">
        <v>15828</v>
      </c>
      <c r="F633" s="20">
        <f>'Dati di base x Ind. Comunale'!F633</f>
        <v>0</v>
      </c>
      <c r="G633" s="20">
        <f>'Dati di base x Ind. Comunale'!G633</f>
        <v>0</v>
      </c>
      <c r="H633" s="15">
        <f>'Dati di base x Ind. Comunale'!E633</f>
        <v>0</v>
      </c>
    </row>
    <row r="634" spans="1:8" x14ac:dyDescent="0.3">
      <c r="A634" t="s">
        <v>207</v>
      </c>
      <c r="B634" t="s">
        <v>208</v>
      </c>
      <c r="C634" t="s">
        <v>9056</v>
      </c>
      <c r="D634" s="15" t="s">
        <v>9057</v>
      </c>
      <c r="E634" s="30">
        <f>'Dati di base x Ind. Comunale'!H634/'Dati di base x Ind. Comunale'!I634</f>
        <v>1</v>
      </c>
      <c r="F634" s="20">
        <f>'Dati di base x Ind. Comunale'!F634</f>
        <v>0</v>
      </c>
      <c r="G634" s="20">
        <f>'Dati di base x Ind. Comunale'!G634</f>
        <v>1</v>
      </c>
      <c r="H634" s="15">
        <f>'Dati di base x Ind. Comunale'!E634</f>
        <v>0</v>
      </c>
    </row>
    <row r="635" spans="1:8" x14ac:dyDescent="0.3">
      <c r="A635" t="s">
        <v>207</v>
      </c>
      <c r="B635" t="s">
        <v>208</v>
      </c>
      <c r="C635" t="s">
        <v>9058</v>
      </c>
      <c r="D635" s="15" t="s">
        <v>9059</v>
      </c>
      <c r="E635" s="45" t="s">
        <v>15828</v>
      </c>
      <c r="F635" s="20">
        <f>'Dati di base x Ind. Comunale'!F635</f>
        <v>0</v>
      </c>
      <c r="G635" s="20">
        <f>'Dati di base x Ind. Comunale'!G635</f>
        <v>0</v>
      </c>
      <c r="H635" s="15">
        <f>'Dati di base x Ind. Comunale'!E635</f>
        <v>0</v>
      </c>
    </row>
    <row r="636" spans="1:8" x14ac:dyDescent="0.3">
      <c r="A636" t="s">
        <v>207</v>
      </c>
      <c r="B636" t="s">
        <v>208</v>
      </c>
      <c r="C636" t="s">
        <v>9106</v>
      </c>
      <c r="D636" s="15" t="s">
        <v>9107</v>
      </c>
      <c r="E636" s="30">
        <f>'Dati di base x Ind. Comunale'!H636/'Dati di base x Ind. Comunale'!I636</f>
        <v>1</v>
      </c>
      <c r="F636" s="20">
        <f>'Dati di base x Ind. Comunale'!F636</f>
        <v>1</v>
      </c>
      <c r="G636" s="20">
        <f>'Dati di base x Ind. Comunale'!G636</f>
        <v>0</v>
      </c>
      <c r="H636" s="15">
        <f>'Dati di base x Ind. Comunale'!E636</f>
        <v>0</v>
      </c>
    </row>
    <row r="637" spans="1:8" x14ac:dyDescent="0.3">
      <c r="A637" t="s">
        <v>207</v>
      </c>
      <c r="B637" t="s">
        <v>208</v>
      </c>
      <c r="C637" t="s">
        <v>9128</v>
      </c>
      <c r="D637" s="15" t="s">
        <v>9129</v>
      </c>
      <c r="E637" s="30">
        <f>'Dati di base x Ind. Comunale'!H637/'Dati di base x Ind. Comunale'!I637</f>
        <v>1</v>
      </c>
      <c r="F637" s="20">
        <f>'Dati di base x Ind. Comunale'!F637</f>
        <v>0</v>
      </c>
      <c r="G637" s="20">
        <f>'Dati di base x Ind. Comunale'!G637</f>
        <v>1</v>
      </c>
      <c r="H637" s="15">
        <f>'Dati di base x Ind. Comunale'!E637</f>
        <v>0</v>
      </c>
    </row>
    <row r="638" spans="1:8" x14ac:dyDescent="0.3">
      <c r="A638" t="s">
        <v>207</v>
      </c>
      <c r="B638" t="s">
        <v>208</v>
      </c>
      <c r="C638" t="s">
        <v>9160</v>
      </c>
      <c r="D638" s="15" t="s">
        <v>9161</v>
      </c>
      <c r="E638" s="45" t="s">
        <v>15828</v>
      </c>
      <c r="F638" s="20">
        <f>'Dati di base x Ind. Comunale'!F638</f>
        <v>0</v>
      </c>
      <c r="G638" s="20">
        <f>'Dati di base x Ind. Comunale'!G638</f>
        <v>0</v>
      </c>
      <c r="H638" s="15">
        <f>'Dati di base x Ind. Comunale'!E638</f>
        <v>0</v>
      </c>
    </row>
    <row r="639" spans="1:8" x14ac:dyDescent="0.3">
      <c r="A639" t="s">
        <v>207</v>
      </c>
      <c r="B639" t="s">
        <v>208</v>
      </c>
      <c r="C639" t="s">
        <v>9178</v>
      </c>
      <c r="D639" s="15" t="s">
        <v>9179</v>
      </c>
      <c r="E639" s="45" t="s">
        <v>15828</v>
      </c>
      <c r="F639" s="20">
        <f>'Dati di base x Ind. Comunale'!F639</f>
        <v>0</v>
      </c>
      <c r="G639" s="20">
        <f>'Dati di base x Ind. Comunale'!G639</f>
        <v>0</v>
      </c>
      <c r="H639" s="15">
        <f>'Dati di base x Ind. Comunale'!E639</f>
        <v>0</v>
      </c>
    </row>
    <row r="640" spans="1:8" x14ac:dyDescent="0.3">
      <c r="A640" t="s">
        <v>207</v>
      </c>
      <c r="B640" t="s">
        <v>208</v>
      </c>
      <c r="C640" t="s">
        <v>9180</v>
      </c>
      <c r="D640" s="15" t="s">
        <v>9181</v>
      </c>
      <c r="E640" s="30">
        <f>'Dati di base x Ind. Comunale'!H640/'Dati di base x Ind. Comunale'!I640</f>
        <v>1</v>
      </c>
      <c r="F640" s="20">
        <f>'Dati di base x Ind. Comunale'!F640</f>
        <v>0</v>
      </c>
      <c r="G640" s="20">
        <f>'Dati di base x Ind. Comunale'!G640</f>
        <v>2</v>
      </c>
      <c r="H640" s="15">
        <f>'Dati di base x Ind. Comunale'!E640</f>
        <v>0</v>
      </c>
    </row>
    <row r="641" spans="1:8" x14ac:dyDescent="0.3">
      <c r="A641" t="s">
        <v>207</v>
      </c>
      <c r="B641" t="s">
        <v>208</v>
      </c>
      <c r="C641" t="s">
        <v>9283</v>
      </c>
      <c r="D641" s="15" t="s">
        <v>9284</v>
      </c>
      <c r="E641" s="30">
        <f>'Dati di base x Ind. Comunale'!H641/'Dati di base x Ind. Comunale'!I641</f>
        <v>1</v>
      </c>
      <c r="F641" s="20">
        <f>'Dati di base x Ind. Comunale'!F641</f>
        <v>1</v>
      </c>
      <c r="G641" s="20">
        <f>'Dati di base x Ind. Comunale'!G641</f>
        <v>0</v>
      </c>
      <c r="H641" s="15">
        <f>'Dati di base x Ind. Comunale'!E641</f>
        <v>0</v>
      </c>
    </row>
    <row r="642" spans="1:8" x14ac:dyDescent="0.3">
      <c r="A642" t="s">
        <v>207</v>
      </c>
      <c r="B642" t="s">
        <v>208</v>
      </c>
      <c r="C642" t="s">
        <v>9301</v>
      </c>
      <c r="D642" s="15" t="s">
        <v>9302</v>
      </c>
      <c r="E642" s="30">
        <f>'Dati di base x Ind. Comunale'!H642/'Dati di base x Ind. Comunale'!I642</f>
        <v>1</v>
      </c>
      <c r="F642" s="20">
        <f>'Dati di base x Ind. Comunale'!F642</f>
        <v>1</v>
      </c>
      <c r="G642" s="20">
        <f>'Dati di base x Ind. Comunale'!G642</f>
        <v>1</v>
      </c>
      <c r="H642" s="15">
        <f>'Dati di base x Ind. Comunale'!E642</f>
        <v>0</v>
      </c>
    </row>
    <row r="643" spans="1:8" x14ac:dyDescent="0.3">
      <c r="A643" t="s">
        <v>207</v>
      </c>
      <c r="B643" t="s">
        <v>208</v>
      </c>
      <c r="C643" t="s">
        <v>9449</v>
      </c>
      <c r="D643" s="15" t="s">
        <v>9450</v>
      </c>
      <c r="E643" s="45" t="s">
        <v>15828</v>
      </c>
      <c r="F643" s="20">
        <f>'Dati di base x Ind. Comunale'!F643</f>
        <v>0</v>
      </c>
      <c r="G643" s="20">
        <f>'Dati di base x Ind. Comunale'!G643</f>
        <v>0</v>
      </c>
      <c r="H643" s="15">
        <f>'Dati di base x Ind. Comunale'!E643</f>
        <v>0</v>
      </c>
    </row>
    <row r="644" spans="1:8" x14ac:dyDescent="0.3">
      <c r="A644" t="s">
        <v>207</v>
      </c>
      <c r="B644" t="s">
        <v>208</v>
      </c>
      <c r="C644" t="s">
        <v>9514</v>
      </c>
      <c r="D644" s="15" t="s">
        <v>9515</v>
      </c>
      <c r="E644" s="30">
        <f>'Dati di base x Ind. Comunale'!H644/'Dati di base x Ind. Comunale'!I644</f>
        <v>1</v>
      </c>
      <c r="F644" s="20">
        <f>'Dati di base x Ind. Comunale'!F644</f>
        <v>0</v>
      </c>
      <c r="G644" s="20">
        <f>'Dati di base x Ind. Comunale'!G644</f>
        <v>1</v>
      </c>
      <c r="H644" s="15">
        <f>'Dati di base x Ind. Comunale'!E644</f>
        <v>0</v>
      </c>
    </row>
    <row r="645" spans="1:8" x14ac:dyDescent="0.3">
      <c r="A645" t="s">
        <v>207</v>
      </c>
      <c r="B645" t="s">
        <v>208</v>
      </c>
      <c r="C645" t="s">
        <v>9629</v>
      </c>
      <c r="D645" s="15" t="s">
        <v>9630</v>
      </c>
      <c r="E645" s="45" t="s">
        <v>15828</v>
      </c>
      <c r="F645" s="20">
        <f>'Dati di base x Ind. Comunale'!F645</f>
        <v>0</v>
      </c>
      <c r="G645" s="20">
        <f>'Dati di base x Ind. Comunale'!G645</f>
        <v>0</v>
      </c>
      <c r="H645" s="15">
        <f>'Dati di base x Ind. Comunale'!E645</f>
        <v>0</v>
      </c>
    </row>
    <row r="646" spans="1:8" x14ac:dyDescent="0.3">
      <c r="A646" t="s">
        <v>207</v>
      </c>
      <c r="B646" t="s">
        <v>208</v>
      </c>
      <c r="C646" t="s">
        <v>9716</v>
      </c>
      <c r="D646" s="15" t="s">
        <v>9717</v>
      </c>
      <c r="E646" s="30">
        <f>'Dati di base x Ind. Comunale'!H646/'Dati di base x Ind. Comunale'!I646</f>
        <v>1</v>
      </c>
      <c r="F646" s="20">
        <f>'Dati di base x Ind. Comunale'!F646</f>
        <v>1</v>
      </c>
      <c r="G646" s="20">
        <f>'Dati di base x Ind. Comunale'!G646</f>
        <v>0</v>
      </c>
      <c r="H646" s="15">
        <f>'Dati di base x Ind. Comunale'!E646</f>
        <v>0</v>
      </c>
    </row>
    <row r="647" spans="1:8" x14ac:dyDescent="0.3">
      <c r="A647" t="s">
        <v>207</v>
      </c>
      <c r="B647" t="s">
        <v>208</v>
      </c>
      <c r="C647" t="s">
        <v>9732</v>
      </c>
      <c r="D647" s="15" t="s">
        <v>9733</v>
      </c>
      <c r="E647" s="45" t="s">
        <v>15828</v>
      </c>
      <c r="F647" s="20">
        <f>'Dati di base x Ind. Comunale'!F647</f>
        <v>0</v>
      </c>
      <c r="G647" s="20">
        <f>'Dati di base x Ind. Comunale'!G647</f>
        <v>0</v>
      </c>
      <c r="H647" s="15">
        <f>'Dati di base x Ind. Comunale'!E647</f>
        <v>0</v>
      </c>
    </row>
    <row r="648" spans="1:8" x14ac:dyDescent="0.3">
      <c r="A648" t="s">
        <v>207</v>
      </c>
      <c r="B648" t="s">
        <v>208</v>
      </c>
      <c r="C648" t="s">
        <v>9835</v>
      </c>
      <c r="D648" s="15" t="s">
        <v>9836</v>
      </c>
      <c r="E648" s="45" t="s">
        <v>15828</v>
      </c>
      <c r="F648" s="20">
        <f>'Dati di base x Ind. Comunale'!F648</f>
        <v>0</v>
      </c>
      <c r="G648" s="20">
        <f>'Dati di base x Ind. Comunale'!G648</f>
        <v>0</v>
      </c>
      <c r="H648" s="15">
        <f>'Dati di base x Ind. Comunale'!E648</f>
        <v>0</v>
      </c>
    </row>
    <row r="649" spans="1:8" x14ac:dyDescent="0.3">
      <c r="A649" t="s">
        <v>207</v>
      </c>
      <c r="B649" t="s">
        <v>208</v>
      </c>
      <c r="C649" t="s">
        <v>9887</v>
      </c>
      <c r="D649" s="15" t="s">
        <v>9888</v>
      </c>
      <c r="E649" s="30">
        <f>'Dati di base x Ind. Comunale'!H649/'Dati di base x Ind. Comunale'!I649</f>
        <v>0</v>
      </c>
      <c r="F649" s="20">
        <f>'Dati di base x Ind. Comunale'!F649</f>
        <v>0</v>
      </c>
      <c r="G649" s="20">
        <f>'Dati di base x Ind. Comunale'!G649</f>
        <v>0</v>
      </c>
      <c r="H649" s="15">
        <f>'Dati di base x Ind. Comunale'!E649</f>
        <v>1</v>
      </c>
    </row>
    <row r="650" spans="1:8" x14ac:dyDescent="0.3">
      <c r="A650" t="s">
        <v>207</v>
      </c>
      <c r="B650" t="s">
        <v>208</v>
      </c>
      <c r="C650" t="s">
        <v>10056</v>
      </c>
      <c r="D650" s="15" t="s">
        <v>10057</v>
      </c>
      <c r="E650" s="45" t="s">
        <v>15828</v>
      </c>
      <c r="F650" s="20">
        <f>'Dati di base x Ind. Comunale'!F650</f>
        <v>0</v>
      </c>
      <c r="G650" s="20">
        <f>'Dati di base x Ind. Comunale'!G650</f>
        <v>0</v>
      </c>
      <c r="H650" s="15">
        <f>'Dati di base x Ind. Comunale'!E650</f>
        <v>0</v>
      </c>
    </row>
    <row r="651" spans="1:8" x14ac:dyDescent="0.3">
      <c r="A651" t="s">
        <v>207</v>
      </c>
      <c r="B651" t="s">
        <v>208</v>
      </c>
      <c r="C651" t="s">
        <v>10058</v>
      </c>
      <c r="D651" s="15" t="s">
        <v>10059</v>
      </c>
      <c r="E651" s="45" t="s">
        <v>15828</v>
      </c>
      <c r="F651" s="20">
        <f>'Dati di base x Ind. Comunale'!F651</f>
        <v>0</v>
      </c>
      <c r="G651" s="20">
        <f>'Dati di base x Ind. Comunale'!G651</f>
        <v>0</v>
      </c>
      <c r="H651" s="15">
        <f>'Dati di base x Ind. Comunale'!E651</f>
        <v>0</v>
      </c>
    </row>
    <row r="652" spans="1:8" x14ac:dyDescent="0.3">
      <c r="A652" t="s">
        <v>207</v>
      </c>
      <c r="B652" t="s">
        <v>208</v>
      </c>
      <c r="C652" t="s">
        <v>10171</v>
      </c>
      <c r="D652" s="15" t="s">
        <v>10172</v>
      </c>
      <c r="E652" s="45" t="s">
        <v>15828</v>
      </c>
      <c r="F652" s="20">
        <f>'Dati di base x Ind. Comunale'!F652</f>
        <v>0</v>
      </c>
      <c r="G652" s="20">
        <f>'Dati di base x Ind. Comunale'!G652</f>
        <v>0</v>
      </c>
      <c r="H652" s="15">
        <f>'Dati di base x Ind. Comunale'!E652</f>
        <v>0</v>
      </c>
    </row>
    <row r="653" spans="1:8" x14ac:dyDescent="0.3">
      <c r="A653" t="s">
        <v>207</v>
      </c>
      <c r="B653" t="s">
        <v>208</v>
      </c>
      <c r="C653" t="s">
        <v>10177</v>
      </c>
      <c r="D653" s="15" t="s">
        <v>10178</v>
      </c>
      <c r="E653" s="45" t="s">
        <v>15828</v>
      </c>
      <c r="F653" s="20">
        <f>'Dati di base x Ind. Comunale'!F653</f>
        <v>0</v>
      </c>
      <c r="G653" s="20">
        <f>'Dati di base x Ind. Comunale'!G653</f>
        <v>0</v>
      </c>
      <c r="H653" s="15">
        <f>'Dati di base x Ind. Comunale'!E653</f>
        <v>0</v>
      </c>
    </row>
    <row r="654" spans="1:8" x14ac:dyDescent="0.3">
      <c r="A654" t="s">
        <v>207</v>
      </c>
      <c r="B654" t="s">
        <v>208</v>
      </c>
      <c r="C654" t="s">
        <v>10214</v>
      </c>
      <c r="D654" s="15" t="s">
        <v>10215</v>
      </c>
      <c r="E654" s="30">
        <f>'Dati di base x Ind. Comunale'!H654/'Dati di base x Ind. Comunale'!I654</f>
        <v>0</v>
      </c>
      <c r="F654" s="20">
        <f>'Dati di base x Ind. Comunale'!F654</f>
        <v>0</v>
      </c>
      <c r="G654" s="20">
        <f>'Dati di base x Ind. Comunale'!G654</f>
        <v>0</v>
      </c>
      <c r="H654" s="15">
        <f>'Dati di base x Ind. Comunale'!E654</f>
        <v>1</v>
      </c>
    </row>
    <row r="655" spans="1:8" x14ac:dyDescent="0.3">
      <c r="A655" t="s">
        <v>207</v>
      </c>
      <c r="B655" t="s">
        <v>208</v>
      </c>
      <c r="C655" t="s">
        <v>10232</v>
      </c>
      <c r="D655" s="15" t="s">
        <v>10233</v>
      </c>
      <c r="E655" s="45" t="s">
        <v>15828</v>
      </c>
      <c r="F655" s="20">
        <f>'Dati di base x Ind. Comunale'!F655</f>
        <v>0</v>
      </c>
      <c r="G655" s="20">
        <f>'Dati di base x Ind. Comunale'!G655</f>
        <v>0</v>
      </c>
      <c r="H655" s="15">
        <f>'Dati di base x Ind. Comunale'!E655</f>
        <v>0</v>
      </c>
    </row>
    <row r="656" spans="1:8" x14ac:dyDescent="0.3">
      <c r="A656" t="s">
        <v>207</v>
      </c>
      <c r="B656" t="s">
        <v>208</v>
      </c>
      <c r="C656" t="s">
        <v>10314</v>
      </c>
      <c r="D656" s="15" t="s">
        <v>10315</v>
      </c>
      <c r="E656" s="45" t="s">
        <v>15828</v>
      </c>
      <c r="F656" s="20">
        <f>'Dati di base x Ind. Comunale'!F656</f>
        <v>0</v>
      </c>
      <c r="G656" s="20">
        <f>'Dati di base x Ind. Comunale'!G656</f>
        <v>0</v>
      </c>
      <c r="H656" s="15">
        <f>'Dati di base x Ind. Comunale'!E656</f>
        <v>0</v>
      </c>
    </row>
    <row r="657" spans="1:8" x14ac:dyDescent="0.3">
      <c r="A657" t="s">
        <v>207</v>
      </c>
      <c r="B657" t="s">
        <v>208</v>
      </c>
      <c r="C657" t="s">
        <v>10410</v>
      </c>
      <c r="D657" s="15" t="s">
        <v>10411</v>
      </c>
      <c r="E657" s="45" t="s">
        <v>15828</v>
      </c>
      <c r="F657" s="20">
        <f>'Dati di base x Ind. Comunale'!F657</f>
        <v>0</v>
      </c>
      <c r="G657" s="20">
        <f>'Dati di base x Ind. Comunale'!G657</f>
        <v>0</v>
      </c>
      <c r="H657" s="15">
        <f>'Dati di base x Ind. Comunale'!E657</f>
        <v>0</v>
      </c>
    </row>
    <row r="658" spans="1:8" x14ac:dyDescent="0.3">
      <c r="A658" t="s">
        <v>207</v>
      </c>
      <c r="B658" t="s">
        <v>208</v>
      </c>
      <c r="C658" t="s">
        <v>10434</v>
      </c>
      <c r="D658" s="15" t="s">
        <v>10435</v>
      </c>
      <c r="E658" s="45" t="s">
        <v>15828</v>
      </c>
      <c r="F658" s="20">
        <f>'Dati di base x Ind. Comunale'!F658</f>
        <v>0</v>
      </c>
      <c r="G658" s="20">
        <f>'Dati di base x Ind. Comunale'!G658</f>
        <v>0</v>
      </c>
      <c r="H658" s="15">
        <f>'Dati di base x Ind. Comunale'!E658</f>
        <v>0</v>
      </c>
    </row>
    <row r="659" spans="1:8" x14ac:dyDescent="0.3">
      <c r="A659" t="s">
        <v>207</v>
      </c>
      <c r="B659" t="s">
        <v>208</v>
      </c>
      <c r="C659" t="s">
        <v>10491</v>
      </c>
      <c r="D659" s="15" t="s">
        <v>10492</v>
      </c>
      <c r="E659" s="45" t="s">
        <v>15828</v>
      </c>
      <c r="F659" s="20">
        <f>'Dati di base x Ind. Comunale'!F659</f>
        <v>0</v>
      </c>
      <c r="G659" s="20">
        <f>'Dati di base x Ind. Comunale'!G659</f>
        <v>0</v>
      </c>
      <c r="H659" s="15">
        <f>'Dati di base x Ind. Comunale'!E659</f>
        <v>0</v>
      </c>
    </row>
    <row r="660" spans="1:8" x14ac:dyDescent="0.3">
      <c r="A660" t="s">
        <v>207</v>
      </c>
      <c r="B660" t="s">
        <v>208</v>
      </c>
      <c r="C660" t="s">
        <v>10599</v>
      </c>
      <c r="D660" s="15" t="s">
        <v>10600</v>
      </c>
      <c r="E660" s="45" t="s">
        <v>15828</v>
      </c>
      <c r="F660" s="20">
        <f>'Dati di base x Ind. Comunale'!F660</f>
        <v>0</v>
      </c>
      <c r="G660" s="20">
        <f>'Dati di base x Ind. Comunale'!G660</f>
        <v>0</v>
      </c>
      <c r="H660" s="15">
        <f>'Dati di base x Ind. Comunale'!E660</f>
        <v>0</v>
      </c>
    </row>
    <row r="661" spans="1:8" x14ac:dyDescent="0.3">
      <c r="A661" t="s">
        <v>207</v>
      </c>
      <c r="B661" t="s">
        <v>208</v>
      </c>
      <c r="C661" t="s">
        <v>10680</v>
      </c>
      <c r="D661" s="15" t="s">
        <v>10681</v>
      </c>
      <c r="E661" s="45" t="s">
        <v>15828</v>
      </c>
      <c r="F661" s="20">
        <f>'Dati di base x Ind. Comunale'!F661</f>
        <v>0</v>
      </c>
      <c r="G661" s="20">
        <f>'Dati di base x Ind. Comunale'!G661</f>
        <v>0</v>
      </c>
      <c r="H661" s="15">
        <f>'Dati di base x Ind. Comunale'!E661</f>
        <v>0</v>
      </c>
    </row>
    <row r="662" spans="1:8" x14ac:dyDescent="0.3">
      <c r="A662" t="s">
        <v>207</v>
      </c>
      <c r="B662" t="s">
        <v>208</v>
      </c>
      <c r="C662" t="s">
        <v>10876</v>
      </c>
      <c r="D662" s="15" t="s">
        <v>10877</v>
      </c>
      <c r="E662" s="45" t="s">
        <v>15828</v>
      </c>
      <c r="F662" s="20">
        <f>'Dati di base x Ind. Comunale'!F662</f>
        <v>0</v>
      </c>
      <c r="G662" s="20">
        <f>'Dati di base x Ind. Comunale'!G662</f>
        <v>0</v>
      </c>
      <c r="H662" s="15">
        <f>'Dati di base x Ind. Comunale'!E662</f>
        <v>0</v>
      </c>
    </row>
    <row r="663" spans="1:8" x14ac:dyDescent="0.3">
      <c r="A663" t="s">
        <v>207</v>
      </c>
      <c r="B663" t="s">
        <v>208</v>
      </c>
      <c r="C663" t="s">
        <v>10934</v>
      </c>
      <c r="D663" s="15" t="s">
        <v>10935</v>
      </c>
      <c r="E663" s="45" t="s">
        <v>15828</v>
      </c>
      <c r="F663" s="20">
        <f>'Dati di base x Ind. Comunale'!F663</f>
        <v>0</v>
      </c>
      <c r="G663" s="20">
        <f>'Dati di base x Ind. Comunale'!G663</f>
        <v>0</v>
      </c>
      <c r="H663" s="15">
        <f>'Dati di base x Ind. Comunale'!E663</f>
        <v>0</v>
      </c>
    </row>
    <row r="664" spans="1:8" x14ac:dyDescent="0.3">
      <c r="A664" t="s">
        <v>207</v>
      </c>
      <c r="B664" t="s">
        <v>208</v>
      </c>
      <c r="C664" t="s">
        <v>10993</v>
      </c>
      <c r="D664" s="15" t="s">
        <v>10994</v>
      </c>
      <c r="E664" s="30">
        <f>'Dati di base x Ind. Comunale'!H664/'Dati di base x Ind. Comunale'!I664</f>
        <v>1</v>
      </c>
      <c r="F664" s="20">
        <f>'Dati di base x Ind. Comunale'!F664</f>
        <v>0</v>
      </c>
      <c r="G664" s="20">
        <f>'Dati di base x Ind. Comunale'!G664</f>
        <v>1</v>
      </c>
      <c r="H664" s="15">
        <f>'Dati di base x Ind. Comunale'!E664</f>
        <v>0</v>
      </c>
    </row>
    <row r="665" spans="1:8" x14ac:dyDescent="0.3">
      <c r="A665" t="s">
        <v>207</v>
      </c>
      <c r="B665" t="s">
        <v>208</v>
      </c>
      <c r="C665" t="s">
        <v>11003</v>
      </c>
      <c r="D665" s="15" t="s">
        <v>11004</v>
      </c>
      <c r="E665" s="45" t="s">
        <v>15828</v>
      </c>
      <c r="F665" s="20">
        <f>'Dati di base x Ind. Comunale'!F665</f>
        <v>0</v>
      </c>
      <c r="G665" s="20">
        <f>'Dati di base x Ind. Comunale'!G665</f>
        <v>0</v>
      </c>
      <c r="H665" s="15">
        <f>'Dati di base x Ind. Comunale'!E665</f>
        <v>0</v>
      </c>
    </row>
    <row r="666" spans="1:8" x14ac:dyDescent="0.3">
      <c r="A666" t="s">
        <v>207</v>
      </c>
      <c r="B666" t="s">
        <v>208</v>
      </c>
      <c r="C666" t="s">
        <v>11005</v>
      </c>
      <c r="D666" s="15" t="s">
        <v>11006</v>
      </c>
      <c r="E666" s="45" t="s">
        <v>15828</v>
      </c>
      <c r="F666" s="20">
        <f>'Dati di base x Ind. Comunale'!F666</f>
        <v>0</v>
      </c>
      <c r="G666" s="20">
        <f>'Dati di base x Ind. Comunale'!G666</f>
        <v>0</v>
      </c>
      <c r="H666" s="15">
        <f>'Dati di base x Ind. Comunale'!E666</f>
        <v>0</v>
      </c>
    </row>
    <row r="667" spans="1:8" x14ac:dyDescent="0.3">
      <c r="A667" t="s">
        <v>207</v>
      </c>
      <c r="B667" t="s">
        <v>208</v>
      </c>
      <c r="C667" t="s">
        <v>11030</v>
      </c>
      <c r="D667" s="15" t="s">
        <v>11031</v>
      </c>
      <c r="E667" s="45" t="s">
        <v>15828</v>
      </c>
      <c r="F667" s="20">
        <f>'Dati di base x Ind. Comunale'!F667</f>
        <v>0</v>
      </c>
      <c r="G667" s="20">
        <f>'Dati di base x Ind. Comunale'!G667</f>
        <v>0</v>
      </c>
      <c r="H667" s="15">
        <f>'Dati di base x Ind. Comunale'!E667</f>
        <v>0</v>
      </c>
    </row>
    <row r="668" spans="1:8" x14ac:dyDescent="0.3">
      <c r="A668" t="s">
        <v>207</v>
      </c>
      <c r="B668" t="s">
        <v>208</v>
      </c>
      <c r="C668" t="s">
        <v>11116</v>
      </c>
      <c r="D668" s="15" t="s">
        <v>11117</v>
      </c>
      <c r="E668" s="30">
        <f>'Dati di base x Ind. Comunale'!H668/'Dati di base x Ind. Comunale'!I668</f>
        <v>1</v>
      </c>
      <c r="F668" s="20">
        <f>'Dati di base x Ind. Comunale'!F668</f>
        <v>1</v>
      </c>
      <c r="G668" s="20">
        <f>'Dati di base x Ind. Comunale'!G668</f>
        <v>0</v>
      </c>
      <c r="H668" s="15">
        <f>'Dati di base x Ind. Comunale'!E668</f>
        <v>0</v>
      </c>
    </row>
    <row r="669" spans="1:8" x14ac:dyDescent="0.3">
      <c r="A669" t="s">
        <v>207</v>
      </c>
      <c r="B669" t="s">
        <v>208</v>
      </c>
      <c r="C669" t="s">
        <v>11243</v>
      </c>
      <c r="D669" s="15" t="s">
        <v>11244</v>
      </c>
      <c r="E669" s="30">
        <f>'Dati di base x Ind. Comunale'!H669/'Dati di base x Ind. Comunale'!I669</f>
        <v>0.5</v>
      </c>
      <c r="F669" s="20">
        <f>'Dati di base x Ind. Comunale'!F669</f>
        <v>1</v>
      </c>
      <c r="G669" s="20">
        <f>'Dati di base x Ind. Comunale'!G669</f>
        <v>0</v>
      </c>
      <c r="H669" s="15">
        <f>'Dati di base x Ind. Comunale'!E669</f>
        <v>1</v>
      </c>
    </row>
    <row r="670" spans="1:8" x14ac:dyDescent="0.3">
      <c r="A670" t="s">
        <v>207</v>
      </c>
      <c r="B670" t="s">
        <v>208</v>
      </c>
      <c r="C670" t="s">
        <v>11295</v>
      </c>
      <c r="D670" s="15" t="s">
        <v>11296</v>
      </c>
      <c r="E670" s="45" t="s">
        <v>15828</v>
      </c>
      <c r="F670" s="20">
        <f>'Dati di base x Ind. Comunale'!F670</f>
        <v>0</v>
      </c>
      <c r="G670" s="20">
        <f>'Dati di base x Ind. Comunale'!G670</f>
        <v>0</v>
      </c>
      <c r="H670" s="15">
        <f>'Dati di base x Ind. Comunale'!E670</f>
        <v>0</v>
      </c>
    </row>
    <row r="671" spans="1:8" x14ac:dyDescent="0.3">
      <c r="A671" t="s">
        <v>207</v>
      </c>
      <c r="B671" t="s">
        <v>208</v>
      </c>
      <c r="C671" t="s">
        <v>11351</v>
      </c>
      <c r="D671" s="15" t="s">
        <v>11352</v>
      </c>
      <c r="E671" s="45" t="s">
        <v>15828</v>
      </c>
      <c r="F671" s="20">
        <f>'Dati di base x Ind. Comunale'!F671</f>
        <v>0</v>
      </c>
      <c r="G671" s="20">
        <f>'Dati di base x Ind. Comunale'!G671</f>
        <v>0</v>
      </c>
      <c r="H671" s="15">
        <f>'Dati di base x Ind. Comunale'!E671</f>
        <v>0</v>
      </c>
    </row>
    <row r="672" spans="1:8" x14ac:dyDescent="0.3">
      <c r="A672" t="s">
        <v>207</v>
      </c>
      <c r="B672" t="s">
        <v>208</v>
      </c>
      <c r="C672" t="s">
        <v>11409</v>
      </c>
      <c r="D672" s="15" t="s">
        <v>11410</v>
      </c>
      <c r="E672" s="45" t="s">
        <v>15828</v>
      </c>
      <c r="F672" s="20">
        <f>'Dati di base x Ind. Comunale'!F672</f>
        <v>0</v>
      </c>
      <c r="G672" s="20">
        <f>'Dati di base x Ind. Comunale'!G672</f>
        <v>0</v>
      </c>
      <c r="H672" s="15">
        <f>'Dati di base x Ind. Comunale'!E672</f>
        <v>0</v>
      </c>
    </row>
    <row r="673" spans="1:8" x14ac:dyDescent="0.3">
      <c r="A673" t="s">
        <v>207</v>
      </c>
      <c r="B673" t="s">
        <v>208</v>
      </c>
      <c r="C673" t="s">
        <v>11411</v>
      </c>
      <c r="D673" s="15" t="s">
        <v>11412</v>
      </c>
      <c r="E673" s="45" t="s">
        <v>15828</v>
      </c>
      <c r="F673" s="20">
        <f>'Dati di base x Ind. Comunale'!F673</f>
        <v>0</v>
      </c>
      <c r="G673" s="20">
        <f>'Dati di base x Ind. Comunale'!G673</f>
        <v>0</v>
      </c>
      <c r="H673" s="15">
        <f>'Dati di base x Ind. Comunale'!E673</f>
        <v>0</v>
      </c>
    </row>
    <row r="674" spans="1:8" x14ac:dyDescent="0.3">
      <c r="A674" t="s">
        <v>207</v>
      </c>
      <c r="B674" t="s">
        <v>208</v>
      </c>
      <c r="C674" t="s">
        <v>11433</v>
      </c>
      <c r="D674" s="15" t="s">
        <v>11434</v>
      </c>
      <c r="E674" s="45" t="s">
        <v>15828</v>
      </c>
      <c r="F674" s="20">
        <f>'Dati di base x Ind. Comunale'!F674</f>
        <v>0</v>
      </c>
      <c r="G674" s="20">
        <f>'Dati di base x Ind. Comunale'!G674</f>
        <v>0</v>
      </c>
      <c r="H674" s="15">
        <f>'Dati di base x Ind. Comunale'!E674</f>
        <v>0</v>
      </c>
    </row>
    <row r="675" spans="1:8" x14ac:dyDescent="0.3">
      <c r="A675" t="s">
        <v>207</v>
      </c>
      <c r="B675" t="s">
        <v>208</v>
      </c>
      <c r="C675" t="s">
        <v>11435</v>
      </c>
      <c r="D675" s="15" t="s">
        <v>11436</v>
      </c>
      <c r="E675" s="45" t="s">
        <v>15828</v>
      </c>
      <c r="F675" s="20">
        <f>'Dati di base x Ind. Comunale'!F675</f>
        <v>0</v>
      </c>
      <c r="G675" s="20">
        <f>'Dati di base x Ind. Comunale'!G675</f>
        <v>0</v>
      </c>
      <c r="H675" s="15">
        <f>'Dati di base x Ind. Comunale'!E675</f>
        <v>0</v>
      </c>
    </row>
    <row r="676" spans="1:8" x14ac:dyDescent="0.3">
      <c r="A676" t="s">
        <v>207</v>
      </c>
      <c r="B676" t="s">
        <v>208</v>
      </c>
      <c r="C676" t="s">
        <v>11497</v>
      </c>
      <c r="D676" s="15" t="s">
        <v>11498</v>
      </c>
      <c r="E676" s="45" t="s">
        <v>15828</v>
      </c>
      <c r="F676" s="20">
        <f>'Dati di base x Ind. Comunale'!F676</f>
        <v>0</v>
      </c>
      <c r="G676" s="20">
        <f>'Dati di base x Ind. Comunale'!G676</f>
        <v>0</v>
      </c>
      <c r="H676" s="15">
        <f>'Dati di base x Ind. Comunale'!E676</f>
        <v>0</v>
      </c>
    </row>
    <row r="677" spans="1:8" x14ac:dyDescent="0.3">
      <c r="A677" t="s">
        <v>207</v>
      </c>
      <c r="B677" t="s">
        <v>208</v>
      </c>
      <c r="C677" t="s">
        <v>11441</v>
      </c>
      <c r="D677" s="15" t="s">
        <v>11442</v>
      </c>
      <c r="E677" s="45" t="s">
        <v>15828</v>
      </c>
      <c r="F677" s="20">
        <f>'Dati di base x Ind. Comunale'!F677</f>
        <v>0</v>
      </c>
      <c r="G677" s="20">
        <f>'Dati di base x Ind. Comunale'!G677</f>
        <v>0</v>
      </c>
      <c r="H677" s="15">
        <f>'Dati di base x Ind. Comunale'!E677</f>
        <v>0</v>
      </c>
    </row>
    <row r="678" spans="1:8" x14ac:dyDescent="0.3">
      <c r="A678" t="s">
        <v>207</v>
      </c>
      <c r="B678" t="s">
        <v>208</v>
      </c>
      <c r="C678" t="s">
        <v>11447</v>
      </c>
      <c r="D678" s="15" t="s">
        <v>11448</v>
      </c>
      <c r="E678" s="30">
        <f>'Dati di base x Ind. Comunale'!H678/'Dati di base x Ind. Comunale'!I678</f>
        <v>1</v>
      </c>
      <c r="F678" s="20">
        <f>'Dati di base x Ind. Comunale'!F678</f>
        <v>0</v>
      </c>
      <c r="G678" s="20">
        <f>'Dati di base x Ind. Comunale'!G678</f>
        <v>1</v>
      </c>
      <c r="H678" s="15">
        <f>'Dati di base x Ind. Comunale'!E678</f>
        <v>0</v>
      </c>
    </row>
    <row r="679" spans="1:8" x14ac:dyDescent="0.3">
      <c r="A679" t="s">
        <v>207</v>
      </c>
      <c r="B679" t="s">
        <v>208</v>
      </c>
      <c r="C679" t="s">
        <v>11511</v>
      </c>
      <c r="D679" s="15" t="s">
        <v>11512</v>
      </c>
      <c r="E679" s="45" t="s">
        <v>15828</v>
      </c>
      <c r="F679" s="20">
        <f>'Dati di base x Ind. Comunale'!F679</f>
        <v>0</v>
      </c>
      <c r="G679" s="20">
        <f>'Dati di base x Ind. Comunale'!G679</f>
        <v>0</v>
      </c>
      <c r="H679" s="15">
        <f>'Dati di base x Ind. Comunale'!E679</f>
        <v>0</v>
      </c>
    </row>
    <row r="680" spans="1:8" x14ac:dyDescent="0.3">
      <c r="A680" t="s">
        <v>207</v>
      </c>
      <c r="B680" t="s">
        <v>208</v>
      </c>
      <c r="C680" t="s">
        <v>11559</v>
      </c>
      <c r="D680" s="15" t="s">
        <v>11560</v>
      </c>
      <c r="E680" s="45" t="s">
        <v>15828</v>
      </c>
      <c r="F680" s="20">
        <f>'Dati di base x Ind. Comunale'!F680</f>
        <v>0</v>
      </c>
      <c r="G680" s="20">
        <f>'Dati di base x Ind. Comunale'!G680</f>
        <v>0</v>
      </c>
      <c r="H680" s="15">
        <f>'Dati di base x Ind. Comunale'!E680</f>
        <v>0</v>
      </c>
    </row>
    <row r="681" spans="1:8" x14ac:dyDescent="0.3">
      <c r="A681" t="s">
        <v>207</v>
      </c>
      <c r="B681" t="s">
        <v>208</v>
      </c>
      <c r="C681" t="s">
        <v>11571</v>
      </c>
      <c r="D681" s="15" t="s">
        <v>11572</v>
      </c>
      <c r="E681" s="45" t="s">
        <v>15828</v>
      </c>
      <c r="F681" s="20">
        <f>'Dati di base x Ind. Comunale'!F681</f>
        <v>0</v>
      </c>
      <c r="G681" s="20">
        <f>'Dati di base x Ind. Comunale'!G681</f>
        <v>0</v>
      </c>
      <c r="H681" s="15">
        <f>'Dati di base x Ind. Comunale'!E681</f>
        <v>0</v>
      </c>
    </row>
    <row r="682" spans="1:8" x14ac:dyDescent="0.3">
      <c r="A682" t="s">
        <v>207</v>
      </c>
      <c r="B682" t="s">
        <v>208</v>
      </c>
      <c r="C682" t="s">
        <v>11581</v>
      </c>
      <c r="D682" s="15" t="s">
        <v>11582</v>
      </c>
      <c r="E682" s="45" t="s">
        <v>15828</v>
      </c>
      <c r="F682" s="20">
        <f>'Dati di base x Ind. Comunale'!F682</f>
        <v>0</v>
      </c>
      <c r="G682" s="20">
        <f>'Dati di base x Ind. Comunale'!G682</f>
        <v>0</v>
      </c>
      <c r="H682" s="15">
        <f>'Dati di base x Ind. Comunale'!E682</f>
        <v>0</v>
      </c>
    </row>
    <row r="683" spans="1:8" x14ac:dyDescent="0.3">
      <c r="A683" t="s">
        <v>207</v>
      </c>
      <c r="B683" t="s">
        <v>208</v>
      </c>
      <c r="C683" t="s">
        <v>11599</v>
      </c>
      <c r="D683" s="15" t="s">
        <v>11600</v>
      </c>
      <c r="E683" s="45" t="s">
        <v>15828</v>
      </c>
      <c r="F683" s="20">
        <f>'Dati di base x Ind. Comunale'!F683</f>
        <v>0</v>
      </c>
      <c r="G683" s="20">
        <f>'Dati di base x Ind. Comunale'!G683</f>
        <v>0</v>
      </c>
      <c r="H683" s="15">
        <f>'Dati di base x Ind. Comunale'!E683</f>
        <v>0</v>
      </c>
    </row>
    <row r="684" spans="1:8" x14ac:dyDescent="0.3">
      <c r="A684" t="s">
        <v>207</v>
      </c>
      <c r="B684" t="s">
        <v>208</v>
      </c>
      <c r="C684" t="s">
        <v>11601</v>
      </c>
      <c r="D684" s="15" t="s">
        <v>11602</v>
      </c>
      <c r="E684" s="45" t="s">
        <v>15828</v>
      </c>
      <c r="F684" s="20">
        <f>'Dati di base x Ind. Comunale'!F684</f>
        <v>0</v>
      </c>
      <c r="G684" s="20">
        <f>'Dati di base x Ind. Comunale'!G684</f>
        <v>0</v>
      </c>
      <c r="H684" s="15">
        <f>'Dati di base x Ind. Comunale'!E684</f>
        <v>0</v>
      </c>
    </row>
    <row r="685" spans="1:8" x14ac:dyDescent="0.3">
      <c r="A685" t="s">
        <v>207</v>
      </c>
      <c r="B685" t="s">
        <v>208</v>
      </c>
      <c r="C685" t="s">
        <v>11603</v>
      </c>
      <c r="D685" s="15" t="s">
        <v>11604</v>
      </c>
      <c r="E685" s="45" t="s">
        <v>15828</v>
      </c>
      <c r="F685" s="20">
        <f>'Dati di base x Ind. Comunale'!F685</f>
        <v>0</v>
      </c>
      <c r="G685" s="20">
        <f>'Dati di base x Ind. Comunale'!G685</f>
        <v>0</v>
      </c>
      <c r="H685" s="15">
        <f>'Dati di base x Ind. Comunale'!E685</f>
        <v>0</v>
      </c>
    </row>
    <row r="686" spans="1:8" x14ac:dyDescent="0.3">
      <c r="A686" t="s">
        <v>207</v>
      </c>
      <c r="B686" t="s">
        <v>208</v>
      </c>
      <c r="C686" t="s">
        <v>11759</v>
      </c>
      <c r="D686" s="15" t="s">
        <v>11760</v>
      </c>
      <c r="E686" s="45" t="s">
        <v>15828</v>
      </c>
      <c r="F686" s="20">
        <f>'Dati di base x Ind. Comunale'!F686</f>
        <v>0</v>
      </c>
      <c r="G686" s="20">
        <f>'Dati di base x Ind. Comunale'!G686</f>
        <v>0</v>
      </c>
      <c r="H686" s="15">
        <f>'Dati di base x Ind. Comunale'!E686</f>
        <v>0</v>
      </c>
    </row>
    <row r="687" spans="1:8" x14ac:dyDescent="0.3">
      <c r="A687" t="s">
        <v>207</v>
      </c>
      <c r="B687" t="s">
        <v>208</v>
      </c>
      <c r="C687" t="s">
        <v>11838</v>
      </c>
      <c r="D687" s="15" t="s">
        <v>11839</v>
      </c>
      <c r="E687" s="45" t="s">
        <v>15828</v>
      </c>
      <c r="F687" s="20">
        <f>'Dati di base x Ind. Comunale'!F687</f>
        <v>0</v>
      </c>
      <c r="G687" s="20">
        <f>'Dati di base x Ind. Comunale'!G687</f>
        <v>0</v>
      </c>
      <c r="H687" s="15">
        <f>'Dati di base x Ind. Comunale'!E687</f>
        <v>0</v>
      </c>
    </row>
    <row r="688" spans="1:8" x14ac:dyDescent="0.3">
      <c r="A688" t="s">
        <v>207</v>
      </c>
      <c r="B688" t="s">
        <v>208</v>
      </c>
      <c r="C688" t="s">
        <v>11932</v>
      </c>
      <c r="D688" s="15" t="s">
        <v>11933</v>
      </c>
      <c r="E688" s="45" t="s">
        <v>15828</v>
      </c>
      <c r="F688" s="20">
        <f>'Dati di base x Ind. Comunale'!F688</f>
        <v>0</v>
      </c>
      <c r="G688" s="20">
        <f>'Dati di base x Ind. Comunale'!G688</f>
        <v>0</v>
      </c>
      <c r="H688" s="15">
        <f>'Dati di base x Ind. Comunale'!E688</f>
        <v>0</v>
      </c>
    </row>
    <row r="689" spans="1:8" x14ac:dyDescent="0.3">
      <c r="A689" t="s">
        <v>207</v>
      </c>
      <c r="B689" t="s">
        <v>208</v>
      </c>
      <c r="C689" t="s">
        <v>11936</v>
      </c>
      <c r="D689" s="15" t="s">
        <v>11937</v>
      </c>
      <c r="E689" s="45" t="s">
        <v>15828</v>
      </c>
      <c r="F689" s="20">
        <f>'Dati di base x Ind. Comunale'!F689</f>
        <v>0</v>
      </c>
      <c r="G689" s="20">
        <f>'Dati di base x Ind. Comunale'!G689</f>
        <v>0</v>
      </c>
      <c r="H689" s="15">
        <f>'Dati di base x Ind. Comunale'!E689</f>
        <v>0</v>
      </c>
    </row>
    <row r="690" spans="1:8" x14ac:dyDescent="0.3">
      <c r="A690" t="s">
        <v>207</v>
      </c>
      <c r="B690" t="s">
        <v>208</v>
      </c>
      <c r="C690" t="s">
        <v>11953</v>
      </c>
      <c r="D690" s="15" t="s">
        <v>11954</v>
      </c>
      <c r="E690" s="30">
        <f>'Dati di base x Ind. Comunale'!H690/'Dati di base x Ind. Comunale'!I690</f>
        <v>1</v>
      </c>
      <c r="F690" s="20">
        <f>'Dati di base x Ind. Comunale'!F690</f>
        <v>0</v>
      </c>
      <c r="G690" s="20">
        <f>'Dati di base x Ind. Comunale'!G690</f>
        <v>1</v>
      </c>
      <c r="H690" s="15">
        <f>'Dati di base x Ind. Comunale'!E690</f>
        <v>0</v>
      </c>
    </row>
    <row r="691" spans="1:8" x14ac:dyDescent="0.3">
      <c r="A691" t="s">
        <v>207</v>
      </c>
      <c r="B691" t="s">
        <v>208</v>
      </c>
      <c r="C691" t="s">
        <v>11961</v>
      </c>
      <c r="D691" s="15" t="s">
        <v>11962</v>
      </c>
      <c r="E691" s="30">
        <f>'Dati di base x Ind. Comunale'!H691/'Dati di base x Ind. Comunale'!I691</f>
        <v>1</v>
      </c>
      <c r="F691" s="20">
        <f>'Dati di base x Ind. Comunale'!F691</f>
        <v>3</v>
      </c>
      <c r="G691" s="20">
        <f>'Dati di base x Ind. Comunale'!G691</f>
        <v>0</v>
      </c>
      <c r="H691" s="15">
        <f>'Dati di base x Ind. Comunale'!E691</f>
        <v>0</v>
      </c>
    </row>
    <row r="692" spans="1:8" x14ac:dyDescent="0.3">
      <c r="A692" t="s">
        <v>207</v>
      </c>
      <c r="B692" t="s">
        <v>208</v>
      </c>
      <c r="C692" t="s">
        <v>11976</v>
      </c>
      <c r="D692" s="15" t="s">
        <v>11977</v>
      </c>
      <c r="E692" s="30">
        <f>'Dati di base x Ind. Comunale'!H692/'Dati di base x Ind. Comunale'!I692</f>
        <v>0.5</v>
      </c>
      <c r="F692" s="20">
        <f>'Dati di base x Ind. Comunale'!F692</f>
        <v>0</v>
      </c>
      <c r="G692" s="20">
        <f>'Dati di base x Ind. Comunale'!G692</f>
        <v>1</v>
      </c>
      <c r="H692" s="15">
        <f>'Dati di base x Ind. Comunale'!E692</f>
        <v>1</v>
      </c>
    </row>
    <row r="693" spans="1:8" x14ac:dyDescent="0.3">
      <c r="A693" t="s">
        <v>207</v>
      </c>
      <c r="B693" t="s">
        <v>208</v>
      </c>
      <c r="C693" t="s">
        <v>12002</v>
      </c>
      <c r="D693" s="15" t="s">
        <v>12003</v>
      </c>
      <c r="E693" s="45" t="s">
        <v>15828</v>
      </c>
      <c r="F693" s="20">
        <f>'Dati di base x Ind. Comunale'!F693</f>
        <v>0</v>
      </c>
      <c r="G693" s="20">
        <f>'Dati di base x Ind. Comunale'!G693</f>
        <v>0</v>
      </c>
      <c r="H693" s="15">
        <f>'Dati di base x Ind. Comunale'!E693</f>
        <v>0</v>
      </c>
    </row>
    <row r="694" spans="1:8" x14ac:dyDescent="0.3">
      <c r="A694" t="s">
        <v>207</v>
      </c>
      <c r="B694" t="s">
        <v>208</v>
      </c>
      <c r="C694" t="s">
        <v>12013</v>
      </c>
      <c r="D694" s="15" t="s">
        <v>12014</v>
      </c>
      <c r="E694" s="45" t="s">
        <v>15828</v>
      </c>
      <c r="F694" s="20">
        <f>'Dati di base x Ind. Comunale'!F694</f>
        <v>0</v>
      </c>
      <c r="G694" s="20">
        <f>'Dati di base x Ind. Comunale'!G694</f>
        <v>0</v>
      </c>
      <c r="H694" s="15">
        <f>'Dati di base x Ind. Comunale'!E694</f>
        <v>0</v>
      </c>
    </row>
    <row r="695" spans="1:8" x14ac:dyDescent="0.3">
      <c r="A695" t="s">
        <v>207</v>
      </c>
      <c r="B695" t="s">
        <v>208</v>
      </c>
      <c r="C695" t="s">
        <v>12031</v>
      </c>
      <c r="D695" s="15" t="s">
        <v>12032</v>
      </c>
      <c r="E695" s="45" t="s">
        <v>15828</v>
      </c>
      <c r="F695" s="20">
        <f>'Dati di base x Ind. Comunale'!F695</f>
        <v>0</v>
      </c>
      <c r="G695" s="20">
        <f>'Dati di base x Ind. Comunale'!G695</f>
        <v>0</v>
      </c>
      <c r="H695" s="15">
        <f>'Dati di base x Ind. Comunale'!E695</f>
        <v>0</v>
      </c>
    </row>
    <row r="696" spans="1:8" x14ac:dyDescent="0.3">
      <c r="A696" t="s">
        <v>207</v>
      </c>
      <c r="B696" t="s">
        <v>208</v>
      </c>
      <c r="C696" t="s">
        <v>12120</v>
      </c>
      <c r="D696" s="15" t="s">
        <v>12121</v>
      </c>
      <c r="E696" s="45" t="s">
        <v>15828</v>
      </c>
      <c r="F696" s="20">
        <f>'Dati di base x Ind. Comunale'!F696</f>
        <v>0</v>
      </c>
      <c r="G696" s="20">
        <f>'Dati di base x Ind. Comunale'!G696</f>
        <v>0</v>
      </c>
      <c r="H696" s="15">
        <f>'Dati di base x Ind. Comunale'!E696</f>
        <v>0</v>
      </c>
    </row>
    <row r="697" spans="1:8" x14ac:dyDescent="0.3">
      <c r="A697" t="s">
        <v>207</v>
      </c>
      <c r="B697" t="s">
        <v>208</v>
      </c>
      <c r="C697" t="s">
        <v>12696</v>
      </c>
      <c r="D697" s="15" t="s">
        <v>12697</v>
      </c>
      <c r="E697" s="45" t="s">
        <v>15828</v>
      </c>
      <c r="F697" s="20">
        <f>'Dati di base x Ind. Comunale'!F697</f>
        <v>0</v>
      </c>
      <c r="G697" s="20">
        <f>'Dati di base x Ind. Comunale'!G697</f>
        <v>0</v>
      </c>
      <c r="H697" s="15">
        <f>'Dati di base x Ind. Comunale'!E697</f>
        <v>0</v>
      </c>
    </row>
    <row r="698" spans="1:8" x14ac:dyDescent="0.3">
      <c r="A698" t="s">
        <v>207</v>
      </c>
      <c r="B698" t="s">
        <v>208</v>
      </c>
      <c r="C698" t="s">
        <v>12698</v>
      </c>
      <c r="D698" s="15" t="s">
        <v>12699</v>
      </c>
      <c r="E698" s="30">
        <f>'Dati di base x Ind. Comunale'!H698/'Dati di base x Ind. Comunale'!I698</f>
        <v>1</v>
      </c>
      <c r="F698" s="20">
        <f>'Dati di base x Ind. Comunale'!F698</f>
        <v>0</v>
      </c>
      <c r="G698" s="20">
        <f>'Dati di base x Ind. Comunale'!G698</f>
        <v>1</v>
      </c>
      <c r="H698" s="15">
        <f>'Dati di base x Ind. Comunale'!E698</f>
        <v>0</v>
      </c>
    </row>
    <row r="699" spans="1:8" x14ac:dyDescent="0.3">
      <c r="A699" t="s">
        <v>207</v>
      </c>
      <c r="B699" t="s">
        <v>208</v>
      </c>
      <c r="C699" t="s">
        <v>12452</v>
      </c>
      <c r="D699" s="15" t="s">
        <v>12453</v>
      </c>
      <c r="E699" s="30">
        <f>'Dati di base x Ind. Comunale'!H699/'Dati di base x Ind. Comunale'!I699</f>
        <v>1</v>
      </c>
      <c r="F699" s="20">
        <f>'Dati di base x Ind. Comunale'!F699</f>
        <v>0</v>
      </c>
      <c r="G699" s="20">
        <f>'Dati di base x Ind. Comunale'!G699</f>
        <v>1</v>
      </c>
      <c r="H699" s="15">
        <f>'Dati di base x Ind. Comunale'!E699</f>
        <v>0</v>
      </c>
    </row>
    <row r="700" spans="1:8" x14ac:dyDescent="0.3">
      <c r="A700" t="s">
        <v>207</v>
      </c>
      <c r="B700" t="s">
        <v>208</v>
      </c>
      <c r="C700" t="s">
        <v>12861</v>
      </c>
      <c r="D700" s="15" t="s">
        <v>12862</v>
      </c>
      <c r="E700" s="30">
        <f>'Dati di base x Ind. Comunale'!H700/'Dati di base x Ind. Comunale'!I700</f>
        <v>1</v>
      </c>
      <c r="F700" s="20">
        <f>'Dati di base x Ind. Comunale'!F700</f>
        <v>1</v>
      </c>
      <c r="G700" s="20">
        <f>'Dati di base x Ind. Comunale'!G700</f>
        <v>1</v>
      </c>
      <c r="H700" s="15">
        <f>'Dati di base x Ind. Comunale'!E700</f>
        <v>0</v>
      </c>
    </row>
    <row r="701" spans="1:8" x14ac:dyDescent="0.3">
      <c r="A701" t="s">
        <v>207</v>
      </c>
      <c r="B701" t="s">
        <v>208</v>
      </c>
      <c r="C701" t="s">
        <v>12831</v>
      </c>
      <c r="D701" s="15" t="s">
        <v>12832</v>
      </c>
      <c r="E701" s="45" t="s">
        <v>15828</v>
      </c>
      <c r="F701" s="20">
        <f>'Dati di base x Ind. Comunale'!F701</f>
        <v>0</v>
      </c>
      <c r="G701" s="20">
        <f>'Dati di base x Ind. Comunale'!G701</f>
        <v>0</v>
      </c>
      <c r="H701" s="15">
        <f>'Dati di base x Ind. Comunale'!E701</f>
        <v>0</v>
      </c>
    </row>
    <row r="702" spans="1:8" x14ac:dyDescent="0.3">
      <c r="A702" t="s">
        <v>207</v>
      </c>
      <c r="B702" t="s">
        <v>208</v>
      </c>
      <c r="C702" t="s">
        <v>12989</v>
      </c>
      <c r="D702" s="15" t="s">
        <v>12990</v>
      </c>
      <c r="E702" s="45" t="s">
        <v>15828</v>
      </c>
      <c r="F702" s="20">
        <f>'Dati di base x Ind. Comunale'!F702</f>
        <v>0</v>
      </c>
      <c r="G702" s="20">
        <f>'Dati di base x Ind. Comunale'!G702</f>
        <v>0</v>
      </c>
      <c r="H702" s="15">
        <f>'Dati di base x Ind. Comunale'!E702</f>
        <v>0</v>
      </c>
    </row>
    <row r="703" spans="1:8" x14ac:dyDescent="0.3">
      <c r="A703" t="s">
        <v>207</v>
      </c>
      <c r="B703" t="s">
        <v>208</v>
      </c>
      <c r="C703" t="s">
        <v>13011</v>
      </c>
      <c r="D703" s="15" t="s">
        <v>13012</v>
      </c>
      <c r="E703" s="45" t="s">
        <v>15828</v>
      </c>
      <c r="F703" s="20">
        <f>'Dati di base x Ind. Comunale'!F703</f>
        <v>0</v>
      </c>
      <c r="G703" s="20">
        <f>'Dati di base x Ind. Comunale'!G703</f>
        <v>0</v>
      </c>
      <c r="H703" s="15">
        <f>'Dati di base x Ind. Comunale'!E703</f>
        <v>0</v>
      </c>
    </row>
    <row r="704" spans="1:8" x14ac:dyDescent="0.3">
      <c r="A704" t="s">
        <v>207</v>
      </c>
      <c r="B704" t="s">
        <v>208</v>
      </c>
      <c r="C704" t="s">
        <v>13134</v>
      </c>
      <c r="D704" s="15" t="s">
        <v>13135</v>
      </c>
      <c r="E704" s="30">
        <f>'Dati di base x Ind. Comunale'!H704/'Dati di base x Ind. Comunale'!I704</f>
        <v>0.75</v>
      </c>
      <c r="F704" s="20">
        <f>'Dati di base x Ind. Comunale'!F704</f>
        <v>2</v>
      </c>
      <c r="G704" s="20">
        <f>'Dati di base x Ind. Comunale'!G704</f>
        <v>1</v>
      </c>
      <c r="H704" s="15">
        <f>'Dati di base x Ind. Comunale'!E704</f>
        <v>1</v>
      </c>
    </row>
    <row r="705" spans="1:8" x14ac:dyDescent="0.3">
      <c r="A705" t="s">
        <v>207</v>
      </c>
      <c r="B705" t="s">
        <v>208</v>
      </c>
      <c r="C705" t="s">
        <v>13158</v>
      </c>
      <c r="D705" s="15" t="s">
        <v>13159</v>
      </c>
      <c r="E705" s="45" t="s">
        <v>15828</v>
      </c>
      <c r="F705" s="20">
        <f>'Dati di base x Ind. Comunale'!F705</f>
        <v>0</v>
      </c>
      <c r="G705" s="20">
        <f>'Dati di base x Ind. Comunale'!G705</f>
        <v>0</v>
      </c>
      <c r="H705" s="15">
        <f>'Dati di base x Ind. Comunale'!E705</f>
        <v>0</v>
      </c>
    </row>
    <row r="706" spans="1:8" x14ac:dyDescent="0.3">
      <c r="A706" t="s">
        <v>207</v>
      </c>
      <c r="B706" t="s">
        <v>208</v>
      </c>
      <c r="C706" t="s">
        <v>13202</v>
      </c>
      <c r="D706" s="15" t="s">
        <v>13203</v>
      </c>
      <c r="E706" s="45" t="s">
        <v>15828</v>
      </c>
      <c r="F706" s="20">
        <f>'Dati di base x Ind. Comunale'!F706</f>
        <v>0</v>
      </c>
      <c r="G706" s="20">
        <f>'Dati di base x Ind. Comunale'!G706</f>
        <v>0</v>
      </c>
      <c r="H706" s="15">
        <f>'Dati di base x Ind. Comunale'!E706</f>
        <v>0</v>
      </c>
    </row>
    <row r="707" spans="1:8" x14ac:dyDescent="0.3">
      <c r="A707" t="s">
        <v>207</v>
      </c>
      <c r="B707" t="s">
        <v>208</v>
      </c>
      <c r="C707" t="s">
        <v>13407</v>
      </c>
      <c r="D707" s="15" t="s">
        <v>13408</v>
      </c>
      <c r="E707" s="45" t="s">
        <v>15828</v>
      </c>
      <c r="F707" s="20">
        <f>'Dati di base x Ind. Comunale'!F707</f>
        <v>0</v>
      </c>
      <c r="G707" s="20">
        <f>'Dati di base x Ind. Comunale'!G707</f>
        <v>0</v>
      </c>
      <c r="H707" s="15">
        <f>'Dati di base x Ind. Comunale'!E707</f>
        <v>0</v>
      </c>
    </row>
    <row r="708" spans="1:8" x14ac:dyDescent="0.3">
      <c r="A708" t="s">
        <v>207</v>
      </c>
      <c r="B708" t="s">
        <v>208</v>
      </c>
      <c r="C708" t="s">
        <v>13431</v>
      </c>
      <c r="D708" s="15" t="s">
        <v>13432</v>
      </c>
      <c r="E708" s="45" t="s">
        <v>15828</v>
      </c>
      <c r="F708" s="20">
        <f>'Dati di base x Ind. Comunale'!F708</f>
        <v>0</v>
      </c>
      <c r="G708" s="20">
        <f>'Dati di base x Ind. Comunale'!G708</f>
        <v>0</v>
      </c>
      <c r="H708" s="15">
        <f>'Dati di base x Ind. Comunale'!E708</f>
        <v>0</v>
      </c>
    </row>
    <row r="709" spans="1:8" x14ac:dyDescent="0.3">
      <c r="A709" t="s">
        <v>207</v>
      </c>
      <c r="B709" t="s">
        <v>208</v>
      </c>
      <c r="C709" t="s">
        <v>13577</v>
      </c>
      <c r="D709" s="15" t="s">
        <v>13578</v>
      </c>
      <c r="E709" s="45" t="s">
        <v>15828</v>
      </c>
      <c r="F709" s="20">
        <f>'Dati di base x Ind. Comunale'!F709</f>
        <v>0</v>
      </c>
      <c r="G709" s="20">
        <f>'Dati di base x Ind. Comunale'!G709</f>
        <v>0</v>
      </c>
      <c r="H709" s="15">
        <f>'Dati di base x Ind. Comunale'!E709</f>
        <v>0</v>
      </c>
    </row>
    <row r="710" spans="1:8" x14ac:dyDescent="0.3">
      <c r="A710" t="s">
        <v>207</v>
      </c>
      <c r="B710" t="s">
        <v>208</v>
      </c>
      <c r="C710" t="s">
        <v>13669</v>
      </c>
      <c r="D710" s="15" t="s">
        <v>13670</v>
      </c>
      <c r="E710" s="45" t="s">
        <v>15828</v>
      </c>
      <c r="F710" s="20">
        <f>'Dati di base x Ind. Comunale'!F710</f>
        <v>0</v>
      </c>
      <c r="G710" s="20">
        <f>'Dati di base x Ind. Comunale'!G710</f>
        <v>0</v>
      </c>
      <c r="H710" s="15">
        <f>'Dati di base x Ind. Comunale'!E710</f>
        <v>0</v>
      </c>
    </row>
    <row r="711" spans="1:8" x14ac:dyDescent="0.3">
      <c r="A711" t="s">
        <v>207</v>
      </c>
      <c r="B711" t="s">
        <v>208</v>
      </c>
      <c r="C711" t="s">
        <v>13677</v>
      </c>
      <c r="D711" s="15" t="s">
        <v>13678</v>
      </c>
      <c r="E711" s="45" t="s">
        <v>15828</v>
      </c>
      <c r="F711" s="20">
        <f>'Dati di base x Ind. Comunale'!F711</f>
        <v>0</v>
      </c>
      <c r="G711" s="20">
        <f>'Dati di base x Ind. Comunale'!G711</f>
        <v>0</v>
      </c>
      <c r="H711" s="15">
        <f>'Dati di base x Ind. Comunale'!E711</f>
        <v>0</v>
      </c>
    </row>
    <row r="712" spans="1:8" x14ac:dyDescent="0.3">
      <c r="A712" t="s">
        <v>207</v>
      </c>
      <c r="B712" t="s">
        <v>208</v>
      </c>
      <c r="C712" t="s">
        <v>13679</v>
      </c>
      <c r="D712" s="15" t="s">
        <v>13680</v>
      </c>
      <c r="E712" s="45" t="s">
        <v>15828</v>
      </c>
      <c r="F712" s="20">
        <f>'Dati di base x Ind. Comunale'!F712</f>
        <v>0</v>
      </c>
      <c r="G712" s="20">
        <f>'Dati di base x Ind. Comunale'!G712</f>
        <v>0</v>
      </c>
      <c r="H712" s="15">
        <f>'Dati di base x Ind. Comunale'!E712</f>
        <v>0</v>
      </c>
    </row>
    <row r="713" spans="1:8" x14ac:dyDescent="0.3">
      <c r="A713" t="s">
        <v>207</v>
      </c>
      <c r="B713" t="s">
        <v>208</v>
      </c>
      <c r="C713" t="s">
        <v>13939</v>
      </c>
      <c r="D713" s="15" t="s">
        <v>13940</v>
      </c>
      <c r="E713" s="45" t="s">
        <v>15828</v>
      </c>
      <c r="F713" s="20">
        <f>'Dati di base x Ind. Comunale'!F713</f>
        <v>0</v>
      </c>
      <c r="G713" s="20">
        <f>'Dati di base x Ind. Comunale'!G713</f>
        <v>0</v>
      </c>
      <c r="H713" s="15">
        <f>'Dati di base x Ind. Comunale'!E713</f>
        <v>0</v>
      </c>
    </row>
    <row r="714" spans="1:8" x14ac:dyDescent="0.3">
      <c r="A714" t="s">
        <v>207</v>
      </c>
      <c r="B714" t="s">
        <v>208</v>
      </c>
      <c r="C714" t="s">
        <v>14037</v>
      </c>
      <c r="D714" s="15" t="s">
        <v>14038</v>
      </c>
      <c r="E714" s="45" t="s">
        <v>15828</v>
      </c>
      <c r="F714" s="20">
        <f>'Dati di base x Ind. Comunale'!F714</f>
        <v>0</v>
      </c>
      <c r="G714" s="20">
        <f>'Dati di base x Ind. Comunale'!G714</f>
        <v>0</v>
      </c>
      <c r="H714" s="15">
        <f>'Dati di base x Ind. Comunale'!E714</f>
        <v>0</v>
      </c>
    </row>
    <row r="715" spans="1:8" x14ac:dyDescent="0.3">
      <c r="A715" t="s">
        <v>207</v>
      </c>
      <c r="B715" t="s">
        <v>208</v>
      </c>
      <c r="C715" t="s">
        <v>14341</v>
      </c>
      <c r="D715" s="15" t="s">
        <v>14342</v>
      </c>
      <c r="E715" s="45" t="s">
        <v>15828</v>
      </c>
      <c r="F715" s="20">
        <f>'Dati di base x Ind. Comunale'!F715</f>
        <v>0</v>
      </c>
      <c r="G715" s="20">
        <f>'Dati di base x Ind. Comunale'!G715</f>
        <v>0</v>
      </c>
      <c r="H715" s="15">
        <f>'Dati di base x Ind. Comunale'!E715</f>
        <v>0</v>
      </c>
    </row>
    <row r="716" spans="1:8" x14ac:dyDescent="0.3">
      <c r="A716" t="s">
        <v>207</v>
      </c>
      <c r="B716" t="s">
        <v>208</v>
      </c>
      <c r="C716" t="s">
        <v>14371</v>
      </c>
      <c r="D716" s="15" t="s">
        <v>14372</v>
      </c>
      <c r="E716" s="45" t="s">
        <v>15828</v>
      </c>
      <c r="F716" s="20">
        <f>'Dati di base x Ind. Comunale'!F716</f>
        <v>0</v>
      </c>
      <c r="G716" s="20">
        <f>'Dati di base x Ind. Comunale'!G716</f>
        <v>0</v>
      </c>
      <c r="H716" s="15">
        <f>'Dati di base x Ind. Comunale'!E716</f>
        <v>0</v>
      </c>
    </row>
    <row r="717" spans="1:8" x14ac:dyDescent="0.3">
      <c r="A717" t="s">
        <v>207</v>
      </c>
      <c r="B717" t="s">
        <v>208</v>
      </c>
      <c r="C717" t="s">
        <v>14379</v>
      </c>
      <c r="D717" s="15" t="s">
        <v>14380</v>
      </c>
      <c r="E717" s="45" t="s">
        <v>15828</v>
      </c>
      <c r="F717" s="20">
        <f>'Dati di base x Ind. Comunale'!F717</f>
        <v>0</v>
      </c>
      <c r="G717" s="20">
        <f>'Dati di base x Ind. Comunale'!G717</f>
        <v>0</v>
      </c>
      <c r="H717" s="15">
        <f>'Dati di base x Ind. Comunale'!E717</f>
        <v>0</v>
      </c>
    </row>
    <row r="718" spans="1:8" x14ac:dyDescent="0.3">
      <c r="A718" t="s">
        <v>207</v>
      </c>
      <c r="B718" t="s">
        <v>208</v>
      </c>
      <c r="C718" t="s">
        <v>14401</v>
      </c>
      <c r="D718" s="15" t="s">
        <v>14402</v>
      </c>
      <c r="E718" s="45" t="s">
        <v>15828</v>
      </c>
      <c r="F718" s="20">
        <f>'Dati di base x Ind. Comunale'!F718</f>
        <v>0</v>
      </c>
      <c r="G718" s="20">
        <f>'Dati di base x Ind. Comunale'!G718</f>
        <v>0</v>
      </c>
      <c r="H718" s="15">
        <f>'Dati di base x Ind. Comunale'!E718</f>
        <v>0</v>
      </c>
    </row>
    <row r="719" spans="1:8" x14ac:dyDescent="0.3">
      <c r="A719" t="s">
        <v>207</v>
      </c>
      <c r="B719" t="s">
        <v>208</v>
      </c>
      <c r="C719" t="s">
        <v>14537</v>
      </c>
      <c r="D719" s="15" t="s">
        <v>14538</v>
      </c>
      <c r="E719" s="45" t="s">
        <v>15828</v>
      </c>
      <c r="F719" s="20">
        <f>'Dati di base x Ind. Comunale'!F719</f>
        <v>0</v>
      </c>
      <c r="G719" s="20">
        <f>'Dati di base x Ind. Comunale'!G719</f>
        <v>0</v>
      </c>
      <c r="H719" s="15">
        <f>'Dati di base x Ind. Comunale'!E719</f>
        <v>0</v>
      </c>
    </row>
    <row r="720" spans="1:8" x14ac:dyDescent="0.3">
      <c r="A720" t="s">
        <v>207</v>
      </c>
      <c r="B720" t="s">
        <v>208</v>
      </c>
      <c r="C720" t="s">
        <v>14599</v>
      </c>
      <c r="D720" s="15" t="s">
        <v>14600</v>
      </c>
      <c r="E720" s="45" t="s">
        <v>15828</v>
      </c>
      <c r="F720" s="20">
        <f>'Dati di base x Ind. Comunale'!F720</f>
        <v>0</v>
      </c>
      <c r="G720" s="20">
        <f>'Dati di base x Ind. Comunale'!G720</f>
        <v>0</v>
      </c>
      <c r="H720" s="15">
        <f>'Dati di base x Ind. Comunale'!E720</f>
        <v>0</v>
      </c>
    </row>
    <row r="721" spans="1:8" x14ac:dyDescent="0.3">
      <c r="A721" t="s">
        <v>207</v>
      </c>
      <c r="B721" t="s">
        <v>208</v>
      </c>
      <c r="C721" t="s">
        <v>14624</v>
      </c>
      <c r="D721" s="15" t="s">
        <v>14625</v>
      </c>
      <c r="E721" s="45" t="s">
        <v>15828</v>
      </c>
      <c r="F721" s="20">
        <f>'Dati di base x Ind. Comunale'!F721</f>
        <v>0</v>
      </c>
      <c r="G721" s="20">
        <f>'Dati di base x Ind. Comunale'!G721</f>
        <v>0</v>
      </c>
      <c r="H721" s="15">
        <f>'Dati di base x Ind. Comunale'!E721</f>
        <v>0</v>
      </c>
    </row>
    <row r="722" spans="1:8" x14ac:dyDescent="0.3">
      <c r="A722" t="s">
        <v>207</v>
      </c>
      <c r="B722" t="s">
        <v>208</v>
      </c>
      <c r="C722" t="s">
        <v>14851</v>
      </c>
      <c r="D722" s="15" t="s">
        <v>14852</v>
      </c>
      <c r="E722" s="45" t="s">
        <v>15828</v>
      </c>
      <c r="F722" s="20">
        <f>'Dati di base x Ind. Comunale'!F722</f>
        <v>0</v>
      </c>
      <c r="G722" s="20">
        <f>'Dati di base x Ind. Comunale'!G722</f>
        <v>0</v>
      </c>
      <c r="H722" s="15">
        <f>'Dati di base x Ind. Comunale'!E722</f>
        <v>0</v>
      </c>
    </row>
    <row r="723" spans="1:8" x14ac:dyDescent="0.3">
      <c r="A723" t="s">
        <v>207</v>
      </c>
      <c r="B723" t="s">
        <v>208</v>
      </c>
      <c r="C723" t="s">
        <v>14891</v>
      </c>
      <c r="D723" s="15" t="s">
        <v>14892</v>
      </c>
      <c r="E723" s="45" t="s">
        <v>15828</v>
      </c>
      <c r="F723" s="20">
        <f>'Dati di base x Ind. Comunale'!F723</f>
        <v>0</v>
      </c>
      <c r="G723" s="20">
        <f>'Dati di base x Ind. Comunale'!G723</f>
        <v>0</v>
      </c>
      <c r="H723" s="15">
        <f>'Dati di base x Ind. Comunale'!E723</f>
        <v>0</v>
      </c>
    </row>
    <row r="724" spans="1:8" x14ac:dyDescent="0.3">
      <c r="A724" t="s">
        <v>207</v>
      </c>
      <c r="B724" t="s">
        <v>208</v>
      </c>
      <c r="C724" t="s">
        <v>14973</v>
      </c>
      <c r="D724" s="15" t="s">
        <v>14974</v>
      </c>
      <c r="E724" s="45" t="s">
        <v>15828</v>
      </c>
      <c r="F724" s="20">
        <f>'Dati di base x Ind. Comunale'!F724</f>
        <v>0</v>
      </c>
      <c r="G724" s="20">
        <f>'Dati di base x Ind. Comunale'!G724</f>
        <v>0</v>
      </c>
      <c r="H724" s="15">
        <f>'Dati di base x Ind. Comunale'!E724</f>
        <v>0</v>
      </c>
    </row>
    <row r="725" spans="1:8" x14ac:dyDescent="0.3">
      <c r="A725" t="s">
        <v>207</v>
      </c>
      <c r="B725" t="s">
        <v>208</v>
      </c>
      <c r="C725" t="s">
        <v>15115</v>
      </c>
      <c r="D725" s="15" t="s">
        <v>15116</v>
      </c>
      <c r="E725" s="45" t="s">
        <v>15828</v>
      </c>
      <c r="F725" s="20">
        <f>'Dati di base x Ind. Comunale'!F725</f>
        <v>0</v>
      </c>
      <c r="G725" s="20">
        <f>'Dati di base x Ind. Comunale'!G725</f>
        <v>0</v>
      </c>
      <c r="H725" s="15">
        <f>'Dati di base x Ind. Comunale'!E725</f>
        <v>0</v>
      </c>
    </row>
    <row r="726" spans="1:8" x14ac:dyDescent="0.3">
      <c r="A726" t="s">
        <v>207</v>
      </c>
      <c r="B726" t="s">
        <v>208</v>
      </c>
      <c r="C726" t="s">
        <v>15163</v>
      </c>
      <c r="D726" s="15" t="s">
        <v>15164</v>
      </c>
      <c r="E726" s="30">
        <f>'Dati di base x Ind. Comunale'!H726/'Dati di base x Ind. Comunale'!I726</f>
        <v>1</v>
      </c>
      <c r="F726" s="20">
        <f>'Dati di base x Ind. Comunale'!F726</f>
        <v>0</v>
      </c>
      <c r="G726" s="20">
        <f>'Dati di base x Ind. Comunale'!G726</f>
        <v>1</v>
      </c>
      <c r="H726" s="15">
        <f>'Dati di base x Ind. Comunale'!E726</f>
        <v>0</v>
      </c>
    </row>
    <row r="727" spans="1:8" x14ac:dyDescent="0.3">
      <c r="A727" t="s">
        <v>207</v>
      </c>
      <c r="B727" t="s">
        <v>208</v>
      </c>
      <c r="C727" t="s">
        <v>15175</v>
      </c>
      <c r="D727" s="15" t="s">
        <v>15176</v>
      </c>
      <c r="E727" s="45" t="s">
        <v>15828</v>
      </c>
      <c r="F727" s="20">
        <f>'Dati di base x Ind. Comunale'!F727</f>
        <v>0</v>
      </c>
      <c r="G727" s="20">
        <f>'Dati di base x Ind. Comunale'!G727</f>
        <v>0</v>
      </c>
      <c r="H727" s="15">
        <f>'Dati di base x Ind. Comunale'!E727</f>
        <v>0</v>
      </c>
    </row>
    <row r="728" spans="1:8" x14ac:dyDescent="0.3">
      <c r="A728" t="s">
        <v>207</v>
      </c>
      <c r="B728" t="s">
        <v>208</v>
      </c>
      <c r="C728" t="s">
        <v>15222</v>
      </c>
      <c r="D728" s="15" t="s">
        <v>15223</v>
      </c>
      <c r="E728" s="30">
        <f>'Dati di base x Ind. Comunale'!H728/'Dati di base x Ind. Comunale'!I728</f>
        <v>1</v>
      </c>
      <c r="F728" s="20">
        <f>'Dati di base x Ind. Comunale'!F728</f>
        <v>0</v>
      </c>
      <c r="G728" s="20">
        <f>'Dati di base x Ind. Comunale'!G728</f>
        <v>1</v>
      </c>
      <c r="H728" s="15">
        <f>'Dati di base x Ind. Comunale'!E728</f>
        <v>0</v>
      </c>
    </row>
    <row r="729" spans="1:8" x14ac:dyDescent="0.3">
      <c r="A729" t="s">
        <v>207</v>
      </c>
      <c r="B729" t="s">
        <v>208</v>
      </c>
      <c r="C729" t="s">
        <v>15244</v>
      </c>
      <c r="D729" s="15" t="s">
        <v>15245</v>
      </c>
      <c r="E729" s="45" t="s">
        <v>15828</v>
      </c>
      <c r="F729" s="20">
        <f>'Dati di base x Ind. Comunale'!F729</f>
        <v>0</v>
      </c>
      <c r="G729" s="20">
        <f>'Dati di base x Ind. Comunale'!G729</f>
        <v>0</v>
      </c>
      <c r="H729" s="15">
        <f>'Dati di base x Ind. Comunale'!E729</f>
        <v>0</v>
      </c>
    </row>
    <row r="730" spans="1:8" x14ac:dyDescent="0.3">
      <c r="A730" t="s">
        <v>207</v>
      </c>
      <c r="B730" t="s">
        <v>208</v>
      </c>
      <c r="C730" t="s">
        <v>15286</v>
      </c>
      <c r="D730" s="15" t="s">
        <v>15287</v>
      </c>
      <c r="E730" s="45" t="s">
        <v>15828</v>
      </c>
      <c r="F730" s="20">
        <f>'Dati di base x Ind. Comunale'!F730</f>
        <v>0</v>
      </c>
      <c r="G730" s="20">
        <f>'Dati di base x Ind. Comunale'!G730</f>
        <v>0</v>
      </c>
      <c r="H730" s="15">
        <f>'Dati di base x Ind. Comunale'!E730</f>
        <v>0</v>
      </c>
    </row>
    <row r="731" spans="1:8" x14ac:dyDescent="0.3">
      <c r="A731" t="s">
        <v>207</v>
      </c>
      <c r="B731" t="s">
        <v>208</v>
      </c>
      <c r="C731" t="s">
        <v>15344</v>
      </c>
      <c r="D731" s="15" t="s">
        <v>15345</v>
      </c>
      <c r="E731" s="45" t="s">
        <v>15828</v>
      </c>
      <c r="F731" s="20">
        <f>'Dati di base x Ind. Comunale'!F731</f>
        <v>0</v>
      </c>
      <c r="G731" s="20">
        <f>'Dati di base x Ind. Comunale'!G731</f>
        <v>0</v>
      </c>
      <c r="H731" s="15">
        <f>'Dati di base x Ind. Comunale'!E731</f>
        <v>0</v>
      </c>
    </row>
    <row r="732" spans="1:8" x14ac:dyDescent="0.3">
      <c r="A732" t="s">
        <v>207</v>
      </c>
      <c r="B732" t="s">
        <v>208</v>
      </c>
      <c r="C732" t="s">
        <v>15449</v>
      </c>
      <c r="D732" s="15" t="s">
        <v>15450</v>
      </c>
      <c r="E732" s="45" t="s">
        <v>15828</v>
      </c>
      <c r="F732" s="20">
        <f>'Dati di base x Ind. Comunale'!F732</f>
        <v>0</v>
      </c>
      <c r="G732" s="20">
        <f>'Dati di base x Ind. Comunale'!G732</f>
        <v>0</v>
      </c>
      <c r="H732" s="15">
        <f>'Dati di base x Ind. Comunale'!E732</f>
        <v>0</v>
      </c>
    </row>
    <row r="733" spans="1:8" x14ac:dyDescent="0.3">
      <c r="A733" t="s">
        <v>207</v>
      </c>
      <c r="B733" t="s">
        <v>208</v>
      </c>
      <c r="C733" t="s">
        <v>15512</v>
      </c>
      <c r="D733" s="15" t="s">
        <v>15513</v>
      </c>
      <c r="E733" s="30">
        <f>'Dati di base x Ind. Comunale'!H733/'Dati di base x Ind. Comunale'!I733</f>
        <v>1</v>
      </c>
      <c r="F733" s="20">
        <f>'Dati di base x Ind. Comunale'!F733</f>
        <v>0</v>
      </c>
      <c r="G733" s="20">
        <f>'Dati di base x Ind. Comunale'!G733</f>
        <v>1</v>
      </c>
      <c r="H733" s="15">
        <f>'Dati di base x Ind. Comunale'!E733</f>
        <v>0</v>
      </c>
    </row>
    <row r="734" spans="1:8" x14ac:dyDescent="0.3">
      <c r="A734" t="s">
        <v>207</v>
      </c>
      <c r="B734" t="s">
        <v>208</v>
      </c>
      <c r="C734" t="s">
        <v>15518</v>
      </c>
      <c r="D734" s="15" t="s">
        <v>15519</v>
      </c>
      <c r="E734" s="30">
        <f>'Dati di base x Ind. Comunale'!H734/'Dati di base x Ind. Comunale'!I734</f>
        <v>0</v>
      </c>
      <c r="F734" s="20">
        <f>'Dati di base x Ind. Comunale'!F734</f>
        <v>0</v>
      </c>
      <c r="G734" s="20">
        <f>'Dati di base x Ind. Comunale'!G734</f>
        <v>0</v>
      </c>
      <c r="H734" s="15">
        <f>'Dati di base x Ind. Comunale'!E734</f>
        <v>1</v>
      </c>
    </row>
    <row r="735" spans="1:8" x14ac:dyDescent="0.3">
      <c r="A735" t="s">
        <v>207</v>
      </c>
      <c r="B735" t="s">
        <v>208</v>
      </c>
      <c r="C735" t="s">
        <v>15548</v>
      </c>
      <c r="D735" s="15" t="s">
        <v>15549</v>
      </c>
      <c r="E735" s="45" t="s">
        <v>15828</v>
      </c>
      <c r="F735" s="20">
        <f>'Dati di base x Ind. Comunale'!F735</f>
        <v>0</v>
      </c>
      <c r="G735" s="20">
        <f>'Dati di base x Ind. Comunale'!G735</f>
        <v>0</v>
      </c>
      <c r="H735" s="15">
        <f>'Dati di base x Ind. Comunale'!E735</f>
        <v>0</v>
      </c>
    </row>
    <row r="736" spans="1:8" x14ac:dyDescent="0.3">
      <c r="A736" t="s">
        <v>207</v>
      </c>
      <c r="B736" t="s">
        <v>208</v>
      </c>
      <c r="C736" t="s">
        <v>15606</v>
      </c>
      <c r="D736" s="15" t="s">
        <v>15607</v>
      </c>
      <c r="E736" s="45" t="s">
        <v>15828</v>
      </c>
      <c r="F736" s="20">
        <f>'Dati di base x Ind. Comunale'!F736</f>
        <v>0</v>
      </c>
      <c r="G736" s="20">
        <f>'Dati di base x Ind. Comunale'!G736</f>
        <v>0</v>
      </c>
      <c r="H736" s="15">
        <f>'Dati di base x Ind. Comunale'!E736</f>
        <v>0</v>
      </c>
    </row>
    <row r="737" spans="1:8" x14ac:dyDescent="0.3">
      <c r="A737" t="s">
        <v>207</v>
      </c>
      <c r="B737" t="s">
        <v>208</v>
      </c>
      <c r="C737" t="s">
        <v>15618</v>
      </c>
      <c r="D737" s="15" t="s">
        <v>15619</v>
      </c>
      <c r="E737" s="45" t="s">
        <v>15828</v>
      </c>
      <c r="F737" s="20">
        <f>'Dati di base x Ind. Comunale'!F737</f>
        <v>0</v>
      </c>
      <c r="G737" s="20">
        <f>'Dati di base x Ind. Comunale'!G737</f>
        <v>0</v>
      </c>
      <c r="H737" s="15">
        <f>'Dati di base x Ind. Comunale'!E737</f>
        <v>0</v>
      </c>
    </row>
    <row r="738" spans="1:8" x14ac:dyDescent="0.3">
      <c r="A738" t="s">
        <v>207</v>
      </c>
      <c r="B738" t="s">
        <v>208</v>
      </c>
      <c r="C738" t="s">
        <v>15726</v>
      </c>
      <c r="D738" s="15" t="s">
        <v>15727</v>
      </c>
      <c r="E738" s="45" t="s">
        <v>15828</v>
      </c>
      <c r="F738" s="20">
        <f>'Dati di base x Ind. Comunale'!F738</f>
        <v>0</v>
      </c>
      <c r="G738" s="20">
        <f>'Dati di base x Ind. Comunale'!G738</f>
        <v>0</v>
      </c>
      <c r="H738" s="15">
        <f>'Dati di base x Ind. Comunale'!E738</f>
        <v>0</v>
      </c>
    </row>
    <row r="739" spans="1:8" x14ac:dyDescent="0.3">
      <c r="A739" t="s">
        <v>207</v>
      </c>
      <c r="B739" t="s">
        <v>166</v>
      </c>
      <c r="C739" t="s">
        <v>335</v>
      </c>
      <c r="D739" s="15" t="s">
        <v>336</v>
      </c>
      <c r="E739" s="45" t="s">
        <v>15828</v>
      </c>
      <c r="F739" s="20">
        <f>'Dati di base x Ind. Comunale'!F739</f>
        <v>0</v>
      </c>
      <c r="G739" s="20">
        <f>'Dati di base x Ind. Comunale'!G739</f>
        <v>0</v>
      </c>
      <c r="H739" s="15">
        <f>'Dati di base x Ind. Comunale'!E739</f>
        <v>0</v>
      </c>
    </row>
    <row r="740" spans="1:8" x14ac:dyDescent="0.3">
      <c r="A740" t="s">
        <v>207</v>
      </c>
      <c r="B740" t="s">
        <v>166</v>
      </c>
      <c r="C740" t="s">
        <v>501</v>
      </c>
      <c r="D740" s="15" t="s">
        <v>502</v>
      </c>
      <c r="E740" s="45" t="s">
        <v>15828</v>
      </c>
      <c r="F740" s="20">
        <f>'Dati di base x Ind. Comunale'!F740</f>
        <v>0</v>
      </c>
      <c r="G740" s="20">
        <f>'Dati di base x Ind. Comunale'!G740</f>
        <v>0</v>
      </c>
      <c r="H740" s="15">
        <f>'Dati di base x Ind. Comunale'!E740</f>
        <v>0</v>
      </c>
    </row>
    <row r="741" spans="1:8" x14ac:dyDescent="0.3">
      <c r="A741" t="s">
        <v>207</v>
      </c>
      <c r="B741" t="s">
        <v>166</v>
      </c>
      <c r="C741" t="s">
        <v>755</v>
      </c>
      <c r="D741" s="15" t="s">
        <v>756</v>
      </c>
      <c r="E741" s="30">
        <f>'Dati di base x Ind. Comunale'!H741/'Dati di base x Ind. Comunale'!I741</f>
        <v>1</v>
      </c>
      <c r="F741" s="20">
        <f>'Dati di base x Ind. Comunale'!F741</f>
        <v>1</v>
      </c>
      <c r="G741" s="20">
        <f>'Dati di base x Ind. Comunale'!G741</f>
        <v>0</v>
      </c>
      <c r="H741" s="15">
        <f>'Dati di base x Ind. Comunale'!E741</f>
        <v>0</v>
      </c>
    </row>
    <row r="742" spans="1:8" x14ac:dyDescent="0.3">
      <c r="A742" t="s">
        <v>207</v>
      </c>
      <c r="B742" t="s">
        <v>166</v>
      </c>
      <c r="C742" t="s">
        <v>822</v>
      </c>
      <c r="D742" s="15" t="s">
        <v>823</v>
      </c>
      <c r="E742" s="45" t="s">
        <v>15828</v>
      </c>
      <c r="F742" s="20">
        <f>'Dati di base x Ind. Comunale'!F742</f>
        <v>0</v>
      </c>
      <c r="G742" s="20">
        <f>'Dati di base x Ind. Comunale'!G742</f>
        <v>0</v>
      </c>
      <c r="H742" s="15">
        <f>'Dati di base x Ind. Comunale'!E742</f>
        <v>0</v>
      </c>
    </row>
    <row r="743" spans="1:8" x14ac:dyDescent="0.3">
      <c r="A743" t="s">
        <v>207</v>
      </c>
      <c r="B743" t="s">
        <v>166</v>
      </c>
      <c r="C743" t="s">
        <v>1024</v>
      </c>
      <c r="D743" s="15" t="s">
        <v>4</v>
      </c>
      <c r="E743" s="30">
        <f>'Dati di base x Ind. Comunale'!H743/'Dati di base x Ind. Comunale'!I743</f>
        <v>0.54285714285714282</v>
      </c>
      <c r="F743" s="20">
        <f>'Dati di base x Ind. Comunale'!F743</f>
        <v>11</v>
      </c>
      <c r="G743" s="20">
        <f>'Dati di base x Ind. Comunale'!G743</f>
        <v>8</v>
      </c>
      <c r="H743" s="15">
        <f>'Dati di base x Ind. Comunale'!E743</f>
        <v>16</v>
      </c>
    </row>
    <row r="744" spans="1:8" x14ac:dyDescent="0.3">
      <c r="A744" t="s">
        <v>207</v>
      </c>
      <c r="B744" t="s">
        <v>166</v>
      </c>
      <c r="C744" t="s">
        <v>1108</v>
      </c>
      <c r="D744" s="15" t="s">
        <v>1109</v>
      </c>
      <c r="E744" s="45" t="s">
        <v>15828</v>
      </c>
      <c r="F744" s="20">
        <f>'Dati di base x Ind. Comunale'!F744</f>
        <v>0</v>
      </c>
      <c r="G744" s="20">
        <f>'Dati di base x Ind. Comunale'!G744</f>
        <v>0</v>
      </c>
      <c r="H744" s="15">
        <f>'Dati di base x Ind. Comunale'!E744</f>
        <v>0</v>
      </c>
    </row>
    <row r="745" spans="1:8" x14ac:dyDescent="0.3">
      <c r="A745" t="s">
        <v>207</v>
      </c>
      <c r="B745" t="s">
        <v>166</v>
      </c>
      <c r="C745" t="s">
        <v>1205</v>
      </c>
      <c r="D745" s="15" t="s">
        <v>1206</v>
      </c>
      <c r="E745" s="45" t="s">
        <v>15828</v>
      </c>
      <c r="F745" s="20">
        <f>'Dati di base x Ind. Comunale'!F745</f>
        <v>0</v>
      </c>
      <c r="G745" s="20">
        <f>'Dati di base x Ind. Comunale'!G745</f>
        <v>0</v>
      </c>
      <c r="H745" s="15">
        <f>'Dati di base x Ind. Comunale'!E745</f>
        <v>0</v>
      </c>
    </row>
    <row r="746" spans="1:8" x14ac:dyDescent="0.3">
      <c r="A746" t="s">
        <v>207</v>
      </c>
      <c r="B746" t="s">
        <v>166</v>
      </c>
      <c r="C746" t="s">
        <v>1488</v>
      </c>
      <c r="D746" s="15" t="s">
        <v>1489</v>
      </c>
      <c r="E746" s="45" t="s">
        <v>15828</v>
      </c>
      <c r="F746" s="20">
        <f>'Dati di base x Ind. Comunale'!F746</f>
        <v>0</v>
      </c>
      <c r="G746" s="20">
        <f>'Dati di base x Ind. Comunale'!G746</f>
        <v>0</v>
      </c>
      <c r="H746" s="15">
        <f>'Dati di base x Ind. Comunale'!E746</f>
        <v>0</v>
      </c>
    </row>
    <row r="747" spans="1:8" x14ac:dyDescent="0.3">
      <c r="A747" t="s">
        <v>207</v>
      </c>
      <c r="B747" t="s">
        <v>166</v>
      </c>
      <c r="C747" t="s">
        <v>1546</v>
      </c>
      <c r="D747" s="15" t="s">
        <v>1547</v>
      </c>
      <c r="E747" s="45" t="s">
        <v>15828</v>
      </c>
      <c r="F747" s="20">
        <f>'Dati di base x Ind. Comunale'!F747</f>
        <v>0</v>
      </c>
      <c r="G747" s="20">
        <f>'Dati di base x Ind. Comunale'!G747</f>
        <v>0</v>
      </c>
      <c r="H747" s="15">
        <f>'Dati di base x Ind. Comunale'!E747</f>
        <v>0</v>
      </c>
    </row>
    <row r="748" spans="1:8" x14ac:dyDescent="0.3">
      <c r="A748" t="s">
        <v>207</v>
      </c>
      <c r="B748" t="s">
        <v>166</v>
      </c>
      <c r="C748" t="s">
        <v>2133</v>
      </c>
      <c r="D748" s="15" t="s">
        <v>2134</v>
      </c>
      <c r="E748" s="45" t="s">
        <v>15828</v>
      </c>
      <c r="F748" s="20">
        <f>'Dati di base x Ind. Comunale'!F748</f>
        <v>0</v>
      </c>
      <c r="G748" s="20">
        <f>'Dati di base x Ind. Comunale'!G748</f>
        <v>0</v>
      </c>
      <c r="H748" s="15">
        <f>'Dati di base x Ind. Comunale'!E748</f>
        <v>0</v>
      </c>
    </row>
    <row r="749" spans="1:8" x14ac:dyDescent="0.3">
      <c r="A749" t="s">
        <v>207</v>
      </c>
      <c r="B749" t="s">
        <v>166</v>
      </c>
      <c r="C749" t="s">
        <v>2153</v>
      </c>
      <c r="D749" s="15" t="s">
        <v>2154</v>
      </c>
      <c r="E749" s="45" t="s">
        <v>15828</v>
      </c>
      <c r="F749" s="20">
        <f>'Dati di base x Ind. Comunale'!F749</f>
        <v>0</v>
      </c>
      <c r="G749" s="20">
        <f>'Dati di base x Ind. Comunale'!G749</f>
        <v>0</v>
      </c>
      <c r="H749" s="15">
        <f>'Dati di base x Ind. Comunale'!E749</f>
        <v>0</v>
      </c>
    </row>
    <row r="750" spans="1:8" x14ac:dyDescent="0.3">
      <c r="A750" t="s">
        <v>207</v>
      </c>
      <c r="B750" t="s">
        <v>166</v>
      </c>
      <c r="C750" t="s">
        <v>2257</v>
      </c>
      <c r="D750" s="15" t="s">
        <v>2258</v>
      </c>
      <c r="E750" s="45" t="s">
        <v>15828</v>
      </c>
      <c r="F750" s="20">
        <f>'Dati di base x Ind. Comunale'!F750</f>
        <v>0</v>
      </c>
      <c r="G750" s="20">
        <f>'Dati di base x Ind. Comunale'!G750</f>
        <v>0</v>
      </c>
      <c r="H750" s="15">
        <f>'Dati di base x Ind. Comunale'!E750</f>
        <v>0</v>
      </c>
    </row>
    <row r="751" spans="1:8" x14ac:dyDescent="0.3">
      <c r="A751" t="s">
        <v>207</v>
      </c>
      <c r="B751" t="s">
        <v>166</v>
      </c>
      <c r="C751" t="s">
        <v>2322</v>
      </c>
      <c r="D751" s="15" t="s">
        <v>2323</v>
      </c>
      <c r="E751" s="30">
        <f>'Dati di base x Ind. Comunale'!H751/'Dati di base x Ind. Comunale'!I751</f>
        <v>0</v>
      </c>
      <c r="F751" s="20">
        <f>'Dati di base x Ind. Comunale'!F751</f>
        <v>0</v>
      </c>
      <c r="G751" s="20">
        <f>'Dati di base x Ind. Comunale'!G751</f>
        <v>0</v>
      </c>
      <c r="H751" s="15">
        <f>'Dati di base x Ind. Comunale'!E751</f>
        <v>1</v>
      </c>
    </row>
    <row r="752" spans="1:8" x14ac:dyDescent="0.3">
      <c r="A752" t="s">
        <v>207</v>
      </c>
      <c r="B752" t="s">
        <v>166</v>
      </c>
      <c r="C752" t="s">
        <v>2391</v>
      </c>
      <c r="D752" s="15" t="s">
        <v>15834</v>
      </c>
      <c r="E752" s="45" t="s">
        <v>15828</v>
      </c>
      <c r="F752" s="20">
        <f>'Dati di base x Ind. Comunale'!F752</f>
        <v>0</v>
      </c>
      <c r="G752" s="20">
        <f>'Dati di base x Ind. Comunale'!G752</f>
        <v>0</v>
      </c>
      <c r="H752" s="15">
        <f>'Dati di base x Ind. Comunale'!E752</f>
        <v>0</v>
      </c>
    </row>
    <row r="753" spans="1:8" x14ac:dyDescent="0.3">
      <c r="A753" t="s">
        <v>207</v>
      </c>
      <c r="B753" t="s">
        <v>166</v>
      </c>
      <c r="C753" t="s">
        <v>2398</v>
      </c>
      <c r="D753" s="15" t="s">
        <v>2399</v>
      </c>
      <c r="E753" s="30">
        <f>'Dati di base x Ind. Comunale'!H753/'Dati di base x Ind. Comunale'!I753</f>
        <v>1</v>
      </c>
      <c r="F753" s="20">
        <f>'Dati di base x Ind. Comunale'!F753</f>
        <v>0</v>
      </c>
      <c r="G753" s="20">
        <f>'Dati di base x Ind. Comunale'!G753</f>
        <v>1</v>
      </c>
      <c r="H753" s="15">
        <f>'Dati di base x Ind. Comunale'!E753</f>
        <v>0</v>
      </c>
    </row>
    <row r="754" spans="1:8" x14ac:dyDescent="0.3">
      <c r="A754" t="s">
        <v>207</v>
      </c>
      <c r="B754" t="s">
        <v>166</v>
      </c>
      <c r="C754" t="s">
        <v>2467</v>
      </c>
      <c r="D754" s="15" t="s">
        <v>2468</v>
      </c>
      <c r="E754" s="45" t="s">
        <v>15828</v>
      </c>
      <c r="F754" s="20">
        <f>'Dati di base x Ind. Comunale'!F754</f>
        <v>0</v>
      </c>
      <c r="G754" s="20">
        <f>'Dati di base x Ind. Comunale'!G754</f>
        <v>0</v>
      </c>
      <c r="H754" s="15">
        <f>'Dati di base x Ind. Comunale'!E754</f>
        <v>0</v>
      </c>
    </row>
    <row r="755" spans="1:8" x14ac:dyDescent="0.3">
      <c r="A755" t="s">
        <v>207</v>
      </c>
      <c r="B755" t="s">
        <v>166</v>
      </c>
      <c r="C755" t="s">
        <v>2661</v>
      </c>
      <c r="D755" s="15" t="s">
        <v>2662</v>
      </c>
      <c r="E755" s="45" t="s">
        <v>15828</v>
      </c>
      <c r="F755" s="20">
        <f>'Dati di base x Ind. Comunale'!F755</f>
        <v>0</v>
      </c>
      <c r="G755" s="20">
        <f>'Dati di base x Ind. Comunale'!G755</f>
        <v>0</v>
      </c>
      <c r="H755" s="15">
        <f>'Dati di base x Ind. Comunale'!E755</f>
        <v>0</v>
      </c>
    </row>
    <row r="756" spans="1:8" x14ac:dyDescent="0.3">
      <c r="A756" t="s">
        <v>207</v>
      </c>
      <c r="B756" t="s">
        <v>166</v>
      </c>
      <c r="C756" t="s">
        <v>2720</v>
      </c>
      <c r="D756" s="15" t="s">
        <v>2721</v>
      </c>
      <c r="E756" s="30">
        <f>'Dati di base x Ind. Comunale'!H756/'Dati di base x Ind. Comunale'!I756</f>
        <v>1</v>
      </c>
      <c r="F756" s="20">
        <f>'Dati di base x Ind. Comunale'!F756</f>
        <v>0</v>
      </c>
      <c r="G756" s="20">
        <f>'Dati di base x Ind. Comunale'!G756</f>
        <v>1</v>
      </c>
      <c r="H756" s="15">
        <f>'Dati di base x Ind. Comunale'!E756</f>
        <v>0</v>
      </c>
    </row>
    <row r="757" spans="1:8" x14ac:dyDescent="0.3">
      <c r="A757" t="s">
        <v>207</v>
      </c>
      <c r="B757" t="s">
        <v>166</v>
      </c>
      <c r="C757" t="s">
        <v>2840</v>
      </c>
      <c r="D757" s="15" t="s">
        <v>2841</v>
      </c>
      <c r="E757" s="45" t="s">
        <v>15828</v>
      </c>
      <c r="F757" s="20">
        <f>'Dati di base x Ind. Comunale'!F757</f>
        <v>0</v>
      </c>
      <c r="G757" s="20">
        <f>'Dati di base x Ind. Comunale'!G757</f>
        <v>0</v>
      </c>
      <c r="H757" s="15">
        <f>'Dati di base x Ind. Comunale'!E757</f>
        <v>0</v>
      </c>
    </row>
    <row r="758" spans="1:8" x14ac:dyDescent="0.3">
      <c r="A758" t="s">
        <v>207</v>
      </c>
      <c r="B758" t="s">
        <v>166</v>
      </c>
      <c r="C758" t="s">
        <v>3280</v>
      </c>
      <c r="D758" s="15" t="s">
        <v>15835</v>
      </c>
      <c r="E758" s="45" t="s">
        <v>15828</v>
      </c>
      <c r="F758" s="20">
        <f>'Dati di base x Ind. Comunale'!F758</f>
        <v>0</v>
      </c>
      <c r="G758" s="20">
        <f>'Dati di base x Ind. Comunale'!G758</f>
        <v>0</v>
      </c>
      <c r="H758" s="15">
        <f>'Dati di base x Ind. Comunale'!E758</f>
        <v>0</v>
      </c>
    </row>
    <row r="759" spans="1:8" x14ac:dyDescent="0.3">
      <c r="A759" t="s">
        <v>207</v>
      </c>
      <c r="B759" t="s">
        <v>166</v>
      </c>
      <c r="C759" t="s">
        <v>3313</v>
      </c>
      <c r="D759" s="15" t="s">
        <v>3314</v>
      </c>
      <c r="E759" s="45" t="s">
        <v>15828</v>
      </c>
      <c r="F759" s="20">
        <f>'Dati di base x Ind. Comunale'!F759</f>
        <v>0</v>
      </c>
      <c r="G759" s="20">
        <f>'Dati di base x Ind. Comunale'!G759</f>
        <v>0</v>
      </c>
      <c r="H759" s="15">
        <f>'Dati di base x Ind. Comunale'!E759</f>
        <v>0</v>
      </c>
    </row>
    <row r="760" spans="1:8" x14ac:dyDescent="0.3">
      <c r="A760" t="s">
        <v>207</v>
      </c>
      <c r="B760" t="s">
        <v>166</v>
      </c>
      <c r="C760" t="s">
        <v>3335</v>
      </c>
      <c r="D760" s="15" t="s">
        <v>3336</v>
      </c>
      <c r="E760" s="30">
        <f>'Dati di base x Ind. Comunale'!H760/'Dati di base x Ind. Comunale'!I760</f>
        <v>0</v>
      </c>
      <c r="F760" s="20">
        <f>'Dati di base x Ind. Comunale'!F760</f>
        <v>0</v>
      </c>
      <c r="G760" s="20">
        <f>'Dati di base x Ind. Comunale'!G760</f>
        <v>0</v>
      </c>
      <c r="H760" s="15">
        <f>'Dati di base x Ind. Comunale'!E760</f>
        <v>1</v>
      </c>
    </row>
    <row r="761" spans="1:8" x14ac:dyDescent="0.3">
      <c r="A761" t="s">
        <v>207</v>
      </c>
      <c r="B761" t="s">
        <v>166</v>
      </c>
      <c r="C761" t="s">
        <v>3337</v>
      </c>
      <c r="D761" s="15" t="s">
        <v>3338</v>
      </c>
      <c r="E761" s="45" t="s">
        <v>15828</v>
      </c>
      <c r="F761" s="20">
        <f>'Dati di base x Ind. Comunale'!F761</f>
        <v>0</v>
      </c>
      <c r="G761" s="20">
        <f>'Dati di base x Ind. Comunale'!G761</f>
        <v>0</v>
      </c>
      <c r="H761" s="15">
        <f>'Dati di base x Ind. Comunale'!E761</f>
        <v>0</v>
      </c>
    </row>
    <row r="762" spans="1:8" x14ac:dyDescent="0.3">
      <c r="A762" t="s">
        <v>207</v>
      </c>
      <c r="B762" t="s">
        <v>166</v>
      </c>
      <c r="C762" t="s">
        <v>3353</v>
      </c>
      <c r="D762" s="15" t="s">
        <v>3354</v>
      </c>
      <c r="E762" s="45" t="s">
        <v>15828</v>
      </c>
      <c r="F762" s="20">
        <f>'Dati di base x Ind. Comunale'!F762</f>
        <v>0</v>
      </c>
      <c r="G762" s="20">
        <f>'Dati di base x Ind. Comunale'!G762</f>
        <v>0</v>
      </c>
      <c r="H762" s="15">
        <f>'Dati di base x Ind. Comunale'!E762</f>
        <v>0</v>
      </c>
    </row>
    <row r="763" spans="1:8" x14ac:dyDescent="0.3">
      <c r="A763" t="s">
        <v>207</v>
      </c>
      <c r="B763" t="s">
        <v>166</v>
      </c>
      <c r="C763" t="s">
        <v>3506</v>
      </c>
      <c r="D763" s="15" t="s">
        <v>3507</v>
      </c>
      <c r="E763" s="45" t="s">
        <v>15828</v>
      </c>
      <c r="F763" s="20">
        <f>'Dati di base x Ind. Comunale'!F763</f>
        <v>0</v>
      </c>
      <c r="G763" s="20">
        <f>'Dati di base x Ind. Comunale'!G763</f>
        <v>0</v>
      </c>
      <c r="H763" s="15">
        <f>'Dati di base x Ind. Comunale'!E763</f>
        <v>0</v>
      </c>
    </row>
    <row r="764" spans="1:8" x14ac:dyDescent="0.3">
      <c r="A764" t="s">
        <v>207</v>
      </c>
      <c r="B764" t="s">
        <v>166</v>
      </c>
      <c r="C764" t="s">
        <v>3544</v>
      </c>
      <c r="D764" s="15" t="s">
        <v>3545</v>
      </c>
      <c r="E764" s="45" t="s">
        <v>15828</v>
      </c>
      <c r="F764" s="20">
        <f>'Dati di base x Ind. Comunale'!F764</f>
        <v>0</v>
      </c>
      <c r="G764" s="20">
        <f>'Dati di base x Ind. Comunale'!G764</f>
        <v>0</v>
      </c>
      <c r="H764" s="15">
        <f>'Dati di base x Ind. Comunale'!E764</f>
        <v>0</v>
      </c>
    </row>
    <row r="765" spans="1:8" x14ac:dyDescent="0.3">
      <c r="A765" t="s">
        <v>207</v>
      </c>
      <c r="B765" t="s">
        <v>166</v>
      </c>
      <c r="C765" t="s">
        <v>3556</v>
      </c>
      <c r="D765" s="15" t="s">
        <v>3557</v>
      </c>
      <c r="E765" s="45" t="s">
        <v>15828</v>
      </c>
      <c r="F765" s="20">
        <f>'Dati di base x Ind. Comunale'!F765</f>
        <v>0</v>
      </c>
      <c r="G765" s="20">
        <f>'Dati di base x Ind. Comunale'!G765</f>
        <v>0</v>
      </c>
      <c r="H765" s="15">
        <f>'Dati di base x Ind. Comunale'!E765</f>
        <v>0</v>
      </c>
    </row>
    <row r="766" spans="1:8" x14ac:dyDescent="0.3">
      <c r="A766" t="s">
        <v>207</v>
      </c>
      <c r="B766" t="s">
        <v>166</v>
      </c>
      <c r="C766" t="s">
        <v>3592</v>
      </c>
      <c r="D766" s="15" t="s">
        <v>3593</v>
      </c>
      <c r="E766" s="30">
        <f>'Dati di base x Ind. Comunale'!H766/'Dati di base x Ind. Comunale'!I766</f>
        <v>0.5</v>
      </c>
      <c r="F766" s="20">
        <f>'Dati di base x Ind. Comunale'!F766</f>
        <v>1</v>
      </c>
      <c r="G766" s="20">
        <f>'Dati di base x Ind. Comunale'!G766</f>
        <v>1</v>
      </c>
      <c r="H766" s="15">
        <f>'Dati di base x Ind. Comunale'!E766</f>
        <v>2</v>
      </c>
    </row>
    <row r="767" spans="1:8" x14ac:dyDescent="0.3">
      <c r="A767" t="s">
        <v>207</v>
      </c>
      <c r="B767" t="s">
        <v>166</v>
      </c>
      <c r="C767" t="s">
        <v>3640</v>
      </c>
      <c r="D767" s="15" t="s">
        <v>3641</v>
      </c>
      <c r="E767" s="45" t="s">
        <v>15828</v>
      </c>
      <c r="F767" s="20">
        <f>'Dati di base x Ind. Comunale'!F767</f>
        <v>0</v>
      </c>
      <c r="G767" s="20">
        <f>'Dati di base x Ind. Comunale'!G767</f>
        <v>0</v>
      </c>
      <c r="H767" s="15">
        <f>'Dati di base x Ind. Comunale'!E767</f>
        <v>0</v>
      </c>
    </row>
    <row r="768" spans="1:8" x14ac:dyDescent="0.3">
      <c r="A768" t="s">
        <v>207</v>
      </c>
      <c r="B768" t="s">
        <v>166</v>
      </c>
      <c r="C768" t="s">
        <v>3650</v>
      </c>
      <c r="D768" s="15" t="s">
        <v>3651</v>
      </c>
      <c r="E768" s="45" t="s">
        <v>15828</v>
      </c>
      <c r="F768" s="20">
        <f>'Dati di base x Ind. Comunale'!F768</f>
        <v>0</v>
      </c>
      <c r="G768" s="20">
        <f>'Dati di base x Ind. Comunale'!G768</f>
        <v>0</v>
      </c>
      <c r="H768" s="15">
        <f>'Dati di base x Ind. Comunale'!E768</f>
        <v>0</v>
      </c>
    </row>
    <row r="769" spans="1:8" x14ac:dyDescent="0.3">
      <c r="A769" t="s">
        <v>207</v>
      </c>
      <c r="B769" t="s">
        <v>166</v>
      </c>
      <c r="C769" t="s">
        <v>3670</v>
      </c>
      <c r="D769" s="15" t="s">
        <v>3671</v>
      </c>
      <c r="E769" s="30">
        <f>'Dati di base x Ind. Comunale'!H769/'Dati di base x Ind. Comunale'!I769</f>
        <v>1</v>
      </c>
      <c r="F769" s="20">
        <f>'Dati di base x Ind. Comunale'!F769</f>
        <v>0</v>
      </c>
      <c r="G769" s="20">
        <f>'Dati di base x Ind. Comunale'!G769</f>
        <v>1</v>
      </c>
      <c r="H769" s="15">
        <f>'Dati di base x Ind. Comunale'!E769</f>
        <v>0</v>
      </c>
    </row>
    <row r="770" spans="1:8" x14ac:dyDescent="0.3">
      <c r="A770" t="s">
        <v>207</v>
      </c>
      <c r="B770" t="s">
        <v>166</v>
      </c>
      <c r="C770" t="s">
        <v>3419</v>
      </c>
      <c r="D770" s="15" t="s">
        <v>3420</v>
      </c>
      <c r="E770" s="45" t="s">
        <v>15828</v>
      </c>
      <c r="F770" s="20">
        <f>'Dati di base x Ind. Comunale'!F770</f>
        <v>0</v>
      </c>
      <c r="G770" s="20">
        <f>'Dati di base x Ind. Comunale'!G770</f>
        <v>0</v>
      </c>
      <c r="H770" s="15">
        <f>'Dati di base x Ind. Comunale'!E770</f>
        <v>0</v>
      </c>
    </row>
    <row r="771" spans="1:8" x14ac:dyDescent="0.3">
      <c r="A771" t="s">
        <v>207</v>
      </c>
      <c r="B771" t="s">
        <v>166</v>
      </c>
      <c r="C771" t="s">
        <v>3958</v>
      </c>
      <c r="D771" s="15" t="s">
        <v>3959</v>
      </c>
      <c r="E771" s="45" t="s">
        <v>15828</v>
      </c>
      <c r="F771" s="20">
        <f>'Dati di base x Ind. Comunale'!F771</f>
        <v>0</v>
      </c>
      <c r="G771" s="20">
        <f>'Dati di base x Ind. Comunale'!G771</f>
        <v>0</v>
      </c>
      <c r="H771" s="15">
        <f>'Dati di base x Ind. Comunale'!E771</f>
        <v>0</v>
      </c>
    </row>
    <row r="772" spans="1:8" x14ac:dyDescent="0.3">
      <c r="A772" t="s">
        <v>207</v>
      </c>
      <c r="B772" t="s">
        <v>166</v>
      </c>
      <c r="C772" t="s">
        <v>3968</v>
      </c>
      <c r="D772" s="15" t="s">
        <v>3969</v>
      </c>
      <c r="E772" s="45" t="s">
        <v>15828</v>
      </c>
      <c r="F772" s="20">
        <f>'Dati di base x Ind. Comunale'!F772</f>
        <v>0</v>
      </c>
      <c r="G772" s="20">
        <f>'Dati di base x Ind. Comunale'!G772</f>
        <v>0</v>
      </c>
      <c r="H772" s="15">
        <f>'Dati di base x Ind. Comunale'!E772</f>
        <v>0</v>
      </c>
    </row>
    <row r="773" spans="1:8" x14ac:dyDescent="0.3">
      <c r="A773" t="s">
        <v>207</v>
      </c>
      <c r="B773" t="s">
        <v>166</v>
      </c>
      <c r="C773" t="s">
        <v>4095</v>
      </c>
      <c r="D773" s="15" t="s">
        <v>4096</v>
      </c>
      <c r="E773" s="30">
        <f>'Dati di base x Ind. Comunale'!H773/'Dati di base x Ind. Comunale'!I773</f>
        <v>0</v>
      </c>
      <c r="F773" s="20">
        <f>'Dati di base x Ind. Comunale'!F773</f>
        <v>0</v>
      </c>
      <c r="G773" s="20">
        <f>'Dati di base x Ind. Comunale'!G773</f>
        <v>0</v>
      </c>
      <c r="H773" s="15">
        <f>'Dati di base x Ind. Comunale'!E773</f>
        <v>1</v>
      </c>
    </row>
    <row r="774" spans="1:8" x14ac:dyDescent="0.3">
      <c r="A774" t="s">
        <v>207</v>
      </c>
      <c r="B774" t="s">
        <v>166</v>
      </c>
      <c r="C774" t="s">
        <v>4121</v>
      </c>
      <c r="D774" s="15" t="s">
        <v>4122</v>
      </c>
      <c r="E774" s="45" t="s">
        <v>15828</v>
      </c>
      <c r="F774" s="20">
        <f>'Dati di base x Ind. Comunale'!F774</f>
        <v>0</v>
      </c>
      <c r="G774" s="20">
        <f>'Dati di base x Ind. Comunale'!G774</f>
        <v>0</v>
      </c>
      <c r="H774" s="15">
        <f>'Dati di base x Ind. Comunale'!E774</f>
        <v>0</v>
      </c>
    </row>
    <row r="775" spans="1:8" x14ac:dyDescent="0.3">
      <c r="A775" t="s">
        <v>207</v>
      </c>
      <c r="B775" t="s">
        <v>166</v>
      </c>
      <c r="C775" t="s">
        <v>4199</v>
      </c>
      <c r="D775" s="15" t="s">
        <v>4200</v>
      </c>
      <c r="E775" s="45" t="s">
        <v>15828</v>
      </c>
      <c r="F775" s="20">
        <f>'Dati di base x Ind. Comunale'!F775</f>
        <v>0</v>
      </c>
      <c r="G775" s="20">
        <f>'Dati di base x Ind. Comunale'!G775</f>
        <v>0</v>
      </c>
      <c r="H775" s="15">
        <f>'Dati di base x Ind. Comunale'!E775</f>
        <v>0</v>
      </c>
    </row>
    <row r="776" spans="1:8" x14ac:dyDescent="0.3">
      <c r="A776" t="s">
        <v>207</v>
      </c>
      <c r="B776" t="s">
        <v>166</v>
      </c>
      <c r="C776" t="s">
        <v>4314</v>
      </c>
      <c r="D776" s="15" t="s">
        <v>4315</v>
      </c>
      <c r="E776" s="45" t="s">
        <v>15828</v>
      </c>
      <c r="F776" s="20">
        <f>'Dati di base x Ind. Comunale'!F776</f>
        <v>0</v>
      </c>
      <c r="G776" s="20">
        <f>'Dati di base x Ind. Comunale'!G776</f>
        <v>0</v>
      </c>
      <c r="H776" s="15">
        <f>'Dati di base x Ind. Comunale'!E776</f>
        <v>0</v>
      </c>
    </row>
    <row r="777" spans="1:8" x14ac:dyDescent="0.3">
      <c r="A777" t="s">
        <v>207</v>
      </c>
      <c r="B777" t="s">
        <v>166</v>
      </c>
      <c r="C777" t="s">
        <v>4372</v>
      </c>
      <c r="D777" s="15" t="s">
        <v>4373</v>
      </c>
      <c r="E777" s="45" t="s">
        <v>15828</v>
      </c>
      <c r="F777" s="20">
        <f>'Dati di base x Ind. Comunale'!F777</f>
        <v>0</v>
      </c>
      <c r="G777" s="20">
        <f>'Dati di base x Ind. Comunale'!G777</f>
        <v>0</v>
      </c>
      <c r="H777" s="15">
        <f>'Dati di base x Ind. Comunale'!E777</f>
        <v>0</v>
      </c>
    </row>
    <row r="778" spans="1:8" x14ac:dyDescent="0.3">
      <c r="A778" t="s">
        <v>207</v>
      </c>
      <c r="B778" t="s">
        <v>166</v>
      </c>
      <c r="C778" t="s">
        <v>4432</v>
      </c>
      <c r="D778" s="15" t="s">
        <v>4433</v>
      </c>
      <c r="E778" s="45" t="s">
        <v>15828</v>
      </c>
      <c r="F778" s="20">
        <f>'Dati di base x Ind. Comunale'!F778</f>
        <v>0</v>
      </c>
      <c r="G778" s="20">
        <f>'Dati di base x Ind. Comunale'!G778</f>
        <v>0</v>
      </c>
      <c r="H778" s="15">
        <f>'Dati di base x Ind. Comunale'!E778</f>
        <v>0</v>
      </c>
    </row>
    <row r="779" spans="1:8" x14ac:dyDescent="0.3">
      <c r="A779" t="s">
        <v>207</v>
      </c>
      <c r="B779" t="s">
        <v>166</v>
      </c>
      <c r="C779" t="s">
        <v>4532</v>
      </c>
      <c r="D779" s="15" t="s">
        <v>4533</v>
      </c>
      <c r="E779" s="45" t="s">
        <v>15828</v>
      </c>
      <c r="F779" s="20">
        <f>'Dati di base x Ind. Comunale'!F779</f>
        <v>0</v>
      </c>
      <c r="G779" s="20">
        <f>'Dati di base x Ind. Comunale'!G779</f>
        <v>0</v>
      </c>
      <c r="H779" s="15">
        <f>'Dati di base x Ind. Comunale'!E779</f>
        <v>0</v>
      </c>
    </row>
    <row r="780" spans="1:8" x14ac:dyDescent="0.3">
      <c r="A780" t="s">
        <v>207</v>
      </c>
      <c r="B780" t="s">
        <v>166</v>
      </c>
      <c r="C780" t="s">
        <v>4536</v>
      </c>
      <c r="D780" s="15" t="s">
        <v>4537</v>
      </c>
      <c r="E780" s="30">
        <f>'Dati di base x Ind. Comunale'!H780/'Dati di base x Ind. Comunale'!I780</f>
        <v>0</v>
      </c>
      <c r="F780" s="20">
        <f>'Dati di base x Ind. Comunale'!F780</f>
        <v>0</v>
      </c>
      <c r="G780" s="20">
        <f>'Dati di base x Ind. Comunale'!G780</f>
        <v>0</v>
      </c>
      <c r="H780" s="15">
        <f>'Dati di base x Ind. Comunale'!E780</f>
        <v>1</v>
      </c>
    </row>
    <row r="781" spans="1:8" x14ac:dyDescent="0.3">
      <c r="A781" t="s">
        <v>207</v>
      </c>
      <c r="B781" t="s">
        <v>166</v>
      </c>
      <c r="C781" t="s">
        <v>4888</v>
      </c>
      <c r="D781" s="15" t="s">
        <v>4889</v>
      </c>
      <c r="E781" s="45" t="s">
        <v>15828</v>
      </c>
      <c r="F781" s="20">
        <f>'Dati di base x Ind. Comunale'!F781</f>
        <v>0</v>
      </c>
      <c r="G781" s="20">
        <f>'Dati di base x Ind. Comunale'!G781</f>
        <v>0</v>
      </c>
      <c r="H781" s="15">
        <f>'Dati di base x Ind. Comunale'!E781</f>
        <v>0</v>
      </c>
    </row>
    <row r="782" spans="1:8" x14ac:dyDescent="0.3">
      <c r="A782" t="s">
        <v>207</v>
      </c>
      <c r="B782" t="s">
        <v>166</v>
      </c>
      <c r="C782" t="s">
        <v>4893</v>
      </c>
      <c r="D782" s="15" t="s">
        <v>4894</v>
      </c>
      <c r="E782" s="45" t="s">
        <v>15828</v>
      </c>
      <c r="F782" s="20">
        <f>'Dati di base x Ind. Comunale'!F782</f>
        <v>0</v>
      </c>
      <c r="G782" s="20">
        <f>'Dati di base x Ind. Comunale'!G782</f>
        <v>0</v>
      </c>
      <c r="H782" s="15">
        <f>'Dati di base x Ind. Comunale'!E782</f>
        <v>0</v>
      </c>
    </row>
    <row r="783" spans="1:8" x14ac:dyDescent="0.3">
      <c r="A783" t="s">
        <v>207</v>
      </c>
      <c r="B783" t="s">
        <v>166</v>
      </c>
      <c r="C783" t="s">
        <v>4895</v>
      </c>
      <c r="D783" s="15" t="s">
        <v>4896</v>
      </c>
      <c r="E783" s="45" t="s">
        <v>15828</v>
      </c>
      <c r="F783" s="20">
        <f>'Dati di base x Ind. Comunale'!F783</f>
        <v>0</v>
      </c>
      <c r="G783" s="20">
        <f>'Dati di base x Ind. Comunale'!G783</f>
        <v>0</v>
      </c>
      <c r="H783" s="15">
        <f>'Dati di base x Ind. Comunale'!E783</f>
        <v>0</v>
      </c>
    </row>
    <row r="784" spans="1:8" x14ac:dyDescent="0.3">
      <c r="A784" t="s">
        <v>207</v>
      </c>
      <c r="B784" t="s">
        <v>166</v>
      </c>
      <c r="C784" t="s">
        <v>4897</v>
      </c>
      <c r="D784" s="15" t="s">
        <v>4898</v>
      </c>
      <c r="E784" s="45" t="s">
        <v>15828</v>
      </c>
      <c r="F784" s="20">
        <f>'Dati di base x Ind. Comunale'!F784</f>
        <v>0</v>
      </c>
      <c r="G784" s="20">
        <f>'Dati di base x Ind. Comunale'!G784</f>
        <v>0</v>
      </c>
      <c r="H784" s="15">
        <f>'Dati di base x Ind. Comunale'!E784</f>
        <v>0</v>
      </c>
    </row>
    <row r="785" spans="1:8" x14ac:dyDescent="0.3">
      <c r="A785" t="s">
        <v>207</v>
      </c>
      <c r="B785" t="s">
        <v>166</v>
      </c>
      <c r="C785" t="s">
        <v>4921</v>
      </c>
      <c r="D785" s="15" t="s">
        <v>4922</v>
      </c>
      <c r="E785" s="30">
        <f>'Dati di base x Ind. Comunale'!H785/'Dati di base x Ind. Comunale'!I785</f>
        <v>1</v>
      </c>
      <c r="F785" s="20">
        <f>'Dati di base x Ind. Comunale'!F785</f>
        <v>1</v>
      </c>
      <c r="G785" s="20">
        <f>'Dati di base x Ind. Comunale'!G785</f>
        <v>0</v>
      </c>
      <c r="H785" s="15">
        <f>'Dati di base x Ind. Comunale'!E785</f>
        <v>0</v>
      </c>
    </row>
    <row r="786" spans="1:8" x14ac:dyDescent="0.3">
      <c r="A786" t="s">
        <v>207</v>
      </c>
      <c r="B786" t="s">
        <v>166</v>
      </c>
      <c r="C786" t="s">
        <v>4960</v>
      </c>
      <c r="D786" s="15" t="s">
        <v>4961</v>
      </c>
      <c r="E786" s="45" t="s">
        <v>15828</v>
      </c>
      <c r="F786" s="20">
        <f>'Dati di base x Ind. Comunale'!F786</f>
        <v>0</v>
      </c>
      <c r="G786" s="20">
        <f>'Dati di base x Ind. Comunale'!G786</f>
        <v>0</v>
      </c>
      <c r="H786" s="15">
        <f>'Dati di base x Ind. Comunale'!E786</f>
        <v>0</v>
      </c>
    </row>
    <row r="787" spans="1:8" x14ac:dyDescent="0.3">
      <c r="A787" t="s">
        <v>207</v>
      </c>
      <c r="B787" t="s">
        <v>166</v>
      </c>
      <c r="C787" t="s">
        <v>4988</v>
      </c>
      <c r="D787" s="15" t="s">
        <v>4989</v>
      </c>
      <c r="E787" s="30">
        <f>'Dati di base x Ind. Comunale'!H787/'Dati di base x Ind. Comunale'!I787</f>
        <v>0.83333333333333337</v>
      </c>
      <c r="F787" s="20">
        <f>'Dati di base x Ind. Comunale'!F787</f>
        <v>3</v>
      </c>
      <c r="G787" s="20">
        <f>'Dati di base x Ind. Comunale'!G787</f>
        <v>2</v>
      </c>
      <c r="H787" s="15">
        <f>'Dati di base x Ind. Comunale'!E787</f>
        <v>1</v>
      </c>
    </row>
    <row r="788" spans="1:8" x14ac:dyDescent="0.3">
      <c r="A788" t="s">
        <v>207</v>
      </c>
      <c r="B788" t="s">
        <v>166</v>
      </c>
      <c r="C788" t="s">
        <v>5109</v>
      </c>
      <c r="D788" s="15" t="s">
        <v>5110</v>
      </c>
      <c r="E788" s="45" t="s">
        <v>15828</v>
      </c>
      <c r="F788" s="20">
        <f>'Dati di base x Ind. Comunale'!F788</f>
        <v>0</v>
      </c>
      <c r="G788" s="20">
        <f>'Dati di base x Ind. Comunale'!G788</f>
        <v>0</v>
      </c>
      <c r="H788" s="15">
        <f>'Dati di base x Ind. Comunale'!E788</f>
        <v>0</v>
      </c>
    </row>
    <row r="789" spans="1:8" x14ac:dyDescent="0.3">
      <c r="A789" t="s">
        <v>207</v>
      </c>
      <c r="B789" t="s">
        <v>166</v>
      </c>
      <c r="C789" t="s">
        <v>5358</v>
      </c>
      <c r="D789" s="15" t="s">
        <v>5359</v>
      </c>
      <c r="E789" s="30">
        <f>'Dati di base x Ind. Comunale'!H789/'Dati di base x Ind. Comunale'!I789</f>
        <v>1</v>
      </c>
      <c r="F789" s="20">
        <f>'Dati di base x Ind. Comunale'!F789</f>
        <v>1</v>
      </c>
      <c r="G789" s="20">
        <f>'Dati di base x Ind. Comunale'!G789</f>
        <v>0</v>
      </c>
      <c r="H789" s="15">
        <f>'Dati di base x Ind. Comunale'!E789</f>
        <v>0</v>
      </c>
    </row>
    <row r="790" spans="1:8" x14ac:dyDescent="0.3">
      <c r="A790" t="s">
        <v>207</v>
      </c>
      <c r="B790" t="s">
        <v>166</v>
      </c>
      <c r="C790" t="s">
        <v>5599</v>
      </c>
      <c r="D790" s="15" t="s">
        <v>5600</v>
      </c>
      <c r="E790" s="45" t="s">
        <v>15828</v>
      </c>
      <c r="F790" s="20">
        <f>'Dati di base x Ind. Comunale'!F790</f>
        <v>0</v>
      </c>
      <c r="G790" s="20">
        <f>'Dati di base x Ind. Comunale'!G790</f>
        <v>0</v>
      </c>
      <c r="H790" s="15">
        <f>'Dati di base x Ind. Comunale'!E790</f>
        <v>0</v>
      </c>
    </row>
    <row r="791" spans="1:8" x14ac:dyDescent="0.3">
      <c r="A791" t="s">
        <v>207</v>
      </c>
      <c r="B791" t="s">
        <v>166</v>
      </c>
      <c r="C791" t="s">
        <v>5786</v>
      </c>
      <c r="D791" s="15" t="s">
        <v>5787</v>
      </c>
      <c r="E791" s="45" t="s">
        <v>15828</v>
      </c>
      <c r="F791" s="20">
        <f>'Dati di base x Ind. Comunale'!F791</f>
        <v>0</v>
      </c>
      <c r="G791" s="20">
        <f>'Dati di base x Ind. Comunale'!G791</f>
        <v>0</v>
      </c>
      <c r="H791" s="15">
        <f>'Dati di base x Ind. Comunale'!E791</f>
        <v>0</v>
      </c>
    </row>
    <row r="792" spans="1:8" x14ac:dyDescent="0.3">
      <c r="A792" t="s">
        <v>207</v>
      </c>
      <c r="B792" t="s">
        <v>166</v>
      </c>
      <c r="C792" t="s">
        <v>5982</v>
      </c>
      <c r="D792" s="15" t="s">
        <v>5983</v>
      </c>
      <c r="E792" s="30">
        <f>'Dati di base x Ind. Comunale'!H792/'Dati di base x Ind. Comunale'!I792</f>
        <v>1</v>
      </c>
      <c r="F792" s="20">
        <f>'Dati di base x Ind. Comunale'!F792</f>
        <v>1</v>
      </c>
      <c r="G792" s="20">
        <f>'Dati di base x Ind. Comunale'!G792</f>
        <v>0</v>
      </c>
      <c r="H792" s="15">
        <f>'Dati di base x Ind. Comunale'!E792</f>
        <v>0</v>
      </c>
    </row>
    <row r="793" spans="1:8" x14ac:dyDescent="0.3">
      <c r="A793" t="s">
        <v>207</v>
      </c>
      <c r="B793" t="s">
        <v>166</v>
      </c>
      <c r="C793" t="s">
        <v>6507</v>
      </c>
      <c r="D793" s="15" t="s">
        <v>15836</v>
      </c>
      <c r="E793" s="45" t="s">
        <v>15828</v>
      </c>
      <c r="F793" s="20">
        <f>'Dati di base x Ind. Comunale'!F793</f>
        <v>0</v>
      </c>
      <c r="G793" s="20">
        <f>'Dati di base x Ind. Comunale'!G793</f>
        <v>0</v>
      </c>
      <c r="H793" s="15">
        <f>'Dati di base x Ind. Comunale'!E793</f>
        <v>0</v>
      </c>
    </row>
    <row r="794" spans="1:8" x14ac:dyDescent="0.3">
      <c r="A794" t="s">
        <v>207</v>
      </c>
      <c r="B794" t="s">
        <v>166</v>
      </c>
      <c r="C794" t="s">
        <v>6544</v>
      </c>
      <c r="D794" s="15" t="s">
        <v>6545</v>
      </c>
      <c r="E794" s="45" t="s">
        <v>15828</v>
      </c>
      <c r="F794" s="20">
        <f>'Dati di base x Ind. Comunale'!F794</f>
        <v>0</v>
      </c>
      <c r="G794" s="20">
        <f>'Dati di base x Ind. Comunale'!G794</f>
        <v>0</v>
      </c>
      <c r="H794" s="15">
        <f>'Dati di base x Ind. Comunale'!E794</f>
        <v>0</v>
      </c>
    </row>
    <row r="795" spans="1:8" x14ac:dyDescent="0.3">
      <c r="A795" t="s">
        <v>207</v>
      </c>
      <c r="B795" t="s">
        <v>166</v>
      </c>
      <c r="C795" t="s">
        <v>6744</v>
      </c>
      <c r="D795" s="15" t="s">
        <v>6745</v>
      </c>
      <c r="E795" s="45" t="s">
        <v>15828</v>
      </c>
      <c r="F795" s="20">
        <f>'Dati di base x Ind. Comunale'!F795</f>
        <v>0</v>
      </c>
      <c r="G795" s="20">
        <f>'Dati di base x Ind. Comunale'!G795</f>
        <v>0</v>
      </c>
      <c r="H795" s="15">
        <f>'Dati di base x Ind. Comunale'!E795</f>
        <v>0</v>
      </c>
    </row>
    <row r="796" spans="1:8" x14ac:dyDescent="0.3">
      <c r="A796" t="s">
        <v>207</v>
      </c>
      <c r="B796" t="s">
        <v>166</v>
      </c>
      <c r="C796" t="s">
        <v>6799</v>
      </c>
      <c r="D796" s="15" t="s">
        <v>6800</v>
      </c>
      <c r="E796" s="30">
        <f>'Dati di base x Ind. Comunale'!H796/'Dati di base x Ind. Comunale'!I796</f>
        <v>0.5</v>
      </c>
      <c r="F796" s="20">
        <f>'Dati di base x Ind. Comunale'!F796</f>
        <v>0</v>
      </c>
      <c r="G796" s="20">
        <f>'Dati di base x Ind. Comunale'!G796</f>
        <v>1</v>
      </c>
      <c r="H796" s="15">
        <f>'Dati di base x Ind. Comunale'!E796</f>
        <v>1</v>
      </c>
    </row>
    <row r="797" spans="1:8" x14ac:dyDescent="0.3">
      <c r="A797" t="s">
        <v>207</v>
      </c>
      <c r="B797" t="s">
        <v>166</v>
      </c>
      <c r="C797" t="s">
        <v>7254</v>
      </c>
      <c r="D797" s="15" t="s">
        <v>7255</v>
      </c>
      <c r="E797" s="45" t="s">
        <v>15828</v>
      </c>
      <c r="F797" s="20">
        <f>'Dati di base x Ind. Comunale'!F797</f>
        <v>0</v>
      </c>
      <c r="G797" s="20">
        <f>'Dati di base x Ind. Comunale'!G797</f>
        <v>0</v>
      </c>
      <c r="H797" s="15">
        <f>'Dati di base x Ind. Comunale'!E797</f>
        <v>0</v>
      </c>
    </row>
    <row r="798" spans="1:8" x14ac:dyDescent="0.3">
      <c r="A798" t="s">
        <v>207</v>
      </c>
      <c r="B798" t="s">
        <v>166</v>
      </c>
      <c r="C798" t="s">
        <v>7687</v>
      </c>
      <c r="D798" s="15" t="s">
        <v>7688</v>
      </c>
      <c r="E798" s="45" t="s">
        <v>15828</v>
      </c>
      <c r="F798" s="20">
        <f>'Dati di base x Ind. Comunale'!F798</f>
        <v>0</v>
      </c>
      <c r="G798" s="20">
        <f>'Dati di base x Ind. Comunale'!G798</f>
        <v>0</v>
      </c>
      <c r="H798" s="15">
        <f>'Dati di base x Ind. Comunale'!E798</f>
        <v>0</v>
      </c>
    </row>
    <row r="799" spans="1:8" x14ac:dyDescent="0.3">
      <c r="A799" t="s">
        <v>207</v>
      </c>
      <c r="B799" t="s">
        <v>166</v>
      </c>
      <c r="C799" t="s">
        <v>7726</v>
      </c>
      <c r="D799" s="15" t="s">
        <v>7727</v>
      </c>
      <c r="E799" s="45" t="s">
        <v>15828</v>
      </c>
      <c r="F799" s="20">
        <f>'Dati di base x Ind. Comunale'!F799</f>
        <v>0</v>
      </c>
      <c r="G799" s="20">
        <f>'Dati di base x Ind. Comunale'!G799</f>
        <v>0</v>
      </c>
      <c r="H799" s="15">
        <f>'Dati di base x Ind. Comunale'!E799</f>
        <v>0</v>
      </c>
    </row>
    <row r="800" spans="1:8" x14ac:dyDescent="0.3">
      <c r="A800" t="s">
        <v>207</v>
      </c>
      <c r="B800" t="s">
        <v>166</v>
      </c>
      <c r="C800" t="s">
        <v>8196</v>
      </c>
      <c r="D800" s="15" t="s">
        <v>8197</v>
      </c>
      <c r="E800" s="30">
        <f>'Dati di base x Ind. Comunale'!H800/'Dati di base x Ind. Comunale'!I800</f>
        <v>1</v>
      </c>
      <c r="F800" s="20">
        <f>'Dati di base x Ind. Comunale'!F800</f>
        <v>0</v>
      </c>
      <c r="G800" s="20">
        <f>'Dati di base x Ind. Comunale'!G800</f>
        <v>1</v>
      </c>
      <c r="H800" s="15">
        <f>'Dati di base x Ind. Comunale'!E800</f>
        <v>0</v>
      </c>
    </row>
    <row r="801" spans="1:8" x14ac:dyDescent="0.3">
      <c r="A801" t="s">
        <v>207</v>
      </c>
      <c r="B801" t="s">
        <v>166</v>
      </c>
      <c r="C801" t="s">
        <v>8268</v>
      </c>
      <c r="D801" s="15" t="s">
        <v>8269</v>
      </c>
      <c r="E801" s="45" t="s">
        <v>15828</v>
      </c>
      <c r="F801" s="20">
        <f>'Dati di base x Ind. Comunale'!F801</f>
        <v>0</v>
      </c>
      <c r="G801" s="20">
        <f>'Dati di base x Ind. Comunale'!G801</f>
        <v>0</v>
      </c>
      <c r="H801" s="15">
        <f>'Dati di base x Ind. Comunale'!E801</f>
        <v>0</v>
      </c>
    </row>
    <row r="802" spans="1:8" x14ac:dyDescent="0.3">
      <c r="A802" t="s">
        <v>207</v>
      </c>
      <c r="B802" t="s">
        <v>166</v>
      </c>
      <c r="C802" t="s">
        <v>8274</v>
      </c>
      <c r="D802" s="15" t="s">
        <v>8275</v>
      </c>
      <c r="E802" s="30">
        <f>'Dati di base x Ind. Comunale'!H802/'Dati di base x Ind. Comunale'!I802</f>
        <v>1</v>
      </c>
      <c r="F802" s="20">
        <f>'Dati di base x Ind. Comunale'!F802</f>
        <v>1</v>
      </c>
      <c r="G802" s="20">
        <f>'Dati di base x Ind. Comunale'!G802</f>
        <v>1</v>
      </c>
      <c r="H802" s="15">
        <f>'Dati di base x Ind. Comunale'!E802</f>
        <v>0</v>
      </c>
    </row>
    <row r="803" spans="1:8" x14ac:dyDescent="0.3">
      <c r="A803" t="s">
        <v>207</v>
      </c>
      <c r="B803" t="s">
        <v>166</v>
      </c>
      <c r="C803" t="s">
        <v>8282</v>
      </c>
      <c r="D803" s="15" t="s">
        <v>8283</v>
      </c>
      <c r="E803" s="45" t="s">
        <v>15828</v>
      </c>
      <c r="F803" s="20">
        <f>'Dati di base x Ind. Comunale'!F803</f>
        <v>0</v>
      </c>
      <c r="G803" s="20">
        <f>'Dati di base x Ind. Comunale'!G803</f>
        <v>0</v>
      </c>
      <c r="H803" s="15">
        <f>'Dati di base x Ind. Comunale'!E803</f>
        <v>0</v>
      </c>
    </row>
    <row r="804" spans="1:8" x14ac:dyDescent="0.3">
      <c r="A804" t="s">
        <v>207</v>
      </c>
      <c r="B804" t="s">
        <v>166</v>
      </c>
      <c r="C804" t="s">
        <v>8294</v>
      </c>
      <c r="D804" s="15" t="s">
        <v>8295</v>
      </c>
      <c r="E804" s="30">
        <f>'Dati di base x Ind. Comunale'!H804/'Dati di base x Ind. Comunale'!I804</f>
        <v>0</v>
      </c>
      <c r="F804" s="20">
        <f>'Dati di base x Ind. Comunale'!F804</f>
        <v>0</v>
      </c>
      <c r="G804" s="20">
        <f>'Dati di base x Ind. Comunale'!G804</f>
        <v>0</v>
      </c>
      <c r="H804" s="15">
        <f>'Dati di base x Ind. Comunale'!E804</f>
        <v>1</v>
      </c>
    </row>
    <row r="805" spans="1:8" x14ac:dyDescent="0.3">
      <c r="A805" t="s">
        <v>207</v>
      </c>
      <c r="B805" t="s">
        <v>166</v>
      </c>
      <c r="C805" t="s">
        <v>8298</v>
      </c>
      <c r="D805" s="15" t="s">
        <v>8299</v>
      </c>
      <c r="E805" s="45" t="s">
        <v>15828</v>
      </c>
      <c r="F805" s="20">
        <f>'Dati di base x Ind. Comunale'!F805</f>
        <v>0</v>
      </c>
      <c r="G805" s="20">
        <f>'Dati di base x Ind. Comunale'!G805</f>
        <v>0</v>
      </c>
      <c r="H805" s="15">
        <f>'Dati di base x Ind. Comunale'!E805</f>
        <v>0</v>
      </c>
    </row>
    <row r="806" spans="1:8" x14ac:dyDescent="0.3">
      <c r="A806" t="s">
        <v>207</v>
      </c>
      <c r="B806" t="s">
        <v>166</v>
      </c>
      <c r="C806" t="s">
        <v>8316</v>
      </c>
      <c r="D806" s="15" t="s">
        <v>8317</v>
      </c>
      <c r="E806" s="30">
        <f>'Dati di base x Ind. Comunale'!H806/'Dati di base x Ind. Comunale'!I806</f>
        <v>0</v>
      </c>
      <c r="F806" s="20">
        <f>'Dati di base x Ind. Comunale'!F806</f>
        <v>0</v>
      </c>
      <c r="G806" s="20">
        <f>'Dati di base x Ind. Comunale'!G806</f>
        <v>0</v>
      </c>
      <c r="H806" s="15">
        <f>'Dati di base x Ind. Comunale'!E806</f>
        <v>1</v>
      </c>
    </row>
    <row r="807" spans="1:8" x14ac:dyDescent="0.3">
      <c r="A807" t="s">
        <v>207</v>
      </c>
      <c r="B807" t="s">
        <v>166</v>
      </c>
      <c r="C807" t="s">
        <v>8328</v>
      </c>
      <c r="D807" s="15" t="s">
        <v>8329</v>
      </c>
      <c r="E807" s="30">
        <f>'Dati di base x Ind. Comunale'!H807/'Dati di base x Ind. Comunale'!I807</f>
        <v>1</v>
      </c>
      <c r="F807" s="20">
        <f>'Dati di base x Ind. Comunale'!F807</f>
        <v>1</v>
      </c>
      <c r="G807" s="20">
        <f>'Dati di base x Ind. Comunale'!G807</f>
        <v>0</v>
      </c>
      <c r="H807" s="15">
        <f>'Dati di base x Ind. Comunale'!E807</f>
        <v>0</v>
      </c>
    </row>
    <row r="808" spans="1:8" x14ac:dyDescent="0.3">
      <c r="A808" t="s">
        <v>207</v>
      </c>
      <c r="B808" t="s">
        <v>166</v>
      </c>
      <c r="C808" t="s">
        <v>8352</v>
      </c>
      <c r="D808" s="15" t="s">
        <v>8353</v>
      </c>
      <c r="E808" s="30">
        <f>'Dati di base x Ind. Comunale'!H808/'Dati di base x Ind. Comunale'!I808</f>
        <v>1</v>
      </c>
      <c r="F808" s="20">
        <f>'Dati di base x Ind. Comunale'!F808</f>
        <v>0</v>
      </c>
      <c r="G808" s="20">
        <f>'Dati di base x Ind. Comunale'!G808</f>
        <v>1</v>
      </c>
      <c r="H808" s="15">
        <f>'Dati di base x Ind. Comunale'!E808</f>
        <v>0</v>
      </c>
    </row>
    <row r="809" spans="1:8" x14ac:dyDescent="0.3">
      <c r="A809" t="s">
        <v>207</v>
      </c>
      <c r="B809" t="s">
        <v>166</v>
      </c>
      <c r="C809" t="s">
        <v>8394</v>
      </c>
      <c r="D809" s="15" t="s">
        <v>8395</v>
      </c>
      <c r="E809" s="45" t="s">
        <v>15828</v>
      </c>
      <c r="F809" s="20">
        <f>'Dati di base x Ind. Comunale'!F809</f>
        <v>0</v>
      </c>
      <c r="G809" s="20">
        <f>'Dati di base x Ind. Comunale'!G809</f>
        <v>0</v>
      </c>
      <c r="H809" s="15">
        <f>'Dati di base x Ind. Comunale'!E809</f>
        <v>0</v>
      </c>
    </row>
    <row r="810" spans="1:8" x14ac:dyDescent="0.3">
      <c r="A810" t="s">
        <v>207</v>
      </c>
      <c r="B810" t="s">
        <v>166</v>
      </c>
      <c r="C810" t="s">
        <v>8398</v>
      </c>
      <c r="D810" s="15" t="s">
        <v>8399</v>
      </c>
      <c r="E810" s="30">
        <f>'Dati di base x Ind. Comunale'!H810/'Dati di base x Ind. Comunale'!I810</f>
        <v>1</v>
      </c>
      <c r="F810" s="20">
        <f>'Dati di base x Ind. Comunale'!F810</f>
        <v>0</v>
      </c>
      <c r="G810" s="20">
        <f>'Dati di base x Ind. Comunale'!G810</f>
        <v>1</v>
      </c>
      <c r="H810" s="15">
        <f>'Dati di base x Ind. Comunale'!E810</f>
        <v>0</v>
      </c>
    </row>
    <row r="811" spans="1:8" x14ac:dyDescent="0.3">
      <c r="A811" t="s">
        <v>207</v>
      </c>
      <c r="B811" t="s">
        <v>166</v>
      </c>
      <c r="C811" t="s">
        <v>8427</v>
      </c>
      <c r="D811" s="15" t="s">
        <v>8428</v>
      </c>
      <c r="E811" s="45" t="s">
        <v>15828</v>
      </c>
      <c r="F811" s="20">
        <f>'Dati di base x Ind. Comunale'!F811</f>
        <v>0</v>
      </c>
      <c r="G811" s="20">
        <f>'Dati di base x Ind. Comunale'!G811</f>
        <v>0</v>
      </c>
      <c r="H811" s="15">
        <f>'Dati di base x Ind. Comunale'!E811</f>
        <v>0</v>
      </c>
    </row>
    <row r="812" spans="1:8" x14ac:dyDescent="0.3">
      <c r="A812" t="s">
        <v>207</v>
      </c>
      <c r="B812" t="s">
        <v>166</v>
      </c>
      <c r="C812" t="s">
        <v>8581</v>
      </c>
      <c r="D812" s="15" t="s">
        <v>8582</v>
      </c>
      <c r="E812" s="30">
        <f>'Dati di base x Ind. Comunale'!H812/'Dati di base x Ind. Comunale'!I812</f>
        <v>0.5</v>
      </c>
      <c r="F812" s="20">
        <f>'Dati di base x Ind. Comunale'!F812</f>
        <v>0</v>
      </c>
      <c r="G812" s="20">
        <f>'Dati di base x Ind. Comunale'!G812</f>
        <v>1</v>
      </c>
      <c r="H812" s="15">
        <f>'Dati di base x Ind. Comunale'!E812</f>
        <v>1</v>
      </c>
    </row>
    <row r="813" spans="1:8" x14ac:dyDescent="0.3">
      <c r="A813" t="s">
        <v>207</v>
      </c>
      <c r="B813" t="s">
        <v>166</v>
      </c>
      <c r="C813" t="s">
        <v>8667</v>
      </c>
      <c r="D813" s="15" t="s">
        <v>8668</v>
      </c>
      <c r="E813" s="45" t="s">
        <v>15828</v>
      </c>
      <c r="F813" s="20">
        <f>'Dati di base x Ind. Comunale'!F813</f>
        <v>0</v>
      </c>
      <c r="G813" s="20">
        <f>'Dati di base x Ind. Comunale'!G813</f>
        <v>0</v>
      </c>
      <c r="H813" s="15">
        <f>'Dati di base x Ind. Comunale'!E813</f>
        <v>0</v>
      </c>
    </row>
    <row r="814" spans="1:8" x14ac:dyDescent="0.3">
      <c r="A814" t="s">
        <v>207</v>
      </c>
      <c r="B814" t="s">
        <v>166</v>
      </c>
      <c r="C814" t="s">
        <v>8713</v>
      </c>
      <c r="D814" s="15" t="s">
        <v>15837</v>
      </c>
      <c r="E814" s="30">
        <f>'Dati di base x Ind. Comunale'!H814/'Dati di base x Ind. Comunale'!I814</f>
        <v>1</v>
      </c>
      <c r="F814" s="20">
        <f>'Dati di base x Ind. Comunale'!F814</f>
        <v>0</v>
      </c>
      <c r="G814" s="20">
        <f>'Dati di base x Ind. Comunale'!G814</f>
        <v>1</v>
      </c>
      <c r="H814" s="15">
        <f>'Dati di base x Ind. Comunale'!E814</f>
        <v>0</v>
      </c>
    </row>
    <row r="815" spans="1:8" x14ac:dyDescent="0.3">
      <c r="A815" t="s">
        <v>207</v>
      </c>
      <c r="B815" t="s">
        <v>166</v>
      </c>
      <c r="C815" t="s">
        <v>9190</v>
      </c>
      <c r="D815" s="15" t="s">
        <v>9191</v>
      </c>
      <c r="E815" s="30">
        <f>'Dati di base x Ind. Comunale'!H815/'Dati di base x Ind. Comunale'!I815</f>
        <v>0.66666666666666663</v>
      </c>
      <c r="F815" s="20">
        <f>'Dati di base x Ind. Comunale'!F815</f>
        <v>1</v>
      </c>
      <c r="G815" s="20">
        <f>'Dati di base x Ind. Comunale'!G815</f>
        <v>1</v>
      </c>
      <c r="H815" s="15">
        <f>'Dati di base x Ind. Comunale'!E815</f>
        <v>1</v>
      </c>
    </row>
    <row r="816" spans="1:8" x14ac:dyDescent="0.3">
      <c r="A816" t="s">
        <v>207</v>
      </c>
      <c r="B816" t="s">
        <v>166</v>
      </c>
      <c r="C816" t="s">
        <v>9429</v>
      </c>
      <c r="D816" s="15" t="s">
        <v>9430</v>
      </c>
      <c r="E816" s="30">
        <f>'Dati di base x Ind. Comunale'!H816/'Dati di base x Ind. Comunale'!I816</f>
        <v>1</v>
      </c>
      <c r="F816" s="20">
        <f>'Dati di base x Ind. Comunale'!F816</f>
        <v>0</v>
      </c>
      <c r="G816" s="20">
        <f>'Dati di base x Ind. Comunale'!G816</f>
        <v>1</v>
      </c>
      <c r="H816" s="15">
        <f>'Dati di base x Ind. Comunale'!E816</f>
        <v>0</v>
      </c>
    </row>
    <row r="817" spans="1:8" x14ac:dyDescent="0.3">
      <c r="A817" t="s">
        <v>207</v>
      </c>
      <c r="B817" t="s">
        <v>166</v>
      </c>
      <c r="C817" t="s">
        <v>9911</v>
      </c>
      <c r="D817" s="15" t="s">
        <v>9912</v>
      </c>
      <c r="E817" s="45" t="s">
        <v>15828</v>
      </c>
      <c r="F817" s="20">
        <f>'Dati di base x Ind. Comunale'!F817</f>
        <v>0</v>
      </c>
      <c r="G817" s="20">
        <f>'Dati di base x Ind. Comunale'!G817</f>
        <v>0</v>
      </c>
      <c r="H817" s="15">
        <f>'Dati di base x Ind. Comunale'!E817</f>
        <v>0</v>
      </c>
    </row>
    <row r="818" spans="1:8" x14ac:dyDescent="0.3">
      <c r="A818" t="s">
        <v>207</v>
      </c>
      <c r="B818" t="s">
        <v>166</v>
      </c>
      <c r="C818" t="s">
        <v>10011</v>
      </c>
      <c r="D818" s="15" t="s">
        <v>10012</v>
      </c>
      <c r="E818" s="45" t="s">
        <v>15828</v>
      </c>
      <c r="F818" s="20">
        <f>'Dati di base x Ind. Comunale'!F818</f>
        <v>0</v>
      </c>
      <c r="G818" s="20">
        <f>'Dati di base x Ind. Comunale'!G818</f>
        <v>0</v>
      </c>
      <c r="H818" s="15">
        <f>'Dati di base x Ind. Comunale'!E818</f>
        <v>0</v>
      </c>
    </row>
    <row r="819" spans="1:8" x14ac:dyDescent="0.3">
      <c r="A819" t="s">
        <v>207</v>
      </c>
      <c r="B819" t="s">
        <v>166</v>
      </c>
      <c r="C819" t="s">
        <v>10258</v>
      </c>
      <c r="D819" s="15" t="s">
        <v>10259</v>
      </c>
      <c r="E819" s="45" t="s">
        <v>15828</v>
      </c>
      <c r="F819" s="20">
        <f>'Dati di base x Ind. Comunale'!F819</f>
        <v>0</v>
      </c>
      <c r="G819" s="20">
        <f>'Dati di base x Ind. Comunale'!G819</f>
        <v>0</v>
      </c>
      <c r="H819" s="15">
        <f>'Dati di base x Ind. Comunale'!E819</f>
        <v>0</v>
      </c>
    </row>
    <row r="820" spans="1:8" x14ac:dyDescent="0.3">
      <c r="A820" t="s">
        <v>207</v>
      </c>
      <c r="B820" t="s">
        <v>166</v>
      </c>
      <c r="C820" t="s">
        <v>10400</v>
      </c>
      <c r="D820" s="15" t="s">
        <v>10401</v>
      </c>
      <c r="E820" s="45" t="s">
        <v>15828</v>
      </c>
      <c r="F820" s="20">
        <f>'Dati di base x Ind. Comunale'!F820</f>
        <v>0</v>
      </c>
      <c r="G820" s="20">
        <f>'Dati di base x Ind. Comunale'!G820</f>
        <v>0</v>
      </c>
      <c r="H820" s="15">
        <f>'Dati di base x Ind. Comunale'!E820</f>
        <v>0</v>
      </c>
    </row>
    <row r="821" spans="1:8" x14ac:dyDescent="0.3">
      <c r="A821" t="s">
        <v>207</v>
      </c>
      <c r="B821" t="s">
        <v>166</v>
      </c>
      <c r="C821" t="s">
        <v>10426</v>
      </c>
      <c r="D821" s="15" t="s">
        <v>10427</v>
      </c>
      <c r="E821" s="45" t="s">
        <v>15828</v>
      </c>
      <c r="F821" s="20">
        <f>'Dati di base x Ind. Comunale'!F821</f>
        <v>0</v>
      </c>
      <c r="G821" s="20">
        <f>'Dati di base x Ind. Comunale'!G821</f>
        <v>0</v>
      </c>
      <c r="H821" s="15">
        <f>'Dati di base x Ind. Comunale'!E821</f>
        <v>0</v>
      </c>
    </row>
    <row r="822" spans="1:8" x14ac:dyDescent="0.3">
      <c r="A822" t="s">
        <v>207</v>
      </c>
      <c r="B822" t="s">
        <v>166</v>
      </c>
      <c r="C822" t="s">
        <v>10752</v>
      </c>
      <c r="D822" s="15" t="s">
        <v>10753</v>
      </c>
      <c r="E822" s="45" t="s">
        <v>15828</v>
      </c>
      <c r="F822" s="20">
        <f>'Dati di base x Ind. Comunale'!F822</f>
        <v>0</v>
      </c>
      <c r="G822" s="20">
        <f>'Dati di base x Ind. Comunale'!G822</f>
        <v>0</v>
      </c>
      <c r="H822" s="15">
        <f>'Dati di base x Ind. Comunale'!E822</f>
        <v>0</v>
      </c>
    </row>
    <row r="823" spans="1:8" x14ac:dyDescent="0.3">
      <c r="A823" t="s">
        <v>207</v>
      </c>
      <c r="B823" t="s">
        <v>166</v>
      </c>
      <c r="C823" t="s">
        <v>11058</v>
      </c>
      <c r="D823" s="15" t="s">
        <v>11059</v>
      </c>
      <c r="E823" s="45" t="s">
        <v>15828</v>
      </c>
      <c r="F823" s="20">
        <f>'Dati di base x Ind. Comunale'!F823</f>
        <v>0</v>
      </c>
      <c r="G823" s="20">
        <f>'Dati di base x Ind. Comunale'!G823</f>
        <v>0</v>
      </c>
      <c r="H823" s="15">
        <f>'Dati di base x Ind. Comunale'!E823</f>
        <v>0</v>
      </c>
    </row>
    <row r="824" spans="1:8" x14ac:dyDescent="0.3">
      <c r="A824" t="s">
        <v>207</v>
      </c>
      <c r="B824" t="s">
        <v>166</v>
      </c>
      <c r="C824" t="s">
        <v>11206</v>
      </c>
      <c r="D824" s="15" t="s">
        <v>11207</v>
      </c>
      <c r="E824" s="45" t="s">
        <v>15828</v>
      </c>
      <c r="F824" s="20">
        <f>'Dati di base x Ind. Comunale'!F824</f>
        <v>0</v>
      </c>
      <c r="G824" s="20">
        <f>'Dati di base x Ind. Comunale'!G824</f>
        <v>0</v>
      </c>
      <c r="H824" s="15">
        <f>'Dati di base x Ind. Comunale'!E824</f>
        <v>0</v>
      </c>
    </row>
    <row r="825" spans="1:8" x14ac:dyDescent="0.3">
      <c r="A825" t="s">
        <v>207</v>
      </c>
      <c r="B825" t="s">
        <v>166</v>
      </c>
      <c r="C825" t="s">
        <v>11245</v>
      </c>
      <c r="D825" s="15" t="s">
        <v>11246</v>
      </c>
      <c r="E825" s="30">
        <f>'Dati di base x Ind. Comunale'!H825/'Dati di base x Ind. Comunale'!I825</f>
        <v>1</v>
      </c>
      <c r="F825" s="20">
        <f>'Dati di base x Ind. Comunale'!F825</f>
        <v>0</v>
      </c>
      <c r="G825" s="20">
        <f>'Dati di base x Ind. Comunale'!G825</f>
        <v>1</v>
      </c>
      <c r="H825" s="15">
        <f>'Dati di base x Ind. Comunale'!E825</f>
        <v>0</v>
      </c>
    </row>
    <row r="826" spans="1:8" x14ac:dyDescent="0.3">
      <c r="A826" t="s">
        <v>207</v>
      </c>
      <c r="B826" t="s">
        <v>166</v>
      </c>
      <c r="C826" t="s">
        <v>11415</v>
      </c>
      <c r="D826" s="15" t="s">
        <v>11416</v>
      </c>
      <c r="E826" s="45" t="s">
        <v>15828</v>
      </c>
      <c r="F826" s="20">
        <f>'Dati di base x Ind. Comunale'!F826</f>
        <v>0</v>
      </c>
      <c r="G826" s="20">
        <f>'Dati di base x Ind. Comunale'!G826</f>
        <v>0</v>
      </c>
      <c r="H826" s="15">
        <f>'Dati di base x Ind. Comunale'!E826</f>
        <v>0</v>
      </c>
    </row>
    <row r="827" spans="1:8" x14ac:dyDescent="0.3">
      <c r="A827" t="s">
        <v>207</v>
      </c>
      <c r="B827" t="s">
        <v>166</v>
      </c>
      <c r="C827" t="s">
        <v>11431</v>
      </c>
      <c r="D827" s="15" t="s">
        <v>11432</v>
      </c>
      <c r="E827" s="30">
        <f>'Dati di base x Ind. Comunale'!H827/'Dati di base x Ind. Comunale'!I827</f>
        <v>0</v>
      </c>
      <c r="F827" s="20">
        <f>'Dati di base x Ind. Comunale'!F827</f>
        <v>0</v>
      </c>
      <c r="G827" s="20">
        <f>'Dati di base x Ind. Comunale'!G827</f>
        <v>0</v>
      </c>
      <c r="H827" s="15">
        <f>'Dati di base x Ind. Comunale'!E827</f>
        <v>1</v>
      </c>
    </row>
    <row r="828" spans="1:8" x14ac:dyDescent="0.3">
      <c r="A828" t="s">
        <v>207</v>
      </c>
      <c r="B828" t="s">
        <v>166</v>
      </c>
      <c r="C828" t="s">
        <v>11443</v>
      </c>
      <c r="D828" s="15" t="s">
        <v>11444</v>
      </c>
      <c r="E828" s="45" t="s">
        <v>15828</v>
      </c>
      <c r="F828" s="20">
        <f>'Dati di base x Ind. Comunale'!F828</f>
        <v>0</v>
      </c>
      <c r="G828" s="20">
        <f>'Dati di base x Ind. Comunale'!G828</f>
        <v>0</v>
      </c>
      <c r="H828" s="15">
        <f>'Dati di base x Ind. Comunale'!E828</f>
        <v>0</v>
      </c>
    </row>
    <row r="829" spans="1:8" x14ac:dyDescent="0.3">
      <c r="A829" t="s">
        <v>207</v>
      </c>
      <c r="B829" t="s">
        <v>166</v>
      </c>
      <c r="C829" t="s">
        <v>11567</v>
      </c>
      <c r="D829" s="15" t="s">
        <v>11568</v>
      </c>
      <c r="E829" s="45" t="s">
        <v>15828</v>
      </c>
      <c r="F829" s="20">
        <f>'Dati di base x Ind. Comunale'!F829</f>
        <v>0</v>
      </c>
      <c r="G829" s="20">
        <f>'Dati di base x Ind. Comunale'!G829</f>
        <v>0</v>
      </c>
      <c r="H829" s="15">
        <f>'Dati di base x Ind. Comunale'!E829</f>
        <v>0</v>
      </c>
    </row>
    <row r="830" spans="1:8" x14ac:dyDescent="0.3">
      <c r="A830" t="s">
        <v>207</v>
      </c>
      <c r="B830" t="s">
        <v>166</v>
      </c>
      <c r="C830" t="s">
        <v>11591</v>
      </c>
      <c r="D830" s="15" t="s">
        <v>11592</v>
      </c>
      <c r="E830" s="45" t="s">
        <v>15828</v>
      </c>
      <c r="F830" s="20">
        <f>'Dati di base x Ind. Comunale'!F830</f>
        <v>0</v>
      </c>
      <c r="G830" s="20">
        <f>'Dati di base x Ind. Comunale'!G830</f>
        <v>0</v>
      </c>
      <c r="H830" s="15">
        <f>'Dati di base x Ind. Comunale'!E830</f>
        <v>0</v>
      </c>
    </row>
    <row r="831" spans="1:8" x14ac:dyDescent="0.3">
      <c r="A831" t="s">
        <v>207</v>
      </c>
      <c r="B831" t="s">
        <v>166</v>
      </c>
      <c r="C831" t="s">
        <v>11595</v>
      </c>
      <c r="D831" s="15" t="s">
        <v>11596</v>
      </c>
      <c r="E831" s="45" t="s">
        <v>15828</v>
      </c>
      <c r="F831" s="20">
        <f>'Dati di base x Ind. Comunale'!F831</f>
        <v>0</v>
      </c>
      <c r="G831" s="20">
        <f>'Dati di base x Ind. Comunale'!G831</f>
        <v>0</v>
      </c>
      <c r="H831" s="15">
        <f>'Dati di base x Ind. Comunale'!E831</f>
        <v>0</v>
      </c>
    </row>
    <row r="832" spans="1:8" x14ac:dyDescent="0.3">
      <c r="A832" t="s">
        <v>207</v>
      </c>
      <c r="B832" t="s">
        <v>166</v>
      </c>
      <c r="C832" t="s">
        <v>12118</v>
      </c>
      <c r="D832" s="15" t="s">
        <v>12119</v>
      </c>
      <c r="E832" s="30">
        <f>'Dati di base x Ind. Comunale'!H832/'Dati di base x Ind. Comunale'!I832</f>
        <v>1</v>
      </c>
      <c r="F832" s="20">
        <f>'Dati di base x Ind. Comunale'!F832</f>
        <v>2</v>
      </c>
      <c r="G832" s="20">
        <f>'Dati di base x Ind. Comunale'!G832</f>
        <v>1</v>
      </c>
      <c r="H832" s="15">
        <f>'Dati di base x Ind. Comunale'!E832</f>
        <v>0</v>
      </c>
    </row>
    <row r="833" spans="1:8" x14ac:dyDescent="0.3">
      <c r="A833" t="s">
        <v>207</v>
      </c>
      <c r="B833" t="s">
        <v>166</v>
      </c>
      <c r="C833" t="s">
        <v>12243</v>
      </c>
      <c r="D833" s="15" t="s">
        <v>12244</v>
      </c>
      <c r="E833" s="45" t="s">
        <v>15828</v>
      </c>
      <c r="F833" s="20">
        <f>'Dati di base x Ind. Comunale'!F833</f>
        <v>0</v>
      </c>
      <c r="G833" s="20">
        <f>'Dati di base x Ind. Comunale'!G833</f>
        <v>0</v>
      </c>
      <c r="H833" s="15">
        <f>'Dati di base x Ind. Comunale'!E833</f>
        <v>0</v>
      </c>
    </row>
    <row r="834" spans="1:8" x14ac:dyDescent="0.3">
      <c r="A834" t="s">
        <v>207</v>
      </c>
      <c r="B834" t="s">
        <v>166</v>
      </c>
      <c r="C834" t="s">
        <v>12382</v>
      </c>
      <c r="D834" s="15" t="s">
        <v>12383</v>
      </c>
      <c r="E834" s="45" t="s">
        <v>15828</v>
      </c>
      <c r="F834" s="20">
        <f>'Dati di base x Ind. Comunale'!F834</f>
        <v>0</v>
      </c>
      <c r="G834" s="20">
        <f>'Dati di base x Ind. Comunale'!G834</f>
        <v>0</v>
      </c>
      <c r="H834" s="15">
        <f>'Dati di base x Ind. Comunale'!E834</f>
        <v>0</v>
      </c>
    </row>
    <row r="835" spans="1:8" x14ac:dyDescent="0.3">
      <c r="A835" t="s">
        <v>207</v>
      </c>
      <c r="B835" t="s">
        <v>166</v>
      </c>
      <c r="C835" t="s">
        <v>12418</v>
      </c>
      <c r="D835" s="15" t="s">
        <v>12419</v>
      </c>
      <c r="E835" s="45" t="s">
        <v>15828</v>
      </c>
      <c r="F835" s="20">
        <f>'Dati di base x Ind. Comunale'!F835</f>
        <v>0</v>
      </c>
      <c r="G835" s="20">
        <f>'Dati di base x Ind. Comunale'!G835</f>
        <v>0</v>
      </c>
      <c r="H835" s="15">
        <f>'Dati di base x Ind. Comunale'!E835</f>
        <v>0</v>
      </c>
    </row>
    <row r="836" spans="1:8" x14ac:dyDescent="0.3">
      <c r="A836" t="s">
        <v>207</v>
      </c>
      <c r="B836" t="s">
        <v>166</v>
      </c>
      <c r="C836" t="s">
        <v>12499</v>
      </c>
      <c r="D836" s="15" t="s">
        <v>12500</v>
      </c>
      <c r="E836" s="45" t="s">
        <v>15828</v>
      </c>
      <c r="F836" s="20">
        <f>'Dati di base x Ind. Comunale'!F836</f>
        <v>0</v>
      </c>
      <c r="G836" s="20">
        <f>'Dati di base x Ind. Comunale'!G836</f>
        <v>0</v>
      </c>
      <c r="H836" s="15">
        <f>'Dati di base x Ind. Comunale'!E836</f>
        <v>0</v>
      </c>
    </row>
    <row r="837" spans="1:8" x14ac:dyDescent="0.3">
      <c r="A837" t="s">
        <v>207</v>
      </c>
      <c r="B837" t="s">
        <v>166</v>
      </c>
      <c r="C837" t="s">
        <v>13263</v>
      </c>
      <c r="D837" s="15" t="s">
        <v>13264</v>
      </c>
      <c r="E837" s="45" t="s">
        <v>15828</v>
      </c>
      <c r="F837" s="20">
        <f>'Dati di base x Ind. Comunale'!F837</f>
        <v>0</v>
      </c>
      <c r="G837" s="20">
        <f>'Dati di base x Ind. Comunale'!G837</f>
        <v>0</v>
      </c>
      <c r="H837" s="15">
        <f>'Dati di base x Ind. Comunale'!E837</f>
        <v>0</v>
      </c>
    </row>
    <row r="838" spans="1:8" x14ac:dyDescent="0.3">
      <c r="A838" t="s">
        <v>207</v>
      </c>
      <c r="B838" t="s">
        <v>166</v>
      </c>
      <c r="C838" t="s">
        <v>13389</v>
      </c>
      <c r="D838" s="15" t="s">
        <v>13390</v>
      </c>
      <c r="E838" s="45" t="s">
        <v>15828</v>
      </c>
      <c r="F838" s="20">
        <f>'Dati di base x Ind. Comunale'!F838</f>
        <v>0</v>
      </c>
      <c r="G838" s="20">
        <f>'Dati di base x Ind. Comunale'!G838</f>
        <v>0</v>
      </c>
      <c r="H838" s="15">
        <f>'Dati di base x Ind. Comunale'!E838</f>
        <v>0</v>
      </c>
    </row>
    <row r="839" spans="1:8" x14ac:dyDescent="0.3">
      <c r="A839" t="s">
        <v>207</v>
      </c>
      <c r="B839" t="s">
        <v>166</v>
      </c>
      <c r="C839" t="s">
        <v>13455</v>
      </c>
      <c r="D839" s="15" t="s">
        <v>13456</v>
      </c>
      <c r="E839" s="45" t="s">
        <v>15828</v>
      </c>
      <c r="F839" s="20">
        <f>'Dati di base x Ind. Comunale'!F839</f>
        <v>0</v>
      </c>
      <c r="G839" s="20">
        <f>'Dati di base x Ind. Comunale'!G839</f>
        <v>0</v>
      </c>
      <c r="H839" s="15">
        <f>'Dati di base x Ind. Comunale'!E839</f>
        <v>0</v>
      </c>
    </row>
    <row r="840" spans="1:8" x14ac:dyDescent="0.3">
      <c r="A840" t="s">
        <v>207</v>
      </c>
      <c r="B840" t="s">
        <v>166</v>
      </c>
      <c r="C840" t="s">
        <v>13488</v>
      </c>
      <c r="D840" s="15" t="s">
        <v>13489</v>
      </c>
      <c r="E840" s="45" t="s">
        <v>15828</v>
      </c>
      <c r="F840" s="20">
        <f>'Dati di base x Ind. Comunale'!F840</f>
        <v>0</v>
      </c>
      <c r="G840" s="20">
        <f>'Dati di base x Ind. Comunale'!G840</f>
        <v>0</v>
      </c>
      <c r="H840" s="15">
        <f>'Dati di base x Ind. Comunale'!E840</f>
        <v>0</v>
      </c>
    </row>
    <row r="841" spans="1:8" x14ac:dyDescent="0.3">
      <c r="A841" t="s">
        <v>207</v>
      </c>
      <c r="B841" t="s">
        <v>166</v>
      </c>
      <c r="C841" t="s">
        <v>13619</v>
      </c>
      <c r="D841" s="15" t="s">
        <v>13620</v>
      </c>
      <c r="E841" s="45" t="s">
        <v>15828</v>
      </c>
      <c r="F841" s="20">
        <f>'Dati di base x Ind. Comunale'!F841</f>
        <v>0</v>
      </c>
      <c r="G841" s="20">
        <f>'Dati di base x Ind. Comunale'!G841</f>
        <v>0</v>
      </c>
      <c r="H841" s="15">
        <f>'Dati di base x Ind. Comunale'!E841</f>
        <v>0</v>
      </c>
    </row>
    <row r="842" spans="1:8" x14ac:dyDescent="0.3">
      <c r="A842" t="s">
        <v>207</v>
      </c>
      <c r="B842" t="s">
        <v>166</v>
      </c>
      <c r="C842" t="s">
        <v>14220</v>
      </c>
      <c r="D842" s="15" t="s">
        <v>14221</v>
      </c>
      <c r="E842" s="30">
        <f>'Dati di base x Ind. Comunale'!H842/'Dati di base x Ind. Comunale'!I842</f>
        <v>1</v>
      </c>
      <c r="F842" s="20">
        <f>'Dati di base x Ind. Comunale'!F842</f>
        <v>1</v>
      </c>
      <c r="G842" s="20">
        <f>'Dati di base x Ind. Comunale'!G842</f>
        <v>2</v>
      </c>
      <c r="H842" s="15">
        <f>'Dati di base x Ind. Comunale'!E842</f>
        <v>0</v>
      </c>
    </row>
    <row r="843" spans="1:8" x14ac:dyDescent="0.3">
      <c r="A843" t="s">
        <v>207</v>
      </c>
      <c r="B843" t="s">
        <v>166</v>
      </c>
      <c r="C843" t="s">
        <v>14276</v>
      </c>
      <c r="D843" s="15" t="s">
        <v>14277</v>
      </c>
      <c r="E843" s="45" t="s">
        <v>15828</v>
      </c>
      <c r="F843" s="20">
        <f>'Dati di base x Ind. Comunale'!F843</f>
        <v>0</v>
      </c>
      <c r="G843" s="20">
        <f>'Dati di base x Ind. Comunale'!G843</f>
        <v>0</v>
      </c>
      <c r="H843" s="15">
        <f>'Dati di base x Ind. Comunale'!E843</f>
        <v>0</v>
      </c>
    </row>
    <row r="844" spans="1:8" x14ac:dyDescent="0.3">
      <c r="A844" t="s">
        <v>207</v>
      </c>
      <c r="B844" t="s">
        <v>166</v>
      </c>
      <c r="C844" t="s">
        <v>14795</v>
      </c>
      <c r="D844" s="15" t="s">
        <v>14796</v>
      </c>
      <c r="E844" s="45" t="s">
        <v>15828</v>
      </c>
      <c r="F844" s="20">
        <f>'Dati di base x Ind. Comunale'!F844</f>
        <v>0</v>
      </c>
      <c r="G844" s="20">
        <f>'Dati di base x Ind. Comunale'!G844</f>
        <v>0</v>
      </c>
      <c r="H844" s="15">
        <f>'Dati di base x Ind. Comunale'!E844</f>
        <v>0</v>
      </c>
    </row>
    <row r="845" spans="1:8" x14ac:dyDescent="0.3">
      <c r="A845" t="s">
        <v>207</v>
      </c>
      <c r="B845" t="s">
        <v>166</v>
      </c>
      <c r="C845" t="s">
        <v>14877</v>
      </c>
      <c r="D845" s="15" t="s">
        <v>14878</v>
      </c>
      <c r="E845" s="45" t="s">
        <v>15828</v>
      </c>
      <c r="F845" s="20">
        <f>'Dati di base x Ind. Comunale'!F845</f>
        <v>0</v>
      </c>
      <c r="G845" s="20">
        <f>'Dati di base x Ind. Comunale'!G845</f>
        <v>0</v>
      </c>
      <c r="H845" s="15">
        <f>'Dati di base x Ind. Comunale'!E845</f>
        <v>0</v>
      </c>
    </row>
    <row r="846" spans="1:8" x14ac:dyDescent="0.3">
      <c r="A846" t="s">
        <v>207</v>
      </c>
      <c r="B846" t="s">
        <v>166</v>
      </c>
      <c r="C846" t="s">
        <v>15228</v>
      </c>
      <c r="D846" s="15" t="s">
        <v>15229</v>
      </c>
      <c r="E846" s="30">
        <f>'Dati di base x Ind. Comunale'!H846/'Dati di base x Ind. Comunale'!I846</f>
        <v>0</v>
      </c>
      <c r="F846" s="20">
        <f>'Dati di base x Ind. Comunale'!F846</f>
        <v>0</v>
      </c>
      <c r="G846" s="20">
        <f>'Dati di base x Ind. Comunale'!G846</f>
        <v>0</v>
      </c>
      <c r="H846" s="15">
        <f>'Dati di base x Ind. Comunale'!E846</f>
        <v>1</v>
      </c>
    </row>
    <row r="847" spans="1:8" x14ac:dyDescent="0.3">
      <c r="A847" t="s">
        <v>207</v>
      </c>
      <c r="B847" t="s">
        <v>166</v>
      </c>
      <c r="C847" t="s">
        <v>15260</v>
      </c>
      <c r="D847" s="15" t="s">
        <v>15261</v>
      </c>
      <c r="E847" s="45" t="s">
        <v>15828</v>
      </c>
      <c r="F847" s="20">
        <f>'Dati di base x Ind. Comunale'!F847</f>
        <v>0</v>
      </c>
      <c r="G847" s="20">
        <f>'Dati di base x Ind. Comunale'!G847</f>
        <v>0</v>
      </c>
      <c r="H847" s="15">
        <f>'Dati di base x Ind. Comunale'!E847</f>
        <v>0</v>
      </c>
    </row>
    <row r="848" spans="1:8" x14ac:dyDescent="0.3">
      <c r="A848" t="s">
        <v>207</v>
      </c>
      <c r="B848" t="s">
        <v>166</v>
      </c>
      <c r="C848" t="s">
        <v>15268</v>
      </c>
      <c r="D848" s="15" t="s">
        <v>15269</v>
      </c>
      <c r="E848" s="45" t="s">
        <v>15828</v>
      </c>
      <c r="F848" s="20">
        <f>'Dati di base x Ind. Comunale'!F848</f>
        <v>0</v>
      </c>
      <c r="G848" s="20">
        <f>'Dati di base x Ind. Comunale'!G848</f>
        <v>0</v>
      </c>
      <c r="H848" s="15">
        <f>'Dati di base x Ind. Comunale'!E848</f>
        <v>0</v>
      </c>
    </row>
    <row r="849" spans="1:8" x14ac:dyDescent="0.3">
      <c r="A849" t="s">
        <v>207</v>
      </c>
      <c r="B849" t="s">
        <v>166</v>
      </c>
      <c r="C849" t="s">
        <v>15330</v>
      </c>
      <c r="D849" s="15" t="s">
        <v>15331</v>
      </c>
      <c r="E849" s="45" t="s">
        <v>15828</v>
      </c>
      <c r="F849" s="20">
        <f>'Dati di base x Ind. Comunale'!F849</f>
        <v>0</v>
      </c>
      <c r="G849" s="20">
        <f>'Dati di base x Ind. Comunale'!G849</f>
        <v>0</v>
      </c>
      <c r="H849" s="15">
        <f>'Dati di base x Ind. Comunale'!E849</f>
        <v>0</v>
      </c>
    </row>
    <row r="850" spans="1:8" x14ac:dyDescent="0.3">
      <c r="A850" t="s">
        <v>207</v>
      </c>
      <c r="B850" t="s">
        <v>166</v>
      </c>
      <c r="C850" t="s">
        <v>15451</v>
      </c>
      <c r="D850" s="15" t="s">
        <v>15452</v>
      </c>
      <c r="E850" s="30">
        <f>'Dati di base x Ind. Comunale'!H850/'Dati di base x Ind. Comunale'!I850</f>
        <v>1</v>
      </c>
      <c r="F850" s="20">
        <f>'Dati di base x Ind. Comunale'!F850</f>
        <v>0</v>
      </c>
      <c r="G850" s="20">
        <f>'Dati di base x Ind. Comunale'!G850</f>
        <v>4</v>
      </c>
      <c r="H850" s="15">
        <f>'Dati di base x Ind. Comunale'!E850</f>
        <v>0</v>
      </c>
    </row>
    <row r="851" spans="1:8" x14ac:dyDescent="0.3">
      <c r="A851" t="s">
        <v>207</v>
      </c>
      <c r="B851" t="s">
        <v>166</v>
      </c>
      <c r="C851" t="s">
        <v>15500</v>
      </c>
      <c r="D851" s="15" t="s">
        <v>15501</v>
      </c>
      <c r="E851" s="30">
        <f>'Dati di base x Ind. Comunale'!H851/'Dati di base x Ind. Comunale'!I851</f>
        <v>0.45454545454545453</v>
      </c>
      <c r="F851" s="20">
        <f>'Dati di base x Ind. Comunale'!F851</f>
        <v>2</v>
      </c>
      <c r="G851" s="20">
        <f>'Dati di base x Ind. Comunale'!G851</f>
        <v>3</v>
      </c>
      <c r="H851" s="15">
        <f>'Dati di base x Ind. Comunale'!E851</f>
        <v>6</v>
      </c>
    </row>
    <row r="852" spans="1:8" x14ac:dyDescent="0.3">
      <c r="A852" t="s">
        <v>207</v>
      </c>
      <c r="B852" t="s">
        <v>166</v>
      </c>
      <c r="C852" t="s">
        <v>15418</v>
      </c>
      <c r="D852" s="15" t="s">
        <v>15419</v>
      </c>
      <c r="E852" s="45" t="s">
        <v>15828</v>
      </c>
      <c r="F852" s="20">
        <f>'Dati di base x Ind. Comunale'!F852</f>
        <v>0</v>
      </c>
      <c r="G852" s="20">
        <f>'Dati di base x Ind. Comunale'!G852</f>
        <v>0</v>
      </c>
      <c r="H852" s="15">
        <f>'Dati di base x Ind. Comunale'!E852</f>
        <v>0</v>
      </c>
    </row>
    <row r="853" spans="1:8" x14ac:dyDescent="0.3">
      <c r="A853" t="s">
        <v>207</v>
      </c>
      <c r="B853" t="s">
        <v>166</v>
      </c>
      <c r="C853" t="s">
        <v>15610</v>
      </c>
      <c r="D853" s="15" t="s">
        <v>15611</v>
      </c>
      <c r="E853" s="45" t="s">
        <v>15828</v>
      </c>
      <c r="F853" s="20">
        <f>'Dati di base x Ind. Comunale'!F853</f>
        <v>0</v>
      </c>
      <c r="G853" s="20">
        <f>'Dati di base x Ind. Comunale'!G853</f>
        <v>0</v>
      </c>
      <c r="H853" s="15">
        <f>'Dati di base x Ind. Comunale'!E853</f>
        <v>0</v>
      </c>
    </row>
    <row r="854" spans="1:8" x14ac:dyDescent="0.3">
      <c r="A854" t="s">
        <v>207</v>
      </c>
      <c r="B854" t="s">
        <v>166</v>
      </c>
      <c r="C854" t="s">
        <v>8856</v>
      </c>
      <c r="D854" s="15" t="s">
        <v>8857</v>
      </c>
      <c r="E854" s="30">
        <f>'Dati di base x Ind. Comunale'!H854/'Dati di base x Ind. Comunale'!I854</f>
        <v>0.5</v>
      </c>
      <c r="F854" s="20">
        <f>'Dati di base x Ind. Comunale'!F854</f>
        <v>1</v>
      </c>
      <c r="G854" s="20">
        <f>'Dati di base x Ind. Comunale'!G854</f>
        <v>0</v>
      </c>
      <c r="H854" s="15">
        <f>'Dati di base x Ind. Comunale'!E854</f>
        <v>1</v>
      </c>
    </row>
    <row r="855" spans="1:8" x14ac:dyDescent="0.3">
      <c r="A855" t="s">
        <v>207</v>
      </c>
      <c r="B855" t="s">
        <v>166</v>
      </c>
      <c r="C855" t="s">
        <v>15838</v>
      </c>
      <c r="D855" s="15" t="s">
        <v>15839</v>
      </c>
      <c r="E855" s="45" t="s">
        <v>15828</v>
      </c>
      <c r="F855" s="20">
        <f>'Dati di base x Ind. Comunale'!F855</f>
        <v>0</v>
      </c>
      <c r="G855" s="20">
        <f>'Dati di base x Ind. Comunale'!G855</f>
        <v>0</v>
      </c>
      <c r="H855" s="15">
        <f>'Dati di base x Ind. Comunale'!E855</f>
        <v>0</v>
      </c>
    </row>
    <row r="856" spans="1:8" x14ac:dyDescent="0.3">
      <c r="A856" t="s">
        <v>207</v>
      </c>
      <c r="B856" t="s">
        <v>290</v>
      </c>
      <c r="C856" t="s">
        <v>291</v>
      </c>
      <c r="D856" s="15" t="s">
        <v>292</v>
      </c>
      <c r="E856" s="30">
        <f>'Dati di base x Ind. Comunale'!H856/'Dati di base x Ind. Comunale'!I856</f>
        <v>0.53846153846153844</v>
      </c>
      <c r="F856" s="20">
        <f>'Dati di base x Ind. Comunale'!F856</f>
        <v>1</v>
      </c>
      <c r="G856" s="20">
        <f>'Dati di base x Ind. Comunale'!G856</f>
        <v>6</v>
      </c>
      <c r="H856" s="15">
        <f>'Dati di base x Ind. Comunale'!E856</f>
        <v>6</v>
      </c>
    </row>
    <row r="857" spans="1:8" x14ac:dyDescent="0.3">
      <c r="A857" t="s">
        <v>207</v>
      </c>
      <c r="B857" t="s">
        <v>290</v>
      </c>
      <c r="C857" t="s">
        <v>461</v>
      </c>
      <c r="D857" s="15" t="s">
        <v>462</v>
      </c>
      <c r="E857" s="45" t="s">
        <v>15828</v>
      </c>
      <c r="F857" s="20">
        <f>'Dati di base x Ind. Comunale'!F857</f>
        <v>0</v>
      </c>
      <c r="G857" s="20">
        <f>'Dati di base x Ind. Comunale'!G857</f>
        <v>0</v>
      </c>
      <c r="H857" s="15">
        <f>'Dati di base x Ind. Comunale'!E857</f>
        <v>0</v>
      </c>
    </row>
    <row r="858" spans="1:8" x14ac:dyDescent="0.3">
      <c r="A858" t="s">
        <v>207</v>
      </c>
      <c r="B858" t="s">
        <v>290</v>
      </c>
      <c r="C858" t="s">
        <v>516</v>
      </c>
      <c r="D858" s="15" t="s">
        <v>5</v>
      </c>
      <c r="E858" s="30">
        <f>'Dati di base x Ind. Comunale'!H858/'Dati di base x Ind. Comunale'!I858</f>
        <v>0.83333333333333337</v>
      </c>
      <c r="F858" s="20">
        <f>'Dati di base x Ind. Comunale'!F858</f>
        <v>7</v>
      </c>
      <c r="G858" s="20">
        <f>'Dati di base x Ind. Comunale'!G858</f>
        <v>38</v>
      </c>
      <c r="H858" s="15">
        <f>'Dati di base x Ind. Comunale'!E858</f>
        <v>9</v>
      </c>
    </row>
    <row r="859" spans="1:8" x14ac:dyDescent="0.3">
      <c r="A859" t="s">
        <v>207</v>
      </c>
      <c r="B859" t="s">
        <v>290</v>
      </c>
      <c r="C859" t="s">
        <v>532</v>
      </c>
      <c r="D859" s="15" t="s">
        <v>533</v>
      </c>
      <c r="E859" s="45" t="s">
        <v>15828</v>
      </c>
      <c r="F859" s="20">
        <f>'Dati di base x Ind. Comunale'!F859</f>
        <v>0</v>
      </c>
      <c r="G859" s="20">
        <f>'Dati di base x Ind. Comunale'!G859</f>
        <v>0</v>
      </c>
      <c r="H859" s="15">
        <f>'Dati di base x Ind. Comunale'!E859</f>
        <v>0</v>
      </c>
    </row>
    <row r="860" spans="1:8" x14ac:dyDescent="0.3">
      <c r="A860" t="s">
        <v>207</v>
      </c>
      <c r="B860" t="s">
        <v>290</v>
      </c>
      <c r="C860" t="s">
        <v>550</v>
      </c>
      <c r="D860" s="15" t="s">
        <v>551</v>
      </c>
      <c r="E860" s="30">
        <f>'Dati di base x Ind. Comunale'!H860/'Dati di base x Ind. Comunale'!I860</f>
        <v>1</v>
      </c>
      <c r="F860" s="20">
        <f>'Dati di base x Ind. Comunale'!F860</f>
        <v>0</v>
      </c>
      <c r="G860" s="20">
        <f>'Dati di base x Ind. Comunale'!G860</f>
        <v>1</v>
      </c>
      <c r="H860" s="15">
        <f>'Dati di base x Ind. Comunale'!E860</f>
        <v>0</v>
      </c>
    </row>
    <row r="861" spans="1:8" x14ac:dyDescent="0.3">
      <c r="A861" t="s">
        <v>207</v>
      </c>
      <c r="B861" t="s">
        <v>290</v>
      </c>
      <c r="C861" t="s">
        <v>608</v>
      </c>
      <c r="D861" s="15" t="s">
        <v>609</v>
      </c>
      <c r="E861" s="45" t="s">
        <v>15828</v>
      </c>
      <c r="F861" s="20">
        <f>'Dati di base x Ind. Comunale'!F861</f>
        <v>0</v>
      </c>
      <c r="G861" s="20">
        <f>'Dati di base x Ind. Comunale'!G861</f>
        <v>0</v>
      </c>
      <c r="H861" s="15">
        <f>'Dati di base x Ind. Comunale'!E861</f>
        <v>0</v>
      </c>
    </row>
    <row r="862" spans="1:8" x14ac:dyDescent="0.3">
      <c r="A862" t="s">
        <v>207</v>
      </c>
      <c r="B862" t="s">
        <v>290</v>
      </c>
      <c r="C862" t="s">
        <v>651</v>
      </c>
      <c r="D862" s="15" t="s">
        <v>652</v>
      </c>
      <c r="E862" s="45" t="s">
        <v>15828</v>
      </c>
      <c r="F862" s="20">
        <f>'Dati di base x Ind. Comunale'!F862</f>
        <v>0</v>
      </c>
      <c r="G862" s="20">
        <f>'Dati di base x Ind. Comunale'!G862</f>
        <v>0</v>
      </c>
      <c r="H862" s="15">
        <f>'Dati di base x Ind. Comunale'!E862</f>
        <v>0</v>
      </c>
    </row>
    <row r="863" spans="1:8" x14ac:dyDescent="0.3">
      <c r="A863" t="s">
        <v>207</v>
      </c>
      <c r="B863" t="s">
        <v>290</v>
      </c>
      <c r="C863" t="s">
        <v>953</v>
      </c>
      <c r="D863" s="15" t="s">
        <v>954</v>
      </c>
      <c r="E863" s="30">
        <f>'Dati di base x Ind. Comunale'!H863/'Dati di base x Ind. Comunale'!I863</f>
        <v>0.5</v>
      </c>
      <c r="F863" s="20">
        <f>'Dati di base x Ind. Comunale'!F863</f>
        <v>2</v>
      </c>
      <c r="G863" s="20">
        <f>'Dati di base x Ind. Comunale'!G863</f>
        <v>3</v>
      </c>
      <c r="H863" s="15">
        <f>'Dati di base x Ind. Comunale'!E863</f>
        <v>5</v>
      </c>
    </row>
    <row r="864" spans="1:8" x14ac:dyDescent="0.3">
      <c r="A864" t="s">
        <v>207</v>
      </c>
      <c r="B864" t="s">
        <v>290</v>
      </c>
      <c r="C864" t="s">
        <v>1098</v>
      </c>
      <c r="D864" s="15" t="s">
        <v>1099</v>
      </c>
      <c r="E864" s="45" t="s">
        <v>15828</v>
      </c>
      <c r="F864" s="20">
        <f>'Dati di base x Ind. Comunale'!F864</f>
        <v>0</v>
      </c>
      <c r="G864" s="20">
        <f>'Dati di base x Ind. Comunale'!G864</f>
        <v>0</v>
      </c>
      <c r="H864" s="15">
        <f>'Dati di base x Ind. Comunale'!E864</f>
        <v>0</v>
      </c>
    </row>
    <row r="865" spans="1:8" x14ac:dyDescent="0.3">
      <c r="A865" t="s">
        <v>207</v>
      </c>
      <c r="B865" t="s">
        <v>290</v>
      </c>
      <c r="C865" t="s">
        <v>1231</v>
      </c>
      <c r="D865" s="15" t="s">
        <v>1232</v>
      </c>
      <c r="E865" s="30">
        <f>'Dati di base x Ind. Comunale'!H865/'Dati di base x Ind. Comunale'!I865</f>
        <v>1</v>
      </c>
      <c r="F865" s="20">
        <f>'Dati di base x Ind. Comunale'!F865</f>
        <v>0</v>
      </c>
      <c r="G865" s="20">
        <f>'Dati di base x Ind. Comunale'!G865</f>
        <v>1</v>
      </c>
      <c r="H865" s="15">
        <f>'Dati di base x Ind. Comunale'!E865</f>
        <v>0</v>
      </c>
    </row>
    <row r="866" spans="1:8" x14ac:dyDescent="0.3">
      <c r="A866" t="s">
        <v>207</v>
      </c>
      <c r="B866" t="s">
        <v>290</v>
      </c>
      <c r="C866" t="s">
        <v>1348</v>
      </c>
      <c r="D866" s="15" t="s">
        <v>1349</v>
      </c>
      <c r="E866" s="30">
        <f>'Dati di base x Ind. Comunale'!H866/'Dati di base x Ind. Comunale'!I866</f>
        <v>0</v>
      </c>
      <c r="F866" s="20">
        <f>'Dati di base x Ind. Comunale'!F866</f>
        <v>0</v>
      </c>
      <c r="G866" s="20">
        <f>'Dati di base x Ind. Comunale'!G866</f>
        <v>0</v>
      </c>
      <c r="H866" s="15">
        <f>'Dati di base x Ind. Comunale'!E866</f>
        <v>1</v>
      </c>
    </row>
    <row r="867" spans="1:8" x14ac:dyDescent="0.3">
      <c r="A867" t="s">
        <v>207</v>
      </c>
      <c r="B867" t="s">
        <v>290</v>
      </c>
      <c r="C867" t="s">
        <v>1378</v>
      </c>
      <c r="D867" s="15" t="s">
        <v>1379</v>
      </c>
      <c r="E867" s="45" t="s">
        <v>15828</v>
      </c>
      <c r="F867" s="20">
        <f>'Dati di base x Ind. Comunale'!F867</f>
        <v>0</v>
      </c>
      <c r="G867" s="20">
        <f>'Dati di base x Ind. Comunale'!G867</f>
        <v>0</v>
      </c>
      <c r="H867" s="15">
        <f>'Dati di base x Ind. Comunale'!E867</f>
        <v>0</v>
      </c>
    </row>
    <row r="868" spans="1:8" x14ac:dyDescent="0.3">
      <c r="A868" t="s">
        <v>207</v>
      </c>
      <c r="B868" t="s">
        <v>290</v>
      </c>
      <c r="C868" t="s">
        <v>1429</v>
      </c>
      <c r="D868" s="15" t="s">
        <v>1430</v>
      </c>
      <c r="E868" s="30">
        <f>'Dati di base x Ind. Comunale'!H868/'Dati di base x Ind. Comunale'!I868</f>
        <v>1</v>
      </c>
      <c r="F868" s="20">
        <f>'Dati di base x Ind. Comunale'!F868</f>
        <v>1</v>
      </c>
      <c r="G868" s="20">
        <f>'Dati di base x Ind. Comunale'!G868</f>
        <v>2</v>
      </c>
      <c r="H868" s="15">
        <f>'Dati di base x Ind. Comunale'!E868</f>
        <v>0</v>
      </c>
    </row>
    <row r="869" spans="1:8" x14ac:dyDescent="0.3">
      <c r="A869" t="s">
        <v>207</v>
      </c>
      <c r="B869" t="s">
        <v>290</v>
      </c>
      <c r="C869" t="s">
        <v>1521</v>
      </c>
      <c r="D869" s="15" t="s">
        <v>1522</v>
      </c>
      <c r="E869" s="30">
        <f>'Dati di base x Ind. Comunale'!H869/'Dati di base x Ind. Comunale'!I869</f>
        <v>1</v>
      </c>
      <c r="F869" s="20">
        <f>'Dati di base x Ind. Comunale'!F869</f>
        <v>1</v>
      </c>
      <c r="G869" s="20">
        <f>'Dati di base x Ind. Comunale'!G869</f>
        <v>1</v>
      </c>
      <c r="H869" s="15">
        <f>'Dati di base x Ind. Comunale'!E869</f>
        <v>0</v>
      </c>
    </row>
    <row r="870" spans="1:8" x14ac:dyDescent="0.3">
      <c r="A870" t="s">
        <v>207</v>
      </c>
      <c r="B870" t="s">
        <v>290</v>
      </c>
      <c r="C870" t="s">
        <v>1548</v>
      </c>
      <c r="D870" s="15" t="s">
        <v>1549</v>
      </c>
      <c r="E870" s="45" t="s">
        <v>15828</v>
      </c>
      <c r="F870" s="20">
        <f>'Dati di base x Ind. Comunale'!F870</f>
        <v>0</v>
      </c>
      <c r="G870" s="20">
        <f>'Dati di base x Ind. Comunale'!G870</f>
        <v>0</v>
      </c>
      <c r="H870" s="15">
        <f>'Dati di base x Ind. Comunale'!E870</f>
        <v>0</v>
      </c>
    </row>
    <row r="871" spans="1:8" x14ac:dyDescent="0.3">
      <c r="A871" t="s">
        <v>207</v>
      </c>
      <c r="B871" t="s">
        <v>290</v>
      </c>
      <c r="C871" t="s">
        <v>1651</v>
      </c>
      <c r="D871" s="15" t="s">
        <v>1652</v>
      </c>
      <c r="E871" s="30">
        <f>'Dati di base x Ind. Comunale'!H871/'Dati di base x Ind. Comunale'!I871</f>
        <v>0</v>
      </c>
      <c r="F871" s="20">
        <f>'Dati di base x Ind. Comunale'!F871</f>
        <v>0</v>
      </c>
      <c r="G871" s="20">
        <f>'Dati di base x Ind. Comunale'!G871</f>
        <v>0</v>
      </c>
      <c r="H871" s="15">
        <f>'Dati di base x Ind. Comunale'!E871</f>
        <v>1</v>
      </c>
    </row>
    <row r="872" spans="1:8" x14ac:dyDescent="0.3">
      <c r="A872" t="s">
        <v>207</v>
      </c>
      <c r="B872" t="s">
        <v>290</v>
      </c>
      <c r="C872" t="s">
        <v>1801</v>
      </c>
      <c r="D872" s="15" t="s">
        <v>1802</v>
      </c>
      <c r="E872" s="30">
        <f>'Dati di base x Ind. Comunale'!H872/'Dati di base x Ind. Comunale'!I872</f>
        <v>1</v>
      </c>
      <c r="F872" s="20">
        <f>'Dati di base x Ind. Comunale'!F872</f>
        <v>0</v>
      </c>
      <c r="G872" s="20">
        <f>'Dati di base x Ind. Comunale'!G872</f>
        <v>3</v>
      </c>
      <c r="H872" s="15">
        <f>'Dati di base x Ind. Comunale'!E872</f>
        <v>0</v>
      </c>
    </row>
    <row r="873" spans="1:8" x14ac:dyDescent="0.3">
      <c r="A873" t="s">
        <v>207</v>
      </c>
      <c r="B873" t="s">
        <v>290</v>
      </c>
      <c r="C873" t="s">
        <v>1885</v>
      </c>
      <c r="D873" s="15" t="s">
        <v>1886</v>
      </c>
      <c r="E873" s="45" t="s">
        <v>15828</v>
      </c>
      <c r="F873" s="20">
        <f>'Dati di base x Ind. Comunale'!F873</f>
        <v>0</v>
      </c>
      <c r="G873" s="20">
        <f>'Dati di base x Ind. Comunale'!G873</f>
        <v>0</v>
      </c>
      <c r="H873" s="15">
        <f>'Dati di base x Ind. Comunale'!E873</f>
        <v>0</v>
      </c>
    </row>
    <row r="874" spans="1:8" x14ac:dyDescent="0.3">
      <c r="A874" t="s">
        <v>207</v>
      </c>
      <c r="B874" t="s">
        <v>290</v>
      </c>
      <c r="C874" t="s">
        <v>1843</v>
      </c>
      <c r="D874" s="15" t="s">
        <v>1844</v>
      </c>
      <c r="E874" s="30">
        <f>'Dati di base x Ind. Comunale'!H874/'Dati di base x Ind. Comunale'!I874</f>
        <v>1</v>
      </c>
      <c r="F874" s="20">
        <f>'Dati di base x Ind. Comunale'!F874</f>
        <v>0</v>
      </c>
      <c r="G874" s="20">
        <f>'Dati di base x Ind. Comunale'!G874</f>
        <v>1</v>
      </c>
      <c r="H874" s="15">
        <f>'Dati di base x Ind. Comunale'!E874</f>
        <v>0</v>
      </c>
    </row>
    <row r="875" spans="1:8" x14ac:dyDescent="0.3">
      <c r="A875" t="s">
        <v>207</v>
      </c>
      <c r="B875" t="s">
        <v>290</v>
      </c>
      <c r="C875" t="s">
        <v>1931</v>
      </c>
      <c r="D875" s="15" t="s">
        <v>1932</v>
      </c>
      <c r="E875" s="30">
        <f>'Dati di base x Ind. Comunale'!H875/'Dati di base x Ind. Comunale'!I875</f>
        <v>0.6</v>
      </c>
      <c r="F875" s="20">
        <f>'Dati di base x Ind. Comunale'!F875</f>
        <v>0</v>
      </c>
      <c r="G875" s="20">
        <f>'Dati di base x Ind. Comunale'!G875</f>
        <v>3</v>
      </c>
      <c r="H875" s="15">
        <f>'Dati di base x Ind. Comunale'!E875</f>
        <v>2</v>
      </c>
    </row>
    <row r="876" spans="1:8" x14ac:dyDescent="0.3">
      <c r="A876" t="s">
        <v>207</v>
      </c>
      <c r="B876" t="s">
        <v>290</v>
      </c>
      <c r="C876" t="s">
        <v>1941</v>
      </c>
      <c r="D876" s="15" t="s">
        <v>1942</v>
      </c>
      <c r="E876" s="30">
        <f>'Dati di base x Ind. Comunale'!H876/'Dati di base x Ind. Comunale'!I876</f>
        <v>1</v>
      </c>
      <c r="F876" s="20">
        <f>'Dati di base x Ind. Comunale'!F876</f>
        <v>0</v>
      </c>
      <c r="G876" s="20">
        <f>'Dati di base x Ind. Comunale'!G876</f>
        <v>1</v>
      </c>
      <c r="H876" s="15">
        <f>'Dati di base x Ind. Comunale'!E876</f>
        <v>0</v>
      </c>
    </row>
    <row r="877" spans="1:8" x14ac:dyDescent="0.3">
      <c r="A877" t="s">
        <v>207</v>
      </c>
      <c r="B877" t="s">
        <v>290</v>
      </c>
      <c r="C877" t="s">
        <v>1983</v>
      </c>
      <c r="D877" s="15" t="s">
        <v>1984</v>
      </c>
      <c r="E877" s="45" t="s">
        <v>15828</v>
      </c>
      <c r="F877" s="20">
        <f>'Dati di base x Ind. Comunale'!F877</f>
        <v>0</v>
      </c>
      <c r="G877" s="20">
        <f>'Dati di base x Ind. Comunale'!G877</f>
        <v>0</v>
      </c>
      <c r="H877" s="15">
        <f>'Dati di base x Ind. Comunale'!E877</f>
        <v>0</v>
      </c>
    </row>
    <row r="878" spans="1:8" x14ac:dyDescent="0.3">
      <c r="A878" t="s">
        <v>207</v>
      </c>
      <c r="B878" t="s">
        <v>290</v>
      </c>
      <c r="C878" t="s">
        <v>2069</v>
      </c>
      <c r="D878" s="15" t="s">
        <v>2070</v>
      </c>
      <c r="E878" s="45" t="s">
        <v>15828</v>
      </c>
      <c r="F878" s="20">
        <f>'Dati di base x Ind. Comunale'!F878</f>
        <v>0</v>
      </c>
      <c r="G878" s="20">
        <f>'Dati di base x Ind. Comunale'!G878</f>
        <v>0</v>
      </c>
      <c r="H878" s="15">
        <f>'Dati di base x Ind. Comunale'!E878</f>
        <v>0</v>
      </c>
    </row>
    <row r="879" spans="1:8" x14ac:dyDescent="0.3">
      <c r="A879" t="s">
        <v>207</v>
      </c>
      <c r="B879" t="s">
        <v>290</v>
      </c>
      <c r="C879" t="s">
        <v>2261</v>
      </c>
      <c r="D879" s="15" t="s">
        <v>2262</v>
      </c>
      <c r="E879" s="45" t="s">
        <v>15828</v>
      </c>
      <c r="F879" s="20">
        <f>'Dati di base x Ind. Comunale'!F879</f>
        <v>0</v>
      </c>
      <c r="G879" s="20">
        <f>'Dati di base x Ind. Comunale'!G879</f>
        <v>0</v>
      </c>
      <c r="H879" s="15">
        <f>'Dati di base x Ind. Comunale'!E879</f>
        <v>0</v>
      </c>
    </row>
    <row r="880" spans="1:8" x14ac:dyDescent="0.3">
      <c r="A880" t="s">
        <v>207</v>
      </c>
      <c r="B880" t="s">
        <v>290</v>
      </c>
      <c r="C880" t="s">
        <v>2447</v>
      </c>
      <c r="D880" s="15" t="s">
        <v>2448</v>
      </c>
      <c r="E880" s="45" t="s">
        <v>15828</v>
      </c>
      <c r="F880" s="20">
        <f>'Dati di base x Ind. Comunale'!F880</f>
        <v>0</v>
      </c>
      <c r="G880" s="20">
        <f>'Dati di base x Ind. Comunale'!G880</f>
        <v>0</v>
      </c>
      <c r="H880" s="15">
        <f>'Dati di base x Ind. Comunale'!E880</f>
        <v>0</v>
      </c>
    </row>
    <row r="881" spans="1:8" x14ac:dyDescent="0.3">
      <c r="A881" t="s">
        <v>207</v>
      </c>
      <c r="B881" t="s">
        <v>290</v>
      </c>
      <c r="C881" t="s">
        <v>2485</v>
      </c>
      <c r="D881" s="15" t="s">
        <v>2486</v>
      </c>
      <c r="E881" s="45" t="s">
        <v>15828</v>
      </c>
      <c r="F881" s="20">
        <f>'Dati di base x Ind. Comunale'!F881</f>
        <v>0</v>
      </c>
      <c r="G881" s="20">
        <f>'Dati di base x Ind. Comunale'!G881</f>
        <v>0</v>
      </c>
      <c r="H881" s="15">
        <f>'Dati di base x Ind. Comunale'!E881</f>
        <v>0</v>
      </c>
    </row>
    <row r="882" spans="1:8" x14ac:dyDescent="0.3">
      <c r="A882" t="s">
        <v>207</v>
      </c>
      <c r="B882" t="s">
        <v>290</v>
      </c>
      <c r="C882" t="s">
        <v>2716</v>
      </c>
      <c r="D882" s="15" t="s">
        <v>2717</v>
      </c>
      <c r="E882" s="45" t="s">
        <v>15828</v>
      </c>
      <c r="F882" s="20">
        <f>'Dati di base x Ind. Comunale'!F882</f>
        <v>0</v>
      </c>
      <c r="G882" s="20">
        <f>'Dati di base x Ind. Comunale'!G882</f>
        <v>0</v>
      </c>
      <c r="H882" s="15">
        <f>'Dati di base x Ind. Comunale'!E882</f>
        <v>0</v>
      </c>
    </row>
    <row r="883" spans="1:8" x14ac:dyDescent="0.3">
      <c r="A883" t="s">
        <v>207</v>
      </c>
      <c r="B883" t="s">
        <v>290</v>
      </c>
      <c r="C883" t="s">
        <v>2830</v>
      </c>
      <c r="D883" s="15" t="s">
        <v>2831</v>
      </c>
      <c r="E883" s="30">
        <f>'Dati di base x Ind. Comunale'!H883/'Dati di base x Ind. Comunale'!I883</f>
        <v>0.5</v>
      </c>
      <c r="F883" s="20">
        <f>'Dati di base x Ind. Comunale'!F883</f>
        <v>0</v>
      </c>
      <c r="G883" s="20">
        <f>'Dati di base x Ind. Comunale'!G883</f>
        <v>1</v>
      </c>
      <c r="H883" s="15">
        <f>'Dati di base x Ind. Comunale'!E883</f>
        <v>1</v>
      </c>
    </row>
    <row r="884" spans="1:8" x14ac:dyDescent="0.3">
      <c r="A884" t="s">
        <v>207</v>
      </c>
      <c r="B884" t="s">
        <v>290</v>
      </c>
      <c r="C884" t="s">
        <v>2893</v>
      </c>
      <c r="D884" s="15" t="s">
        <v>2894</v>
      </c>
      <c r="E884" s="30">
        <f>'Dati di base x Ind. Comunale'!H884/'Dati di base x Ind. Comunale'!I884</f>
        <v>0.5</v>
      </c>
      <c r="F884" s="20">
        <f>'Dati di base x Ind. Comunale'!F884</f>
        <v>1</v>
      </c>
      <c r="G884" s="20">
        <f>'Dati di base x Ind. Comunale'!G884</f>
        <v>0</v>
      </c>
      <c r="H884" s="15">
        <f>'Dati di base x Ind. Comunale'!E884</f>
        <v>1</v>
      </c>
    </row>
    <row r="885" spans="1:8" x14ac:dyDescent="0.3">
      <c r="A885" t="s">
        <v>207</v>
      </c>
      <c r="B885" t="s">
        <v>290</v>
      </c>
      <c r="C885" t="s">
        <v>2927</v>
      </c>
      <c r="D885" s="15" t="s">
        <v>2928</v>
      </c>
      <c r="E885" s="45" t="s">
        <v>15828</v>
      </c>
      <c r="F885" s="20">
        <f>'Dati di base x Ind. Comunale'!F885</f>
        <v>0</v>
      </c>
      <c r="G885" s="20">
        <f>'Dati di base x Ind. Comunale'!G885</f>
        <v>0</v>
      </c>
      <c r="H885" s="15">
        <f>'Dati di base x Ind. Comunale'!E885</f>
        <v>0</v>
      </c>
    </row>
    <row r="886" spans="1:8" x14ac:dyDescent="0.3">
      <c r="A886" t="s">
        <v>207</v>
      </c>
      <c r="B886" t="s">
        <v>290</v>
      </c>
      <c r="C886" t="s">
        <v>2935</v>
      </c>
      <c r="D886" s="15" t="s">
        <v>2936</v>
      </c>
      <c r="E886" s="45" t="s">
        <v>15828</v>
      </c>
      <c r="F886" s="20">
        <f>'Dati di base x Ind. Comunale'!F886</f>
        <v>0</v>
      </c>
      <c r="G886" s="20">
        <f>'Dati di base x Ind. Comunale'!G886</f>
        <v>0</v>
      </c>
      <c r="H886" s="15">
        <f>'Dati di base x Ind. Comunale'!E886</f>
        <v>0</v>
      </c>
    </row>
    <row r="887" spans="1:8" x14ac:dyDescent="0.3">
      <c r="A887" t="s">
        <v>207</v>
      </c>
      <c r="B887" t="s">
        <v>290</v>
      </c>
      <c r="C887" t="s">
        <v>3009</v>
      </c>
      <c r="D887" s="15" t="s">
        <v>3010</v>
      </c>
      <c r="E887" s="30">
        <f>'Dati di base x Ind. Comunale'!H887/'Dati di base x Ind. Comunale'!I887</f>
        <v>1</v>
      </c>
      <c r="F887" s="20">
        <f>'Dati di base x Ind. Comunale'!F887</f>
        <v>0</v>
      </c>
      <c r="G887" s="20">
        <f>'Dati di base x Ind. Comunale'!G887</f>
        <v>2</v>
      </c>
      <c r="H887" s="15">
        <f>'Dati di base x Ind. Comunale'!E887</f>
        <v>0</v>
      </c>
    </row>
    <row r="888" spans="1:8" x14ac:dyDescent="0.3">
      <c r="A888" t="s">
        <v>207</v>
      </c>
      <c r="B888" t="s">
        <v>290</v>
      </c>
      <c r="C888" t="s">
        <v>3035</v>
      </c>
      <c r="D888" s="15" t="s">
        <v>3036</v>
      </c>
      <c r="E888" s="45" t="s">
        <v>15828</v>
      </c>
      <c r="F888" s="20">
        <f>'Dati di base x Ind. Comunale'!F888</f>
        <v>0</v>
      </c>
      <c r="G888" s="20">
        <f>'Dati di base x Ind. Comunale'!G888</f>
        <v>0</v>
      </c>
      <c r="H888" s="15">
        <f>'Dati di base x Ind. Comunale'!E888</f>
        <v>0</v>
      </c>
    </row>
    <row r="889" spans="1:8" x14ac:dyDescent="0.3">
      <c r="A889" t="s">
        <v>207</v>
      </c>
      <c r="B889" t="s">
        <v>290</v>
      </c>
      <c r="C889" t="s">
        <v>3041</v>
      </c>
      <c r="D889" s="15" t="s">
        <v>3042</v>
      </c>
      <c r="E889" s="45" t="s">
        <v>15828</v>
      </c>
      <c r="F889" s="20">
        <f>'Dati di base x Ind. Comunale'!F889</f>
        <v>0</v>
      </c>
      <c r="G889" s="20">
        <f>'Dati di base x Ind. Comunale'!G889</f>
        <v>0</v>
      </c>
      <c r="H889" s="15">
        <f>'Dati di base x Ind. Comunale'!E889</f>
        <v>0</v>
      </c>
    </row>
    <row r="890" spans="1:8" x14ac:dyDescent="0.3">
      <c r="A890" t="s">
        <v>207</v>
      </c>
      <c r="B890" t="s">
        <v>290</v>
      </c>
      <c r="C890" t="s">
        <v>3053</v>
      </c>
      <c r="D890" s="15" t="s">
        <v>3054</v>
      </c>
      <c r="E890" s="30">
        <f>'Dati di base x Ind. Comunale'!H890/'Dati di base x Ind. Comunale'!I890</f>
        <v>1</v>
      </c>
      <c r="F890" s="20">
        <f>'Dati di base x Ind. Comunale'!F890</f>
        <v>1</v>
      </c>
      <c r="G890" s="20">
        <f>'Dati di base x Ind. Comunale'!G890</f>
        <v>1</v>
      </c>
      <c r="H890" s="15">
        <f>'Dati di base x Ind. Comunale'!E890</f>
        <v>0</v>
      </c>
    </row>
    <row r="891" spans="1:8" x14ac:dyDescent="0.3">
      <c r="A891" t="s">
        <v>207</v>
      </c>
      <c r="B891" t="s">
        <v>290</v>
      </c>
      <c r="C891" t="s">
        <v>3075</v>
      </c>
      <c r="D891" s="15" t="s">
        <v>3076</v>
      </c>
      <c r="E891" s="30">
        <f>'Dati di base x Ind. Comunale'!H891/'Dati di base x Ind. Comunale'!I891</f>
        <v>1</v>
      </c>
      <c r="F891" s="20">
        <f>'Dati di base x Ind. Comunale'!F891</f>
        <v>0</v>
      </c>
      <c r="G891" s="20">
        <f>'Dati di base x Ind. Comunale'!G891</f>
        <v>1</v>
      </c>
      <c r="H891" s="15">
        <f>'Dati di base x Ind. Comunale'!E891</f>
        <v>0</v>
      </c>
    </row>
    <row r="892" spans="1:8" x14ac:dyDescent="0.3">
      <c r="A892" t="s">
        <v>207</v>
      </c>
      <c r="B892" t="s">
        <v>290</v>
      </c>
      <c r="C892" t="s">
        <v>3117</v>
      </c>
      <c r="D892" s="15" t="s">
        <v>3118</v>
      </c>
      <c r="E892" s="45" t="s">
        <v>15828</v>
      </c>
      <c r="F892" s="20">
        <f>'Dati di base x Ind. Comunale'!F892</f>
        <v>0</v>
      </c>
      <c r="G892" s="20">
        <f>'Dati di base x Ind. Comunale'!G892</f>
        <v>0</v>
      </c>
      <c r="H892" s="15">
        <f>'Dati di base x Ind. Comunale'!E892</f>
        <v>0</v>
      </c>
    </row>
    <row r="893" spans="1:8" x14ac:dyDescent="0.3">
      <c r="A893" t="s">
        <v>207</v>
      </c>
      <c r="B893" t="s">
        <v>290</v>
      </c>
      <c r="C893" t="s">
        <v>3111</v>
      </c>
      <c r="D893" s="15" t="s">
        <v>3112</v>
      </c>
      <c r="E893" s="30">
        <f>'Dati di base x Ind. Comunale'!H893/'Dati di base x Ind. Comunale'!I893</f>
        <v>0.70588235294117652</v>
      </c>
      <c r="F893" s="20">
        <f>'Dati di base x Ind. Comunale'!F893</f>
        <v>3</v>
      </c>
      <c r="G893" s="20">
        <f>'Dati di base x Ind. Comunale'!G893</f>
        <v>9</v>
      </c>
      <c r="H893" s="15">
        <f>'Dati di base x Ind. Comunale'!E893</f>
        <v>5</v>
      </c>
    </row>
    <row r="894" spans="1:8" x14ac:dyDescent="0.3">
      <c r="A894" t="s">
        <v>207</v>
      </c>
      <c r="B894" t="s">
        <v>290</v>
      </c>
      <c r="C894" t="s">
        <v>3153</v>
      </c>
      <c r="D894" s="15" t="s">
        <v>3154</v>
      </c>
      <c r="E894" s="30">
        <f>'Dati di base x Ind. Comunale'!H894/'Dati di base x Ind. Comunale'!I894</f>
        <v>0.5</v>
      </c>
      <c r="F894" s="20">
        <f>'Dati di base x Ind. Comunale'!F894</f>
        <v>0</v>
      </c>
      <c r="G894" s="20">
        <f>'Dati di base x Ind. Comunale'!G894</f>
        <v>1</v>
      </c>
      <c r="H894" s="15">
        <f>'Dati di base x Ind. Comunale'!E894</f>
        <v>1</v>
      </c>
    </row>
    <row r="895" spans="1:8" x14ac:dyDescent="0.3">
      <c r="A895" t="s">
        <v>207</v>
      </c>
      <c r="B895" t="s">
        <v>290</v>
      </c>
      <c r="C895" t="s">
        <v>3213</v>
      </c>
      <c r="D895" s="15" t="s">
        <v>3214</v>
      </c>
      <c r="E895" s="45" t="s">
        <v>15828</v>
      </c>
      <c r="F895" s="20">
        <f>'Dati di base x Ind. Comunale'!F895</f>
        <v>0</v>
      </c>
      <c r="G895" s="20">
        <f>'Dati di base x Ind. Comunale'!G895</f>
        <v>0</v>
      </c>
      <c r="H895" s="15">
        <f>'Dati di base x Ind. Comunale'!E895</f>
        <v>0</v>
      </c>
    </row>
    <row r="896" spans="1:8" x14ac:dyDescent="0.3">
      <c r="A896" t="s">
        <v>207</v>
      </c>
      <c r="B896" t="s">
        <v>290</v>
      </c>
      <c r="C896" t="s">
        <v>3315</v>
      </c>
      <c r="D896" s="15" t="s">
        <v>3316</v>
      </c>
      <c r="E896" s="30">
        <f>'Dati di base x Ind. Comunale'!H896/'Dati di base x Ind. Comunale'!I896</f>
        <v>1</v>
      </c>
      <c r="F896" s="20">
        <f>'Dati di base x Ind. Comunale'!F896</f>
        <v>1</v>
      </c>
      <c r="G896" s="20">
        <f>'Dati di base x Ind. Comunale'!G896</f>
        <v>1</v>
      </c>
      <c r="H896" s="15">
        <f>'Dati di base x Ind. Comunale'!E896</f>
        <v>0</v>
      </c>
    </row>
    <row r="897" spans="1:8" x14ac:dyDescent="0.3">
      <c r="A897" t="s">
        <v>207</v>
      </c>
      <c r="B897" t="s">
        <v>290</v>
      </c>
      <c r="C897" t="s">
        <v>3317</v>
      </c>
      <c r="D897" s="15" t="s">
        <v>3318</v>
      </c>
      <c r="E897" s="45" t="s">
        <v>15828</v>
      </c>
      <c r="F897" s="20">
        <f>'Dati di base x Ind. Comunale'!F897</f>
        <v>0</v>
      </c>
      <c r="G897" s="20">
        <f>'Dati di base x Ind. Comunale'!G897</f>
        <v>0</v>
      </c>
      <c r="H897" s="15">
        <f>'Dati di base x Ind. Comunale'!E897</f>
        <v>0</v>
      </c>
    </row>
    <row r="898" spans="1:8" x14ac:dyDescent="0.3">
      <c r="A898" t="s">
        <v>207</v>
      </c>
      <c r="B898" t="s">
        <v>290</v>
      </c>
      <c r="C898" t="s">
        <v>3522</v>
      </c>
      <c r="D898" s="15" t="s">
        <v>3523</v>
      </c>
      <c r="E898" s="45" t="s">
        <v>15828</v>
      </c>
      <c r="F898" s="20">
        <f>'Dati di base x Ind. Comunale'!F898</f>
        <v>0</v>
      </c>
      <c r="G898" s="20">
        <f>'Dati di base x Ind. Comunale'!G898</f>
        <v>0</v>
      </c>
      <c r="H898" s="15">
        <f>'Dati di base x Ind. Comunale'!E898</f>
        <v>0</v>
      </c>
    </row>
    <row r="899" spans="1:8" x14ac:dyDescent="0.3">
      <c r="A899" t="s">
        <v>207</v>
      </c>
      <c r="B899" t="s">
        <v>290</v>
      </c>
      <c r="C899" t="s">
        <v>3526</v>
      </c>
      <c r="D899" s="15" t="s">
        <v>3527</v>
      </c>
      <c r="E899" s="30">
        <f>'Dati di base x Ind. Comunale'!H899/'Dati di base x Ind. Comunale'!I899</f>
        <v>1</v>
      </c>
      <c r="F899" s="20">
        <f>'Dati di base x Ind. Comunale'!F899</f>
        <v>1</v>
      </c>
      <c r="G899" s="20">
        <f>'Dati di base x Ind. Comunale'!G899</f>
        <v>0</v>
      </c>
      <c r="H899" s="15">
        <f>'Dati di base x Ind. Comunale'!E899</f>
        <v>0</v>
      </c>
    </row>
    <row r="900" spans="1:8" x14ac:dyDescent="0.3">
      <c r="A900" t="s">
        <v>207</v>
      </c>
      <c r="B900" t="s">
        <v>290</v>
      </c>
      <c r="C900" t="s">
        <v>3536</v>
      </c>
      <c r="D900" s="15" t="s">
        <v>3537</v>
      </c>
      <c r="E900" s="30">
        <f>'Dati di base x Ind. Comunale'!H900/'Dati di base x Ind. Comunale'!I900</f>
        <v>0.5</v>
      </c>
      <c r="F900" s="20">
        <f>'Dati di base x Ind. Comunale'!F900</f>
        <v>1</v>
      </c>
      <c r="G900" s="20">
        <f>'Dati di base x Ind. Comunale'!G900</f>
        <v>2</v>
      </c>
      <c r="H900" s="15">
        <f>'Dati di base x Ind. Comunale'!E900</f>
        <v>3</v>
      </c>
    </row>
    <row r="901" spans="1:8" x14ac:dyDescent="0.3">
      <c r="A901" t="s">
        <v>207</v>
      </c>
      <c r="B901" t="s">
        <v>290</v>
      </c>
      <c r="C901" t="s">
        <v>3548</v>
      </c>
      <c r="D901" s="15" t="s">
        <v>3549</v>
      </c>
      <c r="E901" s="45" t="s">
        <v>15828</v>
      </c>
      <c r="F901" s="20">
        <f>'Dati di base x Ind. Comunale'!F901</f>
        <v>0</v>
      </c>
      <c r="G901" s="20">
        <f>'Dati di base x Ind. Comunale'!G901</f>
        <v>0</v>
      </c>
      <c r="H901" s="15">
        <f>'Dati di base x Ind. Comunale'!E901</f>
        <v>0</v>
      </c>
    </row>
    <row r="902" spans="1:8" x14ac:dyDescent="0.3">
      <c r="A902" t="s">
        <v>207</v>
      </c>
      <c r="B902" t="s">
        <v>290</v>
      </c>
      <c r="C902" t="s">
        <v>3552</v>
      </c>
      <c r="D902" s="15" t="s">
        <v>3553</v>
      </c>
      <c r="E902" s="45" t="s">
        <v>15828</v>
      </c>
      <c r="F902" s="20">
        <f>'Dati di base x Ind. Comunale'!F902</f>
        <v>0</v>
      </c>
      <c r="G902" s="20">
        <f>'Dati di base x Ind. Comunale'!G902</f>
        <v>0</v>
      </c>
      <c r="H902" s="15">
        <f>'Dati di base x Ind. Comunale'!E902</f>
        <v>0</v>
      </c>
    </row>
    <row r="903" spans="1:8" x14ac:dyDescent="0.3">
      <c r="A903" t="s">
        <v>207</v>
      </c>
      <c r="B903" t="s">
        <v>290</v>
      </c>
      <c r="C903" t="s">
        <v>3554</v>
      </c>
      <c r="D903" s="15" t="s">
        <v>3555</v>
      </c>
      <c r="E903" s="45" t="s">
        <v>15828</v>
      </c>
      <c r="F903" s="20">
        <f>'Dati di base x Ind. Comunale'!F903</f>
        <v>0</v>
      </c>
      <c r="G903" s="20">
        <f>'Dati di base x Ind. Comunale'!G903</f>
        <v>0</v>
      </c>
      <c r="H903" s="15">
        <f>'Dati di base x Ind. Comunale'!E903</f>
        <v>0</v>
      </c>
    </row>
    <row r="904" spans="1:8" x14ac:dyDescent="0.3">
      <c r="A904" t="s">
        <v>207</v>
      </c>
      <c r="B904" t="s">
        <v>290</v>
      </c>
      <c r="C904" t="s">
        <v>3558</v>
      </c>
      <c r="D904" s="15" t="s">
        <v>3559</v>
      </c>
      <c r="E904" s="45" t="s">
        <v>15828</v>
      </c>
      <c r="F904" s="20">
        <f>'Dati di base x Ind. Comunale'!F904</f>
        <v>0</v>
      </c>
      <c r="G904" s="20">
        <f>'Dati di base x Ind. Comunale'!G904</f>
        <v>0</v>
      </c>
      <c r="H904" s="15">
        <f>'Dati di base x Ind. Comunale'!E904</f>
        <v>0</v>
      </c>
    </row>
    <row r="905" spans="1:8" x14ac:dyDescent="0.3">
      <c r="A905" t="s">
        <v>207</v>
      </c>
      <c r="B905" t="s">
        <v>290</v>
      </c>
      <c r="C905" t="s">
        <v>3646</v>
      </c>
      <c r="D905" s="15" t="s">
        <v>3647</v>
      </c>
      <c r="E905" s="45" t="s">
        <v>15828</v>
      </c>
      <c r="F905" s="20">
        <f>'Dati di base x Ind. Comunale'!F905</f>
        <v>0</v>
      </c>
      <c r="G905" s="20">
        <f>'Dati di base x Ind. Comunale'!G905</f>
        <v>0</v>
      </c>
      <c r="H905" s="15">
        <f>'Dati di base x Ind. Comunale'!E905</f>
        <v>0</v>
      </c>
    </row>
    <row r="906" spans="1:8" x14ac:dyDescent="0.3">
      <c r="A906" t="s">
        <v>207</v>
      </c>
      <c r="B906" t="s">
        <v>290</v>
      </c>
      <c r="C906" t="s">
        <v>3680</v>
      </c>
      <c r="D906" s="15" t="s">
        <v>3681</v>
      </c>
      <c r="E906" s="30">
        <f>'Dati di base x Ind. Comunale'!H906/'Dati di base x Ind. Comunale'!I906</f>
        <v>1</v>
      </c>
      <c r="F906" s="20">
        <f>'Dati di base x Ind. Comunale'!F906</f>
        <v>1</v>
      </c>
      <c r="G906" s="20">
        <f>'Dati di base x Ind. Comunale'!G906</f>
        <v>4</v>
      </c>
      <c r="H906" s="15">
        <f>'Dati di base x Ind. Comunale'!E906</f>
        <v>0</v>
      </c>
    </row>
    <row r="907" spans="1:8" x14ac:dyDescent="0.3">
      <c r="A907" t="s">
        <v>207</v>
      </c>
      <c r="B907" t="s">
        <v>290</v>
      </c>
      <c r="C907" t="s">
        <v>3705</v>
      </c>
      <c r="D907" s="15" t="s">
        <v>3706</v>
      </c>
      <c r="E907" s="45" t="s">
        <v>15828</v>
      </c>
      <c r="F907" s="20">
        <f>'Dati di base x Ind. Comunale'!F907</f>
        <v>0</v>
      </c>
      <c r="G907" s="20">
        <f>'Dati di base x Ind. Comunale'!G907</f>
        <v>0</v>
      </c>
      <c r="H907" s="15">
        <f>'Dati di base x Ind. Comunale'!E907</f>
        <v>0</v>
      </c>
    </row>
    <row r="908" spans="1:8" x14ac:dyDescent="0.3">
      <c r="A908" t="s">
        <v>207</v>
      </c>
      <c r="B908" t="s">
        <v>290</v>
      </c>
      <c r="C908" t="s">
        <v>3888</v>
      </c>
      <c r="D908" s="15" t="s">
        <v>3889</v>
      </c>
      <c r="E908" s="45" t="s">
        <v>15828</v>
      </c>
      <c r="F908" s="20">
        <f>'Dati di base x Ind. Comunale'!F908</f>
        <v>0</v>
      </c>
      <c r="G908" s="20">
        <f>'Dati di base x Ind. Comunale'!G908</f>
        <v>0</v>
      </c>
      <c r="H908" s="15">
        <f>'Dati di base x Ind. Comunale'!E908</f>
        <v>0</v>
      </c>
    </row>
    <row r="909" spans="1:8" x14ac:dyDescent="0.3">
      <c r="A909" t="s">
        <v>207</v>
      </c>
      <c r="B909" t="s">
        <v>290</v>
      </c>
      <c r="C909" t="s">
        <v>3952</v>
      </c>
      <c r="D909" s="15" t="s">
        <v>3953</v>
      </c>
      <c r="E909" s="45" t="s">
        <v>15828</v>
      </c>
      <c r="F909" s="20">
        <f>'Dati di base x Ind. Comunale'!F909</f>
        <v>0</v>
      </c>
      <c r="G909" s="20">
        <f>'Dati di base x Ind. Comunale'!G909</f>
        <v>0</v>
      </c>
      <c r="H909" s="15">
        <f>'Dati di base x Ind. Comunale'!E909</f>
        <v>0</v>
      </c>
    </row>
    <row r="910" spans="1:8" x14ac:dyDescent="0.3">
      <c r="A910" t="s">
        <v>207</v>
      </c>
      <c r="B910" t="s">
        <v>290</v>
      </c>
      <c r="C910" t="s">
        <v>4060</v>
      </c>
      <c r="D910" s="15" t="s">
        <v>4061</v>
      </c>
      <c r="E910" s="30">
        <f>'Dati di base x Ind. Comunale'!H910/'Dati di base x Ind. Comunale'!I910</f>
        <v>1</v>
      </c>
      <c r="F910" s="20">
        <f>'Dati di base x Ind. Comunale'!F910</f>
        <v>0</v>
      </c>
      <c r="G910" s="20">
        <f>'Dati di base x Ind. Comunale'!G910</f>
        <v>1</v>
      </c>
      <c r="H910" s="15">
        <f>'Dati di base x Ind. Comunale'!E910</f>
        <v>0</v>
      </c>
    </row>
    <row r="911" spans="1:8" x14ac:dyDescent="0.3">
      <c r="A911" t="s">
        <v>207</v>
      </c>
      <c r="B911" t="s">
        <v>290</v>
      </c>
      <c r="C911" t="s">
        <v>4101</v>
      </c>
      <c r="D911" s="15" t="s">
        <v>4102</v>
      </c>
      <c r="E911" s="45" t="s">
        <v>15828</v>
      </c>
      <c r="F911" s="20">
        <f>'Dati di base x Ind. Comunale'!F911</f>
        <v>0</v>
      </c>
      <c r="G911" s="20">
        <f>'Dati di base x Ind. Comunale'!G911</f>
        <v>0</v>
      </c>
      <c r="H911" s="15">
        <f>'Dati di base x Ind. Comunale'!E911</f>
        <v>0</v>
      </c>
    </row>
    <row r="912" spans="1:8" x14ac:dyDescent="0.3">
      <c r="A912" t="s">
        <v>207</v>
      </c>
      <c r="B912" t="s">
        <v>290</v>
      </c>
      <c r="C912" t="s">
        <v>4111</v>
      </c>
      <c r="D912" s="15" t="s">
        <v>4112</v>
      </c>
      <c r="E912" s="45" t="s">
        <v>15828</v>
      </c>
      <c r="F912" s="20">
        <f>'Dati di base x Ind. Comunale'!F912</f>
        <v>0</v>
      </c>
      <c r="G912" s="20">
        <f>'Dati di base x Ind. Comunale'!G912</f>
        <v>0</v>
      </c>
      <c r="H912" s="15">
        <f>'Dati di base x Ind. Comunale'!E912</f>
        <v>0</v>
      </c>
    </row>
    <row r="913" spans="1:8" x14ac:dyDescent="0.3">
      <c r="A913" t="s">
        <v>207</v>
      </c>
      <c r="B913" t="s">
        <v>290</v>
      </c>
      <c r="C913" t="s">
        <v>4763</v>
      </c>
      <c r="D913" s="15" t="s">
        <v>4764</v>
      </c>
      <c r="E913" s="30">
        <f>'Dati di base x Ind. Comunale'!H913/'Dati di base x Ind. Comunale'!I913</f>
        <v>0.66666666666666663</v>
      </c>
      <c r="F913" s="20">
        <f>'Dati di base x Ind. Comunale'!F913</f>
        <v>0</v>
      </c>
      <c r="G913" s="20">
        <f>'Dati di base x Ind. Comunale'!G913</f>
        <v>2</v>
      </c>
      <c r="H913" s="15">
        <f>'Dati di base x Ind. Comunale'!E913</f>
        <v>1</v>
      </c>
    </row>
    <row r="914" spans="1:8" x14ac:dyDescent="0.3">
      <c r="A914" t="s">
        <v>207</v>
      </c>
      <c r="B914" t="s">
        <v>290</v>
      </c>
      <c r="C914" t="s">
        <v>4787</v>
      </c>
      <c r="D914" s="15" t="s">
        <v>4788</v>
      </c>
      <c r="E914" s="45" t="s">
        <v>15828</v>
      </c>
      <c r="F914" s="20">
        <f>'Dati di base x Ind. Comunale'!F914</f>
        <v>0</v>
      </c>
      <c r="G914" s="20">
        <f>'Dati di base x Ind. Comunale'!G914</f>
        <v>0</v>
      </c>
      <c r="H914" s="15">
        <f>'Dati di base x Ind. Comunale'!E914</f>
        <v>0</v>
      </c>
    </row>
    <row r="915" spans="1:8" x14ac:dyDescent="0.3">
      <c r="A915" t="s">
        <v>207</v>
      </c>
      <c r="B915" t="s">
        <v>290</v>
      </c>
      <c r="C915" t="s">
        <v>4974</v>
      </c>
      <c r="D915" s="15" t="s">
        <v>4975</v>
      </c>
      <c r="E915" s="45" t="s">
        <v>15828</v>
      </c>
      <c r="F915" s="20">
        <f>'Dati di base x Ind. Comunale'!F915</f>
        <v>0</v>
      </c>
      <c r="G915" s="20">
        <f>'Dati di base x Ind. Comunale'!G915</f>
        <v>0</v>
      </c>
      <c r="H915" s="15">
        <f>'Dati di base x Ind. Comunale'!E915</f>
        <v>0</v>
      </c>
    </row>
    <row r="916" spans="1:8" x14ac:dyDescent="0.3">
      <c r="A916" t="s">
        <v>207</v>
      </c>
      <c r="B916" t="s">
        <v>290</v>
      </c>
      <c r="C916" t="s">
        <v>5032</v>
      </c>
      <c r="D916" s="15" t="s">
        <v>5033</v>
      </c>
      <c r="E916" s="45" t="s">
        <v>15828</v>
      </c>
      <c r="F916" s="20">
        <f>'Dati di base x Ind. Comunale'!F916</f>
        <v>0</v>
      </c>
      <c r="G916" s="20">
        <f>'Dati di base x Ind. Comunale'!G916</f>
        <v>0</v>
      </c>
      <c r="H916" s="15">
        <f>'Dati di base x Ind. Comunale'!E916</f>
        <v>0</v>
      </c>
    </row>
    <row r="917" spans="1:8" x14ac:dyDescent="0.3">
      <c r="A917" t="s">
        <v>207</v>
      </c>
      <c r="B917" t="s">
        <v>290</v>
      </c>
      <c r="C917" t="s">
        <v>5204</v>
      </c>
      <c r="D917" s="15" t="s">
        <v>5205</v>
      </c>
      <c r="E917" s="45" t="s">
        <v>15828</v>
      </c>
      <c r="F917" s="20">
        <f>'Dati di base x Ind. Comunale'!F917</f>
        <v>0</v>
      </c>
      <c r="G917" s="20">
        <f>'Dati di base x Ind. Comunale'!G917</f>
        <v>0</v>
      </c>
      <c r="H917" s="15">
        <f>'Dati di base x Ind. Comunale'!E917</f>
        <v>0</v>
      </c>
    </row>
    <row r="918" spans="1:8" x14ac:dyDescent="0.3">
      <c r="A918" t="s">
        <v>207</v>
      </c>
      <c r="B918" t="s">
        <v>290</v>
      </c>
      <c r="C918" t="s">
        <v>5208</v>
      </c>
      <c r="D918" s="15" t="s">
        <v>5209</v>
      </c>
      <c r="E918" s="45" t="s">
        <v>15828</v>
      </c>
      <c r="F918" s="20">
        <f>'Dati di base x Ind. Comunale'!F918</f>
        <v>0</v>
      </c>
      <c r="G918" s="20">
        <f>'Dati di base x Ind. Comunale'!G918</f>
        <v>0</v>
      </c>
      <c r="H918" s="15">
        <f>'Dati di base x Ind. Comunale'!E918</f>
        <v>0</v>
      </c>
    </row>
    <row r="919" spans="1:8" x14ac:dyDescent="0.3">
      <c r="A919" t="s">
        <v>207</v>
      </c>
      <c r="B919" t="s">
        <v>290</v>
      </c>
      <c r="C919" t="s">
        <v>5442</v>
      </c>
      <c r="D919" s="15" t="s">
        <v>5443</v>
      </c>
      <c r="E919" s="45" t="s">
        <v>15828</v>
      </c>
      <c r="F919" s="20">
        <f>'Dati di base x Ind. Comunale'!F919</f>
        <v>0</v>
      </c>
      <c r="G919" s="20">
        <f>'Dati di base x Ind. Comunale'!G919</f>
        <v>0</v>
      </c>
      <c r="H919" s="15">
        <f>'Dati di base x Ind. Comunale'!E919</f>
        <v>0</v>
      </c>
    </row>
    <row r="920" spans="1:8" x14ac:dyDescent="0.3">
      <c r="A920" t="s">
        <v>207</v>
      </c>
      <c r="B920" t="s">
        <v>290</v>
      </c>
      <c r="C920" t="s">
        <v>5563</v>
      </c>
      <c r="D920" s="15" t="s">
        <v>5564</v>
      </c>
      <c r="E920" s="30">
        <f>'Dati di base x Ind. Comunale'!H920/'Dati di base x Ind. Comunale'!I920</f>
        <v>0.5</v>
      </c>
      <c r="F920" s="20">
        <f>'Dati di base x Ind. Comunale'!F920</f>
        <v>0</v>
      </c>
      <c r="G920" s="20">
        <f>'Dati di base x Ind. Comunale'!G920</f>
        <v>2</v>
      </c>
      <c r="H920" s="15">
        <f>'Dati di base x Ind. Comunale'!E920</f>
        <v>2</v>
      </c>
    </row>
    <row r="921" spans="1:8" x14ac:dyDescent="0.3">
      <c r="A921" t="s">
        <v>207</v>
      </c>
      <c r="B921" t="s">
        <v>290</v>
      </c>
      <c r="C921" t="s">
        <v>5900</v>
      </c>
      <c r="D921" s="15" t="s">
        <v>5901</v>
      </c>
      <c r="E921" s="30">
        <f>'Dati di base x Ind. Comunale'!H921/'Dati di base x Ind. Comunale'!I921</f>
        <v>1</v>
      </c>
      <c r="F921" s="20">
        <f>'Dati di base x Ind. Comunale'!F921</f>
        <v>0</v>
      </c>
      <c r="G921" s="20">
        <f>'Dati di base x Ind. Comunale'!G921</f>
        <v>1</v>
      </c>
      <c r="H921" s="15">
        <f>'Dati di base x Ind. Comunale'!E921</f>
        <v>0</v>
      </c>
    </row>
    <row r="922" spans="1:8" x14ac:dyDescent="0.3">
      <c r="A922" t="s">
        <v>207</v>
      </c>
      <c r="B922" t="s">
        <v>290</v>
      </c>
      <c r="C922" t="s">
        <v>5916</v>
      </c>
      <c r="D922" s="15" t="s">
        <v>5917</v>
      </c>
      <c r="E922" s="45" t="s">
        <v>15828</v>
      </c>
      <c r="F922" s="20">
        <f>'Dati di base x Ind. Comunale'!F922</f>
        <v>0</v>
      </c>
      <c r="G922" s="20">
        <f>'Dati di base x Ind. Comunale'!G922</f>
        <v>0</v>
      </c>
      <c r="H922" s="15">
        <f>'Dati di base x Ind. Comunale'!E922</f>
        <v>0</v>
      </c>
    </row>
    <row r="923" spans="1:8" x14ac:dyDescent="0.3">
      <c r="A923" t="s">
        <v>207</v>
      </c>
      <c r="B923" t="s">
        <v>290</v>
      </c>
      <c r="C923" t="s">
        <v>5934</v>
      </c>
      <c r="D923" s="15" t="s">
        <v>5935</v>
      </c>
      <c r="E923" s="45" t="s">
        <v>15828</v>
      </c>
      <c r="F923" s="20">
        <f>'Dati di base x Ind. Comunale'!F923</f>
        <v>0</v>
      </c>
      <c r="G923" s="20">
        <f>'Dati di base x Ind. Comunale'!G923</f>
        <v>0</v>
      </c>
      <c r="H923" s="15">
        <f>'Dati di base x Ind. Comunale'!E923</f>
        <v>0</v>
      </c>
    </row>
    <row r="924" spans="1:8" x14ac:dyDescent="0.3">
      <c r="A924" t="s">
        <v>207</v>
      </c>
      <c r="B924" t="s">
        <v>290</v>
      </c>
      <c r="C924" t="s">
        <v>5946</v>
      </c>
      <c r="D924" s="15" t="s">
        <v>5947</v>
      </c>
      <c r="E924" s="30">
        <f>'Dati di base x Ind. Comunale'!H924/'Dati di base x Ind. Comunale'!I924</f>
        <v>0</v>
      </c>
      <c r="F924" s="20">
        <f>'Dati di base x Ind. Comunale'!F924</f>
        <v>0</v>
      </c>
      <c r="G924" s="20">
        <f>'Dati di base x Ind. Comunale'!G924</f>
        <v>0</v>
      </c>
      <c r="H924" s="15">
        <f>'Dati di base x Ind. Comunale'!E924</f>
        <v>1</v>
      </c>
    </row>
    <row r="925" spans="1:8" x14ac:dyDescent="0.3">
      <c r="A925" t="s">
        <v>207</v>
      </c>
      <c r="B925" t="s">
        <v>290</v>
      </c>
      <c r="C925" t="s">
        <v>5948</v>
      </c>
      <c r="D925" s="15" t="s">
        <v>5949</v>
      </c>
      <c r="E925" s="45" t="s">
        <v>15828</v>
      </c>
      <c r="F925" s="20">
        <f>'Dati di base x Ind. Comunale'!F925</f>
        <v>0</v>
      </c>
      <c r="G925" s="20">
        <f>'Dati di base x Ind. Comunale'!G925</f>
        <v>0</v>
      </c>
      <c r="H925" s="15">
        <f>'Dati di base x Ind. Comunale'!E925</f>
        <v>0</v>
      </c>
    </row>
    <row r="926" spans="1:8" x14ac:dyDescent="0.3">
      <c r="A926" t="s">
        <v>207</v>
      </c>
      <c r="B926" t="s">
        <v>290</v>
      </c>
      <c r="C926" t="s">
        <v>5976</v>
      </c>
      <c r="D926" s="15" t="s">
        <v>5977</v>
      </c>
      <c r="E926" s="45" t="s">
        <v>15828</v>
      </c>
      <c r="F926" s="20">
        <f>'Dati di base x Ind. Comunale'!F926</f>
        <v>0</v>
      </c>
      <c r="G926" s="20">
        <f>'Dati di base x Ind. Comunale'!G926</f>
        <v>0</v>
      </c>
      <c r="H926" s="15">
        <f>'Dati di base x Ind. Comunale'!E926</f>
        <v>0</v>
      </c>
    </row>
    <row r="927" spans="1:8" x14ac:dyDescent="0.3">
      <c r="A927" t="s">
        <v>207</v>
      </c>
      <c r="B927" t="s">
        <v>290</v>
      </c>
      <c r="C927" t="s">
        <v>5999</v>
      </c>
      <c r="D927" s="15" t="s">
        <v>6000</v>
      </c>
      <c r="E927" s="30">
        <f>'Dati di base x Ind. Comunale'!H927/'Dati di base x Ind. Comunale'!I927</f>
        <v>1</v>
      </c>
      <c r="F927" s="20">
        <f>'Dati di base x Ind. Comunale'!F927</f>
        <v>0</v>
      </c>
      <c r="G927" s="20">
        <f>'Dati di base x Ind. Comunale'!G927</f>
        <v>1</v>
      </c>
      <c r="H927" s="15">
        <f>'Dati di base x Ind. Comunale'!E927</f>
        <v>0</v>
      </c>
    </row>
    <row r="928" spans="1:8" x14ac:dyDescent="0.3">
      <c r="A928" t="s">
        <v>207</v>
      </c>
      <c r="B928" t="s">
        <v>290</v>
      </c>
      <c r="C928" t="s">
        <v>6001</v>
      </c>
      <c r="D928" s="15" t="s">
        <v>6002</v>
      </c>
      <c r="E928" s="45" t="s">
        <v>15828</v>
      </c>
      <c r="F928" s="20">
        <f>'Dati di base x Ind. Comunale'!F928</f>
        <v>0</v>
      </c>
      <c r="G928" s="20">
        <f>'Dati di base x Ind. Comunale'!G928</f>
        <v>0</v>
      </c>
      <c r="H928" s="15">
        <f>'Dati di base x Ind. Comunale'!E928</f>
        <v>0</v>
      </c>
    </row>
    <row r="929" spans="1:8" x14ac:dyDescent="0.3">
      <c r="A929" t="s">
        <v>207</v>
      </c>
      <c r="B929" t="s">
        <v>290</v>
      </c>
      <c r="C929" t="s">
        <v>6032</v>
      </c>
      <c r="D929" s="15" t="s">
        <v>6033</v>
      </c>
      <c r="E929" s="45" t="s">
        <v>15828</v>
      </c>
      <c r="F929" s="20">
        <f>'Dati di base x Ind. Comunale'!F929</f>
        <v>0</v>
      </c>
      <c r="G929" s="20">
        <f>'Dati di base x Ind. Comunale'!G929</f>
        <v>0</v>
      </c>
      <c r="H929" s="15">
        <f>'Dati di base x Ind. Comunale'!E929</f>
        <v>0</v>
      </c>
    </row>
    <row r="930" spans="1:8" x14ac:dyDescent="0.3">
      <c r="A930" t="s">
        <v>207</v>
      </c>
      <c r="B930" t="s">
        <v>290</v>
      </c>
      <c r="C930" t="s">
        <v>6123</v>
      </c>
      <c r="D930" s="15" t="s">
        <v>6124</v>
      </c>
      <c r="E930" s="45" t="s">
        <v>15828</v>
      </c>
      <c r="F930" s="20">
        <f>'Dati di base x Ind. Comunale'!F930</f>
        <v>0</v>
      </c>
      <c r="G930" s="20">
        <f>'Dati di base x Ind. Comunale'!G930</f>
        <v>0</v>
      </c>
      <c r="H930" s="15">
        <f>'Dati di base x Ind. Comunale'!E930</f>
        <v>0</v>
      </c>
    </row>
    <row r="931" spans="1:8" x14ac:dyDescent="0.3">
      <c r="A931" t="s">
        <v>207</v>
      </c>
      <c r="B931" t="s">
        <v>290</v>
      </c>
      <c r="C931" t="s">
        <v>6155</v>
      </c>
      <c r="D931" s="15" t="s">
        <v>6156</v>
      </c>
      <c r="E931" s="30">
        <f>'Dati di base x Ind. Comunale'!H931/'Dati di base x Ind. Comunale'!I931</f>
        <v>1</v>
      </c>
      <c r="F931" s="20">
        <f>'Dati di base x Ind. Comunale'!F931</f>
        <v>0</v>
      </c>
      <c r="G931" s="20">
        <f>'Dati di base x Ind. Comunale'!G931</f>
        <v>1</v>
      </c>
      <c r="H931" s="15">
        <f>'Dati di base x Ind. Comunale'!E931</f>
        <v>0</v>
      </c>
    </row>
    <row r="932" spans="1:8" x14ac:dyDescent="0.3">
      <c r="A932" t="s">
        <v>207</v>
      </c>
      <c r="B932" t="s">
        <v>290</v>
      </c>
      <c r="C932" t="s">
        <v>6206</v>
      </c>
      <c r="D932" s="15" t="s">
        <v>6207</v>
      </c>
      <c r="E932" s="30">
        <f>'Dati di base x Ind. Comunale'!H932/'Dati di base x Ind. Comunale'!I932</f>
        <v>0.66666666666666663</v>
      </c>
      <c r="F932" s="20">
        <f>'Dati di base x Ind. Comunale'!F932</f>
        <v>0</v>
      </c>
      <c r="G932" s="20">
        <f>'Dati di base x Ind. Comunale'!G932</f>
        <v>2</v>
      </c>
      <c r="H932" s="15">
        <f>'Dati di base x Ind. Comunale'!E932</f>
        <v>1</v>
      </c>
    </row>
    <row r="933" spans="1:8" x14ac:dyDescent="0.3">
      <c r="A933" t="s">
        <v>207</v>
      </c>
      <c r="B933" t="s">
        <v>290</v>
      </c>
      <c r="C933" t="s">
        <v>6317</v>
      </c>
      <c r="D933" s="15" t="s">
        <v>6318</v>
      </c>
      <c r="E933" s="45" t="s">
        <v>15828</v>
      </c>
      <c r="F933" s="20">
        <f>'Dati di base x Ind. Comunale'!F933</f>
        <v>0</v>
      </c>
      <c r="G933" s="20">
        <f>'Dati di base x Ind. Comunale'!G933</f>
        <v>0</v>
      </c>
      <c r="H933" s="15">
        <f>'Dati di base x Ind. Comunale'!E933</f>
        <v>0</v>
      </c>
    </row>
    <row r="934" spans="1:8" x14ac:dyDescent="0.3">
      <c r="A934" t="s">
        <v>207</v>
      </c>
      <c r="B934" t="s">
        <v>290</v>
      </c>
      <c r="C934" t="s">
        <v>6552</v>
      </c>
      <c r="D934" s="15" t="s">
        <v>6553</v>
      </c>
      <c r="E934" s="45" t="s">
        <v>15828</v>
      </c>
      <c r="F934" s="20">
        <f>'Dati di base x Ind. Comunale'!F934</f>
        <v>0</v>
      </c>
      <c r="G934" s="20">
        <f>'Dati di base x Ind. Comunale'!G934</f>
        <v>0</v>
      </c>
      <c r="H934" s="15">
        <f>'Dati di base x Ind. Comunale'!E934</f>
        <v>0</v>
      </c>
    </row>
    <row r="935" spans="1:8" x14ac:dyDescent="0.3">
      <c r="A935" t="s">
        <v>207</v>
      </c>
      <c r="B935" t="s">
        <v>290</v>
      </c>
      <c r="C935" t="s">
        <v>6586</v>
      </c>
      <c r="D935" s="15" t="s">
        <v>6587</v>
      </c>
      <c r="E935" s="30">
        <f>'Dati di base x Ind. Comunale'!H935/'Dati di base x Ind. Comunale'!I935</f>
        <v>1</v>
      </c>
      <c r="F935" s="20">
        <f>'Dati di base x Ind. Comunale'!F935</f>
        <v>0</v>
      </c>
      <c r="G935" s="20">
        <f>'Dati di base x Ind. Comunale'!G935</f>
        <v>1</v>
      </c>
      <c r="H935" s="15">
        <f>'Dati di base x Ind. Comunale'!E935</f>
        <v>0</v>
      </c>
    </row>
    <row r="936" spans="1:8" x14ac:dyDescent="0.3">
      <c r="A936" t="s">
        <v>207</v>
      </c>
      <c r="B936" t="s">
        <v>290</v>
      </c>
      <c r="C936" t="s">
        <v>6590</v>
      </c>
      <c r="D936" s="15" t="s">
        <v>6591</v>
      </c>
      <c r="E936" s="45" t="s">
        <v>15828</v>
      </c>
      <c r="F936" s="20">
        <f>'Dati di base x Ind. Comunale'!F936</f>
        <v>0</v>
      </c>
      <c r="G936" s="20">
        <f>'Dati di base x Ind. Comunale'!G936</f>
        <v>0</v>
      </c>
      <c r="H936" s="15">
        <f>'Dati di base x Ind. Comunale'!E936</f>
        <v>0</v>
      </c>
    </row>
    <row r="937" spans="1:8" x14ac:dyDescent="0.3">
      <c r="A937" t="s">
        <v>207</v>
      </c>
      <c r="B937" t="s">
        <v>290</v>
      </c>
      <c r="C937" t="s">
        <v>6695</v>
      </c>
      <c r="D937" s="15" t="s">
        <v>6696</v>
      </c>
      <c r="E937" s="45" t="s">
        <v>15828</v>
      </c>
      <c r="F937" s="20">
        <f>'Dati di base x Ind. Comunale'!F937</f>
        <v>0</v>
      </c>
      <c r="G937" s="20">
        <f>'Dati di base x Ind. Comunale'!G937</f>
        <v>0</v>
      </c>
      <c r="H937" s="15">
        <f>'Dati di base x Ind. Comunale'!E937</f>
        <v>0</v>
      </c>
    </row>
    <row r="938" spans="1:8" x14ac:dyDescent="0.3">
      <c r="A938" t="s">
        <v>207</v>
      </c>
      <c r="B938" t="s">
        <v>290</v>
      </c>
      <c r="C938" t="s">
        <v>6823</v>
      </c>
      <c r="D938" s="15" t="s">
        <v>6824</v>
      </c>
      <c r="E938" s="30">
        <f>'Dati di base x Ind. Comunale'!H938/'Dati di base x Ind. Comunale'!I938</f>
        <v>1</v>
      </c>
      <c r="F938" s="20">
        <f>'Dati di base x Ind. Comunale'!F938</f>
        <v>0</v>
      </c>
      <c r="G938" s="20">
        <f>'Dati di base x Ind. Comunale'!G938</f>
        <v>1</v>
      </c>
      <c r="H938" s="15">
        <f>'Dati di base x Ind. Comunale'!E938</f>
        <v>0</v>
      </c>
    </row>
    <row r="939" spans="1:8" x14ac:dyDescent="0.3">
      <c r="A939" t="s">
        <v>207</v>
      </c>
      <c r="B939" t="s">
        <v>290</v>
      </c>
      <c r="C939" t="s">
        <v>7128</v>
      </c>
      <c r="D939" s="15" t="s">
        <v>7129</v>
      </c>
      <c r="E939" s="45" t="s">
        <v>15828</v>
      </c>
      <c r="F939" s="20">
        <f>'Dati di base x Ind. Comunale'!F939</f>
        <v>0</v>
      </c>
      <c r="G939" s="20">
        <f>'Dati di base x Ind. Comunale'!G939</f>
        <v>0</v>
      </c>
      <c r="H939" s="15">
        <f>'Dati di base x Ind. Comunale'!E939</f>
        <v>0</v>
      </c>
    </row>
    <row r="940" spans="1:8" x14ac:dyDescent="0.3">
      <c r="A940" t="s">
        <v>207</v>
      </c>
      <c r="B940" t="s">
        <v>290</v>
      </c>
      <c r="C940" t="s">
        <v>7606</v>
      </c>
      <c r="D940" s="15" t="s">
        <v>7607</v>
      </c>
      <c r="E940" s="45" t="s">
        <v>15828</v>
      </c>
      <c r="F940" s="20">
        <f>'Dati di base x Ind. Comunale'!F940</f>
        <v>0</v>
      </c>
      <c r="G940" s="20">
        <f>'Dati di base x Ind. Comunale'!G940</f>
        <v>0</v>
      </c>
      <c r="H940" s="15">
        <f>'Dati di base x Ind. Comunale'!E940</f>
        <v>0</v>
      </c>
    </row>
    <row r="941" spans="1:8" x14ac:dyDescent="0.3">
      <c r="A941" t="s">
        <v>207</v>
      </c>
      <c r="B941" t="s">
        <v>290</v>
      </c>
      <c r="C941" t="s">
        <v>7852</v>
      </c>
      <c r="D941" s="15" t="s">
        <v>7853</v>
      </c>
      <c r="E941" s="30">
        <f>'Dati di base x Ind. Comunale'!H941/'Dati di base x Ind. Comunale'!I941</f>
        <v>1</v>
      </c>
      <c r="F941" s="20">
        <f>'Dati di base x Ind. Comunale'!F941</f>
        <v>0</v>
      </c>
      <c r="G941" s="20">
        <f>'Dati di base x Ind. Comunale'!G941</f>
        <v>1</v>
      </c>
      <c r="H941" s="15">
        <f>'Dati di base x Ind. Comunale'!E941</f>
        <v>0</v>
      </c>
    </row>
    <row r="942" spans="1:8" x14ac:dyDescent="0.3">
      <c r="A942" t="s">
        <v>207</v>
      </c>
      <c r="B942" t="s">
        <v>290</v>
      </c>
      <c r="C942" t="s">
        <v>7964</v>
      </c>
      <c r="D942" s="15" t="s">
        <v>7965</v>
      </c>
      <c r="E942" s="45" t="s">
        <v>15828</v>
      </c>
      <c r="F942" s="20">
        <f>'Dati di base x Ind. Comunale'!F942</f>
        <v>0</v>
      </c>
      <c r="G942" s="20">
        <f>'Dati di base x Ind. Comunale'!G942</f>
        <v>0</v>
      </c>
      <c r="H942" s="15">
        <f>'Dati di base x Ind. Comunale'!E942</f>
        <v>0</v>
      </c>
    </row>
    <row r="943" spans="1:8" x14ac:dyDescent="0.3">
      <c r="A943" t="s">
        <v>207</v>
      </c>
      <c r="B943" t="s">
        <v>290</v>
      </c>
      <c r="C943" t="s">
        <v>8019</v>
      </c>
      <c r="D943" s="15" t="s">
        <v>8020</v>
      </c>
      <c r="E943" s="45" t="s">
        <v>15828</v>
      </c>
      <c r="F943" s="20">
        <f>'Dati di base x Ind. Comunale'!F943</f>
        <v>0</v>
      </c>
      <c r="G943" s="20">
        <f>'Dati di base x Ind. Comunale'!G943</f>
        <v>0</v>
      </c>
      <c r="H943" s="15">
        <f>'Dati di base x Ind. Comunale'!E943</f>
        <v>0</v>
      </c>
    </row>
    <row r="944" spans="1:8" x14ac:dyDescent="0.3">
      <c r="A944" t="s">
        <v>207</v>
      </c>
      <c r="B944" t="s">
        <v>290</v>
      </c>
      <c r="C944" t="s">
        <v>8164</v>
      </c>
      <c r="D944" s="15" t="s">
        <v>8165</v>
      </c>
      <c r="E944" s="30">
        <f>'Dati di base x Ind. Comunale'!H944/'Dati di base x Ind. Comunale'!I944</f>
        <v>1</v>
      </c>
      <c r="F944" s="20">
        <f>'Dati di base x Ind. Comunale'!F944</f>
        <v>0</v>
      </c>
      <c r="G944" s="20">
        <f>'Dati di base x Ind. Comunale'!G944</f>
        <v>1</v>
      </c>
      <c r="H944" s="15">
        <f>'Dati di base x Ind. Comunale'!E944</f>
        <v>0</v>
      </c>
    </row>
    <row r="945" spans="1:8" x14ac:dyDescent="0.3">
      <c r="A945" t="s">
        <v>207</v>
      </c>
      <c r="B945" t="s">
        <v>290</v>
      </c>
      <c r="C945" t="s">
        <v>8239</v>
      </c>
      <c r="D945" s="15" t="s">
        <v>8240</v>
      </c>
      <c r="E945" s="45" t="s">
        <v>15828</v>
      </c>
      <c r="F945" s="20">
        <f>'Dati di base x Ind. Comunale'!F945</f>
        <v>0</v>
      </c>
      <c r="G945" s="20">
        <f>'Dati di base x Ind. Comunale'!G945</f>
        <v>0</v>
      </c>
      <c r="H945" s="15">
        <f>'Dati di base x Ind. Comunale'!E945</f>
        <v>0</v>
      </c>
    </row>
    <row r="946" spans="1:8" x14ac:dyDescent="0.3">
      <c r="A946" t="s">
        <v>207</v>
      </c>
      <c r="B946" t="s">
        <v>290</v>
      </c>
      <c r="C946" t="s">
        <v>8253</v>
      </c>
      <c r="D946" s="15" t="s">
        <v>8254</v>
      </c>
      <c r="E946" s="30">
        <f>'Dati di base x Ind. Comunale'!H946/'Dati di base x Ind. Comunale'!I946</f>
        <v>0</v>
      </c>
      <c r="F946" s="20">
        <f>'Dati di base x Ind. Comunale'!F946</f>
        <v>0</v>
      </c>
      <c r="G946" s="20">
        <f>'Dati di base x Ind. Comunale'!G946</f>
        <v>0</v>
      </c>
      <c r="H946" s="15">
        <f>'Dati di base x Ind. Comunale'!E946</f>
        <v>2</v>
      </c>
    </row>
    <row r="947" spans="1:8" x14ac:dyDescent="0.3">
      <c r="A947" t="s">
        <v>207</v>
      </c>
      <c r="B947" t="s">
        <v>290</v>
      </c>
      <c r="C947" t="s">
        <v>8280</v>
      </c>
      <c r="D947" s="15" t="s">
        <v>8281</v>
      </c>
      <c r="E947" s="30">
        <f>'Dati di base x Ind. Comunale'!H947/'Dati di base x Ind. Comunale'!I947</f>
        <v>1</v>
      </c>
      <c r="F947" s="20">
        <f>'Dati di base x Ind. Comunale'!F947</f>
        <v>0</v>
      </c>
      <c r="G947" s="20">
        <f>'Dati di base x Ind. Comunale'!G947</f>
        <v>1</v>
      </c>
      <c r="H947" s="15">
        <f>'Dati di base x Ind. Comunale'!E947</f>
        <v>0</v>
      </c>
    </row>
    <row r="948" spans="1:8" x14ac:dyDescent="0.3">
      <c r="A948" t="s">
        <v>207</v>
      </c>
      <c r="B948" t="s">
        <v>290</v>
      </c>
      <c r="C948" t="s">
        <v>8290</v>
      </c>
      <c r="D948" s="15" t="s">
        <v>8291</v>
      </c>
      <c r="E948" s="30">
        <f>'Dati di base x Ind. Comunale'!H948/'Dati di base x Ind. Comunale'!I948</f>
        <v>1</v>
      </c>
      <c r="F948" s="20">
        <f>'Dati di base x Ind. Comunale'!F948</f>
        <v>0</v>
      </c>
      <c r="G948" s="20">
        <f>'Dati di base x Ind. Comunale'!G948</f>
        <v>1</v>
      </c>
      <c r="H948" s="15">
        <f>'Dati di base x Ind. Comunale'!E948</f>
        <v>0</v>
      </c>
    </row>
    <row r="949" spans="1:8" x14ac:dyDescent="0.3">
      <c r="A949" t="s">
        <v>207</v>
      </c>
      <c r="B949" t="s">
        <v>290</v>
      </c>
      <c r="C949" t="s">
        <v>8320</v>
      </c>
      <c r="D949" s="15" t="s">
        <v>8321</v>
      </c>
      <c r="E949" s="45" t="s">
        <v>15828</v>
      </c>
      <c r="F949" s="20">
        <f>'Dati di base x Ind. Comunale'!F949</f>
        <v>0</v>
      </c>
      <c r="G949" s="20">
        <f>'Dati di base x Ind. Comunale'!G949</f>
        <v>0</v>
      </c>
      <c r="H949" s="15">
        <f>'Dati di base x Ind. Comunale'!E949</f>
        <v>0</v>
      </c>
    </row>
    <row r="950" spans="1:8" x14ac:dyDescent="0.3">
      <c r="A950" t="s">
        <v>207</v>
      </c>
      <c r="B950" t="s">
        <v>290</v>
      </c>
      <c r="C950" t="s">
        <v>8358</v>
      </c>
      <c r="D950" s="15" t="s">
        <v>8359</v>
      </c>
      <c r="E950" s="45" t="s">
        <v>15828</v>
      </c>
      <c r="F950" s="20">
        <f>'Dati di base x Ind. Comunale'!F950</f>
        <v>0</v>
      </c>
      <c r="G950" s="20">
        <f>'Dati di base x Ind. Comunale'!G950</f>
        <v>0</v>
      </c>
      <c r="H950" s="15">
        <f>'Dati di base x Ind. Comunale'!E950</f>
        <v>0</v>
      </c>
    </row>
    <row r="951" spans="1:8" x14ac:dyDescent="0.3">
      <c r="A951" t="s">
        <v>207</v>
      </c>
      <c r="B951" t="s">
        <v>290</v>
      </c>
      <c r="C951" t="s">
        <v>8371</v>
      </c>
      <c r="D951" s="15" t="s">
        <v>8372</v>
      </c>
      <c r="E951" s="45" t="s">
        <v>15828</v>
      </c>
      <c r="F951" s="20">
        <f>'Dati di base x Ind. Comunale'!F951</f>
        <v>0</v>
      </c>
      <c r="G951" s="20">
        <f>'Dati di base x Ind. Comunale'!G951</f>
        <v>0</v>
      </c>
      <c r="H951" s="15">
        <f>'Dati di base x Ind. Comunale'!E951</f>
        <v>0</v>
      </c>
    </row>
    <row r="952" spans="1:8" x14ac:dyDescent="0.3">
      <c r="A952" t="s">
        <v>207</v>
      </c>
      <c r="B952" t="s">
        <v>290</v>
      </c>
      <c r="C952" t="s">
        <v>8396</v>
      </c>
      <c r="D952" s="15" t="s">
        <v>8397</v>
      </c>
      <c r="E952" s="45" t="s">
        <v>15828</v>
      </c>
      <c r="F952" s="20">
        <f>'Dati di base x Ind. Comunale'!F952</f>
        <v>0</v>
      </c>
      <c r="G952" s="20">
        <f>'Dati di base x Ind. Comunale'!G952</f>
        <v>0</v>
      </c>
      <c r="H952" s="15">
        <f>'Dati di base x Ind. Comunale'!E952</f>
        <v>0</v>
      </c>
    </row>
    <row r="953" spans="1:8" x14ac:dyDescent="0.3">
      <c r="A953" t="s">
        <v>207</v>
      </c>
      <c r="B953" t="s">
        <v>290</v>
      </c>
      <c r="C953" t="s">
        <v>8419</v>
      </c>
      <c r="D953" s="15" t="s">
        <v>8420</v>
      </c>
      <c r="E953" s="45" t="s">
        <v>15828</v>
      </c>
      <c r="F953" s="20">
        <f>'Dati di base x Ind. Comunale'!F953</f>
        <v>0</v>
      </c>
      <c r="G953" s="20">
        <f>'Dati di base x Ind. Comunale'!G953</f>
        <v>0</v>
      </c>
      <c r="H953" s="15">
        <f>'Dati di base x Ind. Comunale'!E953</f>
        <v>0</v>
      </c>
    </row>
    <row r="954" spans="1:8" x14ac:dyDescent="0.3">
      <c r="A954" t="s">
        <v>207</v>
      </c>
      <c r="B954" t="s">
        <v>290</v>
      </c>
      <c r="C954" t="s">
        <v>8421</v>
      </c>
      <c r="D954" s="15" t="s">
        <v>8422</v>
      </c>
      <c r="E954" s="45" t="s">
        <v>15828</v>
      </c>
      <c r="F954" s="20">
        <f>'Dati di base x Ind. Comunale'!F954</f>
        <v>0</v>
      </c>
      <c r="G954" s="20">
        <f>'Dati di base x Ind. Comunale'!G954</f>
        <v>0</v>
      </c>
      <c r="H954" s="15">
        <f>'Dati di base x Ind. Comunale'!E954</f>
        <v>0</v>
      </c>
    </row>
    <row r="955" spans="1:8" x14ac:dyDescent="0.3">
      <c r="A955" t="s">
        <v>207</v>
      </c>
      <c r="B955" t="s">
        <v>290</v>
      </c>
      <c r="C955" t="s">
        <v>8561</v>
      </c>
      <c r="D955" s="15" t="s">
        <v>8562</v>
      </c>
      <c r="E955" s="45" t="s">
        <v>15828</v>
      </c>
      <c r="F955" s="20">
        <f>'Dati di base x Ind. Comunale'!F955</f>
        <v>0</v>
      </c>
      <c r="G955" s="20">
        <f>'Dati di base x Ind. Comunale'!G955</f>
        <v>0</v>
      </c>
      <c r="H955" s="15">
        <f>'Dati di base x Ind. Comunale'!E955</f>
        <v>0</v>
      </c>
    </row>
    <row r="956" spans="1:8" x14ac:dyDescent="0.3">
      <c r="A956" t="s">
        <v>207</v>
      </c>
      <c r="B956" t="s">
        <v>290</v>
      </c>
      <c r="C956" t="s">
        <v>8579</v>
      </c>
      <c r="D956" s="15" t="s">
        <v>8580</v>
      </c>
      <c r="E956" s="45" t="s">
        <v>15828</v>
      </c>
      <c r="F956" s="20">
        <f>'Dati di base x Ind. Comunale'!F956</f>
        <v>0</v>
      </c>
      <c r="G956" s="20">
        <f>'Dati di base x Ind. Comunale'!G956</f>
        <v>0</v>
      </c>
      <c r="H956" s="15">
        <f>'Dati di base x Ind. Comunale'!E956</f>
        <v>0</v>
      </c>
    </row>
    <row r="957" spans="1:8" x14ac:dyDescent="0.3">
      <c r="A957" t="s">
        <v>207</v>
      </c>
      <c r="B957" t="s">
        <v>290</v>
      </c>
      <c r="C957" t="s">
        <v>8655</v>
      </c>
      <c r="D957" s="15" t="s">
        <v>8656</v>
      </c>
      <c r="E957" s="45" t="s">
        <v>15828</v>
      </c>
      <c r="F957" s="20">
        <f>'Dati di base x Ind. Comunale'!F957</f>
        <v>0</v>
      </c>
      <c r="G957" s="20">
        <f>'Dati di base x Ind. Comunale'!G957</f>
        <v>0</v>
      </c>
      <c r="H957" s="15">
        <f>'Dati di base x Ind. Comunale'!E957</f>
        <v>0</v>
      </c>
    </row>
    <row r="958" spans="1:8" x14ac:dyDescent="0.3">
      <c r="A958" t="s">
        <v>207</v>
      </c>
      <c r="B958" t="s">
        <v>290</v>
      </c>
      <c r="C958" t="s">
        <v>8720</v>
      </c>
      <c r="D958" s="15" t="s">
        <v>8721</v>
      </c>
      <c r="E958" s="45" t="s">
        <v>15828</v>
      </c>
      <c r="F958" s="20">
        <f>'Dati di base x Ind. Comunale'!F958</f>
        <v>0</v>
      </c>
      <c r="G958" s="20">
        <f>'Dati di base x Ind. Comunale'!G958</f>
        <v>0</v>
      </c>
      <c r="H958" s="15">
        <f>'Dati di base x Ind. Comunale'!E958</f>
        <v>0</v>
      </c>
    </row>
    <row r="959" spans="1:8" x14ac:dyDescent="0.3">
      <c r="A959" t="s">
        <v>207</v>
      </c>
      <c r="B959" t="s">
        <v>290</v>
      </c>
      <c r="C959" t="s">
        <v>8901</v>
      </c>
      <c r="D959" s="15" t="s">
        <v>8902</v>
      </c>
      <c r="E959" s="30">
        <f>'Dati di base x Ind. Comunale'!H959/'Dati di base x Ind. Comunale'!I959</f>
        <v>0</v>
      </c>
      <c r="F959" s="20">
        <f>'Dati di base x Ind. Comunale'!F959</f>
        <v>0</v>
      </c>
      <c r="G959" s="20">
        <f>'Dati di base x Ind. Comunale'!G959</f>
        <v>0</v>
      </c>
      <c r="H959" s="15">
        <f>'Dati di base x Ind. Comunale'!E959</f>
        <v>1</v>
      </c>
    </row>
    <row r="960" spans="1:8" x14ac:dyDescent="0.3">
      <c r="A960" t="s">
        <v>207</v>
      </c>
      <c r="B960" t="s">
        <v>290</v>
      </c>
      <c r="C960" t="s">
        <v>8909</v>
      </c>
      <c r="D960" s="15" t="s">
        <v>8910</v>
      </c>
      <c r="E960" s="45" t="s">
        <v>15828</v>
      </c>
      <c r="F960" s="20">
        <f>'Dati di base x Ind. Comunale'!F960</f>
        <v>0</v>
      </c>
      <c r="G960" s="20">
        <f>'Dati di base x Ind. Comunale'!G960</f>
        <v>0</v>
      </c>
      <c r="H960" s="15">
        <f>'Dati di base x Ind. Comunale'!E960</f>
        <v>0</v>
      </c>
    </row>
    <row r="961" spans="1:8" x14ac:dyDescent="0.3">
      <c r="A961" t="s">
        <v>207</v>
      </c>
      <c r="B961" t="s">
        <v>290</v>
      </c>
      <c r="C961" t="s">
        <v>8955</v>
      </c>
      <c r="D961" s="15" t="s">
        <v>8956</v>
      </c>
      <c r="E961" s="45" t="s">
        <v>15828</v>
      </c>
      <c r="F961" s="20">
        <f>'Dati di base x Ind. Comunale'!F961</f>
        <v>0</v>
      </c>
      <c r="G961" s="20">
        <f>'Dati di base x Ind. Comunale'!G961</f>
        <v>0</v>
      </c>
      <c r="H961" s="15">
        <f>'Dati di base x Ind. Comunale'!E961</f>
        <v>0</v>
      </c>
    </row>
    <row r="962" spans="1:8" x14ac:dyDescent="0.3">
      <c r="A962" t="s">
        <v>207</v>
      </c>
      <c r="B962" t="s">
        <v>290</v>
      </c>
      <c r="C962" t="s">
        <v>8979</v>
      </c>
      <c r="D962" s="15" t="s">
        <v>8980</v>
      </c>
      <c r="E962" s="45" t="s">
        <v>15828</v>
      </c>
      <c r="F962" s="20">
        <f>'Dati di base x Ind. Comunale'!F962</f>
        <v>0</v>
      </c>
      <c r="G962" s="20">
        <f>'Dati di base x Ind. Comunale'!G962</f>
        <v>0</v>
      </c>
      <c r="H962" s="15">
        <f>'Dati di base x Ind. Comunale'!E962</f>
        <v>0</v>
      </c>
    </row>
    <row r="963" spans="1:8" x14ac:dyDescent="0.3">
      <c r="A963" t="s">
        <v>207</v>
      </c>
      <c r="B963" t="s">
        <v>290</v>
      </c>
      <c r="C963" t="s">
        <v>9062</v>
      </c>
      <c r="D963" s="15" t="s">
        <v>9063</v>
      </c>
      <c r="E963" s="30">
        <f>'Dati di base x Ind. Comunale'!H963/'Dati di base x Ind. Comunale'!I963</f>
        <v>0</v>
      </c>
      <c r="F963" s="20">
        <f>'Dati di base x Ind. Comunale'!F963</f>
        <v>0</v>
      </c>
      <c r="G963" s="20">
        <f>'Dati di base x Ind. Comunale'!G963</f>
        <v>0</v>
      </c>
      <c r="H963" s="15">
        <f>'Dati di base x Ind. Comunale'!E963</f>
        <v>1</v>
      </c>
    </row>
    <row r="964" spans="1:8" x14ac:dyDescent="0.3">
      <c r="A964" t="s">
        <v>207</v>
      </c>
      <c r="B964" t="s">
        <v>290</v>
      </c>
      <c r="C964" t="s">
        <v>9293</v>
      </c>
      <c r="D964" s="15" t="s">
        <v>9294</v>
      </c>
      <c r="E964" s="30">
        <f>'Dati di base x Ind. Comunale'!H964/'Dati di base x Ind. Comunale'!I964</f>
        <v>0.81818181818181823</v>
      </c>
      <c r="F964" s="20">
        <f>'Dati di base x Ind. Comunale'!F964</f>
        <v>6</v>
      </c>
      <c r="G964" s="20">
        <f>'Dati di base x Ind. Comunale'!G964</f>
        <v>12</v>
      </c>
      <c r="H964" s="15">
        <f>'Dati di base x Ind. Comunale'!E964</f>
        <v>4</v>
      </c>
    </row>
    <row r="965" spans="1:8" x14ac:dyDescent="0.3">
      <c r="A965" t="s">
        <v>207</v>
      </c>
      <c r="B965" t="s">
        <v>290</v>
      </c>
      <c r="C965" t="s">
        <v>9343</v>
      </c>
      <c r="D965" s="15" t="s">
        <v>9344</v>
      </c>
      <c r="E965" s="30">
        <f>'Dati di base x Ind. Comunale'!H965/'Dati di base x Ind. Comunale'!I965</f>
        <v>0</v>
      </c>
      <c r="F965" s="20">
        <f>'Dati di base x Ind. Comunale'!F965</f>
        <v>0</v>
      </c>
      <c r="G965" s="20">
        <f>'Dati di base x Ind. Comunale'!G965</f>
        <v>0</v>
      </c>
      <c r="H965" s="15">
        <f>'Dati di base x Ind. Comunale'!E965</f>
        <v>1</v>
      </c>
    </row>
    <row r="966" spans="1:8" x14ac:dyDescent="0.3">
      <c r="A966" t="s">
        <v>207</v>
      </c>
      <c r="B966" t="s">
        <v>290</v>
      </c>
      <c r="C966" t="s">
        <v>9347</v>
      </c>
      <c r="D966" s="15" t="s">
        <v>9348</v>
      </c>
      <c r="E966" s="45" t="s">
        <v>15828</v>
      </c>
      <c r="F966" s="20">
        <f>'Dati di base x Ind. Comunale'!F966</f>
        <v>0</v>
      </c>
      <c r="G966" s="20">
        <f>'Dati di base x Ind. Comunale'!G966</f>
        <v>0</v>
      </c>
      <c r="H966" s="15">
        <f>'Dati di base x Ind. Comunale'!E966</f>
        <v>0</v>
      </c>
    </row>
    <row r="967" spans="1:8" x14ac:dyDescent="0.3">
      <c r="A967" t="s">
        <v>207</v>
      </c>
      <c r="B967" t="s">
        <v>290</v>
      </c>
      <c r="C967" t="s">
        <v>9349</v>
      </c>
      <c r="D967" s="15" t="s">
        <v>9350</v>
      </c>
      <c r="E967" s="45" t="s">
        <v>15828</v>
      </c>
      <c r="F967" s="20">
        <f>'Dati di base x Ind. Comunale'!F967</f>
        <v>0</v>
      </c>
      <c r="G967" s="20">
        <f>'Dati di base x Ind. Comunale'!G967</f>
        <v>0</v>
      </c>
      <c r="H967" s="15">
        <f>'Dati di base x Ind. Comunale'!E967</f>
        <v>0</v>
      </c>
    </row>
    <row r="968" spans="1:8" x14ac:dyDescent="0.3">
      <c r="A968" t="s">
        <v>207</v>
      </c>
      <c r="B968" t="s">
        <v>290</v>
      </c>
      <c r="C968" t="s">
        <v>9415</v>
      </c>
      <c r="D968" s="15" t="s">
        <v>9416</v>
      </c>
      <c r="E968" s="45" t="s">
        <v>15828</v>
      </c>
      <c r="F968" s="20">
        <f>'Dati di base x Ind. Comunale'!F968</f>
        <v>0</v>
      </c>
      <c r="G968" s="20">
        <f>'Dati di base x Ind. Comunale'!G968</f>
        <v>0</v>
      </c>
      <c r="H968" s="15">
        <f>'Dati di base x Ind. Comunale'!E968</f>
        <v>0</v>
      </c>
    </row>
    <row r="969" spans="1:8" x14ac:dyDescent="0.3">
      <c r="A969" t="s">
        <v>207</v>
      </c>
      <c r="B969" t="s">
        <v>290</v>
      </c>
      <c r="C969" t="s">
        <v>9534</v>
      </c>
      <c r="D969" s="15" t="s">
        <v>9535</v>
      </c>
      <c r="E969" s="45" t="s">
        <v>15828</v>
      </c>
      <c r="F969" s="20">
        <f>'Dati di base x Ind. Comunale'!F969</f>
        <v>0</v>
      </c>
      <c r="G969" s="20">
        <f>'Dati di base x Ind. Comunale'!G969</f>
        <v>0</v>
      </c>
      <c r="H969" s="15">
        <f>'Dati di base x Ind. Comunale'!E969</f>
        <v>0</v>
      </c>
    </row>
    <row r="970" spans="1:8" x14ac:dyDescent="0.3">
      <c r="A970" t="s">
        <v>207</v>
      </c>
      <c r="B970" t="s">
        <v>290</v>
      </c>
      <c r="C970" t="s">
        <v>9653</v>
      </c>
      <c r="D970" s="15" t="s">
        <v>9654</v>
      </c>
      <c r="E970" s="45" t="s">
        <v>15828</v>
      </c>
      <c r="F970" s="20">
        <f>'Dati di base x Ind. Comunale'!F970</f>
        <v>0</v>
      </c>
      <c r="G970" s="20">
        <f>'Dati di base x Ind. Comunale'!G970</f>
        <v>0</v>
      </c>
      <c r="H970" s="15">
        <f>'Dati di base x Ind. Comunale'!E970</f>
        <v>0</v>
      </c>
    </row>
    <row r="971" spans="1:8" x14ac:dyDescent="0.3">
      <c r="A971" t="s">
        <v>207</v>
      </c>
      <c r="B971" t="s">
        <v>290</v>
      </c>
      <c r="C971" t="s">
        <v>9661</v>
      </c>
      <c r="D971" s="15" t="s">
        <v>9662</v>
      </c>
      <c r="E971" s="30">
        <f>'Dati di base x Ind. Comunale'!H971/'Dati di base x Ind. Comunale'!I971</f>
        <v>0.875</v>
      </c>
      <c r="F971" s="20">
        <f>'Dati di base x Ind. Comunale'!F971</f>
        <v>2</v>
      </c>
      <c r="G971" s="20">
        <f>'Dati di base x Ind. Comunale'!G971</f>
        <v>5</v>
      </c>
      <c r="H971" s="15">
        <f>'Dati di base x Ind. Comunale'!E971</f>
        <v>1</v>
      </c>
    </row>
    <row r="972" spans="1:8" x14ac:dyDescent="0.3">
      <c r="A972" t="s">
        <v>207</v>
      </c>
      <c r="B972" t="s">
        <v>290</v>
      </c>
      <c r="C972" t="s">
        <v>9665</v>
      </c>
      <c r="D972" s="15" t="s">
        <v>9666</v>
      </c>
      <c r="E972" s="30">
        <f>'Dati di base x Ind. Comunale'!H972/'Dati di base x Ind. Comunale'!I972</f>
        <v>1</v>
      </c>
      <c r="F972" s="20">
        <f>'Dati di base x Ind. Comunale'!F972</f>
        <v>0</v>
      </c>
      <c r="G972" s="20">
        <f>'Dati di base x Ind. Comunale'!G972</f>
        <v>1</v>
      </c>
      <c r="H972" s="15">
        <f>'Dati di base x Ind. Comunale'!E972</f>
        <v>0</v>
      </c>
    </row>
    <row r="973" spans="1:8" x14ac:dyDescent="0.3">
      <c r="A973" t="s">
        <v>207</v>
      </c>
      <c r="B973" t="s">
        <v>290</v>
      </c>
      <c r="C973" t="s">
        <v>9679</v>
      </c>
      <c r="D973" s="15" t="s">
        <v>9680</v>
      </c>
      <c r="E973" s="45" t="s">
        <v>15828</v>
      </c>
      <c r="F973" s="20">
        <f>'Dati di base x Ind. Comunale'!F973</f>
        <v>0</v>
      </c>
      <c r="G973" s="20">
        <f>'Dati di base x Ind. Comunale'!G973</f>
        <v>0</v>
      </c>
      <c r="H973" s="15">
        <f>'Dati di base x Ind. Comunale'!E973</f>
        <v>0</v>
      </c>
    </row>
    <row r="974" spans="1:8" x14ac:dyDescent="0.3">
      <c r="A974" t="s">
        <v>207</v>
      </c>
      <c r="B974" t="s">
        <v>290</v>
      </c>
      <c r="C974" t="s">
        <v>9697</v>
      </c>
      <c r="D974" s="15" t="s">
        <v>9698</v>
      </c>
      <c r="E974" s="45" t="s">
        <v>15828</v>
      </c>
      <c r="F974" s="20">
        <f>'Dati di base x Ind. Comunale'!F974</f>
        <v>0</v>
      </c>
      <c r="G974" s="20">
        <f>'Dati di base x Ind. Comunale'!G974</f>
        <v>0</v>
      </c>
      <c r="H974" s="15">
        <f>'Dati di base x Ind. Comunale'!E974</f>
        <v>0</v>
      </c>
    </row>
    <row r="975" spans="1:8" x14ac:dyDescent="0.3">
      <c r="A975" t="s">
        <v>207</v>
      </c>
      <c r="B975" t="s">
        <v>290</v>
      </c>
      <c r="C975" t="s">
        <v>9878</v>
      </c>
      <c r="D975" s="15" t="s">
        <v>9879</v>
      </c>
      <c r="E975" s="45" t="s">
        <v>15828</v>
      </c>
      <c r="F975" s="20">
        <f>'Dati di base x Ind. Comunale'!F975</f>
        <v>0</v>
      </c>
      <c r="G975" s="20">
        <f>'Dati di base x Ind. Comunale'!G975</f>
        <v>0</v>
      </c>
      <c r="H975" s="15">
        <f>'Dati di base x Ind. Comunale'!E975</f>
        <v>0</v>
      </c>
    </row>
    <row r="976" spans="1:8" x14ac:dyDescent="0.3">
      <c r="A976" t="s">
        <v>207</v>
      </c>
      <c r="B976" t="s">
        <v>290</v>
      </c>
      <c r="C976" t="s">
        <v>9885</v>
      </c>
      <c r="D976" s="15" t="s">
        <v>9886</v>
      </c>
      <c r="E976" s="45" t="s">
        <v>15828</v>
      </c>
      <c r="F976" s="20">
        <f>'Dati di base x Ind. Comunale'!F976</f>
        <v>0</v>
      </c>
      <c r="G976" s="20">
        <f>'Dati di base x Ind. Comunale'!G976</f>
        <v>0</v>
      </c>
      <c r="H976" s="15">
        <f>'Dati di base x Ind. Comunale'!E976</f>
        <v>0</v>
      </c>
    </row>
    <row r="977" spans="1:8" x14ac:dyDescent="0.3">
      <c r="A977" t="s">
        <v>207</v>
      </c>
      <c r="B977" t="s">
        <v>290</v>
      </c>
      <c r="C977" t="s">
        <v>9923</v>
      </c>
      <c r="D977" s="15" t="s">
        <v>9924</v>
      </c>
      <c r="E977" s="45" t="s">
        <v>15828</v>
      </c>
      <c r="F977" s="20">
        <f>'Dati di base x Ind. Comunale'!F977</f>
        <v>0</v>
      </c>
      <c r="G977" s="20">
        <f>'Dati di base x Ind. Comunale'!G977</f>
        <v>0</v>
      </c>
      <c r="H977" s="15">
        <f>'Dati di base x Ind. Comunale'!E977</f>
        <v>0</v>
      </c>
    </row>
    <row r="978" spans="1:8" x14ac:dyDescent="0.3">
      <c r="A978" t="s">
        <v>207</v>
      </c>
      <c r="B978" t="s">
        <v>290</v>
      </c>
      <c r="C978" t="s">
        <v>9970</v>
      </c>
      <c r="D978" s="15" t="s">
        <v>9971</v>
      </c>
      <c r="E978" s="30">
        <f>'Dati di base x Ind. Comunale'!H978/'Dati di base x Ind. Comunale'!I978</f>
        <v>0.66666666666666663</v>
      </c>
      <c r="F978" s="20">
        <f>'Dati di base x Ind. Comunale'!F978</f>
        <v>0</v>
      </c>
      <c r="G978" s="20">
        <f>'Dati di base x Ind. Comunale'!G978</f>
        <v>2</v>
      </c>
      <c r="H978" s="15">
        <f>'Dati di base x Ind. Comunale'!E978</f>
        <v>1</v>
      </c>
    </row>
    <row r="979" spans="1:8" x14ac:dyDescent="0.3">
      <c r="A979" t="s">
        <v>207</v>
      </c>
      <c r="B979" t="s">
        <v>290</v>
      </c>
      <c r="C979" t="s">
        <v>10280</v>
      </c>
      <c r="D979" s="15" t="s">
        <v>10281</v>
      </c>
      <c r="E979" s="45" t="s">
        <v>15828</v>
      </c>
      <c r="F979" s="20">
        <f>'Dati di base x Ind. Comunale'!F979</f>
        <v>0</v>
      </c>
      <c r="G979" s="20">
        <f>'Dati di base x Ind. Comunale'!G979</f>
        <v>0</v>
      </c>
      <c r="H979" s="15">
        <f>'Dati di base x Ind. Comunale'!E979</f>
        <v>0</v>
      </c>
    </row>
    <row r="980" spans="1:8" x14ac:dyDescent="0.3">
      <c r="A980" t="s">
        <v>207</v>
      </c>
      <c r="B980" t="s">
        <v>290</v>
      </c>
      <c r="C980" t="s">
        <v>10613</v>
      </c>
      <c r="D980" s="15" t="s">
        <v>10614</v>
      </c>
      <c r="E980" s="45" t="s">
        <v>15828</v>
      </c>
      <c r="F980" s="20">
        <f>'Dati di base x Ind. Comunale'!F980</f>
        <v>0</v>
      </c>
      <c r="G980" s="20">
        <f>'Dati di base x Ind. Comunale'!G980</f>
        <v>0</v>
      </c>
      <c r="H980" s="15">
        <f>'Dati di base x Ind. Comunale'!E980</f>
        <v>0</v>
      </c>
    </row>
    <row r="981" spans="1:8" x14ac:dyDescent="0.3">
      <c r="A981" t="s">
        <v>207</v>
      </c>
      <c r="B981" t="s">
        <v>290</v>
      </c>
      <c r="C981" t="s">
        <v>10684</v>
      </c>
      <c r="D981" s="15" t="s">
        <v>10685</v>
      </c>
      <c r="E981" s="30">
        <f>'Dati di base x Ind. Comunale'!H981/'Dati di base x Ind. Comunale'!I981</f>
        <v>1</v>
      </c>
      <c r="F981" s="20">
        <f>'Dati di base x Ind. Comunale'!F981</f>
        <v>0</v>
      </c>
      <c r="G981" s="20">
        <f>'Dati di base x Ind. Comunale'!G981</f>
        <v>6</v>
      </c>
      <c r="H981" s="15">
        <f>'Dati di base x Ind. Comunale'!E981</f>
        <v>0</v>
      </c>
    </row>
    <row r="982" spans="1:8" x14ac:dyDescent="0.3">
      <c r="A982" t="s">
        <v>207</v>
      </c>
      <c r="B982" t="s">
        <v>290</v>
      </c>
      <c r="C982" t="s">
        <v>10700</v>
      </c>
      <c r="D982" s="15" t="s">
        <v>10701</v>
      </c>
      <c r="E982" s="30">
        <f>'Dati di base x Ind. Comunale'!H982/'Dati di base x Ind. Comunale'!I982</f>
        <v>0.66666666666666663</v>
      </c>
      <c r="F982" s="20">
        <f>'Dati di base x Ind. Comunale'!F982</f>
        <v>0</v>
      </c>
      <c r="G982" s="20">
        <f>'Dati di base x Ind. Comunale'!G982</f>
        <v>2</v>
      </c>
      <c r="H982" s="15">
        <f>'Dati di base x Ind. Comunale'!E982</f>
        <v>1</v>
      </c>
    </row>
    <row r="983" spans="1:8" x14ac:dyDescent="0.3">
      <c r="A983" t="s">
        <v>207</v>
      </c>
      <c r="B983" t="s">
        <v>290</v>
      </c>
      <c r="C983" t="s">
        <v>10706</v>
      </c>
      <c r="D983" s="15" t="s">
        <v>10707</v>
      </c>
      <c r="E983" s="45" t="s">
        <v>15828</v>
      </c>
      <c r="F983" s="20">
        <f>'Dati di base x Ind. Comunale'!F983</f>
        <v>0</v>
      </c>
      <c r="G983" s="20">
        <f>'Dati di base x Ind. Comunale'!G983</f>
        <v>0</v>
      </c>
      <c r="H983" s="15">
        <f>'Dati di base x Ind. Comunale'!E983</f>
        <v>0</v>
      </c>
    </row>
    <row r="984" spans="1:8" x14ac:dyDescent="0.3">
      <c r="A984" t="s">
        <v>207</v>
      </c>
      <c r="B984" t="s">
        <v>290</v>
      </c>
      <c r="C984" t="s">
        <v>10728</v>
      </c>
      <c r="D984" s="15" t="s">
        <v>10729</v>
      </c>
      <c r="E984" s="45" t="s">
        <v>15828</v>
      </c>
      <c r="F984" s="20">
        <f>'Dati di base x Ind. Comunale'!F984</f>
        <v>0</v>
      </c>
      <c r="G984" s="20">
        <f>'Dati di base x Ind. Comunale'!G984</f>
        <v>0</v>
      </c>
      <c r="H984" s="15">
        <f>'Dati di base x Ind. Comunale'!E984</f>
        <v>0</v>
      </c>
    </row>
    <row r="985" spans="1:8" x14ac:dyDescent="0.3">
      <c r="A985" t="s">
        <v>207</v>
      </c>
      <c r="B985" t="s">
        <v>290</v>
      </c>
      <c r="C985" t="s">
        <v>10734</v>
      </c>
      <c r="D985" s="15" t="s">
        <v>10735</v>
      </c>
      <c r="E985" s="30">
        <f>'Dati di base x Ind. Comunale'!H985/'Dati di base x Ind. Comunale'!I985</f>
        <v>1</v>
      </c>
      <c r="F985" s="20">
        <f>'Dati di base x Ind. Comunale'!F985</f>
        <v>0</v>
      </c>
      <c r="G985" s="20">
        <f>'Dati di base x Ind. Comunale'!G985</f>
        <v>2</v>
      </c>
      <c r="H985" s="15">
        <f>'Dati di base x Ind. Comunale'!E985</f>
        <v>0</v>
      </c>
    </row>
    <row r="986" spans="1:8" x14ac:dyDescent="0.3">
      <c r="A986" t="s">
        <v>207</v>
      </c>
      <c r="B986" t="s">
        <v>290</v>
      </c>
      <c r="C986" t="s">
        <v>10854</v>
      </c>
      <c r="D986" s="15" t="s">
        <v>10855</v>
      </c>
      <c r="E986" s="45" t="s">
        <v>15828</v>
      </c>
      <c r="F986" s="20">
        <f>'Dati di base x Ind. Comunale'!F986</f>
        <v>0</v>
      </c>
      <c r="G986" s="20">
        <f>'Dati di base x Ind. Comunale'!G986</f>
        <v>0</v>
      </c>
      <c r="H986" s="15">
        <f>'Dati di base x Ind. Comunale'!E986</f>
        <v>0</v>
      </c>
    </row>
    <row r="987" spans="1:8" x14ac:dyDescent="0.3">
      <c r="A987" t="s">
        <v>207</v>
      </c>
      <c r="B987" t="s">
        <v>290</v>
      </c>
      <c r="C987" t="s">
        <v>10860</v>
      </c>
      <c r="D987" s="15" t="s">
        <v>10861</v>
      </c>
      <c r="E987" s="30">
        <f>'Dati di base x Ind. Comunale'!H987/'Dati di base x Ind. Comunale'!I987</f>
        <v>1</v>
      </c>
      <c r="F987" s="20">
        <f>'Dati di base x Ind. Comunale'!F987</f>
        <v>1</v>
      </c>
      <c r="G987" s="20">
        <f>'Dati di base x Ind. Comunale'!G987</f>
        <v>3</v>
      </c>
      <c r="H987" s="15">
        <f>'Dati di base x Ind. Comunale'!E987</f>
        <v>0</v>
      </c>
    </row>
    <row r="988" spans="1:8" x14ac:dyDescent="0.3">
      <c r="A988" t="s">
        <v>207</v>
      </c>
      <c r="B988" t="s">
        <v>290</v>
      </c>
      <c r="C988" t="s">
        <v>10900</v>
      </c>
      <c r="D988" s="15" t="s">
        <v>10901</v>
      </c>
      <c r="E988" s="45" t="s">
        <v>15828</v>
      </c>
      <c r="F988" s="20">
        <f>'Dati di base x Ind. Comunale'!F988</f>
        <v>0</v>
      </c>
      <c r="G988" s="20">
        <f>'Dati di base x Ind. Comunale'!G988</f>
        <v>0</v>
      </c>
      <c r="H988" s="15">
        <f>'Dati di base x Ind. Comunale'!E988</f>
        <v>0</v>
      </c>
    </row>
    <row r="989" spans="1:8" x14ac:dyDescent="0.3">
      <c r="A989" t="s">
        <v>207</v>
      </c>
      <c r="B989" t="s">
        <v>290</v>
      </c>
      <c r="C989" t="s">
        <v>10949</v>
      </c>
      <c r="D989" s="15" t="s">
        <v>10950</v>
      </c>
      <c r="E989" s="30">
        <f>'Dati di base x Ind. Comunale'!H989/'Dati di base x Ind. Comunale'!I989</f>
        <v>1</v>
      </c>
      <c r="F989" s="20">
        <f>'Dati di base x Ind. Comunale'!F989</f>
        <v>1</v>
      </c>
      <c r="G989" s="20">
        <f>'Dati di base x Ind. Comunale'!G989</f>
        <v>1</v>
      </c>
      <c r="H989" s="15">
        <f>'Dati di base x Ind. Comunale'!E989</f>
        <v>0</v>
      </c>
    </row>
    <row r="990" spans="1:8" x14ac:dyDescent="0.3">
      <c r="A990" t="s">
        <v>207</v>
      </c>
      <c r="B990" t="s">
        <v>290</v>
      </c>
      <c r="C990" t="s">
        <v>11062</v>
      </c>
      <c r="D990" s="15" t="s">
        <v>11063</v>
      </c>
      <c r="E990" s="30">
        <f>'Dati di base x Ind. Comunale'!H990/'Dati di base x Ind. Comunale'!I990</f>
        <v>1</v>
      </c>
      <c r="F990" s="20">
        <f>'Dati di base x Ind. Comunale'!F990</f>
        <v>0</v>
      </c>
      <c r="G990" s="20">
        <f>'Dati di base x Ind. Comunale'!G990</f>
        <v>1</v>
      </c>
      <c r="H990" s="15">
        <f>'Dati di base x Ind. Comunale'!E990</f>
        <v>0</v>
      </c>
    </row>
    <row r="991" spans="1:8" x14ac:dyDescent="0.3">
      <c r="A991" t="s">
        <v>207</v>
      </c>
      <c r="B991" t="s">
        <v>290</v>
      </c>
      <c r="C991" t="s">
        <v>11084</v>
      </c>
      <c r="D991" s="15" t="s">
        <v>11085</v>
      </c>
      <c r="E991" s="30">
        <f>'Dati di base x Ind. Comunale'!H991/'Dati di base x Ind. Comunale'!I991</f>
        <v>0.25</v>
      </c>
      <c r="F991" s="20">
        <f>'Dati di base x Ind. Comunale'!F991</f>
        <v>0</v>
      </c>
      <c r="G991" s="20">
        <f>'Dati di base x Ind. Comunale'!G991</f>
        <v>1</v>
      </c>
      <c r="H991" s="15">
        <f>'Dati di base x Ind. Comunale'!E991</f>
        <v>3</v>
      </c>
    </row>
    <row r="992" spans="1:8" x14ac:dyDescent="0.3">
      <c r="A992" t="s">
        <v>207</v>
      </c>
      <c r="B992" t="s">
        <v>290</v>
      </c>
      <c r="C992" t="s">
        <v>11277</v>
      </c>
      <c r="D992" s="15" t="s">
        <v>11278</v>
      </c>
      <c r="E992" s="45" t="s">
        <v>15828</v>
      </c>
      <c r="F992" s="20">
        <f>'Dati di base x Ind. Comunale'!F992</f>
        <v>0</v>
      </c>
      <c r="G992" s="20">
        <f>'Dati di base x Ind. Comunale'!G992</f>
        <v>0</v>
      </c>
      <c r="H992" s="15">
        <f>'Dati di base x Ind. Comunale'!E992</f>
        <v>0</v>
      </c>
    </row>
    <row r="993" spans="1:8" x14ac:dyDescent="0.3">
      <c r="A993" t="s">
        <v>207</v>
      </c>
      <c r="B993" t="s">
        <v>290</v>
      </c>
      <c r="C993" t="s">
        <v>11365</v>
      </c>
      <c r="D993" s="15" t="s">
        <v>11366</v>
      </c>
      <c r="E993" s="45" t="s">
        <v>15828</v>
      </c>
      <c r="F993" s="20">
        <f>'Dati di base x Ind. Comunale'!F993</f>
        <v>0</v>
      </c>
      <c r="G993" s="20">
        <f>'Dati di base x Ind. Comunale'!G993</f>
        <v>0</v>
      </c>
      <c r="H993" s="15">
        <f>'Dati di base x Ind. Comunale'!E993</f>
        <v>0</v>
      </c>
    </row>
    <row r="994" spans="1:8" x14ac:dyDescent="0.3">
      <c r="A994" t="s">
        <v>207</v>
      </c>
      <c r="B994" t="s">
        <v>290</v>
      </c>
      <c r="C994" t="s">
        <v>11381</v>
      </c>
      <c r="D994" s="15" t="s">
        <v>11382</v>
      </c>
      <c r="E994" s="45" t="s">
        <v>15828</v>
      </c>
      <c r="F994" s="20">
        <f>'Dati di base x Ind. Comunale'!F994</f>
        <v>0</v>
      </c>
      <c r="G994" s="20">
        <f>'Dati di base x Ind. Comunale'!G994</f>
        <v>0</v>
      </c>
      <c r="H994" s="15">
        <f>'Dati di base x Ind. Comunale'!E994</f>
        <v>0</v>
      </c>
    </row>
    <row r="995" spans="1:8" x14ac:dyDescent="0.3">
      <c r="A995" t="s">
        <v>207</v>
      </c>
      <c r="B995" t="s">
        <v>290</v>
      </c>
      <c r="C995" t="s">
        <v>11509</v>
      </c>
      <c r="D995" s="15" t="s">
        <v>11510</v>
      </c>
      <c r="E995" s="45" t="s">
        <v>15828</v>
      </c>
      <c r="F995" s="20">
        <f>'Dati di base x Ind. Comunale'!F995</f>
        <v>0</v>
      </c>
      <c r="G995" s="20">
        <f>'Dati di base x Ind. Comunale'!G995</f>
        <v>0</v>
      </c>
      <c r="H995" s="15">
        <f>'Dati di base x Ind. Comunale'!E995</f>
        <v>0</v>
      </c>
    </row>
    <row r="996" spans="1:8" x14ac:dyDescent="0.3">
      <c r="A996" t="s">
        <v>207</v>
      </c>
      <c r="B996" t="s">
        <v>290</v>
      </c>
      <c r="C996" t="s">
        <v>11465</v>
      </c>
      <c r="D996" s="15" t="s">
        <v>11466</v>
      </c>
      <c r="E996" s="45" t="s">
        <v>15828</v>
      </c>
      <c r="F996" s="20">
        <f>'Dati di base x Ind. Comunale'!F996</f>
        <v>0</v>
      </c>
      <c r="G996" s="20">
        <f>'Dati di base x Ind. Comunale'!G996</f>
        <v>0</v>
      </c>
      <c r="H996" s="15">
        <f>'Dati di base x Ind. Comunale'!E996</f>
        <v>0</v>
      </c>
    </row>
    <row r="997" spans="1:8" x14ac:dyDescent="0.3">
      <c r="A997" t="s">
        <v>207</v>
      </c>
      <c r="B997" t="s">
        <v>290</v>
      </c>
      <c r="C997" t="s">
        <v>11587</v>
      </c>
      <c r="D997" s="15" t="s">
        <v>11588</v>
      </c>
      <c r="E997" s="45" t="s">
        <v>15828</v>
      </c>
      <c r="F997" s="20">
        <f>'Dati di base x Ind. Comunale'!F997</f>
        <v>0</v>
      </c>
      <c r="G997" s="20">
        <f>'Dati di base x Ind. Comunale'!G997</f>
        <v>0</v>
      </c>
      <c r="H997" s="15">
        <f>'Dati di base x Ind. Comunale'!E997</f>
        <v>0</v>
      </c>
    </row>
    <row r="998" spans="1:8" x14ac:dyDescent="0.3">
      <c r="A998" t="s">
        <v>207</v>
      </c>
      <c r="B998" t="s">
        <v>290</v>
      </c>
      <c r="C998" t="s">
        <v>11749</v>
      </c>
      <c r="D998" s="15" t="s">
        <v>11750</v>
      </c>
      <c r="E998" s="45" t="s">
        <v>15828</v>
      </c>
      <c r="F998" s="20">
        <f>'Dati di base x Ind. Comunale'!F998</f>
        <v>0</v>
      </c>
      <c r="G998" s="20">
        <f>'Dati di base x Ind. Comunale'!G998</f>
        <v>0</v>
      </c>
      <c r="H998" s="15">
        <f>'Dati di base x Ind. Comunale'!E998</f>
        <v>0</v>
      </c>
    </row>
    <row r="999" spans="1:8" x14ac:dyDescent="0.3">
      <c r="A999" t="s">
        <v>207</v>
      </c>
      <c r="B999" t="s">
        <v>290</v>
      </c>
      <c r="C999" t="s">
        <v>11912</v>
      </c>
      <c r="D999" s="15" t="s">
        <v>11913</v>
      </c>
      <c r="E999" s="45" t="s">
        <v>15828</v>
      </c>
      <c r="F999" s="20">
        <f>'Dati di base x Ind. Comunale'!F999</f>
        <v>0</v>
      </c>
      <c r="G999" s="20">
        <f>'Dati di base x Ind. Comunale'!G999</f>
        <v>0</v>
      </c>
      <c r="H999" s="15">
        <f>'Dati di base x Ind. Comunale'!E999</f>
        <v>0</v>
      </c>
    </row>
    <row r="1000" spans="1:8" x14ac:dyDescent="0.3">
      <c r="A1000" t="s">
        <v>207</v>
      </c>
      <c r="B1000" t="s">
        <v>290</v>
      </c>
      <c r="C1000" t="s">
        <v>11930</v>
      </c>
      <c r="D1000" s="15" t="s">
        <v>11931</v>
      </c>
      <c r="E1000" s="30">
        <f>'Dati di base x Ind. Comunale'!H1000/'Dati di base x Ind. Comunale'!I1000</f>
        <v>0.83333333333333337</v>
      </c>
      <c r="F1000" s="20">
        <f>'Dati di base x Ind. Comunale'!F1000</f>
        <v>1</v>
      </c>
      <c r="G1000" s="20">
        <f>'Dati di base x Ind. Comunale'!G1000</f>
        <v>4</v>
      </c>
      <c r="H1000" s="15">
        <f>'Dati di base x Ind. Comunale'!E1000</f>
        <v>1</v>
      </c>
    </row>
    <row r="1001" spans="1:8" x14ac:dyDescent="0.3">
      <c r="A1001" t="s">
        <v>207</v>
      </c>
      <c r="B1001" t="s">
        <v>290</v>
      </c>
      <c r="C1001" t="s">
        <v>12114</v>
      </c>
      <c r="D1001" s="15" t="s">
        <v>12115</v>
      </c>
      <c r="E1001" s="45" t="s">
        <v>15828</v>
      </c>
      <c r="F1001" s="20">
        <f>'Dati di base x Ind. Comunale'!F1001</f>
        <v>0</v>
      </c>
      <c r="G1001" s="20">
        <f>'Dati di base x Ind. Comunale'!G1001</f>
        <v>0</v>
      </c>
      <c r="H1001" s="15">
        <f>'Dati di base x Ind. Comunale'!E1001</f>
        <v>0</v>
      </c>
    </row>
    <row r="1002" spans="1:8" x14ac:dyDescent="0.3">
      <c r="A1002" t="s">
        <v>207</v>
      </c>
      <c r="B1002" t="s">
        <v>290</v>
      </c>
      <c r="C1002" t="s">
        <v>12237</v>
      </c>
      <c r="D1002" s="15" t="s">
        <v>12238</v>
      </c>
      <c r="E1002" s="45" t="s">
        <v>15828</v>
      </c>
      <c r="F1002" s="20">
        <f>'Dati di base x Ind. Comunale'!F1002</f>
        <v>0</v>
      </c>
      <c r="G1002" s="20">
        <f>'Dati di base x Ind. Comunale'!G1002</f>
        <v>0</v>
      </c>
      <c r="H1002" s="15">
        <f>'Dati di base x Ind. Comunale'!E1002</f>
        <v>0</v>
      </c>
    </row>
    <row r="1003" spans="1:8" x14ac:dyDescent="0.3">
      <c r="A1003" t="s">
        <v>207</v>
      </c>
      <c r="B1003" t="s">
        <v>290</v>
      </c>
      <c r="C1003" t="s">
        <v>12595</v>
      </c>
      <c r="D1003" s="15" t="s">
        <v>12596</v>
      </c>
      <c r="E1003" s="30">
        <f>'Dati di base x Ind. Comunale'!H1003/'Dati di base x Ind. Comunale'!I1003</f>
        <v>1</v>
      </c>
      <c r="F1003" s="20">
        <f>'Dati di base x Ind. Comunale'!F1003</f>
        <v>0</v>
      </c>
      <c r="G1003" s="20">
        <f>'Dati di base x Ind. Comunale'!G1003</f>
        <v>3</v>
      </c>
      <c r="H1003" s="15">
        <f>'Dati di base x Ind. Comunale'!E1003</f>
        <v>0</v>
      </c>
    </row>
    <row r="1004" spans="1:8" x14ac:dyDescent="0.3">
      <c r="A1004" t="s">
        <v>207</v>
      </c>
      <c r="B1004" t="s">
        <v>290</v>
      </c>
      <c r="C1004" t="s">
        <v>12603</v>
      </c>
      <c r="D1004" s="15" t="s">
        <v>12604</v>
      </c>
      <c r="E1004" s="45" t="s">
        <v>15828</v>
      </c>
      <c r="F1004" s="20">
        <f>'Dati di base x Ind. Comunale'!F1004</f>
        <v>0</v>
      </c>
      <c r="G1004" s="20">
        <f>'Dati di base x Ind. Comunale'!G1004</f>
        <v>0</v>
      </c>
      <c r="H1004" s="15">
        <f>'Dati di base x Ind. Comunale'!E1004</f>
        <v>0</v>
      </c>
    </row>
    <row r="1005" spans="1:8" x14ac:dyDescent="0.3">
      <c r="A1005" t="s">
        <v>207</v>
      </c>
      <c r="B1005" t="s">
        <v>290</v>
      </c>
      <c r="C1005" t="s">
        <v>12853</v>
      </c>
      <c r="D1005" s="15" t="s">
        <v>12854</v>
      </c>
      <c r="E1005" s="30">
        <f>'Dati di base x Ind. Comunale'!H1005/'Dati di base x Ind. Comunale'!I1005</f>
        <v>1</v>
      </c>
      <c r="F1005" s="20">
        <f>'Dati di base x Ind. Comunale'!F1005</f>
        <v>0</v>
      </c>
      <c r="G1005" s="20">
        <f>'Dati di base x Ind. Comunale'!G1005</f>
        <v>1</v>
      </c>
      <c r="H1005" s="15">
        <f>'Dati di base x Ind. Comunale'!E1005</f>
        <v>0</v>
      </c>
    </row>
    <row r="1006" spans="1:8" x14ac:dyDescent="0.3">
      <c r="A1006" t="s">
        <v>207</v>
      </c>
      <c r="B1006" t="s">
        <v>290</v>
      </c>
      <c r="C1006" t="s">
        <v>13059</v>
      </c>
      <c r="D1006" s="15" t="s">
        <v>13060</v>
      </c>
      <c r="E1006" s="45" t="s">
        <v>15828</v>
      </c>
      <c r="F1006" s="20">
        <f>'Dati di base x Ind. Comunale'!F1006</f>
        <v>0</v>
      </c>
      <c r="G1006" s="20">
        <f>'Dati di base x Ind. Comunale'!G1006</f>
        <v>0</v>
      </c>
      <c r="H1006" s="15">
        <f>'Dati di base x Ind. Comunale'!E1006</f>
        <v>0</v>
      </c>
    </row>
    <row r="1007" spans="1:8" x14ac:dyDescent="0.3">
      <c r="A1007" t="s">
        <v>207</v>
      </c>
      <c r="B1007" t="s">
        <v>290</v>
      </c>
      <c r="C1007" t="s">
        <v>13064</v>
      </c>
      <c r="D1007" s="15" t="s">
        <v>13065</v>
      </c>
      <c r="E1007" s="30">
        <f>'Dati di base x Ind. Comunale'!H1007/'Dati di base x Ind. Comunale'!I1007</f>
        <v>1</v>
      </c>
      <c r="F1007" s="20">
        <f>'Dati di base x Ind. Comunale'!F1007</f>
        <v>1</v>
      </c>
      <c r="G1007" s="20">
        <f>'Dati di base x Ind. Comunale'!G1007</f>
        <v>1</v>
      </c>
      <c r="H1007" s="15">
        <f>'Dati di base x Ind. Comunale'!E1007</f>
        <v>0</v>
      </c>
    </row>
    <row r="1008" spans="1:8" x14ac:dyDescent="0.3">
      <c r="A1008" t="s">
        <v>207</v>
      </c>
      <c r="B1008" t="s">
        <v>290</v>
      </c>
      <c r="C1008" t="s">
        <v>13409</v>
      </c>
      <c r="D1008" s="15" t="s">
        <v>13410</v>
      </c>
      <c r="E1008" s="45" t="s">
        <v>15828</v>
      </c>
      <c r="F1008" s="20">
        <f>'Dati di base x Ind. Comunale'!F1008</f>
        <v>0</v>
      </c>
      <c r="G1008" s="20">
        <f>'Dati di base x Ind. Comunale'!G1008</f>
        <v>0</v>
      </c>
      <c r="H1008" s="15">
        <f>'Dati di base x Ind. Comunale'!E1008</f>
        <v>0</v>
      </c>
    </row>
    <row r="1009" spans="1:8" x14ac:dyDescent="0.3">
      <c r="A1009" t="s">
        <v>207</v>
      </c>
      <c r="B1009" t="s">
        <v>290</v>
      </c>
      <c r="C1009" t="s">
        <v>13435</v>
      </c>
      <c r="D1009" s="15" t="s">
        <v>13436</v>
      </c>
      <c r="E1009" s="30">
        <f>'Dati di base x Ind. Comunale'!H1009/'Dati di base x Ind. Comunale'!I1009</f>
        <v>0.84615384615384615</v>
      </c>
      <c r="F1009" s="20">
        <f>'Dati di base x Ind. Comunale'!F1009</f>
        <v>0</v>
      </c>
      <c r="G1009" s="20">
        <f>'Dati di base x Ind. Comunale'!G1009</f>
        <v>11</v>
      </c>
      <c r="H1009" s="15">
        <f>'Dati di base x Ind. Comunale'!E1009</f>
        <v>2</v>
      </c>
    </row>
    <row r="1010" spans="1:8" x14ac:dyDescent="0.3">
      <c r="A1010" t="s">
        <v>207</v>
      </c>
      <c r="B1010" t="s">
        <v>290</v>
      </c>
      <c r="C1010" t="s">
        <v>13510</v>
      </c>
      <c r="D1010" s="15" t="s">
        <v>13511</v>
      </c>
      <c r="E1010" s="30">
        <f>'Dati di base x Ind. Comunale'!H1010/'Dati di base x Ind. Comunale'!I1010</f>
        <v>0</v>
      </c>
      <c r="F1010" s="20">
        <f>'Dati di base x Ind. Comunale'!F1010</f>
        <v>0</v>
      </c>
      <c r="G1010" s="20">
        <f>'Dati di base x Ind. Comunale'!G1010</f>
        <v>0</v>
      </c>
      <c r="H1010" s="15">
        <f>'Dati di base x Ind. Comunale'!E1010</f>
        <v>1</v>
      </c>
    </row>
    <row r="1011" spans="1:8" x14ac:dyDescent="0.3">
      <c r="A1011" t="s">
        <v>207</v>
      </c>
      <c r="B1011" t="s">
        <v>290</v>
      </c>
      <c r="C1011" t="s">
        <v>13555</v>
      </c>
      <c r="D1011" s="15" t="s">
        <v>13556</v>
      </c>
      <c r="E1011" s="30">
        <f>'Dati di base x Ind. Comunale'!H1011/'Dati di base x Ind. Comunale'!I1011</f>
        <v>1</v>
      </c>
      <c r="F1011" s="20">
        <f>'Dati di base x Ind. Comunale'!F1011</f>
        <v>0</v>
      </c>
      <c r="G1011" s="20">
        <f>'Dati di base x Ind. Comunale'!G1011</f>
        <v>2</v>
      </c>
      <c r="H1011" s="15">
        <f>'Dati di base x Ind. Comunale'!E1011</f>
        <v>0</v>
      </c>
    </row>
    <row r="1012" spans="1:8" x14ac:dyDescent="0.3">
      <c r="A1012" t="s">
        <v>207</v>
      </c>
      <c r="B1012" t="s">
        <v>290</v>
      </c>
      <c r="C1012" t="s">
        <v>13645</v>
      </c>
      <c r="D1012" s="15" t="s">
        <v>13646</v>
      </c>
      <c r="E1012" s="45" t="s">
        <v>15828</v>
      </c>
      <c r="F1012" s="20">
        <f>'Dati di base x Ind. Comunale'!F1012</f>
        <v>0</v>
      </c>
      <c r="G1012" s="20">
        <f>'Dati di base x Ind. Comunale'!G1012</f>
        <v>0</v>
      </c>
      <c r="H1012" s="15">
        <f>'Dati di base x Ind. Comunale'!E1012</f>
        <v>0</v>
      </c>
    </row>
    <row r="1013" spans="1:8" x14ac:dyDescent="0.3">
      <c r="A1013" t="s">
        <v>207</v>
      </c>
      <c r="B1013" t="s">
        <v>290</v>
      </c>
      <c r="C1013" t="s">
        <v>13659</v>
      </c>
      <c r="D1013" s="15" t="s">
        <v>13660</v>
      </c>
      <c r="E1013" s="45" t="s">
        <v>15828</v>
      </c>
      <c r="F1013" s="20">
        <f>'Dati di base x Ind. Comunale'!F1013</f>
        <v>0</v>
      </c>
      <c r="G1013" s="20">
        <f>'Dati di base x Ind. Comunale'!G1013</f>
        <v>0</v>
      </c>
      <c r="H1013" s="15">
        <f>'Dati di base x Ind. Comunale'!E1013</f>
        <v>0</v>
      </c>
    </row>
    <row r="1014" spans="1:8" x14ac:dyDescent="0.3">
      <c r="A1014" t="s">
        <v>207</v>
      </c>
      <c r="B1014" t="s">
        <v>290</v>
      </c>
      <c r="C1014" t="s">
        <v>13804</v>
      </c>
      <c r="D1014" s="15" t="s">
        <v>13805</v>
      </c>
      <c r="E1014" s="30">
        <f>'Dati di base x Ind. Comunale'!H1014/'Dati di base x Ind. Comunale'!I1014</f>
        <v>0.25</v>
      </c>
      <c r="F1014" s="20">
        <f>'Dati di base x Ind. Comunale'!F1014</f>
        <v>0</v>
      </c>
      <c r="G1014" s="20">
        <f>'Dati di base x Ind. Comunale'!G1014</f>
        <v>1</v>
      </c>
      <c r="H1014" s="15">
        <f>'Dati di base x Ind. Comunale'!E1014</f>
        <v>3</v>
      </c>
    </row>
    <row r="1015" spans="1:8" x14ac:dyDescent="0.3">
      <c r="A1015" t="s">
        <v>207</v>
      </c>
      <c r="B1015" t="s">
        <v>290</v>
      </c>
      <c r="C1015" t="s">
        <v>13824</v>
      </c>
      <c r="D1015" s="15" t="s">
        <v>13825</v>
      </c>
      <c r="E1015" s="45" t="s">
        <v>15828</v>
      </c>
      <c r="F1015" s="20">
        <f>'Dati di base x Ind. Comunale'!F1015</f>
        <v>0</v>
      </c>
      <c r="G1015" s="20">
        <f>'Dati di base x Ind. Comunale'!G1015</f>
        <v>0</v>
      </c>
      <c r="H1015" s="15">
        <f>'Dati di base x Ind. Comunale'!E1015</f>
        <v>0</v>
      </c>
    </row>
    <row r="1016" spans="1:8" x14ac:dyDescent="0.3">
      <c r="A1016" t="s">
        <v>207</v>
      </c>
      <c r="B1016" t="s">
        <v>290</v>
      </c>
      <c r="C1016" t="s">
        <v>13870</v>
      </c>
      <c r="D1016" s="15" t="s">
        <v>13871</v>
      </c>
      <c r="E1016" s="45" t="s">
        <v>15828</v>
      </c>
      <c r="F1016" s="20">
        <f>'Dati di base x Ind. Comunale'!F1016</f>
        <v>0</v>
      </c>
      <c r="G1016" s="20">
        <f>'Dati di base x Ind. Comunale'!G1016</f>
        <v>0</v>
      </c>
      <c r="H1016" s="15">
        <f>'Dati di base x Ind. Comunale'!E1016</f>
        <v>0</v>
      </c>
    </row>
    <row r="1017" spans="1:8" x14ac:dyDescent="0.3">
      <c r="A1017" t="s">
        <v>207</v>
      </c>
      <c r="B1017" t="s">
        <v>290</v>
      </c>
      <c r="C1017" t="s">
        <v>13927</v>
      </c>
      <c r="D1017" s="15" t="s">
        <v>13928</v>
      </c>
      <c r="E1017" s="45" t="s">
        <v>15828</v>
      </c>
      <c r="F1017" s="20">
        <f>'Dati di base x Ind. Comunale'!F1017</f>
        <v>0</v>
      </c>
      <c r="G1017" s="20">
        <f>'Dati di base x Ind. Comunale'!G1017</f>
        <v>0</v>
      </c>
      <c r="H1017" s="15">
        <f>'Dati di base x Ind. Comunale'!E1017</f>
        <v>0</v>
      </c>
    </row>
    <row r="1018" spans="1:8" x14ac:dyDescent="0.3">
      <c r="A1018" t="s">
        <v>207</v>
      </c>
      <c r="B1018" t="s">
        <v>290</v>
      </c>
      <c r="C1018" t="s">
        <v>14009</v>
      </c>
      <c r="D1018" s="15" t="s">
        <v>14010</v>
      </c>
      <c r="E1018" s="45" t="s">
        <v>15828</v>
      </c>
      <c r="F1018" s="20">
        <f>'Dati di base x Ind. Comunale'!F1018</f>
        <v>0</v>
      </c>
      <c r="G1018" s="20">
        <f>'Dati di base x Ind. Comunale'!G1018</f>
        <v>0</v>
      </c>
      <c r="H1018" s="15">
        <f>'Dati di base x Ind. Comunale'!E1018</f>
        <v>0</v>
      </c>
    </row>
    <row r="1019" spans="1:8" x14ac:dyDescent="0.3">
      <c r="A1019" t="s">
        <v>207</v>
      </c>
      <c r="B1019" t="s">
        <v>290</v>
      </c>
      <c r="C1019" t="s">
        <v>14052</v>
      </c>
      <c r="D1019" s="15" t="s">
        <v>14053</v>
      </c>
      <c r="E1019" s="45" t="s">
        <v>15828</v>
      </c>
      <c r="F1019" s="20">
        <f>'Dati di base x Ind. Comunale'!F1019</f>
        <v>0</v>
      </c>
      <c r="G1019" s="20">
        <f>'Dati di base x Ind. Comunale'!G1019</f>
        <v>0</v>
      </c>
      <c r="H1019" s="15">
        <f>'Dati di base x Ind. Comunale'!E1019</f>
        <v>0</v>
      </c>
    </row>
    <row r="1020" spans="1:8" x14ac:dyDescent="0.3">
      <c r="A1020" t="s">
        <v>207</v>
      </c>
      <c r="B1020" t="s">
        <v>290</v>
      </c>
      <c r="C1020" t="s">
        <v>14177</v>
      </c>
      <c r="D1020" s="15" t="s">
        <v>14178</v>
      </c>
      <c r="E1020" s="45" t="s">
        <v>15828</v>
      </c>
      <c r="F1020" s="20">
        <f>'Dati di base x Ind. Comunale'!F1020</f>
        <v>0</v>
      </c>
      <c r="G1020" s="20">
        <f>'Dati di base x Ind. Comunale'!G1020</f>
        <v>0</v>
      </c>
      <c r="H1020" s="15">
        <f>'Dati di base x Ind. Comunale'!E1020</f>
        <v>0</v>
      </c>
    </row>
    <row r="1021" spans="1:8" x14ac:dyDescent="0.3">
      <c r="A1021" t="s">
        <v>207</v>
      </c>
      <c r="B1021" t="s">
        <v>290</v>
      </c>
      <c r="C1021" t="s">
        <v>14183</v>
      </c>
      <c r="D1021" s="15" t="s">
        <v>14184</v>
      </c>
      <c r="E1021" s="45" t="s">
        <v>15828</v>
      </c>
      <c r="F1021" s="20">
        <f>'Dati di base x Ind. Comunale'!F1021</f>
        <v>0</v>
      </c>
      <c r="G1021" s="20">
        <f>'Dati di base x Ind. Comunale'!G1021</f>
        <v>0</v>
      </c>
      <c r="H1021" s="15">
        <f>'Dati di base x Ind. Comunale'!E1021</f>
        <v>0</v>
      </c>
    </row>
    <row r="1022" spans="1:8" x14ac:dyDescent="0.3">
      <c r="A1022" t="s">
        <v>207</v>
      </c>
      <c r="B1022" t="s">
        <v>290</v>
      </c>
      <c r="C1022" t="s">
        <v>14214</v>
      </c>
      <c r="D1022" s="15" t="s">
        <v>14215</v>
      </c>
      <c r="E1022" s="45" t="s">
        <v>15828</v>
      </c>
      <c r="F1022" s="20">
        <f>'Dati di base x Ind. Comunale'!F1022</f>
        <v>0</v>
      </c>
      <c r="G1022" s="20">
        <f>'Dati di base x Ind. Comunale'!G1022</f>
        <v>0</v>
      </c>
      <c r="H1022" s="15">
        <f>'Dati di base x Ind. Comunale'!E1022</f>
        <v>0</v>
      </c>
    </row>
    <row r="1023" spans="1:8" x14ac:dyDescent="0.3">
      <c r="A1023" t="s">
        <v>207</v>
      </c>
      <c r="B1023" t="s">
        <v>290</v>
      </c>
      <c r="C1023" t="s">
        <v>14441</v>
      </c>
      <c r="D1023" s="15" t="s">
        <v>14442</v>
      </c>
      <c r="E1023" s="30">
        <f>'Dati di base x Ind. Comunale'!H1023/'Dati di base x Ind. Comunale'!I1023</f>
        <v>0.78378378378378377</v>
      </c>
      <c r="F1023" s="20">
        <f>'Dati di base x Ind. Comunale'!F1023</f>
        <v>8</v>
      </c>
      <c r="G1023" s="20">
        <f>'Dati di base x Ind. Comunale'!G1023</f>
        <v>21</v>
      </c>
      <c r="H1023" s="15">
        <f>'Dati di base x Ind. Comunale'!E1023</f>
        <v>8</v>
      </c>
    </row>
    <row r="1024" spans="1:8" x14ac:dyDescent="0.3">
      <c r="A1024" t="s">
        <v>207</v>
      </c>
      <c r="B1024" t="s">
        <v>290</v>
      </c>
      <c r="C1024" t="s">
        <v>14586</v>
      </c>
      <c r="D1024" s="15" t="s">
        <v>14587</v>
      </c>
      <c r="E1024" s="45" t="s">
        <v>15828</v>
      </c>
      <c r="F1024" s="20">
        <f>'Dati di base x Ind. Comunale'!F1024</f>
        <v>0</v>
      </c>
      <c r="G1024" s="20">
        <f>'Dati di base x Ind. Comunale'!G1024</f>
        <v>0</v>
      </c>
      <c r="H1024" s="15">
        <f>'Dati di base x Ind. Comunale'!E1024</f>
        <v>0</v>
      </c>
    </row>
    <row r="1025" spans="1:8" x14ac:dyDescent="0.3">
      <c r="A1025" t="s">
        <v>207</v>
      </c>
      <c r="B1025" t="s">
        <v>290</v>
      </c>
      <c r="C1025" t="s">
        <v>14636</v>
      </c>
      <c r="D1025" s="15" t="s">
        <v>14637</v>
      </c>
      <c r="E1025" s="45" t="s">
        <v>15828</v>
      </c>
      <c r="F1025" s="20">
        <f>'Dati di base x Ind. Comunale'!F1025</f>
        <v>0</v>
      </c>
      <c r="G1025" s="20">
        <f>'Dati di base x Ind. Comunale'!G1025</f>
        <v>0</v>
      </c>
      <c r="H1025" s="15">
        <f>'Dati di base x Ind. Comunale'!E1025</f>
        <v>0</v>
      </c>
    </row>
    <row r="1026" spans="1:8" x14ac:dyDescent="0.3">
      <c r="A1026" t="s">
        <v>207</v>
      </c>
      <c r="B1026" t="s">
        <v>290</v>
      </c>
      <c r="C1026" t="s">
        <v>14869</v>
      </c>
      <c r="D1026" s="15" t="s">
        <v>14870</v>
      </c>
      <c r="E1026" s="30">
        <f>'Dati di base x Ind. Comunale'!H1026/'Dati di base x Ind. Comunale'!I1026</f>
        <v>0.66666666666666663</v>
      </c>
      <c r="F1026" s="20">
        <f>'Dati di base x Ind. Comunale'!F1026</f>
        <v>1</v>
      </c>
      <c r="G1026" s="20">
        <f>'Dati di base x Ind. Comunale'!G1026</f>
        <v>3</v>
      </c>
      <c r="H1026" s="15">
        <f>'Dati di base x Ind. Comunale'!E1026</f>
        <v>2</v>
      </c>
    </row>
    <row r="1027" spans="1:8" x14ac:dyDescent="0.3">
      <c r="A1027" t="s">
        <v>207</v>
      </c>
      <c r="B1027" t="s">
        <v>290</v>
      </c>
      <c r="C1027" t="s">
        <v>14975</v>
      </c>
      <c r="D1027" s="15" t="s">
        <v>14976</v>
      </c>
      <c r="E1027" s="30">
        <f>'Dati di base x Ind. Comunale'!H1027/'Dati di base x Ind. Comunale'!I1027</f>
        <v>1</v>
      </c>
      <c r="F1027" s="20">
        <f>'Dati di base x Ind. Comunale'!F1027</f>
        <v>0</v>
      </c>
      <c r="G1027" s="20">
        <f>'Dati di base x Ind. Comunale'!G1027</f>
        <v>1</v>
      </c>
      <c r="H1027" s="15">
        <f>'Dati di base x Ind. Comunale'!E1027</f>
        <v>0</v>
      </c>
    </row>
    <row r="1028" spans="1:8" x14ac:dyDescent="0.3">
      <c r="A1028" t="s">
        <v>207</v>
      </c>
      <c r="B1028" t="s">
        <v>290</v>
      </c>
      <c r="C1028" t="s">
        <v>15332</v>
      </c>
      <c r="D1028" s="15" t="s">
        <v>15333</v>
      </c>
      <c r="E1028" s="45" t="s">
        <v>15828</v>
      </c>
      <c r="F1028" s="20">
        <f>'Dati di base x Ind. Comunale'!F1028</f>
        <v>0</v>
      </c>
      <c r="G1028" s="20">
        <f>'Dati di base x Ind. Comunale'!G1028</f>
        <v>0</v>
      </c>
      <c r="H1028" s="15">
        <f>'Dati di base x Ind. Comunale'!E1028</f>
        <v>0</v>
      </c>
    </row>
    <row r="1029" spans="1:8" x14ac:dyDescent="0.3">
      <c r="A1029" t="s">
        <v>207</v>
      </c>
      <c r="B1029" t="s">
        <v>290</v>
      </c>
      <c r="C1029" t="s">
        <v>15342</v>
      </c>
      <c r="D1029" s="15" t="s">
        <v>15343</v>
      </c>
      <c r="E1029" s="30">
        <f>'Dati di base x Ind. Comunale'!H1029/'Dati di base x Ind. Comunale'!I1029</f>
        <v>0.75</v>
      </c>
      <c r="F1029" s="20">
        <f>'Dati di base x Ind. Comunale'!F1029</f>
        <v>1</v>
      </c>
      <c r="G1029" s="20">
        <f>'Dati di base x Ind. Comunale'!G1029</f>
        <v>2</v>
      </c>
      <c r="H1029" s="15">
        <f>'Dati di base x Ind. Comunale'!E1029</f>
        <v>1</v>
      </c>
    </row>
    <row r="1030" spans="1:8" x14ac:dyDescent="0.3">
      <c r="A1030" t="s">
        <v>207</v>
      </c>
      <c r="B1030" t="s">
        <v>290</v>
      </c>
      <c r="C1030" t="s">
        <v>15362</v>
      </c>
      <c r="D1030" s="15" t="s">
        <v>15363</v>
      </c>
      <c r="E1030" s="30">
        <f>'Dati di base x Ind. Comunale'!H1030/'Dati di base x Ind. Comunale'!I1030</f>
        <v>1</v>
      </c>
      <c r="F1030" s="20">
        <f>'Dati di base x Ind. Comunale'!F1030</f>
        <v>1</v>
      </c>
      <c r="G1030" s="20">
        <f>'Dati di base x Ind. Comunale'!G1030</f>
        <v>1</v>
      </c>
      <c r="H1030" s="15">
        <f>'Dati di base x Ind. Comunale'!E1030</f>
        <v>0</v>
      </c>
    </row>
    <row r="1031" spans="1:8" x14ac:dyDescent="0.3">
      <c r="A1031" t="s">
        <v>207</v>
      </c>
      <c r="B1031" t="s">
        <v>290</v>
      </c>
      <c r="C1031" t="s">
        <v>15443</v>
      </c>
      <c r="D1031" s="15" t="s">
        <v>15444</v>
      </c>
      <c r="E1031" s="30">
        <f>'Dati di base x Ind. Comunale'!H1031/'Dati di base x Ind. Comunale'!I1031</f>
        <v>1</v>
      </c>
      <c r="F1031" s="20">
        <f>'Dati di base x Ind. Comunale'!F1031</f>
        <v>0</v>
      </c>
      <c r="G1031" s="20">
        <f>'Dati di base x Ind. Comunale'!G1031</f>
        <v>1</v>
      </c>
      <c r="H1031" s="15">
        <f>'Dati di base x Ind. Comunale'!E1031</f>
        <v>0</v>
      </c>
    </row>
    <row r="1032" spans="1:8" x14ac:dyDescent="0.3">
      <c r="A1032" t="s">
        <v>207</v>
      </c>
      <c r="B1032" t="s">
        <v>290</v>
      </c>
      <c r="C1032" t="s">
        <v>15477</v>
      </c>
      <c r="D1032" s="15" t="s">
        <v>15478</v>
      </c>
      <c r="E1032" s="30">
        <f>'Dati di base x Ind. Comunale'!H1032/'Dati di base x Ind. Comunale'!I1032</f>
        <v>1</v>
      </c>
      <c r="F1032" s="20">
        <f>'Dati di base x Ind. Comunale'!F1032</f>
        <v>0</v>
      </c>
      <c r="G1032" s="20">
        <f>'Dati di base x Ind. Comunale'!G1032</f>
        <v>1</v>
      </c>
      <c r="H1032" s="15">
        <f>'Dati di base x Ind. Comunale'!E1032</f>
        <v>0</v>
      </c>
    </row>
    <row r="1033" spans="1:8" x14ac:dyDescent="0.3">
      <c r="A1033" t="s">
        <v>207</v>
      </c>
      <c r="B1033" t="s">
        <v>290</v>
      </c>
      <c r="C1033" t="s">
        <v>15489</v>
      </c>
      <c r="D1033" s="15" t="s">
        <v>15490</v>
      </c>
      <c r="E1033" s="45" t="s">
        <v>15828</v>
      </c>
      <c r="F1033" s="20">
        <f>'Dati di base x Ind. Comunale'!F1033</f>
        <v>0</v>
      </c>
      <c r="G1033" s="20">
        <f>'Dati di base x Ind. Comunale'!G1033</f>
        <v>0</v>
      </c>
      <c r="H1033" s="15">
        <f>'Dati di base x Ind. Comunale'!E1033</f>
        <v>0</v>
      </c>
    </row>
    <row r="1034" spans="1:8" x14ac:dyDescent="0.3">
      <c r="A1034" t="s">
        <v>207</v>
      </c>
      <c r="B1034" t="s">
        <v>290</v>
      </c>
      <c r="C1034" t="s">
        <v>15514</v>
      </c>
      <c r="D1034" s="15" t="s">
        <v>15515</v>
      </c>
      <c r="E1034" s="30">
        <f>'Dati di base x Ind. Comunale'!H1034/'Dati di base x Ind. Comunale'!I1034</f>
        <v>1</v>
      </c>
      <c r="F1034" s="20">
        <f>'Dati di base x Ind. Comunale'!F1034</f>
        <v>0</v>
      </c>
      <c r="G1034" s="20">
        <f>'Dati di base x Ind. Comunale'!G1034</f>
        <v>1</v>
      </c>
      <c r="H1034" s="15">
        <f>'Dati di base x Ind. Comunale'!E1034</f>
        <v>0</v>
      </c>
    </row>
    <row r="1035" spans="1:8" x14ac:dyDescent="0.3">
      <c r="A1035" t="s">
        <v>207</v>
      </c>
      <c r="B1035" t="s">
        <v>290</v>
      </c>
      <c r="C1035" t="s">
        <v>15558</v>
      </c>
      <c r="D1035" s="15" t="s">
        <v>15559</v>
      </c>
      <c r="E1035" s="45" t="s">
        <v>15828</v>
      </c>
      <c r="F1035" s="20">
        <f>'Dati di base x Ind. Comunale'!F1035</f>
        <v>0</v>
      </c>
      <c r="G1035" s="20">
        <f>'Dati di base x Ind. Comunale'!G1035</f>
        <v>0</v>
      </c>
      <c r="H1035" s="15">
        <f>'Dati di base x Ind. Comunale'!E1035</f>
        <v>0</v>
      </c>
    </row>
    <row r="1036" spans="1:8" x14ac:dyDescent="0.3">
      <c r="A1036" t="s">
        <v>207</v>
      </c>
      <c r="B1036" t="s">
        <v>290</v>
      </c>
      <c r="C1036" t="s">
        <v>15633</v>
      </c>
      <c r="D1036" s="15" t="s">
        <v>15634</v>
      </c>
      <c r="E1036" s="30">
        <f>'Dati di base x Ind. Comunale'!H1036/'Dati di base x Ind. Comunale'!I1036</f>
        <v>1</v>
      </c>
      <c r="F1036" s="20">
        <f>'Dati di base x Ind. Comunale'!F1036</f>
        <v>0</v>
      </c>
      <c r="G1036" s="20">
        <f>'Dati di base x Ind. Comunale'!G1036</f>
        <v>1</v>
      </c>
      <c r="H1036" s="15">
        <f>'Dati di base x Ind. Comunale'!E1036</f>
        <v>0</v>
      </c>
    </row>
    <row r="1037" spans="1:8" x14ac:dyDescent="0.3">
      <c r="A1037" t="s">
        <v>207</v>
      </c>
      <c r="B1037" t="s">
        <v>290</v>
      </c>
      <c r="C1037" t="s">
        <v>15702</v>
      </c>
      <c r="D1037" s="15" t="s">
        <v>15703</v>
      </c>
      <c r="E1037" s="45" t="s">
        <v>15828</v>
      </c>
      <c r="F1037" s="20">
        <f>'Dati di base x Ind. Comunale'!F1037</f>
        <v>0</v>
      </c>
      <c r="G1037" s="20">
        <f>'Dati di base x Ind. Comunale'!G1037</f>
        <v>0</v>
      </c>
      <c r="H1037" s="15">
        <f>'Dati di base x Ind. Comunale'!E1037</f>
        <v>0</v>
      </c>
    </row>
    <row r="1038" spans="1:8" x14ac:dyDescent="0.3">
      <c r="A1038" t="s">
        <v>207</v>
      </c>
      <c r="B1038" t="s">
        <v>290</v>
      </c>
      <c r="C1038" t="s">
        <v>15704</v>
      </c>
      <c r="D1038" s="15" t="s">
        <v>15705</v>
      </c>
      <c r="E1038" s="45" t="s">
        <v>15828</v>
      </c>
      <c r="F1038" s="20">
        <f>'Dati di base x Ind. Comunale'!F1038</f>
        <v>0</v>
      </c>
      <c r="G1038" s="20">
        <f>'Dati di base x Ind. Comunale'!G1038</f>
        <v>0</v>
      </c>
      <c r="H1038" s="15">
        <f>'Dati di base x Ind. Comunale'!E1038</f>
        <v>0</v>
      </c>
    </row>
    <row r="1039" spans="1:8" x14ac:dyDescent="0.3">
      <c r="A1039" t="s">
        <v>207</v>
      </c>
      <c r="B1039" t="s">
        <v>290</v>
      </c>
      <c r="C1039" t="s">
        <v>15710</v>
      </c>
      <c r="D1039" s="15" t="s">
        <v>15711</v>
      </c>
      <c r="E1039" s="30">
        <f>'Dati di base x Ind. Comunale'!H1039/'Dati di base x Ind. Comunale'!I1039</f>
        <v>1</v>
      </c>
      <c r="F1039" s="20">
        <f>'Dati di base x Ind. Comunale'!F1039</f>
        <v>1</v>
      </c>
      <c r="G1039" s="20">
        <f>'Dati di base x Ind. Comunale'!G1039</f>
        <v>1</v>
      </c>
      <c r="H1039" s="15">
        <f>'Dati di base x Ind. Comunale'!E1039</f>
        <v>0</v>
      </c>
    </row>
    <row r="1040" spans="1:8" x14ac:dyDescent="0.3">
      <c r="A1040" t="s">
        <v>207</v>
      </c>
      <c r="B1040" t="s">
        <v>290</v>
      </c>
      <c r="C1040" t="s">
        <v>3299</v>
      </c>
      <c r="D1040" s="15" t="s">
        <v>3300</v>
      </c>
      <c r="E1040" s="45" t="s">
        <v>15828</v>
      </c>
      <c r="F1040" s="20">
        <f>'Dati di base x Ind. Comunale'!F1040</f>
        <v>0</v>
      </c>
      <c r="G1040" s="20">
        <f>'Dati di base x Ind. Comunale'!G1040</f>
        <v>0</v>
      </c>
      <c r="H1040" s="15">
        <f>'Dati di base x Ind. Comunale'!E1040</f>
        <v>0</v>
      </c>
    </row>
    <row r="1041" spans="1:8" x14ac:dyDescent="0.3">
      <c r="A1041" t="s">
        <v>207</v>
      </c>
      <c r="B1041" t="s">
        <v>290</v>
      </c>
      <c r="C1041" t="s">
        <v>572</v>
      </c>
      <c r="D1041" s="15" t="s">
        <v>573</v>
      </c>
      <c r="E1041" s="45" t="s">
        <v>15828</v>
      </c>
      <c r="F1041" s="20">
        <f>'Dati di base x Ind. Comunale'!F1041</f>
        <v>0</v>
      </c>
      <c r="G1041" s="20">
        <f>'Dati di base x Ind. Comunale'!G1041</f>
        <v>0</v>
      </c>
      <c r="H1041" s="15">
        <f>'Dati di base x Ind. Comunale'!E1041</f>
        <v>0</v>
      </c>
    </row>
    <row r="1042" spans="1:8" x14ac:dyDescent="0.3">
      <c r="A1042" t="s">
        <v>207</v>
      </c>
      <c r="B1042" t="s">
        <v>290</v>
      </c>
      <c r="C1042" t="s">
        <v>7369</v>
      </c>
      <c r="D1042" s="15" t="s">
        <v>7370</v>
      </c>
      <c r="E1042" s="45" t="s">
        <v>15828</v>
      </c>
      <c r="F1042" s="20">
        <f>'Dati di base x Ind. Comunale'!F1042</f>
        <v>0</v>
      </c>
      <c r="G1042" s="20">
        <f>'Dati di base x Ind. Comunale'!G1042</f>
        <v>0</v>
      </c>
      <c r="H1042" s="15">
        <f>'Dati di base x Ind. Comunale'!E1042</f>
        <v>0</v>
      </c>
    </row>
    <row r="1043" spans="1:8" x14ac:dyDescent="0.3">
      <c r="A1043" t="s">
        <v>207</v>
      </c>
      <c r="B1043" t="s">
        <v>394</v>
      </c>
      <c r="C1043" t="s">
        <v>395</v>
      </c>
      <c r="D1043" s="15" t="s">
        <v>396</v>
      </c>
      <c r="E1043" s="45" t="s">
        <v>15828</v>
      </c>
      <c r="F1043" s="20">
        <f>'Dati di base x Ind. Comunale'!F1043</f>
        <v>0</v>
      </c>
      <c r="G1043" s="20">
        <f>'Dati di base x Ind. Comunale'!G1043</f>
        <v>0</v>
      </c>
      <c r="H1043" s="15">
        <f>'Dati di base x Ind. Comunale'!E1043</f>
        <v>0</v>
      </c>
    </row>
    <row r="1044" spans="1:8" x14ac:dyDescent="0.3">
      <c r="A1044" t="s">
        <v>207</v>
      </c>
      <c r="B1044" t="s">
        <v>394</v>
      </c>
      <c r="C1044" t="s">
        <v>704</v>
      </c>
      <c r="D1044" s="15" t="s">
        <v>705</v>
      </c>
      <c r="E1044" s="30">
        <f>'Dati di base x Ind. Comunale'!H1044/'Dati di base x Ind. Comunale'!I1044</f>
        <v>0.66666666666666663</v>
      </c>
      <c r="F1044" s="20">
        <f>'Dati di base x Ind. Comunale'!F1044</f>
        <v>0</v>
      </c>
      <c r="G1044" s="20">
        <f>'Dati di base x Ind. Comunale'!G1044</f>
        <v>2</v>
      </c>
      <c r="H1044" s="15">
        <f>'Dati di base x Ind. Comunale'!E1044</f>
        <v>1</v>
      </c>
    </row>
    <row r="1045" spans="1:8" x14ac:dyDescent="0.3">
      <c r="A1045" t="s">
        <v>207</v>
      </c>
      <c r="B1045" t="s">
        <v>394</v>
      </c>
      <c r="C1045" t="s">
        <v>1505</v>
      </c>
      <c r="D1045" s="15" t="s">
        <v>1506</v>
      </c>
      <c r="E1045" s="45" t="s">
        <v>15828</v>
      </c>
      <c r="F1045" s="20">
        <f>'Dati di base x Ind. Comunale'!F1045</f>
        <v>0</v>
      </c>
      <c r="G1045" s="20">
        <f>'Dati di base x Ind. Comunale'!G1045</f>
        <v>0</v>
      </c>
      <c r="H1045" s="15">
        <f>'Dati di base x Ind. Comunale'!E1045</f>
        <v>0</v>
      </c>
    </row>
    <row r="1046" spans="1:8" x14ac:dyDescent="0.3">
      <c r="A1046" t="s">
        <v>207</v>
      </c>
      <c r="B1046" t="s">
        <v>394</v>
      </c>
      <c r="C1046" t="s">
        <v>1617</v>
      </c>
      <c r="D1046" s="15" t="s">
        <v>63</v>
      </c>
      <c r="E1046" s="30">
        <f>'Dati di base x Ind. Comunale'!H1046/'Dati di base x Ind. Comunale'!I1046</f>
        <v>0.63636363636363635</v>
      </c>
      <c r="F1046" s="20">
        <f>'Dati di base x Ind. Comunale'!F1046</f>
        <v>8</v>
      </c>
      <c r="G1046" s="20">
        <f>'Dati di base x Ind. Comunale'!G1046</f>
        <v>13</v>
      </c>
      <c r="H1046" s="15">
        <f>'Dati di base x Ind. Comunale'!E1046</f>
        <v>12</v>
      </c>
    </row>
    <row r="1047" spans="1:8" x14ac:dyDescent="0.3">
      <c r="A1047" t="s">
        <v>207</v>
      </c>
      <c r="B1047" t="s">
        <v>394</v>
      </c>
      <c r="C1047" t="s">
        <v>1631</v>
      </c>
      <c r="D1047" s="15" t="s">
        <v>1632</v>
      </c>
      <c r="E1047" s="45" t="s">
        <v>15828</v>
      </c>
      <c r="F1047" s="20">
        <f>'Dati di base x Ind. Comunale'!F1047</f>
        <v>0</v>
      </c>
      <c r="G1047" s="20">
        <f>'Dati di base x Ind. Comunale'!G1047</f>
        <v>0</v>
      </c>
      <c r="H1047" s="15">
        <f>'Dati di base x Ind. Comunale'!E1047</f>
        <v>0</v>
      </c>
    </row>
    <row r="1048" spans="1:8" x14ac:dyDescent="0.3">
      <c r="A1048" t="s">
        <v>207</v>
      </c>
      <c r="B1048" t="s">
        <v>394</v>
      </c>
      <c r="C1048" t="s">
        <v>1911</v>
      </c>
      <c r="D1048" s="15" t="s">
        <v>1912</v>
      </c>
      <c r="E1048" s="45" t="s">
        <v>15828</v>
      </c>
      <c r="F1048" s="20">
        <f>'Dati di base x Ind. Comunale'!F1048</f>
        <v>0</v>
      </c>
      <c r="G1048" s="20">
        <f>'Dati di base x Ind. Comunale'!G1048</f>
        <v>0</v>
      </c>
      <c r="H1048" s="15">
        <f>'Dati di base x Ind. Comunale'!E1048</f>
        <v>0</v>
      </c>
    </row>
    <row r="1049" spans="1:8" x14ac:dyDescent="0.3">
      <c r="A1049" t="s">
        <v>207</v>
      </c>
      <c r="B1049" t="s">
        <v>394</v>
      </c>
      <c r="C1049" t="s">
        <v>2143</v>
      </c>
      <c r="D1049" s="15" t="s">
        <v>2144</v>
      </c>
      <c r="E1049" s="30">
        <f>'Dati di base x Ind. Comunale'!H1049/'Dati di base x Ind. Comunale'!I1049</f>
        <v>0.5</v>
      </c>
      <c r="F1049" s="20">
        <f>'Dati di base x Ind. Comunale'!F1049</f>
        <v>0</v>
      </c>
      <c r="G1049" s="20">
        <f>'Dati di base x Ind. Comunale'!G1049</f>
        <v>1</v>
      </c>
      <c r="H1049" s="15">
        <f>'Dati di base x Ind. Comunale'!E1049</f>
        <v>1</v>
      </c>
    </row>
    <row r="1050" spans="1:8" x14ac:dyDescent="0.3">
      <c r="A1050" t="s">
        <v>207</v>
      </c>
      <c r="B1050" t="s">
        <v>394</v>
      </c>
      <c r="C1050" t="s">
        <v>2389</v>
      </c>
      <c r="D1050" s="15" t="s">
        <v>2390</v>
      </c>
      <c r="E1050" s="45" t="s">
        <v>15828</v>
      </c>
      <c r="F1050" s="20">
        <f>'Dati di base x Ind. Comunale'!F1050</f>
        <v>0</v>
      </c>
      <c r="G1050" s="20">
        <f>'Dati di base x Ind. Comunale'!G1050</f>
        <v>0</v>
      </c>
      <c r="H1050" s="15">
        <f>'Dati di base x Ind. Comunale'!E1050</f>
        <v>0</v>
      </c>
    </row>
    <row r="1051" spans="1:8" x14ac:dyDescent="0.3">
      <c r="A1051" t="s">
        <v>207</v>
      </c>
      <c r="B1051" t="s">
        <v>394</v>
      </c>
      <c r="C1051" t="s">
        <v>2451</v>
      </c>
      <c r="D1051" s="15" t="s">
        <v>2452</v>
      </c>
      <c r="E1051" s="45" t="s">
        <v>15828</v>
      </c>
      <c r="F1051" s="20">
        <f>'Dati di base x Ind. Comunale'!F1051</f>
        <v>0</v>
      </c>
      <c r="G1051" s="20">
        <f>'Dati di base x Ind. Comunale'!G1051</f>
        <v>0</v>
      </c>
      <c r="H1051" s="15">
        <f>'Dati di base x Ind. Comunale'!E1051</f>
        <v>0</v>
      </c>
    </row>
    <row r="1052" spans="1:8" x14ac:dyDescent="0.3">
      <c r="A1052" t="s">
        <v>207</v>
      </c>
      <c r="B1052" t="s">
        <v>394</v>
      </c>
      <c r="C1052" t="s">
        <v>2461</v>
      </c>
      <c r="D1052" s="15" t="s">
        <v>2462</v>
      </c>
      <c r="E1052" s="30">
        <f>'Dati di base x Ind. Comunale'!H1052/'Dati di base x Ind. Comunale'!I1052</f>
        <v>1</v>
      </c>
      <c r="F1052" s="20">
        <f>'Dati di base x Ind. Comunale'!F1052</f>
        <v>1</v>
      </c>
      <c r="G1052" s="20">
        <f>'Dati di base x Ind. Comunale'!G1052</f>
        <v>1</v>
      </c>
      <c r="H1052" s="15">
        <f>'Dati di base x Ind. Comunale'!E1052</f>
        <v>0</v>
      </c>
    </row>
    <row r="1053" spans="1:8" x14ac:dyDescent="0.3">
      <c r="A1053" t="s">
        <v>207</v>
      </c>
      <c r="B1053" t="s">
        <v>394</v>
      </c>
      <c r="C1053" t="s">
        <v>2645</v>
      </c>
      <c r="D1053" s="15" t="s">
        <v>2646</v>
      </c>
      <c r="E1053" s="45" t="s">
        <v>15828</v>
      </c>
      <c r="F1053" s="20">
        <f>'Dati di base x Ind. Comunale'!F1053</f>
        <v>0</v>
      </c>
      <c r="G1053" s="20">
        <f>'Dati di base x Ind. Comunale'!G1053</f>
        <v>0</v>
      </c>
      <c r="H1053" s="15">
        <f>'Dati di base x Ind. Comunale'!E1053</f>
        <v>0</v>
      </c>
    </row>
    <row r="1054" spans="1:8" x14ac:dyDescent="0.3">
      <c r="A1054" t="s">
        <v>207</v>
      </c>
      <c r="B1054" t="s">
        <v>394</v>
      </c>
      <c r="C1054" t="s">
        <v>2842</v>
      </c>
      <c r="D1054" s="15" t="s">
        <v>2843</v>
      </c>
      <c r="E1054" s="45" t="s">
        <v>15828</v>
      </c>
      <c r="F1054" s="20">
        <f>'Dati di base x Ind. Comunale'!F1054</f>
        <v>0</v>
      </c>
      <c r="G1054" s="20">
        <f>'Dati di base x Ind. Comunale'!G1054</f>
        <v>0</v>
      </c>
      <c r="H1054" s="15">
        <f>'Dati di base x Ind. Comunale'!E1054</f>
        <v>0</v>
      </c>
    </row>
    <row r="1055" spans="1:8" x14ac:dyDescent="0.3">
      <c r="A1055" t="s">
        <v>207</v>
      </c>
      <c r="B1055" t="s">
        <v>394</v>
      </c>
      <c r="C1055" t="s">
        <v>3197</v>
      </c>
      <c r="D1055" s="15" t="s">
        <v>3198</v>
      </c>
      <c r="E1055" s="45" t="s">
        <v>15828</v>
      </c>
      <c r="F1055" s="20">
        <f>'Dati di base x Ind. Comunale'!F1055</f>
        <v>0</v>
      </c>
      <c r="G1055" s="20">
        <f>'Dati di base x Ind. Comunale'!G1055</f>
        <v>0</v>
      </c>
      <c r="H1055" s="15">
        <f>'Dati di base x Ind. Comunale'!E1055</f>
        <v>0</v>
      </c>
    </row>
    <row r="1056" spans="1:8" x14ac:dyDescent="0.3">
      <c r="A1056" t="s">
        <v>207</v>
      </c>
      <c r="B1056" t="s">
        <v>394</v>
      </c>
      <c r="C1056" t="s">
        <v>3546</v>
      </c>
      <c r="D1056" s="15" t="s">
        <v>3547</v>
      </c>
      <c r="E1056" s="45" t="s">
        <v>15828</v>
      </c>
      <c r="F1056" s="20">
        <f>'Dati di base x Ind. Comunale'!F1056</f>
        <v>0</v>
      </c>
      <c r="G1056" s="20">
        <f>'Dati di base x Ind. Comunale'!G1056</f>
        <v>0</v>
      </c>
      <c r="H1056" s="15">
        <f>'Dati di base x Ind. Comunale'!E1056</f>
        <v>0</v>
      </c>
    </row>
    <row r="1057" spans="1:8" x14ac:dyDescent="0.3">
      <c r="A1057" t="s">
        <v>207</v>
      </c>
      <c r="B1057" t="s">
        <v>394</v>
      </c>
      <c r="C1057" t="s">
        <v>3854</v>
      </c>
      <c r="D1057" s="15" t="s">
        <v>3855</v>
      </c>
      <c r="E1057" s="30">
        <f>'Dati di base x Ind. Comunale'!H1057/'Dati di base x Ind. Comunale'!I1057</f>
        <v>1</v>
      </c>
      <c r="F1057" s="20">
        <f>'Dati di base x Ind. Comunale'!F1057</f>
        <v>1</v>
      </c>
      <c r="G1057" s="20">
        <f>'Dati di base x Ind. Comunale'!G1057</f>
        <v>4</v>
      </c>
      <c r="H1057" s="15">
        <f>'Dati di base x Ind. Comunale'!E1057</f>
        <v>0</v>
      </c>
    </row>
    <row r="1058" spans="1:8" x14ac:dyDescent="0.3">
      <c r="A1058" t="s">
        <v>207</v>
      </c>
      <c r="B1058" t="s">
        <v>394</v>
      </c>
      <c r="C1058" t="s">
        <v>4113</v>
      </c>
      <c r="D1058" s="15" t="s">
        <v>4114</v>
      </c>
      <c r="E1058" s="30">
        <f>'Dati di base x Ind. Comunale'!H1058/'Dati di base x Ind. Comunale'!I1058</f>
        <v>1</v>
      </c>
      <c r="F1058" s="20">
        <f>'Dati di base x Ind. Comunale'!F1058</f>
        <v>3</v>
      </c>
      <c r="G1058" s="20">
        <f>'Dati di base x Ind. Comunale'!G1058</f>
        <v>0</v>
      </c>
      <c r="H1058" s="15">
        <f>'Dati di base x Ind. Comunale'!E1058</f>
        <v>0</v>
      </c>
    </row>
    <row r="1059" spans="1:8" x14ac:dyDescent="0.3">
      <c r="A1059" t="s">
        <v>207</v>
      </c>
      <c r="B1059" t="s">
        <v>394</v>
      </c>
      <c r="C1059" t="s">
        <v>4556</v>
      </c>
      <c r="D1059" s="15" t="s">
        <v>4557</v>
      </c>
      <c r="E1059" s="30">
        <f>'Dati di base x Ind. Comunale'!H1059/'Dati di base x Ind. Comunale'!I1059</f>
        <v>1</v>
      </c>
      <c r="F1059" s="20">
        <f>'Dati di base x Ind. Comunale'!F1059</f>
        <v>1</v>
      </c>
      <c r="G1059" s="20">
        <f>'Dati di base x Ind. Comunale'!G1059</f>
        <v>1</v>
      </c>
      <c r="H1059" s="15">
        <f>'Dati di base x Ind. Comunale'!E1059</f>
        <v>0</v>
      </c>
    </row>
    <row r="1060" spans="1:8" x14ac:dyDescent="0.3">
      <c r="A1060" t="s">
        <v>207</v>
      </c>
      <c r="B1060" t="s">
        <v>394</v>
      </c>
      <c r="C1060" t="s">
        <v>4950</v>
      </c>
      <c r="D1060" s="15" t="s">
        <v>4951</v>
      </c>
      <c r="E1060" s="30">
        <f>'Dati di base x Ind. Comunale'!H1060/'Dati di base x Ind. Comunale'!I1060</f>
        <v>0.66666666666666663</v>
      </c>
      <c r="F1060" s="20">
        <f>'Dati di base x Ind. Comunale'!F1060</f>
        <v>3</v>
      </c>
      <c r="G1060" s="20">
        <f>'Dati di base x Ind. Comunale'!G1060</f>
        <v>3</v>
      </c>
      <c r="H1060" s="15">
        <f>'Dati di base x Ind. Comunale'!E1060</f>
        <v>3</v>
      </c>
    </row>
    <row r="1061" spans="1:8" x14ac:dyDescent="0.3">
      <c r="A1061" t="s">
        <v>207</v>
      </c>
      <c r="B1061" t="s">
        <v>394</v>
      </c>
      <c r="C1061" t="s">
        <v>5049</v>
      </c>
      <c r="D1061" s="15" t="s">
        <v>5050</v>
      </c>
      <c r="E1061" s="30">
        <f>'Dati di base x Ind. Comunale'!H1061/'Dati di base x Ind. Comunale'!I1061</f>
        <v>1</v>
      </c>
      <c r="F1061" s="20">
        <f>'Dati di base x Ind. Comunale'!F1061</f>
        <v>2</v>
      </c>
      <c r="G1061" s="20">
        <f>'Dati di base x Ind. Comunale'!G1061</f>
        <v>1</v>
      </c>
      <c r="H1061" s="15">
        <f>'Dati di base x Ind. Comunale'!E1061</f>
        <v>0</v>
      </c>
    </row>
    <row r="1062" spans="1:8" x14ac:dyDescent="0.3">
      <c r="A1062" t="s">
        <v>207</v>
      </c>
      <c r="B1062" t="s">
        <v>394</v>
      </c>
      <c r="C1062" t="s">
        <v>5129</v>
      </c>
      <c r="D1062" s="15" t="s">
        <v>5130</v>
      </c>
      <c r="E1062" s="45" t="s">
        <v>15828</v>
      </c>
      <c r="F1062" s="20">
        <f>'Dati di base x Ind. Comunale'!F1062</f>
        <v>0</v>
      </c>
      <c r="G1062" s="20">
        <f>'Dati di base x Ind. Comunale'!G1062</f>
        <v>0</v>
      </c>
      <c r="H1062" s="15">
        <f>'Dati di base x Ind. Comunale'!E1062</f>
        <v>0</v>
      </c>
    </row>
    <row r="1063" spans="1:8" x14ac:dyDescent="0.3">
      <c r="A1063" t="s">
        <v>207</v>
      </c>
      <c r="B1063" t="s">
        <v>394</v>
      </c>
      <c r="C1063" t="s">
        <v>5288</v>
      </c>
      <c r="D1063" s="15" t="s">
        <v>5289</v>
      </c>
      <c r="E1063" s="45" t="s">
        <v>15828</v>
      </c>
      <c r="F1063" s="20">
        <f>'Dati di base x Ind. Comunale'!F1063</f>
        <v>0</v>
      </c>
      <c r="G1063" s="20">
        <f>'Dati di base x Ind. Comunale'!G1063</f>
        <v>0</v>
      </c>
      <c r="H1063" s="15">
        <f>'Dati di base x Ind. Comunale'!E1063</f>
        <v>0</v>
      </c>
    </row>
    <row r="1064" spans="1:8" x14ac:dyDescent="0.3">
      <c r="A1064" t="s">
        <v>207</v>
      </c>
      <c r="B1064" t="s">
        <v>394</v>
      </c>
      <c r="C1064" t="s">
        <v>5304</v>
      </c>
      <c r="D1064" s="15" t="s">
        <v>5305</v>
      </c>
      <c r="E1064" s="30">
        <f>'Dati di base x Ind. Comunale'!H1064/'Dati di base x Ind. Comunale'!I1064</f>
        <v>1</v>
      </c>
      <c r="F1064" s="20">
        <f>'Dati di base x Ind. Comunale'!F1064</f>
        <v>1</v>
      </c>
      <c r="G1064" s="20">
        <f>'Dati di base x Ind. Comunale'!G1064</f>
        <v>0</v>
      </c>
      <c r="H1064" s="15">
        <f>'Dati di base x Ind. Comunale'!E1064</f>
        <v>0</v>
      </c>
    </row>
    <row r="1065" spans="1:8" x14ac:dyDescent="0.3">
      <c r="A1065" t="s">
        <v>207</v>
      </c>
      <c r="B1065" t="s">
        <v>394</v>
      </c>
      <c r="C1065" t="s">
        <v>6050</v>
      </c>
      <c r="D1065" s="15" t="s">
        <v>6051</v>
      </c>
      <c r="E1065" s="30">
        <f>'Dati di base x Ind. Comunale'!H1065/'Dati di base x Ind. Comunale'!I1065</f>
        <v>0.6</v>
      </c>
      <c r="F1065" s="20">
        <f>'Dati di base x Ind. Comunale'!F1065</f>
        <v>0</v>
      </c>
      <c r="G1065" s="20">
        <f>'Dati di base x Ind. Comunale'!G1065</f>
        <v>3</v>
      </c>
      <c r="H1065" s="15">
        <f>'Dati di base x Ind. Comunale'!E1065</f>
        <v>2</v>
      </c>
    </row>
    <row r="1066" spans="1:8" x14ac:dyDescent="0.3">
      <c r="A1066" t="s">
        <v>207</v>
      </c>
      <c r="B1066" t="s">
        <v>394</v>
      </c>
      <c r="C1066" t="s">
        <v>6333</v>
      </c>
      <c r="D1066" s="15" t="s">
        <v>6334</v>
      </c>
      <c r="E1066" s="45" t="s">
        <v>15828</v>
      </c>
      <c r="F1066" s="20">
        <f>'Dati di base x Ind. Comunale'!F1066</f>
        <v>0</v>
      </c>
      <c r="G1066" s="20">
        <f>'Dati di base x Ind. Comunale'!G1066</f>
        <v>0</v>
      </c>
      <c r="H1066" s="15">
        <f>'Dati di base x Ind. Comunale'!E1066</f>
        <v>0</v>
      </c>
    </row>
    <row r="1067" spans="1:8" x14ac:dyDescent="0.3">
      <c r="A1067" t="s">
        <v>207</v>
      </c>
      <c r="B1067" t="s">
        <v>394</v>
      </c>
      <c r="C1067" t="s">
        <v>6499</v>
      </c>
      <c r="D1067" s="15" t="s">
        <v>6500</v>
      </c>
      <c r="E1067" s="45" t="s">
        <v>15828</v>
      </c>
      <c r="F1067" s="20">
        <f>'Dati di base x Ind. Comunale'!F1067</f>
        <v>0</v>
      </c>
      <c r="G1067" s="20">
        <f>'Dati di base x Ind. Comunale'!G1067</f>
        <v>0</v>
      </c>
      <c r="H1067" s="15">
        <f>'Dati di base x Ind. Comunale'!E1067</f>
        <v>0</v>
      </c>
    </row>
    <row r="1068" spans="1:8" x14ac:dyDescent="0.3">
      <c r="A1068" t="s">
        <v>207</v>
      </c>
      <c r="B1068" t="s">
        <v>394</v>
      </c>
      <c r="C1068" t="s">
        <v>7540</v>
      </c>
      <c r="D1068" s="15" t="s">
        <v>7541</v>
      </c>
      <c r="E1068" s="45" t="s">
        <v>15828</v>
      </c>
      <c r="F1068" s="20">
        <f>'Dati di base x Ind. Comunale'!F1068</f>
        <v>0</v>
      </c>
      <c r="G1068" s="20">
        <f>'Dati di base x Ind. Comunale'!G1068</f>
        <v>0</v>
      </c>
      <c r="H1068" s="15">
        <f>'Dati di base x Ind. Comunale'!E1068</f>
        <v>0</v>
      </c>
    </row>
    <row r="1069" spans="1:8" x14ac:dyDescent="0.3">
      <c r="A1069" t="s">
        <v>207</v>
      </c>
      <c r="B1069" t="s">
        <v>394</v>
      </c>
      <c r="C1069" t="s">
        <v>7883</v>
      </c>
      <c r="D1069" s="15" t="s">
        <v>7884</v>
      </c>
      <c r="E1069" s="30">
        <f>'Dati di base x Ind. Comunale'!H1069/'Dati di base x Ind. Comunale'!I1069</f>
        <v>0.5</v>
      </c>
      <c r="F1069" s="20">
        <f>'Dati di base x Ind. Comunale'!F1069</f>
        <v>0</v>
      </c>
      <c r="G1069" s="20">
        <f>'Dati di base x Ind. Comunale'!G1069</f>
        <v>1</v>
      </c>
      <c r="H1069" s="15">
        <f>'Dati di base x Ind. Comunale'!E1069</f>
        <v>1</v>
      </c>
    </row>
    <row r="1070" spans="1:8" x14ac:dyDescent="0.3">
      <c r="A1070" t="s">
        <v>207</v>
      </c>
      <c r="B1070" t="s">
        <v>394</v>
      </c>
      <c r="C1070" t="s">
        <v>7887</v>
      </c>
      <c r="D1070" s="15" t="s">
        <v>7888</v>
      </c>
      <c r="E1070" s="45" t="s">
        <v>15828</v>
      </c>
      <c r="F1070" s="20">
        <f>'Dati di base x Ind. Comunale'!F1070</f>
        <v>0</v>
      </c>
      <c r="G1070" s="20">
        <f>'Dati di base x Ind. Comunale'!G1070</f>
        <v>0</v>
      </c>
      <c r="H1070" s="15">
        <f>'Dati di base x Ind. Comunale'!E1070</f>
        <v>0</v>
      </c>
    </row>
    <row r="1071" spans="1:8" x14ac:dyDescent="0.3">
      <c r="A1071" t="s">
        <v>207</v>
      </c>
      <c r="B1071" t="s">
        <v>394</v>
      </c>
      <c r="C1071" t="s">
        <v>8075</v>
      </c>
      <c r="D1071" s="15" t="s">
        <v>8076</v>
      </c>
      <c r="E1071" s="45" t="s">
        <v>15828</v>
      </c>
      <c r="F1071" s="20">
        <f>'Dati di base x Ind. Comunale'!F1071</f>
        <v>0</v>
      </c>
      <c r="G1071" s="20">
        <f>'Dati di base x Ind. Comunale'!G1071</f>
        <v>0</v>
      </c>
      <c r="H1071" s="15">
        <f>'Dati di base x Ind. Comunale'!E1071</f>
        <v>0</v>
      </c>
    </row>
    <row r="1072" spans="1:8" x14ac:dyDescent="0.3">
      <c r="A1072" t="s">
        <v>207</v>
      </c>
      <c r="B1072" t="s">
        <v>394</v>
      </c>
      <c r="C1072" t="s">
        <v>8099</v>
      </c>
      <c r="D1072" s="15" t="s">
        <v>8100</v>
      </c>
      <c r="E1072" s="45" t="s">
        <v>15828</v>
      </c>
      <c r="F1072" s="20">
        <f>'Dati di base x Ind. Comunale'!F1072</f>
        <v>0</v>
      </c>
      <c r="G1072" s="20">
        <f>'Dati di base x Ind. Comunale'!G1072</f>
        <v>0</v>
      </c>
      <c r="H1072" s="15">
        <f>'Dati di base x Ind. Comunale'!E1072</f>
        <v>0</v>
      </c>
    </row>
    <row r="1073" spans="1:8" x14ac:dyDescent="0.3">
      <c r="A1073" t="s">
        <v>207</v>
      </c>
      <c r="B1073" t="s">
        <v>394</v>
      </c>
      <c r="C1073" t="s">
        <v>8362</v>
      </c>
      <c r="D1073" s="15" t="s">
        <v>8363</v>
      </c>
      <c r="E1073" s="30">
        <f>'Dati di base x Ind. Comunale'!H1073/'Dati di base x Ind. Comunale'!I1073</f>
        <v>1</v>
      </c>
      <c r="F1073" s="20">
        <f>'Dati di base x Ind. Comunale'!F1073</f>
        <v>1</v>
      </c>
      <c r="G1073" s="20">
        <f>'Dati di base x Ind. Comunale'!G1073</f>
        <v>0</v>
      </c>
      <c r="H1073" s="15">
        <f>'Dati di base x Ind. Comunale'!E1073</f>
        <v>0</v>
      </c>
    </row>
    <row r="1074" spans="1:8" x14ac:dyDescent="0.3">
      <c r="A1074" t="s">
        <v>207</v>
      </c>
      <c r="B1074" t="s">
        <v>394</v>
      </c>
      <c r="C1074" t="s">
        <v>9022</v>
      </c>
      <c r="D1074" s="15" t="s">
        <v>9023</v>
      </c>
      <c r="E1074" s="45" t="s">
        <v>15828</v>
      </c>
      <c r="F1074" s="20">
        <f>'Dati di base x Ind. Comunale'!F1074</f>
        <v>0</v>
      </c>
      <c r="G1074" s="20">
        <f>'Dati di base x Ind. Comunale'!G1074</f>
        <v>0</v>
      </c>
      <c r="H1074" s="15">
        <f>'Dati di base x Ind. Comunale'!E1074</f>
        <v>0</v>
      </c>
    </row>
    <row r="1075" spans="1:8" x14ac:dyDescent="0.3">
      <c r="A1075" t="s">
        <v>207</v>
      </c>
      <c r="B1075" t="s">
        <v>394</v>
      </c>
      <c r="C1075" t="s">
        <v>9086</v>
      </c>
      <c r="D1075" s="15" t="s">
        <v>9087</v>
      </c>
      <c r="E1075" s="45" t="s">
        <v>15828</v>
      </c>
      <c r="F1075" s="20">
        <f>'Dati di base x Ind. Comunale'!F1075</f>
        <v>0</v>
      </c>
      <c r="G1075" s="20">
        <f>'Dati di base x Ind. Comunale'!G1075</f>
        <v>0</v>
      </c>
      <c r="H1075" s="15">
        <f>'Dati di base x Ind. Comunale'!E1075</f>
        <v>0</v>
      </c>
    </row>
    <row r="1076" spans="1:8" x14ac:dyDescent="0.3">
      <c r="A1076" t="s">
        <v>207</v>
      </c>
      <c r="B1076" t="s">
        <v>394</v>
      </c>
      <c r="C1076" t="s">
        <v>9152</v>
      </c>
      <c r="D1076" s="15" t="s">
        <v>9153</v>
      </c>
      <c r="E1076" s="45" t="s">
        <v>15828</v>
      </c>
      <c r="F1076" s="20">
        <f>'Dati di base x Ind. Comunale'!F1076</f>
        <v>0</v>
      </c>
      <c r="G1076" s="20">
        <f>'Dati di base x Ind. Comunale'!G1076</f>
        <v>0</v>
      </c>
      <c r="H1076" s="15">
        <f>'Dati di base x Ind. Comunale'!E1076</f>
        <v>0</v>
      </c>
    </row>
    <row r="1077" spans="1:8" x14ac:dyDescent="0.3">
      <c r="A1077" t="s">
        <v>207</v>
      </c>
      <c r="B1077" t="s">
        <v>394</v>
      </c>
      <c r="C1077" t="s">
        <v>9337</v>
      </c>
      <c r="D1077" s="15" t="s">
        <v>9338</v>
      </c>
      <c r="E1077" s="30">
        <f>'Dati di base x Ind. Comunale'!H1077/'Dati di base x Ind. Comunale'!I1077</f>
        <v>1</v>
      </c>
      <c r="F1077" s="20">
        <f>'Dati di base x Ind. Comunale'!F1077</f>
        <v>0</v>
      </c>
      <c r="G1077" s="20">
        <f>'Dati di base x Ind. Comunale'!G1077</f>
        <v>1</v>
      </c>
      <c r="H1077" s="15">
        <f>'Dati di base x Ind. Comunale'!E1077</f>
        <v>0</v>
      </c>
    </row>
    <row r="1078" spans="1:8" x14ac:dyDescent="0.3">
      <c r="A1078" t="s">
        <v>207</v>
      </c>
      <c r="B1078" t="s">
        <v>394</v>
      </c>
      <c r="C1078" t="s">
        <v>9339</v>
      </c>
      <c r="D1078" s="15" t="s">
        <v>9340</v>
      </c>
      <c r="E1078" s="30">
        <f>'Dati di base x Ind. Comunale'!H1078/'Dati di base x Ind. Comunale'!I1078</f>
        <v>1</v>
      </c>
      <c r="F1078" s="20">
        <f>'Dati di base x Ind. Comunale'!F1078</f>
        <v>1</v>
      </c>
      <c r="G1078" s="20">
        <f>'Dati di base x Ind. Comunale'!G1078</f>
        <v>1</v>
      </c>
      <c r="H1078" s="15">
        <f>'Dati di base x Ind. Comunale'!E1078</f>
        <v>0</v>
      </c>
    </row>
    <row r="1079" spans="1:8" x14ac:dyDescent="0.3">
      <c r="A1079" t="s">
        <v>207</v>
      </c>
      <c r="B1079" t="s">
        <v>394</v>
      </c>
      <c r="C1079" t="s">
        <v>10161</v>
      </c>
      <c r="D1079" s="15" t="s">
        <v>10162</v>
      </c>
      <c r="E1079" s="45" t="s">
        <v>15828</v>
      </c>
      <c r="F1079" s="20">
        <f>'Dati di base x Ind. Comunale'!F1079</f>
        <v>0</v>
      </c>
      <c r="G1079" s="20">
        <f>'Dati di base x Ind. Comunale'!G1079</f>
        <v>0</v>
      </c>
      <c r="H1079" s="15">
        <f>'Dati di base x Ind. Comunale'!E1079</f>
        <v>0</v>
      </c>
    </row>
    <row r="1080" spans="1:8" x14ac:dyDescent="0.3">
      <c r="A1080" t="s">
        <v>207</v>
      </c>
      <c r="B1080" t="s">
        <v>394</v>
      </c>
      <c r="C1080" t="s">
        <v>10236</v>
      </c>
      <c r="D1080" s="15" t="s">
        <v>10237</v>
      </c>
      <c r="E1080" s="45" t="s">
        <v>15828</v>
      </c>
      <c r="F1080" s="20">
        <f>'Dati di base x Ind. Comunale'!F1080</f>
        <v>0</v>
      </c>
      <c r="G1080" s="20">
        <f>'Dati di base x Ind. Comunale'!G1080</f>
        <v>0</v>
      </c>
      <c r="H1080" s="15">
        <f>'Dati di base x Ind. Comunale'!E1080</f>
        <v>0</v>
      </c>
    </row>
    <row r="1081" spans="1:8" x14ac:dyDescent="0.3">
      <c r="A1081" t="s">
        <v>207</v>
      </c>
      <c r="B1081" t="s">
        <v>394</v>
      </c>
      <c r="C1081" t="s">
        <v>10260</v>
      </c>
      <c r="D1081" s="15" t="s">
        <v>10261</v>
      </c>
      <c r="E1081" s="45" t="s">
        <v>15828</v>
      </c>
      <c r="F1081" s="20">
        <f>'Dati di base x Ind. Comunale'!F1081</f>
        <v>0</v>
      </c>
      <c r="G1081" s="20">
        <f>'Dati di base x Ind. Comunale'!G1081</f>
        <v>0</v>
      </c>
      <c r="H1081" s="15">
        <f>'Dati di base x Ind. Comunale'!E1081</f>
        <v>0</v>
      </c>
    </row>
    <row r="1082" spans="1:8" x14ac:dyDescent="0.3">
      <c r="A1082" t="s">
        <v>207</v>
      </c>
      <c r="B1082" t="s">
        <v>394</v>
      </c>
      <c r="C1082" t="s">
        <v>10595</v>
      </c>
      <c r="D1082" s="15" t="s">
        <v>10596</v>
      </c>
      <c r="E1082" s="30">
        <f>'Dati di base x Ind. Comunale'!H1082/'Dati di base x Ind. Comunale'!I1082</f>
        <v>1</v>
      </c>
      <c r="F1082" s="20">
        <f>'Dati di base x Ind. Comunale'!F1082</f>
        <v>0</v>
      </c>
      <c r="G1082" s="20">
        <f>'Dati di base x Ind. Comunale'!G1082</f>
        <v>1</v>
      </c>
      <c r="H1082" s="15">
        <f>'Dati di base x Ind. Comunale'!E1082</f>
        <v>0</v>
      </c>
    </row>
    <row r="1083" spans="1:8" x14ac:dyDescent="0.3">
      <c r="A1083" t="s">
        <v>207</v>
      </c>
      <c r="B1083" t="s">
        <v>394</v>
      </c>
      <c r="C1083" t="s">
        <v>10635</v>
      </c>
      <c r="D1083" s="15" t="s">
        <v>10636</v>
      </c>
      <c r="E1083" s="30">
        <f>'Dati di base x Ind. Comunale'!H1083/'Dati di base x Ind. Comunale'!I1083</f>
        <v>1</v>
      </c>
      <c r="F1083" s="20">
        <f>'Dati di base x Ind. Comunale'!F1083</f>
        <v>2</v>
      </c>
      <c r="G1083" s="20">
        <f>'Dati di base x Ind. Comunale'!G1083</f>
        <v>0</v>
      </c>
      <c r="H1083" s="15">
        <f>'Dati di base x Ind. Comunale'!E1083</f>
        <v>0</v>
      </c>
    </row>
    <row r="1084" spans="1:8" x14ac:dyDescent="0.3">
      <c r="A1084" t="s">
        <v>207</v>
      </c>
      <c r="B1084" t="s">
        <v>394</v>
      </c>
      <c r="C1084" t="s">
        <v>10810</v>
      </c>
      <c r="D1084" s="15" t="s">
        <v>10811</v>
      </c>
      <c r="E1084" s="45" t="s">
        <v>15828</v>
      </c>
      <c r="F1084" s="20">
        <f>'Dati di base x Ind. Comunale'!F1084</f>
        <v>0</v>
      </c>
      <c r="G1084" s="20">
        <f>'Dati di base x Ind. Comunale'!G1084</f>
        <v>0</v>
      </c>
      <c r="H1084" s="15">
        <f>'Dati di base x Ind. Comunale'!E1084</f>
        <v>0</v>
      </c>
    </row>
    <row r="1085" spans="1:8" x14ac:dyDescent="0.3">
      <c r="A1085" t="s">
        <v>207</v>
      </c>
      <c r="B1085" t="s">
        <v>394</v>
      </c>
      <c r="C1085" t="s">
        <v>10890</v>
      </c>
      <c r="D1085" s="15" t="s">
        <v>10891</v>
      </c>
      <c r="E1085" s="45" t="s">
        <v>15828</v>
      </c>
      <c r="F1085" s="20">
        <f>'Dati di base x Ind. Comunale'!F1085</f>
        <v>0</v>
      </c>
      <c r="G1085" s="20">
        <f>'Dati di base x Ind. Comunale'!G1085</f>
        <v>0</v>
      </c>
      <c r="H1085" s="15">
        <f>'Dati di base x Ind. Comunale'!E1085</f>
        <v>0</v>
      </c>
    </row>
    <row r="1086" spans="1:8" x14ac:dyDescent="0.3">
      <c r="A1086" t="s">
        <v>207</v>
      </c>
      <c r="B1086" t="s">
        <v>394</v>
      </c>
      <c r="C1086" t="s">
        <v>10932</v>
      </c>
      <c r="D1086" s="15" t="s">
        <v>10933</v>
      </c>
      <c r="E1086" s="30">
        <f>'Dati di base x Ind. Comunale'!H1086/'Dati di base x Ind. Comunale'!I1086</f>
        <v>1</v>
      </c>
      <c r="F1086" s="20">
        <f>'Dati di base x Ind. Comunale'!F1086</f>
        <v>1</v>
      </c>
      <c r="G1086" s="20">
        <f>'Dati di base x Ind. Comunale'!G1086</f>
        <v>2</v>
      </c>
      <c r="H1086" s="15">
        <f>'Dati di base x Ind. Comunale'!E1086</f>
        <v>0</v>
      </c>
    </row>
    <row r="1087" spans="1:8" x14ac:dyDescent="0.3">
      <c r="A1087" t="s">
        <v>207</v>
      </c>
      <c r="B1087" t="s">
        <v>394</v>
      </c>
      <c r="C1087" t="s">
        <v>11693</v>
      </c>
      <c r="D1087" s="15" t="s">
        <v>11694</v>
      </c>
      <c r="E1087" s="45" t="s">
        <v>15828</v>
      </c>
      <c r="F1087" s="20">
        <f>'Dati di base x Ind. Comunale'!F1087</f>
        <v>0</v>
      </c>
      <c r="G1087" s="20">
        <f>'Dati di base x Ind. Comunale'!G1087</f>
        <v>0</v>
      </c>
      <c r="H1087" s="15">
        <f>'Dati di base x Ind. Comunale'!E1087</f>
        <v>0</v>
      </c>
    </row>
    <row r="1088" spans="1:8" x14ac:dyDescent="0.3">
      <c r="A1088" t="s">
        <v>207</v>
      </c>
      <c r="B1088" t="s">
        <v>394</v>
      </c>
      <c r="C1088" t="s">
        <v>11719</v>
      </c>
      <c r="D1088" s="15" t="s">
        <v>11720</v>
      </c>
      <c r="E1088" s="45" t="s">
        <v>15828</v>
      </c>
      <c r="F1088" s="20">
        <f>'Dati di base x Ind. Comunale'!F1088</f>
        <v>0</v>
      </c>
      <c r="G1088" s="20">
        <f>'Dati di base x Ind. Comunale'!G1088</f>
        <v>0</v>
      </c>
      <c r="H1088" s="15">
        <f>'Dati di base x Ind. Comunale'!E1088</f>
        <v>0</v>
      </c>
    </row>
    <row r="1089" spans="1:8" x14ac:dyDescent="0.3">
      <c r="A1089" t="s">
        <v>207</v>
      </c>
      <c r="B1089" t="s">
        <v>394</v>
      </c>
      <c r="C1089" t="s">
        <v>11731</v>
      </c>
      <c r="D1089" s="15" t="s">
        <v>11732</v>
      </c>
      <c r="E1089" s="45" t="s">
        <v>15828</v>
      </c>
      <c r="F1089" s="20">
        <f>'Dati di base x Ind. Comunale'!F1089</f>
        <v>0</v>
      </c>
      <c r="G1089" s="20">
        <f>'Dati di base x Ind. Comunale'!G1089</f>
        <v>0</v>
      </c>
      <c r="H1089" s="15">
        <f>'Dati di base x Ind. Comunale'!E1089</f>
        <v>0</v>
      </c>
    </row>
    <row r="1090" spans="1:8" x14ac:dyDescent="0.3">
      <c r="A1090" t="s">
        <v>207</v>
      </c>
      <c r="B1090" t="s">
        <v>394</v>
      </c>
      <c r="C1090" t="s">
        <v>11880</v>
      </c>
      <c r="D1090" s="15" t="s">
        <v>11881</v>
      </c>
      <c r="E1090" s="30">
        <f>'Dati di base x Ind. Comunale'!H1090/'Dati di base x Ind. Comunale'!I1090</f>
        <v>1</v>
      </c>
      <c r="F1090" s="20">
        <f>'Dati di base x Ind. Comunale'!F1090</f>
        <v>0</v>
      </c>
      <c r="G1090" s="20">
        <f>'Dati di base x Ind. Comunale'!G1090</f>
        <v>2</v>
      </c>
      <c r="H1090" s="15">
        <f>'Dati di base x Ind. Comunale'!E1090</f>
        <v>0</v>
      </c>
    </row>
    <row r="1091" spans="1:8" x14ac:dyDescent="0.3">
      <c r="A1091" t="s">
        <v>207</v>
      </c>
      <c r="B1091" t="s">
        <v>394</v>
      </c>
      <c r="C1091" t="s">
        <v>11904</v>
      </c>
      <c r="D1091" s="15" t="s">
        <v>11905</v>
      </c>
      <c r="E1091" s="45" t="s">
        <v>15828</v>
      </c>
      <c r="F1091" s="20">
        <f>'Dati di base x Ind. Comunale'!F1091</f>
        <v>0</v>
      </c>
      <c r="G1091" s="20">
        <f>'Dati di base x Ind. Comunale'!G1091</f>
        <v>0</v>
      </c>
      <c r="H1091" s="15">
        <f>'Dati di base x Ind. Comunale'!E1091</f>
        <v>0</v>
      </c>
    </row>
    <row r="1092" spans="1:8" x14ac:dyDescent="0.3">
      <c r="A1092" t="s">
        <v>207</v>
      </c>
      <c r="B1092" t="s">
        <v>394</v>
      </c>
      <c r="C1092" t="s">
        <v>11974</v>
      </c>
      <c r="D1092" s="15" t="s">
        <v>11975</v>
      </c>
      <c r="E1092" s="30">
        <f>'Dati di base x Ind. Comunale'!H1092/'Dati di base x Ind. Comunale'!I1092</f>
        <v>1</v>
      </c>
      <c r="F1092" s="20">
        <f>'Dati di base x Ind. Comunale'!F1092</f>
        <v>2</v>
      </c>
      <c r="G1092" s="20">
        <f>'Dati di base x Ind. Comunale'!G1092</f>
        <v>0</v>
      </c>
      <c r="H1092" s="15">
        <f>'Dati di base x Ind. Comunale'!E1092</f>
        <v>0</v>
      </c>
    </row>
    <row r="1093" spans="1:8" x14ac:dyDescent="0.3">
      <c r="A1093" t="s">
        <v>207</v>
      </c>
      <c r="B1093" t="s">
        <v>394</v>
      </c>
      <c r="C1093" t="s">
        <v>12692</v>
      </c>
      <c r="D1093" s="15" t="s">
        <v>12693</v>
      </c>
      <c r="E1093" s="30">
        <f>'Dati di base x Ind. Comunale'!H1093/'Dati di base x Ind. Comunale'!I1093</f>
        <v>0.5</v>
      </c>
      <c r="F1093" s="20">
        <f>'Dati di base x Ind. Comunale'!F1093</f>
        <v>1</v>
      </c>
      <c r="G1093" s="20">
        <f>'Dati di base x Ind. Comunale'!G1093</f>
        <v>0</v>
      </c>
      <c r="H1093" s="15">
        <f>'Dati di base x Ind. Comunale'!E1093</f>
        <v>1</v>
      </c>
    </row>
    <row r="1094" spans="1:8" x14ac:dyDescent="0.3">
      <c r="A1094" t="s">
        <v>207</v>
      </c>
      <c r="B1094" t="s">
        <v>394</v>
      </c>
      <c r="C1094" t="s">
        <v>13712</v>
      </c>
      <c r="D1094" s="15" t="s">
        <v>13713</v>
      </c>
      <c r="E1094" s="45" t="s">
        <v>15828</v>
      </c>
      <c r="F1094" s="20">
        <f>'Dati di base x Ind. Comunale'!F1094</f>
        <v>0</v>
      </c>
      <c r="G1094" s="20">
        <f>'Dati di base x Ind. Comunale'!G1094</f>
        <v>0</v>
      </c>
      <c r="H1094" s="15">
        <f>'Dati di base x Ind. Comunale'!E1094</f>
        <v>0</v>
      </c>
    </row>
    <row r="1095" spans="1:8" x14ac:dyDescent="0.3">
      <c r="A1095" t="s">
        <v>207</v>
      </c>
      <c r="B1095" t="s">
        <v>394</v>
      </c>
      <c r="C1095" t="s">
        <v>13752</v>
      </c>
      <c r="D1095" s="15" t="s">
        <v>13753</v>
      </c>
      <c r="E1095" s="30">
        <f>'Dati di base x Ind. Comunale'!H1095/'Dati di base x Ind. Comunale'!I1095</f>
        <v>1</v>
      </c>
      <c r="F1095" s="20">
        <f>'Dati di base x Ind. Comunale'!F1095</f>
        <v>1</v>
      </c>
      <c r="G1095" s="20">
        <f>'Dati di base x Ind. Comunale'!G1095</f>
        <v>0</v>
      </c>
      <c r="H1095" s="15">
        <f>'Dati di base x Ind. Comunale'!E1095</f>
        <v>0</v>
      </c>
    </row>
    <row r="1096" spans="1:8" x14ac:dyDescent="0.3">
      <c r="A1096" t="s">
        <v>207</v>
      </c>
      <c r="B1096" t="s">
        <v>394</v>
      </c>
      <c r="C1096" t="s">
        <v>13931</v>
      </c>
      <c r="D1096" s="15" t="s">
        <v>13932</v>
      </c>
      <c r="E1096" s="30">
        <f>'Dati di base x Ind. Comunale'!H1096/'Dati di base x Ind. Comunale'!I1096</f>
        <v>1</v>
      </c>
      <c r="F1096" s="20">
        <f>'Dati di base x Ind. Comunale'!F1096</f>
        <v>1</v>
      </c>
      <c r="G1096" s="20">
        <f>'Dati di base x Ind. Comunale'!G1096</f>
        <v>0</v>
      </c>
      <c r="H1096" s="15">
        <f>'Dati di base x Ind. Comunale'!E1096</f>
        <v>0</v>
      </c>
    </row>
    <row r="1097" spans="1:8" x14ac:dyDescent="0.3">
      <c r="A1097" t="s">
        <v>207</v>
      </c>
      <c r="B1097" t="s">
        <v>394</v>
      </c>
      <c r="C1097" t="s">
        <v>14080</v>
      </c>
      <c r="D1097" s="15" t="s">
        <v>14081</v>
      </c>
      <c r="E1097" s="45" t="s">
        <v>15828</v>
      </c>
      <c r="F1097" s="20">
        <f>'Dati di base x Ind. Comunale'!F1097</f>
        <v>0</v>
      </c>
      <c r="G1097" s="20">
        <f>'Dati di base x Ind. Comunale'!G1097</f>
        <v>0</v>
      </c>
      <c r="H1097" s="15">
        <f>'Dati di base x Ind. Comunale'!E1097</f>
        <v>0</v>
      </c>
    </row>
    <row r="1098" spans="1:8" x14ac:dyDescent="0.3">
      <c r="A1098" t="s">
        <v>207</v>
      </c>
      <c r="B1098" t="s">
        <v>394</v>
      </c>
      <c r="C1098" t="s">
        <v>14140</v>
      </c>
      <c r="D1098" s="15" t="s">
        <v>14141</v>
      </c>
      <c r="E1098" s="45" t="s">
        <v>15828</v>
      </c>
      <c r="F1098" s="20">
        <f>'Dati di base x Ind. Comunale'!F1098</f>
        <v>0</v>
      </c>
      <c r="G1098" s="20">
        <f>'Dati di base x Ind. Comunale'!G1098</f>
        <v>0</v>
      </c>
      <c r="H1098" s="15">
        <f>'Dati di base x Ind. Comunale'!E1098</f>
        <v>0</v>
      </c>
    </row>
    <row r="1099" spans="1:8" x14ac:dyDescent="0.3">
      <c r="A1099" t="s">
        <v>207</v>
      </c>
      <c r="B1099" t="s">
        <v>394</v>
      </c>
      <c r="C1099" t="s">
        <v>14262</v>
      </c>
      <c r="D1099" s="15" t="s">
        <v>14263</v>
      </c>
      <c r="E1099" s="45" t="s">
        <v>15828</v>
      </c>
      <c r="F1099" s="20">
        <f>'Dati di base x Ind. Comunale'!F1099</f>
        <v>0</v>
      </c>
      <c r="G1099" s="20">
        <f>'Dati di base x Ind. Comunale'!G1099</f>
        <v>0</v>
      </c>
      <c r="H1099" s="15">
        <f>'Dati di base x Ind. Comunale'!E1099</f>
        <v>0</v>
      </c>
    </row>
    <row r="1100" spans="1:8" x14ac:dyDescent="0.3">
      <c r="A1100" t="s">
        <v>207</v>
      </c>
      <c r="B1100" t="s">
        <v>394</v>
      </c>
      <c r="C1100" t="s">
        <v>14333</v>
      </c>
      <c r="D1100" s="15" t="s">
        <v>14334</v>
      </c>
      <c r="E1100" s="45" t="s">
        <v>15828</v>
      </c>
      <c r="F1100" s="20">
        <f>'Dati di base x Ind. Comunale'!F1100</f>
        <v>0</v>
      </c>
      <c r="G1100" s="20">
        <f>'Dati di base x Ind. Comunale'!G1100</f>
        <v>0</v>
      </c>
      <c r="H1100" s="15">
        <f>'Dati di base x Ind. Comunale'!E1100</f>
        <v>0</v>
      </c>
    </row>
    <row r="1101" spans="1:8" x14ac:dyDescent="0.3">
      <c r="A1101" t="s">
        <v>207</v>
      </c>
      <c r="B1101" t="s">
        <v>394</v>
      </c>
      <c r="C1101" t="s">
        <v>14845</v>
      </c>
      <c r="D1101" s="15" t="s">
        <v>14846</v>
      </c>
      <c r="E1101" s="30">
        <f>'Dati di base x Ind. Comunale'!H1101/'Dati di base x Ind. Comunale'!I1101</f>
        <v>1</v>
      </c>
      <c r="F1101" s="20">
        <f>'Dati di base x Ind. Comunale'!F1101</f>
        <v>0</v>
      </c>
      <c r="G1101" s="20">
        <f>'Dati di base x Ind. Comunale'!G1101</f>
        <v>2</v>
      </c>
      <c r="H1101" s="15">
        <f>'Dati di base x Ind. Comunale'!E1101</f>
        <v>0</v>
      </c>
    </row>
    <row r="1102" spans="1:8" x14ac:dyDescent="0.3">
      <c r="A1102" t="s">
        <v>207</v>
      </c>
      <c r="B1102" t="s">
        <v>394</v>
      </c>
      <c r="C1102" t="s">
        <v>14901</v>
      </c>
      <c r="D1102" s="15" t="s">
        <v>14902</v>
      </c>
      <c r="E1102" s="45" t="s">
        <v>15828</v>
      </c>
      <c r="F1102" s="20">
        <f>'Dati di base x Ind. Comunale'!F1102</f>
        <v>0</v>
      </c>
      <c r="G1102" s="20">
        <f>'Dati di base x Ind. Comunale'!G1102</f>
        <v>0</v>
      </c>
      <c r="H1102" s="15">
        <f>'Dati di base x Ind. Comunale'!E1102</f>
        <v>0</v>
      </c>
    </row>
    <row r="1103" spans="1:8" x14ac:dyDescent="0.3">
      <c r="A1103" t="s">
        <v>207</v>
      </c>
      <c r="B1103" t="s">
        <v>394</v>
      </c>
      <c r="C1103" t="s">
        <v>14925</v>
      </c>
      <c r="D1103" s="15" t="s">
        <v>14926</v>
      </c>
      <c r="E1103" s="45" t="s">
        <v>15828</v>
      </c>
      <c r="F1103" s="20">
        <f>'Dati di base x Ind. Comunale'!F1103</f>
        <v>0</v>
      </c>
      <c r="G1103" s="20">
        <f>'Dati di base x Ind. Comunale'!G1103</f>
        <v>0</v>
      </c>
      <c r="H1103" s="15">
        <f>'Dati di base x Ind. Comunale'!E1103</f>
        <v>0</v>
      </c>
    </row>
    <row r="1104" spans="1:8" x14ac:dyDescent="0.3">
      <c r="A1104" t="s">
        <v>207</v>
      </c>
      <c r="B1104" t="s">
        <v>394</v>
      </c>
      <c r="C1104" t="s">
        <v>15092</v>
      </c>
      <c r="D1104" s="15" t="s">
        <v>15093</v>
      </c>
      <c r="E1104" s="45" t="s">
        <v>15828</v>
      </c>
      <c r="F1104" s="20">
        <f>'Dati di base x Ind. Comunale'!F1104</f>
        <v>0</v>
      </c>
      <c r="G1104" s="20">
        <f>'Dati di base x Ind. Comunale'!G1104</f>
        <v>0</v>
      </c>
      <c r="H1104" s="15">
        <f>'Dati di base x Ind. Comunale'!E1104</f>
        <v>0</v>
      </c>
    </row>
    <row r="1105" spans="1:8" x14ac:dyDescent="0.3">
      <c r="A1105" t="s">
        <v>207</v>
      </c>
      <c r="B1105" t="s">
        <v>394</v>
      </c>
      <c r="C1105" t="s">
        <v>15204</v>
      </c>
      <c r="D1105" s="15" t="s">
        <v>15205</v>
      </c>
      <c r="E1105" s="30">
        <f>'Dati di base x Ind. Comunale'!H1105/'Dati di base x Ind. Comunale'!I1105</f>
        <v>0.5</v>
      </c>
      <c r="F1105" s="20">
        <f>'Dati di base x Ind. Comunale'!F1105</f>
        <v>0</v>
      </c>
      <c r="G1105" s="20">
        <f>'Dati di base x Ind. Comunale'!G1105</f>
        <v>1</v>
      </c>
      <c r="H1105" s="15">
        <f>'Dati di base x Ind. Comunale'!E1105</f>
        <v>1</v>
      </c>
    </row>
    <row r="1106" spans="1:8" x14ac:dyDescent="0.3">
      <c r="A1106" t="s">
        <v>207</v>
      </c>
      <c r="B1106" t="s">
        <v>394</v>
      </c>
      <c r="C1106" t="s">
        <v>15328</v>
      </c>
      <c r="D1106" s="15" t="s">
        <v>15329</v>
      </c>
      <c r="E1106" s="30">
        <f>'Dati di base x Ind. Comunale'!H1106/'Dati di base x Ind. Comunale'!I1106</f>
        <v>0.66666666666666663</v>
      </c>
      <c r="F1106" s="20">
        <f>'Dati di base x Ind. Comunale'!F1106</f>
        <v>0</v>
      </c>
      <c r="G1106" s="20">
        <f>'Dati di base x Ind. Comunale'!G1106</f>
        <v>2</v>
      </c>
      <c r="H1106" s="15">
        <f>'Dati di base x Ind. Comunale'!E1106</f>
        <v>1</v>
      </c>
    </row>
    <row r="1107" spans="1:8" x14ac:dyDescent="0.3">
      <c r="A1107" t="s">
        <v>207</v>
      </c>
      <c r="B1107" t="s">
        <v>394</v>
      </c>
      <c r="C1107" t="s">
        <v>15384</v>
      </c>
      <c r="D1107" s="15" t="s">
        <v>15385</v>
      </c>
      <c r="E1107" s="45" t="s">
        <v>15828</v>
      </c>
      <c r="F1107" s="20">
        <f>'Dati di base x Ind. Comunale'!F1107</f>
        <v>0</v>
      </c>
      <c r="G1107" s="20">
        <f>'Dati di base x Ind. Comunale'!G1107</f>
        <v>0</v>
      </c>
      <c r="H1107" s="15">
        <f>'Dati di base x Ind. Comunale'!E1107</f>
        <v>0</v>
      </c>
    </row>
    <row r="1108" spans="1:8" x14ac:dyDescent="0.3">
      <c r="A1108" t="s">
        <v>207</v>
      </c>
      <c r="B1108" t="s">
        <v>394</v>
      </c>
      <c r="C1108" t="s">
        <v>15492</v>
      </c>
      <c r="D1108" s="15" t="s">
        <v>15493</v>
      </c>
      <c r="E1108" s="30">
        <f>'Dati di base x Ind. Comunale'!H1108/'Dati di base x Ind. Comunale'!I1108</f>
        <v>1</v>
      </c>
      <c r="F1108" s="20">
        <f>'Dati di base x Ind. Comunale'!F1108</f>
        <v>0</v>
      </c>
      <c r="G1108" s="20">
        <f>'Dati di base x Ind. Comunale'!G1108</f>
        <v>1</v>
      </c>
      <c r="H1108" s="15">
        <f>'Dati di base x Ind. Comunale'!E1108</f>
        <v>0</v>
      </c>
    </row>
    <row r="1109" spans="1:8" x14ac:dyDescent="0.3">
      <c r="A1109" t="s">
        <v>207</v>
      </c>
      <c r="B1109" t="s">
        <v>394</v>
      </c>
      <c r="C1109" t="s">
        <v>15668</v>
      </c>
      <c r="D1109" s="15" t="s">
        <v>15669</v>
      </c>
      <c r="E1109" s="45" t="s">
        <v>15828</v>
      </c>
      <c r="F1109" s="20">
        <f>'Dati di base x Ind. Comunale'!F1109</f>
        <v>0</v>
      </c>
      <c r="G1109" s="20">
        <f>'Dati di base x Ind. Comunale'!G1109</f>
        <v>0</v>
      </c>
      <c r="H1109" s="15">
        <f>'Dati di base x Ind. Comunale'!E1109</f>
        <v>0</v>
      </c>
    </row>
    <row r="1110" spans="1:8" x14ac:dyDescent="0.3">
      <c r="A1110" t="s">
        <v>207</v>
      </c>
      <c r="B1110" t="s">
        <v>394</v>
      </c>
      <c r="C1110" t="s">
        <v>15788</v>
      </c>
      <c r="D1110" s="15" t="s">
        <v>15789</v>
      </c>
      <c r="E1110" s="45" t="s">
        <v>15828</v>
      </c>
      <c r="F1110" s="20">
        <f>'Dati di base x Ind. Comunale'!F1110</f>
        <v>0</v>
      </c>
      <c r="G1110" s="20">
        <f>'Dati di base x Ind. Comunale'!G1110</f>
        <v>0</v>
      </c>
      <c r="H1110" s="15">
        <f>'Dati di base x Ind. Comunale'!E1110</f>
        <v>0</v>
      </c>
    </row>
    <row r="1111" spans="1:8" x14ac:dyDescent="0.3">
      <c r="A1111" t="s">
        <v>207</v>
      </c>
      <c r="B1111" t="s">
        <v>394</v>
      </c>
      <c r="C1111" t="s">
        <v>15810</v>
      </c>
      <c r="D1111" s="15" t="s">
        <v>15811</v>
      </c>
      <c r="E1111" s="45" t="s">
        <v>15828</v>
      </c>
      <c r="F1111" s="20">
        <f>'Dati di base x Ind. Comunale'!F1111</f>
        <v>0</v>
      </c>
      <c r="G1111" s="20">
        <f>'Dati di base x Ind. Comunale'!G1111</f>
        <v>0</v>
      </c>
      <c r="H1111" s="15">
        <f>'Dati di base x Ind. Comunale'!E1111</f>
        <v>0</v>
      </c>
    </row>
    <row r="1112" spans="1:8" x14ac:dyDescent="0.3">
      <c r="A1112" t="s">
        <v>207</v>
      </c>
      <c r="B1112" t="s">
        <v>394</v>
      </c>
      <c r="C1112" t="s">
        <v>15818</v>
      </c>
      <c r="D1112" s="15" t="s">
        <v>15819</v>
      </c>
      <c r="E1112" s="30">
        <f>'Dati di base x Ind. Comunale'!H1112/'Dati di base x Ind. Comunale'!I1112</f>
        <v>1</v>
      </c>
      <c r="F1112" s="20">
        <f>'Dati di base x Ind. Comunale'!F1112</f>
        <v>0</v>
      </c>
      <c r="G1112" s="20">
        <f>'Dati di base x Ind. Comunale'!G1112</f>
        <v>1</v>
      </c>
      <c r="H1112" s="15">
        <f>'Dati di base x Ind. Comunale'!E1112</f>
        <v>0</v>
      </c>
    </row>
    <row r="1113" spans="1:8" x14ac:dyDescent="0.3">
      <c r="A1113" t="s">
        <v>207</v>
      </c>
      <c r="B1113" t="s">
        <v>394</v>
      </c>
      <c r="C1113" t="s">
        <v>7142</v>
      </c>
      <c r="D1113" s="15" t="s">
        <v>7143</v>
      </c>
      <c r="E1113" s="30">
        <f>'Dati di base x Ind. Comunale'!H1113/'Dati di base x Ind. Comunale'!I1113</f>
        <v>1</v>
      </c>
      <c r="F1113" s="20">
        <f>'Dati di base x Ind. Comunale'!F1113</f>
        <v>0</v>
      </c>
      <c r="G1113" s="20">
        <f>'Dati di base x Ind. Comunale'!G1113</f>
        <v>1</v>
      </c>
      <c r="H1113" s="15">
        <f>'Dati di base x Ind. Comunale'!E1113</f>
        <v>0</v>
      </c>
    </row>
    <row r="1114" spans="1:8" x14ac:dyDescent="0.3">
      <c r="A1114" t="s">
        <v>207</v>
      </c>
      <c r="B1114" t="s">
        <v>394</v>
      </c>
      <c r="C1114" t="s">
        <v>2523</v>
      </c>
      <c r="D1114" s="15" t="s">
        <v>2524</v>
      </c>
      <c r="E1114" s="45" t="s">
        <v>15828</v>
      </c>
      <c r="F1114" s="20">
        <f>'Dati di base x Ind. Comunale'!F1114</f>
        <v>0</v>
      </c>
      <c r="G1114" s="20">
        <f>'Dati di base x Ind. Comunale'!G1114</f>
        <v>0</v>
      </c>
      <c r="H1114" s="15">
        <f>'Dati di base x Ind. Comunale'!E1114</f>
        <v>0</v>
      </c>
    </row>
    <row r="1115" spans="1:8" x14ac:dyDescent="0.3">
      <c r="A1115" t="s">
        <v>207</v>
      </c>
      <c r="B1115" t="s">
        <v>394</v>
      </c>
      <c r="C1115" t="s">
        <v>11060</v>
      </c>
      <c r="D1115" s="15" t="s">
        <v>11061</v>
      </c>
      <c r="E1115" s="30">
        <f>'Dati di base x Ind. Comunale'!H1115/'Dati di base x Ind. Comunale'!I1115</f>
        <v>1</v>
      </c>
      <c r="F1115" s="20">
        <f>'Dati di base x Ind. Comunale'!F1115</f>
        <v>1</v>
      </c>
      <c r="G1115" s="20">
        <f>'Dati di base x Ind. Comunale'!G1115</f>
        <v>1</v>
      </c>
      <c r="H1115" s="15">
        <f>'Dati di base x Ind. Comunale'!E1115</f>
        <v>0</v>
      </c>
    </row>
    <row r="1116" spans="1:8" x14ac:dyDescent="0.3">
      <c r="A1116" t="s">
        <v>207</v>
      </c>
      <c r="B1116" t="s">
        <v>394</v>
      </c>
      <c r="C1116" t="s">
        <v>14853</v>
      </c>
      <c r="D1116" s="15" t="s">
        <v>14854</v>
      </c>
      <c r="E1116" s="30">
        <f>'Dati di base x Ind. Comunale'!H1116/'Dati di base x Ind. Comunale'!I1116</f>
        <v>1</v>
      </c>
      <c r="F1116" s="20">
        <f>'Dati di base x Ind. Comunale'!F1116</f>
        <v>3</v>
      </c>
      <c r="G1116" s="20">
        <f>'Dati di base x Ind. Comunale'!G1116</f>
        <v>2</v>
      </c>
      <c r="H1116" s="15">
        <f>'Dati di base x Ind. Comunale'!E1116</f>
        <v>0</v>
      </c>
    </row>
    <row r="1117" spans="1:8" x14ac:dyDescent="0.3">
      <c r="A1117" t="s">
        <v>207</v>
      </c>
      <c r="B1117" t="s">
        <v>763</v>
      </c>
      <c r="C1117" t="s">
        <v>764</v>
      </c>
      <c r="D1117" s="15" t="s">
        <v>765</v>
      </c>
      <c r="E1117" s="30">
        <f>'Dati di base x Ind. Comunale'!H1117/'Dati di base x Ind. Comunale'!I1117</f>
        <v>1</v>
      </c>
      <c r="F1117" s="20">
        <f>'Dati di base x Ind. Comunale'!F1117</f>
        <v>0</v>
      </c>
      <c r="G1117" s="20">
        <f>'Dati di base x Ind. Comunale'!G1117</f>
        <v>1</v>
      </c>
      <c r="H1117" s="15">
        <f>'Dati di base x Ind. Comunale'!E1117</f>
        <v>0</v>
      </c>
    </row>
    <row r="1118" spans="1:8" x14ac:dyDescent="0.3">
      <c r="A1118" t="s">
        <v>207</v>
      </c>
      <c r="B1118" t="s">
        <v>763</v>
      </c>
      <c r="C1118" t="s">
        <v>778</v>
      </c>
      <c r="D1118" s="15" t="s">
        <v>779</v>
      </c>
      <c r="E1118" s="30">
        <f>'Dati di base x Ind. Comunale'!H1118/'Dati di base x Ind. Comunale'!I1118</f>
        <v>1</v>
      </c>
      <c r="F1118" s="20">
        <f>'Dati di base x Ind. Comunale'!F1118</f>
        <v>0</v>
      </c>
      <c r="G1118" s="20">
        <f>'Dati di base x Ind. Comunale'!G1118</f>
        <v>3</v>
      </c>
      <c r="H1118" s="15">
        <f>'Dati di base x Ind. Comunale'!E1118</f>
        <v>0</v>
      </c>
    </row>
    <row r="1119" spans="1:8" x14ac:dyDescent="0.3">
      <c r="A1119" t="s">
        <v>207</v>
      </c>
      <c r="B1119" t="s">
        <v>763</v>
      </c>
      <c r="C1119" t="s">
        <v>913</v>
      </c>
      <c r="D1119" s="15" t="s">
        <v>914</v>
      </c>
      <c r="E1119" s="30">
        <f>'Dati di base x Ind. Comunale'!H1119/'Dati di base x Ind. Comunale'!I1119</f>
        <v>1</v>
      </c>
      <c r="F1119" s="20">
        <f>'Dati di base x Ind. Comunale'!F1119</f>
        <v>0</v>
      </c>
      <c r="G1119" s="20">
        <f>'Dati di base x Ind. Comunale'!G1119</f>
        <v>1</v>
      </c>
      <c r="H1119" s="15">
        <f>'Dati di base x Ind. Comunale'!E1119</f>
        <v>0</v>
      </c>
    </row>
    <row r="1120" spans="1:8" x14ac:dyDescent="0.3">
      <c r="A1120" t="s">
        <v>207</v>
      </c>
      <c r="B1120" t="s">
        <v>763</v>
      </c>
      <c r="C1120" t="s">
        <v>935</v>
      </c>
      <c r="D1120" s="15" t="s">
        <v>936</v>
      </c>
      <c r="E1120" s="30">
        <f>'Dati di base x Ind. Comunale'!H1120/'Dati di base x Ind. Comunale'!I1120</f>
        <v>1</v>
      </c>
      <c r="F1120" s="20">
        <f>'Dati di base x Ind. Comunale'!F1120</f>
        <v>0</v>
      </c>
      <c r="G1120" s="20">
        <f>'Dati di base x Ind. Comunale'!G1120</f>
        <v>1</v>
      </c>
      <c r="H1120" s="15">
        <f>'Dati di base x Ind. Comunale'!E1120</f>
        <v>0</v>
      </c>
    </row>
    <row r="1121" spans="1:8" x14ac:dyDescent="0.3">
      <c r="A1121" t="s">
        <v>207</v>
      </c>
      <c r="B1121" t="s">
        <v>763</v>
      </c>
      <c r="C1121" t="s">
        <v>1057</v>
      </c>
      <c r="D1121" s="15" t="s">
        <v>1058</v>
      </c>
      <c r="E1121" s="45" t="s">
        <v>15828</v>
      </c>
      <c r="F1121" s="20">
        <f>'Dati di base x Ind. Comunale'!F1121</f>
        <v>0</v>
      </c>
      <c r="G1121" s="20">
        <f>'Dati di base x Ind. Comunale'!G1121</f>
        <v>0</v>
      </c>
      <c r="H1121" s="15">
        <f>'Dati di base x Ind. Comunale'!E1121</f>
        <v>0</v>
      </c>
    </row>
    <row r="1122" spans="1:8" x14ac:dyDescent="0.3">
      <c r="A1122" t="s">
        <v>207</v>
      </c>
      <c r="B1122" t="s">
        <v>763</v>
      </c>
      <c r="C1122" t="s">
        <v>1122</v>
      </c>
      <c r="D1122" s="15" t="s">
        <v>1123</v>
      </c>
      <c r="E1122" s="45" t="s">
        <v>15828</v>
      </c>
      <c r="F1122" s="20">
        <f>'Dati di base x Ind. Comunale'!F1122</f>
        <v>0</v>
      </c>
      <c r="G1122" s="20">
        <f>'Dati di base x Ind. Comunale'!G1122</f>
        <v>0</v>
      </c>
      <c r="H1122" s="15">
        <f>'Dati di base x Ind. Comunale'!E1122</f>
        <v>0</v>
      </c>
    </row>
    <row r="1123" spans="1:8" x14ac:dyDescent="0.3">
      <c r="A1123" t="s">
        <v>207</v>
      </c>
      <c r="B1123" t="s">
        <v>763</v>
      </c>
      <c r="C1123" t="s">
        <v>1237</v>
      </c>
      <c r="D1123" s="15" t="s">
        <v>1238</v>
      </c>
      <c r="E1123" s="45" t="s">
        <v>15828</v>
      </c>
      <c r="F1123" s="20">
        <f>'Dati di base x Ind. Comunale'!F1123</f>
        <v>0</v>
      </c>
      <c r="G1123" s="20">
        <f>'Dati di base x Ind. Comunale'!G1123</f>
        <v>0</v>
      </c>
      <c r="H1123" s="15">
        <f>'Dati di base x Ind. Comunale'!E1123</f>
        <v>0</v>
      </c>
    </row>
    <row r="1124" spans="1:8" x14ac:dyDescent="0.3">
      <c r="A1124" t="s">
        <v>207</v>
      </c>
      <c r="B1124" t="s">
        <v>763</v>
      </c>
      <c r="C1124" t="s">
        <v>1403</v>
      </c>
      <c r="D1124" s="15" t="s">
        <v>1404</v>
      </c>
      <c r="E1124" s="30">
        <f>'Dati di base x Ind. Comunale'!H1124/'Dati di base x Ind. Comunale'!I1124</f>
        <v>0.5</v>
      </c>
      <c r="F1124" s="20">
        <f>'Dati di base x Ind. Comunale'!F1124</f>
        <v>0</v>
      </c>
      <c r="G1124" s="20">
        <f>'Dati di base x Ind. Comunale'!G1124</f>
        <v>2</v>
      </c>
      <c r="H1124" s="15">
        <f>'Dati di base x Ind. Comunale'!E1124</f>
        <v>2</v>
      </c>
    </row>
    <row r="1125" spans="1:8" x14ac:dyDescent="0.3">
      <c r="A1125" t="s">
        <v>207</v>
      </c>
      <c r="B1125" t="s">
        <v>763</v>
      </c>
      <c r="C1125" t="s">
        <v>1415</v>
      </c>
      <c r="D1125" s="15" t="s">
        <v>1416</v>
      </c>
      <c r="E1125" s="45" t="s">
        <v>15828</v>
      </c>
      <c r="F1125" s="20">
        <f>'Dati di base x Ind. Comunale'!F1125</f>
        <v>0</v>
      </c>
      <c r="G1125" s="20">
        <f>'Dati di base x Ind. Comunale'!G1125</f>
        <v>0</v>
      </c>
      <c r="H1125" s="15">
        <f>'Dati di base x Ind. Comunale'!E1125</f>
        <v>0</v>
      </c>
    </row>
    <row r="1126" spans="1:8" x14ac:dyDescent="0.3">
      <c r="A1126" t="s">
        <v>207</v>
      </c>
      <c r="B1126" t="s">
        <v>763</v>
      </c>
      <c r="C1126" t="s">
        <v>1433</v>
      </c>
      <c r="D1126" s="15" t="s">
        <v>1434</v>
      </c>
      <c r="E1126" s="30">
        <f>'Dati di base x Ind. Comunale'!H1126/'Dati di base x Ind. Comunale'!I1126</f>
        <v>0</v>
      </c>
      <c r="F1126" s="20">
        <f>'Dati di base x Ind. Comunale'!F1126</f>
        <v>0</v>
      </c>
      <c r="G1126" s="20">
        <f>'Dati di base x Ind. Comunale'!G1126</f>
        <v>0</v>
      </c>
      <c r="H1126" s="15">
        <f>'Dati di base x Ind. Comunale'!E1126</f>
        <v>1</v>
      </c>
    </row>
    <row r="1127" spans="1:8" x14ac:dyDescent="0.3">
      <c r="A1127" t="s">
        <v>207</v>
      </c>
      <c r="B1127" t="s">
        <v>763</v>
      </c>
      <c r="C1127" t="s">
        <v>1576</v>
      </c>
      <c r="D1127" s="15" t="s">
        <v>1577</v>
      </c>
      <c r="E1127" s="30">
        <f>'Dati di base x Ind. Comunale'!H1127/'Dati di base x Ind. Comunale'!I1127</f>
        <v>0.5</v>
      </c>
      <c r="F1127" s="20">
        <f>'Dati di base x Ind. Comunale'!F1127</f>
        <v>0</v>
      </c>
      <c r="G1127" s="20">
        <f>'Dati di base x Ind. Comunale'!G1127</f>
        <v>1</v>
      </c>
      <c r="H1127" s="15">
        <f>'Dati di base x Ind. Comunale'!E1127</f>
        <v>1</v>
      </c>
    </row>
    <row r="1128" spans="1:8" x14ac:dyDescent="0.3">
      <c r="A1128" t="s">
        <v>207</v>
      </c>
      <c r="B1128" t="s">
        <v>763</v>
      </c>
      <c r="C1128" t="s">
        <v>1703</v>
      </c>
      <c r="D1128" s="15" t="s">
        <v>1704</v>
      </c>
      <c r="E1128" s="45" t="s">
        <v>15828</v>
      </c>
      <c r="F1128" s="20">
        <f>'Dati di base x Ind. Comunale'!F1128</f>
        <v>0</v>
      </c>
      <c r="G1128" s="20">
        <f>'Dati di base x Ind. Comunale'!G1128</f>
        <v>0</v>
      </c>
      <c r="H1128" s="15">
        <f>'Dati di base x Ind. Comunale'!E1128</f>
        <v>0</v>
      </c>
    </row>
    <row r="1129" spans="1:8" x14ac:dyDescent="0.3">
      <c r="A1129" t="s">
        <v>207</v>
      </c>
      <c r="B1129" t="s">
        <v>763</v>
      </c>
      <c r="C1129" t="s">
        <v>2112</v>
      </c>
      <c r="D1129" s="15" t="s">
        <v>2113</v>
      </c>
      <c r="E1129" s="30">
        <f>'Dati di base x Ind. Comunale'!H1129/'Dati di base x Ind. Comunale'!I1129</f>
        <v>0</v>
      </c>
      <c r="F1129" s="20">
        <f>'Dati di base x Ind. Comunale'!F1129</f>
        <v>0</v>
      </c>
      <c r="G1129" s="20">
        <f>'Dati di base x Ind. Comunale'!G1129</f>
        <v>0</v>
      </c>
      <c r="H1129" s="15">
        <f>'Dati di base x Ind. Comunale'!E1129</f>
        <v>1</v>
      </c>
    </row>
    <row r="1130" spans="1:8" x14ac:dyDescent="0.3">
      <c r="A1130" t="s">
        <v>207</v>
      </c>
      <c r="B1130" t="s">
        <v>763</v>
      </c>
      <c r="C1130" t="s">
        <v>2330</v>
      </c>
      <c r="D1130" s="15" t="s">
        <v>2331</v>
      </c>
      <c r="E1130" s="45" t="s">
        <v>15828</v>
      </c>
      <c r="F1130" s="20">
        <f>'Dati di base x Ind. Comunale'!F1130</f>
        <v>0</v>
      </c>
      <c r="G1130" s="20">
        <f>'Dati di base x Ind. Comunale'!G1130</f>
        <v>0</v>
      </c>
      <c r="H1130" s="15">
        <f>'Dati di base x Ind. Comunale'!E1130</f>
        <v>0</v>
      </c>
    </row>
    <row r="1131" spans="1:8" x14ac:dyDescent="0.3">
      <c r="A1131" t="s">
        <v>207</v>
      </c>
      <c r="B1131" t="s">
        <v>763</v>
      </c>
      <c r="C1131" t="s">
        <v>2459</v>
      </c>
      <c r="D1131" s="15" t="s">
        <v>2460</v>
      </c>
      <c r="E1131" s="45" t="s">
        <v>15828</v>
      </c>
      <c r="F1131" s="20">
        <f>'Dati di base x Ind. Comunale'!F1131</f>
        <v>0</v>
      </c>
      <c r="G1131" s="20">
        <f>'Dati di base x Ind. Comunale'!G1131</f>
        <v>0</v>
      </c>
      <c r="H1131" s="15">
        <f>'Dati di base x Ind. Comunale'!E1131</f>
        <v>0</v>
      </c>
    </row>
    <row r="1132" spans="1:8" x14ac:dyDescent="0.3">
      <c r="A1132" t="s">
        <v>207</v>
      </c>
      <c r="B1132" t="s">
        <v>763</v>
      </c>
      <c r="C1132" t="s">
        <v>2683</v>
      </c>
      <c r="D1132" s="15" t="s">
        <v>2684</v>
      </c>
      <c r="E1132" s="30">
        <f>'Dati di base x Ind. Comunale'!H1132/'Dati di base x Ind. Comunale'!I1132</f>
        <v>0</v>
      </c>
      <c r="F1132" s="20">
        <f>'Dati di base x Ind. Comunale'!F1132</f>
        <v>0</v>
      </c>
      <c r="G1132" s="20">
        <f>'Dati di base x Ind. Comunale'!G1132</f>
        <v>0</v>
      </c>
      <c r="H1132" s="15">
        <f>'Dati di base x Ind. Comunale'!E1132</f>
        <v>1</v>
      </c>
    </row>
    <row r="1133" spans="1:8" x14ac:dyDescent="0.3">
      <c r="A1133" t="s">
        <v>207</v>
      </c>
      <c r="B1133" t="s">
        <v>763</v>
      </c>
      <c r="C1133" t="s">
        <v>2689</v>
      </c>
      <c r="D1133" s="15" t="s">
        <v>2690</v>
      </c>
      <c r="E1133" s="30">
        <f>'Dati di base x Ind. Comunale'!H1133/'Dati di base x Ind. Comunale'!I1133</f>
        <v>1</v>
      </c>
      <c r="F1133" s="20">
        <f>'Dati di base x Ind. Comunale'!F1133</f>
        <v>1</v>
      </c>
      <c r="G1133" s="20">
        <f>'Dati di base x Ind. Comunale'!G1133</f>
        <v>1</v>
      </c>
      <c r="H1133" s="15">
        <f>'Dati di base x Ind. Comunale'!E1133</f>
        <v>0</v>
      </c>
    </row>
    <row r="1134" spans="1:8" x14ac:dyDescent="0.3">
      <c r="A1134" t="s">
        <v>207</v>
      </c>
      <c r="B1134" t="s">
        <v>763</v>
      </c>
      <c r="C1134" t="s">
        <v>2820</v>
      </c>
      <c r="D1134" s="15" t="s">
        <v>2821</v>
      </c>
      <c r="E1134" s="45" t="s">
        <v>15828</v>
      </c>
      <c r="F1134" s="20">
        <f>'Dati di base x Ind. Comunale'!F1134</f>
        <v>0</v>
      </c>
      <c r="G1134" s="20">
        <f>'Dati di base x Ind. Comunale'!G1134</f>
        <v>0</v>
      </c>
      <c r="H1134" s="15">
        <f>'Dati di base x Ind. Comunale'!E1134</f>
        <v>0</v>
      </c>
    </row>
    <row r="1135" spans="1:8" x14ac:dyDescent="0.3">
      <c r="A1135" t="s">
        <v>207</v>
      </c>
      <c r="B1135" t="s">
        <v>763</v>
      </c>
      <c r="C1135" t="s">
        <v>3101</v>
      </c>
      <c r="D1135" s="15" t="s">
        <v>3102</v>
      </c>
      <c r="E1135" s="30">
        <f>'Dati di base x Ind. Comunale'!H1135/'Dati di base x Ind. Comunale'!I1135</f>
        <v>0</v>
      </c>
      <c r="F1135" s="20">
        <f>'Dati di base x Ind. Comunale'!F1135</f>
        <v>0</v>
      </c>
      <c r="G1135" s="20">
        <f>'Dati di base x Ind. Comunale'!G1135</f>
        <v>0</v>
      </c>
      <c r="H1135" s="15">
        <f>'Dati di base x Ind. Comunale'!E1135</f>
        <v>1</v>
      </c>
    </row>
    <row r="1136" spans="1:8" x14ac:dyDescent="0.3">
      <c r="A1136" t="s">
        <v>207</v>
      </c>
      <c r="B1136" t="s">
        <v>763</v>
      </c>
      <c r="C1136" t="s">
        <v>4016</v>
      </c>
      <c r="D1136" s="15" t="s">
        <v>4017</v>
      </c>
      <c r="E1136" s="30">
        <f>'Dati di base x Ind. Comunale'!H1136/'Dati di base x Ind. Comunale'!I1136</f>
        <v>0.33333333333333331</v>
      </c>
      <c r="F1136" s="20">
        <f>'Dati di base x Ind. Comunale'!F1136</f>
        <v>1</v>
      </c>
      <c r="G1136" s="20">
        <f>'Dati di base x Ind. Comunale'!G1136</f>
        <v>0</v>
      </c>
      <c r="H1136" s="15">
        <f>'Dati di base x Ind. Comunale'!E1136</f>
        <v>2</v>
      </c>
    </row>
    <row r="1137" spans="1:8" x14ac:dyDescent="0.3">
      <c r="A1137" t="s">
        <v>207</v>
      </c>
      <c r="B1137" t="s">
        <v>763</v>
      </c>
      <c r="C1137" t="s">
        <v>4177</v>
      </c>
      <c r="D1137" s="15" t="s">
        <v>4178</v>
      </c>
      <c r="E1137" s="45" t="s">
        <v>15828</v>
      </c>
      <c r="F1137" s="20">
        <f>'Dati di base x Ind. Comunale'!F1137</f>
        <v>0</v>
      </c>
      <c r="G1137" s="20">
        <f>'Dati di base x Ind. Comunale'!G1137</f>
        <v>0</v>
      </c>
      <c r="H1137" s="15">
        <f>'Dati di base x Ind. Comunale'!E1137</f>
        <v>0</v>
      </c>
    </row>
    <row r="1138" spans="1:8" x14ac:dyDescent="0.3">
      <c r="A1138" t="s">
        <v>207</v>
      </c>
      <c r="B1138" t="s">
        <v>763</v>
      </c>
      <c r="C1138" t="s">
        <v>4956</v>
      </c>
      <c r="D1138" s="15" t="s">
        <v>4957</v>
      </c>
      <c r="E1138" s="30">
        <f>'Dati di base x Ind. Comunale'!H1138/'Dati di base x Ind. Comunale'!I1138</f>
        <v>1</v>
      </c>
      <c r="F1138" s="20">
        <f>'Dati di base x Ind. Comunale'!F1138</f>
        <v>0</v>
      </c>
      <c r="G1138" s="20">
        <f>'Dati di base x Ind. Comunale'!G1138</f>
        <v>1</v>
      </c>
      <c r="H1138" s="15">
        <f>'Dati di base x Ind. Comunale'!E1138</f>
        <v>0</v>
      </c>
    </row>
    <row r="1139" spans="1:8" x14ac:dyDescent="0.3">
      <c r="A1139" t="s">
        <v>207</v>
      </c>
      <c r="B1139" t="s">
        <v>763</v>
      </c>
      <c r="C1139" t="s">
        <v>5012</v>
      </c>
      <c r="D1139" s="15" t="s">
        <v>5013</v>
      </c>
      <c r="E1139" s="45" t="s">
        <v>15828</v>
      </c>
      <c r="F1139" s="20">
        <f>'Dati di base x Ind. Comunale'!F1139</f>
        <v>0</v>
      </c>
      <c r="G1139" s="20">
        <f>'Dati di base x Ind. Comunale'!G1139</f>
        <v>0</v>
      </c>
      <c r="H1139" s="15">
        <f>'Dati di base x Ind. Comunale'!E1139</f>
        <v>0</v>
      </c>
    </row>
    <row r="1140" spans="1:8" x14ac:dyDescent="0.3">
      <c r="A1140" t="s">
        <v>207</v>
      </c>
      <c r="B1140" t="s">
        <v>763</v>
      </c>
      <c r="C1140" t="s">
        <v>5053</v>
      </c>
      <c r="D1140" s="15" t="s">
        <v>5054</v>
      </c>
      <c r="E1140" s="30">
        <f>'Dati di base x Ind. Comunale'!H1140/'Dati di base x Ind. Comunale'!I1140</f>
        <v>1</v>
      </c>
      <c r="F1140" s="20">
        <f>'Dati di base x Ind. Comunale'!F1140</f>
        <v>3</v>
      </c>
      <c r="G1140" s="20">
        <f>'Dati di base x Ind. Comunale'!G1140</f>
        <v>0</v>
      </c>
      <c r="H1140" s="15">
        <f>'Dati di base x Ind. Comunale'!E1140</f>
        <v>0</v>
      </c>
    </row>
    <row r="1141" spans="1:8" x14ac:dyDescent="0.3">
      <c r="A1141" t="s">
        <v>207</v>
      </c>
      <c r="B1141" t="s">
        <v>763</v>
      </c>
      <c r="C1141" t="s">
        <v>5065</v>
      </c>
      <c r="D1141" s="15" t="s">
        <v>5066</v>
      </c>
      <c r="E1141" s="45" t="s">
        <v>15828</v>
      </c>
      <c r="F1141" s="20">
        <f>'Dati di base x Ind. Comunale'!F1141</f>
        <v>0</v>
      </c>
      <c r="G1141" s="20">
        <f>'Dati di base x Ind. Comunale'!G1141</f>
        <v>0</v>
      </c>
      <c r="H1141" s="15">
        <f>'Dati di base x Ind. Comunale'!E1141</f>
        <v>0</v>
      </c>
    </row>
    <row r="1142" spans="1:8" x14ac:dyDescent="0.3">
      <c r="A1142" t="s">
        <v>207</v>
      </c>
      <c r="B1142" t="s">
        <v>763</v>
      </c>
      <c r="C1142" t="s">
        <v>5282</v>
      </c>
      <c r="D1142" s="15" t="s">
        <v>5283</v>
      </c>
      <c r="E1142" s="30">
        <f>'Dati di base x Ind. Comunale'!H1142/'Dati di base x Ind. Comunale'!I1142</f>
        <v>0.8</v>
      </c>
      <c r="F1142" s="20">
        <f>'Dati di base x Ind. Comunale'!F1142</f>
        <v>1</v>
      </c>
      <c r="G1142" s="20">
        <f>'Dati di base x Ind. Comunale'!G1142</f>
        <v>7</v>
      </c>
      <c r="H1142" s="15">
        <f>'Dati di base x Ind. Comunale'!E1142</f>
        <v>2</v>
      </c>
    </row>
    <row r="1143" spans="1:8" x14ac:dyDescent="0.3">
      <c r="A1143" t="s">
        <v>207</v>
      </c>
      <c r="B1143" t="s">
        <v>763</v>
      </c>
      <c r="C1143" t="s">
        <v>5336</v>
      </c>
      <c r="D1143" s="15" t="s">
        <v>5337</v>
      </c>
      <c r="E1143" s="45" t="s">
        <v>15828</v>
      </c>
      <c r="F1143" s="20">
        <f>'Dati di base x Ind. Comunale'!F1143</f>
        <v>0</v>
      </c>
      <c r="G1143" s="20">
        <f>'Dati di base x Ind. Comunale'!G1143</f>
        <v>0</v>
      </c>
      <c r="H1143" s="15">
        <f>'Dati di base x Ind. Comunale'!E1143</f>
        <v>0</v>
      </c>
    </row>
    <row r="1144" spans="1:8" x14ac:dyDescent="0.3">
      <c r="A1144" t="s">
        <v>207</v>
      </c>
      <c r="B1144" t="s">
        <v>763</v>
      </c>
      <c r="C1144" t="s">
        <v>5833</v>
      </c>
      <c r="D1144" s="15" t="s">
        <v>5834</v>
      </c>
      <c r="E1144" s="30">
        <f>'Dati di base x Ind. Comunale'!H1144/'Dati di base x Ind. Comunale'!I1144</f>
        <v>1</v>
      </c>
      <c r="F1144" s="20">
        <f>'Dati di base x Ind. Comunale'!F1144</f>
        <v>0</v>
      </c>
      <c r="G1144" s="20">
        <f>'Dati di base x Ind. Comunale'!G1144</f>
        <v>1</v>
      </c>
      <c r="H1144" s="15">
        <f>'Dati di base x Ind. Comunale'!E1144</f>
        <v>0</v>
      </c>
    </row>
    <row r="1145" spans="1:8" x14ac:dyDescent="0.3">
      <c r="A1145" t="s">
        <v>207</v>
      </c>
      <c r="B1145" t="s">
        <v>763</v>
      </c>
      <c r="C1145" t="s">
        <v>6271</v>
      </c>
      <c r="D1145" s="15" t="s">
        <v>6272</v>
      </c>
      <c r="E1145" s="45" t="s">
        <v>15828</v>
      </c>
      <c r="F1145" s="20">
        <f>'Dati di base x Ind. Comunale'!F1145</f>
        <v>0</v>
      </c>
      <c r="G1145" s="20">
        <f>'Dati di base x Ind. Comunale'!G1145</f>
        <v>0</v>
      </c>
      <c r="H1145" s="15">
        <f>'Dati di base x Ind. Comunale'!E1145</f>
        <v>0</v>
      </c>
    </row>
    <row r="1146" spans="1:8" x14ac:dyDescent="0.3">
      <c r="A1146" t="s">
        <v>207</v>
      </c>
      <c r="B1146" t="s">
        <v>763</v>
      </c>
      <c r="C1146" t="s">
        <v>6295</v>
      </c>
      <c r="D1146" s="15" t="s">
        <v>6296</v>
      </c>
      <c r="E1146" s="30">
        <f>'Dati di base x Ind. Comunale'!H1146/'Dati di base x Ind. Comunale'!I1146</f>
        <v>0</v>
      </c>
      <c r="F1146" s="20">
        <f>'Dati di base x Ind. Comunale'!F1146</f>
        <v>0</v>
      </c>
      <c r="G1146" s="20">
        <f>'Dati di base x Ind. Comunale'!G1146</f>
        <v>0</v>
      </c>
      <c r="H1146" s="15">
        <f>'Dati di base x Ind. Comunale'!E1146</f>
        <v>1</v>
      </c>
    </row>
    <row r="1147" spans="1:8" x14ac:dyDescent="0.3">
      <c r="A1147" t="s">
        <v>207</v>
      </c>
      <c r="B1147" t="s">
        <v>763</v>
      </c>
      <c r="C1147" t="s">
        <v>6341</v>
      </c>
      <c r="D1147" s="15" t="s">
        <v>6342</v>
      </c>
      <c r="E1147" s="45" t="s">
        <v>15828</v>
      </c>
      <c r="F1147" s="20">
        <f>'Dati di base x Ind. Comunale'!F1147</f>
        <v>0</v>
      </c>
      <c r="G1147" s="20">
        <f>'Dati di base x Ind. Comunale'!G1147</f>
        <v>0</v>
      </c>
      <c r="H1147" s="15">
        <f>'Dati di base x Ind. Comunale'!E1147</f>
        <v>0</v>
      </c>
    </row>
    <row r="1148" spans="1:8" x14ac:dyDescent="0.3">
      <c r="A1148" t="s">
        <v>207</v>
      </c>
      <c r="B1148" t="s">
        <v>763</v>
      </c>
      <c r="C1148" t="s">
        <v>6534</v>
      </c>
      <c r="D1148" s="15" t="s">
        <v>6535</v>
      </c>
      <c r="E1148" s="30">
        <f>'Dati di base x Ind. Comunale'!H1148/'Dati di base x Ind. Comunale'!I1148</f>
        <v>1</v>
      </c>
      <c r="F1148" s="20">
        <f>'Dati di base x Ind. Comunale'!F1148</f>
        <v>0</v>
      </c>
      <c r="G1148" s="20">
        <f>'Dati di base x Ind. Comunale'!G1148</f>
        <v>4</v>
      </c>
      <c r="H1148" s="15">
        <f>'Dati di base x Ind. Comunale'!E1148</f>
        <v>0</v>
      </c>
    </row>
    <row r="1149" spans="1:8" x14ac:dyDescent="0.3">
      <c r="A1149" t="s">
        <v>207</v>
      </c>
      <c r="B1149" t="s">
        <v>763</v>
      </c>
      <c r="C1149" t="s">
        <v>6711</v>
      </c>
      <c r="D1149" s="15" t="s">
        <v>6712</v>
      </c>
      <c r="E1149" s="45" t="s">
        <v>15828</v>
      </c>
      <c r="F1149" s="20">
        <f>'Dati di base x Ind. Comunale'!F1149</f>
        <v>0</v>
      </c>
      <c r="G1149" s="20">
        <f>'Dati di base x Ind. Comunale'!G1149</f>
        <v>0</v>
      </c>
      <c r="H1149" s="15">
        <f>'Dati di base x Ind. Comunale'!E1149</f>
        <v>0</v>
      </c>
    </row>
    <row r="1150" spans="1:8" x14ac:dyDescent="0.3">
      <c r="A1150" t="s">
        <v>207</v>
      </c>
      <c r="B1150" t="s">
        <v>763</v>
      </c>
      <c r="C1150" t="s">
        <v>6752</v>
      </c>
      <c r="D1150" s="15" t="s">
        <v>6753</v>
      </c>
      <c r="E1150" s="45" t="s">
        <v>15828</v>
      </c>
      <c r="F1150" s="20">
        <f>'Dati di base x Ind. Comunale'!F1150</f>
        <v>0</v>
      </c>
      <c r="G1150" s="20">
        <f>'Dati di base x Ind. Comunale'!G1150</f>
        <v>0</v>
      </c>
      <c r="H1150" s="15">
        <f>'Dati di base x Ind. Comunale'!E1150</f>
        <v>0</v>
      </c>
    </row>
    <row r="1151" spans="1:8" x14ac:dyDescent="0.3">
      <c r="A1151" t="s">
        <v>207</v>
      </c>
      <c r="B1151" t="s">
        <v>763</v>
      </c>
      <c r="C1151" t="s">
        <v>7333</v>
      </c>
      <c r="D1151" s="15" t="s">
        <v>7334</v>
      </c>
      <c r="E1151" s="45" t="s">
        <v>15828</v>
      </c>
      <c r="F1151" s="20">
        <f>'Dati di base x Ind. Comunale'!F1151</f>
        <v>0</v>
      </c>
      <c r="G1151" s="20">
        <f>'Dati di base x Ind. Comunale'!G1151</f>
        <v>0</v>
      </c>
      <c r="H1151" s="15">
        <f>'Dati di base x Ind. Comunale'!E1151</f>
        <v>0</v>
      </c>
    </row>
    <row r="1152" spans="1:8" x14ac:dyDescent="0.3">
      <c r="A1152" t="s">
        <v>207</v>
      </c>
      <c r="B1152" t="s">
        <v>763</v>
      </c>
      <c r="C1152" t="s">
        <v>7484</v>
      </c>
      <c r="D1152" s="15" t="s">
        <v>7485</v>
      </c>
      <c r="E1152" s="30">
        <f>'Dati di base x Ind. Comunale'!H1152/'Dati di base x Ind. Comunale'!I1152</f>
        <v>0.25</v>
      </c>
      <c r="F1152" s="20">
        <f>'Dati di base x Ind. Comunale'!F1152</f>
        <v>0</v>
      </c>
      <c r="G1152" s="20">
        <f>'Dati di base x Ind. Comunale'!G1152</f>
        <v>1</v>
      </c>
      <c r="H1152" s="15">
        <f>'Dati di base x Ind. Comunale'!E1152</f>
        <v>3</v>
      </c>
    </row>
    <row r="1153" spans="1:8" x14ac:dyDescent="0.3">
      <c r="A1153" t="s">
        <v>207</v>
      </c>
      <c r="B1153" t="s">
        <v>763</v>
      </c>
      <c r="C1153" t="s">
        <v>7494</v>
      </c>
      <c r="D1153" s="15" t="s">
        <v>7495</v>
      </c>
      <c r="E1153" s="30">
        <f>'Dati di base x Ind. Comunale'!H1153/'Dati di base x Ind. Comunale'!I1153</f>
        <v>1</v>
      </c>
      <c r="F1153" s="20">
        <f>'Dati di base x Ind. Comunale'!F1153</f>
        <v>0</v>
      </c>
      <c r="G1153" s="20">
        <f>'Dati di base x Ind. Comunale'!G1153</f>
        <v>1</v>
      </c>
      <c r="H1153" s="15">
        <f>'Dati di base x Ind. Comunale'!E1153</f>
        <v>0</v>
      </c>
    </row>
    <row r="1154" spans="1:8" x14ac:dyDescent="0.3">
      <c r="A1154" t="s">
        <v>207</v>
      </c>
      <c r="B1154" t="s">
        <v>763</v>
      </c>
      <c r="C1154" t="s">
        <v>7583</v>
      </c>
      <c r="D1154" s="15" t="s">
        <v>7584</v>
      </c>
      <c r="E1154" s="45" t="s">
        <v>15828</v>
      </c>
      <c r="F1154" s="20">
        <f>'Dati di base x Ind. Comunale'!F1154</f>
        <v>0</v>
      </c>
      <c r="G1154" s="20">
        <f>'Dati di base x Ind. Comunale'!G1154</f>
        <v>0</v>
      </c>
      <c r="H1154" s="15">
        <f>'Dati di base x Ind. Comunale'!E1154</f>
        <v>0</v>
      </c>
    </row>
    <row r="1155" spans="1:8" x14ac:dyDescent="0.3">
      <c r="A1155" t="s">
        <v>207</v>
      </c>
      <c r="B1155" t="s">
        <v>763</v>
      </c>
      <c r="C1155" t="s">
        <v>7842</v>
      </c>
      <c r="D1155" s="15" t="s">
        <v>7843</v>
      </c>
      <c r="E1155" s="45" t="s">
        <v>15828</v>
      </c>
      <c r="F1155" s="20">
        <f>'Dati di base x Ind. Comunale'!F1155</f>
        <v>0</v>
      </c>
      <c r="G1155" s="20">
        <f>'Dati di base x Ind. Comunale'!G1155</f>
        <v>0</v>
      </c>
      <c r="H1155" s="15">
        <f>'Dati di base x Ind. Comunale'!E1155</f>
        <v>0</v>
      </c>
    </row>
    <row r="1156" spans="1:8" x14ac:dyDescent="0.3">
      <c r="A1156" t="s">
        <v>207</v>
      </c>
      <c r="B1156" t="s">
        <v>763</v>
      </c>
      <c r="C1156" t="s">
        <v>7897</v>
      </c>
      <c r="D1156" s="15" t="s">
        <v>7898</v>
      </c>
      <c r="E1156" s="45" t="s">
        <v>15828</v>
      </c>
      <c r="F1156" s="20">
        <f>'Dati di base x Ind. Comunale'!F1156</f>
        <v>0</v>
      </c>
      <c r="G1156" s="20">
        <f>'Dati di base x Ind. Comunale'!G1156</f>
        <v>0</v>
      </c>
      <c r="H1156" s="15">
        <f>'Dati di base x Ind. Comunale'!E1156</f>
        <v>0</v>
      </c>
    </row>
    <row r="1157" spans="1:8" x14ac:dyDescent="0.3">
      <c r="A1157" t="s">
        <v>207</v>
      </c>
      <c r="B1157" t="s">
        <v>763</v>
      </c>
      <c r="C1157" t="s">
        <v>8042</v>
      </c>
      <c r="D1157" s="15" t="s">
        <v>8043</v>
      </c>
      <c r="E1157" s="30">
        <f>'Dati di base x Ind. Comunale'!H1157/'Dati di base x Ind. Comunale'!I1157</f>
        <v>0.66666666666666663</v>
      </c>
      <c r="F1157" s="20">
        <f>'Dati di base x Ind. Comunale'!F1157</f>
        <v>1</v>
      </c>
      <c r="G1157" s="20">
        <f>'Dati di base x Ind. Comunale'!G1157</f>
        <v>1</v>
      </c>
      <c r="H1157" s="15">
        <f>'Dati di base x Ind. Comunale'!E1157</f>
        <v>1</v>
      </c>
    </row>
    <row r="1158" spans="1:8" x14ac:dyDescent="0.3">
      <c r="A1158" t="s">
        <v>207</v>
      </c>
      <c r="B1158" t="s">
        <v>763</v>
      </c>
      <c r="C1158" t="s">
        <v>8105</v>
      </c>
      <c r="D1158" s="15" t="s">
        <v>8106</v>
      </c>
      <c r="E1158" s="30">
        <f>'Dati di base x Ind. Comunale'!H1158/'Dati di base x Ind. Comunale'!I1158</f>
        <v>1</v>
      </c>
      <c r="F1158" s="20">
        <f>'Dati di base x Ind. Comunale'!F1158</f>
        <v>0</v>
      </c>
      <c r="G1158" s="20">
        <f>'Dati di base x Ind. Comunale'!G1158</f>
        <v>1</v>
      </c>
      <c r="H1158" s="15">
        <f>'Dati di base x Ind. Comunale'!E1158</f>
        <v>0</v>
      </c>
    </row>
    <row r="1159" spans="1:8" x14ac:dyDescent="0.3">
      <c r="A1159" t="s">
        <v>207</v>
      </c>
      <c r="B1159" t="s">
        <v>763</v>
      </c>
      <c r="C1159" t="s">
        <v>8597</v>
      </c>
      <c r="D1159" s="15" t="s">
        <v>8598</v>
      </c>
      <c r="E1159" s="45" t="s">
        <v>15828</v>
      </c>
      <c r="F1159" s="20">
        <f>'Dati di base x Ind. Comunale'!F1159</f>
        <v>0</v>
      </c>
      <c r="G1159" s="20">
        <f>'Dati di base x Ind. Comunale'!G1159</f>
        <v>0</v>
      </c>
      <c r="H1159" s="15">
        <f>'Dati di base x Ind. Comunale'!E1159</f>
        <v>0</v>
      </c>
    </row>
    <row r="1160" spans="1:8" x14ac:dyDescent="0.3">
      <c r="A1160" t="s">
        <v>207</v>
      </c>
      <c r="B1160" t="s">
        <v>763</v>
      </c>
      <c r="C1160" t="s">
        <v>8802</v>
      </c>
      <c r="D1160" s="15" t="s">
        <v>8803</v>
      </c>
      <c r="E1160" s="45" t="s">
        <v>15828</v>
      </c>
      <c r="F1160" s="20">
        <f>'Dati di base x Ind. Comunale'!F1160</f>
        <v>0</v>
      </c>
      <c r="G1160" s="20">
        <f>'Dati di base x Ind. Comunale'!G1160</f>
        <v>0</v>
      </c>
      <c r="H1160" s="15">
        <f>'Dati di base x Ind. Comunale'!E1160</f>
        <v>0</v>
      </c>
    </row>
    <row r="1161" spans="1:8" x14ac:dyDescent="0.3">
      <c r="A1161" t="s">
        <v>207</v>
      </c>
      <c r="B1161" t="s">
        <v>763</v>
      </c>
      <c r="C1161" t="s">
        <v>9240</v>
      </c>
      <c r="D1161" s="15" t="s">
        <v>9241</v>
      </c>
      <c r="E1161" s="30">
        <f>'Dati di base x Ind. Comunale'!H1161/'Dati di base x Ind. Comunale'!I1161</f>
        <v>1</v>
      </c>
      <c r="F1161" s="20">
        <f>'Dati di base x Ind. Comunale'!F1161</f>
        <v>0</v>
      </c>
      <c r="G1161" s="20">
        <f>'Dati di base x Ind. Comunale'!G1161</f>
        <v>1</v>
      </c>
      <c r="H1161" s="15">
        <f>'Dati di base x Ind. Comunale'!E1161</f>
        <v>0</v>
      </c>
    </row>
    <row r="1162" spans="1:8" x14ac:dyDescent="0.3">
      <c r="A1162" t="s">
        <v>207</v>
      </c>
      <c r="B1162" t="s">
        <v>763</v>
      </c>
      <c r="C1162" t="s">
        <v>9365</v>
      </c>
      <c r="D1162" s="15" t="s">
        <v>9366</v>
      </c>
      <c r="E1162" s="30">
        <f>'Dati di base x Ind. Comunale'!H1162/'Dati di base x Ind. Comunale'!I1162</f>
        <v>0</v>
      </c>
      <c r="F1162" s="20">
        <f>'Dati di base x Ind. Comunale'!F1162</f>
        <v>0</v>
      </c>
      <c r="G1162" s="20">
        <f>'Dati di base x Ind. Comunale'!G1162</f>
        <v>0</v>
      </c>
      <c r="H1162" s="15">
        <f>'Dati di base x Ind. Comunale'!E1162</f>
        <v>1</v>
      </c>
    </row>
    <row r="1163" spans="1:8" x14ac:dyDescent="0.3">
      <c r="A1163" t="s">
        <v>207</v>
      </c>
      <c r="B1163" t="s">
        <v>763</v>
      </c>
      <c r="C1163" t="s">
        <v>9441</v>
      </c>
      <c r="D1163" s="15" t="s">
        <v>9442</v>
      </c>
      <c r="E1163" s="30">
        <f>'Dati di base x Ind. Comunale'!H1163/'Dati di base x Ind. Comunale'!I1163</f>
        <v>0.8</v>
      </c>
      <c r="F1163" s="20">
        <f>'Dati di base x Ind. Comunale'!F1163</f>
        <v>1</v>
      </c>
      <c r="G1163" s="20">
        <f>'Dati di base x Ind. Comunale'!G1163</f>
        <v>3</v>
      </c>
      <c r="H1163" s="15">
        <f>'Dati di base x Ind. Comunale'!E1163</f>
        <v>1</v>
      </c>
    </row>
    <row r="1164" spans="1:8" x14ac:dyDescent="0.3">
      <c r="A1164" t="s">
        <v>207</v>
      </c>
      <c r="B1164" t="s">
        <v>763</v>
      </c>
      <c r="C1164" t="s">
        <v>9520</v>
      </c>
      <c r="D1164" s="15" t="s">
        <v>9521</v>
      </c>
      <c r="E1164" s="30">
        <f>'Dati di base x Ind. Comunale'!H1164/'Dati di base x Ind. Comunale'!I1164</f>
        <v>1</v>
      </c>
      <c r="F1164" s="20">
        <f>'Dati di base x Ind. Comunale'!F1164</f>
        <v>1</v>
      </c>
      <c r="G1164" s="20">
        <f>'Dati di base x Ind. Comunale'!G1164</f>
        <v>3</v>
      </c>
      <c r="H1164" s="15">
        <f>'Dati di base x Ind. Comunale'!E1164</f>
        <v>0</v>
      </c>
    </row>
    <row r="1165" spans="1:8" x14ac:dyDescent="0.3">
      <c r="A1165" t="s">
        <v>207</v>
      </c>
      <c r="B1165" t="s">
        <v>763</v>
      </c>
      <c r="C1165" t="s">
        <v>9797</v>
      </c>
      <c r="D1165" s="15" t="s">
        <v>9798</v>
      </c>
      <c r="E1165" s="30">
        <f>'Dati di base x Ind. Comunale'!H1165/'Dati di base x Ind. Comunale'!I1165</f>
        <v>0</v>
      </c>
      <c r="F1165" s="20">
        <f>'Dati di base x Ind. Comunale'!F1165</f>
        <v>0</v>
      </c>
      <c r="G1165" s="20">
        <f>'Dati di base x Ind. Comunale'!G1165</f>
        <v>0</v>
      </c>
      <c r="H1165" s="15">
        <f>'Dati di base x Ind. Comunale'!E1165</f>
        <v>1</v>
      </c>
    </row>
    <row r="1166" spans="1:8" x14ac:dyDescent="0.3">
      <c r="A1166" t="s">
        <v>207</v>
      </c>
      <c r="B1166" t="s">
        <v>763</v>
      </c>
      <c r="C1166" t="s">
        <v>10268</v>
      </c>
      <c r="D1166" s="15" t="s">
        <v>10269</v>
      </c>
      <c r="E1166" s="45" t="s">
        <v>15828</v>
      </c>
      <c r="F1166" s="20">
        <f>'Dati di base x Ind. Comunale'!F1166</f>
        <v>0</v>
      </c>
      <c r="G1166" s="20">
        <f>'Dati di base x Ind. Comunale'!G1166</f>
        <v>0</v>
      </c>
      <c r="H1166" s="15">
        <f>'Dati di base x Ind. Comunale'!E1166</f>
        <v>0</v>
      </c>
    </row>
    <row r="1167" spans="1:8" x14ac:dyDescent="0.3">
      <c r="A1167" t="s">
        <v>207</v>
      </c>
      <c r="B1167" t="s">
        <v>763</v>
      </c>
      <c r="C1167" t="s">
        <v>10366</v>
      </c>
      <c r="D1167" s="15" t="s">
        <v>10367</v>
      </c>
      <c r="E1167" s="30">
        <f>'Dati di base x Ind. Comunale'!H1167/'Dati di base x Ind. Comunale'!I1167</f>
        <v>0.25</v>
      </c>
      <c r="F1167" s="20">
        <f>'Dati di base x Ind. Comunale'!F1167</f>
        <v>0</v>
      </c>
      <c r="G1167" s="20">
        <f>'Dati di base x Ind. Comunale'!G1167</f>
        <v>1</v>
      </c>
      <c r="H1167" s="15">
        <f>'Dati di base x Ind. Comunale'!E1167</f>
        <v>3</v>
      </c>
    </row>
    <row r="1168" spans="1:8" x14ac:dyDescent="0.3">
      <c r="A1168" t="s">
        <v>207</v>
      </c>
      <c r="B1168" t="s">
        <v>763</v>
      </c>
      <c r="C1168" t="s">
        <v>10961</v>
      </c>
      <c r="D1168" s="15" t="s">
        <v>10962</v>
      </c>
      <c r="E1168" s="45" t="s">
        <v>15828</v>
      </c>
      <c r="F1168" s="20">
        <f>'Dati di base x Ind. Comunale'!F1168</f>
        <v>0</v>
      </c>
      <c r="G1168" s="20">
        <f>'Dati di base x Ind. Comunale'!G1168</f>
        <v>0</v>
      </c>
      <c r="H1168" s="15">
        <f>'Dati di base x Ind. Comunale'!E1168</f>
        <v>0</v>
      </c>
    </row>
    <row r="1169" spans="1:8" x14ac:dyDescent="0.3">
      <c r="A1169" t="s">
        <v>207</v>
      </c>
      <c r="B1169" t="s">
        <v>763</v>
      </c>
      <c r="C1169" t="s">
        <v>10963</v>
      </c>
      <c r="D1169" s="15" t="s">
        <v>10964</v>
      </c>
      <c r="E1169" s="30">
        <f>'Dati di base x Ind. Comunale'!H1169/'Dati di base x Ind. Comunale'!I1169</f>
        <v>1</v>
      </c>
      <c r="F1169" s="20">
        <f>'Dati di base x Ind. Comunale'!F1169</f>
        <v>0</v>
      </c>
      <c r="G1169" s="20">
        <f>'Dati di base x Ind. Comunale'!G1169</f>
        <v>1</v>
      </c>
      <c r="H1169" s="15">
        <f>'Dati di base x Ind. Comunale'!E1169</f>
        <v>0</v>
      </c>
    </row>
    <row r="1170" spans="1:8" x14ac:dyDescent="0.3">
      <c r="A1170" t="s">
        <v>207</v>
      </c>
      <c r="B1170" t="s">
        <v>763</v>
      </c>
      <c r="C1170" t="s">
        <v>10969</v>
      </c>
      <c r="D1170" s="15" t="s">
        <v>10970</v>
      </c>
      <c r="E1170" s="30">
        <f>'Dati di base x Ind. Comunale'!H1170/'Dati di base x Ind. Comunale'!I1170</f>
        <v>1</v>
      </c>
      <c r="F1170" s="20">
        <f>'Dati di base x Ind. Comunale'!F1170</f>
        <v>0</v>
      </c>
      <c r="G1170" s="20">
        <f>'Dati di base x Ind. Comunale'!G1170</f>
        <v>2</v>
      </c>
      <c r="H1170" s="15">
        <f>'Dati di base x Ind. Comunale'!E1170</f>
        <v>0</v>
      </c>
    </row>
    <row r="1171" spans="1:8" x14ac:dyDescent="0.3">
      <c r="A1171" t="s">
        <v>207</v>
      </c>
      <c r="B1171" t="s">
        <v>763</v>
      </c>
      <c r="C1171" t="s">
        <v>11064</v>
      </c>
      <c r="D1171" s="15" t="s">
        <v>11065</v>
      </c>
      <c r="E1171" s="45" t="s">
        <v>15828</v>
      </c>
      <c r="F1171" s="20">
        <f>'Dati di base x Ind. Comunale'!F1171</f>
        <v>0</v>
      </c>
      <c r="G1171" s="20">
        <f>'Dati di base x Ind. Comunale'!G1171</f>
        <v>0</v>
      </c>
      <c r="H1171" s="15">
        <f>'Dati di base x Ind. Comunale'!E1171</f>
        <v>0</v>
      </c>
    </row>
    <row r="1172" spans="1:8" x14ac:dyDescent="0.3">
      <c r="A1172" t="s">
        <v>207</v>
      </c>
      <c r="B1172" t="s">
        <v>763</v>
      </c>
      <c r="C1172" t="s">
        <v>11066</v>
      </c>
      <c r="D1172" s="15" t="s">
        <v>11067</v>
      </c>
      <c r="E1172" s="45" t="s">
        <v>15828</v>
      </c>
      <c r="F1172" s="20">
        <f>'Dati di base x Ind. Comunale'!F1172</f>
        <v>0</v>
      </c>
      <c r="G1172" s="20">
        <f>'Dati di base x Ind. Comunale'!G1172</f>
        <v>0</v>
      </c>
      <c r="H1172" s="15">
        <f>'Dati di base x Ind. Comunale'!E1172</f>
        <v>0</v>
      </c>
    </row>
    <row r="1173" spans="1:8" x14ac:dyDescent="0.3">
      <c r="A1173" t="s">
        <v>207</v>
      </c>
      <c r="B1173" t="s">
        <v>763</v>
      </c>
      <c r="C1173" t="s">
        <v>11182</v>
      </c>
      <c r="D1173" s="15" t="s">
        <v>11183</v>
      </c>
      <c r="E1173" s="45" t="s">
        <v>15828</v>
      </c>
      <c r="F1173" s="20">
        <f>'Dati di base x Ind. Comunale'!F1173</f>
        <v>0</v>
      </c>
      <c r="G1173" s="20">
        <f>'Dati di base x Ind. Comunale'!G1173</f>
        <v>0</v>
      </c>
      <c r="H1173" s="15">
        <f>'Dati di base x Ind. Comunale'!E1173</f>
        <v>0</v>
      </c>
    </row>
    <row r="1174" spans="1:8" x14ac:dyDescent="0.3">
      <c r="A1174" t="s">
        <v>207</v>
      </c>
      <c r="B1174" t="s">
        <v>763</v>
      </c>
      <c r="C1174" t="s">
        <v>12047</v>
      </c>
      <c r="D1174" s="15" t="s">
        <v>12048</v>
      </c>
      <c r="E1174" s="30">
        <f>'Dati di base x Ind. Comunale'!H1174/'Dati di base x Ind. Comunale'!I1174</f>
        <v>1</v>
      </c>
      <c r="F1174" s="20">
        <f>'Dati di base x Ind. Comunale'!F1174</f>
        <v>0</v>
      </c>
      <c r="G1174" s="20">
        <f>'Dati di base x Ind. Comunale'!G1174</f>
        <v>1</v>
      </c>
      <c r="H1174" s="15">
        <f>'Dati di base x Ind. Comunale'!E1174</f>
        <v>0</v>
      </c>
    </row>
    <row r="1175" spans="1:8" x14ac:dyDescent="0.3">
      <c r="A1175" t="s">
        <v>207</v>
      </c>
      <c r="B1175" t="s">
        <v>763</v>
      </c>
      <c r="C1175" t="s">
        <v>12805</v>
      </c>
      <c r="D1175" s="15" t="s">
        <v>12806</v>
      </c>
      <c r="E1175" s="45" t="s">
        <v>15828</v>
      </c>
      <c r="F1175" s="20">
        <f>'Dati di base x Ind. Comunale'!F1175</f>
        <v>0</v>
      </c>
      <c r="G1175" s="20">
        <f>'Dati di base x Ind. Comunale'!G1175</f>
        <v>0</v>
      </c>
      <c r="H1175" s="15">
        <f>'Dati di base x Ind. Comunale'!E1175</f>
        <v>0</v>
      </c>
    </row>
    <row r="1176" spans="1:8" x14ac:dyDescent="0.3">
      <c r="A1176" t="s">
        <v>207</v>
      </c>
      <c r="B1176" t="s">
        <v>763</v>
      </c>
      <c r="C1176" t="s">
        <v>13925</v>
      </c>
      <c r="D1176" s="15" t="s">
        <v>13926</v>
      </c>
      <c r="E1176" s="30">
        <f>'Dati di base x Ind. Comunale'!H1176/'Dati di base x Ind. Comunale'!I1176</f>
        <v>0.5</v>
      </c>
      <c r="F1176" s="20">
        <f>'Dati di base x Ind. Comunale'!F1176</f>
        <v>0</v>
      </c>
      <c r="G1176" s="20">
        <f>'Dati di base x Ind. Comunale'!G1176</f>
        <v>2</v>
      </c>
      <c r="H1176" s="15">
        <f>'Dati di base x Ind. Comunale'!E1176</f>
        <v>2</v>
      </c>
    </row>
    <row r="1177" spans="1:8" x14ac:dyDescent="0.3">
      <c r="A1177" t="s">
        <v>207</v>
      </c>
      <c r="B1177" t="s">
        <v>763</v>
      </c>
      <c r="C1177" t="s">
        <v>14250</v>
      </c>
      <c r="D1177" s="15" t="s">
        <v>14251</v>
      </c>
      <c r="E1177" s="45" t="s">
        <v>15828</v>
      </c>
      <c r="F1177" s="20">
        <f>'Dati di base x Ind. Comunale'!F1177</f>
        <v>0</v>
      </c>
      <c r="G1177" s="20">
        <f>'Dati di base x Ind. Comunale'!G1177</f>
        <v>0</v>
      </c>
      <c r="H1177" s="15">
        <f>'Dati di base x Ind. Comunale'!E1177</f>
        <v>0</v>
      </c>
    </row>
    <row r="1178" spans="1:8" x14ac:dyDescent="0.3">
      <c r="A1178" t="s">
        <v>207</v>
      </c>
      <c r="B1178" t="s">
        <v>763</v>
      </c>
      <c r="C1178" t="s">
        <v>14485</v>
      </c>
      <c r="D1178" s="15" t="s">
        <v>14486</v>
      </c>
      <c r="E1178" s="45" t="s">
        <v>15828</v>
      </c>
      <c r="F1178" s="20">
        <f>'Dati di base x Ind. Comunale'!F1178</f>
        <v>0</v>
      </c>
      <c r="G1178" s="20">
        <f>'Dati di base x Ind. Comunale'!G1178</f>
        <v>0</v>
      </c>
      <c r="H1178" s="15">
        <f>'Dati di base x Ind. Comunale'!E1178</f>
        <v>0</v>
      </c>
    </row>
    <row r="1179" spans="1:8" x14ac:dyDescent="0.3">
      <c r="A1179" t="s">
        <v>207</v>
      </c>
      <c r="B1179" t="s">
        <v>763</v>
      </c>
      <c r="C1179" t="s">
        <v>14491</v>
      </c>
      <c r="D1179" s="15" t="s">
        <v>14492</v>
      </c>
      <c r="E1179" s="45" t="s">
        <v>15828</v>
      </c>
      <c r="F1179" s="20">
        <f>'Dati di base x Ind. Comunale'!F1179</f>
        <v>0</v>
      </c>
      <c r="G1179" s="20">
        <f>'Dati di base x Ind. Comunale'!G1179</f>
        <v>0</v>
      </c>
      <c r="H1179" s="15">
        <f>'Dati di base x Ind. Comunale'!E1179</f>
        <v>0</v>
      </c>
    </row>
    <row r="1180" spans="1:8" x14ac:dyDescent="0.3">
      <c r="A1180" t="s">
        <v>207</v>
      </c>
      <c r="B1180" t="s">
        <v>763</v>
      </c>
      <c r="C1180" t="s">
        <v>14661</v>
      </c>
      <c r="D1180" s="15" t="s">
        <v>14662</v>
      </c>
      <c r="E1180" s="30">
        <f>'Dati di base x Ind. Comunale'!H1180/'Dati di base x Ind. Comunale'!I1180</f>
        <v>0.5</v>
      </c>
      <c r="F1180" s="20">
        <f>'Dati di base x Ind. Comunale'!F1180</f>
        <v>0</v>
      </c>
      <c r="G1180" s="20">
        <f>'Dati di base x Ind. Comunale'!G1180</f>
        <v>1</v>
      </c>
      <c r="H1180" s="15">
        <f>'Dati di base x Ind. Comunale'!E1180</f>
        <v>1</v>
      </c>
    </row>
    <row r="1181" spans="1:8" x14ac:dyDescent="0.3">
      <c r="A1181" t="s">
        <v>207</v>
      </c>
      <c r="B1181" t="s">
        <v>763</v>
      </c>
      <c r="C1181" t="s">
        <v>15001</v>
      </c>
      <c r="D1181" s="15" t="s">
        <v>15002</v>
      </c>
      <c r="E1181" s="30">
        <f>'Dati di base x Ind. Comunale'!H1181/'Dati di base x Ind. Comunale'!I1181</f>
        <v>0</v>
      </c>
      <c r="F1181" s="20">
        <f>'Dati di base x Ind. Comunale'!F1181</f>
        <v>0</v>
      </c>
      <c r="G1181" s="20">
        <f>'Dati di base x Ind. Comunale'!G1181</f>
        <v>0</v>
      </c>
      <c r="H1181" s="15">
        <f>'Dati di base x Ind. Comunale'!E1181</f>
        <v>1</v>
      </c>
    </row>
    <row r="1182" spans="1:8" x14ac:dyDescent="0.3">
      <c r="A1182" t="s">
        <v>207</v>
      </c>
      <c r="B1182" t="s">
        <v>763</v>
      </c>
      <c r="C1182" t="s">
        <v>15024</v>
      </c>
      <c r="D1182" s="15" t="s">
        <v>15025</v>
      </c>
      <c r="E1182" s="30">
        <f>'Dati di base x Ind. Comunale'!H1182/'Dati di base x Ind. Comunale'!I1182</f>
        <v>1</v>
      </c>
      <c r="F1182" s="20">
        <f>'Dati di base x Ind. Comunale'!F1182</f>
        <v>0</v>
      </c>
      <c r="G1182" s="20">
        <f>'Dati di base x Ind. Comunale'!G1182</f>
        <v>1</v>
      </c>
      <c r="H1182" s="15">
        <f>'Dati di base x Ind. Comunale'!E1182</f>
        <v>0</v>
      </c>
    </row>
    <row r="1183" spans="1:8" x14ac:dyDescent="0.3">
      <c r="A1183" t="s">
        <v>207</v>
      </c>
      <c r="B1183" t="s">
        <v>763</v>
      </c>
      <c r="C1183" t="s">
        <v>15060</v>
      </c>
      <c r="D1183" s="15" t="s">
        <v>15061</v>
      </c>
      <c r="E1183" s="30">
        <f>'Dati di base x Ind. Comunale'!H1183/'Dati di base x Ind. Comunale'!I1183</f>
        <v>0.5</v>
      </c>
      <c r="F1183" s="20">
        <f>'Dati di base x Ind. Comunale'!F1183</f>
        <v>0</v>
      </c>
      <c r="G1183" s="20">
        <f>'Dati di base x Ind. Comunale'!G1183</f>
        <v>1</v>
      </c>
      <c r="H1183" s="15">
        <f>'Dati di base x Ind. Comunale'!E1183</f>
        <v>1</v>
      </c>
    </row>
    <row r="1184" spans="1:8" x14ac:dyDescent="0.3">
      <c r="A1184" t="s">
        <v>207</v>
      </c>
      <c r="B1184" t="s">
        <v>763</v>
      </c>
      <c r="C1184" t="s">
        <v>15147</v>
      </c>
      <c r="D1184" s="15" t="s">
        <v>68</v>
      </c>
      <c r="E1184" s="30">
        <f>'Dati di base x Ind. Comunale'!H1184/'Dati di base x Ind. Comunale'!I1184</f>
        <v>0.61904761904761907</v>
      </c>
      <c r="F1184" s="20">
        <f>'Dati di base x Ind. Comunale'!F1184</f>
        <v>3</v>
      </c>
      <c r="G1184" s="20">
        <f>'Dati di base x Ind. Comunale'!G1184</f>
        <v>10</v>
      </c>
      <c r="H1184" s="15">
        <f>'Dati di base x Ind. Comunale'!E1184</f>
        <v>8</v>
      </c>
    </row>
    <row r="1185" spans="1:8" x14ac:dyDescent="0.3">
      <c r="A1185" t="s">
        <v>207</v>
      </c>
      <c r="B1185" t="s">
        <v>763</v>
      </c>
      <c r="C1185" t="s">
        <v>15346</v>
      </c>
      <c r="D1185" s="15" t="s">
        <v>15347</v>
      </c>
      <c r="E1185" s="30">
        <f>'Dati di base x Ind. Comunale'!H1185/'Dati di base x Ind. Comunale'!I1185</f>
        <v>0</v>
      </c>
      <c r="F1185" s="20">
        <f>'Dati di base x Ind. Comunale'!F1185</f>
        <v>0</v>
      </c>
      <c r="G1185" s="20">
        <f>'Dati di base x Ind. Comunale'!G1185</f>
        <v>0</v>
      </c>
      <c r="H1185" s="15">
        <f>'Dati di base x Ind. Comunale'!E1185</f>
        <v>1</v>
      </c>
    </row>
    <row r="1186" spans="1:8" x14ac:dyDescent="0.3">
      <c r="A1186" t="s">
        <v>207</v>
      </c>
      <c r="B1186" t="s">
        <v>763</v>
      </c>
      <c r="C1186" t="s">
        <v>15447</v>
      </c>
      <c r="D1186" s="15" t="s">
        <v>15448</v>
      </c>
      <c r="E1186" s="30">
        <f>'Dati di base x Ind. Comunale'!H1186/'Dati di base x Ind. Comunale'!I1186</f>
        <v>0.75</v>
      </c>
      <c r="F1186" s="20">
        <f>'Dati di base x Ind. Comunale'!F1186</f>
        <v>5</v>
      </c>
      <c r="G1186" s="20">
        <f>'Dati di base x Ind. Comunale'!G1186</f>
        <v>4</v>
      </c>
      <c r="H1186" s="15">
        <f>'Dati di base x Ind. Comunale'!E1186</f>
        <v>3</v>
      </c>
    </row>
    <row r="1187" spans="1:8" x14ac:dyDescent="0.3">
      <c r="A1187" t="s">
        <v>207</v>
      </c>
      <c r="B1187" t="s">
        <v>763</v>
      </c>
      <c r="C1187" t="s">
        <v>15592</v>
      </c>
      <c r="D1187" s="15" t="s">
        <v>15593</v>
      </c>
      <c r="E1187" s="45" t="s">
        <v>15828</v>
      </c>
      <c r="F1187" s="20">
        <f>'Dati di base x Ind. Comunale'!F1187</f>
        <v>0</v>
      </c>
      <c r="G1187" s="20">
        <f>'Dati di base x Ind. Comunale'!G1187</f>
        <v>0</v>
      </c>
      <c r="H1187" s="15">
        <f>'Dati di base x Ind. Comunale'!E1187</f>
        <v>0</v>
      </c>
    </row>
    <row r="1188" spans="1:8" x14ac:dyDescent="0.3">
      <c r="A1188" t="s">
        <v>207</v>
      </c>
      <c r="B1188" t="s">
        <v>763</v>
      </c>
      <c r="C1188" t="s">
        <v>15690</v>
      </c>
      <c r="D1188" s="15" t="s">
        <v>15691</v>
      </c>
      <c r="E1188" s="30">
        <f>'Dati di base x Ind. Comunale'!H1188/'Dati di base x Ind. Comunale'!I1188</f>
        <v>0.5</v>
      </c>
      <c r="F1188" s="20">
        <f>'Dati di base x Ind. Comunale'!F1188</f>
        <v>1</v>
      </c>
      <c r="G1188" s="20">
        <f>'Dati di base x Ind. Comunale'!G1188</f>
        <v>1</v>
      </c>
      <c r="H1188" s="15">
        <f>'Dati di base x Ind. Comunale'!E1188</f>
        <v>2</v>
      </c>
    </row>
    <row r="1189" spans="1:8" x14ac:dyDescent="0.3">
      <c r="A1189" t="s">
        <v>207</v>
      </c>
      <c r="B1189" t="s">
        <v>763</v>
      </c>
      <c r="C1189" t="s">
        <v>1879</v>
      </c>
      <c r="D1189" s="15" t="s">
        <v>1880</v>
      </c>
      <c r="E1189" s="45" t="s">
        <v>15828</v>
      </c>
      <c r="F1189" s="20">
        <f>'Dati di base x Ind. Comunale'!F1189</f>
        <v>0</v>
      </c>
      <c r="G1189" s="20">
        <f>'Dati di base x Ind. Comunale'!G1189</f>
        <v>0</v>
      </c>
      <c r="H1189" s="15">
        <f>'Dati di base x Ind. Comunale'!E1189</f>
        <v>0</v>
      </c>
    </row>
    <row r="1190" spans="1:8" x14ac:dyDescent="0.3">
      <c r="A1190" t="s">
        <v>207</v>
      </c>
      <c r="B1190" t="s">
        <v>763</v>
      </c>
      <c r="C1190" t="s">
        <v>14910</v>
      </c>
      <c r="D1190" s="15" t="s">
        <v>14911</v>
      </c>
      <c r="E1190" s="30">
        <f>'Dati di base x Ind. Comunale'!H1190/'Dati di base x Ind. Comunale'!I1190</f>
        <v>1</v>
      </c>
      <c r="F1190" s="20">
        <f>'Dati di base x Ind. Comunale'!F1190</f>
        <v>0</v>
      </c>
      <c r="G1190" s="20">
        <f>'Dati di base x Ind. Comunale'!G1190</f>
        <v>2</v>
      </c>
      <c r="H1190" s="15">
        <f>'Dati di base x Ind. Comunale'!E1190</f>
        <v>0</v>
      </c>
    </row>
    <row r="1191" spans="1:8" x14ac:dyDescent="0.3">
      <c r="A1191" t="s">
        <v>418</v>
      </c>
      <c r="B1191" t="s">
        <v>402</v>
      </c>
      <c r="C1191" t="s">
        <v>564</v>
      </c>
      <c r="D1191" s="15" t="s">
        <v>565</v>
      </c>
      <c r="E1191" s="30">
        <f>'Dati di base x Ind. Comunale'!H1191/'Dati di base x Ind. Comunale'!I1191</f>
        <v>1</v>
      </c>
      <c r="F1191" s="20">
        <f>'Dati di base x Ind. Comunale'!F1191</f>
        <v>1</v>
      </c>
      <c r="G1191" s="20">
        <f>'Dati di base x Ind. Comunale'!G1191</f>
        <v>0</v>
      </c>
      <c r="H1191" s="15">
        <f>'Dati di base x Ind. Comunale'!E1191</f>
        <v>0</v>
      </c>
    </row>
    <row r="1192" spans="1:8" x14ac:dyDescent="0.3">
      <c r="A1192" t="s">
        <v>418</v>
      </c>
      <c r="B1192" t="s">
        <v>402</v>
      </c>
      <c r="C1192" t="s">
        <v>751</v>
      </c>
      <c r="D1192" s="15" t="s">
        <v>752</v>
      </c>
      <c r="E1192" s="30">
        <f>'Dati di base x Ind. Comunale'!H1192/'Dati di base x Ind. Comunale'!I1192</f>
        <v>1</v>
      </c>
      <c r="F1192" s="20">
        <f>'Dati di base x Ind. Comunale'!F1192</f>
        <v>0</v>
      </c>
      <c r="G1192" s="20">
        <f>'Dati di base x Ind. Comunale'!G1192</f>
        <v>1</v>
      </c>
      <c r="H1192" s="15">
        <f>'Dati di base x Ind. Comunale'!E1192</f>
        <v>0</v>
      </c>
    </row>
    <row r="1193" spans="1:8" x14ac:dyDescent="0.3">
      <c r="A1193" t="s">
        <v>418</v>
      </c>
      <c r="B1193" t="s">
        <v>402</v>
      </c>
      <c r="C1193" t="s">
        <v>780</v>
      </c>
      <c r="D1193" s="15" t="s">
        <v>6</v>
      </c>
      <c r="E1193" s="30">
        <f>'Dati di base x Ind. Comunale'!H1193/'Dati di base x Ind. Comunale'!I1193</f>
        <v>0.81818181818181823</v>
      </c>
      <c r="F1193" s="20">
        <f>'Dati di base x Ind. Comunale'!F1193</f>
        <v>3</v>
      </c>
      <c r="G1193" s="20">
        <f>'Dati di base x Ind. Comunale'!G1193</f>
        <v>15</v>
      </c>
      <c r="H1193" s="15">
        <f>'Dati di base x Ind. Comunale'!E1193</f>
        <v>4</v>
      </c>
    </row>
    <row r="1194" spans="1:8" x14ac:dyDescent="0.3">
      <c r="A1194" t="s">
        <v>418</v>
      </c>
      <c r="B1194" t="s">
        <v>402</v>
      </c>
      <c r="C1194" t="s">
        <v>927</v>
      </c>
      <c r="D1194" s="15" t="s">
        <v>928</v>
      </c>
      <c r="E1194" s="30">
        <f>'Dati di base x Ind. Comunale'!H1194/'Dati di base x Ind. Comunale'!I1194</f>
        <v>1</v>
      </c>
      <c r="F1194" s="20">
        <f>'Dati di base x Ind. Comunale'!F1194</f>
        <v>0</v>
      </c>
      <c r="G1194" s="20">
        <f>'Dati di base x Ind. Comunale'!G1194</f>
        <v>1</v>
      </c>
      <c r="H1194" s="15">
        <f>'Dati di base x Ind. Comunale'!E1194</f>
        <v>0</v>
      </c>
    </row>
    <row r="1195" spans="1:8" x14ac:dyDescent="0.3">
      <c r="A1195" t="s">
        <v>418</v>
      </c>
      <c r="B1195" t="s">
        <v>402</v>
      </c>
      <c r="C1195" t="s">
        <v>977</v>
      </c>
      <c r="D1195" s="15" t="s">
        <v>978</v>
      </c>
      <c r="E1195" s="30">
        <f>'Dati di base x Ind. Comunale'!H1195/'Dati di base x Ind. Comunale'!I1195</f>
        <v>1</v>
      </c>
      <c r="F1195" s="20">
        <f>'Dati di base x Ind. Comunale'!F1195</f>
        <v>0</v>
      </c>
      <c r="G1195" s="20">
        <f>'Dati di base x Ind. Comunale'!G1195</f>
        <v>2</v>
      </c>
      <c r="H1195" s="15">
        <f>'Dati di base x Ind. Comunale'!E1195</f>
        <v>0</v>
      </c>
    </row>
    <row r="1196" spans="1:8" x14ac:dyDescent="0.3">
      <c r="A1196" t="s">
        <v>418</v>
      </c>
      <c r="B1196" t="s">
        <v>402</v>
      </c>
      <c r="C1196" t="s">
        <v>1094</v>
      </c>
      <c r="D1196" s="15" t="s">
        <v>1095</v>
      </c>
      <c r="E1196" s="30">
        <f>'Dati di base x Ind. Comunale'!H1196/'Dati di base x Ind. Comunale'!I1196</f>
        <v>1</v>
      </c>
      <c r="F1196" s="20">
        <f>'Dati di base x Ind. Comunale'!F1196</f>
        <v>0</v>
      </c>
      <c r="G1196" s="20">
        <f>'Dati di base x Ind. Comunale'!G1196</f>
        <v>1</v>
      </c>
      <c r="H1196" s="15">
        <f>'Dati di base x Ind. Comunale'!E1196</f>
        <v>0</v>
      </c>
    </row>
    <row r="1197" spans="1:8" x14ac:dyDescent="0.3">
      <c r="A1197" t="s">
        <v>418</v>
      </c>
      <c r="B1197" t="s">
        <v>402</v>
      </c>
      <c r="C1197" t="s">
        <v>1100</v>
      </c>
      <c r="D1197" s="15" t="s">
        <v>1101</v>
      </c>
      <c r="E1197" s="30">
        <f>'Dati di base x Ind. Comunale'!H1197/'Dati di base x Ind. Comunale'!I1197</f>
        <v>0.90909090909090906</v>
      </c>
      <c r="F1197" s="20">
        <f>'Dati di base x Ind. Comunale'!F1197</f>
        <v>1</v>
      </c>
      <c r="G1197" s="20">
        <f>'Dati di base x Ind. Comunale'!G1197</f>
        <v>9</v>
      </c>
      <c r="H1197" s="15">
        <f>'Dati di base x Ind. Comunale'!E1197</f>
        <v>1</v>
      </c>
    </row>
    <row r="1198" spans="1:8" x14ac:dyDescent="0.3">
      <c r="A1198" t="s">
        <v>418</v>
      </c>
      <c r="B1198" t="s">
        <v>402</v>
      </c>
      <c r="C1198" t="s">
        <v>1102</v>
      </c>
      <c r="D1198" s="15" t="s">
        <v>1103</v>
      </c>
      <c r="E1198" s="30">
        <f>'Dati di base x Ind. Comunale'!H1198/'Dati di base x Ind. Comunale'!I1198</f>
        <v>0.5</v>
      </c>
      <c r="F1198" s="20">
        <f>'Dati di base x Ind. Comunale'!F1198</f>
        <v>0</v>
      </c>
      <c r="G1198" s="20">
        <f>'Dati di base x Ind. Comunale'!G1198</f>
        <v>1</v>
      </c>
      <c r="H1198" s="15">
        <f>'Dati di base x Ind. Comunale'!E1198</f>
        <v>1</v>
      </c>
    </row>
    <row r="1199" spans="1:8" x14ac:dyDescent="0.3">
      <c r="A1199" t="s">
        <v>418</v>
      </c>
      <c r="B1199" t="s">
        <v>402</v>
      </c>
      <c r="C1199" t="s">
        <v>1284</v>
      </c>
      <c r="D1199" s="15" t="s">
        <v>1285</v>
      </c>
      <c r="E1199" s="45" t="s">
        <v>15828</v>
      </c>
      <c r="F1199" s="20">
        <f>'Dati di base x Ind. Comunale'!F1199</f>
        <v>0</v>
      </c>
      <c r="G1199" s="20">
        <f>'Dati di base x Ind. Comunale'!G1199</f>
        <v>0</v>
      </c>
      <c r="H1199" s="15">
        <f>'Dati di base x Ind. Comunale'!E1199</f>
        <v>0</v>
      </c>
    </row>
    <row r="1200" spans="1:8" x14ac:dyDescent="0.3">
      <c r="A1200" t="s">
        <v>418</v>
      </c>
      <c r="B1200" t="s">
        <v>402</v>
      </c>
      <c r="C1200" t="s">
        <v>1633</v>
      </c>
      <c r="D1200" s="15" t="s">
        <v>1634</v>
      </c>
      <c r="E1200" s="45" t="s">
        <v>15828</v>
      </c>
      <c r="F1200" s="20">
        <f>'Dati di base x Ind. Comunale'!F1200</f>
        <v>0</v>
      </c>
      <c r="G1200" s="20">
        <f>'Dati di base x Ind. Comunale'!G1200</f>
        <v>0</v>
      </c>
      <c r="H1200" s="15">
        <f>'Dati di base x Ind. Comunale'!E1200</f>
        <v>0</v>
      </c>
    </row>
    <row r="1201" spans="1:8" x14ac:dyDescent="0.3">
      <c r="A1201" t="s">
        <v>418</v>
      </c>
      <c r="B1201" t="s">
        <v>402</v>
      </c>
      <c r="C1201" t="s">
        <v>2087</v>
      </c>
      <c r="D1201" s="15" t="s">
        <v>2088</v>
      </c>
      <c r="E1201" s="30">
        <f>'Dati di base x Ind. Comunale'!H1201/'Dati di base x Ind. Comunale'!I1201</f>
        <v>1</v>
      </c>
      <c r="F1201" s="20">
        <f>'Dati di base x Ind. Comunale'!F1201</f>
        <v>1</v>
      </c>
      <c r="G1201" s="20">
        <f>'Dati di base x Ind. Comunale'!G1201</f>
        <v>1</v>
      </c>
      <c r="H1201" s="15">
        <f>'Dati di base x Ind. Comunale'!E1201</f>
        <v>0</v>
      </c>
    </row>
    <row r="1202" spans="1:8" x14ac:dyDescent="0.3">
      <c r="A1202" t="s">
        <v>418</v>
      </c>
      <c r="B1202" t="s">
        <v>402</v>
      </c>
      <c r="C1202" t="s">
        <v>2145</v>
      </c>
      <c r="D1202" s="15" t="s">
        <v>2146</v>
      </c>
      <c r="E1202" s="30">
        <f>'Dati di base x Ind. Comunale'!H1202/'Dati di base x Ind. Comunale'!I1202</f>
        <v>1</v>
      </c>
      <c r="F1202" s="20">
        <f>'Dati di base x Ind. Comunale'!F1202</f>
        <v>0</v>
      </c>
      <c r="G1202" s="20">
        <f>'Dati di base x Ind. Comunale'!G1202</f>
        <v>3</v>
      </c>
      <c r="H1202" s="15">
        <f>'Dati di base x Ind. Comunale'!E1202</f>
        <v>0</v>
      </c>
    </row>
    <row r="1203" spans="1:8" x14ac:dyDescent="0.3">
      <c r="A1203" t="s">
        <v>418</v>
      </c>
      <c r="B1203" t="s">
        <v>402</v>
      </c>
      <c r="C1203" t="s">
        <v>4213</v>
      </c>
      <c r="D1203" s="15" t="s">
        <v>4214</v>
      </c>
      <c r="E1203" s="30">
        <f>'Dati di base x Ind. Comunale'!H1203/'Dati di base x Ind. Comunale'!I1203</f>
        <v>1</v>
      </c>
      <c r="F1203" s="20">
        <f>'Dati di base x Ind. Comunale'!F1203</f>
        <v>0</v>
      </c>
      <c r="G1203" s="20">
        <f>'Dati di base x Ind. Comunale'!G1203</f>
        <v>2</v>
      </c>
      <c r="H1203" s="15">
        <f>'Dati di base x Ind. Comunale'!E1203</f>
        <v>0</v>
      </c>
    </row>
    <row r="1204" spans="1:8" x14ac:dyDescent="0.3">
      <c r="A1204" t="s">
        <v>418</v>
      </c>
      <c r="B1204" t="s">
        <v>402</v>
      </c>
      <c r="C1204" t="s">
        <v>4215</v>
      </c>
      <c r="D1204" s="15" t="s">
        <v>4216</v>
      </c>
      <c r="E1204" s="30">
        <f>'Dati di base x Ind. Comunale'!H1204/'Dati di base x Ind. Comunale'!I1204</f>
        <v>1</v>
      </c>
      <c r="F1204" s="20">
        <f>'Dati di base x Ind. Comunale'!F1204</f>
        <v>0</v>
      </c>
      <c r="G1204" s="20">
        <f>'Dati di base x Ind. Comunale'!G1204</f>
        <v>2</v>
      </c>
      <c r="H1204" s="15">
        <f>'Dati di base x Ind. Comunale'!E1204</f>
        <v>0</v>
      </c>
    </row>
    <row r="1205" spans="1:8" x14ac:dyDescent="0.3">
      <c r="A1205" t="s">
        <v>418</v>
      </c>
      <c r="B1205" t="s">
        <v>402</v>
      </c>
      <c r="C1205" t="s">
        <v>4217</v>
      </c>
      <c r="D1205" s="15" t="s">
        <v>4218</v>
      </c>
      <c r="E1205" s="30">
        <f>'Dati di base x Ind. Comunale'!H1205/'Dati di base x Ind. Comunale'!I1205</f>
        <v>1</v>
      </c>
      <c r="F1205" s="20">
        <f>'Dati di base x Ind. Comunale'!F1205</f>
        <v>0</v>
      </c>
      <c r="G1205" s="20">
        <f>'Dati di base x Ind. Comunale'!G1205</f>
        <v>7</v>
      </c>
      <c r="H1205" s="15">
        <f>'Dati di base x Ind. Comunale'!E1205</f>
        <v>0</v>
      </c>
    </row>
    <row r="1206" spans="1:8" x14ac:dyDescent="0.3">
      <c r="A1206" t="s">
        <v>418</v>
      </c>
      <c r="B1206" t="s">
        <v>402</v>
      </c>
      <c r="C1206" t="s">
        <v>4219</v>
      </c>
      <c r="D1206" s="15" t="s">
        <v>4220</v>
      </c>
      <c r="E1206" s="45" t="s">
        <v>15828</v>
      </c>
      <c r="F1206" s="20">
        <f>'Dati di base x Ind. Comunale'!F1206</f>
        <v>0</v>
      </c>
      <c r="G1206" s="20">
        <f>'Dati di base x Ind. Comunale'!G1206</f>
        <v>0</v>
      </c>
      <c r="H1206" s="15">
        <f>'Dati di base x Ind. Comunale'!E1206</f>
        <v>0</v>
      </c>
    </row>
    <row r="1207" spans="1:8" x14ac:dyDescent="0.3">
      <c r="A1207" t="s">
        <v>418</v>
      </c>
      <c r="B1207" t="s">
        <v>402</v>
      </c>
      <c r="C1207" t="s">
        <v>4221</v>
      </c>
      <c r="D1207" s="15" t="s">
        <v>4222</v>
      </c>
      <c r="E1207" s="30">
        <f>'Dati di base x Ind. Comunale'!H1207/'Dati di base x Ind. Comunale'!I1207</f>
        <v>0.6</v>
      </c>
      <c r="F1207" s="20">
        <f>'Dati di base x Ind. Comunale'!F1207</f>
        <v>0</v>
      </c>
      <c r="G1207" s="20">
        <f>'Dati di base x Ind. Comunale'!G1207</f>
        <v>3</v>
      </c>
      <c r="H1207" s="15">
        <f>'Dati di base x Ind. Comunale'!E1207</f>
        <v>2</v>
      </c>
    </row>
    <row r="1208" spans="1:8" x14ac:dyDescent="0.3">
      <c r="A1208" t="s">
        <v>418</v>
      </c>
      <c r="B1208" t="s">
        <v>402</v>
      </c>
      <c r="C1208" t="s">
        <v>4223</v>
      </c>
      <c r="D1208" s="15" t="s">
        <v>4224</v>
      </c>
      <c r="E1208" s="30">
        <f>'Dati di base x Ind. Comunale'!H1208/'Dati di base x Ind. Comunale'!I1208</f>
        <v>1</v>
      </c>
      <c r="F1208" s="20">
        <f>'Dati di base x Ind. Comunale'!F1208</f>
        <v>0</v>
      </c>
      <c r="G1208" s="20">
        <f>'Dati di base x Ind. Comunale'!G1208</f>
        <v>2</v>
      </c>
      <c r="H1208" s="15">
        <f>'Dati di base x Ind. Comunale'!E1208</f>
        <v>0</v>
      </c>
    </row>
    <row r="1209" spans="1:8" x14ac:dyDescent="0.3">
      <c r="A1209" t="s">
        <v>418</v>
      </c>
      <c r="B1209" t="s">
        <v>402</v>
      </c>
      <c r="C1209" t="s">
        <v>4225</v>
      </c>
      <c r="D1209" s="15" t="s">
        <v>4226</v>
      </c>
      <c r="E1209" s="30">
        <f>'Dati di base x Ind. Comunale'!H1209/'Dati di base x Ind. Comunale'!I1209</f>
        <v>1</v>
      </c>
      <c r="F1209" s="20">
        <f>'Dati di base x Ind. Comunale'!F1209</f>
        <v>0</v>
      </c>
      <c r="G1209" s="20">
        <f>'Dati di base x Ind. Comunale'!G1209</f>
        <v>1</v>
      </c>
      <c r="H1209" s="15">
        <f>'Dati di base x Ind. Comunale'!E1209</f>
        <v>0</v>
      </c>
    </row>
    <row r="1210" spans="1:8" x14ac:dyDescent="0.3">
      <c r="A1210" t="s">
        <v>418</v>
      </c>
      <c r="B1210" t="s">
        <v>402</v>
      </c>
      <c r="C1210" t="s">
        <v>4227</v>
      </c>
      <c r="D1210" s="15" t="s">
        <v>4228</v>
      </c>
      <c r="E1210" s="30">
        <f>'Dati di base x Ind. Comunale'!H1210/'Dati di base x Ind. Comunale'!I1210</f>
        <v>0.76190476190476186</v>
      </c>
      <c r="F1210" s="20">
        <f>'Dati di base x Ind. Comunale'!F1210</f>
        <v>3</v>
      </c>
      <c r="G1210" s="20">
        <f>'Dati di base x Ind. Comunale'!G1210</f>
        <v>13</v>
      </c>
      <c r="H1210" s="15">
        <f>'Dati di base x Ind. Comunale'!E1210</f>
        <v>5</v>
      </c>
    </row>
    <row r="1211" spans="1:8" x14ac:dyDescent="0.3">
      <c r="A1211" t="s">
        <v>418</v>
      </c>
      <c r="B1211" t="s">
        <v>402</v>
      </c>
      <c r="C1211" t="s">
        <v>4560</v>
      </c>
      <c r="D1211" s="15" t="s">
        <v>4561</v>
      </c>
      <c r="E1211" s="30">
        <f>'Dati di base x Ind. Comunale'!H1211/'Dati di base x Ind. Comunale'!I1211</f>
        <v>0.8</v>
      </c>
      <c r="F1211" s="20">
        <f>'Dati di base x Ind. Comunale'!F1211</f>
        <v>2</v>
      </c>
      <c r="G1211" s="20">
        <f>'Dati di base x Ind. Comunale'!G1211</f>
        <v>2</v>
      </c>
      <c r="H1211" s="15">
        <f>'Dati di base x Ind. Comunale'!E1211</f>
        <v>1</v>
      </c>
    </row>
    <row r="1212" spans="1:8" x14ac:dyDescent="0.3">
      <c r="A1212" t="s">
        <v>418</v>
      </c>
      <c r="B1212" t="s">
        <v>402</v>
      </c>
      <c r="C1212" t="s">
        <v>4998</v>
      </c>
      <c r="D1212" s="15" t="s">
        <v>4999</v>
      </c>
      <c r="E1212" s="30">
        <f>'Dati di base x Ind. Comunale'!H1212/'Dati di base x Ind. Comunale'!I1212</f>
        <v>0.8666666666666667</v>
      </c>
      <c r="F1212" s="20">
        <f>'Dati di base x Ind. Comunale'!F1212</f>
        <v>3</v>
      </c>
      <c r="G1212" s="20">
        <f>'Dati di base x Ind. Comunale'!G1212</f>
        <v>10</v>
      </c>
      <c r="H1212" s="15">
        <f>'Dati di base x Ind. Comunale'!E1212</f>
        <v>2</v>
      </c>
    </row>
    <row r="1213" spans="1:8" x14ac:dyDescent="0.3">
      <c r="A1213" t="s">
        <v>418</v>
      </c>
      <c r="B1213" t="s">
        <v>402</v>
      </c>
      <c r="C1213" t="s">
        <v>5292</v>
      </c>
      <c r="D1213" s="15" t="s">
        <v>5293</v>
      </c>
      <c r="E1213" s="30">
        <f>'Dati di base x Ind. Comunale'!H1213/'Dati di base x Ind. Comunale'!I1213</f>
        <v>1</v>
      </c>
      <c r="F1213" s="20">
        <f>'Dati di base x Ind. Comunale'!F1213</f>
        <v>2</v>
      </c>
      <c r="G1213" s="20">
        <f>'Dati di base x Ind. Comunale'!G1213</f>
        <v>2</v>
      </c>
      <c r="H1213" s="15">
        <f>'Dati di base x Ind. Comunale'!E1213</f>
        <v>0</v>
      </c>
    </row>
    <row r="1214" spans="1:8" x14ac:dyDescent="0.3">
      <c r="A1214" t="s">
        <v>418</v>
      </c>
      <c r="B1214" t="s">
        <v>402</v>
      </c>
      <c r="C1214" t="s">
        <v>5312</v>
      </c>
      <c r="D1214" s="15" t="s">
        <v>5313</v>
      </c>
      <c r="E1214" s="45" t="s">
        <v>15828</v>
      </c>
      <c r="F1214" s="20">
        <f>'Dati di base x Ind. Comunale'!F1214</f>
        <v>0</v>
      </c>
      <c r="G1214" s="20">
        <f>'Dati di base x Ind. Comunale'!G1214</f>
        <v>0</v>
      </c>
      <c r="H1214" s="15">
        <f>'Dati di base x Ind. Comunale'!E1214</f>
        <v>0</v>
      </c>
    </row>
    <row r="1215" spans="1:8" x14ac:dyDescent="0.3">
      <c r="A1215" t="s">
        <v>418</v>
      </c>
      <c r="B1215" t="s">
        <v>402</v>
      </c>
      <c r="C1215" t="s">
        <v>5375</v>
      </c>
      <c r="D1215" s="15" t="s">
        <v>5376</v>
      </c>
      <c r="E1215" s="30">
        <f>'Dati di base x Ind. Comunale'!H1215/'Dati di base x Ind. Comunale'!I1215</f>
        <v>1</v>
      </c>
      <c r="F1215" s="20">
        <f>'Dati di base x Ind. Comunale'!F1215</f>
        <v>1</v>
      </c>
      <c r="G1215" s="20">
        <f>'Dati di base x Ind. Comunale'!G1215</f>
        <v>7</v>
      </c>
      <c r="H1215" s="15">
        <f>'Dati di base x Ind. Comunale'!E1215</f>
        <v>0</v>
      </c>
    </row>
    <row r="1216" spans="1:8" x14ac:dyDescent="0.3">
      <c r="A1216" t="s">
        <v>418</v>
      </c>
      <c r="B1216" t="s">
        <v>402</v>
      </c>
      <c r="C1216" t="s">
        <v>5436</v>
      </c>
      <c r="D1216" s="15" t="s">
        <v>5437</v>
      </c>
      <c r="E1216" s="30">
        <f>'Dati di base x Ind. Comunale'!H1216/'Dati di base x Ind. Comunale'!I1216</f>
        <v>0.25</v>
      </c>
      <c r="F1216" s="20">
        <f>'Dati di base x Ind. Comunale'!F1216</f>
        <v>0</v>
      </c>
      <c r="G1216" s="20">
        <f>'Dati di base x Ind. Comunale'!G1216</f>
        <v>1</v>
      </c>
      <c r="H1216" s="15">
        <f>'Dati di base x Ind. Comunale'!E1216</f>
        <v>3</v>
      </c>
    </row>
    <row r="1217" spans="1:8" x14ac:dyDescent="0.3">
      <c r="A1217" t="s">
        <v>418</v>
      </c>
      <c r="B1217" t="s">
        <v>402</v>
      </c>
      <c r="C1217" t="s">
        <v>5571</v>
      </c>
      <c r="D1217" s="15" t="s">
        <v>5572</v>
      </c>
      <c r="E1217" s="30">
        <f>'Dati di base x Ind. Comunale'!H1217/'Dati di base x Ind. Comunale'!I1217</f>
        <v>1</v>
      </c>
      <c r="F1217" s="20">
        <f>'Dati di base x Ind. Comunale'!F1217</f>
        <v>0</v>
      </c>
      <c r="G1217" s="20">
        <f>'Dati di base x Ind. Comunale'!G1217</f>
        <v>3</v>
      </c>
      <c r="H1217" s="15">
        <f>'Dati di base x Ind. Comunale'!E1217</f>
        <v>0</v>
      </c>
    </row>
    <row r="1218" spans="1:8" x14ac:dyDescent="0.3">
      <c r="A1218" t="s">
        <v>418</v>
      </c>
      <c r="B1218" t="s">
        <v>402</v>
      </c>
      <c r="C1218" t="s">
        <v>5764</v>
      </c>
      <c r="D1218" s="15" t="s">
        <v>5765</v>
      </c>
      <c r="E1218" s="30">
        <f>'Dati di base x Ind. Comunale'!H1218/'Dati di base x Ind. Comunale'!I1218</f>
        <v>1</v>
      </c>
      <c r="F1218" s="20">
        <f>'Dati di base x Ind. Comunale'!F1218</f>
        <v>0</v>
      </c>
      <c r="G1218" s="20">
        <f>'Dati di base x Ind. Comunale'!G1218</f>
        <v>1</v>
      </c>
      <c r="H1218" s="15">
        <f>'Dati di base x Ind. Comunale'!E1218</f>
        <v>0</v>
      </c>
    </row>
    <row r="1219" spans="1:8" x14ac:dyDescent="0.3">
      <c r="A1219" t="s">
        <v>418</v>
      </c>
      <c r="B1219" t="s">
        <v>402</v>
      </c>
      <c r="C1219" t="s">
        <v>6036</v>
      </c>
      <c r="D1219" s="15" t="s">
        <v>6037</v>
      </c>
      <c r="E1219" s="30">
        <f>'Dati di base x Ind. Comunale'!H1219/'Dati di base x Ind. Comunale'!I1219</f>
        <v>1</v>
      </c>
      <c r="F1219" s="20">
        <f>'Dati di base x Ind. Comunale'!F1219</f>
        <v>0</v>
      </c>
      <c r="G1219" s="20">
        <f>'Dati di base x Ind. Comunale'!G1219</f>
        <v>1</v>
      </c>
      <c r="H1219" s="15">
        <f>'Dati di base x Ind. Comunale'!E1219</f>
        <v>0</v>
      </c>
    </row>
    <row r="1220" spans="1:8" x14ac:dyDescent="0.3">
      <c r="A1220" t="s">
        <v>418</v>
      </c>
      <c r="B1220" t="s">
        <v>402</v>
      </c>
      <c r="C1220" t="s">
        <v>6343</v>
      </c>
      <c r="D1220" s="15" t="s">
        <v>6344</v>
      </c>
      <c r="E1220" s="30">
        <f>'Dati di base x Ind. Comunale'!H1220/'Dati di base x Ind. Comunale'!I1220</f>
        <v>1</v>
      </c>
      <c r="F1220" s="20">
        <f>'Dati di base x Ind. Comunale'!F1220</f>
        <v>0</v>
      </c>
      <c r="G1220" s="20">
        <f>'Dati di base x Ind. Comunale'!G1220</f>
        <v>1</v>
      </c>
      <c r="H1220" s="15">
        <f>'Dati di base x Ind. Comunale'!E1220</f>
        <v>0</v>
      </c>
    </row>
    <row r="1221" spans="1:8" x14ac:dyDescent="0.3">
      <c r="A1221" t="s">
        <v>418</v>
      </c>
      <c r="B1221" t="s">
        <v>402</v>
      </c>
      <c r="C1221" t="s">
        <v>6554</v>
      </c>
      <c r="D1221" s="15" t="s">
        <v>6555</v>
      </c>
      <c r="E1221" s="30">
        <f>'Dati di base x Ind. Comunale'!H1221/'Dati di base x Ind. Comunale'!I1221</f>
        <v>1</v>
      </c>
      <c r="F1221" s="20">
        <f>'Dati di base x Ind. Comunale'!F1221</f>
        <v>0</v>
      </c>
      <c r="G1221" s="20">
        <f>'Dati di base x Ind. Comunale'!G1221</f>
        <v>2</v>
      </c>
      <c r="H1221" s="15">
        <f>'Dati di base x Ind. Comunale'!E1221</f>
        <v>0</v>
      </c>
    </row>
    <row r="1222" spans="1:8" x14ac:dyDescent="0.3">
      <c r="A1222" t="s">
        <v>418</v>
      </c>
      <c r="B1222" t="s">
        <v>402</v>
      </c>
      <c r="C1222" t="s">
        <v>6556</v>
      </c>
      <c r="D1222" s="15" t="s">
        <v>6557</v>
      </c>
      <c r="E1222" s="30">
        <f>'Dati di base x Ind. Comunale'!H1222/'Dati di base x Ind. Comunale'!I1222</f>
        <v>0.5</v>
      </c>
      <c r="F1222" s="20">
        <f>'Dati di base x Ind. Comunale'!F1222</f>
        <v>0</v>
      </c>
      <c r="G1222" s="20">
        <f>'Dati di base x Ind. Comunale'!G1222</f>
        <v>1</v>
      </c>
      <c r="H1222" s="15">
        <f>'Dati di base x Ind. Comunale'!E1222</f>
        <v>1</v>
      </c>
    </row>
    <row r="1223" spans="1:8" x14ac:dyDescent="0.3">
      <c r="A1223" t="s">
        <v>418</v>
      </c>
      <c r="B1223" t="s">
        <v>402</v>
      </c>
      <c r="C1223" t="s">
        <v>6558</v>
      </c>
      <c r="D1223" s="15" t="s">
        <v>6559</v>
      </c>
      <c r="E1223" s="30">
        <f>'Dati di base x Ind. Comunale'!H1223/'Dati di base x Ind. Comunale'!I1223</f>
        <v>0.66666666666666663</v>
      </c>
      <c r="F1223" s="20">
        <f>'Dati di base x Ind. Comunale'!F1223</f>
        <v>0</v>
      </c>
      <c r="G1223" s="20">
        <f>'Dati di base x Ind. Comunale'!G1223</f>
        <v>2</v>
      </c>
      <c r="H1223" s="15">
        <f>'Dati di base x Ind. Comunale'!E1223</f>
        <v>1</v>
      </c>
    </row>
    <row r="1224" spans="1:8" x14ac:dyDescent="0.3">
      <c r="A1224" t="s">
        <v>418</v>
      </c>
      <c r="B1224" t="s">
        <v>402</v>
      </c>
      <c r="C1224" t="s">
        <v>6719</v>
      </c>
      <c r="D1224" s="15" t="s">
        <v>6720</v>
      </c>
      <c r="E1224" s="30">
        <f>'Dati di base x Ind. Comunale'!H1224/'Dati di base x Ind. Comunale'!I1224</f>
        <v>1</v>
      </c>
      <c r="F1224" s="20">
        <f>'Dati di base x Ind. Comunale'!F1224</f>
        <v>0</v>
      </c>
      <c r="G1224" s="20">
        <f>'Dati di base x Ind. Comunale'!G1224</f>
        <v>2</v>
      </c>
      <c r="H1224" s="15">
        <f>'Dati di base x Ind. Comunale'!E1224</f>
        <v>0</v>
      </c>
    </row>
    <row r="1225" spans="1:8" x14ac:dyDescent="0.3">
      <c r="A1225" t="s">
        <v>418</v>
      </c>
      <c r="B1225" t="s">
        <v>402</v>
      </c>
      <c r="C1225" t="s">
        <v>6756</v>
      </c>
      <c r="D1225" s="15" t="s">
        <v>6757</v>
      </c>
      <c r="E1225" s="30">
        <f>'Dati di base x Ind. Comunale'!H1225/'Dati di base x Ind. Comunale'!I1225</f>
        <v>0.5</v>
      </c>
      <c r="F1225" s="20">
        <f>'Dati di base x Ind. Comunale'!F1225</f>
        <v>0</v>
      </c>
      <c r="G1225" s="20">
        <f>'Dati di base x Ind. Comunale'!G1225</f>
        <v>1</v>
      </c>
      <c r="H1225" s="15">
        <f>'Dati di base x Ind. Comunale'!E1225</f>
        <v>1</v>
      </c>
    </row>
    <row r="1226" spans="1:8" x14ac:dyDescent="0.3">
      <c r="A1226" t="s">
        <v>418</v>
      </c>
      <c r="B1226" t="s">
        <v>402</v>
      </c>
      <c r="C1226" t="s">
        <v>6843</v>
      </c>
      <c r="D1226" s="15" t="s">
        <v>6844</v>
      </c>
      <c r="E1226" s="45" t="s">
        <v>15828</v>
      </c>
      <c r="F1226" s="20">
        <f>'Dati di base x Ind. Comunale'!F1226</f>
        <v>0</v>
      </c>
      <c r="G1226" s="20">
        <f>'Dati di base x Ind. Comunale'!G1226</f>
        <v>0</v>
      </c>
      <c r="H1226" s="15">
        <f>'Dati di base x Ind. Comunale'!E1226</f>
        <v>0</v>
      </c>
    </row>
    <row r="1227" spans="1:8" x14ac:dyDescent="0.3">
      <c r="A1227" t="s">
        <v>418</v>
      </c>
      <c r="B1227" t="s">
        <v>402</v>
      </c>
      <c r="C1227" t="s">
        <v>6847</v>
      </c>
      <c r="D1227" s="15" t="s">
        <v>6848</v>
      </c>
      <c r="E1227" s="30">
        <f>'Dati di base x Ind. Comunale'!H1227/'Dati di base x Ind. Comunale'!I1227</f>
        <v>0.6</v>
      </c>
      <c r="F1227" s="20">
        <f>'Dati di base x Ind. Comunale'!F1227</f>
        <v>0</v>
      </c>
      <c r="G1227" s="20">
        <f>'Dati di base x Ind. Comunale'!G1227</f>
        <v>3</v>
      </c>
      <c r="H1227" s="15">
        <f>'Dati di base x Ind. Comunale'!E1227</f>
        <v>2</v>
      </c>
    </row>
    <row r="1228" spans="1:8" x14ac:dyDescent="0.3">
      <c r="A1228" t="s">
        <v>418</v>
      </c>
      <c r="B1228" t="s">
        <v>402</v>
      </c>
      <c r="C1228" t="s">
        <v>6883</v>
      </c>
      <c r="D1228" s="15" t="s">
        <v>6884</v>
      </c>
      <c r="E1228" s="45" t="s">
        <v>15828</v>
      </c>
      <c r="F1228" s="20">
        <f>'Dati di base x Ind. Comunale'!F1228</f>
        <v>0</v>
      </c>
      <c r="G1228" s="20">
        <f>'Dati di base x Ind. Comunale'!G1228</f>
        <v>0</v>
      </c>
      <c r="H1228" s="15">
        <f>'Dati di base x Ind. Comunale'!E1228</f>
        <v>0</v>
      </c>
    </row>
    <row r="1229" spans="1:8" x14ac:dyDescent="0.3">
      <c r="A1229" t="s">
        <v>418</v>
      </c>
      <c r="B1229" t="s">
        <v>402</v>
      </c>
      <c r="C1229" t="s">
        <v>6891</v>
      </c>
      <c r="D1229" s="15" t="s">
        <v>6892</v>
      </c>
      <c r="E1229" s="45" t="s">
        <v>15828</v>
      </c>
      <c r="F1229" s="20">
        <f>'Dati di base x Ind. Comunale'!F1229</f>
        <v>0</v>
      </c>
      <c r="G1229" s="20">
        <f>'Dati di base x Ind. Comunale'!G1229</f>
        <v>0</v>
      </c>
      <c r="H1229" s="15">
        <f>'Dati di base x Ind. Comunale'!E1229</f>
        <v>0</v>
      </c>
    </row>
    <row r="1230" spans="1:8" x14ac:dyDescent="0.3">
      <c r="A1230" t="s">
        <v>418</v>
      </c>
      <c r="B1230" t="s">
        <v>402</v>
      </c>
      <c r="C1230" t="s">
        <v>6895</v>
      </c>
      <c r="D1230" s="15" t="s">
        <v>6896</v>
      </c>
      <c r="E1230" s="30">
        <f>'Dati di base x Ind. Comunale'!H1230/'Dati di base x Ind. Comunale'!I1230</f>
        <v>1</v>
      </c>
      <c r="F1230" s="20">
        <f>'Dati di base x Ind. Comunale'!F1230</f>
        <v>1</v>
      </c>
      <c r="G1230" s="20">
        <f>'Dati di base x Ind. Comunale'!G1230</f>
        <v>8</v>
      </c>
      <c r="H1230" s="15">
        <f>'Dati di base x Ind. Comunale'!E1230</f>
        <v>0</v>
      </c>
    </row>
    <row r="1231" spans="1:8" x14ac:dyDescent="0.3">
      <c r="A1231" t="s">
        <v>418</v>
      </c>
      <c r="B1231" t="s">
        <v>402</v>
      </c>
      <c r="C1231" t="s">
        <v>6898</v>
      </c>
      <c r="D1231" s="15" t="s">
        <v>6899</v>
      </c>
      <c r="E1231" s="30">
        <f>'Dati di base x Ind. Comunale'!H1231/'Dati di base x Ind. Comunale'!I1231</f>
        <v>0.875</v>
      </c>
      <c r="F1231" s="20">
        <f>'Dati di base x Ind. Comunale'!F1231</f>
        <v>0</v>
      </c>
      <c r="G1231" s="20">
        <f>'Dati di base x Ind. Comunale'!G1231</f>
        <v>7</v>
      </c>
      <c r="H1231" s="15">
        <f>'Dati di base x Ind. Comunale'!E1231</f>
        <v>1</v>
      </c>
    </row>
    <row r="1232" spans="1:8" x14ac:dyDescent="0.3">
      <c r="A1232" t="s">
        <v>418</v>
      </c>
      <c r="B1232" t="s">
        <v>402</v>
      </c>
      <c r="C1232" t="s">
        <v>7188</v>
      </c>
      <c r="D1232" s="15" t="s">
        <v>7189</v>
      </c>
      <c r="E1232" s="30">
        <f>'Dati di base x Ind. Comunale'!H1232/'Dati di base x Ind. Comunale'!I1232</f>
        <v>1</v>
      </c>
      <c r="F1232" s="20">
        <f>'Dati di base x Ind. Comunale'!F1232</f>
        <v>0</v>
      </c>
      <c r="G1232" s="20">
        <f>'Dati di base x Ind. Comunale'!G1232</f>
        <v>1</v>
      </c>
      <c r="H1232" s="15">
        <f>'Dati di base x Ind. Comunale'!E1232</f>
        <v>0</v>
      </c>
    </row>
    <row r="1233" spans="1:8" x14ac:dyDescent="0.3">
      <c r="A1233" t="s">
        <v>418</v>
      </c>
      <c r="B1233" t="s">
        <v>402</v>
      </c>
      <c r="C1233" t="s">
        <v>8862</v>
      </c>
      <c r="D1233" s="15" t="s">
        <v>8863</v>
      </c>
      <c r="E1233" s="30">
        <f>'Dati di base x Ind. Comunale'!H1233/'Dati di base x Ind. Comunale'!I1233</f>
        <v>1</v>
      </c>
      <c r="F1233" s="20">
        <f>'Dati di base x Ind. Comunale'!F1233</f>
        <v>0</v>
      </c>
      <c r="G1233" s="20">
        <f>'Dati di base x Ind. Comunale'!G1233</f>
        <v>2</v>
      </c>
      <c r="H1233" s="15">
        <f>'Dati di base x Ind. Comunale'!E1233</f>
        <v>0</v>
      </c>
    </row>
    <row r="1234" spans="1:8" x14ac:dyDescent="0.3">
      <c r="A1234" t="s">
        <v>418</v>
      </c>
      <c r="B1234" t="s">
        <v>402</v>
      </c>
      <c r="C1234" t="s">
        <v>8931</v>
      </c>
      <c r="D1234" s="15" t="s">
        <v>8932</v>
      </c>
      <c r="E1234" s="30">
        <f>'Dati di base x Ind. Comunale'!H1234/'Dati di base x Ind. Comunale'!I1234</f>
        <v>1</v>
      </c>
      <c r="F1234" s="20">
        <f>'Dati di base x Ind. Comunale'!F1234</f>
        <v>0</v>
      </c>
      <c r="G1234" s="20">
        <f>'Dati di base x Ind. Comunale'!G1234</f>
        <v>3</v>
      </c>
      <c r="H1234" s="15">
        <f>'Dati di base x Ind. Comunale'!E1234</f>
        <v>0</v>
      </c>
    </row>
    <row r="1235" spans="1:8" x14ac:dyDescent="0.3">
      <c r="A1235" t="s">
        <v>418</v>
      </c>
      <c r="B1235" t="s">
        <v>402</v>
      </c>
      <c r="C1235" t="s">
        <v>9327</v>
      </c>
      <c r="D1235" s="15" t="s">
        <v>9328</v>
      </c>
      <c r="E1235" s="30">
        <f>'Dati di base x Ind. Comunale'!H1235/'Dati di base x Ind. Comunale'!I1235</f>
        <v>1</v>
      </c>
      <c r="F1235" s="20">
        <f>'Dati di base x Ind. Comunale'!F1235</f>
        <v>1</v>
      </c>
      <c r="G1235" s="20">
        <f>'Dati di base x Ind. Comunale'!G1235</f>
        <v>3</v>
      </c>
      <c r="H1235" s="15">
        <f>'Dati di base x Ind. Comunale'!E1235</f>
        <v>0</v>
      </c>
    </row>
    <row r="1236" spans="1:8" x14ac:dyDescent="0.3">
      <c r="A1236" t="s">
        <v>418</v>
      </c>
      <c r="B1236" t="s">
        <v>402</v>
      </c>
      <c r="C1236" t="s">
        <v>9421</v>
      </c>
      <c r="D1236" s="15" t="s">
        <v>9422</v>
      </c>
      <c r="E1236" s="30">
        <f>'Dati di base x Ind. Comunale'!H1236/'Dati di base x Ind. Comunale'!I1236</f>
        <v>1</v>
      </c>
      <c r="F1236" s="20">
        <f>'Dati di base x Ind. Comunale'!F1236</f>
        <v>0</v>
      </c>
      <c r="G1236" s="20">
        <f>'Dati di base x Ind. Comunale'!G1236</f>
        <v>1</v>
      </c>
      <c r="H1236" s="15">
        <f>'Dati di base x Ind. Comunale'!E1236</f>
        <v>0</v>
      </c>
    </row>
    <row r="1237" spans="1:8" x14ac:dyDescent="0.3">
      <c r="A1237" t="s">
        <v>418</v>
      </c>
      <c r="B1237" t="s">
        <v>402</v>
      </c>
      <c r="C1237" t="s">
        <v>9671</v>
      </c>
      <c r="D1237" s="15" t="s">
        <v>9672</v>
      </c>
      <c r="E1237" s="45" t="s">
        <v>15828</v>
      </c>
      <c r="F1237" s="20">
        <f>'Dati di base x Ind. Comunale'!F1237</f>
        <v>0</v>
      </c>
      <c r="G1237" s="20">
        <f>'Dati di base x Ind. Comunale'!G1237</f>
        <v>0</v>
      </c>
      <c r="H1237" s="15">
        <f>'Dati di base x Ind. Comunale'!E1237</f>
        <v>0</v>
      </c>
    </row>
    <row r="1238" spans="1:8" x14ac:dyDescent="0.3">
      <c r="A1238" t="s">
        <v>418</v>
      </c>
      <c r="B1238" t="s">
        <v>402</v>
      </c>
      <c r="C1238" t="s">
        <v>10060</v>
      </c>
      <c r="D1238" s="15" t="s">
        <v>10061</v>
      </c>
      <c r="E1238" s="45" t="s">
        <v>15828</v>
      </c>
      <c r="F1238" s="20">
        <f>'Dati di base x Ind. Comunale'!F1238</f>
        <v>0</v>
      </c>
      <c r="G1238" s="20">
        <f>'Dati di base x Ind. Comunale'!G1238</f>
        <v>0</v>
      </c>
      <c r="H1238" s="15">
        <f>'Dati di base x Ind. Comunale'!E1238</f>
        <v>0</v>
      </c>
    </row>
    <row r="1239" spans="1:8" x14ac:dyDescent="0.3">
      <c r="A1239" t="s">
        <v>418</v>
      </c>
      <c r="B1239" t="s">
        <v>402</v>
      </c>
      <c r="C1239" t="s">
        <v>10585</v>
      </c>
      <c r="D1239" s="15" t="s">
        <v>10586</v>
      </c>
      <c r="E1239" s="30">
        <f>'Dati di base x Ind. Comunale'!H1239/'Dati di base x Ind. Comunale'!I1239</f>
        <v>0.6</v>
      </c>
      <c r="F1239" s="20">
        <f>'Dati di base x Ind. Comunale'!F1239</f>
        <v>1</v>
      </c>
      <c r="G1239" s="20">
        <f>'Dati di base x Ind. Comunale'!G1239</f>
        <v>2</v>
      </c>
      <c r="H1239" s="15">
        <f>'Dati di base x Ind. Comunale'!E1239</f>
        <v>2</v>
      </c>
    </row>
    <row r="1240" spans="1:8" x14ac:dyDescent="0.3">
      <c r="A1240" t="s">
        <v>418</v>
      </c>
      <c r="B1240" t="s">
        <v>402</v>
      </c>
      <c r="C1240" t="s">
        <v>10647</v>
      </c>
      <c r="D1240" s="15" t="s">
        <v>10648</v>
      </c>
      <c r="E1240" s="45" t="s">
        <v>15828</v>
      </c>
      <c r="F1240" s="20">
        <f>'Dati di base x Ind. Comunale'!F1240</f>
        <v>0</v>
      </c>
      <c r="G1240" s="20">
        <f>'Dati di base x Ind. Comunale'!G1240</f>
        <v>0</v>
      </c>
      <c r="H1240" s="15">
        <f>'Dati di base x Ind. Comunale'!E1240</f>
        <v>0</v>
      </c>
    </row>
    <row r="1241" spans="1:8" x14ac:dyDescent="0.3">
      <c r="A1241" t="s">
        <v>418</v>
      </c>
      <c r="B1241" t="s">
        <v>402</v>
      </c>
      <c r="C1241" t="s">
        <v>10704</v>
      </c>
      <c r="D1241" s="15" t="s">
        <v>10705</v>
      </c>
      <c r="E1241" s="30">
        <f>'Dati di base x Ind. Comunale'!H1241/'Dati di base x Ind. Comunale'!I1241</f>
        <v>0.5</v>
      </c>
      <c r="F1241" s="20">
        <f>'Dati di base x Ind. Comunale'!F1241</f>
        <v>0</v>
      </c>
      <c r="G1241" s="20">
        <f>'Dati di base x Ind. Comunale'!G1241</f>
        <v>1</v>
      </c>
      <c r="H1241" s="15">
        <f>'Dati di base x Ind. Comunale'!E1241</f>
        <v>1</v>
      </c>
    </row>
    <row r="1242" spans="1:8" x14ac:dyDescent="0.3">
      <c r="A1242" t="s">
        <v>418</v>
      </c>
      <c r="B1242" t="s">
        <v>402</v>
      </c>
      <c r="C1242" t="s">
        <v>10722</v>
      </c>
      <c r="D1242" s="15" t="s">
        <v>10723</v>
      </c>
      <c r="E1242" s="30">
        <f>'Dati di base x Ind. Comunale'!H1242/'Dati di base x Ind. Comunale'!I1242</f>
        <v>0.6470588235294118</v>
      </c>
      <c r="F1242" s="20">
        <f>'Dati di base x Ind. Comunale'!F1242</f>
        <v>1</v>
      </c>
      <c r="G1242" s="20">
        <f>'Dati di base x Ind. Comunale'!G1242</f>
        <v>10</v>
      </c>
      <c r="H1242" s="15">
        <f>'Dati di base x Ind. Comunale'!E1242</f>
        <v>6</v>
      </c>
    </row>
    <row r="1243" spans="1:8" x14ac:dyDescent="0.3">
      <c r="A1243" t="s">
        <v>418</v>
      </c>
      <c r="B1243" t="s">
        <v>402</v>
      </c>
      <c r="C1243" t="s">
        <v>10975</v>
      </c>
      <c r="D1243" s="15" t="s">
        <v>10976</v>
      </c>
      <c r="E1243" s="30">
        <f>'Dati di base x Ind. Comunale'!H1243/'Dati di base x Ind. Comunale'!I1243</f>
        <v>1</v>
      </c>
      <c r="F1243" s="20">
        <f>'Dati di base x Ind. Comunale'!F1243</f>
        <v>1</v>
      </c>
      <c r="G1243" s="20">
        <f>'Dati di base x Ind. Comunale'!G1243</f>
        <v>1</v>
      </c>
      <c r="H1243" s="15">
        <f>'Dati di base x Ind. Comunale'!E1243</f>
        <v>0</v>
      </c>
    </row>
    <row r="1244" spans="1:8" x14ac:dyDescent="0.3">
      <c r="A1244" t="s">
        <v>418</v>
      </c>
      <c r="B1244" t="s">
        <v>402</v>
      </c>
      <c r="C1244" t="s">
        <v>11072</v>
      </c>
      <c r="D1244" s="15" t="s">
        <v>11073</v>
      </c>
      <c r="E1244" s="30">
        <f>'Dati di base x Ind. Comunale'!H1244/'Dati di base x Ind. Comunale'!I1244</f>
        <v>0.8</v>
      </c>
      <c r="F1244" s="20">
        <f>'Dati di base x Ind. Comunale'!F1244</f>
        <v>1</v>
      </c>
      <c r="G1244" s="20">
        <f>'Dati di base x Ind. Comunale'!G1244</f>
        <v>3</v>
      </c>
      <c r="H1244" s="15">
        <f>'Dati di base x Ind. Comunale'!E1244</f>
        <v>1</v>
      </c>
    </row>
    <row r="1245" spans="1:8" x14ac:dyDescent="0.3">
      <c r="A1245" t="s">
        <v>418</v>
      </c>
      <c r="B1245" t="s">
        <v>402</v>
      </c>
      <c r="C1245" t="s">
        <v>11257</v>
      </c>
      <c r="D1245" s="15" t="s">
        <v>11258</v>
      </c>
      <c r="E1245" s="30">
        <f>'Dati di base x Ind. Comunale'!H1245/'Dati di base x Ind. Comunale'!I1245</f>
        <v>1</v>
      </c>
      <c r="F1245" s="20">
        <f>'Dati di base x Ind. Comunale'!F1245</f>
        <v>0</v>
      </c>
      <c r="G1245" s="20">
        <f>'Dati di base x Ind. Comunale'!G1245</f>
        <v>2</v>
      </c>
      <c r="H1245" s="15">
        <f>'Dati di base x Ind. Comunale'!E1245</f>
        <v>0</v>
      </c>
    </row>
    <row r="1246" spans="1:8" x14ac:dyDescent="0.3">
      <c r="A1246" t="s">
        <v>418</v>
      </c>
      <c r="B1246" t="s">
        <v>402</v>
      </c>
      <c r="C1246" t="s">
        <v>11259</v>
      </c>
      <c r="D1246" s="15" t="s">
        <v>11260</v>
      </c>
      <c r="E1246" s="30">
        <f>'Dati di base x Ind. Comunale'!H1246/'Dati di base x Ind. Comunale'!I1246</f>
        <v>0</v>
      </c>
      <c r="F1246" s="20">
        <f>'Dati di base x Ind. Comunale'!F1246</f>
        <v>0</v>
      </c>
      <c r="G1246" s="20">
        <f>'Dati di base x Ind. Comunale'!G1246</f>
        <v>0</v>
      </c>
      <c r="H1246" s="15">
        <f>'Dati di base x Ind. Comunale'!E1246</f>
        <v>1</v>
      </c>
    </row>
    <row r="1247" spans="1:8" x14ac:dyDescent="0.3">
      <c r="A1247" t="s">
        <v>418</v>
      </c>
      <c r="B1247" t="s">
        <v>402</v>
      </c>
      <c r="C1247" t="s">
        <v>11638</v>
      </c>
      <c r="D1247" s="15" t="s">
        <v>11639</v>
      </c>
      <c r="E1247" s="30">
        <f>'Dati di base x Ind. Comunale'!H1247/'Dati di base x Ind. Comunale'!I1247</f>
        <v>0.5</v>
      </c>
      <c r="F1247" s="20">
        <f>'Dati di base x Ind. Comunale'!F1247</f>
        <v>0</v>
      </c>
      <c r="G1247" s="20">
        <f>'Dati di base x Ind. Comunale'!G1247</f>
        <v>1</v>
      </c>
      <c r="H1247" s="15">
        <f>'Dati di base x Ind. Comunale'!E1247</f>
        <v>1</v>
      </c>
    </row>
    <row r="1248" spans="1:8" x14ac:dyDescent="0.3">
      <c r="A1248" t="s">
        <v>418</v>
      </c>
      <c r="B1248" t="s">
        <v>402</v>
      </c>
      <c r="C1248" t="s">
        <v>11886</v>
      </c>
      <c r="D1248" s="15" t="s">
        <v>11887</v>
      </c>
      <c r="E1248" s="30">
        <f>'Dati di base x Ind. Comunale'!H1248/'Dati di base x Ind. Comunale'!I1248</f>
        <v>0.8</v>
      </c>
      <c r="F1248" s="20">
        <f>'Dati di base x Ind. Comunale'!F1248</f>
        <v>1</v>
      </c>
      <c r="G1248" s="20">
        <f>'Dati di base x Ind. Comunale'!G1248</f>
        <v>7</v>
      </c>
      <c r="H1248" s="15">
        <f>'Dati di base x Ind. Comunale'!E1248</f>
        <v>2</v>
      </c>
    </row>
    <row r="1249" spans="1:8" x14ac:dyDescent="0.3">
      <c r="A1249" t="s">
        <v>418</v>
      </c>
      <c r="B1249" t="s">
        <v>402</v>
      </c>
      <c r="C1249" t="s">
        <v>11888</v>
      </c>
      <c r="D1249" s="15" t="s">
        <v>11889</v>
      </c>
      <c r="E1249" s="30">
        <f>'Dati di base x Ind. Comunale'!H1249/'Dati di base x Ind. Comunale'!I1249</f>
        <v>1</v>
      </c>
      <c r="F1249" s="20">
        <f>'Dati di base x Ind. Comunale'!F1249</f>
        <v>1</v>
      </c>
      <c r="G1249" s="20">
        <f>'Dati di base x Ind. Comunale'!G1249</f>
        <v>1</v>
      </c>
      <c r="H1249" s="15">
        <f>'Dati di base x Ind. Comunale'!E1249</f>
        <v>0</v>
      </c>
    </row>
    <row r="1250" spans="1:8" x14ac:dyDescent="0.3">
      <c r="A1250" t="s">
        <v>418</v>
      </c>
      <c r="B1250" t="s">
        <v>402</v>
      </c>
      <c r="C1250" t="s">
        <v>11890</v>
      </c>
      <c r="D1250" s="15" t="s">
        <v>11891</v>
      </c>
      <c r="E1250" s="30">
        <f>'Dati di base x Ind. Comunale'!H1250/'Dati di base x Ind. Comunale'!I1250</f>
        <v>0.88888888888888884</v>
      </c>
      <c r="F1250" s="20">
        <f>'Dati di base x Ind. Comunale'!F1250</f>
        <v>0</v>
      </c>
      <c r="G1250" s="20">
        <f>'Dati di base x Ind. Comunale'!G1250</f>
        <v>8</v>
      </c>
      <c r="H1250" s="15">
        <f>'Dati di base x Ind. Comunale'!E1250</f>
        <v>1</v>
      </c>
    </row>
    <row r="1251" spans="1:8" x14ac:dyDescent="0.3">
      <c r="A1251" t="s">
        <v>418</v>
      </c>
      <c r="B1251" t="s">
        <v>402</v>
      </c>
      <c r="C1251" t="s">
        <v>11892</v>
      </c>
      <c r="D1251" s="15" t="s">
        <v>11893</v>
      </c>
      <c r="E1251" s="45" t="s">
        <v>15828</v>
      </c>
      <c r="F1251" s="20">
        <f>'Dati di base x Ind. Comunale'!F1251</f>
        <v>0</v>
      </c>
      <c r="G1251" s="20">
        <f>'Dati di base x Ind. Comunale'!G1251</f>
        <v>0</v>
      </c>
      <c r="H1251" s="15">
        <f>'Dati di base x Ind. Comunale'!E1251</f>
        <v>0</v>
      </c>
    </row>
    <row r="1252" spans="1:8" x14ac:dyDescent="0.3">
      <c r="A1252" t="s">
        <v>418</v>
      </c>
      <c r="B1252" t="s">
        <v>402</v>
      </c>
      <c r="C1252" t="s">
        <v>11894</v>
      </c>
      <c r="D1252" s="15" t="s">
        <v>11895</v>
      </c>
      <c r="E1252" s="45" t="s">
        <v>15828</v>
      </c>
      <c r="F1252" s="20">
        <f>'Dati di base x Ind. Comunale'!F1252</f>
        <v>0</v>
      </c>
      <c r="G1252" s="20">
        <f>'Dati di base x Ind. Comunale'!G1252</f>
        <v>0</v>
      </c>
      <c r="H1252" s="15">
        <f>'Dati di base x Ind. Comunale'!E1252</f>
        <v>0</v>
      </c>
    </row>
    <row r="1253" spans="1:8" x14ac:dyDescent="0.3">
      <c r="A1253" t="s">
        <v>418</v>
      </c>
      <c r="B1253" t="s">
        <v>402</v>
      </c>
      <c r="C1253" t="s">
        <v>11896</v>
      </c>
      <c r="D1253" s="15" t="s">
        <v>11897</v>
      </c>
      <c r="E1253" s="30">
        <f>'Dati di base x Ind. Comunale'!H1253/'Dati di base x Ind. Comunale'!I1253</f>
        <v>1</v>
      </c>
      <c r="F1253" s="20">
        <f>'Dati di base x Ind. Comunale'!F1253</f>
        <v>0</v>
      </c>
      <c r="G1253" s="20">
        <f>'Dati di base x Ind. Comunale'!G1253</f>
        <v>5</v>
      </c>
      <c r="H1253" s="15">
        <f>'Dati di base x Ind. Comunale'!E1253</f>
        <v>0</v>
      </c>
    </row>
    <row r="1254" spans="1:8" x14ac:dyDescent="0.3">
      <c r="A1254" t="s">
        <v>418</v>
      </c>
      <c r="B1254" t="s">
        <v>402</v>
      </c>
      <c r="C1254" t="s">
        <v>11898</v>
      </c>
      <c r="D1254" s="15" t="s">
        <v>11899</v>
      </c>
      <c r="E1254" s="45" t="s">
        <v>15828</v>
      </c>
      <c r="F1254" s="20">
        <f>'Dati di base x Ind. Comunale'!F1254</f>
        <v>0</v>
      </c>
      <c r="G1254" s="20">
        <f>'Dati di base x Ind. Comunale'!G1254</f>
        <v>0</v>
      </c>
      <c r="H1254" s="15">
        <f>'Dati di base x Ind. Comunale'!E1254</f>
        <v>0</v>
      </c>
    </row>
    <row r="1255" spans="1:8" x14ac:dyDescent="0.3">
      <c r="A1255" t="s">
        <v>418</v>
      </c>
      <c r="B1255" t="s">
        <v>402</v>
      </c>
      <c r="C1255" t="s">
        <v>11900</v>
      </c>
      <c r="D1255" s="15" t="s">
        <v>11901</v>
      </c>
      <c r="E1255" s="30">
        <f>'Dati di base x Ind. Comunale'!H1255/'Dati di base x Ind. Comunale'!I1255</f>
        <v>1</v>
      </c>
      <c r="F1255" s="20">
        <f>'Dati di base x Ind. Comunale'!F1255</f>
        <v>0</v>
      </c>
      <c r="G1255" s="20">
        <f>'Dati di base x Ind. Comunale'!G1255</f>
        <v>5</v>
      </c>
      <c r="H1255" s="15">
        <f>'Dati di base x Ind. Comunale'!E1255</f>
        <v>0</v>
      </c>
    </row>
    <row r="1256" spans="1:8" x14ac:dyDescent="0.3">
      <c r="A1256" t="s">
        <v>418</v>
      </c>
      <c r="B1256" t="s">
        <v>402</v>
      </c>
      <c r="C1256" t="s">
        <v>13082</v>
      </c>
      <c r="D1256" s="15" t="s">
        <v>13083</v>
      </c>
      <c r="E1256" s="30">
        <f>'Dati di base x Ind. Comunale'!H1256/'Dati di base x Ind. Comunale'!I1256</f>
        <v>1</v>
      </c>
      <c r="F1256" s="20">
        <f>'Dati di base x Ind. Comunale'!F1256</f>
        <v>0</v>
      </c>
      <c r="G1256" s="20">
        <f>'Dati di base x Ind. Comunale'!G1256</f>
        <v>3</v>
      </c>
      <c r="H1256" s="15">
        <f>'Dati di base x Ind. Comunale'!E1256</f>
        <v>0</v>
      </c>
    </row>
    <row r="1257" spans="1:8" x14ac:dyDescent="0.3">
      <c r="A1257" t="s">
        <v>418</v>
      </c>
      <c r="B1257" t="s">
        <v>402</v>
      </c>
      <c r="C1257" t="s">
        <v>14300</v>
      </c>
      <c r="D1257" s="15" t="s">
        <v>14301</v>
      </c>
      <c r="E1257" s="30">
        <f>'Dati di base x Ind. Comunale'!H1257/'Dati di base x Ind. Comunale'!I1257</f>
        <v>1</v>
      </c>
      <c r="F1257" s="20">
        <f>'Dati di base x Ind. Comunale'!F1257</f>
        <v>0</v>
      </c>
      <c r="G1257" s="20">
        <f>'Dati di base x Ind. Comunale'!G1257</f>
        <v>1</v>
      </c>
      <c r="H1257" s="15">
        <f>'Dati di base x Ind. Comunale'!E1257</f>
        <v>0</v>
      </c>
    </row>
    <row r="1258" spans="1:8" x14ac:dyDescent="0.3">
      <c r="A1258" t="s">
        <v>418</v>
      </c>
      <c r="B1258" t="s">
        <v>402</v>
      </c>
      <c r="C1258" t="s">
        <v>14895</v>
      </c>
      <c r="D1258" s="15" t="s">
        <v>14896</v>
      </c>
      <c r="E1258" s="45" t="s">
        <v>15828</v>
      </c>
      <c r="F1258" s="20">
        <f>'Dati di base x Ind. Comunale'!F1258</f>
        <v>0</v>
      </c>
      <c r="G1258" s="20">
        <f>'Dati di base x Ind. Comunale'!G1258</f>
        <v>0</v>
      </c>
      <c r="H1258" s="15">
        <f>'Dati di base x Ind. Comunale'!E1258</f>
        <v>0</v>
      </c>
    </row>
    <row r="1259" spans="1:8" x14ac:dyDescent="0.3">
      <c r="A1259" t="s">
        <v>418</v>
      </c>
      <c r="B1259" t="s">
        <v>402</v>
      </c>
      <c r="C1259" t="s">
        <v>14987</v>
      </c>
      <c r="D1259" s="15" t="s">
        <v>14988</v>
      </c>
      <c r="E1259" s="30">
        <f>'Dati di base x Ind. Comunale'!H1259/'Dati di base x Ind. Comunale'!I1259</f>
        <v>0.5</v>
      </c>
      <c r="F1259" s="20">
        <f>'Dati di base x Ind. Comunale'!F1259</f>
        <v>0</v>
      </c>
      <c r="G1259" s="20">
        <f>'Dati di base x Ind. Comunale'!G1259</f>
        <v>1</v>
      </c>
      <c r="H1259" s="15">
        <f>'Dati di base x Ind. Comunale'!E1259</f>
        <v>1</v>
      </c>
    </row>
    <row r="1260" spans="1:8" x14ac:dyDescent="0.3">
      <c r="A1260" t="s">
        <v>418</v>
      </c>
      <c r="B1260" t="s">
        <v>402</v>
      </c>
      <c r="C1260" t="s">
        <v>14995</v>
      </c>
      <c r="D1260" s="15" t="s">
        <v>14996</v>
      </c>
      <c r="E1260" s="30">
        <f>'Dati di base x Ind. Comunale'!H1260/'Dati di base x Ind. Comunale'!I1260</f>
        <v>1</v>
      </c>
      <c r="F1260" s="20">
        <f>'Dati di base x Ind. Comunale'!F1260</f>
        <v>0</v>
      </c>
      <c r="G1260" s="20">
        <f>'Dati di base x Ind. Comunale'!G1260</f>
        <v>2</v>
      </c>
      <c r="H1260" s="15">
        <f>'Dati di base x Ind. Comunale'!E1260</f>
        <v>0</v>
      </c>
    </row>
    <row r="1261" spans="1:8" x14ac:dyDescent="0.3">
      <c r="A1261" t="s">
        <v>418</v>
      </c>
      <c r="B1261" t="s">
        <v>402</v>
      </c>
      <c r="C1261" t="s">
        <v>15007</v>
      </c>
      <c r="D1261" s="15" t="s">
        <v>15008</v>
      </c>
      <c r="E1261" s="30">
        <f>'Dati di base x Ind. Comunale'!H1261/'Dati di base x Ind. Comunale'!I1261</f>
        <v>0.8</v>
      </c>
      <c r="F1261" s="20">
        <f>'Dati di base x Ind. Comunale'!F1261</f>
        <v>1</v>
      </c>
      <c r="G1261" s="20">
        <f>'Dati di base x Ind. Comunale'!G1261</f>
        <v>11</v>
      </c>
      <c r="H1261" s="15">
        <f>'Dati di base x Ind. Comunale'!E1261</f>
        <v>3</v>
      </c>
    </row>
    <row r="1262" spans="1:8" x14ac:dyDescent="0.3">
      <c r="A1262" t="s">
        <v>418</v>
      </c>
      <c r="B1262" t="s">
        <v>402</v>
      </c>
      <c r="C1262" t="s">
        <v>15198</v>
      </c>
      <c r="D1262" s="15" t="s">
        <v>15199</v>
      </c>
      <c r="E1262" s="30">
        <f>'Dati di base x Ind. Comunale'!H1262/'Dati di base x Ind. Comunale'!I1262</f>
        <v>1</v>
      </c>
      <c r="F1262" s="20">
        <f>'Dati di base x Ind. Comunale'!F1262</f>
        <v>0</v>
      </c>
      <c r="G1262" s="20">
        <f>'Dati di base x Ind. Comunale'!G1262</f>
        <v>2</v>
      </c>
      <c r="H1262" s="15">
        <f>'Dati di base x Ind. Comunale'!E1262</f>
        <v>0</v>
      </c>
    </row>
    <row r="1263" spans="1:8" x14ac:dyDescent="0.3">
      <c r="A1263" t="s">
        <v>418</v>
      </c>
      <c r="B1263" t="s">
        <v>402</v>
      </c>
      <c r="C1263" t="s">
        <v>15200</v>
      </c>
      <c r="D1263" s="15" t="s">
        <v>15201</v>
      </c>
      <c r="E1263" s="30">
        <f>'Dati di base x Ind. Comunale'!H1263/'Dati di base x Ind. Comunale'!I1263</f>
        <v>0.66666666666666663</v>
      </c>
      <c r="F1263" s="20">
        <f>'Dati di base x Ind. Comunale'!F1263</f>
        <v>0</v>
      </c>
      <c r="G1263" s="20">
        <f>'Dati di base x Ind. Comunale'!G1263</f>
        <v>4</v>
      </c>
      <c r="H1263" s="15">
        <f>'Dati di base x Ind. Comunale'!E1263</f>
        <v>2</v>
      </c>
    </row>
    <row r="1264" spans="1:8" x14ac:dyDescent="0.3">
      <c r="A1264" t="s">
        <v>418</v>
      </c>
      <c r="B1264" t="s">
        <v>402</v>
      </c>
      <c r="C1264" t="s">
        <v>15586</v>
      </c>
      <c r="D1264" s="15" t="s">
        <v>15587</v>
      </c>
      <c r="E1264" s="30">
        <f>'Dati di base x Ind. Comunale'!H1264/'Dati di base x Ind. Comunale'!I1264</f>
        <v>1</v>
      </c>
      <c r="F1264" s="20">
        <f>'Dati di base x Ind. Comunale'!F1264</f>
        <v>0</v>
      </c>
      <c r="G1264" s="20">
        <f>'Dati di base x Ind. Comunale'!G1264</f>
        <v>2</v>
      </c>
      <c r="H1264" s="15">
        <f>'Dati di base x Ind. Comunale'!E1264</f>
        <v>0</v>
      </c>
    </row>
    <row r="1265" spans="1:8" x14ac:dyDescent="0.3">
      <c r="A1265" t="s">
        <v>170</v>
      </c>
      <c r="B1265" t="s">
        <v>217</v>
      </c>
      <c r="C1265" t="s">
        <v>356</v>
      </c>
      <c r="D1265" s="15" t="s">
        <v>357</v>
      </c>
      <c r="E1265" s="45" t="s">
        <v>15828</v>
      </c>
      <c r="F1265" s="20">
        <f>'Dati di base x Ind. Comunale'!F1265</f>
        <v>0</v>
      </c>
      <c r="G1265" s="20">
        <f>'Dati di base x Ind. Comunale'!G1265</f>
        <v>0</v>
      </c>
      <c r="H1265" s="15">
        <f>'Dati di base x Ind. Comunale'!E1265</f>
        <v>0</v>
      </c>
    </row>
    <row r="1266" spans="1:8" x14ac:dyDescent="0.3">
      <c r="A1266" t="s">
        <v>170</v>
      </c>
      <c r="B1266" t="s">
        <v>217</v>
      </c>
      <c r="C1266" t="s">
        <v>495</v>
      </c>
      <c r="D1266" s="15" t="s">
        <v>496</v>
      </c>
      <c r="E1266" s="30">
        <f>'Dati di base x Ind. Comunale'!H1266/'Dati di base x Ind. Comunale'!I1266</f>
        <v>0.75</v>
      </c>
      <c r="F1266" s="20">
        <f>'Dati di base x Ind. Comunale'!F1266</f>
        <v>1</v>
      </c>
      <c r="G1266" s="20">
        <f>'Dati di base x Ind. Comunale'!G1266</f>
        <v>2</v>
      </c>
      <c r="H1266" s="15">
        <f>'Dati di base x Ind. Comunale'!E1266</f>
        <v>1</v>
      </c>
    </row>
    <row r="1267" spans="1:8" x14ac:dyDescent="0.3">
      <c r="A1267" t="s">
        <v>170</v>
      </c>
      <c r="B1267" t="s">
        <v>217</v>
      </c>
      <c r="C1267" t="s">
        <v>722</v>
      </c>
      <c r="D1267" s="15" t="s">
        <v>723</v>
      </c>
      <c r="E1267" s="30">
        <f>'Dati di base x Ind. Comunale'!H1267/'Dati di base x Ind. Comunale'!I1267</f>
        <v>0.33333333333333331</v>
      </c>
      <c r="F1267" s="20">
        <f>'Dati di base x Ind. Comunale'!F1267</f>
        <v>1</v>
      </c>
      <c r="G1267" s="20">
        <f>'Dati di base x Ind. Comunale'!G1267</f>
        <v>0</v>
      </c>
      <c r="H1267" s="15">
        <f>'Dati di base x Ind. Comunale'!E1267</f>
        <v>2</v>
      </c>
    </row>
    <row r="1268" spans="1:8" x14ac:dyDescent="0.3">
      <c r="A1268" t="s">
        <v>170</v>
      </c>
      <c r="B1268" t="s">
        <v>217</v>
      </c>
      <c r="C1268" t="s">
        <v>848</v>
      </c>
      <c r="D1268" s="15" t="s">
        <v>849</v>
      </c>
      <c r="E1268" s="30">
        <f>'Dati di base x Ind. Comunale'!H1268/'Dati di base x Ind. Comunale'!I1268</f>
        <v>0.75</v>
      </c>
      <c r="F1268" s="20">
        <f>'Dati di base x Ind. Comunale'!F1268</f>
        <v>1</v>
      </c>
      <c r="G1268" s="20">
        <f>'Dati di base x Ind. Comunale'!G1268</f>
        <v>5</v>
      </c>
      <c r="H1268" s="15">
        <f>'Dati di base x Ind. Comunale'!E1268</f>
        <v>2</v>
      </c>
    </row>
    <row r="1269" spans="1:8" x14ac:dyDescent="0.3">
      <c r="A1269" t="s">
        <v>170</v>
      </c>
      <c r="B1269" t="s">
        <v>217</v>
      </c>
      <c r="C1269" t="s">
        <v>959</v>
      </c>
      <c r="D1269" s="15" t="s">
        <v>960</v>
      </c>
      <c r="E1269" s="30">
        <f>'Dati di base x Ind. Comunale'!H1269/'Dati di base x Ind. Comunale'!I1269</f>
        <v>1</v>
      </c>
      <c r="F1269" s="20">
        <f>'Dati di base x Ind. Comunale'!F1269</f>
        <v>2</v>
      </c>
      <c r="G1269" s="20">
        <f>'Dati di base x Ind. Comunale'!G1269</f>
        <v>1</v>
      </c>
      <c r="H1269" s="15">
        <f>'Dati di base x Ind. Comunale'!E1269</f>
        <v>0</v>
      </c>
    </row>
    <row r="1270" spans="1:8" x14ac:dyDescent="0.3">
      <c r="A1270" t="s">
        <v>170</v>
      </c>
      <c r="B1270" t="s">
        <v>217</v>
      </c>
      <c r="C1270" t="s">
        <v>1116</v>
      </c>
      <c r="D1270" s="15" t="s">
        <v>1117</v>
      </c>
      <c r="E1270" s="30">
        <f>'Dati di base x Ind. Comunale'!H1270/'Dati di base x Ind. Comunale'!I1270</f>
        <v>1</v>
      </c>
      <c r="F1270" s="20">
        <f>'Dati di base x Ind. Comunale'!F1270</f>
        <v>0</v>
      </c>
      <c r="G1270" s="20">
        <f>'Dati di base x Ind. Comunale'!G1270</f>
        <v>2</v>
      </c>
      <c r="H1270" s="15">
        <f>'Dati di base x Ind. Comunale'!E1270</f>
        <v>0</v>
      </c>
    </row>
    <row r="1271" spans="1:8" x14ac:dyDescent="0.3">
      <c r="A1271" t="s">
        <v>170</v>
      </c>
      <c r="B1271" t="s">
        <v>217</v>
      </c>
      <c r="C1271" t="s">
        <v>1118</v>
      </c>
      <c r="D1271" s="15" t="s">
        <v>1119</v>
      </c>
      <c r="E1271" s="45" t="s">
        <v>15828</v>
      </c>
      <c r="F1271" s="20">
        <f>'Dati di base x Ind. Comunale'!F1271</f>
        <v>0</v>
      </c>
      <c r="G1271" s="20">
        <f>'Dati di base x Ind. Comunale'!G1271</f>
        <v>0</v>
      </c>
      <c r="H1271" s="15">
        <f>'Dati di base x Ind. Comunale'!E1271</f>
        <v>0</v>
      </c>
    </row>
    <row r="1272" spans="1:8" x14ac:dyDescent="0.3">
      <c r="A1272" t="s">
        <v>170</v>
      </c>
      <c r="B1272" t="s">
        <v>217</v>
      </c>
      <c r="C1272" t="s">
        <v>1253</v>
      </c>
      <c r="D1272" s="15" t="s">
        <v>1254</v>
      </c>
      <c r="E1272" s="30">
        <f>'Dati di base x Ind. Comunale'!H1272/'Dati di base x Ind. Comunale'!I1272</f>
        <v>1</v>
      </c>
      <c r="F1272" s="20">
        <f>'Dati di base x Ind. Comunale'!F1272</f>
        <v>0</v>
      </c>
      <c r="G1272" s="20">
        <f>'Dati di base x Ind. Comunale'!G1272</f>
        <v>1</v>
      </c>
      <c r="H1272" s="15">
        <f>'Dati di base x Ind. Comunale'!E1272</f>
        <v>0</v>
      </c>
    </row>
    <row r="1273" spans="1:8" x14ac:dyDescent="0.3">
      <c r="A1273" t="s">
        <v>170</v>
      </c>
      <c r="B1273" t="s">
        <v>217</v>
      </c>
      <c r="C1273" t="s">
        <v>1405</v>
      </c>
      <c r="D1273" s="15" t="s">
        <v>1406</v>
      </c>
      <c r="E1273" s="45" t="s">
        <v>15828</v>
      </c>
      <c r="F1273" s="20">
        <f>'Dati di base x Ind. Comunale'!F1273</f>
        <v>0</v>
      </c>
      <c r="G1273" s="20">
        <f>'Dati di base x Ind. Comunale'!G1273</f>
        <v>0</v>
      </c>
      <c r="H1273" s="15">
        <f>'Dati di base x Ind. Comunale'!E1273</f>
        <v>0</v>
      </c>
    </row>
    <row r="1274" spans="1:8" x14ac:dyDescent="0.3">
      <c r="A1274" t="s">
        <v>170</v>
      </c>
      <c r="B1274" t="s">
        <v>217</v>
      </c>
      <c r="C1274" t="s">
        <v>1558</v>
      </c>
      <c r="D1274" s="15" t="s">
        <v>1559</v>
      </c>
      <c r="E1274" s="45" t="s">
        <v>15828</v>
      </c>
      <c r="F1274" s="20">
        <f>'Dati di base x Ind. Comunale'!F1274</f>
        <v>0</v>
      </c>
      <c r="G1274" s="20">
        <f>'Dati di base x Ind. Comunale'!G1274</f>
        <v>0</v>
      </c>
      <c r="H1274" s="15">
        <f>'Dati di base x Ind. Comunale'!E1274</f>
        <v>0</v>
      </c>
    </row>
    <row r="1275" spans="1:8" x14ac:dyDescent="0.3">
      <c r="A1275" t="s">
        <v>170</v>
      </c>
      <c r="B1275" t="s">
        <v>217</v>
      </c>
      <c r="C1275" t="s">
        <v>1566</v>
      </c>
      <c r="D1275" s="15" t="s">
        <v>1567</v>
      </c>
      <c r="E1275" s="30">
        <f>'Dati di base x Ind. Comunale'!H1275/'Dati di base x Ind. Comunale'!I1275</f>
        <v>0.77777777777777779</v>
      </c>
      <c r="F1275" s="20">
        <f>'Dati di base x Ind. Comunale'!F1275</f>
        <v>1</v>
      </c>
      <c r="G1275" s="20">
        <f>'Dati di base x Ind. Comunale'!G1275</f>
        <v>6</v>
      </c>
      <c r="H1275" s="15">
        <f>'Dati di base x Ind. Comunale'!E1275</f>
        <v>2</v>
      </c>
    </row>
    <row r="1276" spans="1:8" x14ac:dyDescent="0.3">
      <c r="A1276" t="s">
        <v>170</v>
      </c>
      <c r="B1276" t="s">
        <v>217</v>
      </c>
      <c r="C1276" t="s">
        <v>1568</v>
      </c>
      <c r="D1276" s="15" t="s">
        <v>1569</v>
      </c>
      <c r="E1276" s="30">
        <f>'Dati di base x Ind. Comunale'!H1276/'Dati di base x Ind. Comunale'!I1276</f>
        <v>0.75</v>
      </c>
      <c r="F1276" s="20">
        <f>'Dati di base x Ind. Comunale'!F1276</f>
        <v>3</v>
      </c>
      <c r="G1276" s="20">
        <f>'Dati di base x Ind. Comunale'!G1276</f>
        <v>3</v>
      </c>
      <c r="H1276" s="15">
        <f>'Dati di base x Ind. Comunale'!E1276</f>
        <v>2</v>
      </c>
    </row>
    <row r="1277" spans="1:8" x14ac:dyDescent="0.3">
      <c r="A1277" t="s">
        <v>170</v>
      </c>
      <c r="B1277" t="s">
        <v>217</v>
      </c>
      <c r="C1277" t="s">
        <v>1592</v>
      </c>
      <c r="D1277" s="15" t="s">
        <v>1593</v>
      </c>
      <c r="E1277" s="30">
        <f>'Dati di base x Ind. Comunale'!H1277/'Dati di base x Ind. Comunale'!I1277</f>
        <v>0.4</v>
      </c>
      <c r="F1277" s="20">
        <f>'Dati di base x Ind. Comunale'!F1277</f>
        <v>1</v>
      </c>
      <c r="G1277" s="20">
        <f>'Dati di base x Ind. Comunale'!G1277</f>
        <v>1</v>
      </c>
      <c r="H1277" s="15">
        <f>'Dati di base x Ind. Comunale'!E1277</f>
        <v>3</v>
      </c>
    </row>
    <row r="1278" spans="1:8" x14ac:dyDescent="0.3">
      <c r="A1278" t="s">
        <v>170</v>
      </c>
      <c r="B1278" t="s">
        <v>217</v>
      </c>
      <c r="C1278" t="s">
        <v>1653</v>
      </c>
      <c r="D1278" s="15" t="s">
        <v>1654</v>
      </c>
      <c r="E1278" s="30">
        <f>'Dati di base x Ind. Comunale'!H1278/'Dati di base x Ind. Comunale'!I1278</f>
        <v>0.5</v>
      </c>
      <c r="F1278" s="20">
        <f>'Dati di base x Ind. Comunale'!F1278</f>
        <v>1</v>
      </c>
      <c r="G1278" s="20">
        <f>'Dati di base x Ind. Comunale'!G1278</f>
        <v>0</v>
      </c>
      <c r="H1278" s="15">
        <f>'Dati di base x Ind. Comunale'!E1278</f>
        <v>1</v>
      </c>
    </row>
    <row r="1279" spans="1:8" x14ac:dyDescent="0.3">
      <c r="A1279" t="s">
        <v>170</v>
      </c>
      <c r="B1279" t="s">
        <v>217</v>
      </c>
      <c r="C1279" t="s">
        <v>1695</v>
      </c>
      <c r="D1279" s="15" t="s">
        <v>1696</v>
      </c>
      <c r="E1279" s="30">
        <f>'Dati di base x Ind. Comunale'!H1279/'Dati di base x Ind. Comunale'!I1279</f>
        <v>1</v>
      </c>
      <c r="F1279" s="20">
        <f>'Dati di base x Ind. Comunale'!F1279</f>
        <v>1</v>
      </c>
      <c r="G1279" s="20">
        <f>'Dati di base x Ind. Comunale'!G1279</f>
        <v>1</v>
      </c>
      <c r="H1279" s="15">
        <f>'Dati di base x Ind. Comunale'!E1279</f>
        <v>0</v>
      </c>
    </row>
    <row r="1280" spans="1:8" x14ac:dyDescent="0.3">
      <c r="A1280" t="s">
        <v>170</v>
      </c>
      <c r="B1280" t="s">
        <v>217</v>
      </c>
      <c r="C1280" t="s">
        <v>2008</v>
      </c>
      <c r="D1280" s="15" t="s">
        <v>2009</v>
      </c>
      <c r="E1280" s="30">
        <f>'Dati di base x Ind. Comunale'!H1280/'Dati di base x Ind. Comunale'!I1280</f>
        <v>1</v>
      </c>
      <c r="F1280" s="20">
        <f>'Dati di base x Ind. Comunale'!F1280</f>
        <v>1</v>
      </c>
      <c r="G1280" s="20">
        <f>'Dati di base x Ind. Comunale'!G1280</f>
        <v>0</v>
      </c>
      <c r="H1280" s="15">
        <f>'Dati di base x Ind. Comunale'!E1280</f>
        <v>0</v>
      </c>
    </row>
    <row r="1281" spans="1:8" x14ac:dyDescent="0.3">
      <c r="A1281" t="s">
        <v>170</v>
      </c>
      <c r="B1281" t="s">
        <v>217</v>
      </c>
      <c r="C1281" t="s">
        <v>2031</v>
      </c>
      <c r="D1281" s="15" t="s">
        <v>2032</v>
      </c>
      <c r="E1281" s="30">
        <f>'Dati di base x Ind. Comunale'!H1281/'Dati di base x Ind. Comunale'!I1281</f>
        <v>0</v>
      </c>
      <c r="F1281" s="20">
        <f>'Dati di base x Ind. Comunale'!F1281</f>
        <v>0</v>
      </c>
      <c r="G1281" s="20">
        <f>'Dati di base x Ind. Comunale'!G1281</f>
        <v>0</v>
      </c>
      <c r="H1281" s="15">
        <f>'Dati di base x Ind. Comunale'!E1281</f>
        <v>1</v>
      </c>
    </row>
    <row r="1282" spans="1:8" x14ac:dyDescent="0.3">
      <c r="A1282" t="s">
        <v>170</v>
      </c>
      <c r="B1282" t="s">
        <v>217</v>
      </c>
      <c r="C1282" t="s">
        <v>2051</v>
      </c>
      <c r="D1282" s="15" t="s">
        <v>2052</v>
      </c>
      <c r="E1282" s="45" t="s">
        <v>15828</v>
      </c>
      <c r="F1282" s="20">
        <f>'Dati di base x Ind. Comunale'!F1282</f>
        <v>0</v>
      </c>
      <c r="G1282" s="20">
        <f>'Dati di base x Ind. Comunale'!G1282</f>
        <v>0</v>
      </c>
      <c r="H1282" s="15">
        <f>'Dati di base x Ind. Comunale'!E1282</f>
        <v>0</v>
      </c>
    </row>
    <row r="1283" spans="1:8" x14ac:dyDescent="0.3">
      <c r="A1283" t="s">
        <v>170</v>
      </c>
      <c r="B1283" t="s">
        <v>217</v>
      </c>
      <c r="C1283" t="s">
        <v>2075</v>
      </c>
      <c r="D1283" s="15" t="s">
        <v>2076</v>
      </c>
      <c r="E1283" s="45" t="s">
        <v>15828</v>
      </c>
      <c r="F1283" s="20">
        <f>'Dati di base x Ind. Comunale'!F1283</f>
        <v>0</v>
      </c>
      <c r="G1283" s="20">
        <f>'Dati di base x Ind. Comunale'!G1283</f>
        <v>0</v>
      </c>
      <c r="H1283" s="15">
        <f>'Dati di base x Ind. Comunale'!E1283</f>
        <v>0</v>
      </c>
    </row>
    <row r="1284" spans="1:8" x14ac:dyDescent="0.3">
      <c r="A1284" t="s">
        <v>170</v>
      </c>
      <c r="B1284" t="s">
        <v>217</v>
      </c>
      <c r="C1284" t="s">
        <v>2085</v>
      </c>
      <c r="D1284" s="15" t="s">
        <v>2086</v>
      </c>
      <c r="E1284" s="30">
        <f>'Dati di base x Ind. Comunale'!H1284/'Dati di base x Ind. Comunale'!I1284</f>
        <v>1</v>
      </c>
      <c r="F1284" s="20">
        <f>'Dati di base x Ind. Comunale'!F1284</f>
        <v>0</v>
      </c>
      <c r="G1284" s="20">
        <f>'Dati di base x Ind. Comunale'!G1284</f>
        <v>1</v>
      </c>
      <c r="H1284" s="15">
        <f>'Dati di base x Ind. Comunale'!E1284</f>
        <v>0</v>
      </c>
    </row>
    <row r="1285" spans="1:8" x14ac:dyDescent="0.3">
      <c r="A1285" t="s">
        <v>170</v>
      </c>
      <c r="B1285" t="s">
        <v>217</v>
      </c>
      <c r="C1285" t="s">
        <v>2130</v>
      </c>
      <c r="D1285" s="15" t="s">
        <v>2131</v>
      </c>
      <c r="E1285" s="30">
        <f>'Dati di base x Ind. Comunale'!H1285/'Dati di base x Ind. Comunale'!I1285</f>
        <v>0.66666666666666663</v>
      </c>
      <c r="F1285" s="20">
        <f>'Dati di base x Ind. Comunale'!F1285</f>
        <v>3</v>
      </c>
      <c r="G1285" s="20">
        <f>'Dati di base x Ind. Comunale'!G1285</f>
        <v>1</v>
      </c>
      <c r="H1285" s="15">
        <f>'Dati di base x Ind. Comunale'!E1285</f>
        <v>2</v>
      </c>
    </row>
    <row r="1286" spans="1:8" x14ac:dyDescent="0.3">
      <c r="A1286" t="s">
        <v>170</v>
      </c>
      <c r="B1286" t="s">
        <v>217</v>
      </c>
      <c r="C1286" t="s">
        <v>2141</v>
      </c>
      <c r="D1286" s="15" t="s">
        <v>2142</v>
      </c>
      <c r="E1286" s="45" t="s">
        <v>15828</v>
      </c>
      <c r="F1286" s="20">
        <f>'Dati di base x Ind. Comunale'!F1286</f>
        <v>0</v>
      </c>
      <c r="G1286" s="20">
        <f>'Dati di base x Ind. Comunale'!G1286</f>
        <v>0</v>
      </c>
      <c r="H1286" s="15">
        <f>'Dati di base x Ind. Comunale'!E1286</f>
        <v>0</v>
      </c>
    </row>
    <row r="1287" spans="1:8" x14ac:dyDescent="0.3">
      <c r="A1287" t="s">
        <v>170</v>
      </c>
      <c r="B1287" t="s">
        <v>217</v>
      </c>
      <c r="C1287" t="s">
        <v>2183</v>
      </c>
      <c r="D1287" s="15" t="s">
        <v>2184</v>
      </c>
      <c r="E1287" s="30">
        <f>'Dati di base x Ind. Comunale'!H1287/'Dati di base x Ind. Comunale'!I1287</f>
        <v>1</v>
      </c>
      <c r="F1287" s="20">
        <f>'Dati di base x Ind. Comunale'!F1287</f>
        <v>0</v>
      </c>
      <c r="G1287" s="20">
        <f>'Dati di base x Ind. Comunale'!G1287</f>
        <v>1</v>
      </c>
      <c r="H1287" s="15">
        <f>'Dati di base x Ind. Comunale'!E1287</f>
        <v>0</v>
      </c>
    </row>
    <row r="1288" spans="1:8" x14ac:dyDescent="0.3">
      <c r="A1288" t="s">
        <v>170</v>
      </c>
      <c r="B1288" t="s">
        <v>217</v>
      </c>
      <c r="C1288" t="s">
        <v>2245</v>
      </c>
      <c r="D1288" s="15" t="s">
        <v>2246</v>
      </c>
      <c r="E1288" s="30">
        <f>'Dati di base x Ind. Comunale'!H1288/'Dati di base x Ind. Comunale'!I1288</f>
        <v>0.88275862068965516</v>
      </c>
      <c r="F1288" s="20">
        <f>'Dati di base x Ind. Comunale'!F1288</f>
        <v>34</v>
      </c>
      <c r="G1288" s="20">
        <f>'Dati di base x Ind. Comunale'!G1288</f>
        <v>94</v>
      </c>
      <c r="H1288" s="15">
        <f>'Dati di base x Ind. Comunale'!E1288</f>
        <v>17</v>
      </c>
    </row>
    <row r="1289" spans="1:8" x14ac:dyDescent="0.3">
      <c r="A1289" t="s">
        <v>170</v>
      </c>
      <c r="B1289" t="s">
        <v>217</v>
      </c>
      <c r="C1289" t="s">
        <v>2271</v>
      </c>
      <c r="D1289" s="15" t="s">
        <v>2272</v>
      </c>
      <c r="E1289" s="45" t="s">
        <v>15828</v>
      </c>
      <c r="F1289" s="20">
        <f>'Dati di base x Ind. Comunale'!F1289</f>
        <v>0</v>
      </c>
      <c r="G1289" s="20">
        <f>'Dati di base x Ind. Comunale'!G1289</f>
        <v>0</v>
      </c>
      <c r="H1289" s="15">
        <f>'Dati di base x Ind. Comunale'!E1289</f>
        <v>0</v>
      </c>
    </row>
    <row r="1290" spans="1:8" x14ac:dyDescent="0.3">
      <c r="A1290" t="s">
        <v>170</v>
      </c>
      <c r="B1290" t="s">
        <v>217</v>
      </c>
      <c r="C1290" t="s">
        <v>2312</v>
      </c>
      <c r="D1290" s="15" t="s">
        <v>2313</v>
      </c>
      <c r="E1290" s="30">
        <f>'Dati di base x Ind. Comunale'!H1290/'Dati di base x Ind. Comunale'!I1290</f>
        <v>0.5</v>
      </c>
      <c r="F1290" s="20">
        <f>'Dati di base x Ind. Comunale'!F1290</f>
        <v>2</v>
      </c>
      <c r="G1290" s="20">
        <f>'Dati di base x Ind. Comunale'!G1290</f>
        <v>1</v>
      </c>
      <c r="H1290" s="15">
        <f>'Dati di base x Ind. Comunale'!E1290</f>
        <v>3</v>
      </c>
    </row>
    <row r="1291" spans="1:8" x14ac:dyDescent="0.3">
      <c r="A1291" t="s">
        <v>170</v>
      </c>
      <c r="B1291" t="s">
        <v>217</v>
      </c>
      <c r="C1291" t="s">
        <v>2722</v>
      </c>
      <c r="D1291" s="15" t="s">
        <v>2723</v>
      </c>
      <c r="E1291" s="30">
        <f>'Dati di base x Ind. Comunale'!H1291/'Dati di base x Ind. Comunale'!I1291</f>
        <v>0.5</v>
      </c>
      <c r="F1291" s="20">
        <f>'Dati di base x Ind. Comunale'!F1291</f>
        <v>0</v>
      </c>
      <c r="G1291" s="20">
        <f>'Dati di base x Ind. Comunale'!G1291</f>
        <v>1</v>
      </c>
      <c r="H1291" s="15">
        <f>'Dati di base x Ind. Comunale'!E1291</f>
        <v>1</v>
      </c>
    </row>
    <row r="1292" spans="1:8" x14ac:dyDescent="0.3">
      <c r="A1292" t="s">
        <v>170</v>
      </c>
      <c r="B1292" t="s">
        <v>217</v>
      </c>
      <c r="C1292" t="s">
        <v>2881</v>
      </c>
      <c r="D1292" s="15" t="s">
        <v>2882</v>
      </c>
      <c r="E1292" s="30">
        <f>'Dati di base x Ind. Comunale'!H1292/'Dati di base x Ind. Comunale'!I1292</f>
        <v>0.5</v>
      </c>
      <c r="F1292" s="20">
        <f>'Dati di base x Ind. Comunale'!F1292</f>
        <v>0</v>
      </c>
      <c r="G1292" s="20">
        <f>'Dati di base x Ind. Comunale'!G1292</f>
        <v>1</v>
      </c>
      <c r="H1292" s="15">
        <f>'Dati di base x Ind. Comunale'!E1292</f>
        <v>1</v>
      </c>
    </row>
    <row r="1293" spans="1:8" x14ac:dyDescent="0.3">
      <c r="A1293" t="s">
        <v>170</v>
      </c>
      <c r="B1293" t="s">
        <v>217</v>
      </c>
      <c r="C1293" t="s">
        <v>2909</v>
      </c>
      <c r="D1293" s="15" t="s">
        <v>2910</v>
      </c>
      <c r="E1293" s="30">
        <f>'Dati di base x Ind. Comunale'!H1293/'Dati di base x Ind. Comunale'!I1293</f>
        <v>0.63636363636363635</v>
      </c>
      <c r="F1293" s="20">
        <f>'Dati di base x Ind. Comunale'!F1293</f>
        <v>3</v>
      </c>
      <c r="G1293" s="20">
        <f>'Dati di base x Ind. Comunale'!G1293</f>
        <v>4</v>
      </c>
      <c r="H1293" s="15">
        <f>'Dati di base x Ind. Comunale'!E1293</f>
        <v>4</v>
      </c>
    </row>
    <row r="1294" spans="1:8" x14ac:dyDescent="0.3">
      <c r="A1294" t="s">
        <v>170</v>
      </c>
      <c r="B1294" t="s">
        <v>217</v>
      </c>
      <c r="C1294" t="s">
        <v>2979</v>
      </c>
      <c r="D1294" s="15" t="s">
        <v>2980</v>
      </c>
      <c r="E1294" s="30">
        <f>'Dati di base x Ind. Comunale'!H1294/'Dati di base x Ind. Comunale'!I1294</f>
        <v>0.7</v>
      </c>
      <c r="F1294" s="20">
        <f>'Dati di base x Ind. Comunale'!F1294</f>
        <v>0</v>
      </c>
      <c r="G1294" s="20">
        <f>'Dati di base x Ind. Comunale'!G1294</f>
        <v>7</v>
      </c>
      <c r="H1294" s="15">
        <f>'Dati di base x Ind. Comunale'!E1294</f>
        <v>3</v>
      </c>
    </row>
    <row r="1295" spans="1:8" x14ac:dyDescent="0.3">
      <c r="A1295" t="s">
        <v>170</v>
      </c>
      <c r="B1295" t="s">
        <v>217</v>
      </c>
      <c r="C1295" t="s">
        <v>2991</v>
      </c>
      <c r="D1295" s="15" t="s">
        <v>2992</v>
      </c>
      <c r="E1295" s="30">
        <f>'Dati di base x Ind. Comunale'!H1295/'Dati di base x Ind. Comunale'!I1295</f>
        <v>0.80952380952380953</v>
      </c>
      <c r="F1295" s="20">
        <f>'Dati di base x Ind. Comunale'!F1295</f>
        <v>13</v>
      </c>
      <c r="G1295" s="20">
        <f>'Dati di base x Ind. Comunale'!G1295</f>
        <v>21</v>
      </c>
      <c r="H1295" s="15">
        <f>'Dati di base x Ind. Comunale'!E1295</f>
        <v>8</v>
      </c>
    </row>
    <row r="1296" spans="1:8" x14ac:dyDescent="0.3">
      <c r="A1296" t="s">
        <v>170</v>
      </c>
      <c r="B1296" t="s">
        <v>217</v>
      </c>
      <c r="C1296" t="s">
        <v>2993</v>
      </c>
      <c r="D1296" s="15" t="s">
        <v>2994</v>
      </c>
      <c r="E1296" s="30">
        <f>'Dati di base x Ind. Comunale'!H1296/'Dati di base x Ind. Comunale'!I1296</f>
        <v>1</v>
      </c>
      <c r="F1296" s="20">
        <f>'Dati di base x Ind. Comunale'!F1296</f>
        <v>1</v>
      </c>
      <c r="G1296" s="20">
        <f>'Dati di base x Ind. Comunale'!G1296</f>
        <v>1</v>
      </c>
      <c r="H1296" s="15">
        <f>'Dati di base x Ind. Comunale'!E1296</f>
        <v>0</v>
      </c>
    </row>
    <row r="1297" spans="1:8" x14ac:dyDescent="0.3">
      <c r="A1297" t="s">
        <v>170</v>
      </c>
      <c r="B1297" t="s">
        <v>217</v>
      </c>
      <c r="C1297" t="s">
        <v>3107</v>
      </c>
      <c r="D1297" s="15" t="s">
        <v>3108</v>
      </c>
      <c r="E1297" s="30">
        <f>'Dati di base x Ind. Comunale'!H1297/'Dati di base x Ind. Comunale'!I1297</f>
        <v>0.5</v>
      </c>
      <c r="F1297" s="20">
        <f>'Dati di base x Ind. Comunale'!F1297</f>
        <v>1</v>
      </c>
      <c r="G1297" s="20">
        <f>'Dati di base x Ind. Comunale'!G1297</f>
        <v>0</v>
      </c>
      <c r="H1297" s="15">
        <f>'Dati di base x Ind. Comunale'!E1297</f>
        <v>1</v>
      </c>
    </row>
    <row r="1298" spans="1:8" x14ac:dyDescent="0.3">
      <c r="A1298" t="s">
        <v>170</v>
      </c>
      <c r="B1298" t="s">
        <v>217</v>
      </c>
      <c r="C1298" t="s">
        <v>3177</v>
      </c>
      <c r="D1298" s="15" t="s">
        <v>3178</v>
      </c>
      <c r="E1298" s="45" t="s">
        <v>15828</v>
      </c>
      <c r="F1298" s="20">
        <f>'Dati di base x Ind. Comunale'!F1298</f>
        <v>0</v>
      </c>
      <c r="G1298" s="20">
        <f>'Dati di base x Ind. Comunale'!G1298</f>
        <v>0</v>
      </c>
      <c r="H1298" s="15">
        <f>'Dati di base x Ind. Comunale'!E1298</f>
        <v>0</v>
      </c>
    </row>
    <row r="1299" spans="1:8" x14ac:dyDescent="0.3">
      <c r="A1299" t="s">
        <v>170</v>
      </c>
      <c r="B1299" t="s">
        <v>217</v>
      </c>
      <c r="C1299" t="s">
        <v>3225</v>
      </c>
      <c r="D1299" s="15" t="s">
        <v>3226</v>
      </c>
      <c r="E1299" s="30">
        <f>'Dati di base x Ind. Comunale'!H1299/'Dati di base x Ind. Comunale'!I1299</f>
        <v>0</v>
      </c>
      <c r="F1299" s="20">
        <f>'Dati di base x Ind. Comunale'!F1299</f>
        <v>0</v>
      </c>
      <c r="G1299" s="20">
        <f>'Dati di base x Ind. Comunale'!G1299</f>
        <v>0</v>
      </c>
      <c r="H1299" s="15">
        <f>'Dati di base x Ind. Comunale'!E1299</f>
        <v>1</v>
      </c>
    </row>
    <row r="1300" spans="1:8" x14ac:dyDescent="0.3">
      <c r="A1300" t="s">
        <v>170</v>
      </c>
      <c r="B1300" t="s">
        <v>217</v>
      </c>
      <c r="C1300" t="s">
        <v>3274</v>
      </c>
      <c r="D1300" s="15" t="s">
        <v>3275</v>
      </c>
      <c r="E1300" s="30">
        <f>'Dati di base x Ind. Comunale'!H1300/'Dati di base x Ind. Comunale'!I1300</f>
        <v>0.9285714285714286</v>
      </c>
      <c r="F1300" s="20">
        <f>'Dati di base x Ind. Comunale'!F1300</f>
        <v>1</v>
      </c>
      <c r="G1300" s="20">
        <f>'Dati di base x Ind. Comunale'!G1300</f>
        <v>12</v>
      </c>
      <c r="H1300" s="15">
        <f>'Dati di base x Ind. Comunale'!E1300</f>
        <v>1</v>
      </c>
    </row>
    <row r="1301" spans="1:8" x14ac:dyDescent="0.3">
      <c r="A1301" t="s">
        <v>170</v>
      </c>
      <c r="B1301" t="s">
        <v>217</v>
      </c>
      <c r="C1301" t="s">
        <v>3297</v>
      </c>
      <c r="D1301" s="15" t="s">
        <v>3298</v>
      </c>
      <c r="E1301" s="30">
        <f>'Dati di base x Ind. Comunale'!H1301/'Dati di base x Ind. Comunale'!I1301</f>
        <v>0.83333333333333337</v>
      </c>
      <c r="F1301" s="20">
        <f>'Dati di base x Ind. Comunale'!F1301</f>
        <v>4</v>
      </c>
      <c r="G1301" s="20">
        <f>'Dati di base x Ind. Comunale'!G1301</f>
        <v>11</v>
      </c>
      <c r="H1301" s="15">
        <f>'Dati di base x Ind. Comunale'!E1301</f>
        <v>3</v>
      </c>
    </row>
    <row r="1302" spans="1:8" x14ac:dyDescent="0.3">
      <c r="A1302" t="s">
        <v>170</v>
      </c>
      <c r="B1302" t="s">
        <v>217</v>
      </c>
      <c r="C1302" t="s">
        <v>3301</v>
      </c>
      <c r="D1302" s="15" t="s">
        <v>3302</v>
      </c>
      <c r="E1302" s="30">
        <f>'Dati di base x Ind. Comunale'!H1302/'Dati di base x Ind. Comunale'!I1302</f>
        <v>1</v>
      </c>
      <c r="F1302" s="20">
        <f>'Dati di base x Ind. Comunale'!F1302</f>
        <v>0</v>
      </c>
      <c r="G1302" s="20">
        <f>'Dati di base x Ind. Comunale'!G1302</f>
        <v>1</v>
      </c>
      <c r="H1302" s="15">
        <f>'Dati di base x Ind. Comunale'!E1302</f>
        <v>0</v>
      </c>
    </row>
    <row r="1303" spans="1:8" x14ac:dyDescent="0.3">
      <c r="A1303" t="s">
        <v>170</v>
      </c>
      <c r="B1303" t="s">
        <v>217</v>
      </c>
      <c r="C1303" t="s">
        <v>3524</v>
      </c>
      <c r="D1303" s="15" t="s">
        <v>3525</v>
      </c>
      <c r="E1303" s="30">
        <f>'Dati di base x Ind. Comunale'!H1303/'Dati di base x Ind. Comunale'!I1303</f>
        <v>0.8125</v>
      </c>
      <c r="F1303" s="20">
        <f>'Dati di base x Ind. Comunale'!F1303</f>
        <v>17</v>
      </c>
      <c r="G1303" s="20">
        <f>'Dati di base x Ind. Comunale'!G1303</f>
        <v>22</v>
      </c>
      <c r="H1303" s="15">
        <f>'Dati di base x Ind. Comunale'!E1303</f>
        <v>9</v>
      </c>
    </row>
    <row r="1304" spans="1:8" x14ac:dyDescent="0.3">
      <c r="A1304" t="s">
        <v>170</v>
      </c>
      <c r="B1304" t="s">
        <v>217</v>
      </c>
      <c r="C1304" t="s">
        <v>3582</v>
      </c>
      <c r="D1304" s="15" t="s">
        <v>3583</v>
      </c>
      <c r="E1304" s="45" t="s">
        <v>15828</v>
      </c>
      <c r="F1304" s="20">
        <f>'Dati di base x Ind. Comunale'!F1304</f>
        <v>0</v>
      </c>
      <c r="G1304" s="20">
        <f>'Dati di base x Ind. Comunale'!G1304</f>
        <v>0</v>
      </c>
      <c r="H1304" s="15">
        <f>'Dati di base x Ind. Comunale'!E1304</f>
        <v>0</v>
      </c>
    </row>
    <row r="1305" spans="1:8" x14ac:dyDescent="0.3">
      <c r="A1305" t="s">
        <v>170</v>
      </c>
      <c r="B1305" t="s">
        <v>217</v>
      </c>
      <c r="C1305" t="s">
        <v>3701</v>
      </c>
      <c r="D1305" s="15" t="s">
        <v>3702</v>
      </c>
      <c r="E1305" s="30">
        <f>'Dati di base x Ind. Comunale'!H1305/'Dati di base x Ind. Comunale'!I1305</f>
        <v>0.5</v>
      </c>
      <c r="F1305" s="20">
        <f>'Dati di base x Ind. Comunale'!F1305</f>
        <v>0</v>
      </c>
      <c r="G1305" s="20">
        <f>'Dati di base x Ind. Comunale'!G1305</f>
        <v>1</v>
      </c>
      <c r="H1305" s="15">
        <f>'Dati di base x Ind. Comunale'!E1305</f>
        <v>1</v>
      </c>
    </row>
    <row r="1306" spans="1:8" x14ac:dyDescent="0.3">
      <c r="A1306" t="s">
        <v>170</v>
      </c>
      <c r="B1306" t="s">
        <v>217</v>
      </c>
      <c r="C1306" t="s">
        <v>3709</v>
      </c>
      <c r="D1306" s="15" t="s">
        <v>3710</v>
      </c>
      <c r="E1306" s="30">
        <f>'Dati di base x Ind. Comunale'!H1306/'Dati di base x Ind. Comunale'!I1306</f>
        <v>0.5</v>
      </c>
      <c r="F1306" s="20">
        <f>'Dati di base x Ind. Comunale'!F1306</f>
        <v>0</v>
      </c>
      <c r="G1306" s="20">
        <f>'Dati di base x Ind. Comunale'!G1306</f>
        <v>1</v>
      </c>
      <c r="H1306" s="15">
        <f>'Dati di base x Ind. Comunale'!E1306</f>
        <v>1</v>
      </c>
    </row>
    <row r="1307" spans="1:8" x14ac:dyDescent="0.3">
      <c r="A1307" t="s">
        <v>170</v>
      </c>
      <c r="B1307" t="s">
        <v>217</v>
      </c>
      <c r="C1307" t="s">
        <v>3777</v>
      </c>
      <c r="D1307" s="15" t="s">
        <v>3778</v>
      </c>
      <c r="E1307" s="30">
        <f>'Dati di base x Ind. Comunale'!H1307/'Dati di base x Ind. Comunale'!I1307</f>
        <v>0.8571428571428571</v>
      </c>
      <c r="F1307" s="20">
        <f>'Dati di base x Ind. Comunale'!F1307</f>
        <v>2</v>
      </c>
      <c r="G1307" s="20">
        <f>'Dati di base x Ind. Comunale'!G1307</f>
        <v>4</v>
      </c>
      <c r="H1307" s="15">
        <f>'Dati di base x Ind. Comunale'!E1307</f>
        <v>1</v>
      </c>
    </row>
    <row r="1308" spans="1:8" x14ac:dyDescent="0.3">
      <c r="A1308" t="s">
        <v>170</v>
      </c>
      <c r="B1308" t="s">
        <v>217</v>
      </c>
      <c r="C1308" t="s">
        <v>3822</v>
      </c>
      <c r="D1308" s="15" t="s">
        <v>3823</v>
      </c>
      <c r="E1308" s="30">
        <f>'Dati di base x Ind. Comunale'!H1308/'Dati di base x Ind. Comunale'!I1308</f>
        <v>0.77777777777777779</v>
      </c>
      <c r="F1308" s="20">
        <f>'Dati di base x Ind. Comunale'!F1308</f>
        <v>1</v>
      </c>
      <c r="G1308" s="20">
        <f>'Dati di base x Ind. Comunale'!G1308</f>
        <v>6</v>
      </c>
      <c r="H1308" s="15">
        <f>'Dati di base x Ind. Comunale'!E1308</f>
        <v>2</v>
      </c>
    </row>
    <row r="1309" spans="1:8" x14ac:dyDescent="0.3">
      <c r="A1309" t="s">
        <v>170</v>
      </c>
      <c r="B1309" t="s">
        <v>217</v>
      </c>
      <c r="C1309" t="s">
        <v>3880</v>
      </c>
      <c r="D1309" s="15" t="s">
        <v>3881</v>
      </c>
      <c r="E1309" s="30">
        <f>'Dati di base x Ind. Comunale'!H1309/'Dati di base x Ind. Comunale'!I1309</f>
        <v>0.83333333333333337</v>
      </c>
      <c r="F1309" s="20">
        <f>'Dati di base x Ind. Comunale'!F1309</f>
        <v>3</v>
      </c>
      <c r="G1309" s="20">
        <f>'Dati di base x Ind. Comunale'!G1309</f>
        <v>2</v>
      </c>
      <c r="H1309" s="15">
        <f>'Dati di base x Ind. Comunale'!E1309</f>
        <v>1</v>
      </c>
    </row>
    <row r="1310" spans="1:8" x14ac:dyDescent="0.3">
      <c r="A1310" t="s">
        <v>170</v>
      </c>
      <c r="B1310" t="s">
        <v>217</v>
      </c>
      <c r="C1310" t="s">
        <v>3916</v>
      </c>
      <c r="D1310" s="15" t="s">
        <v>3917</v>
      </c>
      <c r="E1310" s="30">
        <f>'Dati di base x Ind. Comunale'!H1310/'Dati di base x Ind. Comunale'!I1310</f>
        <v>0.5</v>
      </c>
      <c r="F1310" s="20">
        <f>'Dati di base x Ind. Comunale'!F1310</f>
        <v>0</v>
      </c>
      <c r="G1310" s="20">
        <f>'Dati di base x Ind. Comunale'!G1310</f>
        <v>1</v>
      </c>
      <c r="H1310" s="15">
        <f>'Dati di base x Ind. Comunale'!E1310</f>
        <v>1</v>
      </c>
    </row>
    <row r="1311" spans="1:8" x14ac:dyDescent="0.3">
      <c r="A1311" t="s">
        <v>170</v>
      </c>
      <c r="B1311" t="s">
        <v>217</v>
      </c>
      <c r="C1311" t="s">
        <v>4424</v>
      </c>
      <c r="D1311" s="15" t="s">
        <v>4425</v>
      </c>
      <c r="E1311" s="30">
        <f>'Dati di base x Ind. Comunale'!H1311/'Dati di base x Ind. Comunale'!I1311</f>
        <v>0.8571428571428571</v>
      </c>
      <c r="F1311" s="20">
        <f>'Dati di base x Ind. Comunale'!F1311</f>
        <v>2</v>
      </c>
      <c r="G1311" s="20">
        <f>'Dati di base x Ind. Comunale'!G1311</f>
        <v>4</v>
      </c>
      <c r="H1311" s="15">
        <f>'Dati di base x Ind. Comunale'!E1311</f>
        <v>1</v>
      </c>
    </row>
    <row r="1312" spans="1:8" x14ac:dyDescent="0.3">
      <c r="A1312" t="s">
        <v>170</v>
      </c>
      <c r="B1312" t="s">
        <v>217</v>
      </c>
      <c r="C1312" t="s">
        <v>4454</v>
      </c>
      <c r="D1312" s="15" t="s">
        <v>4455</v>
      </c>
      <c r="E1312" s="30">
        <f>'Dati di base x Ind. Comunale'!H1312/'Dati di base x Ind. Comunale'!I1312</f>
        <v>0.5</v>
      </c>
      <c r="F1312" s="20">
        <f>'Dati di base x Ind. Comunale'!F1312</f>
        <v>1</v>
      </c>
      <c r="G1312" s="20">
        <f>'Dati di base x Ind. Comunale'!G1312</f>
        <v>0</v>
      </c>
      <c r="H1312" s="15">
        <f>'Dati di base x Ind. Comunale'!E1312</f>
        <v>1</v>
      </c>
    </row>
    <row r="1313" spans="1:8" x14ac:dyDescent="0.3">
      <c r="A1313" t="s">
        <v>170</v>
      </c>
      <c r="B1313" t="s">
        <v>217</v>
      </c>
      <c r="C1313" t="s">
        <v>4524</v>
      </c>
      <c r="D1313" s="15" t="s">
        <v>4525</v>
      </c>
      <c r="E1313" s="45" t="s">
        <v>15828</v>
      </c>
      <c r="F1313" s="20">
        <f>'Dati di base x Ind. Comunale'!F1313</f>
        <v>0</v>
      </c>
      <c r="G1313" s="20">
        <f>'Dati di base x Ind. Comunale'!G1313</f>
        <v>0</v>
      </c>
      <c r="H1313" s="15">
        <f>'Dati di base x Ind. Comunale'!E1313</f>
        <v>0</v>
      </c>
    </row>
    <row r="1314" spans="1:8" x14ac:dyDescent="0.3">
      <c r="A1314" t="s">
        <v>170</v>
      </c>
      <c r="B1314" t="s">
        <v>217</v>
      </c>
      <c r="C1314" t="s">
        <v>4538</v>
      </c>
      <c r="D1314" s="15" t="s">
        <v>4539</v>
      </c>
      <c r="E1314" s="30">
        <f>'Dati di base x Ind. Comunale'!H1314/'Dati di base x Ind. Comunale'!I1314</f>
        <v>0</v>
      </c>
      <c r="F1314" s="20">
        <f>'Dati di base x Ind. Comunale'!F1314</f>
        <v>0</v>
      </c>
      <c r="G1314" s="20">
        <f>'Dati di base x Ind. Comunale'!G1314</f>
        <v>0</v>
      </c>
      <c r="H1314" s="15">
        <f>'Dati di base x Ind. Comunale'!E1314</f>
        <v>3</v>
      </c>
    </row>
    <row r="1315" spans="1:8" x14ac:dyDescent="0.3">
      <c r="A1315" t="s">
        <v>170</v>
      </c>
      <c r="B1315" t="s">
        <v>217</v>
      </c>
      <c r="C1315" t="s">
        <v>4692</v>
      </c>
      <c r="D1315" s="15" t="s">
        <v>4693</v>
      </c>
      <c r="E1315" s="30">
        <f>'Dati di base x Ind. Comunale'!H1315/'Dati di base x Ind. Comunale'!I1315</f>
        <v>0</v>
      </c>
      <c r="F1315" s="20">
        <f>'Dati di base x Ind. Comunale'!F1315</f>
        <v>0</v>
      </c>
      <c r="G1315" s="20">
        <f>'Dati di base x Ind. Comunale'!G1315</f>
        <v>0</v>
      </c>
      <c r="H1315" s="15">
        <f>'Dati di base x Ind. Comunale'!E1315</f>
        <v>1</v>
      </c>
    </row>
    <row r="1316" spans="1:8" x14ac:dyDescent="0.3">
      <c r="A1316" t="s">
        <v>170</v>
      </c>
      <c r="B1316" t="s">
        <v>217</v>
      </c>
      <c r="C1316" t="s">
        <v>4706</v>
      </c>
      <c r="D1316" s="15" t="s">
        <v>4707</v>
      </c>
      <c r="E1316" s="30">
        <f>'Dati di base x Ind. Comunale'!H1316/'Dati di base x Ind. Comunale'!I1316</f>
        <v>0.5</v>
      </c>
      <c r="F1316" s="20">
        <f>'Dati di base x Ind. Comunale'!F1316</f>
        <v>0</v>
      </c>
      <c r="G1316" s="20">
        <f>'Dati di base x Ind. Comunale'!G1316</f>
        <v>1</v>
      </c>
      <c r="H1316" s="15">
        <f>'Dati di base x Ind. Comunale'!E1316</f>
        <v>1</v>
      </c>
    </row>
    <row r="1317" spans="1:8" x14ac:dyDescent="0.3">
      <c r="A1317" t="s">
        <v>170</v>
      </c>
      <c r="B1317" t="s">
        <v>217</v>
      </c>
      <c r="C1317" t="s">
        <v>5026</v>
      </c>
      <c r="D1317" s="15" t="s">
        <v>5027</v>
      </c>
      <c r="E1317" s="45" t="s">
        <v>15828</v>
      </c>
      <c r="F1317" s="20">
        <f>'Dati di base x Ind. Comunale'!F1317</f>
        <v>0</v>
      </c>
      <c r="G1317" s="20">
        <f>'Dati di base x Ind. Comunale'!G1317</f>
        <v>0</v>
      </c>
      <c r="H1317" s="15">
        <f>'Dati di base x Ind. Comunale'!E1317</f>
        <v>0</v>
      </c>
    </row>
    <row r="1318" spans="1:8" x14ac:dyDescent="0.3">
      <c r="A1318" t="s">
        <v>170</v>
      </c>
      <c r="B1318" t="s">
        <v>217</v>
      </c>
      <c r="C1318" t="s">
        <v>5075</v>
      </c>
      <c r="D1318" s="15" t="s">
        <v>5076</v>
      </c>
      <c r="E1318" s="30">
        <f>'Dati di base x Ind. Comunale'!H1318/'Dati di base x Ind. Comunale'!I1318</f>
        <v>0.5</v>
      </c>
      <c r="F1318" s="20">
        <f>'Dati di base x Ind. Comunale'!F1318</f>
        <v>0</v>
      </c>
      <c r="G1318" s="20">
        <f>'Dati di base x Ind. Comunale'!G1318</f>
        <v>1</v>
      </c>
      <c r="H1318" s="15">
        <f>'Dati di base x Ind. Comunale'!E1318</f>
        <v>1</v>
      </c>
    </row>
    <row r="1319" spans="1:8" x14ac:dyDescent="0.3">
      <c r="A1319" t="s">
        <v>170</v>
      </c>
      <c r="B1319" t="s">
        <v>217</v>
      </c>
      <c r="C1319" t="s">
        <v>5086</v>
      </c>
      <c r="D1319" s="15" t="s">
        <v>5087</v>
      </c>
      <c r="E1319" s="45" t="s">
        <v>15828</v>
      </c>
      <c r="F1319" s="20">
        <f>'Dati di base x Ind. Comunale'!F1319</f>
        <v>0</v>
      </c>
      <c r="G1319" s="20">
        <f>'Dati di base x Ind. Comunale'!G1319</f>
        <v>0</v>
      </c>
      <c r="H1319" s="15">
        <f>'Dati di base x Ind. Comunale'!E1319</f>
        <v>0</v>
      </c>
    </row>
    <row r="1320" spans="1:8" x14ac:dyDescent="0.3">
      <c r="A1320" t="s">
        <v>170</v>
      </c>
      <c r="B1320" t="s">
        <v>217</v>
      </c>
      <c r="C1320" t="s">
        <v>5096</v>
      </c>
      <c r="D1320" s="15" t="s">
        <v>5097</v>
      </c>
      <c r="E1320" s="30">
        <f>'Dati di base x Ind. Comunale'!H1320/'Dati di base x Ind. Comunale'!I1320</f>
        <v>1</v>
      </c>
      <c r="F1320" s="20">
        <f>'Dati di base x Ind. Comunale'!F1320</f>
        <v>0</v>
      </c>
      <c r="G1320" s="20">
        <f>'Dati di base x Ind. Comunale'!G1320</f>
        <v>1</v>
      </c>
      <c r="H1320" s="15">
        <f>'Dati di base x Ind. Comunale'!E1320</f>
        <v>0</v>
      </c>
    </row>
    <row r="1321" spans="1:8" x14ac:dyDescent="0.3">
      <c r="A1321" t="s">
        <v>170</v>
      </c>
      <c r="B1321" t="s">
        <v>217</v>
      </c>
      <c r="C1321" t="s">
        <v>5106</v>
      </c>
      <c r="D1321" s="15" t="s">
        <v>5107</v>
      </c>
      <c r="E1321" s="45" t="s">
        <v>15828</v>
      </c>
      <c r="F1321" s="20">
        <f>'Dati di base x Ind. Comunale'!F1321</f>
        <v>0</v>
      </c>
      <c r="G1321" s="20">
        <f>'Dati di base x Ind. Comunale'!G1321</f>
        <v>0</v>
      </c>
      <c r="H1321" s="15">
        <f>'Dati di base x Ind. Comunale'!E1321</f>
        <v>0</v>
      </c>
    </row>
    <row r="1322" spans="1:8" x14ac:dyDescent="0.3">
      <c r="A1322" t="s">
        <v>170</v>
      </c>
      <c r="B1322" t="s">
        <v>217</v>
      </c>
      <c r="C1322" t="s">
        <v>5125</v>
      </c>
      <c r="D1322" s="15" t="s">
        <v>5126</v>
      </c>
      <c r="E1322" s="45" t="s">
        <v>15828</v>
      </c>
      <c r="F1322" s="20">
        <f>'Dati di base x Ind. Comunale'!F1322</f>
        <v>0</v>
      </c>
      <c r="G1322" s="20">
        <f>'Dati di base x Ind. Comunale'!G1322</f>
        <v>0</v>
      </c>
      <c r="H1322" s="15">
        <f>'Dati di base x Ind. Comunale'!E1322</f>
        <v>0</v>
      </c>
    </row>
    <row r="1323" spans="1:8" x14ac:dyDescent="0.3">
      <c r="A1323" t="s">
        <v>170</v>
      </c>
      <c r="B1323" t="s">
        <v>217</v>
      </c>
      <c r="C1323" t="s">
        <v>5158</v>
      </c>
      <c r="D1323" s="15" t="s">
        <v>5159</v>
      </c>
      <c r="E1323" s="30">
        <f>'Dati di base x Ind. Comunale'!H1323/'Dati di base x Ind. Comunale'!I1323</f>
        <v>0.5</v>
      </c>
      <c r="F1323" s="20">
        <f>'Dati di base x Ind. Comunale'!F1323</f>
        <v>0</v>
      </c>
      <c r="G1323" s="20">
        <f>'Dati di base x Ind. Comunale'!G1323</f>
        <v>2</v>
      </c>
      <c r="H1323" s="15">
        <f>'Dati di base x Ind. Comunale'!E1323</f>
        <v>2</v>
      </c>
    </row>
    <row r="1324" spans="1:8" x14ac:dyDescent="0.3">
      <c r="A1324" t="s">
        <v>170</v>
      </c>
      <c r="B1324" t="s">
        <v>217</v>
      </c>
      <c r="C1324" t="s">
        <v>5160</v>
      </c>
      <c r="D1324" s="15" t="s">
        <v>5161</v>
      </c>
      <c r="E1324" s="30">
        <f>'Dati di base x Ind. Comunale'!H1324/'Dati di base x Ind. Comunale'!I1324</f>
        <v>1</v>
      </c>
      <c r="F1324" s="20">
        <f>'Dati di base x Ind. Comunale'!F1324</f>
        <v>0</v>
      </c>
      <c r="G1324" s="20">
        <f>'Dati di base x Ind. Comunale'!G1324</f>
        <v>1</v>
      </c>
      <c r="H1324" s="15">
        <f>'Dati di base x Ind. Comunale'!E1324</f>
        <v>0</v>
      </c>
    </row>
    <row r="1325" spans="1:8" x14ac:dyDescent="0.3">
      <c r="A1325" t="s">
        <v>170</v>
      </c>
      <c r="B1325" t="s">
        <v>217</v>
      </c>
      <c r="C1325" t="s">
        <v>5176</v>
      </c>
      <c r="D1325" s="15" t="s">
        <v>5177</v>
      </c>
      <c r="E1325" s="30">
        <f>'Dati di base x Ind. Comunale'!H1325/'Dati di base x Ind. Comunale'!I1325</f>
        <v>1</v>
      </c>
      <c r="F1325" s="20">
        <f>'Dati di base x Ind. Comunale'!F1325</f>
        <v>4</v>
      </c>
      <c r="G1325" s="20">
        <f>'Dati di base x Ind. Comunale'!G1325</f>
        <v>1</v>
      </c>
      <c r="H1325" s="15">
        <f>'Dati di base x Ind. Comunale'!E1325</f>
        <v>0</v>
      </c>
    </row>
    <row r="1326" spans="1:8" x14ac:dyDescent="0.3">
      <c r="A1326" t="s">
        <v>170</v>
      </c>
      <c r="B1326" t="s">
        <v>217</v>
      </c>
      <c r="C1326" t="s">
        <v>5350</v>
      </c>
      <c r="D1326" s="15" t="s">
        <v>5351</v>
      </c>
      <c r="E1326" s="30">
        <f>'Dati di base x Ind. Comunale'!H1326/'Dati di base x Ind. Comunale'!I1326</f>
        <v>0.5</v>
      </c>
      <c r="F1326" s="20">
        <f>'Dati di base x Ind. Comunale'!F1326</f>
        <v>0</v>
      </c>
      <c r="G1326" s="20">
        <f>'Dati di base x Ind. Comunale'!G1326</f>
        <v>1</v>
      </c>
      <c r="H1326" s="15">
        <f>'Dati di base x Ind. Comunale'!E1326</f>
        <v>1</v>
      </c>
    </row>
    <row r="1327" spans="1:8" x14ac:dyDescent="0.3">
      <c r="A1327" t="s">
        <v>170</v>
      </c>
      <c r="B1327" t="s">
        <v>217</v>
      </c>
      <c r="C1327" t="s">
        <v>5352</v>
      </c>
      <c r="D1327" s="15" t="s">
        <v>5353</v>
      </c>
      <c r="E1327" s="45" t="s">
        <v>15828</v>
      </c>
      <c r="F1327" s="20">
        <f>'Dati di base x Ind. Comunale'!F1327</f>
        <v>0</v>
      </c>
      <c r="G1327" s="20">
        <f>'Dati di base x Ind. Comunale'!G1327</f>
        <v>0</v>
      </c>
      <c r="H1327" s="15">
        <f>'Dati di base x Ind. Comunale'!E1327</f>
        <v>0</v>
      </c>
    </row>
    <row r="1328" spans="1:8" x14ac:dyDescent="0.3">
      <c r="A1328" t="s">
        <v>170</v>
      </c>
      <c r="B1328" t="s">
        <v>217</v>
      </c>
      <c r="C1328" t="s">
        <v>5474</v>
      </c>
      <c r="D1328" s="15" t="s">
        <v>5475</v>
      </c>
      <c r="E1328" s="30">
        <f>'Dati di base x Ind. Comunale'!H1328/'Dati di base x Ind. Comunale'!I1328</f>
        <v>0.8</v>
      </c>
      <c r="F1328" s="20">
        <f>'Dati di base x Ind. Comunale'!F1328</f>
        <v>7</v>
      </c>
      <c r="G1328" s="20">
        <f>'Dati di base x Ind. Comunale'!G1328</f>
        <v>21</v>
      </c>
      <c r="H1328" s="15">
        <f>'Dati di base x Ind. Comunale'!E1328</f>
        <v>7</v>
      </c>
    </row>
    <row r="1329" spans="1:8" x14ac:dyDescent="0.3">
      <c r="A1329" t="s">
        <v>170</v>
      </c>
      <c r="B1329" t="s">
        <v>217</v>
      </c>
      <c r="C1329" t="s">
        <v>5582</v>
      </c>
      <c r="D1329" s="15" t="s">
        <v>5583</v>
      </c>
      <c r="E1329" s="30">
        <f>'Dati di base x Ind. Comunale'!H1329/'Dati di base x Ind. Comunale'!I1329</f>
        <v>1</v>
      </c>
      <c r="F1329" s="20">
        <f>'Dati di base x Ind. Comunale'!F1329</f>
        <v>1</v>
      </c>
      <c r="G1329" s="20">
        <f>'Dati di base x Ind. Comunale'!G1329</f>
        <v>2</v>
      </c>
      <c r="H1329" s="15">
        <f>'Dati di base x Ind. Comunale'!E1329</f>
        <v>0</v>
      </c>
    </row>
    <row r="1330" spans="1:8" x14ac:dyDescent="0.3">
      <c r="A1330" t="s">
        <v>170</v>
      </c>
      <c r="B1330" t="s">
        <v>217</v>
      </c>
      <c r="C1330" t="s">
        <v>5595</v>
      </c>
      <c r="D1330" s="15" t="s">
        <v>5596</v>
      </c>
      <c r="E1330" s="45" t="s">
        <v>15828</v>
      </c>
      <c r="F1330" s="20">
        <f>'Dati di base x Ind. Comunale'!F1330</f>
        <v>0</v>
      </c>
      <c r="G1330" s="20">
        <f>'Dati di base x Ind. Comunale'!G1330</f>
        <v>0</v>
      </c>
      <c r="H1330" s="15">
        <f>'Dati di base x Ind. Comunale'!E1330</f>
        <v>0</v>
      </c>
    </row>
    <row r="1331" spans="1:8" x14ac:dyDescent="0.3">
      <c r="A1331" t="s">
        <v>170</v>
      </c>
      <c r="B1331" t="s">
        <v>217</v>
      </c>
      <c r="C1331" t="s">
        <v>6087</v>
      </c>
      <c r="D1331" s="15" t="s">
        <v>6088</v>
      </c>
      <c r="E1331" s="30">
        <f>'Dati di base x Ind. Comunale'!H1331/'Dati di base x Ind. Comunale'!I1331</f>
        <v>0.84146341463414631</v>
      </c>
      <c r="F1331" s="20">
        <f>'Dati di base x Ind. Comunale'!F1331</f>
        <v>12</v>
      </c>
      <c r="G1331" s="20">
        <f>'Dati di base x Ind. Comunale'!G1331</f>
        <v>57</v>
      </c>
      <c r="H1331" s="15">
        <f>'Dati di base x Ind. Comunale'!E1331</f>
        <v>13</v>
      </c>
    </row>
    <row r="1332" spans="1:8" x14ac:dyDescent="0.3">
      <c r="A1332" t="s">
        <v>170</v>
      </c>
      <c r="B1332" t="s">
        <v>217</v>
      </c>
      <c r="C1332" t="s">
        <v>6093</v>
      </c>
      <c r="D1332" s="15" t="s">
        <v>6094</v>
      </c>
      <c r="E1332" s="30">
        <f>'Dati di base x Ind. Comunale'!H1332/'Dati di base x Ind. Comunale'!I1332</f>
        <v>1</v>
      </c>
      <c r="F1332" s="20">
        <f>'Dati di base x Ind. Comunale'!F1332</f>
        <v>0</v>
      </c>
      <c r="G1332" s="20">
        <f>'Dati di base x Ind. Comunale'!G1332</f>
        <v>1</v>
      </c>
      <c r="H1332" s="15">
        <f>'Dati di base x Ind. Comunale'!E1332</f>
        <v>0</v>
      </c>
    </row>
    <row r="1333" spans="1:8" x14ac:dyDescent="0.3">
      <c r="A1333" t="s">
        <v>170</v>
      </c>
      <c r="B1333" t="s">
        <v>217</v>
      </c>
      <c r="C1333" t="s">
        <v>6210</v>
      </c>
      <c r="D1333" s="15" t="s">
        <v>6211</v>
      </c>
      <c r="E1333" s="30">
        <f>'Dati di base x Ind. Comunale'!H1333/'Dati di base x Ind. Comunale'!I1333</f>
        <v>0.6</v>
      </c>
      <c r="F1333" s="20">
        <f>'Dati di base x Ind. Comunale'!F1333</f>
        <v>1</v>
      </c>
      <c r="G1333" s="20">
        <f>'Dati di base x Ind. Comunale'!G1333</f>
        <v>2</v>
      </c>
      <c r="H1333" s="15">
        <f>'Dati di base x Ind. Comunale'!E1333</f>
        <v>2</v>
      </c>
    </row>
    <row r="1334" spans="1:8" x14ac:dyDescent="0.3">
      <c r="A1334" t="s">
        <v>170</v>
      </c>
      <c r="B1334" t="s">
        <v>217</v>
      </c>
      <c r="C1334" t="s">
        <v>6218</v>
      </c>
      <c r="D1334" s="15" t="s">
        <v>6219</v>
      </c>
      <c r="E1334" s="30">
        <f>'Dati di base x Ind. Comunale'!H1334/'Dati di base x Ind. Comunale'!I1334</f>
        <v>1</v>
      </c>
      <c r="F1334" s="20">
        <f>'Dati di base x Ind. Comunale'!F1334</f>
        <v>3</v>
      </c>
      <c r="G1334" s="20">
        <f>'Dati di base x Ind. Comunale'!G1334</f>
        <v>3</v>
      </c>
      <c r="H1334" s="15">
        <f>'Dati di base x Ind. Comunale'!E1334</f>
        <v>0</v>
      </c>
    </row>
    <row r="1335" spans="1:8" x14ac:dyDescent="0.3">
      <c r="A1335" t="s">
        <v>170</v>
      </c>
      <c r="B1335" t="s">
        <v>217</v>
      </c>
      <c r="C1335" t="s">
        <v>6236</v>
      </c>
      <c r="D1335" s="15" t="s">
        <v>6237</v>
      </c>
      <c r="E1335" s="30">
        <f>'Dati di base x Ind. Comunale'!H1335/'Dati di base x Ind. Comunale'!I1335</f>
        <v>0.66666666666666663</v>
      </c>
      <c r="F1335" s="20">
        <f>'Dati di base x Ind. Comunale'!F1335</f>
        <v>0</v>
      </c>
      <c r="G1335" s="20">
        <f>'Dati di base x Ind. Comunale'!G1335</f>
        <v>2</v>
      </c>
      <c r="H1335" s="15">
        <f>'Dati di base x Ind. Comunale'!E1335</f>
        <v>1</v>
      </c>
    </row>
    <row r="1336" spans="1:8" x14ac:dyDescent="0.3">
      <c r="A1336" t="s">
        <v>170</v>
      </c>
      <c r="B1336" t="s">
        <v>217</v>
      </c>
      <c r="C1336" t="s">
        <v>6265</v>
      </c>
      <c r="D1336" s="15" t="s">
        <v>6266</v>
      </c>
      <c r="E1336" s="30">
        <f>'Dati di base x Ind. Comunale'!H1336/'Dati di base x Ind. Comunale'!I1336</f>
        <v>0.83333333333333337</v>
      </c>
      <c r="F1336" s="20">
        <f>'Dati di base x Ind. Comunale'!F1336</f>
        <v>5</v>
      </c>
      <c r="G1336" s="20">
        <f>'Dati di base x Ind. Comunale'!G1336</f>
        <v>5</v>
      </c>
      <c r="H1336" s="15">
        <f>'Dati di base x Ind. Comunale'!E1336</f>
        <v>2</v>
      </c>
    </row>
    <row r="1337" spans="1:8" x14ac:dyDescent="0.3">
      <c r="A1337" t="s">
        <v>170</v>
      </c>
      <c r="B1337" t="s">
        <v>217</v>
      </c>
      <c r="C1337" t="s">
        <v>6273</v>
      </c>
      <c r="D1337" s="15" t="s">
        <v>6274</v>
      </c>
      <c r="E1337" s="30">
        <f>'Dati di base x Ind. Comunale'!H1337/'Dati di base x Ind. Comunale'!I1337</f>
        <v>1</v>
      </c>
      <c r="F1337" s="20">
        <f>'Dati di base x Ind. Comunale'!F1337</f>
        <v>0</v>
      </c>
      <c r="G1337" s="20">
        <f>'Dati di base x Ind. Comunale'!G1337</f>
        <v>1</v>
      </c>
      <c r="H1337" s="15">
        <f>'Dati di base x Ind. Comunale'!E1337</f>
        <v>0</v>
      </c>
    </row>
    <row r="1338" spans="1:8" x14ac:dyDescent="0.3">
      <c r="A1338" t="s">
        <v>170</v>
      </c>
      <c r="B1338" t="s">
        <v>217</v>
      </c>
      <c r="C1338" t="s">
        <v>6420</v>
      </c>
      <c r="D1338" s="15" t="s">
        <v>6421</v>
      </c>
      <c r="E1338" s="30">
        <f>'Dati di base x Ind. Comunale'!H1338/'Dati di base x Ind. Comunale'!I1338</f>
        <v>1</v>
      </c>
      <c r="F1338" s="20">
        <f>'Dati di base x Ind. Comunale'!F1338</f>
        <v>1</v>
      </c>
      <c r="G1338" s="20">
        <f>'Dati di base x Ind. Comunale'!G1338</f>
        <v>0</v>
      </c>
      <c r="H1338" s="15">
        <f>'Dati di base x Ind. Comunale'!E1338</f>
        <v>0</v>
      </c>
    </row>
    <row r="1339" spans="1:8" x14ac:dyDescent="0.3">
      <c r="A1339" t="s">
        <v>170</v>
      </c>
      <c r="B1339" t="s">
        <v>217</v>
      </c>
      <c r="C1339" t="s">
        <v>6457</v>
      </c>
      <c r="D1339" s="15" t="s">
        <v>6458</v>
      </c>
      <c r="E1339" s="30">
        <f>'Dati di base x Ind. Comunale'!H1339/'Dati di base x Ind. Comunale'!I1339</f>
        <v>1</v>
      </c>
      <c r="F1339" s="20">
        <f>'Dati di base x Ind. Comunale'!F1339</f>
        <v>1</v>
      </c>
      <c r="G1339" s="20">
        <f>'Dati di base x Ind. Comunale'!G1339</f>
        <v>5</v>
      </c>
      <c r="H1339" s="15">
        <f>'Dati di base x Ind. Comunale'!E1339</f>
        <v>0</v>
      </c>
    </row>
    <row r="1340" spans="1:8" x14ac:dyDescent="0.3">
      <c r="A1340" t="s">
        <v>170</v>
      </c>
      <c r="B1340" t="s">
        <v>217</v>
      </c>
      <c r="C1340" t="s">
        <v>6459</v>
      </c>
      <c r="D1340" s="15" t="s">
        <v>6460</v>
      </c>
      <c r="E1340" s="30">
        <f>'Dati di base x Ind. Comunale'!H1340/'Dati di base x Ind. Comunale'!I1340</f>
        <v>0.2857142857142857</v>
      </c>
      <c r="F1340" s="20">
        <f>'Dati di base x Ind. Comunale'!F1340</f>
        <v>1</v>
      </c>
      <c r="G1340" s="20">
        <f>'Dati di base x Ind. Comunale'!G1340</f>
        <v>1</v>
      </c>
      <c r="H1340" s="15">
        <f>'Dati di base x Ind. Comunale'!E1340</f>
        <v>5</v>
      </c>
    </row>
    <row r="1341" spans="1:8" x14ac:dyDescent="0.3">
      <c r="A1341" t="s">
        <v>170</v>
      </c>
      <c r="B1341" t="s">
        <v>217</v>
      </c>
      <c r="C1341" t="s">
        <v>6465</v>
      </c>
      <c r="D1341" s="15" t="s">
        <v>6466</v>
      </c>
      <c r="E1341" s="30">
        <f>'Dati di base x Ind. Comunale'!H1341/'Dati di base x Ind. Comunale'!I1341</f>
        <v>0.8571428571428571</v>
      </c>
      <c r="F1341" s="20">
        <f>'Dati di base x Ind. Comunale'!F1341</f>
        <v>3</v>
      </c>
      <c r="G1341" s="20">
        <f>'Dati di base x Ind. Comunale'!G1341</f>
        <v>3</v>
      </c>
      <c r="H1341" s="15">
        <f>'Dati di base x Ind. Comunale'!E1341</f>
        <v>1</v>
      </c>
    </row>
    <row r="1342" spans="1:8" x14ac:dyDescent="0.3">
      <c r="A1342" t="s">
        <v>170</v>
      </c>
      <c r="B1342" t="s">
        <v>217</v>
      </c>
      <c r="C1342" t="s">
        <v>6518</v>
      </c>
      <c r="D1342" s="15" t="s">
        <v>6519</v>
      </c>
      <c r="E1342" s="45" t="s">
        <v>15828</v>
      </c>
      <c r="F1342" s="20">
        <f>'Dati di base x Ind. Comunale'!F1342</f>
        <v>0</v>
      </c>
      <c r="G1342" s="20">
        <f>'Dati di base x Ind. Comunale'!G1342</f>
        <v>0</v>
      </c>
      <c r="H1342" s="15">
        <f>'Dati di base x Ind. Comunale'!E1342</f>
        <v>0</v>
      </c>
    </row>
    <row r="1343" spans="1:8" x14ac:dyDescent="0.3">
      <c r="A1343" t="s">
        <v>170</v>
      </c>
      <c r="B1343" t="s">
        <v>217</v>
      </c>
      <c r="C1343" t="s">
        <v>6742</v>
      </c>
      <c r="D1343" s="15" t="s">
        <v>6743</v>
      </c>
      <c r="E1343" s="45" t="s">
        <v>15828</v>
      </c>
      <c r="F1343" s="20">
        <f>'Dati di base x Ind. Comunale'!F1343</f>
        <v>0</v>
      </c>
      <c r="G1343" s="20">
        <f>'Dati di base x Ind. Comunale'!G1343</f>
        <v>0</v>
      </c>
      <c r="H1343" s="15">
        <f>'Dati di base x Ind. Comunale'!E1343</f>
        <v>0</v>
      </c>
    </row>
    <row r="1344" spans="1:8" x14ac:dyDescent="0.3">
      <c r="A1344" t="s">
        <v>170</v>
      </c>
      <c r="B1344" t="s">
        <v>217</v>
      </c>
      <c r="C1344" t="s">
        <v>6748</v>
      </c>
      <c r="D1344" s="15" t="s">
        <v>6749</v>
      </c>
      <c r="E1344" s="30">
        <f>'Dati di base x Ind. Comunale'!H1344/'Dati di base x Ind. Comunale'!I1344</f>
        <v>0.5714285714285714</v>
      </c>
      <c r="F1344" s="20">
        <f>'Dati di base x Ind. Comunale'!F1344</f>
        <v>1</v>
      </c>
      <c r="G1344" s="20">
        <f>'Dati di base x Ind. Comunale'!G1344</f>
        <v>3</v>
      </c>
      <c r="H1344" s="15">
        <f>'Dati di base x Ind. Comunale'!E1344</f>
        <v>3</v>
      </c>
    </row>
    <row r="1345" spans="1:8" x14ac:dyDescent="0.3">
      <c r="A1345" t="s">
        <v>170</v>
      </c>
      <c r="B1345" t="s">
        <v>217</v>
      </c>
      <c r="C1345" t="s">
        <v>6839</v>
      </c>
      <c r="D1345" s="15" t="s">
        <v>6840</v>
      </c>
      <c r="E1345" s="30">
        <f>'Dati di base x Ind. Comunale'!H1345/'Dati di base x Ind. Comunale'!I1345</f>
        <v>0.75</v>
      </c>
      <c r="F1345" s="20">
        <f>'Dati di base x Ind. Comunale'!F1345</f>
        <v>4</v>
      </c>
      <c r="G1345" s="20">
        <f>'Dati di base x Ind. Comunale'!G1345</f>
        <v>2</v>
      </c>
      <c r="H1345" s="15">
        <f>'Dati di base x Ind. Comunale'!E1345</f>
        <v>2</v>
      </c>
    </row>
    <row r="1346" spans="1:8" x14ac:dyDescent="0.3">
      <c r="A1346" t="s">
        <v>170</v>
      </c>
      <c r="B1346" t="s">
        <v>217</v>
      </c>
      <c r="C1346" t="s">
        <v>6869</v>
      </c>
      <c r="D1346" s="15" t="s">
        <v>6870</v>
      </c>
      <c r="E1346" s="45" t="s">
        <v>15828</v>
      </c>
      <c r="F1346" s="20">
        <f>'Dati di base x Ind. Comunale'!F1346</f>
        <v>0</v>
      </c>
      <c r="G1346" s="20">
        <f>'Dati di base x Ind. Comunale'!G1346</f>
        <v>0</v>
      </c>
      <c r="H1346" s="15">
        <f>'Dati di base x Ind. Comunale'!E1346</f>
        <v>0</v>
      </c>
    </row>
    <row r="1347" spans="1:8" x14ac:dyDescent="0.3">
      <c r="A1347" t="s">
        <v>170</v>
      </c>
      <c r="B1347" t="s">
        <v>217</v>
      </c>
      <c r="C1347" t="s">
        <v>7056</v>
      </c>
      <c r="D1347" s="15" t="s">
        <v>7057</v>
      </c>
      <c r="E1347" s="30">
        <f>'Dati di base x Ind. Comunale'!H1347/'Dati di base x Ind. Comunale'!I1347</f>
        <v>1</v>
      </c>
      <c r="F1347" s="20">
        <f>'Dati di base x Ind. Comunale'!F1347</f>
        <v>2</v>
      </c>
      <c r="G1347" s="20">
        <f>'Dati di base x Ind. Comunale'!G1347</f>
        <v>0</v>
      </c>
      <c r="H1347" s="15">
        <f>'Dati di base x Ind. Comunale'!E1347</f>
        <v>0</v>
      </c>
    </row>
    <row r="1348" spans="1:8" x14ac:dyDescent="0.3">
      <c r="A1348" t="s">
        <v>170</v>
      </c>
      <c r="B1348" t="s">
        <v>217</v>
      </c>
      <c r="C1348" t="s">
        <v>7058</v>
      </c>
      <c r="D1348" s="15" t="s">
        <v>7059</v>
      </c>
      <c r="E1348" s="30">
        <f>'Dati di base x Ind. Comunale'!H1348/'Dati di base x Ind. Comunale'!I1348</f>
        <v>0.44444444444444442</v>
      </c>
      <c r="F1348" s="20">
        <f>'Dati di base x Ind. Comunale'!F1348</f>
        <v>2</v>
      </c>
      <c r="G1348" s="20">
        <f>'Dati di base x Ind. Comunale'!G1348</f>
        <v>2</v>
      </c>
      <c r="H1348" s="15">
        <f>'Dati di base x Ind. Comunale'!E1348</f>
        <v>5</v>
      </c>
    </row>
    <row r="1349" spans="1:8" x14ac:dyDescent="0.3">
      <c r="A1349" t="s">
        <v>170</v>
      </c>
      <c r="B1349" t="s">
        <v>217</v>
      </c>
      <c r="C1349" t="s">
        <v>7078</v>
      </c>
      <c r="D1349" s="15" t="s">
        <v>7079</v>
      </c>
      <c r="E1349" s="30">
        <f>'Dati di base x Ind. Comunale'!H1349/'Dati di base x Ind. Comunale'!I1349</f>
        <v>1</v>
      </c>
      <c r="F1349" s="20">
        <f>'Dati di base x Ind. Comunale'!F1349</f>
        <v>0</v>
      </c>
      <c r="G1349" s="20">
        <f>'Dati di base x Ind. Comunale'!G1349</f>
        <v>1</v>
      </c>
      <c r="H1349" s="15">
        <f>'Dati di base x Ind. Comunale'!E1349</f>
        <v>0</v>
      </c>
    </row>
    <row r="1350" spans="1:8" x14ac:dyDescent="0.3">
      <c r="A1350" t="s">
        <v>170</v>
      </c>
      <c r="B1350" t="s">
        <v>217</v>
      </c>
      <c r="C1350" t="s">
        <v>7299</v>
      </c>
      <c r="D1350" s="15" t="s">
        <v>7300</v>
      </c>
      <c r="E1350" s="30">
        <f>'Dati di base x Ind. Comunale'!H1350/'Dati di base x Ind. Comunale'!I1350</f>
        <v>0.5</v>
      </c>
      <c r="F1350" s="20">
        <f>'Dati di base x Ind. Comunale'!F1350</f>
        <v>0</v>
      </c>
      <c r="G1350" s="20">
        <f>'Dati di base x Ind. Comunale'!G1350</f>
        <v>1</v>
      </c>
      <c r="H1350" s="15">
        <f>'Dati di base x Ind. Comunale'!E1350</f>
        <v>1</v>
      </c>
    </row>
    <row r="1351" spans="1:8" x14ac:dyDescent="0.3">
      <c r="A1351" t="s">
        <v>170</v>
      </c>
      <c r="B1351" t="s">
        <v>217</v>
      </c>
      <c r="C1351" t="s">
        <v>7301</v>
      </c>
      <c r="D1351" s="15" t="s">
        <v>7302</v>
      </c>
      <c r="E1351" s="30">
        <f>'Dati di base x Ind. Comunale'!H1351/'Dati di base x Ind. Comunale'!I1351</f>
        <v>0.66666666666666663</v>
      </c>
      <c r="F1351" s="20">
        <f>'Dati di base x Ind. Comunale'!F1351</f>
        <v>3</v>
      </c>
      <c r="G1351" s="20">
        <f>'Dati di base x Ind. Comunale'!G1351</f>
        <v>7</v>
      </c>
      <c r="H1351" s="15">
        <f>'Dati di base x Ind. Comunale'!E1351</f>
        <v>5</v>
      </c>
    </row>
    <row r="1352" spans="1:8" x14ac:dyDescent="0.3">
      <c r="A1352" t="s">
        <v>170</v>
      </c>
      <c r="B1352" t="s">
        <v>217</v>
      </c>
      <c r="C1352" t="s">
        <v>7361</v>
      </c>
      <c r="D1352" s="15" t="s">
        <v>7362</v>
      </c>
      <c r="E1352" s="30">
        <f>'Dati di base x Ind. Comunale'!H1352/'Dati di base x Ind. Comunale'!I1352</f>
        <v>1</v>
      </c>
      <c r="F1352" s="20">
        <f>'Dati di base x Ind. Comunale'!F1352</f>
        <v>0</v>
      </c>
      <c r="G1352" s="20">
        <f>'Dati di base x Ind. Comunale'!G1352</f>
        <v>2</v>
      </c>
      <c r="H1352" s="15">
        <f>'Dati di base x Ind. Comunale'!E1352</f>
        <v>0</v>
      </c>
    </row>
    <row r="1353" spans="1:8" x14ac:dyDescent="0.3">
      <c r="A1353" t="s">
        <v>170</v>
      </c>
      <c r="B1353" t="s">
        <v>217</v>
      </c>
      <c r="C1353" t="s">
        <v>7396</v>
      </c>
      <c r="D1353" s="15" t="s">
        <v>7397</v>
      </c>
      <c r="E1353" s="30">
        <f>'Dati di base x Ind. Comunale'!H1353/'Dati di base x Ind. Comunale'!I1353</f>
        <v>0.6</v>
      </c>
      <c r="F1353" s="20">
        <f>'Dati di base x Ind. Comunale'!F1353</f>
        <v>5</v>
      </c>
      <c r="G1353" s="20">
        <f>'Dati di base x Ind. Comunale'!G1353</f>
        <v>7</v>
      </c>
      <c r="H1353" s="15">
        <f>'Dati di base x Ind. Comunale'!E1353</f>
        <v>8</v>
      </c>
    </row>
    <row r="1354" spans="1:8" x14ac:dyDescent="0.3">
      <c r="A1354" t="s">
        <v>170</v>
      </c>
      <c r="B1354" t="s">
        <v>217</v>
      </c>
      <c r="C1354" t="s">
        <v>7451</v>
      </c>
      <c r="D1354" s="15" t="s">
        <v>7452</v>
      </c>
      <c r="E1354" s="30">
        <f>'Dati di base x Ind. Comunale'!H1354/'Dati di base x Ind. Comunale'!I1354</f>
        <v>1</v>
      </c>
      <c r="F1354" s="20">
        <f>'Dati di base x Ind. Comunale'!F1354</f>
        <v>0</v>
      </c>
      <c r="G1354" s="20">
        <f>'Dati di base x Ind. Comunale'!G1354</f>
        <v>1</v>
      </c>
      <c r="H1354" s="15">
        <f>'Dati di base x Ind. Comunale'!E1354</f>
        <v>0</v>
      </c>
    </row>
    <row r="1355" spans="1:8" x14ac:dyDescent="0.3">
      <c r="A1355" t="s">
        <v>170</v>
      </c>
      <c r="B1355" t="s">
        <v>217</v>
      </c>
      <c r="C1355" t="s">
        <v>7596</v>
      </c>
      <c r="D1355" s="15" t="s">
        <v>7597</v>
      </c>
      <c r="E1355" s="30">
        <f>'Dati di base x Ind. Comunale'!H1355/'Dati di base x Ind. Comunale'!I1355</f>
        <v>0.63636363636363635</v>
      </c>
      <c r="F1355" s="20">
        <f>'Dati di base x Ind. Comunale'!F1355</f>
        <v>4</v>
      </c>
      <c r="G1355" s="20">
        <f>'Dati di base x Ind. Comunale'!G1355</f>
        <v>3</v>
      </c>
      <c r="H1355" s="15">
        <f>'Dati di base x Ind. Comunale'!E1355</f>
        <v>4</v>
      </c>
    </row>
    <row r="1356" spans="1:8" x14ac:dyDescent="0.3">
      <c r="A1356" t="s">
        <v>170</v>
      </c>
      <c r="B1356" t="s">
        <v>217</v>
      </c>
      <c r="C1356" t="s">
        <v>7705</v>
      </c>
      <c r="D1356" s="15" t="s">
        <v>7706</v>
      </c>
      <c r="E1356" s="30">
        <f>'Dati di base x Ind. Comunale'!H1356/'Dati di base x Ind. Comunale'!I1356</f>
        <v>1</v>
      </c>
      <c r="F1356" s="20">
        <f>'Dati di base x Ind. Comunale'!F1356</f>
        <v>1</v>
      </c>
      <c r="G1356" s="20">
        <f>'Dati di base x Ind. Comunale'!G1356</f>
        <v>1</v>
      </c>
      <c r="H1356" s="15">
        <f>'Dati di base x Ind. Comunale'!E1356</f>
        <v>0</v>
      </c>
    </row>
    <row r="1357" spans="1:8" x14ac:dyDescent="0.3">
      <c r="A1357" t="s">
        <v>170</v>
      </c>
      <c r="B1357" t="s">
        <v>217</v>
      </c>
      <c r="C1357" t="s">
        <v>7761</v>
      </c>
      <c r="D1357" s="15" t="s">
        <v>7762</v>
      </c>
      <c r="E1357" s="30">
        <f>'Dati di base x Ind. Comunale'!H1357/'Dati di base x Ind. Comunale'!I1357</f>
        <v>1</v>
      </c>
      <c r="F1357" s="20">
        <f>'Dati di base x Ind. Comunale'!F1357</f>
        <v>4</v>
      </c>
      <c r="G1357" s="20">
        <f>'Dati di base x Ind. Comunale'!G1357</f>
        <v>6</v>
      </c>
      <c r="H1357" s="15">
        <f>'Dati di base x Ind. Comunale'!E1357</f>
        <v>0</v>
      </c>
    </row>
    <row r="1358" spans="1:8" x14ac:dyDescent="0.3">
      <c r="A1358" t="s">
        <v>170</v>
      </c>
      <c r="B1358" t="s">
        <v>217</v>
      </c>
      <c r="C1358" t="s">
        <v>7826</v>
      </c>
      <c r="D1358" s="15" t="s">
        <v>7827</v>
      </c>
      <c r="E1358" s="45" t="s">
        <v>15828</v>
      </c>
      <c r="F1358" s="20">
        <f>'Dati di base x Ind. Comunale'!F1358</f>
        <v>0</v>
      </c>
      <c r="G1358" s="20">
        <f>'Dati di base x Ind. Comunale'!G1358</f>
        <v>0</v>
      </c>
      <c r="H1358" s="15">
        <f>'Dati di base x Ind. Comunale'!E1358</f>
        <v>0</v>
      </c>
    </row>
    <row r="1359" spans="1:8" x14ac:dyDescent="0.3">
      <c r="A1359" t="s">
        <v>170</v>
      </c>
      <c r="B1359" t="s">
        <v>217</v>
      </c>
      <c r="C1359" t="s">
        <v>7838</v>
      </c>
      <c r="D1359" s="15" t="s">
        <v>7839</v>
      </c>
      <c r="E1359" s="45" t="s">
        <v>15828</v>
      </c>
      <c r="F1359" s="20">
        <f>'Dati di base x Ind. Comunale'!F1359</f>
        <v>0</v>
      </c>
      <c r="G1359" s="20">
        <f>'Dati di base x Ind. Comunale'!G1359</f>
        <v>0</v>
      </c>
      <c r="H1359" s="15">
        <f>'Dati di base x Ind. Comunale'!E1359</f>
        <v>0</v>
      </c>
    </row>
    <row r="1360" spans="1:8" x14ac:dyDescent="0.3">
      <c r="A1360" t="s">
        <v>170</v>
      </c>
      <c r="B1360" t="s">
        <v>217</v>
      </c>
      <c r="C1360" t="s">
        <v>8024</v>
      </c>
      <c r="D1360" s="15" t="s">
        <v>8025</v>
      </c>
      <c r="E1360" s="30">
        <f>'Dati di base x Ind. Comunale'!H1360/'Dati di base x Ind. Comunale'!I1360</f>
        <v>1</v>
      </c>
      <c r="F1360" s="20">
        <f>'Dati di base x Ind. Comunale'!F1360</f>
        <v>0</v>
      </c>
      <c r="G1360" s="20">
        <f>'Dati di base x Ind. Comunale'!G1360</f>
        <v>2</v>
      </c>
      <c r="H1360" s="15">
        <f>'Dati di base x Ind. Comunale'!E1360</f>
        <v>0</v>
      </c>
    </row>
    <row r="1361" spans="1:8" x14ac:dyDescent="0.3">
      <c r="A1361" t="s">
        <v>170</v>
      </c>
      <c r="B1361" t="s">
        <v>217</v>
      </c>
      <c r="C1361" t="s">
        <v>8056</v>
      </c>
      <c r="D1361" s="15" t="s">
        <v>8057</v>
      </c>
      <c r="E1361" s="30">
        <f>'Dati di base x Ind. Comunale'!H1361/'Dati di base x Ind. Comunale'!I1361</f>
        <v>1</v>
      </c>
      <c r="F1361" s="20">
        <f>'Dati di base x Ind. Comunale'!F1361</f>
        <v>0</v>
      </c>
      <c r="G1361" s="20">
        <f>'Dati di base x Ind. Comunale'!G1361</f>
        <v>1</v>
      </c>
      <c r="H1361" s="15">
        <f>'Dati di base x Ind. Comunale'!E1361</f>
        <v>0</v>
      </c>
    </row>
    <row r="1362" spans="1:8" x14ac:dyDescent="0.3">
      <c r="A1362" t="s">
        <v>170</v>
      </c>
      <c r="B1362" t="s">
        <v>217</v>
      </c>
      <c r="C1362" t="s">
        <v>8665</v>
      </c>
      <c r="D1362" s="15" t="s">
        <v>8666</v>
      </c>
      <c r="E1362" s="45" t="s">
        <v>15828</v>
      </c>
      <c r="F1362" s="20">
        <f>'Dati di base x Ind. Comunale'!F1362</f>
        <v>0</v>
      </c>
      <c r="G1362" s="20">
        <f>'Dati di base x Ind. Comunale'!G1362</f>
        <v>0</v>
      </c>
      <c r="H1362" s="15">
        <f>'Dati di base x Ind. Comunale'!E1362</f>
        <v>0</v>
      </c>
    </row>
    <row r="1363" spans="1:8" x14ac:dyDescent="0.3">
      <c r="A1363" t="s">
        <v>170</v>
      </c>
      <c r="B1363" t="s">
        <v>217</v>
      </c>
      <c r="C1363" t="s">
        <v>8892</v>
      </c>
      <c r="D1363" s="15" t="s">
        <v>8893</v>
      </c>
      <c r="E1363" s="30">
        <f>'Dati di base x Ind. Comunale'!H1363/'Dati di base x Ind. Comunale'!I1363</f>
        <v>1</v>
      </c>
      <c r="F1363" s="20">
        <f>'Dati di base x Ind. Comunale'!F1363</f>
        <v>0</v>
      </c>
      <c r="G1363" s="20">
        <f>'Dati di base x Ind. Comunale'!G1363</f>
        <v>1</v>
      </c>
      <c r="H1363" s="15">
        <f>'Dati di base x Ind. Comunale'!E1363</f>
        <v>0</v>
      </c>
    </row>
    <row r="1364" spans="1:8" x14ac:dyDescent="0.3">
      <c r="A1364" t="s">
        <v>170</v>
      </c>
      <c r="B1364" t="s">
        <v>217</v>
      </c>
      <c r="C1364" t="s">
        <v>8905</v>
      </c>
      <c r="D1364" s="15" t="s">
        <v>8906</v>
      </c>
      <c r="E1364" s="30">
        <f>'Dati di base x Ind. Comunale'!H1364/'Dati di base x Ind. Comunale'!I1364</f>
        <v>1</v>
      </c>
      <c r="F1364" s="20">
        <f>'Dati di base x Ind. Comunale'!F1364</f>
        <v>0</v>
      </c>
      <c r="G1364" s="20">
        <f>'Dati di base x Ind. Comunale'!G1364</f>
        <v>4</v>
      </c>
      <c r="H1364" s="15">
        <f>'Dati di base x Ind. Comunale'!E1364</f>
        <v>0</v>
      </c>
    </row>
    <row r="1365" spans="1:8" x14ac:dyDescent="0.3">
      <c r="A1365" t="s">
        <v>170</v>
      </c>
      <c r="B1365" t="s">
        <v>217</v>
      </c>
      <c r="C1365" t="s">
        <v>8953</v>
      </c>
      <c r="D1365" s="15" t="s">
        <v>8954</v>
      </c>
      <c r="E1365" s="30">
        <f>'Dati di base x Ind. Comunale'!H1365/'Dati di base x Ind. Comunale'!I1365</f>
        <v>0.6</v>
      </c>
      <c r="F1365" s="20">
        <f>'Dati di base x Ind. Comunale'!F1365</f>
        <v>2</v>
      </c>
      <c r="G1365" s="20">
        <f>'Dati di base x Ind. Comunale'!G1365</f>
        <v>1</v>
      </c>
      <c r="H1365" s="15">
        <f>'Dati di base x Ind. Comunale'!E1365</f>
        <v>2</v>
      </c>
    </row>
    <row r="1366" spans="1:8" x14ac:dyDescent="0.3">
      <c r="A1366" t="s">
        <v>170</v>
      </c>
      <c r="B1366" t="s">
        <v>217</v>
      </c>
      <c r="C1366" t="s">
        <v>9367</v>
      </c>
      <c r="D1366" s="15" t="s">
        <v>9368</v>
      </c>
      <c r="E1366" s="30">
        <f>'Dati di base x Ind. Comunale'!H1366/'Dati di base x Ind. Comunale'!I1366</f>
        <v>1</v>
      </c>
      <c r="F1366" s="20">
        <f>'Dati di base x Ind. Comunale'!F1366</f>
        <v>1</v>
      </c>
      <c r="G1366" s="20">
        <f>'Dati di base x Ind. Comunale'!G1366</f>
        <v>0</v>
      </c>
      <c r="H1366" s="15">
        <f>'Dati di base x Ind. Comunale'!E1366</f>
        <v>0</v>
      </c>
    </row>
    <row r="1367" spans="1:8" x14ac:dyDescent="0.3">
      <c r="A1367" t="s">
        <v>170</v>
      </c>
      <c r="B1367" t="s">
        <v>217</v>
      </c>
      <c r="C1367" t="s">
        <v>9395</v>
      </c>
      <c r="D1367" s="15" t="s">
        <v>9396</v>
      </c>
      <c r="E1367" s="30">
        <f>'Dati di base x Ind. Comunale'!H1367/'Dati di base x Ind. Comunale'!I1367</f>
        <v>0.8125</v>
      </c>
      <c r="F1367" s="20">
        <f>'Dati di base x Ind. Comunale'!F1367</f>
        <v>3</v>
      </c>
      <c r="G1367" s="20">
        <f>'Dati di base x Ind. Comunale'!G1367</f>
        <v>10</v>
      </c>
      <c r="H1367" s="15">
        <f>'Dati di base x Ind. Comunale'!E1367</f>
        <v>3</v>
      </c>
    </row>
    <row r="1368" spans="1:8" x14ac:dyDescent="0.3">
      <c r="A1368" t="s">
        <v>170</v>
      </c>
      <c r="B1368" t="s">
        <v>217</v>
      </c>
      <c r="C1368" t="s">
        <v>9498</v>
      </c>
      <c r="D1368" s="15" t="s">
        <v>9499</v>
      </c>
      <c r="E1368" s="30">
        <f>'Dati di base x Ind. Comunale'!H1368/'Dati di base x Ind. Comunale'!I1368</f>
        <v>0.91666666666666663</v>
      </c>
      <c r="F1368" s="20">
        <f>'Dati di base x Ind. Comunale'!F1368</f>
        <v>2</v>
      </c>
      <c r="G1368" s="20">
        <f>'Dati di base x Ind. Comunale'!G1368</f>
        <v>9</v>
      </c>
      <c r="H1368" s="15">
        <f>'Dati di base x Ind. Comunale'!E1368</f>
        <v>1</v>
      </c>
    </row>
    <row r="1369" spans="1:8" x14ac:dyDescent="0.3">
      <c r="A1369" t="s">
        <v>170</v>
      </c>
      <c r="B1369" t="s">
        <v>217</v>
      </c>
      <c r="C1369" t="s">
        <v>9500</v>
      </c>
      <c r="D1369" s="15" t="s">
        <v>9501</v>
      </c>
      <c r="E1369" s="45" t="s">
        <v>15828</v>
      </c>
      <c r="F1369" s="20">
        <f>'Dati di base x Ind. Comunale'!F1369</f>
        <v>0</v>
      </c>
      <c r="G1369" s="20">
        <f>'Dati di base x Ind. Comunale'!G1369</f>
        <v>0</v>
      </c>
      <c r="H1369" s="15">
        <f>'Dati di base x Ind. Comunale'!E1369</f>
        <v>0</v>
      </c>
    </row>
    <row r="1370" spans="1:8" x14ac:dyDescent="0.3">
      <c r="A1370" t="s">
        <v>170</v>
      </c>
      <c r="B1370" t="s">
        <v>217</v>
      </c>
      <c r="C1370" t="s">
        <v>10770</v>
      </c>
      <c r="D1370" s="15" t="s">
        <v>10771</v>
      </c>
      <c r="E1370" s="30">
        <f>'Dati di base x Ind. Comunale'!H1370/'Dati di base x Ind. Comunale'!I1370</f>
        <v>1</v>
      </c>
      <c r="F1370" s="20">
        <f>'Dati di base x Ind. Comunale'!F1370</f>
        <v>1</v>
      </c>
      <c r="G1370" s="20">
        <f>'Dati di base x Ind. Comunale'!G1370</f>
        <v>0</v>
      </c>
      <c r="H1370" s="15">
        <f>'Dati di base x Ind. Comunale'!E1370</f>
        <v>0</v>
      </c>
    </row>
    <row r="1371" spans="1:8" x14ac:dyDescent="0.3">
      <c r="A1371" t="s">
        <v>170</v>
      </c>
      <c r="B1371" t="s">
        <v>217</v>
      </c>
      <c r="C1371" t="s">
        <v>10788</v>
      </c>
      <c r="D1371" s="15" t="s">
        <v>10789</v>
      </c>
      <c r="E1371" s="30">
        <f>'Dati di base x Ind. Comunale'!H1371/'Dati di base x Ind. Comunale'!I1371</f>
        <v>0.75</v>
      </c>
      <c r="F1371" s="20">
        <f>'Dati di base x Ind. Comunale'!F1371</f>
        <v>3</v>
      </c>
      <c r="G1371" s="20">
        <f>'Dati di base x Ind. Comunale'!G1371</f>
        <v>0</v>
      </c>
      <c r="H1371" s="15">
        <f>'Dati di base x Ind. Comunale'!E1371</f>
        <v>1</v>
      </c>
    </row>
    <row r="1372" spans="1:8" x14ac:dyDescent="0.3">
      <c r="A1372" t="s">
        <v>170</v>
      </c>
      <c r="B1372" t="s">
        <v>217</v>
      </c>
      <c r="C1372" t="s">
        <v>11140</v>
      </c>
      <c r="D1372" s="15" t="s">
        <v>11141</v>
      </c>
      <c r="E1372" s="45" t="s">
        <v>15828</v>
      </c>
      <c r="F1372" s="20">
        <f>'Dati di base x Ind. Comunale'!F1372</f>
        <v>0</v>
      </c>
      <c r="G1372" s="20">
        <f>'Dati di base x Ind. Comunale'!G1372</f>
        <v>0</v>
      </c>
      <c r="H1372" s="15">
        <f>'Dati di base x Ind. Comunale'!E1372</f>
        <v>0</v>
      </c>
    </row>
    <row r="1373" spans="1:8" x14ac:dyDescent="0.3">
      <c r="A1373" t="s">
        <v>170</v>
      </c>
      <c r="B1373" t="s">
        <v>217</v>
      </c>
      <c r="C1373" t="s">
        <v>11142</v>
      </c>
      <c r="D1373" s="15" t="s">
        <v>11143</v>
      </c>
      <c r="E1373" s="30">
        <f>'Dati di base x Ind. Comunale'!H1373/'Dati di base x Ind. Comunale'!I1373</f>
        <v>1</v>
      </c>
      <c r="F1373" s="20">
        <f>'Dati di base x Ind. Comunale'!F1373</f>
        <v>0</v>
      </c>
      <c r="G1373" s="20">
        <f>'Dati di base x Ind. Comunale'!G1373</f>
        <v>1</v>
      </c>
      <c r="H1373" s="15">
        <f>'Dati di base x Ind. Comunale'!E1373</f>
        <v>0</v>
      </c>
    </row>
    <row r="1374" spans="1:8" x14ac:dyDescent="0.3">
      <c r="A1374" t="s">
        <v>170</v>
      </c>
      <c r="B1374" t="s">
        <v>217</v>
      </c>
      <c r="C1374" t="s">
        <v>11968</v>
      </c>
      <c r="D1374" s="15" t="s">
        <v>11969</v>
      </c>
      <c r="E1374" s="45" t="s">
        <v>15828</v>
      </c>
      <c r="F1374" s="20">
        <f>'Dati di base x Ind. Comunale'!F1374</f>
        <v>0</v>
      </c>
      <c r="G1374" s="20">
        <f>'Dati di base x Ind. Comunale'!G1374</f>
        <v>0</v>
      </c>
      <c r="H1374" s="15">
        <f>'Dati di base x Ind. Comunale'!E1374</f>
        <v>0</v>
      </c>
    </row>
    <row r="1375" spans="1:8" x14ac:dyDescent="0.3">
      <c r="A1375" t="s">
        <v>170</v>
      </c>
      <c r="B1375" t="s">
        <v>217</v>
      </c>
      <c r="C1375" t="s">
        <v>11990</v>
      </c>
      <c r="D1375" s="15" t="s">
        <v>11991</v>
      </c>
      <c r="E1375" s="30">
        <f>'Dati di base x Ind. Comunale'!H1375/'Dati di base x Ind. Comunale'!I1375</f>
        <v>0.58333333333333337</v>
      </c>
      <c r="F1375" s="20">
        <f>'Dati di base x Ind. Comunale'!F1375</f>
        <v>3</v>
      </c>
      <c r="G1375" s="20">
        <f>'Dati di base x Ind. Comunale'!G1375</f>
        <v>4</v>
      </c>
      <c r="H1375" s="15">
        <f>'Dati di base x Ind. Comunale'!E1375</f>
        <v>5</v>
      </c>
    </row>
    <row r="1376" spans="1:8" x14ac:dyDescent="0.3">
      <c r="A1376" t="s">
        <v>170</v>
      </c>
      <c r="B1376" t="s">
        <v>217</v>
      </c>
      <c r="C1376" t="s">
        <v>13080</v>
      </c>
      <c r="D1376" s="15" t="s">
        <v>13081</v>
      </c>
      <c r="E1376" s="30">
        <f>'Dati di base x Ind. Comunale'!H1376/'Dati di base x Ind. Comunale'!I1376</f>
        <v>0.82352941176470584</v>
      </c>
      <c r="F1376" s="20">
        <f>'Dati di base x Ind. Comunale'!F1376</f>
        <v>18</v>
      </c>
      <c r="G1376" s="20">
        <f>'Dati di base x Ind. Comunale'!G1376</f>
        <v>24</v>
      </c>
      <c r="H1376" s="15">
        <f>'Dati di base x Ind. Comunale'!E1376</f>
        <v>9</v>
      </c>
    </row>
    <row r="1377" spans="1:8" x14ac:dyDescent="0.3">
      <c r="A1377" t="s">
        <v>170</v>
      </c>
      <c r="B1377" t="s">
        <v>217</v>
      </c>
      <c r="C1377" t="s">
        <v>13466</v>
      </c>
      <c r="D1377" s="15" t="s">
        <v>13467</v>
      </c>
      <c r="E1377" s="30">
        <f>'Dati di base x Ind. Comunale'!H1377/'Dati di base x Ind. Comunale'!I1377</f>
        <v>0.73333333333333328</v>
      </c>
      <c r="F1377" s="20">
        <f>'Dati di base x Ind. Comunale'!F1377</f>
        <v>4</v>
      </c>
      <c r="G1377" s="20">
        <f>'Dati di base x Ind. Comunale'!G1377</f>
        <v>7</v>
      </c>
      <c r="H1377" s="15">
        <f>'Dati di base x Ind. Comunale'!E1377</f>
        <v>4</v>
      </c>
    </row>
    <row r="1378" spans="1:8" x14ac:dyDescent="0.3">
      <c r="A1378" t="s">
        <v>170</v>
      </c>
      <c r="B1378" t="s">
        <v>217</v>
      </c>
      <c r="C1378" t="s">
        <v>13635</v>
      </c>
      <c r="D1378" s="15" t="s">
        <v>13636</v>
      </c>
      <c r="E1378" s="30">
        <f>'Dati di base x Ind. Comunale'!H1378/'Dati di base x Ind. Comunale'!I1378</f>
        <v>0.8</v>
      </c>
      <c r="F1378" s="20">
        <f>'Dati di base x Ind. Comunale'!F1378</f>
        <v>1</v>
      </c>
      <c r="G1378" s="20">
        <f>'Dati di base x Ind. Comunale'!G1378</f>
        <v>7</v>
      </c>
      <c r="H1378" s="15">
        <f>'Dati di base x Ind. Comunale'!E1378</f>
        <v>2</v>
      </c>
    </row>
    <row r="1379" spans="1:8" x14ac:dyDescent="0.3">
      <c r="A1379" t="s">
        <v>170</v>
      </c>
      <c r="B1379" t="s">
        <v>217</v>
      </c>
      <c r="C1379" t="s">
        <v>13639</v>
      </c>
      <c r="D1379" s="15" t="s">
        <v>13640</v>
      </c>
      <c r="E1379" s="30">
        <f>'Dati di base x Ind. Comunale'!H1379/'Dati di base x Ind. Comunale'!I1379</f>
        <v>0.63636363636363635</v>
      </c>
      <c r="F1379" s="20">
        <f>'Dati di base x Ind. Comunale'!F1379</f>
        <v>4</v>
      </c>
      <c r="G1379" s="20">
        <f>'Dati di base x Ind. Comunale'!G1379</f>
        <v>3</v>
      </c>
      <c r="H1379" s="15">
        <f>'Dati di base x Ind. Comunale'!E1379</f>
        <v>4</v>
      </c>
    </row>
    <row r="1380" spans="1:8" x14ac:dyDescent="0.3">
      <c r="A1380" t="s">
        <v>170</v>
      </c>
      <c r="B1380" t="s">
        <v>217</v>
      </c>
      <c r="C1380" t="s">
        <v>13671</v>
      </c>
      <c r="D1380" s="15" t="s">
        <v>13672</v>
      </c>
      <c r="E1380" s="30">
        <f>'Dati di base x Ind. Comunale'!H1380/'Dati di base x Ind. Comunale'!I1380</f>
        <v>0.77272727272727271</v>
      </c>
      <c r="F1380" s="20">
        <f>'Dati di base x Ind. Comunale'!F1380</f>
        <v>2</v>
      </c>
      <c r="G1380" s="20">
        <f>'Dati di base x Ind. Comunale'!G1380</f>
        <v>15</v>
      </c>
      <c r="H1380" s="15">
        <f>'Dati di base x Ind. Comunale'!E1380</f>
        <v>5</v>
      </c>
    </row>
    <row r="1381" spans="1:8" x14ac:dyDescent="0.3">
      <c r="A1381" t="s">
        <v>170</v>
      </c>
      <c r="B1381" t="s">
        <v>217</v>
      </c>
      <c r="C1381" t="s">
        <v>13967</v>
      </c>
      <c r="D1381" s="15" t="s">
        <v>13968</v>
      </c>
      <c r="E1381" s="30">
        <f>'Dati di base x Ind. Comunale'!H1381/'Dati di base x Ind. Comunale'!I1381</f>
        <v>0.6</v>
      </c>
      <c r="F1381" s="20">
        <f>'Dati di base x Ind. Comunale'!F1381</f>
        <v>1</v>
      </c>
      <c r="G1381" s="20">
        <f>'Dati di base x Ind. Comunale'!G1381</f>
        <v>2</v>
      </c>
      <c r="H1381" s="15">
        <f>'Dati di base x Ind. Comunale'!E1381</f>
        <v>2</v>
      </c>
    </row>
    <row r="1382" spans="1:8" x14ac:dyDescent="0.3">
      <c r="A1382" t="s">
        <v>170</v>
      </c>
      <c r="B1382" t="s">
        <v>217</v>
      </c>
      <c r="C1382" t="s">
        <v>14013</v>
      </c>
      <c r="D1382" s="15" t="s">
        <v>14014</v>
      </c>
      <c r="E1382" s="30">
        <f>'Dati di base x Ind. Comunale'!H1382/'Dati di base x Ind. Comunale'!I1382</f>
        <v>0.5</v>
      </c>
      <c r="F1382" s="20">
        <f>'Dati di base x Ind. Comunale'!F1382</f>
        <v>0</v>
      </c>
      <c r="G1382" s="20">
        <f>'Dati di base x Ind. Comunale'!G1382</f>
        <v>1</v>
      </c>
      <c r="H1382" s="15">
        <f>'Dati di base x Ind. Comunale'!E1382</f>
        <v>1</v>
      </c>
    </row>
    <row r="1383" spans="1:8" x14ac:dyDescent="0.3">
      <c r="A1383" t="s">
        <v>170</v>
      </c>
      <c r="B1383" t="s">
        <v>217</v>
      </c>
      <c r="C1383" t="s">
        <v>14138</v>
      </c>
      <c r="D1383" s="15" t="s">
        <v>14139</v>
      </c>
      <c r="E1383" s="30">
        <f>'Dati di base x Ind. Comunale'!H1383/'Dati di base x Ind. Comunale'!I1383</f>
        <v>0.4</v>
      </c>
      <c r="F1383" s="20">
        <f>'Dati di base x Ind. Comunale'!F1383</f>
        <v>0</v>
      </c>
      <c r="G1383" s="20">
        <f>'Dati di base x Ind. Comunale'!G1383</f>
        <v>2</v>
      </c>
      <c r="H1383" s="15">
        <f>'Dati di base x Ind. Comunale'!E1383</f>
        <v>3</v>
      </c>
    </row>
    <row r="1384" spans="1:8" x14ac:dyDescent="0.3">
      <c r="A1384" t="s">
        <v>170</v>
      </c>
      <c r="B1384" t="s">
        <v>217</v>
      </c>
      <c r="C1384" t="s">
        <v>14463</v>
      </c>
      <c r="D1384" s="15" t="s">
        <v>14464</v>
      </c>
      <c r="E1384" s="30">
        <f>'Dati di base x Ind. Comunale'!H1384/'Dati di base x Ind. Comunale'!I1384</f>
        <v>1</v>
      </c>
      <c r="F1384" s="20">
        <f>'Dati di base x Ind. Comunale'!F1384</f>
        <v>6</v>
      </c>
      <c r="G1384" s="20">
        <f>'Dati di base x Ind. Comunale'!G1384</f>
        <v>13</v>
      </c>
      <c r="H1384" s="15">
        <f>'Dati di base x Ind. Comunale'!E1384</f>
        <v>0</v>
      </c>
    </row>
    <row r="1385" spans="1:8" x14ac:dyDescent="0.3">
      <c r="A1385" t="s">
        <v>170</v>
      </c>
      <c r="B1385" t="s">
        <v>217</v>
      </c>
      <c r="C1385" t="s">
        <v>14499</v>
      </c>
      <c r="D1385" s="15" t="s">
        <v>14500</v>
      </c>
      <c r="E1385" s="30">
        <f>'Dati di base x Ind. Comunale'!H1385/'Dati di base x Ind. Comunale'!I1385</f>
        <v>0.5</v>
      </c>
      <c r="F1385" s="20">
        <f>'Dati di base x Ind. Comunale'!F1385</f>
        <v>1</v>
      </c>
      <c r="G1385" s="20">
        <f>'Dati di base x Ind. Comunale'!G1385</f>
        <v>0</v>
      </c>
      <c r="H1385" s="15">
        <f>'Dati di base x Ind. Comunale'!E1385</f>
        <v>1</v>
      </c>
    </row>
    <row r="1386" spans="1:8" x14ac:dyDescent="0.3">
      <c r="A1386" t="s">
        <v>170</v>
      </c>
      <c r="B1386" t="s">
        <v>217</v>
      </c>
      <c r="C1386" t="s">
        <v>14663</v>
      </c>
      <c r="D1386" s="15" t="s">
        <v>14664</v>
      </c>
      <c r="E1386" s="30">
        <f>'Dati di base x Ind. Comunale'!H1386/'Dati di base x Ind. Comunale'!I1386</f>
        <v>0</v>
      </c>
      <c r="F1386" s="20">
        <f>'Dati di base x Ind. Comunale'!F1386</f>
        <v>0</v>
      </c>
      <c r="G1386" s="20">
        <f>'Dati di base x Ind. Comunale'!G1386</f>
        <v>0</v>
      </c>
      <c r="H1386" s="15">
        <f>'Dati di base x Ind. Comunale'!E1386</f>
        <v>1</v>
      </c>
    </row>
    <row r="1387" spans="1:8" x14ac:dyDescent="0.3">
      <c r="A1387" t="s">
        <v>170</v>
      </c>
      <c r="B1387" t="s">
        <v>217</v>
      </c>
      <c r="C1387" t="s">
        <v>14714</v>
      </c>
      <c r="D1387" s="15" t="s">
        <v>14715</v>
      </c>
      <c r="E1387" s="30">
        <f>'Dati di base x Ind. Comunale'!H1387/'Dati di base x Ind. Comunale'!I1387</f>
        <v>0.7857142857142857</v>
      </c>
      <c r="F1387" s="20">
        <f>'Dati di base x Ind. Comunale'!F1387</f>
        <v>2</v>
      </c>
      <c r="G1387" s="20">
        <f>'Dati di base x Ind. Comunale'!G1387</f>
        <v>9</v>
      </c>
      <c r="H1387" s="15">
        <f>'Dati di base x Ind. Comunale'!E1387</f>
        <v>3</v>
      </c>
    </row>
    <row r="1388" spans="1:8" x14ac:dyDescent="0.3">
      <c r="A1388" t="s">
        <v>170</v>
      </c>
      <c r="B1388" t="s">
        <v>217</v>
      </c>
      <c r="C1388" t="s">
        <v>14885</v>
      </c>
      <c r="D1388" s="15" t="s">
        <v>14886</v>
      </c>
      <c r="E1388" s="30">
        <f>'Dati di base x Ind. Comunale'!H1388/'Dati di base x Ind. Comunale'!I1388</f>
        <v>1</v>
      </c>
      <c r="F1388" s="20">
        <f>'Dati di base x Ind. Comunale'!F1388</f>
        <v>0</v>
      </c>
      <c r="G1388" s="20">
        <f>'Dati di base x Ind. Comunale'!G1388</f>
        <v>1</v>
      </c>
      <c r="H1388" s="15">
        <f>'Dati di base x Ind. Comunale'!E1388</f>
        <v>0</v>
      </c>
    </row>
    <row r="1389" spans="1:8" x14ac:dyDescent="0.3">
      <c r="A1389" t="s">
        <v>170</v>
      </c>
      <c r="B1389" t="s">
        <v>217</v>
      </c>
      <c r="C1389" t="s">
        <v>15034</v>
      </c>
      <c r="D1389" s="15" t="s">
        <v>15035</v>
      </c>
      <c r="E1389" s="45" t="s">
        <v>15828</v>
      </c>
      <c r="F1389" s="20">
        <f>'Dati di base x Ind. Comunale'!F1389</f>
        <v>0</v>
      </c>
      <c r="G1389" s="20">
        <f>'Dati di base x Ind. Comunale'!G1389</f>
        <v>0</v>
      </c>
      <c r="H1389" s="15">
        <f>'Dati di base x Ind. Comunale'!E1389</f>
        <v>0</v>
      </c>
    </row>
    <row r="1390" spans="1:8" x14ac:dyDescent="0.3">
      <c r="A1390" t="s">
        <v>170</v>
      </c>
      <c r="B1390" t="s">
        <v>217</v>
      </c>
      <c r="C1390" t="s">
        <v>15048</v>
      </c>
      <c r="D1390" s="15" t="s">
        <v>7</v>
      </c>
      <c r="E1390" s="30">
        <f>'Dati di base x Ind. Comunale'!H1390/'Dati di base x Ind. Comunale'!I1390</f>
        <v>0.73195876288659789</v>
      </c>
      <c r="F1390" s="20">
        <f>'Dati di base x Ind. Comunale'!F1390</f>
        <v>20</v>
      </c>
      <c r="G1390" s="20">
        <f>'Dati di base x Ind. Comunale'!G1390</f>
        <v>51</v>
      </c>
      <c r="H1390" s="15">
        <f>'Dati di base x Ind. Comunale'!E1390</f>
        <v>26</v>
      </c>
    </row>
    <row r="1391" spans="1:8" x14ac:dyDescent="0.3">
      <c r="A1391" t="s">
        <v>170</v>
      </c>
      <c r="B1391" t="s">
        <v>217</v>
      </c>
      <c r="C1391" t="s">
        <v>15080</v>
      </c>
      <c r="D1391" s="15" t="s">
        <v>15081</v>
      </c>
      <c r="E1391" s="30">
        <f>'Dati di base x Ind. Comunale'!H1391/'Dati di base x Ind. Comunale'!I1391</f>
        <v>0.66666666666666663</v>
      </c>
      <c r="F1391" s="20">
        <f>'Dati di base x Ind. Comunale'!F1391</f>
        <v>1</v>
      </c>
      <c r="G1391" s="20">
        <f>'Dati di base x Ind. Comunale'!G1391</f>
        <v>3</v>
      </c>
      <c r="H1391" s="15">
        <f>'Dati di base x Ind. Comunale'!E1391</f>
        <v>2</v>
      </c>
    </row>
    <row r="1392" spans="1:8" x14ac:dyDescent="0.3">
      <c r="A1392" t="s">
        <v>170</v>
      </c>
      <c r="B1392" t="s">
        <v>217</v>
      </c>
      <c r="C1392" t="s">
        <v>15121</v>
      </c>
      <c r="D1392" s="15" t="s">
        <v>15122</v>
      </c>
      <c r="E1392" s="30">
        <f>'Dati di base x Ind. Comunale'!H1392/'Dati di base x Ind. Comunale'!I1392</f>
        <v>1</v>
      </c>
      <c r="F1392" s="20">
        <f>'Dati di base x Ind. Comunale'!F1392</f>
        <v>0</v>
      </c>
      <c r="G1392" s="20">
        <f>'Dati di base x Ind. Comunale'!G1392</f>
        <v>3</v>
      </c>
      <c r="H1392" s="15">
        <f>'Dati di base x Ind. Comunale'!E1392</f>
        <v>0</v>
      </c>
    </row>
    <row r="1393" spans="1:8" x14ac:dyDescent="0.3">
      <c r="A1393" t="s">
        <v>170</v>
      </c>
      <c r="B1393" t="s">
        <v>217</v>
      </c>
      <c r="C1393" t="s">
        <v>15123</v>
      </c>
      <c r="D1393" s="15" t="s">
        <v>15124</v>
      </c>
      <c r="E1393" s="30">
        <f>'Dati di base x Ind. Comunale'!H1393/'Dati di base x Ind. Comunale'!I1393</f>
        <v>0.8</v>
      </c>
      <c r="F1393" s="20">
        <f>'Dati di base x Ind. Comunale'!F1393</f>
        <v>2</v>
      </c>
      <c r="G1393" s="20">
        <f>'Dati di base x Ind. Comunale'!G1393</f>
        <v>6</v>
      </c>
      <c r="H1393" s="15">
        <f>'Dati di base x Ind. Comunale'!E1393</f>
        <v>2</v>
      </c>
    </row>
    <row r="1394" spans="1:8" x14ac:dyDescent="0.3">
      <c r="A1394" t="s">
        <v>170</v>
      </c>
      <c r="B1394" t="s">
        <v>217</v>
      </c>
      <c r="C1394" t="s">
        <v>15169</v>
      </c>
      <c r="D1394" s="15" t="s">
        <v>15170</v>
      </c>
      <c r="E1394" s="30">
        <f>'Dati di base x Ind. Comunale'!H1394/'Dati di base x Ind. Comunale'!I1394</f>
        <v>0.5</v>
      </c>
      <c r="F1394" s="20">
        <f>'Dati di base x Ind. Comunale'!F1394</f>
        <v>3</v>
      </c>
      <c r="G1394" s="20">
        <f>'Dati di base x Ind. Comunale'!G1394</f>
        <v>1</v>
      </c>
      <c r="H1394" s="15">
        <f>'Dati di base x Ind. Comunale'!E1394</f>
        <v>4</v>
      </c>
    </row>
    <row r="1395" spans="1:8" x14ac:dyDescent="0.3">
      <c r="A1395" t="s">
        <v>170</v>
      </c>
      <c r="B1395" t="s">
        <v>217</v>
      </c>
      <c r="C1395" t="s">
        <v>15324</v>
      </c>
      <c r="D1395" s="15" t="s">
        <v>15325</v>
      </c>
      <c r="E1395" s="30">
        <f>'Dati di base x Ind. Comunale'!H1395/'Dati di base x Ind. Comunale'!I1395</f>
        <v>1</v>
      </c>
      <c r="F1395" s="20">
        <f>'Dati di base x Ind. Comunale'!F1395</f>
        <v>0</v>
      </c>
      <c r="G1395" s="20">
        <f>'Dati di base x Ind. Comunale'!G1395</f>
        <v>3</v>
      </c>
      <c r="H1395" s="15">
        <f>'Dati di base x Ind. Comunale'!E1395</f>
        <v>0</v>
      </c>
    </row>
    <row r="1396" spans="1:8" x14ac:dyDescent="0.3">
      <c r="A1396" t="s">
        <v>170</v>
      </c>
      <c r="B1396" t="s">
        <v>217</v>
      </c>
      <c r="C1396" t="s">
        <v>15672</v>
      </c>
      <c r="D1396" s="15" t="s">
        <v>15673</v>
      </c>
      <c r="E1396" s="30">
        <f>'Dati di base x Ind. Comunale'!H1396/'Dati di base x Ind. Comunale'!I1396</f>
        <v>1</v>
      </c>
      <c r="F1396" s="20">
        <f>'Dati di base x Ind. Comunale'!F1396</f>
        <v>0</v>
      </c>
      <c r="G1396" s="20">
        <f>'Dati di base x Ind. Comunale'!G1396</f>
        <v>2</v>
      </c>
      <c r="H1396" s="15">
        <f>'Dati di base x Ind. Comunale'!E1396</f>
        <v>0</v>
      </c>
    </row>
    <row r="1397" spans="1:8" x14ac:dyDescent="0.3">
      <c r="A1397" t="s">
        <v>170</v>
      </c>
      <c r="B1397" t="s">
        <v>217</v>
      </c>
      <c r="C1397" t="s">
        <v>12702</v>
      </c>
      <c r="D1397" s="15" t="s">
        <v>12703</v>
      </c>
      <c r="E1397" s="30">
        <f>'Dati di base x Ind. Comunale'!H1397/'Dati di base x Ind. Comunale'!I1397</f>
        <v>0</v>
      </c>
      <c r="F1397" s="20">
        <f>'Dati di base x Ind. Comunale'!F1397</f>
        <v>0</v>
      </c>
      <c r="G1397" s="20">
        <f>'Dati di base x Ind. Comunale'!G1397</f>
        <v>0</v>
      </c>
      <c r="H1397" s="15">
        <f>'Dati di base x Ind. Comunale'!E1397</f>
        <v>1</v>
      </c>
    </row>
    <row r="1398" spans="1:8" x14ac:dyDescent="0.3">
      <c r="A1398" t="s">
        <v>170</v>
      </c>
      <c r="B1398" t="s">
        <v>217</v>
      </c>
      <c r="C1398" t="s">
        <v>7459</v>
      </c>
      <c r="D1398" s="15" t="s">
        <v>7460</v>
      </c>
      <c r="E1398" s="30">
        <f>'Dati di base x Ind. Comunale'!H1398/'Dati di base x Ind. Comunale'!I1398</f>
        <v>1</v>
      </c>
      <c r="F1398" s="20">
        <f>'Dati di base x Ind. Comunale'!F1398</f>
        <v>2</v>
      </c>
      <c r="G1398" s="20">
        <f>'Dati di base x Ind. Comunale'!G1398</f>
        <v>1</v>
      </c>
      <c r="H1398" s="15">
        <f>'Dati di base x Ind. Comunale'!E1398</f>
        <v>0</v>
      </c>
    </row>
    <row r="1399" spans="1:8" x14ac:dyDescent="0.3">
      <c r="A1399" t="s">
        <v>170</v>
      </c>
      <c r="B1399" t="s">
        <v>217</v>
      </c>
      <c r="C1399" t="s">
        <v>2283</v>
      </c>
      <c r="D1399" s="15" t="s">
        <v>2284</v>
      </c>
      <c r="E1399" s="30">
        <f>'Dati di base x Ind. Comunale'!H1399/'Dati di base x Ind. Comunale'!I1399</f>
        <v>0</v>
      </c>
      <c r="F1399" s="20">
        <f>'Dati di base x Ind. Comunale'!F1399</f>
        <v>0</v>
      </c>
      <c r="G1399" s="20">
        <f>'Dati di base x Ind. Comunale'!G1399</f>
        <v>0</v>
      </c>
      <c r="H1399" s="15">
        <f>'Dati di base x Ind. Comunale'!E1399</f>
        <v>2</v>
      </c>
    </row>
    <row r="1400" spans="1:8" x14ac:dyDescent="0.3">
      <c r="A1400" t="s">
        <v>170</v>
      </c>
      <c r="B1400" t="s">
        <v>217</v>
      </c>
      <c r="C1400" t="s">
        <v>15840</v>
      </c>
      <c r="D1400" s="15" t="s">
        <v>15841</v>
      </c>
      <c r="E1400" s="30">
        <f>'Dati di base x Ind. Comunale'!H1400/'Dati di base x Ind. Comunale'!I1400</f>
        <v>0.5</v>
      </c>
      <c r="F1400" s="20">
        <f>'Dati di base x Ind. Comunale'!F1400</f>
        <v>1</v>
      </c>
      <c r="G1400" s="20">
        <f>'Dati di base x Ind. Comunale'!G1400</f>
        <v>0</v>
      </c>
      <c r="H1400" s="15">
        <f>'Dati di base x Ind. Comunale'!E1400</f>
        <v>1</v>
      </c>
    </row>
    <row r="1401" spans="1:8" x14ac:dyDescent="0.3">
      <c r="A1401" t="s">
        <v>170</v>
      </c>
      <c r="B1401" t="s">
        <v>185</v>
      </c>
      <c r="C1401" t="s">
        <v>457</v>
      </c>
      <c r="D1401" s="15" t="s">
        <v>458</v>
      </c>
      <c r="E1401" s="30">
        <f>'Dati di base x Ind. Comunale'!H1401/'Dati di base x Ind. Comunale'!I1401</f>
        <v>1</v>
      </c>
      <c r="F1401" s="20">
        <f>'Dati di base x Ind. Comunale'!F1401</f>
        <v>0</v>
      </c>
      <c r="G1401" s="20">
        <f>'Dati di base x Ind. Comunale'!G1401</f>
        <v>1</v>
      </c>
      <c r="H1401" s="15">
        <f>'Dati di base x Ind. Comunale'!E1401</f>
        <v>0</v>
      </c>
    </row>
    <row r="1402" spans="1:8" x14ac:dyDescent="0.3">
      <c r="A1402" t="s">
        <v>170</v>
      </c>
      <c r="B1402" t="s">
        <v>185</v>
      </c>
      <c r="C1402" t="s">
        <v>467</v>
      </c>
      <c r="D1402" s="15" t="s">
        <v>468</v>
      </c>
      <c r="E1402" s="30">
        <f>'Dati di base x Ind. Comunale'!H1402/'Dati di base x Ind. Comunale'!I1402</f>
        <v>1</v>
      </c>
      <c r="F1402" s="20">
        <f>'Dati di base x Ind. Comunale'!F1402</f>
        <v>0</v>
      </c>
      <c r="G1402" s="20">
        <f>'Dati di base x Ind. Comunale'!G1402</f>
        <v>4</v>
      </c>
      <c r="H1402" s="15">
        <f>'Dati di base x Ind. Comunale'!E1402</f>
        <v>0</v>
      </c>
    </row>
    <row r="1403" spans="1:8" x14ac:dyDescent="0.3">
      <c r="A1403" t="s">
        <v>170</v>
      </c>
      <c r="B1403" t="s">
        <v>185</v>
      </c>
      <c r="C1403" t="s">
        <v>489</v>
      </c>
      <c r="D1403" s="15" t="s">
        <v>490</v>
      </c>
      <c r="E1403" s="45" t="s">
        <v>15828</v>
      </c>
      <c r="F1403" s="20">
        <f>'Dati di base x Ind. Comunale'!F1403</f>
        <v>0</v>
      </c>
      <c r="G1403" s="20">
        <f>'Dati di base x Ind. Comunale'!G1403</f>
        <v>0</v>
      </c>
      <c r="H1403" s="15">
        <f>'Dati di base x Ind. Comunale'!E1403</f>
        <v>0</v>
      </c>
    </row>
    <row r="1404" spans="1:8" x14ac:dyDescent="0.3">
      <c r="A1404" t="s">
        <v>170</v>
      </c>
      <c r="B1404" t="s">
        <v>185</v>
      </c>
      <c r="C1404" t="s">
        <v>592</v>
      </c>
      <c r="D1404" s="15" t="s">
        <v>593</v>
      </c>
      <c r="E1404" s="45" t="s">
        <v>15828</v>
      </c>
      <c r="F1404" s="20">
        <f>'Dati di base x Ind. Comunale'!F1404</f>
        <v>0</v>
      </c>
      <c r="G1404" s="20">
        <f>'Dati di base x Ind. Comunale'!G1404</f>
        <v>0</v>
      </c>
      <c r="H1404" s="15">
        <f>'Dati di base x Ind. Comunale'!E1404</f>
        <v>0</v>
      </c>
    </row>
    <row r="1405" spans="1:8" x14ac:dyDescent="0.3">
      <c r="A1405" t="s">
        <v>170</v>
      </c>
      <c r="B1405" t="s">
        <v>185</v>
      </c>
      <c r="C1405" t="s">
        <v>653</v>
      </c>
      <c r="D1405" s="15" t="s">
        <v>654</v>
      </c>
      <c r="E1405" s="30">
        <f>'Dati di base x Ind. Comunale'!H1405/'Dati di base x Ind. Comunale'!I1405</f>
        <v>1</v>
      </c>
      <c r="F1405" s="20">
        <f>'Dati di base x Ind. Comunale'!F1405</f>
        <v>1</v>
      </c>
      <c r="G1405" s="20">
        <f>'Dati di base x Ind. Comunale'!G1405</f>
        <v>4</v>
      </c>
      <c r="H1405" s="15">
        <f>'Dati di base x Ind. Comunale'!E1405</f>
        <v>0</v>
      </c>
    </row>
    <row r="1406" spans="1:8" x14ac:dyDescent="0.3">
      <c r="A1406" t="s">
        <v>170</v>
      </c>
      <c r="B1406" t="s">
        <v>185</v>
      </c>
      <c r="C1406" t="s">
        <v>768</v>
      </c>
      <c r="D1406" s="15" t="s">
        <v>769</v>
      </c>
      <c r="E1406" s="30">
        <f>'Dati di base x Ind. Comunale'!H1406/'Dati di base x Ind. Comunale'!I1406</f>
        <v>1</v>
      </c>
      <c r="F1406" s="20">
        <f>'Dati di base x Ind. Comunale'!F1406</f>
        <v>0</v>
      </c>
      <c r="G1406" s="20">
        <f>'Dati di base x Ind. Comunale'!G1406</f>
        <v>3</v>
      </c>
      <c r="H1406" s="15">
        <f>'Dati di base x Ind. Comunale'!E1406</f>
        <v>0</v>
      </c>
    </row>
    <row r="1407" spans="1:8" x14ac:dyDescent="0.3">
      <c r="A1407" t="s">
        <v>170</v>
      </c>
      <c r="B1407" t="s">
        <v>185</v>
      </c>
      <c r="C1407" t="s">
        <v>790</v>
      </c>
      <c r="D1407" s="15" t="s">
        <v>791</v>
      </c>
      <c r="E1407" s="30">
        <f>'Dati di base x Ind. Comunale'!H1407/'Dati di base x Ind. Comunale'!I1407</f>
        <v>0.8571428571428571</v>
      </c>
      <c r="F1407" s="20">
        <f>'Dati di base x Ind. Comunale'!F1407</f>
        <v>0</v>
      </c>
      <c r="G1407" s="20">
        <f>'Dati di base x Ind. Comunale'!G1407</f>
        <v>6</v>
      </c>
      <c r="H1407" s="15">
        <f>'Dati di base x Ind. Comunale'!E1407</f>
        <v>1</v>
      </c>
    </row>
    <row r="1408" spans="1:8" x14ac:dyDescent="0.3">
      <c r="A1408" t="s">
        <v>170</v>
      </c>
      <c r="B1408" t="s">
        <v>185</v>
      </c>
      <c r="C1408" t="s">
        <v>883</v>
      </c>
      <c r="D1408" s="15" t="s">
        <v>884</v>
      </c>
      <c r="E1408" s="30">
        <f>'Dati di base x Ind. Comunale'!H1408/'Dati di base x Ind. Comunale'!I1408</f>
        <v>1</v>
      </c>
      <c r="F1408" s="20">
        <f>'Dati di base x Ind. Comunale'!F1408</f>
        <v>0</v>
      </c>
      <c r="G1408" s="20">
        <f>'Dati di base x Ind. Comunale'!G1408</f>
        <v>1</v>
      </c>
      <c r="H1408" s="15">
        <f>'Dati di base x Ind. Comunale'!E1408</f>
        <v>0</v>
      </c>
    </row>
    <row r="1409" spans="1:8" x14ac:dyDescent="0.3">
      <c r="A1409" t="s">
        <v>170</v>
      </c>
      <c r="B1409" t="s">
        <v>185</v>
      </c>
      <c r="C1409" t="s">
        <v>939</v>
      </c>
      <c r="D1409" s="15" t="s">
        <v>940</v>
      </c>
      <c r="E1409" s="30">
        <f>'Dati di base x Ind. Comunale'!H1409/'Dati di base x Ind. Comunale'!I1409</f>
        <v>1</v>
      </c>
      <c r="F1409" s="20">
        <f>'Dati di base x Ind. Comunale'!F1409</f>
        <v>0</v>
      </c>
      <c r="G1409" s="20">
        <f>'Dati di base x Ind. Comunale'!G1409</f>
        <v>5</v>
      </c>
      <c r="H1409" s="15">
        <f>'Dati di base x Ind. Comunale'!E1409</f>
        <v>0</v>
      </c>
    </row>
    <row r="1410" spans="1:8" x14ac:dyDescent="0.3">
      <c r="A1410" t="s">
        <v>170</v>
      </c>
      <c r="B1410" t="s">
        <v>185</v>
      </c>
      <c r="C1410" t="s">
        <v>1018</v>
      </c>
      <c r="D1410" s="15" t="s">
        <v>1019</v>
      </c>
      <c r="E1410" s="30">
        <f>'Dati di base x Ind. Comunale'!H1410/'Dati di base x Ind. Comunale'!I1410</f>
        <v>1</v>
      </c>
      <c r="F1410" s="20">
        <f>'Dati di base x Ind. Comunale'!F1410</f>
        <v>1</v>
      </c>
      <c r="G1410" s="20">
        <f>'Dati di base x Ind. Comunale'!G1410</f>
        <v>2</v>
      </c>
      <c r="H1410" s="15">
        <f>'Dati di base x Ind. Comunale'!E1410</f>
        <v>0</v>
      </c>
    </row>
    <row r="1411" spans="1:8" x14ac:dyDescent="0.3">
      <c r="A1411" t="s">
        <v>170</v>
      </c>
      <c r="B1411" t="s">
        <v>185</v>
      </c>
      <c r="C1411" t="s">
        <v>1324</v>
      </c>
      <c r="D1411" s="15" t="s">
        <v>1325</v>
      </c>
      <c r="E1411" s="45" t="s">
        <v>15828</v>
      </c>
      <c r="F1411" s="20">
        <f>'Dati di base x Ind. Comunale'!F1411</f>
        <v>0</v>
      </c>
      <c r="G1411" s="20">
        <f>'Dati di base x Ind. Comunale'!G1411</f>
        <v>0</v>
      </c>
      <c r="H1411" s="15">
        <f>'Dati di base x Ind. Comunale'!E1411</f>
        <v>0</v>
      </c>
    </row>
    <row r="1412" spans="1:8" x14ac:dyDescent="0.3">
      <c r="A1412" t="s">
        <v>170</v>
      </c>
      <c r="B1412" t="s">
        <v>185</v>
      </c>
      <c r="C1412" t="s">
        <v>1494</v>
      </c>
      <c r="D1412" s="15" t="s">
        <v>1495</v>
      </c>
      <c r="E1412" s="45" t="s">
        <v>15828</v>
      </c>
      <c r="F1412" s="20">
        <f>'Dati di base x Ind. Comunale'!F1412</f>
        <v>0</v>
      </c>
      <c r="G1412" s="20">
        <f>'Dati di base x Ind. Comunale'!G1412</f>
        <v>0</v>
      </c>
      <c r="H1412" s="15">
        <f>'Dati di base x Ind. Comunale'!E1412</f>
        <v>0</v>
      </c>
    </row>
    <row r="1413" spans="1:8" x14ac:dyDescent="0.3">
      <c r="A1413" t="s">
        <v>170</v>
      </c>
      <c r="B1413" t="s">
        <v>185</v>
      </c>
      <c r="C1413" t="s">
        <v>1517</v>
      </c>
      <c r="D1413" s="15" t="s">
        <v>1518</v>
      </c>
      <c r="E1413" s="30">
        <f>'Dati di base x Ind. Comunale'!H1413/'Dati di base x Ind. Comunale'!I1413</f>
        <v>1</v>
      </c>
      <c r="F1413" s="20">
        <f>'Dati di base x Ind. Comunale'!F1413</f>
        <v>1</v>
      </c>
      <c r="G1413" s="20">
        <f>'Dati di base x Ind. Comunale'!G1413</f>
        <v>0</v>
      </c>
      <c r="H1413" s="15">
        <f>'Dati di base x Ind. Comunale'!E1413</f>
        <v>0</v>
      </c>
    </row>
    <row r="1414" spans="1:8" x14ac:dyDescent="0.3">
      <c r="A1414" t="s">
        <v>170</v>
      </c>
      <c r="B1414" t="s">
        <v>185</v>
      </c>
      <c r="C1414" t="s">
        <v>1625</v>
      </c>
      <c r="D1414" s="15" t="s">
        <v>1626</v>
      </c>
      <c r="E1414" s="30">
        <f>'Dati di base x Ind. Comunale'!H1414/'Dati di base x Ind. Comunale'!I1414</f>
        <v>0.7142857142857143</v>
      </c>
      <c r="F1414" s="20">
        <f>'Dati di base x Ind. Comunale'!F1414</f>
        <v>0</v>
      </c>
      <c r="G1414" s="20">
        <f>'Dati di base x Ind. Comunale'!G1414</f>
        <v>5</v>
      </c>
      <c r="H1414" s="15">
        <f>'Dati di base x Ind. Comunale'!E1414</f>
        <v>2</v>
      </c>
    </row>
    <row r="1415" spans="1:8" x14ac:dyDescent="0.3">
      <c r="A1415" t="s">
        <v>170</v>
      </c>
      <c r="B1415" t="s">
        <v>185</v>
      </c>
      <c r="C1415" t="s">
        <v>1667</v>
      </c>
      <c r="D1415" s="15" t="s">
        <v>1668</v>
      </c>
      <c r="E1415" s="30">
        <f>'Dati di base x Ind. Comunale'!H1415/'Dati di base x Ind. Comunale'!I1415</f>
        <v>1</v>
      </c>
      <c r="F1415" s="20">
        <f>'Dati di base x Ind. Comunale'!F1415</f>
        <v>1</v>
      </c>
      <c r="G1415" s="20">
        <f>'Dati di base x Ind. Comunale'!G1415</f>
        <v>1</v>
      </c>
      <c r="H1415" s="15">
        <f>'Dati di base x Ind. Comunale'!E1415</f>
        <v>0</v>
      </c>
    </row>
    <row r="1416" spans="1:8" x14ac:dyDescent="0.3">
      <c r="A1416" t="s">
        <v>170</v>
      </c>
      <c r="B1416" t="s">
        <v>185</v>
      </c>
      <c r="C1416" t="s">
        <v>1675</v>
      </c>
      <c r="D1416" s="15" t="s">
        <v>1676</v>
      </c>
      <c r="E1416" s="30">
        <f>'Dati di base x Ind. Comunale'!H1416/'Dati di base x Ind. Comunale'!I1416</f>
        <v>1</v>
      </c>
      <c r="F1416" s="20">
        <f>'Dati di base x Ind. Comunale'!F1416</f>
        <v>0</v>
      </c>
      <c r="G1416" s="20">
        <f>'Dati di base x Ind. Comunale'!G1416</f>
        <v>1</v>
      </c>
      <c r="H1416" s="15">
        <f>'Dati di base x Ind. Comunale'!E1416</f>
        <v>0</v>
      </c>
    </row>
    <row r="1417" spans="1:8" x14ac:dyDescent="0.3">
      <c r="A1417" t="s">
        <v>170</v>
      </c>
      <c r="B1417" t="s">
        <v>185</v>
      </c>
      <c r="C1417" t="s">
        <v>1677</v>
      </c>
      <c r="D1417" s="15" t="s">
        <v>1678</v>
      </c>
      <c r="E1417" s="45" t="s">
        <v>15828</v>
      </c>
      <c r="F1417" s="20">
        <f>'Dati di base x Ind. Comunale'!F1417</f>
        <v>0</v>
      </c>
      <c r="G1417" s="20">
        <f>'Dati di base x Ind. Comunale'!G1417</f>
        <v>0</v>
      </c>
      <c r="H1417" s="15">
        <f>'Dati di base x Ind. Comunale'!E1417</f>
        <v>0</v>
      </c>
    </row>
    <row r="1418" spans="1:8" x14ac:dyDescent="0.3">
      <c r="A1418" t="s">
        <v>170</v>
      </c>
      <c r="B1418" t="s">
        <v>185</v>
      </c>
      <c r="C1418" t="s">
        <v>2014</v>
      </c>
      <c r="D1418" s="15" t="s">
        <v>2015</v>
      </c>
      <c r="E1418" s="30">
        <f>'Dati di base x Ind. Comunale'!H1418/'Dati di base x Ind. Comunale'!I1418</f>
        <v>1</v>
      </c>
      <c r="F1418" s="20">
        <f>'Dati di base x Ind. Comunale'!F1418</f>
        <v>0</v>
      </c>
      <c r="G1418" s="20">
        <f>'Dati di base x Ind. Comunale'!G1418</f>
        <v>4</v>
      </c>
      <c r="H1418" s="15">
        <f>'Dati di base x Ind. Comunale'!E1418</f>
        <v>0</v>
      </c>
    </row>
    <row r="1419" spans="1:8" x14ac:dyDescent="0.3">
      <c r="A1419" t="s">
        <v>170</v>
      </c>
      <c r="B1419" t="s">
        <v>185</v>
      </c>
      <c r="C1419" t="s">
        <v>2026</v>
      </c>
      <c r="D1419" s="15" t="s">
        <v>2027</v>
      </c>
      <c r="E1419" s="45" t="s">
        <v>15828</v>
      </c>
      <c r="F1419" s="20">
        <f>'Dati di base x Ind. Comunale'!F1419</f>
        <v>0</v>
      </c>
      <c r="G1419" s="20">
        <f>'Dati di base x Ind. Comunale'!G1419</f>
        <v>0</v>
      </c>
      <c r="H1419" s="15">
        <f>'Dati di base x Ind. Comunale'!E1419</f>
        <v>0</v>
      </c>
    </row>
    <row r="1420" spans="1:8" x14ac:dyDescent="0.3">
      <c r="A1420" t="s">
        <v>170</v>
      </c>
      <c r="B1420" t="s">
        <v>185</v>
      </c>
      <c r="C1420" t="s">
        <v>2059</v>
      </c>
      <c r="D1420" s="15" t="s">
        <v>2060</v>
      </c>
      <c r="E1420" s="30">
        <f>'Dati di base x Ind. Comunale'!H1420/'Dati di base x Ind. Comunale'!I1420</f>
        <v>1</v>
      </c>
      <c r="F1420" s="20">
        <f>'Dati di base x Ind. Comunale'!F1420</f>
        <v>0</v>
      </c>
      <c r="G1420" s="20">
        <f>'Dati di base x Ind. Comunale'!G1420</f>
        <v>1</v>
      </c>
      <c r="H1420" s="15">
        <f>'Dati di base x Ind. Comunale'!E1420</f>
        <v>0</v>
      </c>
    </row>
    <row r="1421" spans="1:8" x14ac:dyDescent="0.3">
      <c r="A1421" t="s">
        <v>170</v>
      </c>
      <c r="B1421" t="s">
        <v>185</v>
      </c>
      <c r="C1421" t="s">
        <v>2128</v>
      </c>
      <c r="D1421" s="15" t="s">
        <v>2129</v>
      </c>
      <c r="E1421" s="45" t="s">
        <v>15828</v>
      </c>
      <c r="F1421" s="20">
        <f>'Dati di base x Ind. Comunale'!F1421</f>
        <v>0</v>
      </c>
      <c r="G1421" s="20">
        <f>'Dati di base x Ind. Comunale'!G1421</f>
        <v>0</v>
      </c>
      <c r="H1421" s="15">
        <f>'Dati di base x Ind. Comunale'!E1421</f>
        <v>0</v>
      </c>
    </row>
    <row r="1422" spans="1:8" x14ac:dyDescent="0.3">
      <c r="A1422" t="s">
        <v>170</v>
      </c>
      <c r="B1422" t="s">
        <v>185</v>
      </c>
      <c r="C1422" t="s">
        <v>2189</v>
      </c>
      <c r="D1422" s="15" t="s">
        <v>2190</v>
      </c>
      <c r="E1422" s="30">
        <f>'Dati di base x Ind. Comunale'!H1422/'Dati di base x Ind. Comunale'!I1422</f>
        <v>1</v>
      </c>
      <c r="F1422" s="20">
        <f>'Dati di base x Ind. Comunale'!F1422</f>
        <v>0</v>
      </c>
      <c r="G1422" s="20">
        <f>'Dati di base x Ind. Comunale'!G1422</f>
        <v>2</v>
      </c>
      <c r="H1422" s="15">
        <f>'Dati di base x Ind. Comunale'!E1422</f>
        <v>0</v>
      </c>
    </row>
    <row r="1423" spans="1:8" x14ac:dyDescent="0.3">
      <c r="A1423" t="s">
        <v>170</v>
      </c>
      <c r="B1423" t="s">
        <v>185</v>
      </c>
      <c r="C1423" t="s">
        <v>2263</v>
      </c>
      <c r="D1423" s="15" t="s">
        <v>2264</v>
      </c>
      <c r="E1423" s="30">
        <f>'Dati di base x Ind. Comunale'!H1423/'Dati di base x Ind. Comunale'!I1423</f>
        <v>0.75</v>
      </c>
      <c r="F1423" s="20">
        <f>'Dati di base x Ind. Comunale'!F1423</f>
        <v>1</v>
      </c>
      <c r="G1423" s="20">
        <f>'Dati di base x Ind. Comunale'!G1423</f>
        <v>2</v>
      </c>
      <c r="H1423" s="15">
        <f>'Dati di base x Ind. Comunale'!E1423</f>
        <v>1</v>
      </c>
    </row>
    <row r="1424" spans="1:8" x14ac:dyDescent="0.3">
      <c r="A1424" t="s">
        <v>170</v>
      </c>
      <c r="B1424" t="s">
        <v>185</v>
      </c>
      <c r="C1424" t="s">
        <v>2281</v>
      </c>
      <c r="D1424" s="15" t="s">
        <v>2282</v>
      </c>
      <c r="E1424" s="30">
        <f>'Dati di base x Ind. Comunale'!H1424/'Dati di base x Ind. Comunale'!I1424</f>
        <v>0.7</v>
      </c>
      <c r="F1424" s="20">
        <f>'Dati di base x Ind. Comunale'!F1424</f>
        <v>1</v>
      </c>
      <c r="G1424" s="20">
        <f>'Dati di base x Ind. Comunale'!G1424</f>
        <v>6</v>
      </c>
      <c r="H1424" s="15">
        <f>'Dati di base x Ind. Comunale'!E1424</f>
        <v>3</v>
      </c>
    </row>
    <row r="1425" spans="1:8" x14ac:dyDescent="0.3">
      <c r="A1425" t="s">
        <v>170</v>
      </c>
      <c r="B1425" t="s">
        <v>185</v>
      </c>
      <c r="C1425" t="s">
        <v>2295</v>
      </c>
      <c r="D1425" s="15" t="s">
        <v>2296</v>
      </c>
      <c r="E1425" s="30">
        <f>'Dati di base x Ind. Comunale'!H1425/'Dati di base x Ind. Comunale'!I1425</f>
        <v>0</v>
      </c>
      <c r="F1425" s="20">
        <f>'Dati di base x Ind. Comunale'!F1425</f>
        <v>0</v>
      </c>
      <c r="G1425" s="20">
        <f>'Dati di base x Ind. Comunale'!G1425</f>
        <v>0</v>
      </c>
      <c r="H1425" s="15">
        <f>'Dati di base x Ind. Comunale'!E1425</f>
        <v>1</v>
      </c>
    </row>
    <row r="1426" spans="1:8" x14ac:dyDescent="0.3">
      <c r="A1426" t="s">
        <v>170</v>
      </c>
      <c r="B1426" t="s">
        <v>185</v>
      </c>
      <c r="C1426" t="s">
        <v>2531</v>
      </c>
      <c r="D1426" s="15" t="s">
        <v>2532</v>
      </c>
      <c r="E1426" s="30">
        <f>'Dati di base x Ind. Comunale'!H1426/'Dati di base x Ind. Comunale'!I1426</f>
        <v>1</v>
      </c>
      <c r="F1426" s="20">
        <f>'Dati di base x Ind. Comunale'!F1426</f>
        <v>1</v>
      </c>
      <c r="G1426" s="20">
        <f>'Dati di base x Ind. Comunale'!G1426</f>
        <v>2</v>
      </c>
      <c r="H1426" s="15">
        <f>'Dati di base x Ind. Comunale'!E1426</f>
        <v>0</v>
      </c>
    </row>
    <row r="1427" spans="1:8" x14ac:dyDescent="0.3">
      <c r="A1427" t="s">
        <v>170</v>
      </c>
      <c r="B1427" t="s">
        <v>185</v>
      </c>
      <c r="C1427" t="s">
        <v>2730</v>
      </c>
      <c r="D1427" s="15" t="s">
        <v>2731</v>
      </c>
      <c r="E1427" s="30">
        <f>'Dati di base x Ind. Comunale'!H1427/'Dati di base x Ind. Comunale'!I1427</f>
        <v>0.72972972972972971</v>
      </c>
      <c r="F1427" s="20">
        <f>'Dati di base x Ind. Comunale'!F1427</f>
        <v>6</v>
      </c>
      <c r="G1427" s="20">
        <f>'Dati di base x Ind. Comunale'!G1427</f>
        <v>21</v>
      </c>
      <c r="H1427" s="15">
        <f>'Dati di base x Ind. Comunale'!E1427</f>
        <v>10</v>
      </c>
    </row>
    <row r="1428" spans="1:8" x14ac:dyDescent="0.3">
      <c r="A1428" t="s">
        <v>170</v>
      </c>
      <c r="B1428" t="s">
        <v>185</v>
      </c>
      <c r="C1428" t="s">
        <v>2734</v>
      </c>
      <c r="D1428" s="15" t="s">
        <v>2735</v>
      </c>
      <c r="E1428" s="30">
        <f>'Dati di base x Ind. Comunale'!H1428/'Dati di base x Ind. Comunale'!I1428</f>
        <v>0</v>
      </c>
      <c r="F1428" s="20">
        <f>'Dati di base x Ind. Comunale'!F1428</f>
        <v>0</v>
      </c>
      <c r="G1428" s="20">
        <f>'Dati di base x Ind. Comunale'!G1428</f>
        <v>0</v>
      </c>
      <c r="H1428" s="15">
        <f>'Dati di base x Ind. Comunale'!E1428</f>
        <v>1</v>
      </c>
    </row>
    <row r="1429" spans="1:8" x14ac:dyDescent="0.3">
      <c r="A1429" t="s">
        <v>170</v>
      </c>
      <c r="B1429" t="s">
        <v>185</v>
      </c>
      <c r="C1429" t="s">
        <v>2756</v>
      </c>
      <c r="D1429" s="15" t="s">
        <v>2757</v>
      </c>
      <c r="E1429" s="30">
        <f>'Dati di base x Ind. Comunale'!H1429/'Dati di base x Ind. Comunale'!I1429</f>
        <v>1</v>
      </c>
      <c r="F1429" s="20">
        <f>'Dati di base x Ind. Comunale'!F1429</f>
        <v>1</v>
      </c>
      <c r="G1429" s="20">
        <f>'Dati di base x Ind. Comunale'!G1429</f>
        <v>2</v>
      </c>
      <c r="H1429" s="15">
        <f>'Dati di base x Ind. Comunale'!E1429</f>
        <v>0</v>
      </c>
    </row>
    <row r="1430" spans="1:8" x14ac:dyDescent="0.3">
      <c r="A1430" t="s">
        <v>170</v>
      </c>
      <c r="B1430" t="s">
        <v>185</v>
      </c>
      <c r="C1430" t="s">
        <v>2877</v>
      </c>
      <c r="D1430" s="15" t="s">
        <v>2878</v>
      </c>
      <c r="E1430" s="45" t="s">
        <v>15828</v>
      </c>
      <c r="F1430" s="20">
        <f>'Dati di base x Ind. Comunale'!F1430</f>
        <v>0</v>
      </c>
      <c r="G1430" s="20">
        <f>'Dati di base x Ind. Comunale'!G1430</f>
        <v>0</v>
      </c>
      <c r="H1430" s="15">
        <f>'Dati di base x Ind. Comunale'!E1430</f>
        <v>0</v>
      </c>
    </row>
    <row r="1431" spans="1:8" x14ac:dyDescent="0.3">
      <c r="A1431" t="s">
        <v>170</v>
      </c>
      <c r="B1431" t="s">
        <v>185</v>
      </c>
      <c r="C1431" t="s">
        <v>2895</v>
      </c>
      <c r="D1431" s="15" t="s">
        <v>2896</v>
      </c>
      <c r="E1431" s="45" t="s">
        <v>15828</v>
      </c>
      <c r="F1431" s="20">
        <f>'Dati di base x Ind. Comunale'!F1431</f>
        <v>0</v>
      </c>
      <c r="G1431" s="20">
        <f>'Dati di base x Ind. Comunale'!G1431</f>
        <v>0</v>
      </c>
      <c r="H1431" s="15">
        <f>'Dati di base x Ind. Comunale'!E1431</f>
        <v>0</v>
      </c>
    </row>
    <row r="1432" spans="1:8" x14ac:dyDescent="0.3">
      <c r="A1432" t="s">
        <v>170</v>
      </c>
      <c r="B1432" t="s">
        <v>185</v>
      </c>
      <c r="C1432" t="s">
        <v>2947</v>
      </c>
      <c r="D1432" s="15" t="s">
        <v>2948</v>
      </c>
      <c r="E1432" s="30">
        <f>'Dati di base x Ind. Comunale'!H1432/'Dati di base x Ind. Comunale'!I1432</f>
        <v>1</v>
      </c>
      <c r="F1432" s="20">
        <f>'Dati di base x Ind. Comunale'!F1432</f>
        <v>0</v>
      </c>
      <c r="G1432" s="20">
        <f>'Dati di base x Ind. Comunale'!G1432</f>
        <v>3</v>
      </c>
      <c r="H1432" s="15">
        <f>'Dati di base x Ind. Comunale'!E1432</f>
        <v>0</v>
      </c>
    </row>
    <row r="1433" spans="1:8" x14ac:dyDescent="0.3">
      <c r="A1433" t="s">
        <v>170</v>
      </c>
      <c r="B1433" t="s">
        <v>185</v>
      </c>
      <c r="C1433" t="s">
        <v>2961</v>
      </c>
      <c r="D1433" s="15" t="s">
        <v>2962</v>
      </c>
      <c r="E1433" s="30">
        <f>'Dati di base x Ind. Comunale'!H1433/'Dati di base x Ind. Comunale'!I1433</f>
        <v>0</v>
      </c>
      <c r="F1433" s="20">
        <f>'Dati di base x Ind. Comunale'!F1433</f>
        <v>0</v>
      </c>
      <c r="G1433" s="20">
        <f>'Dati di base x Ind. Comunale'!G1433</f>
        <v>0</v>
      </c>
      <c r="H1433" s="15">
        <f>'Dati di base x Ind. Comunale'!E1433</f>
        <v>1</v>
      </c>
    </row>
    <row r="1434" spans="1:8" x14ac:dyDescent="0.3">
      <c r="A1434" t="s">
        <v>170</v>
      </c>
      <c r="B1434" t="s">
        <v>185</v>
      </c>
      <c r="C1434" t="s">
        <v>3059</v>
      </c>
      <c r="D1434" s="15" t="s">
        <v>3060</v>
      </c>
      <c r="E1434" s="30">
        <f>'Dati di base x Ind. Comunale'!H1434/'Dati di base x Ind. Comunale'!I1434</f>
        <v>0.66666666666666663</v>
      </c>
      <c r="F1434" s="20">
        <f>'Dati di base x Ind. Comunale'!F1434</f>
        <v>1</v>
      </c>
      <c r="G1434" s="20">
        <f>'Dati di base x Ind. Comunale'!G1434</f>
        <v>3</v>
      </c>
      <c r="H1434" s="15">
        <f>'Dati di base x Ind. Comunale'!E1434</f>
        <v>2</v>
      </c>
    </row>
    <row r="1435" spans="1:8" x14ac:dyDescent="0.3">
      <c r="A1435" t="s">
        <v>170</v>
      </c>
      <c r="B1435" t="s">
        <v>185</v>
      </c>
      <c r="C1435" t="s">
        <v>3256</v>
      </c>
      <c r="D1435" s="15" t="s">
        <v>3257</v>
      </c>
      <c r="E1435" s="30">
        <f>'Dati di base x Ind. Comunale'!H1435/'Dati di base x Ind. Comunale'!I1435</f>
        <v>1</v>
      </c>
      <c r="F1435" s="20">
        <f>'Dati di base x Ind. Comunale'!F1435</f>
        <v>1</v>
      </c>
      <c r="G1435" s="20">
        <f>'Dati di base x Ind. Comunale'!G1435</f>
        <v>2</v>
      </c>
      <c r="H1435" s="15">
        <f>'Dati di base x Ind. Comunale'!E1435</f>
        <v>0</v>
      </c>
    </row>
    <row r="1436" spans="1:8" x14ac:dyDescent="0.3">
      <c r="A1436" t="s">
        <v>170</v>
      </c>
      <c r="B1436" t="s">
        <v>185</v>
      </c>
      <c r="C1436" t="s">
        <v>3258</v>
      </c>
      <c r="D1436" s="15" t="s">
        <v>3259</v>
      </c>
      <c r="E1436" s="30">
        <f>'Dati di base x Ind. Comunale'!H1436/'Dati di base x Ind. Comunale'!I1436</f>
        <v>1</v>
      </c>
      <c r="F1436" s="20">
        <f>'Dati di base x Ind. Comunale'!F1436</f>
        <v>1</v>
      </c>
      <c r="G1436" s="20">
        <f>'Dati di base x Ind. Comunale'!G1436</f>
        <v>2</v>
      </c>
      <c r="H1436" s="15">
        <f>'Dati di base x Ind. Comunale'!E1436</f>
        <v>0</v>
      </c>
    </row>
    <row r="1437" spans="1:8" x14ac:dyDescent="0.3">
      <c r="A1437" t="s">
        <v>170</v>
      </c>
      <c r="B1437" t="s">
        <v>185</v>
      </c>
      <c r="C1437" t="s">
        <v>3309</v>
      </c>
      <c r="D1437" s="15" t="s">
        <v>3310</v>
      </c>
      <c r="E1437" s="30">
        <f>'Dati di base x Ind. Comunale'!H1437/'Dati di base x Ind. Comunale'!I1437</f>
        <v>0.33333333333333331</v>
      </c>
      <c r="F1437" s="20">
        <f>'Dati di base x Ind. Comunale'!F1437</f>
        <v>0</v>
      </c>
      <c r="G1437" s="20">
        <f>'Dati di base x Ind. Comunale'!G1437</f>
        <v>1</v>
      </c>
      <c r="H1437" s="15">
        <f>'Dati di base x Ind. Comunale'!E1437</f>
        <v>2</v>
      </c>
    </row>
    <row r="1438" spans="1:8" x14ac:dyDescent="0.3">
      <c r="A1438" t="s">
        <v>170</v>
      </c>
      <c r="B1438" t="s">
        <v>185</v>
      </c>
      <c r="C1438" t="s">
        <v>3618</v>
      </c>
      <c r="D1438" s="15" t="s">
        <v>3619</v>
      </c>
      <c r="E1438" s="30">
        <f>'Dati di base x Ind. Comunale'!H1438/'Dati di base x Ind. Comunale'!I1438</f>
        <v>1</v>
      </c>
      <c r="F1438" s="20">
        <f>'Dati di base x Ind. Comunale'!F1438</f>
        <v>2</v>
      </c>
      <c r="G1438" s="20">
        <f>'Dati di base x Ind. Comunale'!G1438</f>
        <v>0</v>
      </c>
      <c r="H1438" s="15">
        <f>'Dati di base x Ind. Comunale'!E1438</f>
        <v>0</v>
      </c>
    </row>
    <row r="1439" spans="1:8" x14ac:dyDescent="0.3">
      <c r="A1439" t="s">
        <v>170</v>
      </c>
      <c r="B1439" t="s">
        <v>185</v>
      </c>
      <c r="C1439" t="s">
        <v>3648</v>
      </c>
      <c r="D1439" s="15" t="s">
        <v>3649</v>
      </c>
      <c r="E1439" s="45" t="s">
        <v>15828</v>
      </c>
      <c r="F1439" s="20">
        <f>'Dati di base x Ind. Comunale'!F1439</f>
        <v>0</v>
      </c>
      <c r="G1439" s="20">
        <f>'Dati di base x Ind. Comunale'!G1439</f>
        <v>0</v>
      </c>
      <c r="H1439" s="15">
        <f>'Dati di base x Ind. Comunale'!E1439</f>
        <v>0</v>
      </c>
    </row>
    <row r="1440" spans="1:8" x14ac:dyDescent="0.3">
      <c r="A1440" t="s">
        <v>170</v>
      </c>
      <c r="B1440" t="s">
        <v>185</v>
      </c>
      <c r="C1440" t="s">
        <v>3878</v>
      </c>
      <c r="D1440" s="15" t="s">
        <v>3879</v>
      </c>
      <c r="E1440" s="45" t="s">
        <v>15828</v>
      </c>
      <c r="F1440" s="20">
        <f>'Dati di base x Ind. Comunale'!F1440</f>
        <v>0</v>
      </c>
      <c r="G1440" s="20">
        <f>'Dati di base x Ind. Comunale'!G1440</f>
        <v>0</v>
      </c>
      <c r="H1440" s="15">
        <f>'Dati di base x Ind. Comunale'!E1440</f>
        <v>0</v>
      </c>
    </row>
    <row r="1441" spans="1:8" x14ac:dyDescent="0.3">
      <c r="A1441" t="s">
        <v>170</v>
      </c>
      <c r="B1441" t="s">
        <v>185</v>
      </c>
      <c r="C1441" t="s">
        <v>4026</v>
      </c>
      <c r="D1441" s="15" t="s">
        <v>4027</v>
      </c>
      <c r="E1441" s="45" t="s">
        <v>15828</v>
      </c>
      <c r="F1441" s="20">
        <f>'Dati di base x Ind. Comunale'!F1441</f>
        <v>0</v>
      </c>
      <c r="G1441" s="20">
        <f>'Dati di base x Ind. Comunale'!G1441</f>
        <v>0</v>
      </c>
      <c r="H1441" s="15">
        <f>'Dati di base x Ind. Comunale'!E1441</f>
        <v>0</v>
      </c>
    </row>
    <row r="1442" spans="1:8" x14ac:dyDescent="0.3">
      <c r="A1442" t="s">
        <v>170</v>
      </c>
      <c r="B1442" t="s">
        <v>185</v>
      </c>
      <c r="C1442" t="s">
        <v>4084</v>
      </c>
      <c r="D1442" s="15" t="s">
        <v>4085</v>
      </c>
      <c r="E1442" s="30">
        <f>'Dati di base x Ind. Comunale'!H1442/'Dati di base x Ind. Comunale'!I1442</f>
        <v>0.8571428571428571</v>
      </c>
      <c r="F1442" s="20">
        <f>'Dati di base x Ind. Comunale'!F1442</f>
        <v>2</v>
      </c>
      <c r="G1442" s="20">
        <f>'Dati di base x Ind. Comunale'!G1442</f>
        <v>4</v>
      </c>
      <c r="H1442" s="15">
        <f>'Dati di base x Ind. Comunale'!E1442</f>
        <v>1</v>
      </c>
    </row>
    <row r="1443" spans="1:8" x14ac:dyDescent="0.3">
      <c r="A1443" t="s">
        <v>170</v>
      </c>
      <c r="B1443" t="s">
        <v>185</v>
      </c>
      <c r="C1443" t="s">
        <v>4089</v>
      </c>
      <c r="D1443" s="15" t="s">
        <v>4090</v>
      </c>
      <c r="E1443" s="30">
        <f>'Dati di base x Ind. Comunale'!H1443/'Dati di base x Ind. Comunale'!I1443</f>
        <v>1</v>
      </c>
      <c r="F1443" s="20">
        <f>'Dati di base x Ind. Comunale'!F1443</f>
        <v>1</v>
      </c>
      <c r="G1443" s="20">
        <f>'Dati di base x Ind. Comunale'!G1443</f>
        <v>3</v>
      </c>
      <c r="H1443" s="15">
        <f>'Dati di base x Ind. Comunale'!E1443</f>
        <v>0</v>
      </c>
    </row>
    <row r="1444" spans="1:8" x14ac:dyDescent="0.3">
      <c r="A1444" t="s">
        <v>170</v>
      </c>
      <c r="B1444" t="s">
        <v>185</v>
      </c>
      <c r="C1444" t="s">
        <v>4410</v>
      </c>
      <c r="D1444" s="15" t="s">
        <v>4411</v>
      </c>
      <c r="E1444" s="30">
        <f>'Dati di base x Ind. Comunale'!H1444/'Dati di base x Ind. Comunale'!I1444</f>
        <v>1</v>
      </c>
      <c r="F1444" s="20">
        <f>'Dati di base x Ind. Comunale'!F1444</f>
        <v>0</v>
      </c>
      <c r="G1444" s="20">
        <f>'Dati di base x Ind. Comunale'!G1444</f>
        <v>2</v>
      </c>
      <c r="H1444" s="15">
        <f>'Dati di base x Ind. Comunale'!E1444</f>
        <v>0</v>
      </c>
    </row>
    <row r="1445" spans="1:8" x14ac:dyDescent="0.3">
      <c r="A1445" t="s">
        <v>170</v>
      </c>
      <c r="B1445" t="s">
        <v>185</v>
      </c>
      <c r="C1445" t="s">
        <v>4510</v>
      </c>
      <c r="D1445" s="15" t="s">
        <v>4511</v>
      </c>
      <c r="E1445" s="45" t="s">
        <v>15828</v>
      </c>
      <c r="F1445" s="20">
        <f>'Dati di base x Ind. Comunale'!F1445</f>
        <v>0</v>
      </c>
      <c r="G1445" s="20">
        <f>'Dati di base x Ind. Comunale'!G1445</f>
        <v>0</v>
      </c>
      <c r="H1445" s="15">
        <f>'Dati di base x Ind. Comunale'!E1445</f>
        <v>0</v>
      </c>
    </row>
    <row r="1446" spans="1:8" x14ac:dyDescent="0.3">
      <c r="A1446" t="s">
        <v>170</v>
      </c>
      <c r="B1446" t="s">
        <v>185</v>
      </c>
      <c r="C1446" t="s">
        <v>4678</v>
      </c>
      <c r="D1446" s="15" t="s">
        <v>4679</v>
      </c>
      <c r="E1446" s="45" t="s">
        <v>15828</v>
      </c>
      <c r="F1446" s="20">
        <f>'Dati di base x Ind. Comunale'!F1446</f>
        <v>0</v>
      </c>
      <c r="G1446" s="20">
        <f>'Dati di base x Ind. Comunale'!G1446</f>
        <v>0</v>
      </c>
      <c r="H1446" s="15">
        <f>'Dati di base x Ind. Comunale'!E1446</f>
        <v>0</v>
      </c>
    </row>
    <row r="1447" spans="1:8" x14ac:dyDescent="0.3">
      <c r="A1447" t="s">
        <v>170</v>
      </c>
      <c r="B1447" t="s">
        <v>185</v>
      </c>
      <c r="C1447" t="s">
        <v>4722</v>
      </c>
      <c r="D1447" s="15" t="s">
        <v>8</v>
      </c>
      <c r="E1447" s="30">
        <f>'Dati di base x Ind. Comunale'!H1447/'Dati di base x Ind. Comunale'!I1447</f>
        <v>0.7421875</v>
      </c>
      <c r="F1447" s="20">
        <f>'Dati di base x Ind. Comunale'!F1447</f>
        <v>22</v>
      </c>
      <c r="G1447" s="20">
        <f>'Dati di base x Ind. Comunale'!G1447</f>
        <v>73</v>
      </c>
      <c r="H1447" s="15">
        <f>'Dati di base x Ind. Comunale'!E1447</f>
        <v>33</v>
      </c>
    </row>
    <row r="1448" spans="1:8" x14ac:dyDescent="0.3">
      <c r="A1448" t="s">
        <v>170</v>
      </c>
      <c r="B1448" t="s">
        <v>185</v>
      </c>
      <c r="C1448" t="s">
        <v>4878</v>
      </c>
      <c r="D1448" s="15" t="s">
        <v>4879</v>
      </c>
      <c r="E1448" s="45" t="s">
        <v>15828</v>
      </c>
      <c r="F1448" s="20">
        <f>'Dati di base x Ind. Comunale'!F1448</f>
        <v>0</v>
      </c>
      <c r="G1448" s="20">
        <f>'Dati di base x Ind. Comunale'!G1448</f>
        <v>0</v>
      </c>
      <c r="H1448" s="15">
        <f>'Dati di base x Ind. Comunale'!E1448</f>
        <v>0</v>
      </c>
    </row>
    <row r="1449" spans="1:8" x14ac:dyDescent="0.3">
      <c r="A1449" t="s">
        <v>170</v>
      </c>
      <c r="B1449" t="s">
        <v>185</v>
      </c>
      <c r="C1449" t="s">
        <v>5030</v>
      </c>
      <c r="D1449" s="15" t="s">
        <v>5031</v>
      </c>
      <c r="E1449" s="45" t="s">
        <v>15828</v>
      </c>
      <c r="F1449" s="20">
        <f>'Dati di base x Ind. Comunale'!F1449</f>
        <v>0</v>
      </c>
      <c r="G1449" s="20">
        <f>'Dati di base x Ind. Comunale'!G1449</f>
        <v>0</v>
      </c>
      <c r="H1449" s="15">
        <f>'Dati di base x Ind. Comunale'!E1449</f>
        <v>0</v>
      </c>
    </row>
    <row r="1450" spans="1:8" x14ac:dyDescent="0.3">
      <c r="A1450" t="s">
        <v>170</v>
      </c>
      <c r="B1450" t="s">
        <v>185</v>
      </c>
      <c r="C1450" t="s">
        <v>5090</v>
      </c>
      <c r="D1450" s="15" t="s">
        <v>5091</v>
      </c>
      <c r="E1450" s="30">
        <f>'Dati di base x Ind. Comunale'!H1450/'Dati di base x Ind. Comunale'!I1450</f>
        <v>1</v>
      </c>
      <c r="F1450" s="20">
        <f>'Dati di base x Ind. Comunale'!F1450</f>
        <v>1</v>
      </c>
      <c r="G1450" s="20">
        <f>'Dati di base x Ind. Comunale'!G1450</f>
        <v>0</v>
      </c>
      <c r="H1450" s="15">
        <f>'Dati di base x Ind. Comunale'!E1450</f>
        <v>0</v>
      </c>
    </row>
    <row r="1451" spans="1:8" x14ac:dyDescent="0.3">
      <c r="A1451" t="s">
        <v>170</v>
      </c>
      <c r="B1451" t="s">
        <v>185</v>
      </c>
      <c r="C1451" t="s">
        <v>5148</v>
      </c>
      <c r="D1451" s="15" t="s">
        <v>5149</v>
      </c>
      <c r="E1451" s="45" t="s">
        <v>15828</v>
      </c>
      <c r="F1451" s="20">
        <f>'Dati di base x Ind. Comunale'!F1451</f>
        <v>0</v>
      </c>
      <c r="G1451" s="20">
        <f>'Dati di base x Ind. Comunale'!G1451</f>
        <v>0</v>
      </c>
      <c r="H1451" s="15">
        <f>'Dati di base x Ind. Comunale'!E1451</f>
        <v>0</v>
      </c>
    </row>
    <row r="1452" spans="1:8" x14ac:dyDescent="0.3">
      <c r="A1452" t="s">
        <v>170</v>
      </c>
      <c r="B1452" t="s">
        <v>185</v>
      </c>
      <c r="C1452" t="s">
        <v>5250</v>
      </c>
      <c r="D1452" s="15" t="s">
        <v>5251</v>
      </c>
      <c r="E1452" s="45" t="s">
        <v>15828</v>
      </c>
      <c r="F1452" s="20">
        <f>'Dati di base x Ind. Comunale'!F1452</f>
        <v>0</v>
      </c>
      <c r="G1452" s="20">
        <f>'Dati di base x Ind. Comunale'!G1452</f>
        <v>0</v>
      </c>
      <c r="H1452" s="15">
        <f>'Dati di base x Ind. Comunale'!E1452</f>
        <v>0</v>
      </c>
    </row>
    <row r="1453" spans="1:8" x14ac:dyDescent="0.3">
      <c r="A1453" t="s">
        <v>170</v>
      </c>
      <c r="B1453" t="s">
        <v>185</v>
      </c>
      <c r="C1453" t="s">
        <v>5276</v>
      </c>
      <c r="D1453" s="15" t="s">
        <v>5277</v>
      </c>
      <c r="E1453" s="30">
        <f>'Dati di base x Ind. Comunale'!H1453/'Dati di base x Ind. Comunale'!I1453</f>
        <v>1</v>
      </c>
      <c r="F1453" s="20">
        <f>'Dati di base x Ind. Comunale'!F1453</f>
        <v>0</v>
      </c>
      <c r="G1453" s="20">
        <f>'Dati di base x Ind. Comunale'!G1453</f>
        <v>1</v>
      </c>
      <c r="H1453" s="15">
        <f>'Dati di base x Ind. Comunale'!E1453</f>
        <v>0</v>
      </c>
    </row>
    <row r="1454" spans="1:8" x14ac:dyDescent="0.3">
      <c r="A1454" t="s">
        <v>170</v>
      </c>
      <c r="B1454" t="s">
        <v>185</v>
      </c>
      <c r="C1454" t="s">
        <v>5290</v>
      </c>
      <c r="D1454" s="15" t="s">
        <v>5291</v>
      </c>
      <c r="E1454" s="30">
        <f>'Dati di base x Ind. Comunale'!H1454/'Dati di base x Ind. Comunale'!I1454</f>
        <v>0.375</v>
      </c>
      <c r="F1454" s="20">
        <f>'Dati di base x Ind. Comunale'!F1454</f>
        <v>1</v>
      </c>
      <c r="G1454" s="20">
        <f>'Dati di base x Ind. Comunale'!G1454</f>
        <v>2</v>
      </c>
      <c r="H1454" s="15">
        <f>'Dati di base x Ind. Comunale'!E1454</f>
        <v>5</v>
      </c>
    </row>
    <row r="1455" spans="1:8" x14ac:dyDescent="0.3">
      <c r="A1455" t="s">
        <v>170</v>
      </c>
      <c r="B1455" t="s">
        <v>185</v>
      </c>
      <c r="C1455" t="s">
        <v>5310</v>
      </c>
      <c r="D1455" s="15" t="s">
        <v>5311</v>
      </c>
      <c r="E1455" s="45" t="s">
        <v>15828</v>
      </c>
      <c r="F1455" s="20">
        <f>'Dati di base x Ind. Comunale'!F1455</f>
        <v>0</v>
      </c>
      <c r="G1455" s="20">
        <f>'Dati di base x Ind. Comunale'!G1455</f>
        <v>0</v>
      </c>
      <c r="H1455" s="15">
        <f>'Dati di base x Ind. Comunale'!E1455</f>
        <v>0</v>
      </c>
    </row>
    <row r="1456" spans="1:8" x14ac:dyDescent="0.3">
      <c r="A1456" t="s">
        <v>170</v>
      </c>
      <c r="B1456" t="s">
        <v>185</v>
      </c>
      <c r="C1456" t="s">
        <v>5396</v>
      </c>
      <c r="D1456" s="15" t="s">
        <v>5397</v>
      </c>
      <c r="E1456" s="30">
        <f>'Dati di base x Ind. Comunale'!H1456/'Dati di base x Ind. Comunale'!I1456</f>
        <v>0.8125</v>
      </c>
      <c r="F1456" s="20">
        <f>'Dati di base x Ind. Comunale'!F1456</f>
        <v>0</v>
      </c>
      <c r="G1456" s="20">
        <f>'Dati di base x Ind. Comunale'!G1456</f>
        <v>13</v>
      </c>
      <c r="H1456" s="15">
        <f>'Dati di base x Ind. Comunale'!E1456</f>
        <v>3</v>
      </c>
    </row>
    <row r="1457" spans="1:8" x14ac:dyDescent="0.3">
      <c r="A1457" t="s">
        <v>170</v>
      </c>
      <c r="B1457" t="s">
        <v>185</v>
      </c>
      <c r="C1457" t="s">
        <v>5438</v>
      </c>
      <c r="D1457" s="15" t="s">
        <v>5439</v>
      </c>
      <c r="E1457" s="30">
        <f>'Dati di base x Ind. Comunale'!H1457/'Dati di base x Ind. Comunale'!I1457</f>
        <v>1</v>
      </c>
      <c r="F1457" s="20">
        <f>'Dati di base x Ind. Comunale'!F1457</f>
        <v>0</v>
      </c>
      <c r="G1457" s="20">
        <f>'Dati di base x Ind. Comunale'!G1457</f>
        <v>2</v>
      </c>
      <c r="H1457" s="15">
        <f>'Dati di base x Ind. Comunale'!E1457</f>
        <v>0</v>
      </c>
    </row>
    <row r="1458" spans="1:8" x14ac:dyDescent="0.3">
      <c r="A1458" t="s">
        <v>170</v>
      </c>
      <c r="B1458" t="s">
        <v>185</v>
      </c>
      <c r="C1458" t="s">
        <v>5466</v>
      </c>
      <c r="D1458" s="15" t="s">
        <v>5467</v>
      </c>
      <c r="E1458" s="30">
        <f>'Dati di base x Ind. Comunale'!H1458/'Dati di base x Ind. Comunale'!I1458</f>
        <v>1</v>
      </c>
      <c r="F1458" s="20">
        <f>'Dati di base x Ind. Comunale'!F1458</f>
        <v>0</v>
      </c>
      <c r="G1458" s="20">
        <f>'Dati di base x Ind. Comunale'!G1458</f>
        <v>1</v>
      </c>
      <c r="H1458" s="15">
        <f>'Dati di base x Ind. Comunale'!E1458</f>
        <v>0</v>
      </c>
    </row>
    <row r="1459" spans="1:8" x14ac:dyDescent="0.3">
      <c r="A1459" t="s">
        <v>170</v>
      </c>
      <c r="B1459" t="s">
        <v>185</v>
      </c>
      <c r="C1459" t="s">
        <v>5498</v>
      </c>
      <c r="D1459" s="15" t="s">
        <v>5499</v>
      </c>
      <c r="E1459" s="30">
        <f>'Dati di base x Ind. Comunale'!H1459/'Dati di base x Ind. Comunale'!I1459</f>
        <v>1</v>
      </c>
      <c r="F1459" s="20">
        <f>'Dati di base x Ind. Comunale'!F1459</f>
        <v>0</v>
      </c>
      <c r="G1459" s="20">
        <f>'Dati di base x Ind. Comunale'!G1459</f>
        <v>4</v>
      </c>
      <c r="H1459" s="15">
        <f>'Dati di base x Ind. Comunale'!E1459</f>
        <v>0</v>
      </c>
    </row>
    <row r="1460" spans="1:8" x14ac:dyDescent="0.3">
      <c r="A1460" t="s">
        <v>170</v>
      </c>
      <c r="B1460" t="s">
        <v>185</v>
      </c>
      <c r="C1460" t="s">
        <v>5567</v>
      </c>
      <c r="D1460" s="15" t="s">
        <v>5568</v>
      </c>
      <c r="E1460" s="45" t="s">
        <v>15828</v>
      </c>
      <c r="F1460" s="20">
        <f>'Dati di base x Ind. Comunale'!F1460</f>
        <v>0</v>
      </c>
      <c r="G1460" s="20">
        <f>'Dati di base x Ind. Comunale'!G1460</f>
        <v>0</v>
      </c>
      <c r="H1460" s="15">
        <f>'Dati di base x Ind. Comunale'!E1460</f>
        <v>0</v>
      </c>
    </row>
    <row r="1461" spans="1:8" x14ac:dyDescent="0.3">
      <c r="A1461" t="s">
        <v>170</v>
      </c>
      <c r="B1461" t="s">
        <v>185</v>
      </c>
      <c r="C1461" t="s">
        <v>5638</v>
      </c>
      <c r="D1461" s="15" t="s">
        <v>5639</v>
      </c>
      <c r="E1461" s="30">
        <f>'Dati di base x Ind. Comunale'!H1461/'Dati di base x Ind. Comunale'!I1461</f>
        <v>0.7142857142857143</v>
      </c>
      <c r="F1461" s="20">
        <f>'Dati di base x Ind. Comunale'!F1461</f>
        <v>1</v>
      </c>
      <c r="G1461" s="20">
        <f>'Dati di base x Ind. Comunale'!G1461</f>
        <v>4</v>
      </c>
      <c r="H1461" s="15">
        <f>'Dati di base x Ind. Comunale'!E1461</f>
        <v>2</v>
      </c>
    </row>
    <row r="1462" spans="1:8" x14ac:dyDescent="0.3">
      <c r="A1462" t="s">
        <v>170</v>
      </c>
      <c r="B1462" t="s">
        <v>185</v>
      </c>
      <c r="C1462" t="s">
        <v>5674</v>
      </c>
      <c r="D1462" s="15" t="s">
        <v>5675</v>
      </c>
      <c r="E1462" s="30">
        <f>'Dati di base x Ind. Comunale'!H1462/'Dati di base x Ind. Comunale'!I1462</f>
        <v>0.66666666666666663</v>
      </c>
      <c r="F1462" s="20">
        <f>'Dati di base x Ind. Comunale'!F1462</f>
        <v>3</v>
      </c>
      <c r="G1462" s="20">
        <f>'Dati di base x Ind. Comunale'!G1462</f>
        <v>9</v>
      </c>
      <c r="H1462" s="15">
        <f>'Dati di base x Ind. Comunale'!E1462</f>
        <v>6</v>
      </c>
    </row>
    <row r="1463" spans="1:8" x14ac:dyDescent="0.3">
      <c r="A1463" t="s">
        <v>170</v>
      </c>
      <c r="B1463" t="s">
        <v>185</v>
      </c>
      <c r="C1463" t="s">
        <v>6184</v>
      </c>
      <c r="D1463" s="15" t="s">
        <v>6185</v>
      </c>
      <c r="E1463" s="45" t="s">
        <v>15828</v>
      </c>
      <c r="F1463" s="20">
        <f>'Dati di base x Ind. Comunale'!F1463</f>
        <v>0</v>
      </c>
      <c r="G1463" s="20">
        <f>'Dati di base x Ind. Comunale'!G1463</f>
        <v>0</v>
      </c>
      <c r="H1463" s="15">
        <f>'Dati di base x Ind. Comunale'!E1463</f>
        <v>0</v>
      </c>
    </row>
    <row r="1464" spans="1:8" x14ac:dyDescent="0.3">
      <c r="A1464" t="s">
        <v>170</v>
      </c>
      <c r="B1464" t="s">
        <v>185</v>
      </c>
      <c r="C1464" t="s">
        <v>6255</v>
      </c>
      <c r="D1464" s="15" t="s">
        <v>6256</v>
      </c>
      <c r="E1464" s="30">
        <f>'Dati di base x Ind. Comunale'!H1464/'Dati di base x Ind. Comunale'!I1464</f>
        <v>0.75</v>
      </c>
      <c r="F1464" s="20">
        <f>'Dati di base x Ind. Comunale'!F1464</f>
        <v>0</v>
      </c>
      <c r="G1464" s="20">
        <f>'Dati di base x Ind. Comunale'!G1464</f>
        <v>3</v>
      </c>
      <c r="H1464" s="15">
        <f>'Dati di base x Ind. Comunale'!E1464</f>
        <v>1</v>
      </c>
    </row>
    <row r="1465" spans="1:8" x14ac:dyDescent="0.3">
      <c r="A1465" t="s">
        <v>170</v>
      </c>
      <c r="B1465" t="s">
        <v>185</v>
      </c>
      <c r="C1465" t="s">
        <v>6510</v>
      </c>
      <c r="D1465" s="15" t="s">
        <v>6511</v>
      </c>
      <c r="E1465" s="30">
        <f>'Dati di base x Ind. Comunale'!H1465/'Dati di base x Ind. Comunale'!I1465</f>
        <v>1</v>
      </c>
      <c r="F1465" s="20">
        <f>'Dati di base x Ind. Comunale'!F1465</f>
        <v>0</v>
      </c>
      <c r="G1465" s="20">
        <f>'Dati di base x Ind. Comunale'!G1465</f>
        <v>3</v>
      </c>
      <c r="H1465" s="15">
        <f>'Dati di base x Ind. Comunale'!E1465</f>
        <v>0</v>
      </c>
    </row>
    <row r="1466" spans="1:8" x14ac:dyDescent="0.3">
      <c r="A1466" t="s">
        <v>170</v>
      </c>
      <c r="B1466" t="s">
        <v>185</v>
      </c>
      <c r="C1466" t="s">
        <v>6512</v>
      </c>
      <c r="D1466" s="15" t="s">
        <v>6513</v>
      </c>
      <c r="E1466" s="30">
        <f>'Dati di base x Ind. Comunale'!H1466/'Dati di base x Ind. Comunale'!I1466</f>
        <v>0</v>
      </c>
      <c r="F1466" s="20">
        <f>'Dati di base x Ind. Comunale'!F1466</f>
        <v>0</v>
      </c>
      <c r="G1466" s="20">
        <f>'Dati di base x Ind. Comunale'!G1466</f>
        <v>0</v>
      </c>
      <c r="H1466" s="15">
        <f>'Dati di base x Ind. Comunale'!E1466</f>
        <v>1</v>
      </c>
    </row>
    <row r="1467" spans="1:8" x14ac:dyDescent="0.3">
      <c r="A1467" t="s">
        <v>170</v>
      </c>
      <c r="B1467" t="s">
        <v>185</v>
      </c>
      <c r="C1467" t="s">
        <v>6566</v>
      </c>
      <c r="D1467" s="15" t="s">
        <v>6567</v>
      </c>
      <c r="E1467" s="30">
        <f>'Dati di base x Ind. Comunale'!H1467/'Dati di base x Ind. Comunale'!I1467</f>
        <v>1</v>
      </c>
      <c r="F1467" s="20">
        <f>'Dati di base x Ind. Comunale'!F1467</f>
        <v>1</v>
      </c>
      <c r="G1467" s="20">
        <f>'Dati di base x Ind. Comunale'!G1467</f>
        <v>1</v>
      </c>
      <c r="H1467" s="15">
        <f>'Dati di base x Ind. Comunale'!E1467</f>
        <v>0</v>
      </c>
    </row>
    <row r="1468" spans="1:8" x14ac:dyDescent="0.3">
      <c r="A1468" t="s">
        <v>170</v>
      </c>
      <c r="B1468" t="s">
        <v>185</v>
      </c>
      <c r="C1468" t="s">
        <v>6659</v>
      </c>
      <c r="D1468" s="15" t="s">
        <v>6660</v>
      </c>
      <c r="E1468" s="30">
        <f>'Dati di base x Ind. Comunale'!H1468/'Dati di base x Ind. Comunale'!I1468</f>
        <v>0.5</v>
      </c>
      <c r="F1468" s="20">
        <f>'Dati di base x Ind. Comunale'!F1468</f>
        <v>0</v>
      </c>
      <c r="G1468" s="20">
        <f>'Dati di base x Ind. Comunale'!G1468</f>
        <v>2</v>
      </c>
      <c r="H1468" s="15">
        <f>'Dati di base x Ind. Comunale'!E1468</f>
        <v>2</v>
      </c>
    </row>
    <row r="1469" spans="1:8" x14ac:dyDescent="0.3">
      <c r="A1469" t="s">
        <v>170</v>
      </c>
      <c r="B1469" t="s">
        <v>185</v>
      </c>
      <c r="C1469" t="s">
        <v>6760</v>
      </c>
      <c r="D1469" s="15" t="s">
        <v>6761</v>
      </c>
      <c r="E1469" s="30">
        <f>'Dati di base x Ind. Comunale'!H1469/'Dati di base x Ind. Comunale'!I1469</f>
        <v>0.875</v>
      </c>
      <c r="F1469" s="20">
        <f>'Dati di base x Ind. Comunale'!F1469</f>
        <v>2</v>
      </c>
      <c r="G1469" s="20">
        <f>'Dati di base x Ind. Comunale'!G1469</f>
        <v>5</v>
      </c>
      <c r="H1469" s="15">
        <f>'Dati di base x Ind. Comunale'!E1469</f>
        <v>1</v>
      </c>
    </row>
    <row r="1470" spans="1:8" x14ac:dyDescent="0.3">
      <c r="A1470" t="s">
        <v>170</v>
      </c>
      <c r="B1470" t="s">
        <v>185</v>
      </c>
      <c r="C1470" t="s">
        <v>6926</v>
      </c>
      <c r="D1470" s="15" t="s">
        <v>6927</v>
      </c>
      <c r="E1470" s="30">
        <f>'Dati di base x Ind. Comunale'!H1470/'Dati di base x Ind. Comunale'!I1470</f>
        <v>1</v>
      </c>
      <c r="F1470" s="20">
        <f>'Dati di base x Ind. Comunale'!F1470</f>
        <v>1</v>
      </c>
      <c r="G1470" s="20">
        <f>'Dati di base x Ind. Comunale'!G1470</f>
        <v>0</v>
      </c>
      <c r="H1470" s="15">
        <f>'Dati di base x Ind. Comunale'!E1470</f>
        <v>0</v>
      </c>
    </row>
    <row r="1471" spans="1:8" x14ac:dyDescent="0.3">
      <c r="A1471" t="s">
        <v>170</v>
      </c>
      <c r="B1471" t="s">
        <v>185</v>
      </c>
      <c r="C1471" t="s">
        <v>6941</v>
      </c>
      <c r="D1471" s="15" t="s">
        <v>6942</v>
      </c>
      <c r="E1471" s="45" t="s">
        <v>15828</v>
      </c>
      <c r="F1471" s="20">
        <f>'Dati di base x Ind. Comunale'!F1471</f>
        <v>0</v>
      </c>
      <c r="G1471" s="20">
        <f>'Dati di base x Ind. Comunale'!G1471</f>
        <v>0</v>
      </c>
      <c r="H1471" s="15">
        <f>'Dati di base x Ind. Comunale'!E1471</f>
        <v>0</v>
      </c>
    </row>
    <row r="1472" spans="1:8" x14ac:dyDescent="0.3">
      <c r="A1472" t="s">
        <v>170</v>
      </c>
      <c r="B1472" t="s">
        <v>185</v>
      </c>
      <c r="C1472" t="s">
        <v>6957</v>
      </c>
      <c r="D1472" s="15" t="s">
        <v>6958</v>
      </c>
      <c r="E1472" s="30">
        <f>'Dati di base x Ind. Comunale'!H1472/'Dati di base x Ind. Comunale'!I1472</f>
        <v>1</v>
      </c>
      <c r="F1472" s="20">
        <f>'Dati di base x Ind. Comunale'!F1472</f>
        <v>1</v>
      </c>
      <c r="G1472" s="20">
        <f>'Dati di base x Ind. Comunale'!G1472</f>
        <v>3</v>
      </c>
      <c r="H1472" s="15">
        <f>'Dati di base x Ind. Comunale'!E1472</f>
        <v>0</v>
      </c>
    </row>
    <row r="1473" spans="1:8" x14ac:dyDescent="0.3">
      <c r="A1473" t="s">
        <v>170</v>
      </c>
      <c r="B1473" t="s">
        <v>185</v>
      </c>
      <c r="C1473" t="s">
        <v>7008</v>
      </c>
      <c r="D1473" s="15" t="s">
        <v>7009</v>
      </c>
      <c r="E1473" s="45" t="s">
        <v>15828</v>
      </c>
      <c r="F1473" s="20">
        <f>'Dati di base x Ind. Comunale'!F1473</f>
        <v>0</v>
      </c>
      <c r="G1473" s="20">
        <f>'Dati di base x Ind. Comunale'!G1473</f>
        <v>0</v>
      </c>
      <c r="H1473" s="15">
        <f>'Dati di base x Ind. Comunale'!E1473</f>
        <v>0</v>
      </c>
    </row>
    <row r="1474" spans="1:8" x14ac:dyDescent="0.3">
      <c r="A1474" t="s">
        <v>170</v>
      </c>
      <c r="B1474" t="s">
        <v>185</v>
      </c>
      <c r="C1474" t="s">
        <v>7168</v>
      </c>
      <c r="D1474" s="15" t="s">
        <v>7169</v>
      </c>
      <c r="E1474" s="45" t="s">
        <v>15828</v>
      </c>
      <c r="F1474" s="20">
        <f>'Dati di base x Ind. Comunale'!F1474</f>
        <v>0</v>
      </c>
      <c r="G1474" s="20">
        <f>'Dati di base x Ind. Comunale'!G1474</f>
        <v>0</v>
      </c>
      <c r="H1474" s="15">
        <f>'Dati di base x Ind. Comunale'!E1474</f>
        <v>0</v>
      </c>
    </row>
    <row r="1475" spans="1:8" x14ac:dyDescent="0.3">
      <c r="A1475" t="s">
        <v>170</v>
      </c>
      <c r="B1475" t="s">
        <v>185</v>
      </c>
      <c r="C1475" t="s">
        <v>7200</v>
      </c>
      <c r="D1475" s="15" t="s">
        <v>7201</v>
      </c>
      <c r="E1475" s="45" t="s">
        <v>15828</v>
      </c>
      <c r="F1475" s="20">
        <f>'Dati di base x Ind. Comunale'!F1475</f>
        <v>0</v>
      </c>
      <c r="G1475" s="20">
        <f>'Dati di base x Ind. Comunale'!G1475</f>
        <v>0</v>
      </c>
      <c r="H1475" s="15">
        <f>'Dati di base x Ind. Comunale'!E1475</f>
        <v>0</v>
      </c>
    </row>
    <row r="1476" spans="1:8" x14ac:dyDescent="0.3">
      <c r="A1476" t="s">
        <v>170</v>
      </c>
      <c r="B1476" t="s">
        <v>185</v>
      </c>
      <c r="C1476" t="s">
        <v>7218</v>
      </c>
      <c r="D1476" s="15" t="s">
        <v>7219</v>
      </c>
      <c r="E1476" s="30">
        <f>'Dati di base x Ind. Comunale'!H1476/'Dati di base x Ind. Comunale'!I1476</f>
        <v>0.83333333333333337</v>
      </c>
      <c r="F1476" s="20">
        <f>'Dati di base x Ind. Comunale'!F1476</f>
        <v>0</v>
      </c>
      <c r="G1476" s="20">
        <f>'Dati di base x Ind. Comunale'!G1476</f>
        <v>5</v>
      </c>
      <c r="H1476" s="15">
        <f>'Dati di base x Ind. Comunale'!E1476</f>
        <v>1</v>
      </c>
    </row>
    <row r="1477" spans="1:8" x14ac:dyDescent="0.3">
      <c r="A1477" t="s">
        <v>170</v>
      </c>
      <c r="B1477" t="s">
        <v>185</v>
      </c>
      <c r="C1477" t="s">
        <v>7238</v>
      </c>
      <c r="D1477" s="15" t="s">
        <v>7239</v>
      </c>
      <c r="E1477" s="45" t="s">
        <v>15828</v>
      </c>
      <c r="F1477" s="20">
        <f>'Dati di base x Ind. Comunale'!F1477</f>
        <v>0</v>
      </c>
      <c r="G1477" s="20">
        <f>'Dati di base x Ind. Comunale'!G1477</f>
        <v>0</v>
      </c>
      <c r="H1477" s="15">
        <f>'Dati di base x Ind. Comunale'!E1477</f>
        <v>0</v>
      </c>
    </row>
    <row r="1478" spans="1:8" x14ac:dyDescent="0.3">
      <c r="A1478" t="s">
        <v>170</v>
      </c>
      <c r="B1478" t="s">
        <v>185</v>
      </c>
      <c r="C1478" t="s">
        <v>7260</v>
      </c>
      <c r="D1478" s="15" t="s">
        <v>7261</v>
      </c>
      <c r="E1478" s="30">
        <f>'Dati di base x Ind. Comunale'!H1478/'Dati di base x Ind. Comunale'!I1478</f>
        <v>1</v>
      </c>
      <c r="F1478" s="20">
        <f>'Dati di base x Ind. Comunale'!F1478</f>
        <v>0</v>
      </c>
      <c r="G1478" s="20">
        <f>'Dati di base x Ind. Comunale'!G1478</f>
        <v>1</v>
      </c>
      <c r="H1478" s="15">
        <f>'Dati di base x Ind. Comunale'!E1478</f>
        <v>0</v>
      </c>
    </row>
    <row r="1479" spans="1:8" x14ac:dyDescent="0.3">
      <c r="A1479" t="s">
        <v>170</v>
      </c>
      <c r="B1479" t="s">
        <v>185</v>
      </c>
      <c r="C1479" t="s">
        <v>7289</v>
      </c>
      <c r="D1479" s="15" t="s">
        <v>7290</v>
      </c>
      <c r="E1479" s="30">
        <f>'Dati di base x Ind. Comunale'!H1479/'Dati di base x Ind. Comunale'!I1479</f>
        <v>0.93333333333333335</v>
      </c>
      <c r="F1479" s="20">
        <f>'Dati di base x Ind. Comunale'!F1479</f>
        <v>3</v>
      </c>
      <c r="G1479" s="20">
        <f>'Dati di base x Ind. Comunale'!G1479</f>
        <v>11</v>
      </c>
      <c r="H1479" s="15">
        <f>'Dati di base x Ind. Comunale'!E1479</f>
        <v>1</v>
      </c>
    </row>
    <row r="1480" spans="1:8" x14ac:dyDescent="0.3">
      <c r="A1480" t="s">
        <v>170</v>
      </c>
      <c r="B1480" t="s">
        <v>185</v>
      </c>
      <c r="C1480" t="s">
        <v>7323</v>
      </c>
      <c r="D1480" s="15" t="s">
        <v>7324</v>
      </c>
      <c r="E1480" s="30">
        <f>'Dati di base x Ind. Comunale'!H1480/'Dati di base x Ind. Comunale'!I1480</f>
        <v>1</v>
      </c>
      <c r="F1480" s="20">
        <f>'Dati di base x Ind. Comunale'!F1480</f>
        <v>0</v>
      </c>
      <c r="G1480" s="20">
        <f>'Dati di base x Ind. Comunale'!G1480</f>
        <v>3</v>
      </c>
      <c r="H1480" s="15">
        <f>'Dati di base x Ind. Comunale'!E1480</f>
        <v>0</v>
      </c>
    </row>
    <row r="1481" spans="1:8" x14ac:dyDescent="0.3">
      <c r="A1481" t="s">
        <v>170</v>
      </c>
      <c r="B1481" t="s">
        <v>185</v>
      </c>
      <c r="C1481" t="s">
        <v>7398</v>
      </c>
      <c r="D1481" s="15" t="s">
        <v>7399</v>
      </c>
      <c r="E1481" s="30">
        <f>'Dati di base x Ind. Comunale'!H1481/'Dati di base x Ind. Comunale'!I1481</f>
        <v>0.75</v>
      </c>
      <c r="F1481" s="20">
        <f>'Dati di base x Ind. Comunale'!F1481</f>
        <v>1</v>
      </c>
      <c r="G1481" s="20">
        <f>'Dati di base x Ind. Comunale'!G1481</f>
        <v>5</v>
      </c>
      <c r="H1481" s="15">
        <f>'Dati di base x Ind. Comunale'!E1481</f>
        <v>2</v>
      </c>
    </row>
    <row r="1482" spans="1:8" x14ac:dyDescent="0.3">
      <c r="A1482" t="s">
        <v>170</v>
      </c>
      <c r="B1482" t="s">
        <v>185</v>
      </c>
      <c r="C1482" t="s">
        <v>7422</v>
      </c>
      <c r="D1482" s="15" t="s">
        <v>7423</v>
      </c>
      <c r="E1482" s="30">
        <f>'Dati di base x Ind. Comunale'!H1482/'Dati di base x Ind. Comunale'!I1482</f>
        <v>1</v>
      </c>
      <c r="F1482" s="20">
        <f>'Dati di base x Ind. Comunale'!F1482</f>
        <v>0</v>
      </c>
      <c r="G1482" s="20">
        <f>'Dati di base x Ind. Comunale'!G1482</f>
        <v>3</v>
      </c>
      <c r="H1482" s="15">
        <f>'Dati di base x Ind. Comunale'!E1482</f>
        <v>0</v>
      </c>
    </row>
    <row r="1483" spans="1:8" x14ac:dyDescent="0.3">
      <c r="A1483" t="s">
        <v>170</v>
      </c>
      <c r="B1483" t="s">
        <v>185</v>
      </c>
      <c r="C1483" t="s">
        <v>7424</v>
      </c>
      <c r="D1483" s="15" t="s">
        <v>7425</v>
      </c>
      <c r="E1483" s="45" t="s">
        <v>15828</v>
      </c>
      <c r="F1483" s="20">
        <f>'Dati di base x Ind. Comunale'!F1483</f>
        <v>0</v>
      </c>
      <c r="G1483" s="20">
        <f>'Dati di base x Ind. Comunale'!G1483</f>
        <v>0</v>
      </c>
      <c r="H1483" s="15">
        <f>'Dati di base x Ind. Comunale'!E1483</f>
        <v>0</v>
      </c>
    </row>
    <row r="1484" spans="1:8" x14ac:dyDescent="0.3">
      <c r="A1484" t="s">
        <v>170</v>
      </c>
      <c r="B1484" t="s">
        <v>185</v>
      </c>
      <c r="C1484" t="s">
        <v>7430</v>
      </c>
      <c r="D1484" s="15" t="s">
        <v>7431</v>
      </c>
      <c r="E1484" s="30">
        <f>'Dati di base x Ind. Comunale'!H1484/'Dati di base x Ind. Comunale'!I1484</f>
        <v>1</v>
      </c>
      <c r="F1484" s="20">
        <f>'Dati di base x Ind. Comunale'!F1484</f>
        <v>1</v>
      </c>
      <c r="G1484" s="20">
        <f>'Dati di base x Ind. Comunale'!G1484</f>
        <v>6</v>
      </c>
      <c r="H1484" s="15">
        <f>'Dati di base x Ind. Comunale'!E1484</f>
        <v>0</v>
      </c>
    </row>
    <row r="1485" spans="1:8" x14ac:dyDescent="0.3">
      <c r="A1485" t="s">
        <v>170</v>
      </c>
      <c r="B1485" t="s">
        <v>185</v>
      </c>
      <c r="C1485" t="s">
        <v>7547</v>
      </c>
      <c r="D1485" s="15" t="s">
        <v>7548</v>
      </c>
      <c r="E1485" s="30">
        <f>'Dati di base x Ind. Comunale'!H1485/'Dati di base x Ind. Comunale'!I1485</f>
        <v>1</v>
      </c>
      <c r="F1485" s="20">
        <f>'Dati di base x Ind. Comunale'!F1485</f>
        <v>0</v>
      </c>
      <c r="G1485" s="20">
        <f>'Dati di base x Ind. Comunale'!G1485</f>
        <v>1</v>
      </c>
      <c r="H1485" s="15">
        <f>'Dati di base x Ind. Comunale'!E1485</f>
        <v>0</v>
      </c>
    </row>
    <row r="1486" spans="1:8" x14ac:dyDescent="0.3">
      <c r="A1486" t="s">
        <v>170</v>
      </c>
      <c r="B1486" t="s">
        <v>185</v>
      </c>
      <c r="C1486" t="s">
        <v>7736</v>
      </c>
      <c r="D1486" s="15" t="s">
        <v>7737</v>
      </c>
      <c r="E1486" s="30">
        <f>'Dati di base x Ind. Comunale'!H1486/'Dati di base x Ind. Comunale'!I1486</f>
        <v>0.85185185185185186</v>
      </c>
      <c r="F1486" s="20">
        <f>'Dati di base x Ind. Comunale'!F1486</f>
        <v>2</v>
      </c>
      <c r="G1486" s="20">
        <f>'Dati di base x Ind. Comunale'!G1486</f>
        <v>21</v>
      </c>
      <c r="H1486" s="15">
        <f>'Dati di base x Ind. Comunale'!E1486</f>
        <v>4</v>
      </c>
    </row>
    <row r="1487" spans="1:8" x14ac:dyDescent="0.3">
      <c r="A1487" t="s">
        <v>170</v>
      </c>
      <c r="B1487" t="s">
        <v>185</v>
      </c>
      <c r="C1487" t="s">
        <v>7854</v>
      </c>
      <c r="D1487" s="15" t="s">
        <v>7855</v>
      </c>
      <c r="E1487" s="30">
        <f>'Dati di base x Ind. Comunale'!H1487/'Dati di base x Ind. Comunale'!I1487</f>
        <v>0.33333333333333331</v>
      </c>
      <c r="F1487" s="20">
        <f>'Dati di base x Ind. Comunale'!F1487</f>
        <v>0</v>
      </c>
      <c r="G1487" s="20">
        <f>'Dati di base x Ind. Comunale'!G1487</f>
        <v>1</v>
      </c>
      <c r="H1487" s="15">
        <f>'Dati di base x Ind. Comunale'!E1487</f>
        <v>2</v>
      </c>
    </row>
    <row r="1488" spans="1:8" x14ac:dyDescent="0.3">
      <c r="A1488" t="s">
        <v>170</v>
      </c>
      <c r="B1488" t="s">
        <v>185</v>
      </c>
      <c r="C1488" t="s">
        <v>8005</v>
      </c>
      <c r="D1488" s="15" t="s">
        <v>8006</v>
      </c>
      <c r="E1488" s="30">
        <f>'Dati di base x Ind. Comunale'!H1488/'Dati di base x Ind. Comunale'!I1488</f>
        <v>0.8</v>
      </c>
      <c r="F1488" s="20">
        <f>'Dati di base x Ind. Comunale'!F1488</f>
        <v>0</v>
      </c>
      <c r="G1488" s="20">
        <f>'Dati di base x Ind. Comunale'!G1488</f>
        <v>4</v>
      </c>
      <c r="H1488" s="15">
        <f>'Dati di base x Ind. Comunale'!E1488</f>
        <v>1</v>
      </c>
    </row>
    <row r="1489" spans="1:8" x14ac:dyDescent="0.3">
      <c r="A1489" t="s">
        <v>170</v>
      </c>
      <c r="B1489" t="s">
        <v>185</v>
      </c>
      <c r="C1489" t="s">
        <v>8050</v>
      </c>
      <c r="D1489" s="15" t="s">
        <v>8051</v>
      </c>
      <c r="E1489" s="30">
        <f>'Dati di base x Ind. Comunale'!H1489/'Dati di base x Ind. Comunale'!I1489</f>
        <v>0.66666666666666663</v>
      </c>
      <c r="F1489" s="20">
        <f>'Dati di base x Ind. Comunale'!F1489</f>
        <v>0</v>
      </c>
      <c r="G1489" s="20">
        <f>'Dati di base x Ind. Comunale'!G1489</f>
        <v>4</v>
      </c>
      <c r="H1489" s="15">
        <f>'Dati di base x Ind. Comunale'!E1489</f>
        <v>2</v>
      </c>
    </row>
    <row r="1490" spans="1:8" x14ac:dyDescent="0.3">
      <c r="A1490" t="s">
        <v>170</v>
      </c>
      <c r="B1490" t="s">
        <v>185</v>
      </c>
      <c r="C1490" t="s">
        <v>8264</v>
      </c>
      <c r="D1490" s="15" t="s">
        <v>8265</v>
      </c>
      <c r="E1490" s="30">
        <f>'Dati di base x Ind. Comunale'!H1490/'Dati di base x Ind. Comunale'!I1490</f>
        <v>0.66666666666666663</v>
      </c>
      <c r="F1490" s="20">
        <f>'Dati di base x Ind. Comunale'!F1490</f>
        <v>1</v>
      </c>
      <c r="G1490" s="20">
        <f>'Dati di base x Ind. Comunale'!G1490</f>
        <v>1</v>
      </c>
      <c r="H1490" s="15">
        <f>'Dati di base x Ind. Comunale'!E1490</f>
        <v>1</v>
      </c>
    </row>
    <row r="1491" spans="1:8" x14ac:dyDescent="0.3">
      <c r="A1491" t="s">
        <v>170</v>
      </c>
      <c r="B1491" t="s">
        <v>185</v>
      </c>
      <c r="C1491" t="s">
        <v>8367</v>
      </c>
      <c r="D1491" s="15" t="s">
        <v>8368</v>
      </c>
      <c r="E1491" s="30">
        <f>'Dati di base x Ind. Comunale'!H1491/'Dati di base x Ind. Comunale'!I1491</f>
        <v>0</v>
      </c>
      <c r="F1491" s="20">
        <f>'Dati di base x Ind. Comunale'!F1491</f>
        <v>0</v>
      </c>
      <c r="G1491" s="20">
        <f>'Dati di base x Ind. Comunale'!G1491</f>
        <v>0</v>
      </c>
      <c r="H1491" s="15">
        <f>'Dati di base x Ind. Comunale'!E1491</f>
        <v>1</v>
      </c>
    </row>
    <row r="1492" spans="1:8" x14ac:dyDescent="0.3">
      <c r="A1492" t="s">
        <v>170</v>
      </c>
      <c r="B1492" t="s">
        <v>185</v>
      </c>
      <c r="C1492" t="s">
        <v>8457</v>
      </c>
      <c r="D1492" s="15" t="s">
        <v>8458</v>
      </c>
      <c r="E1492" s="30">
        <f>'Dati di base x Ind. Comunale'!H1492/'Dati di base x Ind. Comunale'!I1492</f>
        <v>1</v>
      </c>
      <c r="F1492" s="20">
        <f>'Dati di base x Ind. Comunale'!F1492</f>
        <v>4</v>
      </c>
      <c r="G1492" s="20">
        <f>'Dati di base x Ind. Comunale'!G1492</f>
        <v>5</v>
      </c>
      <c r="H1492" s="15">
        <f>'Dati di base x Ind. Comunale'!E1492</f>
        <v>0</v>
      </c>
    </row>
    <row r="1493" spans="1:8" x14ac:dyDescent="0.3">
      <c r="A1493" t="s">
        <v>170</v>
      </c>
      <c r="B1493" t="s">
        <v>185</v>
      </c>
      <c r="C1493" t="s">
        <v>8724</v>
      </c>
      <c r="D1493" s="15" t="s">
        <v>8725</v>
      </c>
      <c r="E1493" s="45" t="s">
        <v>15828</v>
      </c>
      <c r="F1493" s="20">
        <f>'Dati di base x Ind. Comunale'!F1493</f>
        <v>0</v>
      </c>
      <c r="G1493" s="20">
        <f>'Dati di base x Ind. Comunale'!G1493</f>
        <v>0</v>
      </c>
      <c r="H1493" s="15">
        <f>'Dati di base x Ind. Comunale'!E1493</f>
        <v>0</v>
      </c>
    </row>
    <row r="1494" spans="1:8" x14ac:dyDescent="0.3">
      <c r="A1494" t="s">
        <v>170</v>
      </c>
      <c r="B1494" t="s">
        <v>185</v>
      </c>
      <c r="C1494" t="s">
        <v>8874</v>
      </c>
      <c r="D1494" s="15" t="s">
        <v>8875</v>
      </c>
      <c r="E1494" s="30">
        <f>'Dati di base x Ind. Comunale'!H1494/'Dati di base x Ind. Comunale'!I1494</f>
        <v>0.66666666666666663</v>
      </c>
      <c r="F1494" s="20">
        <f>'Dati di base x Ind. Comunale'!F1494</f>
        <v>0</v>
      </c>
      <c r="G1494" s="20">
        <f>'Dati di base x Ind. Comunale'!G1494</f>
        <v>2</v>
      </c>
      <c r="H1494" s="15">
        <f>'Dati di base x Ind. Comunale'!E1494</f>
        <v>1</v>
      </c>
    </row>
    <row r="1495" spans="1:8" x14ac:dyDescent="0.3">
      <c r="A1495" t="s">
        <v>170</v>
      </c>
      <c r="B1495" t="s">
        <v>185</v>
      </c>
      <c r="C1495" t="s">
        <v>9032</v>
      </c>
      <c r="D1495" s="15" t="s">
        <v>9033</v>
      </c>
      <c r="E1495" s="30">
        <f>'Dati di base x Ind. Comunale'!H1495/'Dati di base x Ind. Comunale'!I1495</f>
        <v>0.625</v>
      </c>
      <c r="F1495" s="20">
        <f>'Dati di base x Ind. Comunale'!F1495</f>
        <v>0</v>
      </c>
      <c r="G1495" s="20">
        <f>'Dati di base x Ind. Comunale'!G1495</f>
        <v>5</v>
      </c>
      <c r="H1495" s="15">
        <f>'Dati di base x Ind. Comunale'!E1495</f>
        <v>3</v>
      </c>
    </row>
    <row r="1496" spans="1:8" x14ac:dyDescent="0.3">
      <c r="A1496" t="s">
        <v>170</v>
      </c>
      <c r="B1496" t="s">
        <v>185</v>
      </c>
      <c r="C1496" t="s">
        <v>9078</v>
      </c>
      <c r="D1496" s="15" t="s">
        <v>9079</v>
      </c>
      <c r="E1496" s="30">
        <f>'Dati di base x Ind. Comunale'!H1496/'Dati di base x Ind. Comunale'!I1496</f>
        <v>1</v>
      </c>
      <c r="F1496" s="20">
        <f>'Dati di base x Ind. Comunale'!F1496</f>
        <v>1</v>
      </c>
      <c r="G1496" s="20">
        <f>'Dati di base x Ind. Comunale'!G1496</f>
        <v>1</v>
      </c>
      <c r="H1496" s="15">
        <f>'Dati di base x Ind. Comunale'!E1496</f>
        <v>0</v>
      </c>
    </row>
    <row r="1497" spans="1:8" x14ac:dyDescent="0.3">
      <c r="A1497" t="s">
        <v>170</v>
      </c>
      <c r="B1497" t="s">
        <v>185</v>
      </c>
      <c r="C1497" t="s">
        <v>9150</v>
      </c>
      <c r="D1497" s="15" t="s">
        <v>9151</v>
      </c>
      <c r="E1497" s="30">
        <f>'Dati di base x Ind. Comunale'!H1497/'Dati di base x Ind. Comunale'!I1497</f>
        <v>1</v>
      </c>
      <c r="F1497" s="20">
        <f>'Dati di base x Ind. Comunale'!F1497</f>
        <v>0</v>
      </c>
      <c r="G1497" s="20">
        <f>'Dati di base x Ind. Comunale'!G1497</f>
        <v>1</v>
      </c>
      <c r="H1497" s="15">
        <f>'Dati di base x Ind. Comunale'!E1497</f>
        <v>0</v>
      </c>
    </row>
    <row r="1498" spans="1:8" x14ac:dyDescent="0.3">
      <c r="A1498" t="s">
        <v>170</v>
      </c>
      <c r="B1498" t="s">
        <v>185</v>
      </c>
      <c r="C1498" t="s">
        <v>9277</v>
      </c>
      <c r="D1498" s="15" t="s">
        <v>9278</v>
      </c>
      <c r="E1498" s="30">
        <f>'Dati di base x Ind. Comunale'!H1498/'Dati di base x Ind. Comunale'!I1498</f>
        <v>0.8571428571428571</v>
      </c>
      <c r="F1498" s="20">
        <f>'Dati di base x Ind. Comunale'!F1498</f>
        <v>0</v>
      </c>
      <c r="G1498" s="20">
        <f>'Dati di base x Ind. Comunale'!G1498</f>
        <v>6</v>
      </c>
      <c r="H1498" s="15">
        <f>'Dati di base x Ind. Comunale'!E1498</f>
        <v>1</v>
      </c>
    </row>
    <row r="1499" spans="1:8" x14ac:dyDescent="0.3">
      <c r="A1499" t="s">
        <v>170</v>
      </c>
      <c r="B1499" t="s">
        <v>185</v>
      </c>
      <c r="C1499" t="s">
        <v>9391</v>
      </c>
      <c r="D1499" s="15" t="s">
        <v>9392</v>
      </c>
      <c r="E1499" s="30">
        <f>'Dati di base x Ind. Comunale'!H1499/'Dati di base x Ind. Comunale'!I1499</f>
        <v>0.7142857142857143</v>
      </c>
      <c r="F1499" s="20">
        <f>'Dati di base x Ind. Comunale'!F1499</f>
        <v>2</v>
      </c>
      <c r="G1499" s="20">
        <f>'Dati di base x Ind. Comunale'!G1499</f>
        <v>8</v>
      </c>
      <c r="H1499" s="15">
        <f>'Dati di base x Ind. Comunale'!E1499</f>
        <v>4</v>
      </c>
    </row>
    <row r="1500" spans="1:8" x14ac:dyDescent="0.3">
      <c r="A1500" t="s">
        <v>170</v>
      </c>
      <c r="B1500" t="s">
        <v>185</v>
      </c>
      <c r="C1500" t="s">
        <v>9435</v>
      </c>
      <c r="D1500" s="15" t="s">
        <v>9436</v>
      </c>
      <c r="E1500" s="30">
        <f>'Dati di base x Ind. Comunale'!H1500/'Dati di base x Ind. Comunale'!I1500</f>
        <v>0.66666666666666663</v>
      </c>
      <c r="F1500" s="20">
        <f>'Dati di base x Ind. Comunale'!F1500</f>
        <v>0</v>
      </c>
      <c r="G1500" s="20">
        <f>'Dati di base x Ind. Comunale'!G1500</f>
        <v>2</v>
      </c>
      <c r="H1500" s="15">
        <f>'Dati di base x Ind. Comunale'!E1500</f>
        <v>1</v>
      </c>
    </row>
    <row r="1501" spans="1:8" x14ac:dyDescent="0.3">
      <c r="A1501" t="s">
        <v>170</v>
      </c>
      <c r="B1501" t="s">
        <v>185</v>
      </c>
      <c r="C1501" t="s">
        <v>9538</v>
      </c>
      <c r="D1501" s="15" t="s">
        <v>9539</v>
      </c>
      <c r="E1501" s="30">
        <f>'Dati di base x Ind. Comunale'!H1501/'Dati di base x Ind. Comunale'!I1501</f>
        <v>1</v>
      </c>
      <c r="F1501" s="20">
        <f>'Dati di base x Ind. Comunale'!F1501</f>
        <v>1</v>
      </c>
      <c r="G1501" s="20">
        <f>'Dati di base x Ind. Comunale'!G1501</f>
        <v>0</v>
      </c>
      <c r="H1501" s="15">
        <f>'Dati di base x Ind. Comunale'!E1501</f>
        <v>0</v>
      </c>
    </row>
    <row r="1502" spans="1:8" x14ac:dyDescent="0.3">
      <c r="A1502" t="s">
        <v>170</v>
      </c>
      <c r="B1502" t="s">
        <v>185</v>
      </c>
      <c r="C1502" t="s">
        <v>9990</v>
      </c>
      <c r="D1502" s="15" t="s">
        <v>9991</v>
      </c>
      <c r="E1502" s="45" t="s">
        <v>15828</v>
      </c>
      <c r="F1502" s="20">
        <f>'Dati di base x Ind. Comunale'!F1502</f>
        <v>0</v>
      </c>
      <c r="G1502" s="20">
        <f>'Dati di base x Ind. Comunale'!G1502</f>
        <v>0</v>
      </c>
      <c r="H1502" s="15">
        <f>'Dati di base x Ind. Comunale'!E1502</f>
        <v>0</v>
      </c>
    </row>
    <row r="1503" spans="1:8" x14ac:dyDescent="0.3">
      <c r="A1503" t="s">
        <v>170</v>
      </c>
      <c r="B1503" t="s">
        <v>185</v>
      </c>
      <c r="C1503" t="s">
        <v>10204</v>
      </c>
      <c r="D1503" s="15" t="s">
        <v>10205</v>
      </c>
      <c r="E1503" s="45" t="s">
        <v>15828</v>
      </c>
      <c r="F1503" s="20">
        <f>'Dati di base x Ind. Comunale'!F1503</f>
        <v>0</v>
      </c>
      <c r="G1503" s="20">
        <f>'Dati di base x Ind. Comunale'!G1503</f>
        <v>0</v>
      </c>
      <c r="H1503" s="15">
        <f>'Dati di base x Ind. Comunale'!E1503</f>
        <v>0</v>
      </c>
    </row>
    <row r="1504" spans="1:8" x14ac:dyDescent="0.3">
      <c r="A1504" t="s">
        <v>170</v>
      </c>
      <c r="B1504" t="s">
        <v>185</v>
      </c>
      <c r="C1504" t="s">
        <v>10382</v>
      </c>
      <c r="D1504" s="15" t="s">
        <v>10383</v>
      </c>
      <c r="E1504" s="45" t="s">
        <v>15828</v>
      </c>
      <c r="F1504" s="20">
        <f>'Dati di base x Ind. Comunale'!F1504</f>
        <v>0</v>
      </c>
      <c r="G1504" s="20">
        <f>'Dati di base x Ind. Comunale'!G1504</f>
        <v>0</v>
      </c>
      <c r="H1504" s="15">
        <f>'Dati di base x Ind. Comunale'!E1504</f>
        <v>0</v>
      </c>
    </row>
    <row r="1505" spans="1:8" x14ac:dyDescent="0.3">
      <c r="A1505" t="s">
        <v>170</v>
      </c>
      <c r="B1505" t="s">
        <v>185</v>
      </c>
      <c r="C1505" t="s">
        <v>10485</v>
      </c>
      <c r="D1505" s="15" t="s">
        <v>10486</v>
      </c>
      <c r="E1505" s="45" t="s">
        <v>15828</v>
      </c>
      <c r="F1505" s="20">
        <f>'Dati di base x Ind. Comunale'!F1505</f>
        <v>0</v>
      </c>
      <c r="G1505" s="20">
        <f>'Dati di base x Ind. Comunale'!G1505</f>
        <v>0</v>
      </c>
      <c r="H1505" s="15">
        <f>'Dati di base x Ind. Comunale'!E1505</f>
        <v>0</v>
      </c>
    </row>
    <row r="1506" spans="1:8" x14ac:dyDescent="0.3">
      <c r="A1506" t="s">
        <v>170</v>
      </c>
      <c r="B1506" t="s">
        <v>185</v>
      </c>
      <c r="C1506" t="s">
        <v>10549</v>
      </c>
      <c r="D1506" s="15" t="s">
        <v>10550</v>
      </c>
      <c r="E1506" s="45" t="s">
        <v>15828</v>
      </c>
      <c r="F1506" s="20">
        <f>'Dati di base x Ind. Comunale'!F1506</f>
        <v>0</v>
      </c>
      <c r="G1506" s="20">
        <f>'Dati di base x Ind. Comunale'!G1506</f>
        <v>0</v>
      </c>
      <c r="H1506" s="15">
        <f>'Dati di base x Ind. Comunale'!E1506</f>
        <v>0</v>
      </c>
    </row>
    <row r="1507" spans="1:8" x14ac:dyDescent="0.3">
      <c r="A1507" t="s">
        <v>170</v>
      </c>
      <c r="B1507" t="s">
        <v>185</v>
      </c>
      <c r="C1507" t="s">
        <v>10637</v>
      </c>
      <c r="D1507" s="15" t="s">
        <v>10638</v>
      </c>
      <c r="E1507" s="45" t="s">
        <v>15828</v>
      </c>
      <c r="F1507" s="20">
        <f>'Dati di base x Ind. Comunale'!F1507</f>
        <v>0</v>
      </c>
      <c r="G1507" s="20">
        <f>'Dati di base x Ind. Comunale'!G1507</f>
        <v>0</v>
      </c>
      <c r="H1507" s="15">
        <f>'Dati di base x Ind. Comunale'!E1507</f>
        <v>0</v>
      </c>
    </row>
    <row r="1508" spans="1:8" x14ac:dyDescent="0.3">
      <c r="A1508" t="s">
        <v>170</v>
      </c>
      <c r="B1508" t="s">
        <v>185</v>
      </c>
      <c r="C1508" t="s">
        <v>10662</v>
      </c>
      <c r="D1508" s="15" t="s">
        <v>10663</v>
      </c>
      <c r="E1508" s="30">
        <f>'Dati di base x Ind. Comunale'!H1508/'Dati di base x Ind. Comunale'!I1508</f>
        <v>1</v>
      </c>
      <c r="F1508" s="20">
        <f>'Dati di base x Ind. Comunale'!F1508</f>
        <v>2</v>
      </c>
      <c r="G1508" s="20">
        <f>'Dati di base x Ind. Comunale'!G1508</f>
        <v>2</v>
      </c>
      <c r="H1508" s="15">
        <f>'Dati di base x Ind. Comunale'!E1508</f>
        <v>0</v>
      </c>
    </row>
    <row r="1509" spans="1:8" x14ac:dyDescent="0.3">
      <c r="A1509" t="s">
        <v>170</v>
      </c>
      <c r="B1509" t="s">
        <v>185</v>
      </c>
      <c r="C1509" t="s">
        <v>10746</v>
      </c>
      <c r="D1509" s="15" t="s">
        <v>10747</v>
      </c>
      <c r="E1509" s="30">
        <f>'Dati di base x Ind. Comunale'!H1509/'Dati di base x Ind. Comunale'!I1509</f>
        <v>1</v>
      </c>
      <c r="F1509" s="20">
        <f>'Dati di base x Ind. Comunale'!F1509</f>
        <v>2</v>
      </c>
      <c r="G1509" s="20">
        <f>'Dati di base x Ind. Comunale'!G1509</f>
        <v>3</v>
      </c>
      <c r="H1509" s="15">
        <f>'Dati di base x Ind. Comunale'!E1509</f>
        <v>0</v>
      </c>
    </row>
    <row r="1510" spans="1:8" x14ac:dyDescent="0.3">
      <c r="A1510" t="s">
        <v>170</v>
      </c>
      <c r="B1510" t="s">
        <v>185</v>
      </c>
      <c r="C1510" t="s">
        <v>11019</v>
      </c>
      <c r="D1510" s="15" t="s">
        <v>11020</v>
      </c>
      <c r="E1510" s="45" t="s">
        <v>15828</v>
      </c>
      <c r="F1510" s="20">
        <f>'Dati di base x Ind. Comunale'!F1510</f>
        <v>0</v>
      </c>
      <c r="G1510" s="20">
        <f>'Dati di base x Ind. Comunale'!G1510</f>
        <v>0</v>
      </c>
      <c r="H1510" s="15">
        <f>'Dati di base x Ind. Comunale'!E1510</f>
        <v>0</v>
      </c>
    </row>
    <row r="1511" spans="1:8" x14ac:dyDescent="0.3">
      <c r="A1511" t="s">
        <v>170</v>
      </c>
      <c r="B1511" t="s">
        <v>185</v>
      </c>
      <c r="C1511" t="s">
        <v>11044</v>
      </c>
      <c r="D1511" s="15" t="s">
        <v>11045</v>
      </c>
      <c r="E1511" s="30">
        <f>'Dati di base x Ind. Comunale'!H1511/'Dati di base x Ind. Comunale'!I1511</f>
        <v>0</v>
      </c>
      <c r="F1511" s="20">
        <f>'Dati di base x Ind. Comunale'!F1511</f>
        <v>0</v>
      </c>
      <c r="G1511" s="20">
        <f>'Dati di base x Ind. Comunale'!G1511</f>
        <v>0</v>
      </c>
      <c r="H1511" s="15">
        <f>'Dati di base x Ind. Comunale'!E1511</f>
        <v>1</v>
      </c>
    </row>
    <row r="1512" spans="1:8" x14ac:dyDescent="0.3">
      <c r="A1512" t="s">
        <v>170</v>
      </c>
      <c r="B1512" t="s">
        <v>185</v>
      </c>
      <c r="C1512" t="s">
        <v>11249</v>
      </c>
      <c r="D1512" s="15" t="s">
        <v>11250</v>
      </c>
      <c r="E1512" s="45" t="s">
        <v>15828</v>
      </c>
      <c r="F1512" s="20">
        <f>'Dati di base x Ind. Comunale'!F1512</f>
        <v>0</v>
      </c>
      <c r="G1512" s="20">
        <f>'Dati di base x Ind. Comunale'!G1512</f>
        <v>0</v>
      </c>
      <c r="H1512" s="15">
        <f>'Dati di base x Ind. Comunale'!E1512</f>
        <v>0</v>
      </c>
    </row>
    <row r="1513" spans="1:8" x14ac:dyDescent="0.3">
      <c r="A1513" t="s">
        <v>170</v>
      </c>
      <c r="B1513" t="s">
        <v>185</v>
      </c>
      <c r="C1513" t="s">
        <v>11608</v>
      </c>
      <c r="D1513" s="15" t="s">
        <v>11609</v>
      </c>
      <c r="E1513" s="45" t="s">
        <v>15828</v>
      </c>
      <c r="F1513" s="20">
        <f>'Dati di base x Ind. Comunale'!F1513</f>
        <v>0</v>
      </c>
      <c r="G1513" s="20">
        <f>'Dati di base x Ind. Comunale'!G1513</f>
        <v>0</v>
      </c>
      <c r="H1513" s="15">
        <f>'Dati di base x Ind. Comunale'!E1513</f>
        <v>0</v>
      </c>
    </row>
    <row r="1514" spans="1:8" x14ac:dyDescent="0.3">
      <c r="A1514" t="s">
        <v>170</v>
      </c>
      <c r="B1514" t="s">
        <v>185</v>
      </c>
      <c r="C1514" t="s">
        <v>11793</v>
      </c>
      <c r="D1514" s="15" t="s">
        <v>11794</v>
      </c>
      <c r="E1514" s="30">
        <f>'Dati di base x Ind. Comunale'!H1514/'Dati di base x Ind. Comunale'!I1514</f>
        <v>1</v>
      </c>
      <c r="F1514" s="20">
        <f>'Dati di base x Ind. Comunale'!F1514</f>
        <v>1</v>
      </c>
      <c r="G1514" s="20">
        <f>'Dati di base x Ind. Comunale'!G1514</f>
        <v>3</v>
      </c>
      <c r="H1514" s="15">
        <f>'Dati di base x Ind. Comunale'!E1514</f>
        <v>0</v>
      </c>
    </row>
    <row r="1515" spans="1:8" x14ac:dyDescent="0.3">
      <c r="A1515" t="s">
        <v>170</v>
      </c>
      <c r="B1515" t="s">
        <v>185</v>
      </c>
      <c r="C1515" t="s">
        <v>11795</v>
      </c>
      <c r="D1515" s="15" t="s">
        <v>11796</v>
      </c>
      <c r="E1515" s="30">
        <f>'Dati di base x Ind. Comunale'!H1515/'Dati di base x Ind. Comunale'!I1515</f>
        <v>1</v>
      </c>
      <c r="F1515" s="20">
        <f>'Dati di base x Ind. Comunale'!F1515</f>
        <v>0</v>
      </c>
      <c r="G1515" s="20">
        <f>'Dati di base x Ind. Comunale'!G1515</f>
        <v>4</v>
      </c>
      <c r="H1515" s="15">
        <f>'Dati di base x Ind. Comunale'!E1515</f>
        <v>0</v>
      </c>
    </row>
    <row r="1516" spans="1:8" x14ac:dyDescent="0.3">
      <c r="A1516" t="s">
        <v>170</v>
      </c>
      <c r="B1516" t="s">
        <v>185</v>
      </c>
      <c r="C1516" t="s">
        <v>11908</v>
      </c>
      <c r="D1516" s="15" t="s">
        <v>11909</v>
      </c>
      <c r="E1516" s="45" t="s">
        <v>15828</v>
      </c>
      <c r="F1516" s="20">
        <f>'Dati di base x Ind. Comunale'!F1516</f>
        <v>0</v>
      </c>
      <c r="G1516" s="20">
        <f>'Dati di base x Ind. Comunale'!G1516</f>
        <v>0</v>
      </c>
      <c r="H1516" s="15">
        <f>'Dati di base x Ind. Comunale'!E1516</f>
        <v>0</v>
      </c>
    </row>
    <row r="1517" spans="1:8" x14ac:dyDescent="0.3">
      <c r="A1517" t="s">
        <v>170</v>
      </c>
      <c r="B1517" t="s">
        <v>185</v>
      </c>
      <c r="C1517" t="s">
        <v>12021</v>
      </c>
      <c r="D1517" s="15" t="s">
        <v>12022</v>
      </c>
      <c r="E1517" s="45" t="s">
        <v>15828</v>
      </c>
      <c r="F1517" s="20">
        <f>'Dati di base x Ind. Comunale'!F1517</f>
        <v>0</v>
      </c>
      <c r="G1517" s="20">
        <f>'Dati di base x Ind. Comunale'!G1517</f>
        <v>0</v>
      </c>
      <c r="H1517" s="15">
        <f>'Dati di base x Ind. Comunale'!E1517</f>
        <v>0</v>
      </c>
    </row>
    <row r="1518" spans="1:8" x14ac:dyDescent="0.3">
      <c r="A1518" t="s">
        <v>170</v>
      </c>
      <c r="B1518" t="s">
        <v>185</v>
      </c>
      <c r="C1518" t="s">
        <v>12161</v>
      </c>
      <c r="D1518" s="15" t="s">
        <v>12162</v>
      </c>
      <c r="E1518" s="30">
        <f>'Dati di base x Ind. Comunale'!H1518/'Dati di base x Ind. Comunale'!I1518</f>
        <v>1</v>
      </c>
      <c r="F1518" s="20">
        <f>'Dati di base x Ind. Comunale'!F1518</f>
        <v>1</v>
      </c>
      <c r="G1518" s="20">
        <f>'Dati di base x Ind. Comunale'!G1518</f>
        <v>3</v>
      </c>
      <c r="H1518" s="15">
        <f>'Dati di base x Ind. Comunale'!E1518</f>
        <v>0</v>
      </c>
    </row>
    <row r="1519" spans="1:8" x14ac:dyDescent="0.3">
      <c r="A1519" t="s">
        <v>170</v>
      </c>
      <c r="B1519" t="s">
        <v>185</v>
      </c>
      <c r="C1519" t="s">
        <v>12462</v>
      </c>
      <c r="D1519" s="15" t="s">
        <v>12463</v>
      </c>
      <c r="E1519" s="45" t="s">
        <v>15828</v>
      </c>
      <c r="F1519" s="20">
        <f>'Dati di base x Ind. Comunale'!F1519</f>
        <v>0</v>
      </c>
      <c r="G1519" s="20">
        <f>'Dati di base x Ind. Comunale'!G1519</f>
        <v>0</v>
      </c>
      <c r="H1519" s="15">
        <f>'Dati di base x Ind. Comunale'!E1519</f>
        <v>0</v>
      </c>
    </row>
    <row r="1520" spans="1:8" x14ac:dyDescent="0.3">
      <c r="A1520" t="s">
        <v>170</v>
      </c>
      <c r="B1520" t="s">
        <v>185</v>
      </c>
      <c r="C1520" t="s">
        <v>13217</v>
      </c>
      <c r="D1520" s="15" t="s">
        <v>13218</v>
      </c>
      <c r="E1520" s="45" t="s">
        <v>15828</v>
      </c>
      <c r="F1520" s="20">
        <f>'Dati di base x Ind. Comunale'!F1520</f>
        <v>0</v>
      </c>
      <c r="G1520" s="20">
        <f>'Dati di base x Ind. Comunale'!G1520</f>
        <v>0</v>
      </c>
      <c r="H1520" s="15">
        <f>'Dati di base x Ind. Comunale'!E1520</f>
        <v>0</v>
      </c>
    </row>
    <row r="1521" spans="1:8" x14ac:dyDescent="0.3">
      <c r="A1521" t="s">
        <v>170</v>
      </c>
      <c r="B1521" t="s">
        <v>185</v>
      </c>
      <c r="C1521" t="s">
        <v>13349</v>
      </c>
      <c r="D1521" s="15" t="s">
        <v>13350</v>
      </c>
      <c r="E1521" s="30">
        <f>'Dati di base x Ind. Comunale'!H1521/'Dati di base x Ind. Comunale'!I1521</f>
        <v>1</v>
      </c>
      <c r="F1521" s="20">
        <f>'Dati di base x Ind. Comunale'!F1521</f>
        <v>0</v>
      </c>
      <c r="G1521" s="20">
        <f>'Dati di base x Ind. Comunale'!G1521</f>
        <v>1</v>
      </c>
      <c r="H1521" s="15">
        <f>'Dati di base x Ind. Comunale'!E1521</f>
        <v>0</v>
      </c>
    </row>
    <row r="1522" spans="1:8" x14ac:dyDescent="0.3">
      <c r="A1522" t="s">
        <v>170</v>
      </c>
      <c r="B1522" t="s">
        <v>185</v>
      </c>
      <c r="C1522" t="s">
        <v>13730</v>
      </c>
      <c r="D1522" s="15" t="s">
        <v>13731</v>
      </c>
      <c r="E1522" s="30">
        <f>'Dati di base x Ind. Comunale'!H1522/'Dati di base x Ind. Comunale'!I1522</f>
        <v>0.5</v>
      </c>
      <c r="F1522" s="20">
        <f>'Dati di base x Ind. Comunale'!F1522</f>
        <v>0</v>
      </c>
      <c r="G1522" s="20">
        <f>'Dati di base x Ind. Comunale'!G1522</f>
        <v>1</v>
      </c>
      <c r="H1522" s="15">
        <f>'Dati di base x Ind. Comunale'!E1522</f>
        <v>1</v>
      </c>
    </row>
    <row r="1523" spans="1:8" x14ac:dyDescent="0.3">
      <c r="A1523" t="s">
        <v>170</v>
      </c>
      <c r="B1523" t="s">
        <v>185</v>
      </c>
      <c r="C1523" t="s">
        <v>13736</v>
      </c>
      <c r="D1523" s="15" t="s">
        <v>13737</v>
      </c>
      <c r="E1523" s="30">
        <f>'Dati di base x Ind. Comunale'!H1523/'Dati di base x Ind. Comunale'!I1523</f>
        <v>0</v>
      </c>
      <c r="F1523" s="20">
        <f>'Dati di base x Ind. Comunale'!F1523</f>
        <v>0</v>
      </c>
      <c r="G1523" s="20">
        <f>'Dati di base x Ind. Comunale'!G1523</f>
        <v>0</v>
      </c>
      <c r="H1523" s="15">
        <f>'Dati di base x Ind. Comunale'!E1523</f>
        <v>1</v>
      </c>
    </row>
    <row r="1524" spans="1:8" x14ac:dyDescent="0.3">
      <c r="A1524" t="s">
        <v>170</v>
      </c>
      <c r="B1524" t="s">
        <v>185</v>
      </c>
      <c r="C1524" t="s">
        <v>13874</v>
      </c>
      <c r="D1524" s="15" t="s">
        <v>13875</v>
      </c>
      <c r="E1524" s="45" t="s">
        <v>15828</v>
      </c>
      <c r="F1524" s="20">
        <f>'Dati di base x Ind. Comunale'!F1524</f>
        <v>0</v>
      </c>
      <c r="G1524" s="20">
        <f>'Dati di base x Ind. Comunale'!G1524</f>
        <v>0</v>
      </c>
      <c r="H1524" s="15">
        <f>'Dati di base x Ind. Comunale'!E1524</f>
        <v>0</v>
      </c>
    </row>
    <row r="1525" spans="1:8" x14ac:dyDescent="0.3">
      <c r="A1525" t="s">
        <v>170</v>
      </c>
      <c r="B1525" t="s">
        <v>185</v>
      </c>
      <c r="C1525" t="s">
        <v>14072</v>
      </c>
      <c r="D1525" s="15" t="s">
        <v>14073</v>
      </c>
      <c r="E1525" s="30">
        <f>'Dati di base x Ind. Comunale'!H1525/'Dati di base x Ind. Comunale'!I1525</f>
        <v>0.66666666666666663</v>
      </c>
      <c r="F1525" s="20">
        <f>'Dati di base x Ind. Comunale'!F1525</f>
        <v>1</v>
      </c>
      <c r="G1525" s="20">
        <f>'Dati di base x Ind. Comunale'!G1525</f>
        <v>1</v>
      </c>
      <c r="H1525" s="15">
        <f>'Dati di base x Ind. Comunale'!E1525</f>
        <v>1</v>
      </c>
    </row>
    <row r="1526" spans="1:8" x14ac:dyDescent="0.3">
      <c r="A1526" t="s">
        <v>170</v>
      </c>
      <c r="B1526" t="s">
        <v>185</v>
      </c>
      <c r="C1526" t="s">
        <v>14317</v>
      </c>
      <c r="D1526" s="15" t="s">
        <v>14318</v>
      </c>
      <c r="E1526" s="45" t="s">
        <v>15828</v>
      </c>
      <c r="F1526" s="20">
        <f>'Dati di base x Ind. Comunale'!F1526</f>
        <v>0</v>
      </c>
      <c r="G1526" s="20">
        <f>'Dati di base x Ind. Comunale'!G1526</f>
        <v>0</v>
      </c>
      <c r="H1526" s="15">
        <f>'Dati di base x Ind. Comunale'!E1526</f>
        <v>0</v>
      </c>
    </row>
    <row r="1527" spans="1:8" x14ac:dyDescent="0.3">
      <c r="A1527" t="s">
        <v>170</v>
      </c>
      <c r="B1527" t="s">
        <v>185</v>
      </c>
      <c r="C1527" t="s">
        <v>14601</v>
      </c>
      <c r="D1527" s="15" t="s">
        <v>14602</v>
      </c>
      <c r="E1527" s="45" t="s">
        <v>15828</v>
      </c>
      <c r="F1527" s="20">
        <f>'Dati di base x Ind. Comunale'!F1527</f>
        <v>0</v>
      </c>
      <c r="G1527" s="20">
        <f>'Dati di base x Ind. Comunale'!G1527</f>
        <v>0</v>
      </c>
      <c r="H1527" s="15">
        <f>'Dati di base x Ind. Comunale'!E1527</f>
        <v>0</v>
      </c>
    </row>
    <row r="1528" spans="1:8" x14ac:dyDescent="0.3">
      <c r="A1528" t="s">
        <v>170</v>
      </c>
      <c r="B1528" t="s">
        <v>185</v>
      </c>
      <c r="C1528" t="s">
        <v>14694</v>
      </c>
      <c r="D1528" s="15" t="s">
        <v>14695</v>
      </c>
      <c r="E1528" s="30">
        <f>'Dati di base x Ind. Comunale'!H1528/'Dati di base x Ind. Comunale'!I1528</f>
        <v>1</v>
      </c>
      <c r="F1528" s="20">
        <f>'Dati di base x Ind. Comunale'!F1528</f>
        <v>0</v>
      </c>
      <c r="G1528" s="20">
        <f>'Dati di base x Ind. Comunale'!G1528</f>
        <v>9</v>
      </c>
      <c r="H1528" s="15">
        <f>'Dati di base x Ind. Comunale'!E1528</f>
        <v>0</v>
      </c>
    </row>
    <row r="1529" spans="1:8" x14ac:dyDescent="0.3">
      <c r="A1529" t="s">
        <v>170</v>
      </c>
      <c r="B1529" t="s">
        <v>185</v>
      </c>
      <c r="C1529" t="s">
        <v>14834</v>
      </c>
      <c r="D1529" s="15" t="s">
        <v>14835</v>
      </c>
      <c r="E1529" s="30">
        <f>'Dati di base x Ind. Comunale'!H1529/'Dati di base x Ind. Comunale'!I1529</f>
        <v>1</v>
      </c>
      <c r="F1529" s="20">
        <f>'Dati di base x Ind. Comunale'!F1529</f>
        <v>0</v>
      </c>
      <c r="G1529" s="20">
        <f>'Dati di base x Ind. Comunale'!G1529</f>
        <v>2</v>
      </c>
      <c r="H1529" s="15">
        <f>'Dati di base x Ind. Comunale'!E1529</f>
        <v>0</v>
      </c>
    </row>
    <row r="1530" spans="1:8" x14ac:dyDescent="0.3">
      <c r="A1530" t="s">
        <v>170</v>
      </c>
      <c r="B1530" t="s">
        <v>185</v>
      </c>
      <c r="C1530" t="s">
        <v>14981</v>
      </c>
      <c r="D1530" s="15" t="s">
        <v>14982</v>
      </c>
      <c r="E1530" s="30">
        <f>'Dati di base x Ind. Comunale'!H1530/'Dati di base x Ind. Comunale'!I1530</f>
        <v>0.5</v>
      </c>
      <c r="F1530" s="20">
        <f>'Dati di base x Ind. Comunale'!F1530</f>
        <v>0</v>
      </c>
      <c r="G1530" s="20">
        <f>'Dati di base x Ind. Comunale'!G1530</f>
        <v>1</v>
      </c>
      <c r="H1530" s="15">
        <f>'Dati di base x Ind. Comunale'!E1530</f>
        <v>1</v>
      </c>
    </row>
    <row r="1531" spans="1:8" x14ac:dyDescent="0.3">
      <c r="A1531" t="s">
        <v>170</v>
      </c>
      <c r="B1531" t="s">
        <v>185</v>
      </c>
      <c r="C1531" t="s">
        <v>14824</v>
      </c>
      <c r="D1531" s="15" t="s">
        <v>14825</v>
      </c>
      <c r="E1531" s="45" t="s">
        <v>15828</v>
      </c>
      <c r="F1531" s="20">
        <f>'Dati di base x Ind. Comunale'!F1531</f>
        <v>0</v>
      </c>
      <c r="G1531" s="20">
        <f>'Dati di base x Ind. Comunale'!G1531</f>
        <v>0</v>
      </c>
      <c r="H1531" s="15">
        <f>'Dati di base x Ind. Comunale'!E1531</f>
        <v>0</v>
      </c>
    </row>
    <row r="1532" spans="1:8" x14ac:dyDescent="0.3">
      <c r="A1532" t="s">
        <v>170</v>
      </c>
      <c r="B1532" t="s">
        <v>185</v>
      </c>
      <c r="C1532" t="s">
        <v>14999</v>
      </c>
      <c r="D1532" s="15" t="s">
        <v>15000</v>
      </c>
      <c r="E1532" s="45" t="s">
        <v>15828</v>
      </c>
      <c r="F1532" s="20">
        <f>'Dati di base x Ind. Comunale'!F1532</f>
        <v>0</v>
      </c>
      <c r="G1532" s="20">
        <f>'Dati di base x Ind. Comunale'!G1532</f>
        <v>0</v>
      </c>
      <c r="H1532" s="15">
        <f>'Dati di base x Ind. Comunale'!E1532</f>
        <v>0</v>
      </c>
    </row>
    <row r="1533" spans="1:8" x14ac:dyDescent="0.3">
      <c r="A1533" t="s">
        <v>170</v>
      </c>
      <c r="B1533" t="s">
        <v>185</v>
      </c>
      <c r="C1533" t="s">
        <v>15096</v>
      </c>
      <c r="D1533" s="15" t="s">
        <v>15097</v>
      </c>
      <c r="E1533" s="45" t="s">
        <v>15828</v>
      </c>
      <c r="F1533" s="20">
        <f>'Dati di base x Ind. Comunale'!F1533</f>
        <v>0</v>
      </c>
      <c r="G1533" s="20">
        <f>'Dati di base x Ind. Comunale'!G1533</f>
        <v>0</v>
      </c>
      <c r="H1533" s="15">
        <f>'Dati di base x Ind. Comunale'!E1533</f>
        <v>0</v>
      </c>
    </row>
    <row r="1534" spans="1:8" x14ac:dyDescent="0.3">
      <c r="A1534" t="s">
        <v>170</v>
      </c>
      <c r="B1534" t="s">
        <v>185</v>
      </c>
      <c r="C1534" t="s">
        <v>15128</v>
      </c>
      <c r="D1534" s="15" t="s">
        <v>15129</v>
      </c>
      <c r="E1534" s="30">
        <f>'Dati di base x Ind. Comunale'!H1534/'Dati di base x Ind. Comunale'!I1534</f>
        <v>1</v>
      </c>
      <c r="F1534" s="20">
        <f>'Dati di base x Ind. Comunale'!F1534</f>
        <v>0</v>
      </c>
      <c r="G1534" s="20">
        <f>'Dati di base x Ind. Comunale'!G1534</f>
        <v>1</v>
      </c>
      <c r="H1534" s="15">
        <f>'Dati di base x Ind. Comunale'!E1534</f>
        <v>0</v>
      </c>
    </row>
    <row r="1535" spans="1:8" x14ac:dyDescent="0.3">
      <c r="A1535" t="s">
        <v>170</v>
      </c>
      <c r="B1535" t="s">
        <v>185</v>
      </c>
      <c r="C1535" t="s">
        <v>15150</v>
      </c>
      <c r="D1535" s="15" t="s">
        <v>15151</v>
      </c>
      <c r="E1535" s="30">
        <f>'Dati di base x Ind. Comunale'!H1535/'Dati di base x Ind. Comunale'!I1535</f>
        <v>0</v>
      </c>
      <c r="F1535" s="20">
        <f>'Dati di base x Ind. Comunale'!F1535</f>
        <v>0</v>
      </c>
      <c r="G1535" s="20">
        <f>'Dati di base x Ind. Comunale'!G1535</f>
        <v>0</v>
      </c>
      <c r="H1535" s="15">
        <f>'Dati di base x Ind. Comunale'!E1535</f>
        <v>1</v>
      </c>
    </row>
    <row r="1536" spans="1:8" x14ac:dyDescent="0.3">
      <c r="A1536" t="s">
        <v>170</v>
      </c>
      <c r="B1536" t="s">
        <v>185</v>
      </c>
      <c r="C1536" t="s">
        <v>15210</v>
      </c>
      <c r="D1536" s="15" t="s">
        <v>15211</v>
      </c>
      <c r="E1536" s="30">
        <f>'Dati di base x Ind. Comunale'!H1536/'Dati di base x Ind. Comunale'!I1536</f>
        <v>0.72727272727272729</v>
      </c>
      <c r="F1536" s="20">
        <f>'Dati di base x Ind. Comunale'!F1536</f>
        <v>1</v>
      </c>
      <c r="G1536" s="20">
        <f>'Dati di base x Ind. Comunale'!G1536</f>
        <v>7</v>
      </c>
      <c r="H1536" s="15">
        <f>'Dati di base x Ind. Comunale'!E1536</f>
        <v>3</v>
      </c>
    </row>
    <row r="1537" spans="1:8" x14ac:dyDescent="0.3">
      <c r="A1537" t="s">
        <v>170</v>
      </c>
      <c r="B1537" t="s">
        <v>185</v>
      </c>
      <c r="C1537" t="s">
        <v>15402</v>
      </c>
      <c r="D1537" s="15" t="s">
        <v>15403</v>
      </c>
      <c r="E1537" s="30">
        <f>'Dati di base x Ind. Comunale'!H1537/'Dati di base x Ind. Comunale'!I1537</f>
        <v>0.76470588235294112</v>
      </c>
      <c r="F1537" s="20">
        <f>'Dati di base x Ind. Comunale'!F1537</f>
        <v>3</v>
      </c>
      <c r="G1537" s="20">
        <f>'Dati di base x Ind. Comunale'!G1537</f>
        <v>10</v>
      </c>
      <c r="H1537" s="15">
        <f>'Dati di base x Ind. Comunale'!E1537</f>
        <v>4</v>
      </c>
    </row>
    <row r="1538" spans="1:8" x14ac:dyDescent="0.3">
      <c r="A1538" t="s">
        <v>170</v>
      </c>
      <c r="B1538" t="s">
        <v>185</v>
      </c>
      <c r="C1538" t="s">
        <v>15752</v>
      </c>
      <c r="D1538" s="15" t="s">
        <v>15753</v>
      </c>
      <c r="E1538" s="45" t="s">
        <v>15828</v>
      </c>
      <c r="F1538" s="20">
        <f>'Dati di base x Ind. Comunale'!F1538</f>
        <v>0</v>
      </c>
      <c r="G1538" s="20">
        <f>'Dati di base x Ind. Comunale'!G1538</f>
        <v>0</v>
      </c>
      <c r="H1538" s="15">
        <f>'Dati di base x Ind. Comunale'!E1538</f>
        <v>0</v>
      </c>
    </row>
    <row r="1539" spans="1:8" x14ac:dyDescent="0.3">
      <c r="A1539" t="s">
        <v>170</v>
      </c>
      <c r="B1539" t="s">
        <v>185</v>
      </c>
      <c r="C1539" t="s">
        <v>12617</v>
      </c>
      <c r="D1539" s="15" t="s">
        <v>12618</v>
      </c>
      <c r="E1539" s="30">
        <f>'Dati di base x Ind. Comunale'!H1539/'Dati di base x Ind. Comunale'!I1539</f>
        <v>1</v>
      </c>
      <c r="F1539" s="20">
        <f>'Dati di base x Ind. Comunale'!F1539</f>
        <v>0</v>
      </c>
      <c r="G1539" s="20">
        <f>'Dati di base x Ind. Comunale'!G1539</f>
        <v>1</v>
      </c>
      <c r="H1539" s="15">
        <f>'Dati di base x Ind. Comunale'!E1539</f>
        <v>0</v>
      </c>
    </row>
    <row r="1540" spans="1:8" x14ac:dyDescent="0.3">
      <c r="A1540" t="s">
        <v>170</v>
      </c>
      <c r="B1540" t="s">
        <v>185</v>
      </c>
      <c r="C1540" t="s">
        <v>6530</v>
      </c>
      <c r="D1540" s="15" t="s">
        <v>6531</v>
      </c>
      <c r="E1540" s="30">
        <f>'Dati di base x Ind. Comunale'!H1540/'Dati di base x Ind. Comunale'!I1540</f>
        <v>0.8</v>
      </c>
      <c r="F1540" s="20">
        <f>'Dati di base x Ind. Comunale'!F1540</f>
        <v>1</v>
      </c>
      <c r="G1540" s="20">
        <f>'Dati di base x Ind. Comunale'!G1540</f>
        <v>3</v>
      </c>
      <c r="H1540" s="15">
        <f>'Dati di base x Ind. Comunale'!E1540</f>
        <v>1</v>
      </c>
    </row>
    <row r="1541" spans="1:8" x14ac:dyDescent="0.3">
      <c r="A1541" t="s">
        <v>170</v>
      </c>
      <c r="B1541" t="s">
        <v>185</v>
      </c>
      <c r="C1541" t="s">
        <v>1437</v>
      </c>
      <c r="D1541" s="15" t="s">
        <v>1438</v>
      </c>
      <c r="E1541" s="30">
        <f>'Dati di base x Ind. Comunale'!H1541/'Dati di base x Ind. Comunale'!I1541</f>
        <v>0.77777777777777779</v>
      </c>
      <c r="F1541" s="20">
        <f>'Dati di base x Ind. Comunale'!F1541</f>
        <v>1</v>
      </c>
      <c r="G1541" s="20">
        <f>'Dati di base x Ind. Comunale'!G1541</f>
        <v>6</v>
      </c>
      <c r="H1541" s="15">
        <f>'Dati di base x Ind. Comunale'!E1541</f>
        <v>2</v>
      </c>
    </row>
    <row r="1542" spans="1:8" x14ac:dyDescent="0.3">
      <c r="A1542" t="s">
        <v>170</v>
      </c>
      <c r="B1542" t="s">
        <v>185</v>
      </c>
      <c r="C1542" t="s">
        <v>4688</v>
      </c>
      <c r="D1542" s="15" t="s">
        <v>4689</v>
      </c>
      <c r="E1542" s="30">
        <f>'Dati di base x Ind. Comunale'!H1542/'Dati di base x Ind. Comunale'!I1542</f>
        <v>1</v>
      </c>
      <c r="F1542" s="20">
        <f>'Dati di base x Ind. Comunale'!F1542</f>
        <v>1</v>
      </c>
      <c r="G1542" s="20">
        <f>'Dati di base x Ind. Comunale'!G1542</f>
        <v>6</v>
      </c>
      <c r="H1542" s="15">
        <f>'Dati di base x Ind. Comunale'!E1542</f>
        <v>0</v>
      </c>
    </row>
    <row r="1543" spans="1:8" x14ac:dyDescent="0.3">
      <c r="A1543" t="s">
        <v>170</v>
      </c>
      <c r="B1543" t="s">
        <v>185</v>
      </c>
      <c r="C1543" t="s">
        <v>14541</v>
      </c>
      <c r="D1543" s="15" t="s">
        <v>14542</v>
      </c>
      <c r="E1543" s="30">
        <f>'Dati di base x Ind. Comunale'!H1543/'Dati di base x Ind. Comunale'!I1543</f>
        <v>0.55555555555555558</v>
      </c>
      <c r="F1543" s="20">
        <f>'Dati di base x Ind. Comunale'!F1543</f>
        <v>1</v>
      </c>
      <c r="G1543" s="20">
        <f>'Dati di base x Ind. Comunale'!G1543</f>
        <v>4</v>
      </c>
      <c r="H1543" s="15">
        <f>'Dati di base x Ind. Comunale'!E1543</f>
        <v>4</v>
      </c>
    </row>
    <row r="1544" spans="1:8" x14ac:dyDescent="0.3">
      <c r="A1544" t="s">
        <v>170</v>
      </c>
      <c r="B1544" t="s">
        <v>185</v>
      </c>
      <c r="C1544" t="s">
        <v>596</v>
      </c>
      <c r="D1544" s="15" t="s">
        <v>597</v>
      </c>
      <c r="E1544" s="30">
        <f>'Dati di base x Ind. Comunale'!H1544/'Dati di base x Ind. Comunale'!I1544</f>
        <v>0.83333333333333337</v>
      </c>
      <c r="F1544" s="20">
        <f>'Dati di base x Ind. Comunale'!F1544</f>
        <v>2</v>
      </c>
      <c r="G1544" s="20">
        <f>'Dati di base x Ind. Comunale'!G1544</f>
        <v>3</v>
      </c>
      <c r="H1544" s="15">
        <f>'Dati di base x Ind. Comunale'!E1544</f>
        <v>1</v>
      </c>
    </row>
    <row r="1545" spans="1:8" x14ac:dyDescent="0.3">
      <c r="A1545" t="s">
        <v>170</v>
      </c>
      <c r="B1545" t="s">
        <v>185</v>
      </c>
      <c r="C1545" t="s">
        <v>4008</v>
      </c>
      <c r="D1545" s="15" t="s">
        <v>4009</v>
      </c>
      <c r="E1545" s="30">
        <f>'Dati di base x Ind. Comunale'!H1545/'Dati di base x Ind. Comunale'!I1545</f>
        <v>0</v>
      </c>
      <c r="F1545" s="20">
        <f>'Dati di base x Ind. Comunale'!F1545</f>
        <v>0</v>
      </c>
      <c r="G1545" s="20">
        <f>'Dati di base x Ind. Comunale'!G1545</f>
        <v>0</v>
      </c>
      <c r="H1545" s="15">
        <f>'Dati di base x Ind. Comunale'!E1545</f>
        <v>1</v>
      </c>
    </row>
    <row r="1546" spans="1:8" x14ac:dyDescent="0.3">
      <c r="A1546" t="s">
        <v>170</v>
      </c>
      <c r="B1546" t="s">
        <v>185</v>
      </c>
      <c r="C1546" t="s">
        <v>13637</v>
      </c>
      <c r="D1546" s="15" t="s">
        <v>13638</v>
      </c>
      <c r="E1546" s="30">
        <f>'Dati di base x Ind. Comunale'!H1546/'Dati di base x Ind. Comunale'!I1546</f>
        <v>0.5</v>
      </c>
      <c r="F1546" s="20">
        <f>'Dati di base x Ind. Comunale'!F1546</f>
        <v>0</v>
      </c>
      <c r="G1546" s="20">
        <f>'Dati di base x Ind. Comunale'!G1546</f>
        <v>2</v>
      </c>
      <c r="H1546" s="15">
        <f>'Dati di base x Ind. Comunale'!E1546</f>
        <v>2</v>
      </c>
    </row>
    <row r="1547" spans="1:8" x14ac:dyDescent="0.3">
      <c r="A1547" t="s">
        <v>170</v>
      </c>
      <c r="B1547" t="s">
        <v>185</v>
      </c>
      <c r="C1547" t="s">
        <v>15842</v>
      </c>
      <c r="D1547" s="15" t="s">
        <v>15843</v>
      </c>
      <c r="E1547" s="30">
        <f>'Dati di base x Ind. Comunale'!H1547/'Dati di base x Ind. Comunale'!I1547</f>
        <v>1</v>
      </c>
      <c r="F1547" s="20">
        <f>'Dati di base x Ind. Comunale'!F1547</f>
        <v>0</v>
      </c>
      <c r="G1547" s="20">
        <f>'Dati di base x Ind. Comunale'!G1547</f>
        <v>5</v>
      </c>
      <c r="H1547" s="15">
        <f>'Dati di base x Ind. Comunale'!E1547</f>
        <v>0</v>
      </c>
    </row>
    <row r="1548" spans="1:8" x14ac:dyDescent="0.3">
      <c r="A1548" t="s">
        <v>170</v>
      </c>
      <c r="B1548" t="s">
        <v>272</v>
      </c>
      <c r="C1548" t="s">
        <v>450</v>
      </c>
      <c r="D1548" s="15" t="s">
        <v>451</v>
      </c>
      <c r="E1548" s="45" t="s">
        <v>15828</v>
      </c>
      <c r="F1548" s="20">
        <f>'Dati di base x Ind. Comunale'!F1548</f>
        <v>0</v>
      </c>
      <c r="G1548" s="20">
        <f>'Dati di base x Ind. Comunale'!G1548</f>
        <v>0</v>
      </c>
      <c r="H1548" s="15">
        <f>'Dati di base x Ind. Comunale'!E1548</f>
        <v>0</v>
      </c>
    </row>
    <row r="1549" spans="1:8" x14ac:dyDescent="0.3">
      <c r="A1549" t="s">
        <v>170</v>
      </c>
      <c r="B1549" t="s">
        <v>272</v>
      </c>
      <c r="C1549" t="s">
        <v>499</v>
      </c>
      <c r="D1549" s="15" t="s">
        <v>500</v>
      </c>
      <c r="E1549" s="30">
        <f>'Dati di base x Ind. Comunale'!H1549/'Dati di base x Ind. Comunale'!I1549</f>
        <v>1</v>
      </c>
      <c r="F1549" s="20">
        <f>'Dati di base x Ind. Comunale'!F1549</f>
        <v>2</v>
      </c>
      <c r="G1549" s="20">
        <f>'Dati di base x Ind. Comunale'!G1549</f>
        <v>2</v>
      </c>
      <c r="H1549" s="15">
        <f>'Dati di base x Ind. Comunale'!E1549</f>
        <v>0</v>
      </c>
    </row>
    <row r="1550" spans="1:8" x14ac:dyDescent="0.3">
      <c r="A1550" t="s">
        <v>170</v>
      </c>
      <c r="B1550" t="s">
        <v>272</v>
      </c>
      <c r="C1550" t="s">
        <v>698</v>
      </c>
      <c r="D1550" s="15" t="s">
        <v>699</v>
      </c>
      <c r="E1550" s="45" t="s">
        <v>15828</v>
      </c>
      <c r="F1550" s="20">
        <f>'Dati di base x Ind. Comunale'!F1550</f>
        <v>0</v>
      </c>
      <c r="G1550" s="20">
        <f>'Dati di base x Ind. Comunale'!G1550</f>
        <v>0</v>
      </c>
      <c r="H1550" s="15">
        <f>'Dati di base x Ind. Comunale'!E1550</f>
        <v>0</v>
      </c>
    </row>
    <row r="1551" spans="1:8" x14ac:dyDescent="0.3">
      <c r="A1551" t="s">
        <v>170</v>
      </c>
      <c r="B1551" t="s">
        <v>272</v>
      </c>
      <c r="C1551" t="s">
        <v>797</v>
      </c>
      <c r="D1551" s="15" t="s">
        <v>798</v>
      </c>
      <c r="E1551" s="30">
        <f>'Dati di base x Ind. Comunale'!H1551/'Dati di base x Ind. Comunale'!I1551</f>
        <v>1</v>
      </c>
      <c r="F1551" s="20">
        <f>'Dati di base x Ind. Comunale'!F1551</f>
        <v>0</v>
      </c>
      <c r="G1551" s="20">
        <f>'Dati di base x Ind. Comunale'!G1551</f>
        <v>3</v>
      </c>
      <c r="H1551" s="15">
        <f>'Dati di base x Ind. Comunale'!E1551</f>
        <v>0</v>
      </c>
    </row>
    <row r="1552" spans="1:8" x14ac:dyDescent="0.3">
      <c r="A1552" t="s">
        <v>170</v>
      </c>
      <c r="B1552" t="s">
        <v>272</v>
      </c>
      <c r="C1552" t="s">
        <v>868</v>
      </c>
      <c r="D1552" s="15" t="s">
        <v>869</v>
      </c>
      <c r="E1552" s="30">
        <f>'Dati di base x Ind. Comunale'!H1552/'Dati di base x Ind. Comunale'!I1552</f>
        <v>0.8571428571428571</v>
      </c>
      <c r="F1552" s="20">
        <f>'Dati di base x Ind. Comunale'!F1552</f>
        <v>2</v>
      </c>
      <c r="G1552" s="20">
        <f>'Dati di base x Ind. Comunale'!G1552</f>
        <v>4</v>
      </c>
      <c r="H1552" s="15">
        <f>'Dati di base x Ind. Comunale'!E1552</f>
        <v>1</v>
      </c>
    </row>
    <row r="1553" spans="1:8" x14ac:dyDescent="0.3">
      <c r="A1553" t="s">
        <v>170</v>
      </c>
      <c r="B1553" t="s">
        <v>272</v>
      </c>
      <c r="C1553" t="s">
        <v>1492</v>
      </c>
      <c r="D1553" s="15" t="s">
        <v>1493</v>
      </c>
      <c r="E1553" s="45" t="s">
        <v>15828</v>
      </c>
      <c r="F1553" s="20">
        <f>'Dati di base x Ind. Comunale'!F1553</f>
        <v>0</v>
      </c>
      <c r="G1553" s="20">
        <f>'Dati di base x Ind. Comunale'!G1553</f>
        <v>0</v>
      </c>
      <c r="H1553" s="15">
        <f>'Dati di base x Ind. Comunale'!E1553</f>
        <v>0</v>
      </c>
    </row>
    <row r="1554" spans="1:8" x14ac:dyDescent="0.3">
      <c r="A1554" t="s">
        <v>170</v>
      </c>
      <c r="B1554" t="s">
        <v>272</v>
      </c>
      <c r="C1554" t="s">
        <v>1511</v>
      </c>
      <c r="D1554" s="15" t="s">
        <v>1512</v>
      </c>
      <c r="E1554" s="30">
        <f>'Dati di base x Ind. Comunale'!H1554/'Dati di base x Ind. Comunale'!I1554</f>
        <v>1</v>
      </c>
      <c r="F1554" s="20">
        <f>'Dati di base x Ind. Comunale'!F1554</f>
        <v>1</v>
      </c>
      <c r="G1554" s="20">
        <f>'Dati di base x Ind. Comunale'!G1554</f>
        <v>0</v>
      </c>
      <c r="H1554" s="15">
        <f>'Dati di base x Ind. Comunale'!E1554</f>
        <v>0</v>
      </c>
    </row>
    <row r="1555" spans="1:8" x14ac:dyDescent="0.3">
      <c r="A1555" t="s">
        <v>170</v>
      </c>
      <c r="B1555" t="s">
        <v>272</v>
      </c>
      <c r="C1555" t="s">
        <v>1598</v>
      </c>
      <c r="D1555" s="15" t="s">
        <v>1599</v>
      </c>
      <c r="E1555" s="30">
        <f>'Dati di base x Ind. Comunale'!H1555/'Dati di base x Ind. Comunale'!I1555</f>
        <v>1</v>
      </c>
      <c r="F1555" s="20">
        <f>'Dati di base x Ind. Comunale'!F1555</f>
        <v>1</v>
      </c>
      <c r="G1555" s="20">
        <f>'Dati di base x Ind. Comunale'!G1555</f>
        <v>0</v>
      </c>
      <c r="H1555" s="15">
        <f>'Dati di base x Ind. Comunale'!E1555</f>
        <v>0</v>
      </c>
    </row>
    <row r="1556" spans="1:8" x14ac:dyDescent="0.3">
      <c r="A1556" t="s">
        <v>170</v>
      </c>
      <c r="B1556" t="s">
        <v>272</v>
      </c>
      <c r="C1556" t="s">
        <v>1899</v>
      </c>
      <c r="D1556" s="15" t="s">
        <v>1900</v>
      </c>
      <c r="E1556" s="30">
        <f>'Dati di base x Ind. Comunale'!H1556/'Dati di base x Ind. Comunale'!I1556</f>
        <v>0.77777777777777779</v>
      </c>
      <c r="F1556" s="20">
        <f>'Dati di base x Ind. Comunale'!F1556</f>
        <v>1</v>
      </c>
      <c r="G1556" s="20">
        <f>'Dati di base x Ind. Comunale'!G1556</f>
        <v>6</v>
      </c>
      <c r="H1556" s="15">
        <f>'Dati di base x Ind. Comunale'!E1556</f>
        <v>2</v>
      </c>
    </row>
    <row r="1557" spans="1:8" x14ac:dyDescent="0.3">
      <c r="A1557" t="s">
        <v>170</v>
      </c>
      <c r="B1557" t="s">
        <v>272</v>
      </c>
      <c r="C1557" t="s">
        <v>2179</v>
      </c>
      <c r="D1557" s="15" t="s">
        <v>2180</v>
      </c>
      <c r="E1557" s="45" t="s">
        <v>15828</v>
      </c>
      <c r="F1557" s="20">
        <f>'Dati di base x Ind. Comunale'!F1557</f>
        <v>0</v>
      </c>
      <c r="G1557" s="20">
        <f>'Dati di base x Ind. Comunale'!G1557</f>
        <v>0</v>
      </c>
      <c r="H1557" s="15">
        <f>'Dati di base x Ind. Comunale'!E1557</f>
        <v>0</v>
      </c>
    </row>
    <row r="1558" spans="1:8" x14ac:dyDescent="0.3">
      <c r="A1558" t="s">
        <v>170</v>
      </c>
      <c r="B1558" t="s">
        <v>272</v>
      </c>
      <c r="C1558" t="s">
        <v>2308</v>
      </c>
      <c r="D1558" s="15" t="s">
        <v>2309</v>
      </c>
      <c r="E1558" s="45" t="s">
        <v>15828</v>
      </c>
      <c r="F1558" s="20">
        <f>'Dati di base x Ind. Comunale'!F1558</f>
        <v>0</v>
      </c>
      <c r="G1558" s="20">
        <f>'Dati di base x Ind. Comunale'!G1558</f>
        <v>0</v>
      </c>
      <c r="H1558" s="15">
        <f>'Dati di base x Ind. Comunale'!E1558</f>
        <v>0</v>
      </c>
    </row>
    <row r="1559" spans="1:8" x14ac:dyDescent="0.3">
      <c r="A1559" t="s">
        <v>170</v>
      </c>
      <c r="B1559" t="s">
        <v>272</v>
      </c>
      <c r="C1559" t="s">
        <v>2564</v>
      </c>
      <c r="D1559" s="15" t="s">
        <v>2565</v>
      </c>
      <c r="E1559" s="45" t="s">
        <v>15828</v>
      </c>
      <c r="F1559" s="20">
        <f>'Dati di base x Ind. Comunale'!F1559</f>
        <v>0</v>
      </c>
      <c r="G1559" s="20">
        <f>'Dati di base x Ind. Comunale'!G1559</f>
        <v>0</v>
      </c>
      <c r="H1559" s="15">
        <f>'Dati di base x Ind. Comunale'!E1559</f>
        <v>0</v>
      </c>
    </row>
    <row r="1560" spans="1:8" x14ac:dyDescent="0.3">
      <c r="A1560" t="s">
        <v>170</v>
      </c>
      <c r="B1560" t="s">
        <v>272</v>
      </c>
      <c r="C1560" t="s">
        <v>3283</v>
      </c>
      <c r="D1560" s="15" t="s">
        <v>3284</v>
      </c>
      <c r="E1560" s="45" t="s">
        <v>15828</v>
      </c>
      <c r="F1560" s="20">
        <f>'Dati di base x Ind. Comunale'!F1560</f>
        <v>0</v>
      </c>
      <c r="G1560" s="20">
        <f>'Dati di base x Ind. Comunale'!G1560</f>
        <v>0</v>
      </c>
      <c r="H1560" s="15">
        <f>'Dati di base x Ind. Comunale'!E1560</f>
        <v>0</v>
      </c>
    </row>
    <row r="1561" spans="1:8" x14ac:dyDescent="0.3">
      <c r="A1561" t="s">
        <v>170</v>
      </c>
      <c r="B1561" t="s">
        <v>272</v>
      </c>
      <c r="C1561" t="s">
        <v>3590</v>
      </c>
      <c r="D1561" s="15" t="s">
        <v>3591</v>
      </c>
      <c r="E1561" s="45" t="s">
        <v>15828</v>
      </c>
      <c r="F1561" s="20">
        <f>'Dati di base x Ind. Comunale'!F1561</f>
        <v>0</v>
      </c>
      <c r="G1561" s="20">
        <f>'Dati di base x Ind. Comunale'!G1561</f>
        <v>0</v>
      </c>
      <c r="H1561" s="15">
        <f>'Dati di base x Ind. Comunale'!E1561</f>
        <v>0</v>
      </c>
    </row>
    <row r="1562" spans="1:8" x14ac:dyDescent="0.3">
      <c r="A1562" t="s">
        <v>170</v>
      </c>
      <c r="B1562" t="s">
        <v>272</v>
      </c>
      <c r="C1562" t="s">
        <v>3789</v>
      </c>
      <c r="D1562" s="15" t="s">
        <v>3790</v>
      </c>
      <c r="E1562" s="30">
        <f>'Dati di base x Ind. Comunale'!H1562/'Dati di base x Ind. Comunale'!I1562</f>
        <v>1</v>
      </c>
      <c r="F1562" s="20">
        <f>'Dati di base x Ind. Comunale'!F1562</f>
        <v>2</v>
      </c>
      <c r="G1562" s="20">
        <f>'Dati di base x Ind. Comunale'!G1562</f>
        <v>4</v>
      </c>
      <c r="H1562" s="15">
        <f>'Dati di base x Ind. Comunale'!E1562</f>
        <v>0</v>
      </c>
    </row>
    <row r="1563" spans="1:8" x14ac:dyDescent="0.3">
      <c r="A1563" t="s">
        <v>170</v>
      </c>
      <c r="B1563" t="s">
        <v>272</v>
      </c>
      <c r="C1563" t="s">
        <v>3932</v>
      </c>
      <c r="D1563" s="15" t="s">
        <v>3933</v>
      </c>
      <c r="E1563" s="45" t="s">
        <v>15828</v>
      </c>
      <c r="F1563" s="20">
        <f>'Dati di base x Ind. Comunale'!F1563</f>
        <v>0</v>
      </c>
      <c r="G1563" s="20">
        <f>'Dati di base x Ind. Comunale'!G1563</f>
        <v>0</v>
      </c>
      <c r="H1563" s="15">
        <f>'Dati di base x Ind. Comunale'!E1563</f>
        <v>0</v>
      </c>
    </row>
    <row r="1564" spans="1:8" x14ac:dyDescent="0.3">
      <c r="A1564" t="s">
        <v>170</v>
      </c>
      <c r="B1564" t="s">
        <v>272</v>
      </c>
      <c r="C1564" t="s">
        <v>4042</v>
      </c>
      <c r="D1564" s="15" t="s">
        <v>4043</v>
      </c>
      <c r="E1564" s="45" t="s">
        <v>15828</v>
      </c>
      <c r="F1564" s="20">
        <f>'Dati di base x Ind. Comunale'!F1564</f>
        <v>0</v>
      </c>
      <c r="G1564" s="20">
        <f>'Dati di base x Ind. Comunale'!G1564</f>
        <v>0</v>
      </c>
      <c r="H1564" s="15">
        <f>'Dati di base x Ind. Comunale'!E1564</f>
        <v>0</v>
      </c>
    </row>
    <row r="1565" spans="1:8" x14ac:dyDescent="0.3">
      <c r="A1565" t="s">
        <v>170</v>
      </c>
      <c r="B1565" t="s">
        <v>272</v>
      </c>
      <c r="C1565" t="s">
        <v>4263</v>
      </c>
      <c r="D1565" s="15" t="s">
        <v>4264</v>
      </c>
      <c r="E1565" s="30">
        <f>'Dati di base x Ind. Comunale'!H1565/'Dati di base x Ind. Comunale'!I1565</f>
        <v>1</v>
      </c>
      <c r="F1565" s="20">
        <f>'Dati di base x Ind. Comunale'!F1565</f>
        <v>1</v>
      </c>
      <c r="G1565" s="20">
        <f>'Dati di base x Ind. Comunale'!G1565</f>
        <v>3</v>
      </c>
      <c r="H1565" s="15">
        <f>'Dati di base x Ind. Comunale'!E1565</f>
        <v>0</v>
      </c>
    </row>
    <row r="1566" spans="1:8" x14ac:dyDescent="0.3">
      <c r="A1566" t="s">
        <v>170</v>
      </c>
      <c r="B1566" t="s">
        <v>272</v>
      </c>
      <c r="C1566" t="s">
        <v>4272</v>
      </c>
      <c r="D1566" s="15" t="s">
        <v>4273</v>
      </c>
      <c r="E1566" s="30">
        <f>'Dati di base x Ind. Comunale'!H1566/'Dati di base x Ind. Comunale'!I1566</f>
        <v>0.5</v>
      </c>
      <c r="F1566" s="20">
        <f>'Dati di base x Ind. Comunale'!F1566</f>
        <v>0</v>
      </c>
      <c r="G1566" s="20">
        <f>'Dati di base x Ind. Comunale'!G1566</f>
        <v>1</v>
      </c>
      <c r="H1566" s="15">
        <f>'Dati di base x Ind. Comunale'!E1566</f>
        <v>1</v>
      </c>
    </row>
    <row r="1567" spans="1:8" x14ac:dyDescent="0.3">
      <c r="A1567" t="s">
        <v>170</v>
      </c>
      <c r="B1567" t="s">
        <v>272</v>
      </c>
      <c r="C1567" t="s">
        <v>4301</v>
      </c>
      <c r="D1567" s="15" t="s">
        <v>4302</v>
      </c>
      <c r="E1567" s="45" t="s">
        <v>15828</v>
      </c>
      <c r="F1567" s="20">
        <f>'Dati di base x Ind. Comunale'!F1567</f>
        <v>0</v>
      </c>
      <c r="G1567" s="20">
        <f>'Dati di base x Ind. Comunale'!G1567</f>
        <v>0</v>
      </c>
      <c r="H1567" s="15">
        <f>'Dati di base x Ind. Comunale'!E1567</f>
        <v>0</v>
      </c>
    </row>
    <row r="1568" spans="1:8" x14ac:dyDescent="0.3">
      <c r="A1568" t="s">
        <v>170</v>
      </c>
      <c r="B1568" t="s">
        <v>272</v>
      </c>
      <c r="C1568" t="s">
        <v>4386</v>
      </c>
      <c r="D1568" s="15" t="s">
        <v>4387</v>
      </c>
      <c r="E1568" s="45" t="s">
        <v>15828</v>
      </c>
      <c r="F1568" s="20">
        <f>'Dati di base x Ind. Comunale'!F1568</f>
        <v>0</v>
      </c>
      <c r="G1568" s="20">
        <f>'Dati di base x Ind. Comunale'!G1568</f>
        <v>0</v>
      </c>
      <c r="H1568" s="15">
        <f>'Dati di base x Ind. Comunale'!E1568</f>
        <v>0</v>
      </c>
    </row>
    <row r="1569" spans="1:8" x14ac:dyDescent="0.3">
      <c r="A1569" t="s">
        <v>170</v>
      </c>
      <c r="B1569" t="s">
        <v>272</v>
      </c>
      <c r="C1569" t="s">
        <v>4508</v>
      </c>
      <c r="D1569" s="15" t="s">
        <v>4509</v>
      </c>
      <c r="E1569" s="45" t="s">
        <v>15828</v>
      </c>
      <c r="F1569" s="20">
        <f>'Dati di base x Ind. Comunale'!F1569</f>
        <v>0</v>
      </c>
      <c r="G1569" s="20">
        <f>'Dati di base x Ind. Comunale'!G1569</f>
        <v>0</v>
      </c>
      <c r="H1569" s="15">
        <f>'Dati di base x Ind. Comunale'!E1569</f>
        <v>0</v>
      </c>
    </row>
    <row r="1570" spans="1:8" x14ac:dyDescent="0.3">
      <c r="A1570" t="s">
        <v>170</v>
      </c>
      <c r="B1570" t="s">
        <v>272</v>
      </c>
      <c r="C1570" t="s">
        <v>4680</v>
      </c>
      <c r="D1570" s="15" t="s">
        <v>4681</v>
      </c>
      <c r="E1570" s="30">
        <f>'Dati di base x Ind. Comunale'!H1570/'Dati di base x Ind. Comunale'!I1570</f>
        <v>0</v>
      </c>
      <c r="F1570" s="20">
        <f>'Dati di base x Ind. Comunale'!F1570</f>
        <v>0</v>
      </c>
      <c r="G1570" s="20">
        <f>'Dati di base x Ind. Comunale'!G1570</f>
        <v>0</v>
      </c>
      <c r="H1570" s="15">
        <f>'Dati di base x Ind. Comunale'!E1570</f>
        <v>3</v>
      </c>
    </row>
    <row r="1571" spans="1:8" x14ac:dyDescent="0.3">
      <c r="A1571" t="s">
        <v>170</v>
      </c>
      <c r="B1571" t="s">
        <v>272</v>
      </c>
      <c r="C1571" t="s">
        <v>4942</v>
      </c>
      <c r="D1571" s="15" t="s">
        <v>4943</v>
      </c>
      <c r="E1571" s="30">
        <f>'Dati di base x Ind. Comunale'!H1571/'Dati di base x Ind. Comunale'!I1571</f>
        <v>1</v>
      </c>
      <c r="F1571" s="20">
        <f>'Dati di base x Ind. Comunale'!F1571</f>
        <v>0</v>
      </c>
      <c r="G1571" s="20">
        <f>'Dati di base x Ind. Comunale'!G1571</f>
        <v>1</v>
      </c>
      <c r="H1571" s="15">
        <f>'Dati di base x Ind. Comunale'!E1571</f>
        <v>0</v>
      </c>
    </row>
    <row r="1572" spans="1:8" x14ac:dyDescent="0.3">
      <c r="A1572" t="s">
        <v>170</v>
      </c>
      <c r="B1572" t="s">
        <v>272</v>
      </c>
      <c r="C1572" t="s">
        <v>5180</v>
      </c>
      <c r="D1572" s="15" t="s">
        <v>5181</v>
      </c>
      <c r="E1572" s="45" t="s">
        <v>15828</v>
      </c>
      <c r="F1572" s="20">
        <f>'Dati di base x Ind. Comunale'!F1572</f>
        <v>0</v>
      </c>
      <c r="G1572" s="20">
        <f>'Dati di base x Ind. Comunale'!G1572</f>
        <v>0</v>
      </c>
      <c r="H1572" s="15">
        <f>'Dati di base x Ind. Comunale'!E1572</f>
        <v>0</v>
      </c>
    </row>
    <row r="1573" spans="1:8" x14ac:dyDescent="0.3">
      <c r="A1573" t="s">
        <v>170</v>
      </c>
      <c r="B1573" t="s">
        <v>272</v>
      </c>
      <c r="C1573" t="s">
        <v>5192</v>
      </c>
      <c r="D1573" s="15" t="s">
        <v>5193</v>
      </c>
      <c r="E1573" s="30">
        <f>'Dati di base x Ind. Comunale'!H1573/'Dati di base x Ind. Comunale'!I1573</f>
        <v>1</v>
      </c>
      <c r="F1573" s="20">
        <f>'Dati di base x Ind. Comunale'!F1573</f>
        <v>0</v>
      </c>
      <c r="G1573" s="20">
        <f>'Dati di base x Ind. Comunale'!G1573</f>
        <v>4</v>
      </c>
      <c r="H1573" s="15">
        <f>'Dati di base x Ind. Comunale'!E1573</f>
        <v>0</v>
      </c>
    </row>
    <row r="1574" spans="1:8" x14ac:dyDescent="0.3">
      <c r="A1574" t="s">
        <v>170</v>
      </c>
      <c r="B1574" t="s">
        <v>272</v>
      </c>
      <c r="C1574" t="s">
        <v>5340</v>
      </c>
      <c r="D1574" s="15" t="s">
        <v>5341</v>
      </c>
      <c r="E1574" s="30">
        <f>'Dati di base x Ind. Comunale'!H1574/'Dati di base x Ind. Comunale'!I1574</f>
        <v>1</v>
      </c>
      <c r="F1574" s="20">
        <f>'Dati di base x Ind. Comunale'!F1574</f>
        <v>1</v>
      </c>
      <c r="G1574" s="20">
        <f>'Dati di base x Ind. Comunale'!G1574</f>
        <v>5</v>
      </c>
      <c r="H1574" s="15">
        <f>'Dati di base x Ind. Comunale'!E1574</f>
        <v>0</v>
      </c>
    </row>
    <row r="1575" spans="1:8" x14ac:dyDescent="0.3">
      <c r="A1575" t="s">
        <v>170</v>
      </c>
      <c r="B1575" t="s">
        <v>272</v>
      </c>
      <c r="C1575" t="s">
        <v>5458</v>
      </c>
      <c r="D1575" s="15" t="s">
        <v>5459</v>
      </c>
      <c r="E1575" s="45" t="s">
        <v>15828</v>
      </c>
      <c r="F1575" s="20">
        <f>'Dati di base x Ind. Comunale'!F1575</f>
        <v>0</v>
      </c>
      <c r="G1575" s="20">
        <f>'Dati di base x Ind. Comunale'!G1575</f>
        <v>0</v>
      </c>
      <c r="H1575" s="15">
        <f>'Dati di base x Ind. Comunale'!E1575</f>
        <v>0</v>
      </c>
    </row>
    <row r="1576" spans="1:8" x14ac:dyDescent="0.3">
      <c r="A1576" t="s">
        <v>170</v>
      </c>
      <c r="B1576" t="s">
        <v>272</v>
      </c>
      <c r="C1576" t="s">
        <v>5814</v>
      </c>
      <c r="D1576" s="15" t="s">
        <v>5815</v>
      </c>
      <c r="E1576" s="45" t="s">
        <v>15828</v>
      </c>
      <c r="F1576" s="20">
        <f>'Dati di base x Ind. Comunale'!F1576</f>
        <v>0</v>
      </c>
      <c r="G1576" s="20">
        <f>'Dati di base x Ind. Comunale'!G1576</f>
        <v>0</v>
      </c>
      <c r="H1576" s="15">
        <f>'Dati di base x Ind. Comunale'!E1576</f>
        <v>0</v>
      </c>
    </row>
    <row r="1577" spans="1:8" x14ac:dyDescent="0.3">
      <c r="A1577" t="s">
        <v>170</v>
      </c>
      <c r="B1577" t="s">
        <v>272</v>
      </c>
      <c r="C1577" t="s">
        <v>6026</v>
      </c>
      <c r="D1577" s="15" t="s">
        <v>6027</v>
      </c>
      <c r="E1577" s="45" t="s">
        <v>15828</v>
      </c>
      <c r="F1577" s="20">
        <f>'Dati di base x Ind. Comunale'!F1577</f>
        <v>0</v>
      </c>
      <c r="G1577" s="20">
        <f>'Dati di base x Ind. Comunale'!G1577</f>
        <v>0</v>
      </c>
      <c r="H1577" s="15">
        <f>'Dati di base x Ind. Comunale'!E1577</f>
        <v>0</v>
      </c>
    </row>
    <row r="1578" spans="1:8" x14ac:dyDescent="0.3">
      <c r="A1578" t="s">
        <v>170</v>
      </c>
      <c r="B1578" t="s">
        <v>272</v>
      </c>
      <c r="C1578" t="s">
        <v>6277</v>
      </c>
      <c r="D1578" s="15" t="s">
        <v>6278</v>
      </c>
      <c r="E1578" s="30">
        <f>'Dati di base x Ind. Comunale'!H1578/'Dati di base x Ind. Comunale'!I1578</f>
        <v>1</v>
      </c>
      <c r="F1578" s="20">
        <f>'Dati di base x Ind. Comunale'!F1578</f>
        <v>0</v>
      </c>
      <c r="G1578" s="20">
        <f>'Dati di base x Ind. Comunale'!G1578</f>
        <v>1</v>
      </c>
      <c r="H1578" s="15">
        <f>'Dati di base x Ind. Comunale'!E1578</f>
        <v>0</v>
      </c>
    </row>
    <row r="1579" spans="1:8" x14ac:dyDescent="0.3">
      <c r="A1579" t="s">
        <v>170</v>
      </c>
      <c r="B1579" t="s">
        <v>272</v>
      </c>
      <c r="C1579" t="s">
        <v>6444</v>
      </c>
      <c r="D1579" s="15" t="s">
        <v>6445</v>
      </c>
      <c r="E1579" s="30">
        <f>'Dati di base x Ind. Comunale'!H1579/'Dati di base x Ind. Comunale'!I1579</f>
        <v>1</v>
      </c>
      <c r="F1579" s="20">
        <f>'Dati di base x Ind. Comunale'!F1579</f>
        <v>1</v>
      </c>
      <c r="G1579" s="20">
        <f>'Dati di base x Ind. Comunale'!G1579</f>
        <v>2</v>
      </c>
      <c r="H1579" s="15">
        <f>'Dati di base x Ind. Comunale'!E1579</f>
        <v>0</v>
      </c>
    </row>
    <row r="1580" spans="1:8" x14ac:dyDescent="0.3">
      <c r="A1580" t="s">
        <v>170</v>
      </c>
      <c r="B1580" t="s">
        <v>272</v>
      </c>
      <c r="C1580" t="s">
        <v>6602</v>
      </c>
      <c r="D1580" s="15" t="s">
        <v>6603</v>
      </c>
      <c r="E1580" s="30">
        <f>'Dati di base x Ind. Comunale'!H1580/'Dati di base x Ind. Comunale'!I1580</f>
        <v>0.33333333333333331</v>
      </c>
      <c r="F1580" s="20">
        <f>'Dati di base x Ind. Comunale'!F1580</f>
        <v>1</v>
      </c>
      <c r="G1580" s="20">
        <f>'Dati di base x Ind. Comunale'!G1580</f>
        <v>0</v>
      </c>
      <c r="H1580" s="15">
        <f>'Dati di base x Ind. Comunale'!E1580</f>
        <v>2</v>
      </c>
    </row>
    <row r="1581" spans="1:8" x14ac:dyDescent="0.3">
      <c r="A1581" t="s">
        <v>170</v>
      </c>
      <c r="B1581" t="s">
        <v>272</v>
      </c>
      <c r="C1581" t="s">
        <v>6604</v>
      </c>
      <c r="D1581" s="15" t="s">
        <v>6605</v>
      </c>
      <c r="E1581" s="30">
        <f>'Dati di base x Ind. Comunale'!H1581/'Dati di base x Ind. Comunale'!I1581</f>
        <v>0</v>
      </c>
      <c r="F1581" s="20">
        <f>'Dati di base x Ind. Comunale'!F1581</f>
        <v>0</v>
      </c>
      <c r="G1581" s="20">
        <f>'Dati di base x Ind. Comunale'!G1581</f>
        <v>0</v>
      </c>
      <c r="H1581" s="15">
        <f>'Dati di base x Ind. Comunale'!E1581</f>
        <v>1</v>
      </c>
    </row>
    <row r="1582" spans="1:8" x14ac:dyDescent="0.3">
      <c r="A1582" t="s">
        <v>170</v>
      </c>
      <c r="B1582" t="s">
        <v>272</v>
      </c>
      <c r="C1582" t="s">
        <v>7488</v>
      </c>
      <c r="D1582" s="15" t="s">
        <v>7489</v>
      </c>
      <c r="E1582" s="30">
        <f>'Dati di base x Ind. Comunale'!H1582/'Dati di base x Ind. Comunale'!I1582</f>
        <v>1</v>
      </c>
      <c r="F1582" s="20">
        <f>'Dati di base x Ind. Comunale'!F1582</f>
        <v>2</v>
      </c>
      <c r="G1582" s="20">
        <f>'Dati di base x Ind. Comunale'!G1582</f>
        <v>4</v>
      </c>
      <c r="H1582" s="15">
        <f>'Dati di base x Ind. Comunale'!E1582</f>
        <v>0</v>
      </c>
    </row>
    <row r="1583" spans="1:8" x14ac:dyDescent="0.3">
      <c r="A1583" t="s">
        <v>170</v>
      </c>
      <c r="B1583" t="s">
        <v>272</v>
      </c>
      <c r="C1583" t="s">
        <v>6984</v>
      </c>
      <c r="D1583" s="15" t="s">
        <v>6985</v>
      </c>
      <c r="E1583" s="30">
        <f>'Dati di base x Ind. Comunale'!H1583/'Dati di base x Ind. Comunale'!I1583</f>
        <v>0.33333333333333331</v>
      </c>
      <c r="F1583" s="20">
        <f>'Dati di base x Ind. Comunale'!F1583</f>
        <v>0</v>
      </c>
      <c r="G1583" s="20">
        <f>'Dati di base x Ind. Comunale'!G1583</f>
        <v>1</v>
      </c>
      <c r="H1583" s="15">
        <f>'Dati di base x Ind. Comunale'!E1583</f>
        <v>2</v>
      </c>
    </row>
    <row r="1584" spans="1:8" x14ac:dyDescent="0.3">
      <c r="A1584" t="s">
        <v>170</v>
      </c>
      <c r="B1584" t="s">
        <v>272</v>
      </c>
      <c r="C1584" t="s">
        <v>7234</v>
      </c>
      <c r="D1584" s="15" t="s">
        <v>7235</v>
      </c>
      <c r="E1584" s="30">
        <f>'Dati di base x Ind. Comunale'!H1584/'Dati di base x Ind. Comunale'!I1584</f>
        <v>0.72222222222222221</v>
      </c>
      <c r="F1584" s="20">
        <f>'Dati di base x Ind. Comunale'!F1584</f>
        <v>7</v>
      </c>
      <c r="G1584" s="20">
        <f>'Dati di base x Ind. Comunale'!G1584</f>
        <v>6</v>
      </c>
      <c r="H1584" s="15">
        <f>'Dati di base x Ind. Comunale'!E1584</f>
        <v>5</v>
      </c>
    </row>
    <row r="1585" spans="1:8" x14ac:dyDescent="0.3">
      <c r="A1585" t="s">
        <v>170</v>
      </c>
      <c r="B1585" t="s">
        <v>272</v>
      </c>
      <c r="C1585" t="s">
        <v>7357</v>
      </c>
      <c r="D1585" s="15" t="s">
        <v>7358</v>
      </c>
      <c r="E1585" s="45" t="s">
        <v>15828</v>
      </c>
      <c r="F1585" s="20">
        <f>'Dati di base x Ind. Comunale'!F1585</f>
        <v>0</v>
      </c>
      <c r="G1585" s="20">
        <f>'Dati di base x Ind. Comunale'!G1585</f>
        <v>0</v>
      </c>
      <c r="H1585" s="15">
        <f>'Dati di base x Ind. Comunale'!E1585</f>
        <v>0</v>
      </c>
    </row>
    <row r="1586" spans="1:8" x14ac:dyDescent="0.3">
      <c r="A1586" t="s">
        <v>170</v>
      </c>
      <c r="B1586" t="s">
        <v>272</v>
      </c>
      <c r="C1586" t="s">
        <v>7652</v>
      </c>
      <c r="D1586" s="15" t="s">
        <v>7653</v>
      </c>
      <c r="E1586" s="30">
        <f>'Dati di base x Ind. Comunale'!H1586/'Dati di base x Ind. Comunale'!I1586</f>
        <v>1</v>
      </c>
      <c r="F1586" s="20">
        <f>'Dati di base x Ind. Comunale'!F1586</f>
        <v>1</v>
      </c>
      <c r="G1586" s="20">
        <f>'Dati di base x Ind. Comunale'!G1586</f>
        <v>1</v>
      </c>
      <c r="H1586" s="15">
        <f>'Dati di base x Ind. Comunale'!E1586</f>
        <v>0</v>
      </c>
    </row>
    <row r="1587" spans="1:8" x14ac:dyDescent="0.3">
      <c r="A1587" t="s">
        <v>170</v>
      </c>
      <c r="B1587" t="s">
        <v>272</v>
      </c>
      <c r="C1587" t="s">
        <v>7930</v>
      </c>
      <c r="D1587" s="15" t="s">
        <v>7931</v>
      </c>
      <c r="E1587" s="30">
        <f>'Dati di base x Ind. Comunale'!H1587/'Dati di base x Ind. Comunale'!I1587</f>
        <v>1</v>
      </c>
      <c r="F1587" s="20">
        <f>'Dati di base x Ind. Comunale'!F1587</f>
        <v>1</v>
      </c>
      <c r="G1587" s="20">
        <f>'Dati di base x Ind. Comunale'!G1587</f>
        <v>0</v>
      </c>
      <c r="H1587" s="15">
        <f>'Dati di base x Ind. Comunale'!E1587</f>
        <v>0</v>
      </c>
    </row>
    <row r="1588" spans="1:8" x14ac:dyDescent="0.3">
      <c r="A1588" t="s">
        <v>170</v>
      </c>
      <c r="B1588" t="s">
        <v>272</v>
      </c>
      <c r="C1588" t="s">
        <v>7998</v>
      </c>
      <c r="D1588" s="15" t="s">
        <v>7999</v>
      </c>
      <c r="E1588" s="30">
        <f>'Dati di base x Ind. Comunale'!H1588/'Dati di base x Ind. Comunale'!I1588</f>
        <v>1</v>
      </c>
      <c r="F1588" s="20">
        <f>'Dati di base x Ind. Comunale'!F1588</f>
        <v>1</v>
      </c>
      <c r="G1588" s="20">
        <f>'Dati di base x Ind. Comunale'!G1588</f>
        <v>0</v>
      </c>
      <c r="H1588" s="15">
        <f>'Dati di base x Ind. Comunale'!E1588</f>
        <v>0</v>
      </c>
    </row>
    <row r="1589" spans="1:8" x14ac:dyDescent="0.3">
      <c r="A1589" t="s">
        <v>170</v>
      </c>
      <c r="B1589" t="s">
        <v>272</v>
      </c>
      <c r="C1589" t="s">
        <v>8054</v>
      </c>
      <c r="D1589" s="15" t="s">
        <v>8055</v>
      </c>
      <c r="E1589" s="30">
        <f>'Dati di base x Ind. Comunale'!H1589/'Dati di base x Ind. Comunale'!I1589</f>
        <v>0</v>
      </c>
      <c r="F1589" s="20">
        <f>'Dati di base x Ind. Comunale'!F1589</f>
        <v>0</v>
      </c>
      <c r="G1589" s="20">
        <f>'Dati di base x Ind. Comunale'!G1589</f>
        <v>0</v>
      </c>
      <c r="H1589" s="15">
        <f>'Dati di base x Ind. Comunale'!E1589</f>
        <v>2</v>
      </c>
    </row>
    <row r="1590" spans="1:8" x14ac:dyDescent="0.3">
      <c r="A1590" t="s">
        <v>170</v>
      </c>
      <c r="B1590" t="s">
        <v>272</v>
      </c>
      <c r="C1590" t="s">
        <v>8403</v>
      </c>
      <c r="D1590" s="15" t="s">
        <v>8404</v>
      </c>
      <c r="E1590" s="30">
        <f>'Dati di base x Ind. Comunale'!H1590/'Dati di base x Ind. Comunale'!I1590</f>
        <v>1</v>
      </c>
      <c r="F1590" s="20">
        <f>'Dati di base x Ind. Comunale'!F1590</f>
        <v>1</v>
      </c>
      <c r="G1590" s="20">
        <f>'Dati di base x Ind. Comunale'!G1590</f>
        <v>0</v>
      </c>
      <c r="H1590" s="15">
        <f>'Dati di base x Ind. Comunale'!E1590</f>
        <v>0</v>
      </c>
    </row>
    <row r="1591" spans="1:8" x14ac:dyDescent="0.3">
      <c r="A1591" t="s">
        <v>170</v>
      </c>
      <c r="B1591" t="s">
        <v>272</v>
      </c>
      <c r="C1591" t="s">
        <v>8907</v>
      </c>
      <c r="D1591" s="15" t="s">
        <v>8908</v>
      </c>
      <c r="E1591" s="30">
        <f>'Dati di base x Ind. Comunale'!H1591/'Dati di base x Ind. Comunale'!I1591</f>
        <v>1</v>
      </c>
      <c r="F1591" s="20">
        <f>'Dati di base x Ind. Comunale'!F1591</f>
        <v>2</v>
      </c>
      <c r="G1591" s="20">
        <f>'Dati di base x Ind. Comunale'!G1591</f>
        <v>4</v>
      </c>
      <c r="H1591" s="15">
        <f>'Dati di base x Ind. Comunale'!E1591</f>
        <v>0</v>
      </c>
    </row>
    <row r="1592" spans="1:8" x14ac:dyDescent="0.3">
      <c r="A1592" t="s">
        <v>170</v>
      </c>
      <c r="B1592" t="s">
        <v>272</v>
      </c>
      <c r="C1592" t="s">
        <v>9271</v>
      </c>
      <c r="D1592" s="15" t="s">
        <v>9272</v>
      </c>
      <c r="E1592" s="30">
        <f>'Dati di base x Ind. Comunale'!H1592/'Dati di base x Ind. Comunale'!I1592</f>
        <v>0.66666666666666663</v>
      </c>
      <c r="F1592" s="20">
        <f>'Dati di base x Ind. Comunale'!F1592</f>
        <v>2</v>
      </c>
      <c r="G1592" s="20">
        <f>'Dati di base x Ind. Comunale'!G1592</f>
        <v>0</v>
      </c>
      <c r="H1592" s="15">
        <f>'Dati di base x Ind. Comunale'!E1592</f>
        <v>1</v>
      </c>
    </row>
    <row r="1593" spans="1:8" x14ac:dyDescent="0.3">
      <c r="A1593" t="s">
        <v>170</v>
      </c>
      <c r="B1593" t="s">
        <v>272</v>
      </c>
      <c r="C1593" t="s">
        <v>9984</v>
      </c>
      <c r="D1593" s="15" t="s">
        <v>9985</v>
      </c>
      <c r="E1593" s="45" t="s">
        <v>15828</v>
      </c>
      <c r="F1593" s="20">
        <f>'Dati di base x Ind. Comunale'!F1593</f>
        <v>0</v>
      </c>
      <c r="G1593" s="20">
        <f>'Dati di base x Ind. Comunale'!G1593</f>
        <v>0</v>
      </c>
      <c r="H1593" s="15">
        <f>'Dati di base x Ind. Comunale'!E1593</f>
        <v>0</v>
      </c>
    </row>
    <row r="1594" spans="1:8" x14ac:dyDescent="0.3">
      <c r="A1594" t="s">
        <v>170</v>
      </c>
      <c r="B1594" t="s">
        <v>272</v>
      </c>
      <c r="C1594" t="s">
        <v>10228</v>
      </c>
      <c r="D1594" s="15" t="s">
        <v>10229</v>
      </c>
      <c r="E1594" s="30">
        <f>'Dati di base x Ind. Comunale'!H1594/'Dati di base x Ind. Comunale'!I1594</f>
        <v>1</v>
      </c>
      <c r="F1594" s="20">
        <f>'Dati di base x Ind. Comunale'!F1594</f>
        <v>1</v>
      </c>
      <c r="G1594" s="20">
        <f>'Dati di base x Ind. Comunale'!G1594</f>
        <v>2</v>
      </c>
      <c r="H1594" s="15">
        <f>'Dati di base x Ind. Comunale'!E1594</f>
        <v>0</v>
      </c>
    </row>
    <row r="1595" spans="1:8" x14ac:dyDescent="0.3">
      <c r="A1595" t="s">
        <v>170</v>
      </c>
      <c r="B1595" t="s">
        <v>272</v>
      </c>
      <c r="C1595" t="s">
        <v>10234</v>
      </c>
      <c r="D1595" s="15" t="s">
        <v>10235</v>
      </c>
      <c r="E1595" s="30">
        <f>'Dati di base x Ind. Comunale'!H1595/'Dati di base x Ind. Comunale'!I1595</f>
        <v>1</v>
      </c>
      <c r="F1595" s="20">
        <f>'Dati di base x Ind. Comunale'!F1595</f>
        <v>1</v>
      </c>
      <c r="G1595" s="20">
        <f>'Dati di base x Ind. Comunale'!G1595</f>
        <v>4</v>
      </c>
      <c r="H1595" s="15">
        <f>'Dati di base x Ind. Comunale'!E1595</f>
        <v>0</v>
      </c>
    </row>
    <row r="1596" spans="1:8" x14ac:dyDescent="0.3">
      <c r="A1596" t="s">
        <v>170</v>
      </c>
      <c r="B1596" t="s">
        <v>272</v>
      </c>
      <c r="C1596" t="s">
        <v>10458</v>
      </c>
      <c r="D1596" s="15" t="s">
        <v>10459</v>
      </c>
      <c r="E1596" s="45" t="s">
        <v>15828</v>
      </c>
      <c r="F1596" s="20">
        <f>'Dati di base x Ind. Comunale'!F1596</f>
        <v>0</v>
      </c>
      <c r="G1596" s="20">
        <f>'Dati di base x Ind. Comunale'!G1596</f>
        <v>0</v>
      </c>
      <c r="H1596" s="15">
        <f>'Dati di base x Ind. Comunale'!E1596</f>
        <v>0</v>
      </c>
    </row>
    <row r="1597" spans="1:8" x14ac:dyDescent="0.3">
      <c r="A1597" t="s">
        <v>170</v>
      </c>
      <c r="B1597" t="s">
        <v>272</v>
      </c>
      <c r="C1597" t="s">
        <v>10545</v>
      </c>
      <c r="D1597" s="15" t="s">
        <v>10546</v>
      </c>
      <c r="E1597" s="30">
        <f>'Dati di base x Ind. Comunale'!H1597/'Dati di base x Ind. Comunale'!I1597</f>
        <v>0</v>
      </c>
      <c r="F1597" s="20">
        <f>'Dati di base x Ind. Comunale'!F1597</f>
        <v>0</v>
      </c>
      <c r="G1597" s="20">
        <f>'Dati di base x Ind. Comunale'!G1597</f>
        <v>0</v>
      </c>
      <c r="H1597" s="15">
        <f>'Dati di base x Ind. Comunale'!E1597</f>
        <v>1</v>
      </c>
    </row>
    <row r="1598" spans="1:8" x14ac:dyDescent="0.3">
      <c r="A1598" t="s">
        <v>170</v>
      </c>
      <c r="B1598" t="s">
        <v>272</v>
      </c>
      <c r="C1598" t="s">
        <v>10660</v>
      </c>
      <c r="D1598" s="15" t="s">
        <v>10661</v>
      </c>
      <c r="E1598" s="45" t="s">
        <v>15828</v>
      </c>
      <c r="F1598" s="20">
        <f>'Dati di base x Ind. Comunale'!F1598</f>
        <v>0</v>
      </c>
      <c r="G1598" s="20">
        <f>'Dati di base x Ind. Comunale'!G1598</f>
        <v>0</v>
      </c>
      <c r="H1598" s="15">
        <f>'Dati di base x Ind. Comunale'!E1598</f>
        <v>0</v>
      </c>
    </row>
    <row r="1599" spans="1:8" x14ac:dyDescent="0.3">
      <c r="A1599" t="s">
        <v>170</v>
      </c>
      <c r="B1599" t="s">
        <v>272</v>
      </c>
      <c r="C1599" t="s">
        <v>10825</v>
      </c>
      <c r="D1599" s="15" t="s">
        <v>10826</v>
      </c>
      <c r="E1599" s="30">
        <f>'Dati di base x Ind. Comunale'!H1599/'Dati di base x Ind. Comunale'!I1599</f>
        <v>1</v>
      </c>
      <c r="F1599" s="20">
        <f>'Dati di base x Ind. Comunale'!F1599</f>
        <v>0</v>
      </c>
      <c r="G1599" s="20">
        <f>'Dati di base x Ind. Comunale'!G1599</f>
        <v>1</v>
      </c>
      <c r="H1599" s="15">
        <f>'Dati di base x Ind. Comunale'!E1599</f>
        <v>0</v>
      </c>
    </row>
    <row r="1600" spans="1:8" x14ac:dyDescent="0.3">
      <c r="A1600" t="s">
        <v>170</v>
      </c>
      <c r="B1600" t="s">
        <v>272</v>
      </c>
      <c r="C1600" t="s">
        <v>10904</v>
      </c>
      <c r="D1600" s="15" t="s">
        <v>10905</v>
      </c>
      <c r="E1600" s="30">
        <f>'Dati di base x Ind. Comunale'!H1600/'Dati di base x Ind. Comunale'!I1600</f>
        <v>0.75</v>
      </c>
      <c r="F1600" s="20">
        <f>'Dati di base x Ind. Comunale'!F1600</f>
        <v>1</v>
      </c>
      <c r="G1600" s="20">
        <f>'Dati di base x Ind. Comunale'!G1600</f>
        <v>2</v>
      </c>
      <c r="H1600" s="15">
        <f>'Dati di base x Ind. Comunale'!E1600</f>
        <v>1</v>
      </c>
    </row>
    <row r="1601" spans="1:8" x14ac:dyDescent="0.3">
      <c r="A1601" t="s">
        <v>170</v>
      </c>
      <c r="B1601" t="s">
        <v>272</v>
      </c>
      <c r="C1601" t="s">
        <v>11167</v>
      </c>
      <c r="D1601" s="15" t="s">
        <v>11168</v>
      </c>
      <c r="E1601" s="45" t="s">
        <v>15828</v>
      </c>
      <c r="F1601" s="20">
        <f>'Dati di base x Ind. Comunale'!F1601</f>
        <v>0</v>
      </c>
      <c r="G1601" s="20">
        <f>'Dati di base x Ind. Comunale'!G1601</f>
        <v>0</v>
      </c>
      <c r="H1601" s="15">
        <f>'Dati di base x Ind. Comunale'!E1601</f>
        <v>0</v>
      </c>
    </row>
    <row r="1602" spans="1:8" x14ac:dyDescent="0.3">
      <c r="A1602" t="s">
        <v>170</v>
      </c>
      <c r="B1602" t="s">
        <v>272</v>
      </c>
      <c r="C1602" t="s">
        <v>11632</v>
      </c>
      <c r="D1602" s="15" t="s">
        <v>11633</v>
      </c>
      <c r="E1602" s="45" t="s">
        <v>15828</v>
      </c>
      <c r="F1602" s="20">
        <f>'Dati di base x Ind. Comunale'!F1602</f>
        <v>0</v>
      </c>
      <c r="G1602" s="20">
        <f>'Dati di base x Ind. Comunale'!G1602</f>
        <v>0</v>
      </c>
      <c r="H1602" s="15">
        <f>'Dati di base x Ind. Comunale'!E1602</f>
        <v>0</v>
      </c>
    </row>
    <row r="1603" spans="1:8" x14ac:dyDescent="0.3">
      <c r="A1603" t="s">
        <v>170</v>
      </c>
      <c r="B1603" t="s">
        <v>272</v>
      </c>
      <c r="C1603" t="s">
        <v>12008</v>
      </c>
      <c r="D1603" s="15" t="s">
        <v>12009</v>
      </c>
      <c r="E1603" s="30">
        <f>'Dati di base x Ind. Comunale'!H1603/'Dati di base x Ind. Comunale'!I1603</f>
        <v>0.75</v>
      </c>
      <c r="F1603" s="20">
        <f>'Dati di base x Ind. Comunale'!F1603</f>
        <v>2</v>
      </c>
      <c r="G1603" s="20">
        <f>'Dati di base x Ind. Comunale'!G1603</f>
        <v>4</v>
      </c>
      <c r="H1603" s="15">
        <f>'Dati di base x Ind. Comunale'!E1603</f>
        <v>2</v>
      </c>
    </row>
    <row r="1604" spans="1:8" x14ac:dyDescent="0.3">
      <c r="A1604" t="s">
        <v>170</v>
      </c>
      <c r="B1604" t="s">
        <v>272</v>
      </c>
      <c r="C1604" t="s">
        <v>12197</v>
      </c>
      <c r="D1604" s="15" t="s">
        <v>12198</v>
      </c>
      <c r="E1604" s="30">
        <f>'Dati di base x Ind. Comunale'!H1604/'Dati di base x Ind. Comunale'!I1604</f>
        <v>1</v>
      </c>
      <c r="F1604" s="20">
        <f>'Dati di base x Ind. Comunale'!F1604</f>
        <v>0</v>
      </c>
      <c r="G1604" s="20">
        <f>'Dati di base x Ind. Comunale'!G1604</f>
        <v>2</v>
      </c>
      <c r="H1604" s="15">
        <f>'Dati di base x Ind. Comunale'!E1604</f>
        <v>0</v>
      </c>
    </row>
    <row r="1605" spans="1:8" x14ac:dyDescent="0.3">
      <c r="A1605" t="s">
        <v>170</v>
      </c>
      <c r="B1605" t="s">
        <v>272</v>
      </c>
      <c r="C1605" t="s">
        <v>13387</v>
      </c>
      <c r="D1605" s="15" t="s">
        <v>13388</v>
      </c>
      <c r="E1605" s="45" t="s">
        <v>15828</v>
      </c>
      <c r="F1605" s="20">
        <f>'Dati di base x Ind. Comunale'!F1605</f>
        <v>0</v>
      </c>
      <c r="G1605" s="20">
        <f>'Dati di base x Ind. Comunale'!G1605</f>
        <v>0</v>
      </c>
      <c r="H1605" s="15">
        <f>'Dati di base x Ind. Comunale'!E1605</f>
        <v>0</v>
      </c>
    </row>
    <row r="1606" spans="1:8" x14ac:dyDescent="0.3">
      <c r="A1606" t="s">
        <v>170</v>
      </c>
      <c r="B1606" t="s">
        <v>272</v>
      </c>
      <c r="C1606" t="s">
        <v>13689</v>
      </c>
      <c r="D1606" s="15" t="s">
        <v>13690</v>
      </c>
      <c r="E1606" s="30">
        <f>'Dati di base x Ind. Comunale'!H1606/'Dati di base x Ind. Comunale'!I1606</f>
        <v>0.66666666666666663</v>
      </c>
      <c r="F1606" s="20">
        <f>'Dati di base x Ind. Comunale'!F1606</f>
        <v>1</v>
      </c>
      <c r="G1606" s="20">
        <f>'Dati di base x Ind. Comunale'!G1606</f>
        <v>1</v>
      </c>
      <c r="H1606" s="15">
        <f>'Dati di base x Ind. Comunale'!E1606</f>
        <v>1</v>
      </c>
    </row>
    <row r="1607" spans="1:8" x14ac:dyDescent="0.3">
      <c r="A1607" t="s">
        <v>170</v>
      </c>
      <c r="B1607" t="s">
        <v>272</v>
      </c>
      <c r="C1607" t="s">
        <v>13691</v>
      </c>
      <c r="D1607" s="15" t="s">
        <v>9</v>
      </c>
      <c r="E1607" s="30">
        <f>'Dati di base x Ind. Comunale'!H1607/'Dati di base x Ind. Comunale'!I1607</f>
        <v>0.4</v>
      </c>
      <c r="F1607" s="20">
        <f>'Dati di base x Ind. Comunale'!F1607</f>
        <v>1</v>
      </c>
      <c r="G1607" s="20">
        <f>'Dati di base x Ind. Comunale'!G1607</f>
        <v>1</v>
      </c>
      <c r="H1607" s="15">
        <f>'Dati di base x Ind. Comunale'!E1607</f>
        <v>3</v>
      </c>
    </row>
    <row r="1608" spans="1:8" x14ac:dyDescent="0.3">
      <c r="A1608" t="s">
        <v>170</v>
      </c>
      <c r="B1608" t="s">
        <v>272</v>
      </c>
      <c r="C1608" t="s">
        <v>13850</v>
      </c>
      <c r="D1608" s="15" t="s">
        <v>13851</v>
      </c>
      <c r="E1608" s="45" t="s">
        <v>15828</v>
      </c>
      <c r="F1608" s="20">
        <f>'Dati di base x Ind. Comunale'!F1608</f>
        <v>0</v>
      </c>
      <c r="G1608" s="20">
        <f>'Dati di base x Ind. Comunale'!G1608</f>
        <v>0</v>
      </c>
      <c r="H1608" s="15">
        <f>'Dati di base x Ind. Comunale'!E1608</f>
        <v>0</v>
      </c>
    </row>
    <row r="1609" spans="1:8" x14ac:dyDescent="0.3">
      <c r="A1609" t="s">
        <v>170</v>
      </c>
      <c r="B1609" t="s">
        <v>272</v>
      </c>
      <c r="C1609" t="s">
        <v>14019</v>
      </c>
      <c r="D1609" s="15" t="s">
        <v>14020</v>
      </c>
      <c r="E1609" s="30">
        <f>'Dati di base x Ind. Comunale'!H1609/'Dati di base x Ind. Comunale'!I1609</f>
        <v>1</v>
      </c>
      <c r="F1609" s="20">
        <f>'Dati di base x Ind. Comunale'!F1609</f>
        <v>2</v>
      </c>
      <c r="G1609" s="20">
        <f>'Dati di base x Ind. Comunale'!G1609</f>
        <v>2</v>
      </c>
      <c r="H1609" s="15">
        <f>'Dati di base x Ind. Comunale'!E1609</f>
        <v>0</v>
      </c>
    </row>
    <row r="1610" spans="1:8" x14ac:dyDescent="0.3">
      <c r="A1610" t="s">
        <v>170</v>
      </c>
      <c r="B1610" t="s">
        <v>272</v>
      </c>
      <c r="C1610" t="s">
        <v>14046</v>
      </c>
      <c r="D1610" s="15" t="s">
        <v>14047</v>
      </c>
      <c r="E1610" s="30">
        <f>'Dati di base x Ind. Comunale'!H1610/'Dati di base x Ind. Comunale'!I1610</f>
        <v>1</v>
      </c>
      <c r="F1610" s="20">
        <f>'Dati di base x Ind. Comunale'!F1610</f>
        <v>0</v>
      </c>
      <c r="G1610" s="20">
        <f>'Dati di base x Ind. Comunale'!G1610</f>
        <v>1</v>
      </c>
      <c r="H1610" s="15">
        <f>'Dati di base x Ind. Comunale'!E1610</f>
        <v>0</v>
      </c>
    </row>
    <row r="1611" spans="1:8" x14ac:dyDescent="0.3">
      <c r="A1611" t="s">
        <v>170</v>
      </c>
      <c r="B1611" t="s">
        <v>272</v>
      </c>
      <c r="C1611" t="s">
        <v>14092</v>
      </c>
      <c r="D1611" s="15" t="s">
        <v>14093</v>
      </c>
      <c r="E1611" s="30">
        <f>'Dati di base x Ind. Comunale'!H1611/'Dati di base x Ind. Comunale'!I1611</f>
        <v>0.8571428571428571</v>
      </c>
      <c r="F1611" s="20">
        <f>'Dati di base x Ind. Comunale'!F1611</f>
        <v>3</v>
      </c>
      <c r="G1611" s="20">
        <f>'Dati di base x Ind. Comunale'!G1611</f>
        <v>3</v>
      </c>
      <c r="H1611" s="15">
        <f>'Dati di base x Ind. Comunale'!E1611</f>
        <v>1</v>
      </c>
    </row>
    <row r="1612" spans="1:8" x14ac:dyDescent="0.3">
      <c r="A1612" t="s">
        <v>170</v>
      </c>
      <c r="B1612" t="s">
        <v>272</v>
      </c>
      <c r="C1612" t="s">
        <v>14230</v>
      </c>
      <c r="D1612" s="15" t="s">
        <v>14231</v>
      </c>
      <c r="E1612" s="30">
        <f>'Dati di base x Ind. Comunale'!H1612/'Dati di base x Ind. Comunale'!I1612</f>
        <v>0.7142857142857143</v>
      </c>
      <c r="F1612" s="20">
        <f>'Dati di base x Ind. Comunale'!F1612</f>
        <v>4</v>
      </c>
      <c r="G1612" s="20">
        <f>'Dati di base x Ind. Comunale'!G1612</f>
        <v>1</v>
      </c>
      <c r="H1612" s="15">
        <f>'Dati di base x Ind. Comunale'!E1612</f>
        <v>2</v>
      </c>
    </row>
    <row r="1613" spans="1:8" x14ac:dyDescent="0.3">
      <c r="A1613" t="s">
        <v>170</v>
      </c>
      <c r="B1613" t="s">
        <v>272</v>
      </c>
      <c r="C1613" t="s">
        <v>14365</v>
      </c>
      <c r="D1613" s="15" t="s">
        <v>14366</v>
      </c>
      <c r="E1613" s="45" t="s">
        <v>15828</v>
      </c>
      <c r="F1613" s="20">
        <f>'Dati di base x Ind. Comunale'!F1613</f>
        <v>0</v>
      </c>
      <c r="G1613" s="20">
        <f>'Dati di base x Ind. Comunale'!G1613</f>
        <v>0</v>
      </c>
      <c r="H1613" s="15">
        <f>'Dati di base x Ind. Comunale'!E1613</f>
        <v>0</v>
      </c>
    </row>
    <row r="1614" spans="1:8" x14ac:dyDescent="0.3">
      <c r="A1614" t="s">
        <v>170</v>
      </c>
      <c r="B1614" t="s">
        <v>272</v>
      </c>
      <c r="C1614" t="s">
        <v>14457</v>
      </c>
      <c r="D1614" s="15" t="s">
        <v>14458</v>
      </c>
      <c r="E1614" s="45" t="s">
        <v>15828</v>
      </c>
      <c r="F1614" s="20">
        <f>'Dati di base x Ind. Comunale'!F1614</f>
        <v>0</v>
      </c>
      <c r="G1614" s="20">
        <f>'Dati di base x Ind. Comunale'!G1614</f>
        <v>0</v>
      </c>
      <c r="H1614" s="15">
        <f>'Dati di base x Ind. Comunale'!E1614</f>
        <v>0</v>
      </c>
    </row>
    <row r="1615" spans="1:8" x14ac:dyDescent="0.3">
      <c r="A1615" t="s">
        <v>170</v>
      </c>
      <c r="B1615" t="s">
        <v>272</v>
      </c>
      <c r="C1615" t="s">
        <v>14480</v>
      </c>
      <c r="D1615" s="15" t="s">
        <v>14481</v>
      </c>
      <c r="E1615" s="45" t="s">
        <v>15828</v>
      </c>
      <c r="F1615" s="20">
        <f>'Dati di base x Ind. Comunale'!F1615</f>
        <v>0</v>
      </c>
      <c r="G1615" s="20">
        <f>'Dati di base x Ind. Comunale'!G1615</f>
        <v>0</v>
      </c>
      <c r="H1615" s="15">
        <f>'Dati di base x Ind. Comunale'!E1615</f>
        <v>0</v>
      </c>
    </row>
    <row r="1616" spans="1:8" x14ac:dyDescent="0.3">
      <c r="A1616" t="s">
        <v>170</v>
      </c>
      <c r="B1616" t="s">
        <v>272</v>
      </c>
      <c r="C1616" t="s">
        <v>14568</v>
      </c>
      <c r="D1616" s="15" t="s">
        <v>14569</v>
      </c>
      <c r="E1616" s="30">
        <f>'Dati di base x Ind. Comunale'!H1616/'Dati di base x Ind. Comunale'!I1616</f>
        <v>1</v>
      </c>
      <c r="F1616" s="20">
        <f>'Dati di base x Ind. Comunale'!F1616</f>
        <v>1</v>
      </c>
      <c r="G1616" s="20">
        <f>'Dati di base x Ind. Comunale'!G1616</f>
        <v>0</v>
      </c>
      <c r="H1616" s="15">
        <f>'Dati di base x Ind. Comunale'!E1616</f>
        <v>0</v>
      </c>
    </row>
    <row r="1617" spans="1:8" x14ac:dyDescent="0.3">
      <c r="A1617" t="s">
        <v>170</v>
      </c>
      <c r="B1617" t="s">
        <v>272</v>
      </c>
      <c r="C1617" t="s">
        <v>14849</v>
      </c>
      <c r="D1617" s="15" t="s">
        <v>14850</v>
      </c>
      <c r="E1617" s="30">
        <f>'Dati di base x Ind. Comunale'!H1617/'Dati di base x Ind. Comunale'!I1617</f>
        <v>0.63636363636363635</v>
      </c>
      <c r="F1617" s="20">
        <f>'Dati di base x Ind. Comunale'!F1617</f>
        <v>0</v>
      </c>
      <c r="G1617" s="20">
        <f>'Dati di base x Ind. Comunale'!G1617</f>
        <v>7</v>
      </c>
      <c r="H1617" s="15">
        <f>'Dati di base x Ind. Comunale'!E1617</f>
        <v>4</v>
      </c>
    </row>
    <row r="1618" spans="1:8" x14ac:dyDescent="0.3">
      <c r="A1618" t="s">
        <v>170</v>
      </c>
      <c r="B1618" t="s">
        <v>272</v>
      </c>
      <c r="C1618" t="s">
        <v>14857</v>
      </c>
      <c r="D1618" s="15" t="s">
        <v>14858</v>
      </c>
      <c r="E1618" s="30">
        <f>'Dati di base x Ind. Comunale'!H1618/'Dati di base x Ind. Comunale'!I1618</f>
        <v>0.33333333333333331</v>
      </c>
      <c r="F1618" s="20">
        <f>'Dati di base x Ind. Comunale'!F1618</f>
        <v>1</v>
      </c>
      <c r="G1618" s="20">
        <f>'Dati di base x Ind. Comunale'!G1618</f>
        <v>2</v>
      </c>
      <c r="H1618" s="15">
        <f>'Dati di base x Ind. Comunale'!E1618</f>
        <v>6</v>
      </c>
    </row>
    <row r="1619" spans="1:8" x14ac:dyDescent="0.3">
      <c r="A1619" t="s">
        <v>170</v>
      </c>
      <c r="B1619" t="s">
        <v>272</v>
      </c>
      <c r="C1619" t="s">
        <v>14883</v>
      </c>
      <c r="D1619" s="15" t="s">
        <v>14884</v>
      </c>
      <c r="E1619" s="30">
        <f>'Dati di base x Ind. Comunale'!H1619/'Dati di base x Ind. Comunale'!I1619</f>
        <v>0.66666666666666663</v>
      </c>
      <c r="F1619" s="20">
        <f>'Dati di base x Ind. Comunale'!F1619</f>
        <v>2</v>
      </c>
      <c r="G1619" s="20">
        <f>'Dati di base x Ind. Comunale'!G1619</f>
        <v>0</v>
      </c>
      <c r="H1619" s="15">
        <f>'Dati di base x Ind. Comunale'!E1619</f>
        <v>1</v>
      </c>
    </row>
    <row r="1620" spans="1:8" x14ac:dyDescent="0.3">
      <c r="A1620" t="s">
        <v>170</v>
      </c>
      <c r="B1620" t="s">
        <v>272</v>
      </c>
      <c r="C1620" t="s">
        <v>14822</v>
      </c>
      <c r="D1620" s="15" t="s">
        <v>14823</v>
      </c>
      <c r="E1620" s="45" t="s">
        <v>15828</v>
      </c>
      <c r="F1620" s="20">
        <f>'Dati di base x Ind. Comunale'!F1620</f>
        <v>0</v>
      </c>
      <c r="G1620" s="20">
        <f>'Dati di base x Ind. Comunale'!G1620</f>
        <v>0</v>
      </c>
      <c r="H1620" s="15">
        <f>'Dati di base x Ind. Comunale'!E1620</f>
        <v>0</v>
      </c>
    </row>
    <row r="1621" spans="1:8" x14ac:dyDescent="0.3">
      <c r="A1621" t="s">
        <v>170</v>
      </c>
      <c r="B1621" t="s">
        <v>272</v>
      </c>
      <c r="C1621" t="s">
        <v>15152</v>
      </c>
      <c r="D1621" s="15" t="s">
        <v>15153</v>
      </c>
      <c r="E1621" s="45" t="s">
        <v>15828</v>
      </c>
      <c r="F1621" s="20">
        <f>'Dati di base x Ind. Comunale'!F1621</f>
        <v>0</v>
      </c>
      <c r="G1621" s="20">
        <f>'Dati di base x Ind. Comunale'!G1621</f>
        <v>0</v>
      </c>
      <c r="H1621" s="15">
        <f>'Dati di base x Ind. Comunale'!E1621</f>
        <v>0</v>
      </c>
    </row>
    <row r="1622" spans="1:8" x14ac:dyDescent="0.3">
      <c r="A1622" t="s">
        <v>170</v>
      </c>
      <c r="B1622" t="s">
        <v>272</v>
      </c>
      <c r="C1622" t="s">
        <v>15216</v>
      </c>
      <c r="D1622" s="15" t="s">
        <v>15217</v>
      </c>
      <c r="E1622" s="45" t="s">
        <v>15828</v>
      </c>
      <c r="F1622" s="20">
        <f>'Dati di base x Ind. Comunale'!F1622</f>
        <v>0</v>
      </c>
      <c r="G1622" s="20">
        <f>'Dati di base x Ind. Comunale'!G1622</f>
        <v>0</v>
      </c>
      <c r="H1622" s="15">
        <f>'Dati di base x Ind. Comunale'!E1622</f>
        <v>0</v>
      </c>
    </row>
    <row r="1623" spans="1:8" x14ac:dyDescent="0.3">
      <c r="A1623" t="s">
        <v>170</v>
      </c>
      <c r="B1623" t="s">
        <v>272</v>
      </c>
      <c r="C1623" t="s">
        <v>15390</v>
      </c>
      <c r="D1623" s="15" t="s">
        <v>15391</v>
      </c>
      <c r="E1623" s="45" t="s">
        <v>15828</v>
      </c>
      <c r="F1623" s="20">
        <f>'Dati di base x Ind. Comunale'!F1623</f>
        <v>0</v>
      </c>
      <c r="G1623" s="20">
        <f>'Dati di base x Ind. Comunale'!G1623</f>
        <v>0</v>
      </c>
      <c r="H1623" s="15">
        <f>'Dati di base x Ind. Comunale'!E1623</f>
        <v>0</v>
      </c>
    </row>
    <row r="1624" spans="1:8" x14ac:dyDescent="0.3">
      <c r="A1624" t="s">
        <v>170</v>
      </c>
      <c r="B1624" t="s">
        <v>272</v>
      </c>
      <c r="C1624" t="s">
        <v>15394</v>
      </c>
      <c r="D1624" s="15" t="s">
        <v>15395</v>
      </c>
      <c r="E1624" s="30">
        <f>'Dati di base x Ind. Comunale'!H1624/'Dati di base x Ind. Comunale'!I1624</f>
        <v>0.8</v>
      </c>
      <c r="F1624" s="20">
        <f>'Dati di base x Ind. Comunale'!F1624</f>
        <v>1</v>
      </c>
      <c r="G1624" s="20">
        <f>'Dati di base x Ind. Comunale'!G1624</f>
        <v>3</v>
      </c>
      <c r="H1624" s="15">
        <f>'Dati di base x Ind. Comunale'!E1624</f>
        <v>1</v>
      </c>
    </row>
    <row r="1625" spans="1:8" x14ac:dyDescent="0.3">
      <c r="A1625" t="s">
        <v>170</v>
      </c>
      <c r="B1625" t="s">
        <v>189</v>
      </c>
      <c r="C1625" t="s">
        <v>190</v>
      </c>
      <c r="D1625" s="15" t="s">
        <v>191</v>
      </c>
      <c r="E1625" s="30">
        <f>'Dati di base x Ind. Comunale'!H1625/'Dati di base x Ind. Comunale'!I1625</f>
        <v>0.75</v>
      </c>
      <c r="F1625" s="20">
        <f>'Dati di base x Ind. Comunale'!F1625</f>
        <v>9</v>
      </c>
      <c r="G1625" s="20">
        <f>'Dati di base x Ind. Comunale'!G1625</f>
        <v>21</v>
      </c>
      <c r="H1625" s="15">
        <f>'Dati di base x Ind. Comunale'!E1625</f>
        <v>10</v>
      </c>
    </row>
    <row r="1626" spans="1:8" x14ac:dyDescent="0.3">
      <c r="A1626" t="s">
        <v>170</v>
      </c>
      <c r="B1626" t="s">
        <v>189</v>
      </c>
      <c r="C1626" t="s">
        <v>436</v>
      </c>
      <c r="D1626" s="15" t="s">
        <v>437</v>
      </c>
      <c r="E1626" s="30">
        <f>'Dati di base x Ind. Comunale'!H1626/'Dati di base x Ind. Comunale'!I1626</f>
        <v>0.5</v>
      </c>
      <c r="F1626" s="20">
        <f>'Dati di base x Ind. Comunale'!F1626</f>
        <v>2</v>
      </c>
      <c r="G1626" s="20">
        <f>'Dati di base x Ind. Comunale'!G1626</f>
        <v>0</v>
      </c>
      <c r="H1626" s="15">
        <f>'Dati di base x Ind. Comunale'!E1626</f>
        <v>2</v>
      </c>
    </row>
    <row r="1627" spans="1:8" x14ac:dyDescent="0.3">
      <c r="A1627" t="s">
        <v>170</v>
      </c>
      <c r="B1627" t="s">
        <v>189</v>
      </c>
      <c r="C1627" t="s">
        <v>856</v>
      </c>
      <c r="D1627" s="15" t="s">
        <v>857</v>
      </c>
      <c r="E1627" s="30">
        <f>'Dati di base x Ind. Comunale'!H1627/'Dati di base x Ind. Comunale'!I1627</f>
        <v>0.875</v>
      </c>
      <c r="F1627" s="20">
        <f>'Dati di base x Ind. Comunale'!F1627</f>
        <v>3</v>
      </c>
      <c r="G1627" s="20">
        <f>'Dati di base x Ind. Comunale'!G1627</f>
        <v>4</v>
      </c>
      <c r="H1627" s="15">
        <f>'Dati di base x Ind. Comunale'!E1627</f>
        <v>1</v>
      </c>
    </row>
    <row r="1628" spans="1:8" x14ac:dyDescent="0.3">
      <c r="A1628" t="s">
        <v>170</v>
      </c>
      <c r="B1628" t="s">
        <v>189</v>
      </c>
      <c r="C1628" t="s">
        <v>880</v>
      </c>
      <c r="D1628" s="15" t="s">
        <v>881</v>
      </c>
      <c r="E1628" s="30">
        <f>'Dati di base x Ind. Comunale'!H1628/'Dati di base x Ind. Comunale'!I1628</f>
        <v>0.84615384615384615</v>
      </c>
      <c r="F1628" s="20">
        <f>'Dati di base x Ind. Comunale'!F1628</f>
        <v>10</v>
      </c>
      <c r="G1628" s="20">
        <f>'Dati di base x Ind. Comunale'!G1628</f>
        <v>23</v>
      </c>
      <c r="H1628" s="15">
        <f>'Dati di base x Ind. Comunale'!E1628</f>
        <v>6</v>
      </c>
    </row>
    <row r="1629" spans="1:8" x14ac:dyDescent="0.3">
      <c r="A1629" t="s">
        <v>170</v>
      </c>
      <c r="B1629" t="s">
        <v>189</v>
      </c>
      <c r="C1629" t="s">
        <v>917</v>
      </c>
      <c r="D1629" s="15" t="s">
        <v>918</v>
      </c>
      <c r="E1629" s="30">
        <f>'Dati di base x Ind. Comunale'!H1629/'Dati di base x Ind. Comunale'!I1629</f>
        <v>0.8</v>
      </c>
      <c r="F1629" s="20">
        <f>'Dati di base x Ind. Comunale'!F1629</f>
        <v>10</v>
      </c>
      <c r="G1629" s="20">
        <f>'Dati di base x Ind. Comunale'!G1629</f>
        <v>22</v>
      </c>
      <c r="H1629" s="15">
        <f>'Dati di base x Ind. Comunale'!E1629</f>
        <v>8</v>
      </c>
    </row>
    <row r="1630" spans="1:8" x14ac:dyDescent="0.3">
      <c r="A1630" t="s">
        <v>170</v>
      </c>
      <c r="B1630" t="s">
        <v>189</v>
      </c>
      <c r="C1630" t="s">
        <v>1010</v>
      </c>
      <c r="D1630" s="15" t="s">
        <v>1011</v>
      </c>
      <c r="E1630" s="30">
        <f>'Dati di base x Ind. Comunale'!H1630/'Dati di base x Ind. Comunale'!I1630</f>
        <v>0.69565217391304346</v>
      </c>
      <c r="F1630" s="20">
        <f>'Dati di base x Ind. Comunale'!F1630</f>
        <v>9</v>
      </c>
      <c r="G1630" s="20">
        <f>'Dati di base x Ind. Comunale'!G1630</f>
        <v>7</v>
      </c>
      <c r="H1630" s="15">
        <f>'Dati di base x Ind. Comunale'!E1630</f>
        <v>7</v>
      </c>
    </row>
    <row r="1631" spans="1:8" x14ac:dyDescent="0.3">
      <c r="A1631" t="s">
        <v>170</v>
      </c>
      <c r="B1631" t="s">
        <v>189</v>
      </c>
      <c r="C1631" t="s">
        <v>1294</v>
      </c>
      <c r="D1631" s="15" t="s">
        <v>1295</v>
      </c>
      <c r="E1631" s="30">
        <f>'Dati di base x Ind. Comunale'!H1631/'Dati di base x Ind. Comunale'!I1631</f>
        <v>0.73076923076923073</v>
      </c>
      <c r="F1631" s="20">
        <f>'Dati di base x Ind. Comunale'!F1631</f>
        <v>6</v>
      </c>
      <c r="G1631" s="20">
        <f>'Dati di base x Ind. Comunale'!G1631</f>
        <v>13</v>
      </c>
      <c r="H1631" s="15">
        <f>'Dati di base x Ind. Comunale'!E1631</f>
        <v>7</v>
      </c>
    </row>
    <row r="1632" spans="1:8" x14ac:dyDescent="0.3">
      <c r="A1632" t="s">
        <v>170</v>
      </c>
      <c r="B1632" t="s">
        <v>189</v>
      </c>
      <c r="C1632" t="s">
        <v>1360</v>
      </c>
      <c r="D1632" s="15" t="s">
        <v>1361</v>
      </c>
      <c r="E1632" s="30">
        <f>'Dati di base x Ind. Comunale'!H1632/'Dati di base x Ind. Comunale'!I1632</f>
        <v>1</v>
      </c>
      <c r="F1632" s="20">
        <f>'Dati di base x Ind. Comunale'!F1632</f>
        <v>0</v>
      </c>
      <c r="G1632" s="20">
        <f>'Dati di base x Ind. Comunale'!G1632</f>
        <v>2</v>
      </c>
      <c r="H1632" s="15">
        <f>'Dati di base x Ind. Comunale'!E1632</f>
        <v>0</v>
      </c>
    </row>
    <row r="1633" spans="1:8" x14ac:dyDescent="0.3">
      <c r="A1633" t="s">
        <v>170</v>
      </c>
      <c r="B1633" t="s">
        <v>189</v>
      </c>
      <c r="C1633" t="s">
        <v>1364</v>
      </c>
      <c r="D1633" s="15" t="s">
        <v>1365</v>
      </c>
      <c r="E1633" s="30">
        <f>'Dati di base x Ind. Comunale'!H1633/'Dati di base x Ind. Comunale'!I1633</f>
        <v>0.66666666666666663</v>
      </c>
      <c r="F1633" s="20">
        <f>'Dati di base x Ind. Comunale'!F1633</f>
        <v>2</v>
      </c>
      <c r="G1633" s="20">
        <f>'Dati di base x Ind. Comunale'!G1633</f>
        <v>0</v>
      </c>
      <c r="H1633" s="15">
        <f>'Dati di base x Ind. Comunale'!E1633</f>
        <v>1</v>
      </c>
    </row>
    <row r="1634" spans="1:8" x14ac:dyDescent="0.3">
      <c r="A1634" t="s">
        <v>170</v>
      </c>
      <c r="B1634" t="s">
        <v>189</v>
      </c>
      <c r="C1634" t="s">
        <v>1450</v>
      </c>
      <c r="D1634" s="15" t="s">
        <v>1451</v>
      </c>
      <c r="E1634" s="30">
        <f>'Dati di base x Ind. Comunale'!H1634/'Dati di base x Ind. Comunale'!I1634</f>
        <v>0.5</v>
      </c>
      <c r="F1634" s="20">
        <f>'Dati di base x Ind. Comunale'!F1634</f>
        <v>0</v>
      </c>
      <c r="G1634" s="20">
        <f>'Dati di base x Ind. Comunale'!G1634</f>
        <v>1</v>
      </c>
      <c r="H1634" s="15">
        <f>'Dati di base x Ind. Comunale'!E1634</f>
        <v>1</v>
      </c>
    </row>
    <row r="1635" spans="1:8" x14ac:dyDescent="0.3">
      <c r="A1635" t="s">
        <v>170</v>
      </c>
      <c r="B1635" t="s">
        <v>189</v>
      </c>
      <c r="C1635" t="s">
        <v>1536</v>
      </c>
      <c r="D1635" s="15" t="s">
        <v>1537</v>
      </c>
      <c r="E1635" s="30">
        <f>'Dati di base x Ind. Comunale'!H1635/'Dati di base x Ind. Comunale'!I1635</f>
        <v>1</v>
      </c>
      <c r="F1635" s="20">
        <f>'Dati di base x Ind. Comunale'!F1635</f>
        <v>3</v>
      </c>
      <c r="G1635" s="20">
        <f>'Dati di base x Ind. Comunale'!G1635</f>
        <v>10</v>
      </c>
      <c r="H1635" s="15">
        <f>'Dati di base x Ind. Comunale'!E1635</f>
        <v>0</v>
      </c>
    </row>
    <row r="1636" spans="1:8" x14ac:dyDescent="0.3">
      <c r="A1636" t="s">
        <v>170</v>
      </c>
      <c r="B1636" t="s">
        <v>189</v>
      </c>
      <c r="C1636" t="s">
        <v>1560</v>
      </c>
      <c r="D1636" s="15" t="s">
        <v>1561</v>
      </c>
      <c r="E1636" s="30">
        <f>'Dati di base x Ind. Comunale'!H1636/'Dati di base x Ind. Comunale'!I1636</f>
        <v>0</v>
      </c>
      <c r="F1636" s="20">
        <f>'Dati di base x Ind. Comunale'!F1636</f>
        <v>0</v>
      </c>
      <c r="G1636" s="20">
        <f>'Dati di base x Ind. Comunale'!G1636</f>
        <v>0</v>
      </c>
      <c r="H1636" s="15">
        <f>'Dati di base x Ind. Comunale'!E1636</f>
        <v>1</v>
      </c>
    </row>
    <row r="1637" spans="1:8" x14ac:dyDescent="0.3">
      <c r="A1637" t="s">
        <v>170</v>
      </c>
      <c r="B1637" t="s">
        <v>189</v>
      </c>
      <c r="C1637" t="s">
        <v>1627</v>
      </c>
      <c r="D1637" s="15" t="s">
        <v>1628</v>
      </c>
      <c r="E1637" s="30">
        <f>'Dati di base x Ind. Comunale'!H1637/'Dati di base x Ind. Comunale'!I1637</f>
        <v>0.55555555555555558</v>
      </c>
      <c r="F1637" s="20">
        <f>'Dati di base x Ind. Comunale'!F1637</f>
        <v>1</v>
      </c>
      <c r="G1637" s="20">
        <f>'Dati di base x Ind. Comunale'!G1637</f>
        <v>4</v>
      </c>
      <c r="H1637" s="15">
        <f>'Dati di base x Ind. Comunale'!E1637</f>
        <v>4</v>
      </c>
    </row>
    <row r="1638" spans="1:8" x14ac:dyDescent="0.3">
      <c r="A1638" t="s">
        <v>170</v>
      </c>
      <c r="B1638" t="s">
        <v>189</v>
      </c>
      <c r="C1638" t="s">
        <v>1699</v>
      </c>
      <c r="D1638" s="15" t="s">
        <v>1700</v>
      </c>
      <c r="E1638" s="30">
        <f>'Dati di base x Ind. Comunale'!H1638/'Dati di base x Ind. Comunale'!I1638</f>
        <v>0.61904761904761907</v>
      </c>
      <c r="F1638" s="20">
        <f>'Dati di base x Ind. Comunale'!F1638</f>
        <v>7</v>
      </c>
      <c r="G1638" s="20">
        <f>'Dati di base x Ind. Comunale'!G1638</f>
        <v>6</v>
      </c>
      <c r="H1638" s="15">
        <f>'Dati di base x Ind. Comunale'!E1638</f>
        <v>8</v>
      </c>
    </row>
    <row r="1639" spans="1:8" x14ac:dyDescent="0.3">
      <c r="A1639" t="s">
        <v>170</v>
      </c>
      <c r="B1639" t="s">
        <v>189</v>
      </c>
      <c r="C1639" t="s">
        <v>1715</v>
      </c>
      <c r="D1639" s="15" t="s">
        <v>1716</v>
      </c>
      <c r="E1639" s="30">
        <f>'Dati di base x Ind. Comunale'!H1639/'Dati di base x Ind. Comunale'!I1639</f>
        <v>0.7142857142857143</v>
      </c>
      <c r="F1639" s="20">
        <f>'Dati di base x Ind. Comunale'!F1639</f>
        <v>12</v>
      </c>
      <c r="G1639" s="20">
        <f>'Dati di base x Ind. Comunale'!G1639</f>
        <v>33</v>
      </c>
      <c r="H1639" s="15">
        <f>'Dati di base x Ind. Comunale'!E1639</f>
        <v>18</v>
      </c>
    </row>
    <row r="1640" spans="1:8" x14ac:dyDescent="0.3">
      <c r="A1640" t="s">
        <v>170</v>
      </c>
      <c r="B1640" t="s">
        <v>189</v>
      </c>
      <c r="C1640" t="s">
        <v>2049</v>
      </c>
      <c r="D1640" s="15" t="s">
        <v>2050</v>
      </c>
      <c r="E1640" s="30">
        <f>'Dati di base x Ind. Comunale'!H1640/'Dati di base x Ind. Comunale'!I1640</f>
        <v>0.88888888888888884</v>
      </c>
      <c r="F1640" s="20">
        <f>'Dati di base x Ind. Comunale'!F1640</f>
        <v>13</v>
      </c>
      <c r="G1640" s="20">
        <f>'Dati di base x Ind. Comunale'!G1640</f>
        <v>19</v>
      </c>
      <c r="H1640" s="15">
        <f>'Dati di base x Ind. Comunale'!E1640</f>
        <v>4</v>
      </c>
    </row>
    <row r="1641" spans="1:8" x14ac:dyDescent="0.3">
      <c r="A1641" t="s">
        <v>170</v>
      </c>
      <c r="B1641" t="s">
        <v>189</v>
      </c>
      <c r="C1641" t="s">
        <v>2151</v>
      </c>
      <c r="D1641" s="15" t="s">
        <v>2152</v>
      </c>
      <c r="E1641" s="30">
        <f>'Dati di base x Ind. Comunale'!H1641/'Dati di base x Ind. Comunale'!I1641</f>
        <v>0.66666666666666663</v>
      </c>
      <c r="F1641" s="20">
        <f>'Dati di base x Ind. Comunale'!F1641</f>
        <v>2</v>
      </c>
      <c r="G1641" s="20">
        <f>'Dati di base x Ind. Comunale'!G1641</f>
        <v>0</v>
      </c>
      <c r="H1641" s="15">
        <f>'Dati di base x Ind. Comunale'!E1641</f>
        <v>1</v>
      </c>
    </row>
    <row r="1642" spans="1:8" x14ac:dyDescent="0.3">
      <c r="A1642" t="s">
        <v>170</v>
      </c>
      <c r="B1642" t="s">
        <v>189</v>
      </c>
      <c r="C1642" t="s">
        <v>2161</v>
      </c>
      <c r="D1642" s="15" t="s">
        <v>2162</v>
      </c>
      <c r="E1642" s="30">
        <f>'Dati di base x Ind. Comunale'!H1642/'Dati di base x Ind. Comunale'!I1642</f>
        <v>0.55555555555555558</v>
      </c>
      <c r="F1642" s="20">
        <f>'Dati di base x Ind. Comunale'!F1642</f>
        <v>9</v>
      </c>
      <c r="G1642" s="20">
        <f>'Dati di base x Ind. Comunale'!G1642</f>
        <v>16</v>
      </c>
      <c r="H1642" s="15">
        <f>'Dati di base x Ind. Comunale'!E1642</f>
        <v>20</v>
      </c>
    </row>
    <row r="1643" spans="1:8" x14ac:dyDescent="0.3">
      <c r="A1643" t="s">
        <v>170</v>
      </c>
      <c r="B1643" t="s">
        <v>189</v>
      </c>
      <c r="C1643" t="s">
        <v>2225</v>
      </c>
      <c r="D1643" s="15" t="s">
        <v>2226</v>
      </c>
      <c r="E1643" s="30">
        <f>'Dati di base x Ind. Comunale'!H1643/'Dati di base x Ind. Comunale'!I1643</f>
        <v>0.5</v>
      </c>
      <c r="F1643" s="20">
        <f>'Dati di base x Ind. Comunale'!F1643</f>
        <v>1</v>
      </c>
      <c r="G1643" s="20">
        <f>'Dati di base x Ind. Comunale'!G1643</f>
        <v>4</v>
      </c>
      <c r="H1643" s="15">
        <f>'Dati di base x Ind. Comunale'!E1643</f>
        <v>5</v>
      </c>
    </row>
    <row r="1644" spans="1:8" x14ac:dyDescent="0.3">
      <c r="A1644" t="s">
        <v>170</v>
      </c>
      <c r="B1644" t="s">
        <v>189</v>
      </c>
      <c r="C1644" t="s">
        <v>2233</v>
      </c>
      <c r="D1644" s="15" t="s">
        <v>2234</v>
      </c>
      <c r="E1644" s="30">
        <f>'Dati di base x Ind. Comunale'!H1644/'Dati di base x Ind. Comunale'!I1644</f>
        <v>0.75</v>
      </c>
      <c r="F1644" s="20">
        <f>'Dati di base x Ind. Comunale'!F1644</f>
        <v>2</v>
      </c>
      <c r="G1644" s="20">
        <f>'Dati di base x Ind. Comunale'!G1644</f>
        <v>1</v>
      </c>
      <c r="H1644" s="15">
        <f>'Dati di base x Ind. Comunale'!E1644</f>
        <v>1</v>
      </c>
    </row>
    <row r="1645" spans="1:8" x14ac:dyDescent="0.3">
      <c r="A1645" t="s">
        <v>170</v>
      </c>
      <c r="B1645" t="s">
        <v>189</v>
      </c>
      <c r="C1645" t="s">
        <v>2247</v>
      </c>
      <c r="D1645" s="15" t="s">
        <v>2248</v>
      </c>
      <c r="E1645" s="30">
        <f>'Dati di base x Ind. Comunale'!H1645/'Dati di base x Ind. Comunale'!I1645</f>
        <v>0.80487804878048785</v>
      </c>
      <c r="F1645" s="20">
        <f>'Dati di base x Ind. Comunale'!F1645</f>
        <v>13</v>
      </c>
      <c r="G1645" s="20">
        <f>'Dati di base x Ind. Comunale'!G1645</f>
        <v>20</v>
      </c>
      <c r="H1645" s="15">
        <f>'Dati di base x Ind. Comunale'!E1645</f>
        <v>8</v>
      </c>
    </row>
    <row r="1646" spans="1:8" x14ac:dyDescent="0.3">
      <c r="A1646" t="s">
        <v>170</v>
      </c>
      <c r="B1646" t="s">
        <v>189</v>
      </c>
      <c r="C1646" t="s">
        <v>2441</v>
      </c>
      <c r="D1646" s="15" t="s">
        <v>2442</v>
      </c>
      <c r="E1646" s="30">
        <f>'Dati di base x Ind. Comunale'!H1646/'Dati di base x Ind. Comunale'!I1646</f>
        <v>0.33333333333333331</v>
      </c>
      <c r="F1646" s="20">
        <f>'Dati di base x Ind. Comunale'!F1646</f>
        <v>0</v>
      </c>
      <c r="G1646" s="20">
        <f>'Dati di base x Ind. Comunale'!G1646</f>
        <v>1</v>
      </c>
      <c r="H1646" s="15">
        <f>'Dati di base x Ind. Comunale'!E1646</f>
        <v>2</v>
      </c>
    </row>
    <row r="1647" spans="1:8" x14ac:dyDescent="0.3">
      <c r="A1647" t="s">
        <v>170</v>
      </c>
      <c r="B1647" t="s">
        <v>189</v>
      </c>
      <c r="C1647" t="s">
        <v>2455</v>
      </c>
      <c r="D1647" s="15" t="s">
        <v>2456</v>
      </c>
      <c r="E1647" s="30">
        <f>'Dati di base x Ind. Comunale'!H1647/'Dati di base x Ind. Comunale'!I1647</f>
        <v>0.875</v>
      </c>
      <c r="F1647" s="20">
        <f>'Dati di base x Ind. Comunale'!F1647</f>
        <v>2</v>
      </c>
      <c r="G1647" s="20">
        <f>'Dati di base x Ind. Comunale'!G1647</f>
        <v>5</v>
      </c>
      <c r="H1647" s="15">
        <f>'Dati di base x Ind. Comunale'!E1647</f>
        <v>1</v>
      </c>
    </row>
    <row r="1648" spans="1:8" x14ac:dyDescent="0.3">
      <c r="A1648" t="s">
        <v>170</v>
      </c>
      <c r="B1648" t="s">
        <v>189</v>
      </c>
      <c r="C1648" t="s">
        <v>2659</v>
      </c>
      <c r="D1648" s="15" t="s">
        <v>2660</v>
      </c>
      <c r="E1648" s="30">
        <f>'Dati di base x Ind. Comunale'!H1648/'Dati di base x Ind. Comunale'!I1648</f>
        <v>0.83333333333333337</v>
      </c>
      <c r="F1648" s="20">
        <f>'Dati di base x Ind. Comunale'!F1648</f>
        <v>3</v>
      </c>
      <c r="G1648" s="20">
        <f>'Dati di base x Ind. Comunale'!G1648</f>
        <v>7</v>
      </c>
      <c r="H1648" s="15">
        <f>'Dati di base x Ind. Comunale'!E1648</f>
        <v>2</v>
      </c>
    </row>
    <row r="1649" spans="1:8" x14ac:dyDescent="0.3">
      <c r="A1649" t="s">
        <v>170</v>
      </c>
      <c r="B1649" t="s">
        <v>189</v>
      </c>
      <c r="C1649" t="s">
        <v>3013</v>
      </c>
      <c r="D1649" s="15" t="s">
        <v>3014</v>
      </c>
      <c r="E1649" s="30">
        <f>'Dati di base x Ind. Comunale'!H1649/'Dati di base x Ind. Comunale'!I1649</f>
        <v>0.8125</v>
      </c>
      <c r="F1649" s="20">
        <f>'Dati di base x Ind. Comunale'!F1649</f>
        <v>9</v>
      </c>
      <c r="G1649" s="20">
        <f>'Dati di base x Ind. Comunale'!G1649</f>
        <v>4</v>
      </c>
      <c r="H1649" s="15">
        <f>'Dati di base x Ind. Comunale'!E1649</f>
        <v>3</v>
      </c>
    </row>
    <row r="1650" spans="1:8" x14ac:dyDescent="0.3">
      <c r="A1650" t="s">
        <v>170</v>
      </c>
      <c r="B1650" t="s">
        <v>189</v>
      </c>
      <c r="C1650" t="s">
        <v>3057</v>
      </c>
      <c r="D1650" s="15" t="s">
        <v>3058</v>
      </c>
      <c r="E1650" s="30">
        <f>'Dati di base x Ind. Comunale'!H1650/'Dati di base x Ind. Comunale'!I1650</f>
        <v>0.73684210526315785</v>
      </c>
      <c r="F1650" s="20">
        <f>'Dati di base x Ind. Comunale'!F1650</f>
        <v>5</v>
      </c>
      <c r="G1650" s="20">
        <f>'Dati di base x Ind. Comunale'!G1650</f>
        <v>9</v>
      </c>
      <c r="H1650" s="15">
        <f>'Dati di base x Ind. Comunale'!E1650</f>
        <v>5</v>
      </c>
    </row>
    <row r="1651" spans="1:8" x14ac:dyDescent="0.3">
      <c r="A1651" t="s">
        <v>170</v>
      </c>
      <c r="B1651" t="s">
        <v>189</v>
      </c>
      <c r="C1651" t="s">
        <v>3207</v>
      </c>
      <c r="D1651" s="15" t="s">
        <v>3208</v>
      </c>
      <c r="E1651" s="30">
        <f>'Dati di base x Ind. Comunale'!H1651/'Dati di base x Ind. Comunale'!I1651</f>
        <v>0.5</v>
      </c>
      <c r="F1651" s="20">
        <f>'Dati di base x Ind. Comunale'!F1651</f>
        <v>1</v>
      </c>
      <c r="G1651" s="20">
        <f>'Dati di base x Ind. Comunale'!G1651</f>
        <v>0</v>
      </c>
      <c r="H1651" s="15">
        <f>'Dati di base x Ind. Comunale'!E1651</f>
        <v>1</v>
      </c>
    </row>
    <row r="1652" spans="1:8" x14ac:dyDescent="0.3">
      <c r="A1652" t="s">
        <v>170</v>
      </c>
      <c r="B1652" t="s">
        <v>189</v>
      </c>
      <c r="C1652" t="s">
        <v>3276</v>
      </c>
      <c r="D1652" s="15" t="s">
        <v>3277</v>
      </c>
      <c r="E1652" s="30">
        <f>'Dati di base x Ind. Comunale'!H1652/'Dati di base x Ind. Comunale'!I1652</f>
        <v>0.25</v>
      </c>
      <c r="F1652" s="20">
        <f>'Dati di base x Ind. Comunale'!F1652</f>
        <v>0</v>
      </c>
      <c r="G1652" s="20">
        <f>'Dati di base x Ind. Comunale'!G1652</f>
        <v>1</v>
      </c>
      <c r="H1652" s="15">
        <f>'Dati di base x Ind. Comunale'!E1652</f>
        <v>3</v>
      </c>
    </row>
    <row r="1653" spans="1:8" x14ac:dyDescent="0.3">
      <c r="A1653" t="s">
        <v>170</v>
      </c>
      <c r="B1653" t="s">
        <v>189</v>
      </c>
      <c r="C1653" t="s">
        <v>3291</v>
      </c>
      <c r="D1653" s="15" t="s">
        <v>3292</v>
      </c>
      <c r="E1653" s="30">
        <f>'Dati di base x Ind. Comunale'!H1653/'Dati di base x Ind. Comunale'!I1653</f>
        <v>0.81481481481481477</v>
      </c>
      <c r="F1653" s="20">
        <f>'Dati di base x Ind. Comunale'!F1653</f>
        <v>4</v>
      </c>
      <c r="G1653" s="20">
        <f>'Dati di base x Ind. Comunale'!G1653</f>
        <v>18</v>
      </c>
      <c r="H1653" s="15">
        <f>'Dati di base x Ind. Comunale'!E1653</f>
        <v>5</v>
      </c>
    </row>
    <row r="1654" spans="1:8" x14ac:dyDescent="0.3">
      <c r="A1654" t="s">
        <v>170</v>
      </c>
      <c r="B1654" t="s">
        <v>189</v>
      </c>
      <c r="C1654" t="s">
        <v>3307</v>
      </c>
      <c r="D1654" s="15" t="s">
        <v>3308</v>
      </c>
      <c r="E1654" s="30">
        <f>'Dati di base x Ind. Comunale'!H1654/'Dati di base x Ind. Comunale'!I1654</f>
        <v>0.73913043478260865</v>
      </c>
      <c r="F1654" s="20">
        <f>'Dati di base x Ind. Comunale'!F1654</f>
        <v>8</v>
      </c>
      <c r="G1654" s="20">
        <f>'Dati di base x Ind. Comunale'!G1654</f>
        <v>9</v>
      </c>
      <c r="H1654" s="15">
        <f>'Dati di base x Ind. Comunale'!E1654</f>
        <v>6</v>
      </c>
    </row>
    <row r="1655" spans="1:8" x14ac:dyDescent="0.3">
      <c r="A1655" t="s">
        <v>170</v>
      </c>
      <c r="B1655" t="s">
        <v>189</v>
      </c>
      <c r="C1655" t="s">
        <v>3319</v>
      </c>
      <c r="D1655" s="15" t="s">
        <v>3320</v>
      </c>
      <c r="E1655" s="30">
        <f>'Dati di base x Ind. Comunale'!H1655/'Dati di base x Ind. Comunale'!I1655</f>
        <v>1</v>
      </c>
      <c r="F1655" s="20">
        <f>'Dati di base x Ind. Comunale'!F1655</f>
        <v>0</v>
      </c>
      <c r="G1655" s="20">
        <f>'Dati di base x Ind. Comunale'!G1655</f>
        <v>1</v>
      </c>
      <c r="H1655" s="15">
        <f>'Dati di base x Ind. Comunale'!E1655</f>
        <v>0</v>
      </c>
    </row>
    <row r="1656" spans="1:8" x14ac:dyDescent="0.3">
      <c r="A1656" t="s">
        <v>170</v>
      </c>
      <c r="B1656" t="s">
        <v>189</v>
      </c>
      <c r="C1656" t="s">
        <v>3343</v>
      </c>
      <c r="D1656" s="15" t="s">
        <v>3344</v>
      </c>
      <c r="E1656" s="30">
        <f>'Dati di base x Ind. Comunale'!H1656/'Dati di base x Ind. Comunale'!I1656</f>
        <v>0.4</v>
      </c>
      <c r="F1656" s="20">
        <f>'Dati di base x Ind. Comunale'!F1656</f>
        <v>1</v>
      </c>
      <c r="G1656" s="20">
        <f>'Dati di base x Ind. Comunale'!G1656</f>
        <v>3</v>
      </c>
      <c r="H1656" s="15">
        <f>'Dati di base x Ind. Comunale'!E1656</f>
        <v>6</v>
      </c>
    </row>
    <row r="1657" spans="1:8" x14ac:dyDescent="0.3">
      <c r="A1657" t="s">
        <v>170</v>
      </c>
      <c r="B1657" t="s">
        <v>189</v>
      </c>
      <c r="C1657" t="s">
        <v>4093</v>
      </c>
      <c r="D1657" s="15" t="s">
        <v>4094</v>
      </c>
      <c r="E1657" s="30">
        <f>'Dati di base x Ind. Comunale'!H1657/'Dati di base x Ind. Comunale'!I1657</f>
        <v>0.72857142857142854</v>
      </c>
      <c r="F1657" s="20">
        <f>'Dati di base x Ind. Comunale'!F1657</f>
        <v>10</v>
      </c>
      <c r="G1657" s="20">
        <f>'Dati di base x Ind. Comunale'!G1657</f>
        <v>41</v>
      </c>
      <c r="H1657" s="15">
        <f>'Dati di base x Ind. Comunale'!E1657</f>
        <v>19</v>
      </c>
    </row>
    <row r="1658" spans="1:8" x14ac:dyDescent="0.3">
      <c r="A1658" t="s">
        <v>170</v>
      </c>
      <c r="B1658" t="s">
        <v>189</v>
      </c>
      <c r="C1658" t="s">
        <v>4115</v>
      </c>
      <c r="D1658" s="15" t="s">
        <v>4116</v>
      </c>
      <c r="E1658" s="30">
        <f>'Dati di base x Ind. Comunale'!H1658/'Dati di base x Ind. Comunale'!I1658</f>
        <v>0.5714285714285714</v>
      </c>
      <c r="F1658" s="20">
        <f>'Dati di base x Ind. Comunale'!F1658</f>
        <v>1</v>
      </c>
      <c r="G1658" s="20">
        <f>'Dati di base x Ind. Comunale'!G1658</f>
        <v>3</v>
      </c>
      <c r="H1658" s="15">
        <f>'Dati di base x Ind. Comunale'!E1658</f>
        <v>3</v>
      </c>
    </row>
    <row r="1659" spans="1:8" x14ac:dyDescent="0.3">
      <c r="A1659" t="s">
        <v>170</v>
      </c>
      <c r="B1659" t="s">
        <v>189</v>
      </c>
      <c r="C1659" t="s">
        <v>4119</v>
      </c>
      <c r="D1659" s="15" t="s">
        <v>4120</v>
      </c>
      <c r="E1659" s="30">
        <f>'Dati di base x Ind. Comunale'!H1659/'Dati di base x Ind. Comunale'!I1659</f>
        <v>0.70588235294117652</v>
      </c>
      <c r="F1659" s="20">
        <f>'Dati di base x Ind. Comunale'!F1659</f>
        <v>3</v>
      </c>
      <c r="G1659" s="20">
        <f>'Dati di base x Ind. Comunale'!G1659</f>
        <v>9</v>
      </c>
      <c r="H1659" s="15">
        <f>'Dati di base x Ind. Comunale'!E1659</f>
        <v>5</v>
      </c>
    </row>
    <row r="1660" spans="1:8" x14ac:dyDescent="0.3">
      <c r="A1660" t="s">
        <v>170</v>
      </c>
      <c r="B1660" t="s">
        <v>189</v>
      </c>
      <c r="C1660" t="s">
        <v>4173</v>
      </c>
      <c r="D1660" s="15" t="s">
        <v>4174</v>
      </c>
      <c r="E1660" s="30">
        <f>'Dati di base x Ind. Comunale'!H1660/'Dati di base x Ind. Comunale'!I1660</f>
        <v>0.7</v>
      </c>
      <c r="F1660" s="20">
        <f>'Dati di base x Ind. Comunale'!F1660</f>
        <v>2</v>
      </c>
      <c r="G1660" s="20">
        <f>'Dati di base x Ind. Comunale'!G1660</f>
        <v>5</v>
      </c>
      <c r="H1660" s="15">
        <f>'Dati di base x Ind. Comunale'!E1660</f>
        <v>3</v>
      </c>
    </row>
    <row r="1661" spans="1:8" x14ac:dyDescent="0.3">
      <c r="A1661" t="s">
        <v>170</v>
      </c>
      <c r="B1661" t="s">
        <v>189</v>
      </c>
      <c r="C1661" t="s">
        <v>4181</v>
      </c>
      <c r="D1661" s="15" t="s">
        <v>4182</v>
      </c>
      <c r="E1661" s="30">
        <f>'Dati di base x Ind. Comunale'!H1661/'Dati di base x Ind. Comunale'!I1661</f>
        <v>1</v>
      </c>
      <c r="F1661" s="20">
        <f>'Dati di base x Ind. Comunale'!F1661</f>
        <v>3</v>
      </c>
      <c r="G1661" s="20">
        <f>'Dati di base x Ind. Comunale'!G1661</f>
        <v>2</v>
      </c>
      <c r="H1661" s="15">
        <f>'Dati di base x Ind. Comunale'!E1661</f>
        <v>0</v>
      </c>
    </row>
    <row r="1662" spans="1:8" x14ac:dyDescent="0.3">
      <c r="A1662" t="s">
        <v>170</v>
      </c>
      <c r="B1662" t="s">
        <v>189</v>
      </c>
      <c r="C1662" t="s">
        <v>4382</v>
      </c>
      <c r="D1662" s="15" t="s">
        <v>4383</v>
      </c>
      <c r="E1662" s="30">
        <f>'Dati di base x Ind. Comunale'!H1662/'Dati di base x Ind. Comunale'!I1662</f>
        <v>0.72173913043478266</v>
      </c>
      <c r="F1662" s="20">
        <f>'Dati di base x Ind. Comunale'!F1662</f>
        <v>26</v>
      </c>
      <c r="G1662" s="20">
        <f>'Dati di base x Ind. Comunale'!G1662</f>
        <v>57</v>
      </c>
      <c r="H1662" s="15">
        <f>'Dati di base x Ind. Comunale'!E1662</f>
        <v>32</v>
      </c>
    </row>
    <row r="1663" spans="1:8" x14ac:dyDescent="0.3">
      <c r="A1663" t="s">
        <v>170</v>
      </c>
      <c r="B1663" t="s">
        <v>189</v>
      </c>
      <c r="C1663" t="s">
        <v>4426</v>
      </c>
      <c r="D1663" s="15" t="s">
        <v>4427</v>
      </c>
      <c r="E1663" s="30">
        <f>'Dati di base x Ind. Comunale'!H1663/'Dati di base x Ind. Comunale'!I1663</f>
        <v>0.375</v>
      </c>
      <c r="F1663" s="20">
        <f>'Dati di base x Ind. Comunale'!F1663</f>
        <v>0</v>
      </c>
      <c r="G1663" s="20">
        <f>'Dati di base x Ind. Comunale'!G1663</f>
        <v>3</v>
      </c>
      <c r="H1663" s="15">
        <f>'Dati di base x Ind. Comunale'!E1663</f>
        <v>5</v>
      </c>
    </row>
    <row r="1664" spans="1:8" x14ac:dyDescent="0.3">
      <c r="A1664" t="s">
        <v>170</v>
      </c>
      <c r="B1664" t="s">
        <v>189</v>
      </c>
      <c r="C1664" t="s">
        <v>4670</v>
      </c>
      <c r="D1664" s="15" t="s">
        <v>4671</v>
      </c>
      <c r="E1664" s="30">
        <f>'Dati di base x Ind. Comunale'!H1664/'Dati di base x Ind. Comunale'!I1664</f>
        <v>0.81081081081081086</v>
      </c>
      <c r="F1664" s="20">
        <f>'Dati di base x Ind. Comunale'!F1664</f>
        <v>33</v>
      </c>
      <c r="G1664" s="20">
        <f>'Dati di base x Ind. Comunale'!G1664</f>
        <v>57</v>
      </c>
      <c r="H1664" s="15">
        <f>'Dati di base x Ind. Comunale'!E1664</f>
        <v>21</v>
      </c>
    </row>
    <row r="1665" spans="1:8" x14ac:dyDescent="0.3">
      <c r="A1665" t="s">
        <v>170</v>
      </c>
      <c r="B1665" t="s">
        <v>189</v>
      </c>
      <c r="C1665" t="s">
        <v>4686</v>
      </c>
      <c r="D1665" s="15" t="s">
        <v>4687</v>
      </c>
      <c r="E1665" s="30">
        <f>'Dati di base x Ind. Comunale'!H1665/'Dati di base x Ind. Comunale'!I1665</f>
        <v>1</v>
      </c>
      <c r="F1665" s="20">
        <f>'Dati di base x Ind. Comunale'!F1665</f>
        <v>0</v>
      </c>
      <c r="G1665" s="20">
        <f>'Dati di base x Ind. Comunale'!G1665</f>
        <v>3</v>
      </c>
      <c r="H1665" s="15">
        <f>'Dati di base x Ind. Comunale'!E1665</f>
        <v>0</v>
      </c>
    </row>
    <row r="1666" spans="1:8" x14ac:dyDescent="0.3">
      <c r="A1666" t="s">
        <v>170</v>
      </c>
      <c r="B1666" t="s">
        <v>189</v>
      </c>
      <c r="C1666" t="s">
        <v>4801</v>
      </c>
      <c r="D1666" s="15" t="s">
        <v>4802</v>
      </c>
      <c r="E1666" s="30">
        <f>'Dati di base x Ind. Comunale'!H1666/'Dati di base x Ind. Comunale'!I1666</f>
        <v>0.55000000000000004</v>
      </c>
      <c r="F1666" s="20">
        <f>'Dati di base x Ind. Comunale'!F1666</f>
        <v>2</v>
      </c>
      <c r="G1666" s="20">
        <f>'Dati di base x Ind. Comunale'!G1666</f>
        <v>9</v>
      </c>
      <c r="H1666" s="15">
        <f>'Dati di base x Ind. Comunale'!E1666</f>
        <v>9</v>
      </c>
    </row>
    <row r="1667" spans="1:8" x14ac:dyDescent="0.3">
      <c r="A1667" t="s">
        <v>170</v>
      </c>
      <c r="B1667" t="s">
        <v>189</v>
      </c>
      <c r="C1667" t="s">
        <v>4841</v>
      </c>
      <c r="D1667" s="15" t="s">
        <v>4842</v>
      </c>
      <c r="E1667" s="30">
        <f>'Dati di base x Ind. Comunale'!H1667/'Dati di base x Ind. Comunale'!I1667</f>
        <v>0.62857142857142856</v>
      </c>
      <c r="F1667" s="20">
        <f>'Dati di base x Ind. Comunale'!F1667</f>
        <v>10</v>
      </c>
      <c r="G1667" s="20">
        <f>'Dati di base x Ind. Comunale'!G1667</f>
        <v>12</v>
      </c>
      <c r="H1667" s="15">
        <f>'Dati di base x Ind. Comunale'!E1667</f>
        <v>13</v>
      </c>
    </row>
    <row r="1668" spans="1:8" x14ac:dyDescent="0.3">
      <c r="A1668" t="s">
        <v>170</v>
      </c>
      <c r="B1668" t="s">
        <v>189</v>
      </c>
      <c r="C1668" t="s">
        <v>4851</v>
      </c>
      <c r="D1668" s="15" t="s">
        <v>4852</v>
      </c>
      <c r="E1668" s="30">
        <f>'Dati di base x Ind. Comunale'!H1668/'Dati di base x Ind. Comunale'!I1668</f>
        <v>0.73076923076923073</v>
      </c>
      <c r="F1668" s="20">
        <f>'Dati di base x Ind. Comunale'!F1668</f>
        <v>7</v>
      </c>
      <c r="G1668" s="20">
        <f>'Dati di base x Ind. Comunale'!G1668</f>
        <v>12</v>
      </c>
      <c r="H1668" s="15">
        <f>'Dati di base x Ind. Comunale'!E1668</f>
        <v>7</v>
      </c>
    </row>
    <row r="1669" spans="1:8" x14ac:dyDescent="0.3">
      <c r="A1669" t="s">
        <v>170</v>
      </c>
      <c r="B1669" t="s">
        <v>189</v>
      </c>
      <c r="C1669" t="s">
        <v>4886</v>
      </c>
      <c r="D1669" s="15" t="s">
        <v>4887</v>
      </c>
      <c r="E1669" s="30">
        <f>'Dati di base x Ind. Comunale'!H1669/'Dati di base x Ind. Comunale'!I1669</f>
        <v>0.7</v>
      </c>
      <c r="F1669" s="20">
        <f>'Dati di base x Ind. Comunale'!F1669</f>
        <v>9</v>
      </c>
      <c r="G1669" s="20">
        <f>'Dati di base x Ind. Comunale'!G1669</f>
        <v>12</v>
      </c>
      <c r="H1669" s="15">
        <f>'Dati di base x Ind. Comunale'!E1669</f>
        <v>9</v>
      </c>
    </row>
    <row r="1670" spans="1:8" x14ac:dyDescent="0.3">
      <c r="A1670" t="s">
        <v>170</v>
      </c>
      <c r="B1670" t="s">
        <v>189</v>
      </c>
      <c r="C1670" t="s">
        <v>5094</v>
      </c>
      <c r="D1670" s="15" t="s">
        <v>5095</v>
      </c>
      <c r="E1670" s="30">
        <f>'Dati di base x Ind. Comunale'!H1670/'Dati di base x Ind. Comunale'!I1670</f>
        <v>0.6</v>
      </c>
      <c r="F1670" s="20">
        <f>'Dati di base x Ind. Comunale'!F1670</f>
        <v>0</v>
      </c>
      <c r="G1670" s="20">
        <f>'Dati di base x Ind. Comunale'!G1670</f>
        <v>3</v>
      </c>
      <c r="H1670" s="15">
        <f>'Dati di base x Ind. Comunale'!E1670</f>
        <v>2</v>
      </c>
    </row>
    <row r="1671" spans="1:8" x14ac:dyDescent="0.3">
      <c r="A1671" t="s">
        <v>170</v>
      </c>
      <c r="B1671" t="s">
        <v>189</v>
      </c>
      <c r="C1671" t="s">
        <v>5142</v>
      </c>
      <c r="D1671" s="15" t="s">
        <v>5143</v>
      </c>
      <c r="E1671" s="30">
        <f>'Dati di base x Ind. Comunale'!H1671/'Dati di base x Ind. Comunale'!I1671</f>
        <v>0.83333333333333337</v>
      </c>
      <c r="F1671" s="20">
        <f>'Dati di base x Ind. Comunale'!F1671</f>
        <v>3</v>
      </c>
      <c r="G1671" s="20">
        <f>'Dati di base x Ind. Comunale'!G1671</f>
        <v>2</v>
      </c>
      <c r="H1671" s="15">
        <f>'Dati di base x Ind. Comunale'!E1671</f>
        <v>1</v>
      </c>
    </row>
    <row r="1672" spans="1:8" x14ac:dyDescent="0.3">
      <c r="A1672" t="s">
        <v>170</v>
      </c>
      <c r="B1672" t="s">
        <v>189</v>
      </c>
      <c r="C1672" t="s">
        <v>5144</v>
      </c>
      <c r="D1672" s="15" t="s">
        <v>5145</v>
      </c>
      <c r="E1672" s="30">
        <f>'Dati di base x Ind. Comunale'!H1672/'Dati di base x Ind. Comunale'!I1672</f>
        <v>0.73333333333333328</v>
      </c>
      <c r="F1672" s="20">
        <f>'Dati di base x Ind. Comunale'!F1672</f>
        <v>8</v>
      </c>
      <c r="G1672" s="20">
        <f>'Dati di base x Ind. Comunale'!G1672</f>
        <v>14</v>
      </c>
      <c r="H1672" s="15">
        <f>'Dati di base x Ind. Comunale'!E1672</f>
        <v>8</v>
      </c>
    </row>
    <row r="1673" spans="1:8" x14ac:dyDescent="0.3">
      <c r="A1673" t="s">
        <v>170</v>
      </c>
      <c r="B1673" t="s">
        <v>189</v>
      </c>
      <c r="C1673" t="s">
        <v>5162</v>
      </c>
      <c r="D1673" s="15" t="s">
        <v>5163</v>
      </c>
      <c r="E1673" s="30">
        <f>'Dati di base x Ind. Comunale'!H1673/'Dati di base x Ind. Comunale'!I1673</f>
        <v>1</v>
      </c>
      <c r="F1673" s="20">
        <f>'Dati di base x Ind. Comunale'!F1673</f>
        <v>2</v>
      </c>
      <c r="G1673" s="20">
        <f>'Dati di base x Ind. Comunale'!G1673</f>
        <v>2</v>
      </c>
      <c r="H1673" s="15">
        <f>'Dati di base x Ind. Comunale'!E1673</f>
        <v>0</v>
      </c>
    </row>
    <row r="1674" spans="1:8" x14ac:dyDescent="0.3">
      <c r="A1674" t="s">
        <v>170</v>
      </c>
      <c r="B1674" t="s">
        <v>189</v>
      </c>
      <c r="C1674" t="s">
        <v>5328</v>
      </c>
      <c r="D1674" s="15" t="s">
        <v>5329</v>
      </c>
      <c r="E1674" s="30">
        <f>'Dati di base x Ind. Comunale'!H1674/'Dati di base x Ind. Comunale'!I1674</f>
        <v>1</v>
      </c>
      <c r="F1674" s="20">
        <f>'Dati di base x Ind. Comunale'!F1674</f>
        <v>3</v>
      </c>
      <c r="G1674" s="20">
        <f>'Dati di base x Ind. Comunale'!G1674</f>
        <v>0</v>
      </c>
      <c r="H1674" s="15">
        <f>'Dati di base x Ind. Comunale'!E1674</f>
        <v>0</v>
      </c>
    </row>
    <row r="1675" spans="1:8" x14ac:dyDescent="0.3">
      <c r="A1675" t="s">
        <v>170</v>
      </c>
      <c r="B1675" t="s">
        <v>189</v>
      </c>
      <c r="C1675" t="s">
        <v>6046</v>
      </c>
      <c r="D1675" s="15" t="s">
        <v>6047</v>
      </c>
      <c r="E1675" s="30">
        <f>'Dati di base x Ind. Comunale'!H1675/'Dati di base x Ind. Comunale'!I1675</f>
        <v>0.66666666666666663</v>
      </c>
      <c r="F1675" s="20">
        <f>'Dati di base x Ind. Comunale'!F1675</f>
        <v>4</v>
      </c>
      <c r="G1675" s="20">
        <f>'Dati di base x Ind. Comunale'!G1675</f>
        <v>4</v>
      </c>
      <c r="H1675" s="15">
        <f>'Dati di base x Ind. Comunale'!E1675</f>
        <v>4</v>
      </c>
    </row>
    <row r="1676" spans="1:8" x14ac:dyDescent="0.3">
      <c r="A1676" t="s">
        <v>170</v>
      </c>
      <c r="B1676" t="s">
        <v>189</v>
      </c>
      <c r="C1676" t="s">
        <v>6159</v>
      </c>
      <c r="D1676" s="15" t="s">
        <v>6160</v>
      </c>
      <c r="E1676" s="30">
        <f>'Dati di base x Ind. Comunale'!H1676/'Dati di base x Ind. Comunale'!I1676</f>
        <v>0.74285714285714288</v>
      </c>
      <c r="F1676" s="20">
        <f>'Dati di base x Ind. Comunale'!F1676</f>
        <v>9</v>
      </c>
      <c r="G1676" s="20">
        <f>'Dati di base x Ind. Comunale'!G1676</f>
        <v>17</v>
      </c>
      <c r="H1676" s="15">
        <f>'Dati di base x Ind. Comunale'!E1676</f>
        <v>9</v>
      </c>
    </row>
    <row r="1677" spans="1:8" x14ac:dyDescent="0.3">
      <c r="A1677" t="s">
        <v>170</v>
      </c>
      <c r="B1677" t="s">
        <v>189</v>
      </c>
      <c r="C1677" t="s">
        <v>6283</v>
      </c>
      <c r="D1677" s="15" t="s">
        <v>6284</v>
      </c>
      <c r="E1677" s="45" t="s">
        <v>15828</v>
      </c>
      <c r="F1677" s="20">
        <f>'Dati di base x Ind. Comunale'!F1677</f>
        <v>0</v>
      </c>
      <c r="G1677" s="20">
        <f>'Dati di base x Ind. Comunale'!G1677</f>
        <v>0</v>
      </c>
      <c r="H1677" s="15">
        <f>'Dati di base x Ind. Comunale'!E1677</f>
        <v>0</v>
      </c>
    </row>
    <row r="1678" spans="1:8" x14ac:dyDescent="0.3">
      <c r="A1678" t="s">
        <v>170</v>
      </c>
      <c r="B1678" t="s">
        <v>189</v>
      </c>
      <c r="C1678" t="s">
        <v>6452</v>
      </c>
      <c r="D1678" s="15" t="s">
        <v>6453</v>
      </c>
      <c r="E1678" s="30">
        <f>'Dati di base x Ind. Comunale'!H1678/'Dati di base x Ind. Comunale'!I1678</f>
        <v>0.75</v>
      </c>
      <c r="F1678" s="20">
        <f>'Dati di base x Ind. Comunale'!F1678</f>
        <v>1</v>
      </c>
      <c r="G1678" s="20">
        <f>'Dati di base x Ind. Comunale'!G1678</f>
        <v>5</v>
      </c>
      <c r="H1678" s="15">
        <f>'Dati di base x Ind. Comunale'!E1678</f>
        <v>2</v>
      </c>
    </row>
    <row r="1679" spans="1:8" x14ac:dyDescent="0.3">
      <c r="A1679" t="s">
        <v>170</v>
      </c>
      <c r="B1679" t="s">
        <v>189</v>
      </c>
      <c r="C1679" t="s">
        <v>6562</v>
      </c>
      <c r="D1679" s="15" t="s">
        <v>6563</v>
      </c>
      <c r="E1679" s="30">
        <f>'Dati di base x Ind. Comunale'!H1679/'Dati di base x Ind. Comunale'!I1679</f>
        <v>0</v>
      </c>
      <c r="F1679" s="20">
        <f>'Dati di base x Ind. Comunale'!F1679</f>
        <v>0</v>
      </c>
      <c r="G1679" s="20">
        <f>'Dati di base x Ind. Comunale'!G1679</f>
        <v>0</v>
      </c>
      <c r="H1679" s="15">
        <f>'Dati di base x Ind. Comunale'!E1679</f>
        <v>1</v>
      </c>
    </row>
    <row r="1680" spans="1:8" x14ac:dyDescent="0.3">
      <c r="A1680" t="s">
        <v>170</v>
      </c>
      <c r="B1680" t="s">
        <v>189</v>
      </c>
      <c r="C1680" t="s">
        <v>6699</v>
      </c>
      <c r="D1680" s="15" t="s">
        <v>6700</v>
      </c>
      <c r="E1680" s="30">
        <f>'Dati di base x Ind. Comunale'!H1680/'Dati di base x Ind. Comunale'!I1680</f>
        <v>1</v>
      </c>
      <c r="F1680" s="20">
        <f>'Dati di base x Ind. Comunale'!F1680</f>
        <v>1</v>
      </c>
      <c r="G1680" s="20">
        <f>'Dati di base x Ind. Comunale'!G1680</f>
        <v>1</v>
      </c>
      <c r="H1680" s="15">
        <f>'Dati di base x Ind. Comunale'!E1680</f>
        <v>0</v>
      </c>
    </row>
    <row r="1681" spans="1:8" x14ac:dyDescent="0.3">
      <c r="A1681" t="s">
        <v>170</v>
      </c>
      <c r="B1681" t="s">
        <v>189</v>
      </c>
      <c r="C1681" t="s">
        <v>6766</v>
      </c>
      <c r="D1681" s="15" t="s">
        <v>6767</v>
      </c>
      <c r="E1681" s="30">
        <f>'Dati di base x Ind. Comunale'!H1681/'Dati di base x Ind. Comunale'!I1681</f>
        <v>0.82352941176470584</v>
      </c>
      <c r="F1681" s="20">
        <f>'Dati di base x Ind. Comunale'!F1681</f>
        <v>9</v>
      </c>
      <c r="G1681" s="20">
        <f>'Dati di base x Ind. Comunale'!G1681</f>
        <v>5</v>
      </c>
      <c r="H1681" s="15">
        <f>'Dati di base x Ind. Comunale'!E1681</f>
        <v>3</v>
      </c>
    </row>
    <row r="1682" spans="1:8" x14ac:dyDescent="0.3">
      <c r="A1682" t="s">
        <v>170</v>
      </c>
      <c r="B1682" t="s">
        <v>189</v>
      </c>
      <c r="C1682" t="s">
        <v>6770</v>
      </c>
      <c r="D1682" s="15" t="s">
        <v>6771</v>
      </c>
      <c r="E1682" s="30">
        <f>'Dati di base x Ind. Comunale'!H1682/'Dati di base x Ind. Comunale'!I1682</f>
        <v>0.5714285714285714</v>
      </c>
      <c r="F1682" s="20">
        <f>'Dati di base x Ind. Comunale'!F1682</f>
        <v>1</v>
      </c>
      <c r="G1682" s="20">
        <f>'Dati di base x Ind. Comunale'!G1682</f>
        <v>3</v>
      </c>
      <c r="H1682" s="15">
        <f>'Dati di base x Ind. Comunale'!E1682</f>
        <v>3</v>
      </c>
    </row>
    <row r="1683" spans="1:8" x14ac:dyDescent="0.3">
      <c r="A1683" t="s">
        <v>170</v>
      </c>
      <c r="B1683" t="s">
        <v>189</v>
      </c>
      <c r="C1683" t="s">
        <v>6909</v>
      </c>
      <c r="D1683" s="15" t="s">
        <v>6910</v>
      </c>
      <c r="E1683" s="30">
        <f>'Dati di base x Ind. Comunale'!H1683/'Dati di base x Ind. Comunale'!I1683</f>
        <v>0.73684210526315785</v>
      </c>
      <c r="F1683" s="20">
        <f>'Dati di base x Ind. Comunale'!F1683</f>
        <v>5</v>
      </c>
      <c r="G1683" s="20">
        <f>'Dati di base x Ind. Comunale'!G1683</f>
        <v>9</v>
      </c>
      <c r="H1683" s="15">
        <f>'Dati di base x Ind. Comunale'!E1683</f>
        <v>5</v>
      </c>
    </row>
    <row r="1684" spans="1:8" x14ac:dyDescent="0.3">
      <c r="A1684" t="s">
        <v>170</v>
      </c>
      <c r="B1684" t="s">
        <v>189</v>
      </c>
      <c r="C1684" t="s">
        <v>6939</v>
      </c>
      <c r="D1684" s="15" t="s">
        <v>6940</v>
      </c>
      <c r="E1684" s="30">
        <f>'Dati di base x Ind. Comunale'!H1684/'Dati di base x Ind. Comunale'!I1684</f>
        <v>0.75</v>
      </c>
      <c r="F1684" s="20">
        <f>'Dati di base x Ind. Comunale'!F1684</f>
        <v>11</v>
      </c>
      <c r="G1684" s="20">
        <f>'Dati di base x Ind. Comunale'!G1684</f>
        <v>13</v>
      </c>
      <c r="H1684" s="15">
        <f>'Dati di base x Ind. Comunale'!E1684</f>
        <v>8</v>
      </c>
    </row>
    <row r="1685" spans="1:8" x14ac:dyDescent="0.3">
      <c r="A1685" t="s">
        <v>170</v>
      </c>
      <c r="B1685" t="s">
        <v>189</v>
      </c>
      <c r="C1685" t="s">
        <v>7082</v>
      </c>
      <c r="D1685" s="15" t="s">
        <v>7083</v>
      </c>
      <c r="E1685" s="30">
        <f>'Dati di base x Ind. Comunale'!H1685/'Dati di base x Ind. Comunale'!I1685</f>
        <v>0.75757575757575757</v>
      </c>
      <c r="F1685" s="20">
        <f>'Dati di base x Ind. Comunale'!F1685</f>
        <v>28</v>
      </c>
      <c r="G1685" s="20">
        <f>'Dati di base x Ind. Comunale'!G1685</f>
        <v>72</v>
      </c>
      <c r="H1685" s="15">
        <f>'Dati di base x Ind. Comunale'!E1685</f>
        <v>32</v>
      </c>
    </row>
    <row r="1686" spans="1:8" x14ac:dyDescent="0.3">
      <c r="A1686" t="s">
        <v>170</v>
      </c>
      <c r="B1686" t="s">
        <v>189</v>
      </c>
      <c r="C1686" t="s">
        <v>7222</v>
      </c>
      <c r="D1686" s="15" t="s">
        <v>7223</v>
      </c>
      <c r="E1686" s="30">
        <f>'Dati di base x Ind. Comunale'!H1686/'Dati di base x Ind. Comunale'!I1686</f>
        <v>0.7</v>
      </c>
      <c r="F1686" s="20">
        <f>'Dati di base x Ind. Comunale'!F1686</f>
        <v>0</v>
      </c>
      <c r="G1686" s="20">
        <f>'Dati di base x Ind. Comunale'!G1686</f>
        <v>7</v>
      </c>
      <c r="H1686" s="15">
        <f>'Dati di base x Ind. Comunale'!E1686</f>
        <v>3</v>
      </c>
    </row>
    <row r="1687" spans="1:8" x14ac:dyDescent="0.3">
      <c r="A1687" t="s">
        <v>170</v>
      </c>
      <c r="B1687" t="s">
        <v>189</v>
      </c>
      <c r="C1687" t="s">
        <v>7258</v>
      </c>
      <c r="D1687" s="15" t="s">
        <v>7259</v>
      </c>
      <c r="E1687" s="30">
        <f>'Dati di base x Ind. Comunale'!H1687/'Dati di base x Ind. Comunale'!I1687</f>
        <v>0.83333333333333337</v>
      </c>
      <c r="F1687" s="20">
        <f>'Dati di base x Ind. Comunale'!F1687</f>
        <v>4</v>
      </c>
      <c r="G1687" s="20">
        <f>'Dati di base x Ind. Comunale'!G1687</f>
        <v>6</v>
      </c>
      <c r="H1687" s="15">
        <f>'Dati di base x Ind. Comunale'!E1687</f>
        <v>2</v>
      </c>
    </row>
    <row r="1688" spans="1:8" x14ac:dyDescent="0.3">
      <c r="A1688" t="s">
        <v>170</v>
      </c>
      <c r="B1688" t="s">
        <v>189</v>
      </c>
      <c r="C1688" t="s">
        <v>7504</v>
      </c>
      <c r="D1688" s="15" t="s">
        <v>7505</v>
      </c>
      <c r="E1688" s="30">
        <f>'Dati di base x Ind. Comunale'!H1688/'Dati di base x Ind. Comunale'!I1688</f>
        <v>0.66666666666666663</v>
      </c>
      <c r="F1688" s="20">
        <f>'Dati di base x Ind. Comunale'!F1688</f>
        <v>9</v>
      </c>
      <c r="G1688" s="20">
        <f>'Dati di base x Ind. Comunale'!G1688</f>
        <v>13</v>
      </c>
      <c r="H1688" s="15">
        <f>'Dati di base x Ind. Comunale'!E1688</f>
        <v>11</v>
      </c>
    </row>
    <row r="1689" spans="1:8" x14ac:dyDescent="0.3">
      <c r="A1689" t="s">
        <v>170</v>
      </c>
      <c r="B1689" t="s">
        <v>189</v>
      </c>
      <c r="C1689" t="s">
        <v>7538</v>
      </c>
      <c r="D1689" s="15" t="s">
        <v>7539</v>
      </c>
      <c r="E1689" s="30">
        <f>'Dati di base x Ind. Comunale'!H1689/'Dati di base x Ind. Comunale'!I1689</f>
        <v>0.55555555555555558</v>
      </c>
      <c r="F1689" s="20">
        <f>'Dati di base x Ind. Comunale'!F1689</f>
        <v>2</v>
      </c>
      <c r="G1689" s="20">
        <f>'Dati di base x Ind. Comunale'!G1689</f>
        <v>3</v>
      </c>
      <c r="H1689" s="15">
        <f>'Dati di base x Ind. Comunale'!E1689</f>
        <v>4</v>
      </c>
    </row>
    <row r="1690" spans="1:8" x14ac:dyDescent="0.3">
      <c r="A1690" t="s">
        <v>170</v>
      </c>
      <c r="B1690" t="s">
        <v>189</v>
      </c>
      <c r="C1690" t="s">
        <v>7691</v>
      </c>
      <c r="D1690" s="15" t="s">
        <v>7692</v>
      </c>
      <c r="E1690" s="30">
        <f>'Dati di base x Ind. Comunale'!H1690/'Dati di base x Ind. Comunale'!I1690</f>
        <v>0.7857142857142857</v>
      </c>
      <c r="F1690" s="20">
        <f>'Dati di base x Ind. Comunale'!F1690</f>
        <v>3</v>
      </c>
      <c r="G1690" s="20">
        <f>'Dati di base x Ind. Comunale'!G1690</f>
        <v>8</v>
      </c>
      <c r="H1690" s="15">
        <f>'Dati di base x Ind. Comunale'!E1690</f>
        <v>3</v>
      </c>
    </row>
    <row r="1691" spans="1:8" x14ac:dyDescent="0.3">
      <c r="A1691" t="s">
        <v>170</v>
      </c>
      <c r="B1691" t="s">
        <v>189</v>
      </c>
      <c r="C1691" t="s">
        <v>7830</v>
      </c>
      <c r="D1691" s="15" t="s">
        <v>7831</v>
      </c>
      <c r="E1691" s="30">
        <f>'Dati di base x Ind. Comunale'!H1691/'Dati di base x Ind. Comunale'!I1691</f>
        <v>0.66666666666666663</v>
      </c>
      <c r="F1691" s="20">
        <f>'Dati di base x Ind. Comunale'!F1691</f>
        <v>1</v>
      </c>
      <c r="G1691" s="20">
        <f>'Dati di base x Ind. Comunale'!G1691</f>
        <v>1</v>
      </c>
      <c r="H1691" s="15">
        <f>'Dati di base x Ind. Comunale'!E1691</f>
        <v>1</v>
      </c>
    </row>
    <row r="1692" spans="1:8" x14ac:dyDescent="0.3">
      <c r="A1692" t="s">
        <v>170</v>
      </c>
      <c r="B1692" t="s">
        <v>189</v>
      </c>
      <c r="C1692" t="s">
        <v>7946</v>
      </c>
      <c r="D1692" s="15" t="s">
        <v>7947</v>
      </c>
      <c r="E1692" s="30">
        <f>'Dati di base x Ind. Comunale'!H1692/'Dati di base x Ind. Comunale'!I1692</f>
        <v>0.66666666666666663</v>
      </c>
      <c r="F1692" s="20">
        <f>'Dati di base x Ind. Comunale'!F1692</f>
        <v>4</v>
      </c>
      <c r="G1692" s="20">
        <f>'Dati di base x Ind. Comunale'!G1692</f>
        <v>6</v>
      </c>
      <c r="H1692" s="15">
        <f>'Dati di base x Ind. Comunale'!E1692</f>
        <v>5</v>
      </c>
    </row>
    <row r="1693" spans="1:8" x14ac:dyDescent="0.3">
      <c r="A1693" t="s">
        <v>170</v>
      </c>
      <c r="B1693" t="s">
        <v>189</v>
      </c>
      <c r="C1693" t="s">
        <v>7970</v>
      </c>
      <c r="D1693" s="15" t="s">
        <v>7971</v>
      </c>
      <c r="E1693" s="30">
        <f>'Dati di base x Ind. Comunale'!H1693/'Dati di base x Ind. Comunale'!I1693</f>
        <v>0.68571428571428572</v>
      </c>
      <c r="F1693" s="20">
        <f>'Dati di base x Ind. Comunale'!F1693</f>
        <v>7</v>
      </c>
      <c r="G1693" s="20">
        <f>'Dati di base x Ind. Comunale'!G1693</f>
        <v>17</v>
      </c>
      <c r="H1693" s="15">
        <f>'Dati di base x Ind. Comunale'!E1693</f>
        <v>11</v>
      </c>
    </row>
    <row r="1694" spans="1:8" x14ac:dyDescent="0.3">
      <c r="A1694" t="s">
        <v>170</v>
      </c>
      <c r="B1694" t="s">
        <v>189</v>
      </c>
      <c r="C1694" t="s">
        <v>8003</v>
      </c>
      <c r="D1694" s="15" t="s">
        <v>8004</v>
      </c>
      <c r="E1694" s="30">
        <f>'Dati di base x Ind. Comunale'!H1694/'Dati di base x Ind. Comunale'!I1694</f>
        <v>0.75</v>
      </c>
      <c r="F1694" s="20">
        <f>'Dati di base x Ind. Comunale'!F1694</f>
        <v>9</v>
      </c>
      <c r="G1694" s="20">
        <f>'Dati di base x Ind. Comunale'!G1694</f>
        <v>12</v>
      </c>
      <c r="H1694" s="15">
        <f>'Dati di base x Ind. Comunale'!E1694</f>
        <v>7</v>
      </c>
    </row>
    <row r="1695" spans="1:8" x14ac:dyDescent="0.3">
      <c r="A1695" t="s">
        <v>170</v>
      </c>
      <c r="B1695" t="s">
        <v>189</v>
      </c>
      <c r="C1695" t="s">
        <v>8058</v>
      </c>
      <c r="D1695" s="15" t="s">
        <v>8059</v>
      </c>
      <c r="E1695" s="30">
        <f>'Dati di base x Ind. Comunale'!H1695/'Dati di base x Ind. Comunale'!I1695</f>
        <v>0.6</v>
      </c>
      <c r="F1695" s="20">
        <f>'Dati di base x Ind. Comunale'!F1695</f>
        <v>1</v>
      </c>
      <c r="G1695" s="20">
        <f>'Dati di base x Ind. Comunale'!G1695</f>
        <v>2</v>
      </c>
      <c r="H1695" s="15">
        <f>'Dati di base x Ind. Comunale'!E1695</f>
        <v>2</v>
      </c>
    </row>
    <row r="1696" spans="1:8" x14ac:dyDescent="0.3">
      <c r="A1696" t="s">
        <v>170</v>
      </c>
      <c r="B1696" t="s">
        <v>189</v>
      </c>
      <c r="C1696" t="s">
        <v>8121</v>
      </c>
      <c r="D1696" s="15" t="s">
        <v>10</v>
      </c>
      <c r="E1696" s="30">
        <f>'Dati di base x Ind. Comunale'!H1696/'Dati di base x Ind. Comunale'!I1696</f>
        <v>0.78849351513136012</v>
      </c>
      <c r="F1696" s="20">
        <f>'Dati di base x Ind. Comunale'!F1696</f>
        <v>1001</v>
      </c>
      <c r="G1696" s="20">
        <f>'Dati di base x Ind. Comunale'!G1696</f>
        <v>1370</v>
      </c>
      <c r="H1696" s="15">
        <f>'Dati di base x Ind. Comunale'!E1696</f>
        <v>636</v>
      </c>
    </row>
    <row r="1697" spans="1:8" x14ac:dyDescent="0.3">
      <c r="A1697" t="s">
        <v>170</v>
      </c>
      <c r="B1697" t="s">
        <v>189</v>
      </c>
      <c r="C1697" t="s">
        <v>8943</v>
      </c>
      <c r="D1697" s="15" t="s">
        <v>8944</v>
      </c>
      <c r="E1697" s="30">
        <f>'Dati di base x Ind. Comunale'!H1697/'Dati di base x Ind. Comunale'!I1697</f>
        <v>0.4</v>
      </c>
      <c r="F1697" s="20">
        <f>'Dati di base x Ind. Comunale'!F1697</f>
        <v>1</v>
      </c>
      <c r="G1697" s="20">
        <f>'Dati di base x Ind. Comunale'!G1697</f>
        <v>1</v>
      </c>
      <c r="H1697" s="15">
        <f>'Dati di base x Ind. Comunale'!E1697</f>
        <v>3</v>
      </c>
    </row>
    <row r="1698" spans="1:8" x14ac:dyDescent="0.3">
      <c r="A1698" t="s">
        <v>170</v>
      </c>
      <c r="B1698" t="s">
        <v>189</v>
      </c>
      <c r="C1698" t="s">
        <v>9018</v>
      </c>
      <c r="D1698" s="15" t="s">
        <v>9019</v>
      </c>
      <c r="E1698" s="30">
        <f>'Dati di base x Ind. Comunale'!H1698/'Dati di base x Ind. Comunale'!I1698</f>
        <v>0.75</v>
      </c>
      <c r="F1698" s="20">
        <f>'Dati di base x Ind. Comunale'!F1698</f>
        <v>1</v>
      </c>
      <c r="G1698" s="20">
        <f>'Dati di base x Ind. Comunale'!G1698</f>
        <v>2</v>
      </c>
      <c r="H1698" s="15">
        <f>'Dati di base x Ind. Comunale'!E1698</f>
        <v>1</v>
      </c>
    </row>
    <row r="1699" spans="1:8" x14ac:dyDescent="0.3">
      <c r="A1699" t="s">
        <v>170</v>
      </c>
      <c r="B1699" t="s">
        <v>189</v>
      </c>
      <c r="C1699" t="s">
        <v>9146</v>
      </c>
      <c r="D1699" s="15" t="s">
        <v>9147</v>
      </c>
      <c r="E1699" s="30">
        <f>'Dati di base x Ind. Comunale'!H1699/'Dati di base x Ind. Comunale'!I1699</f>
        <v>0.65853658536585369</v>
      </c>
      <c r="F1699" s="20">
        <f>'Dati di base x Ind. Comunale'!F1699</f>
        <v>10</v>
      </c>
      <c r="G1699" s="20">
        <f>'Dati di base x Ind. Comunale'!G1699</f>
        <v>17</v>
      </c>
      <c r="H1699" s="15">
        <f>'Dati di base x Ind. Comunale'!E1699</f>
        <v>14</v>
      </c>
    </row>
    <row r="1700" spans="1:8" x14ac:dyDescent="0.3">
      <c r="A1700" t="s">
        <v>170</v>
      </c>
      <c r="B1700" t="s">
        <v>189</v>
      </c>
      <c r="C1700" t="s">
        <v>9250</v>
      </c>
      <c r="D1700" s="15" t="s">
        <v>9251</v>
      </c>
      <c r="E1700" s="30">
        <f>'Dati di base x Ind. Comunale'!H1700/'Dati di base x Ind. Comunale'!I1700</f>
        <v>1</v>
      </c>
      <c r="F1700" s="20">
        <f>'Dati di base x Ind. Comunale'!F1700</f>
        <v>0</v>
      </c>
      <c r="G1700" s="20">
        <f>'Dati di base x Ind. Comunale'!G1700</f>
        <v>1</v>
      </c>
      <c r="H1700" s="15">
        <f>'Dati di base x Ind. Comunale'!E1700</f>
        <v>0</v>
      </c>
    </row>
    <row r="1701" spans="1:8" x14ac:dyDescent="0.3">
      <c r="A1701" t="s">
        <v>170</v>
      </c>
      <c r="B1701" t="s">
        <v>189</v>
      </c>
      <c r="C1701" t="s">
        <v>9273</v>
      </c>
      <c r="D1701" s="15" t="s">
        <v>9274</v>
      </c>
      <c r="E1701" s="30">
        <f>'Dati di base x Ind. Comunale'!H1701/'Dati di base x Ind. Comunale'!I1701</f>
        <v>0.78787878787878785</v>
      </c>
      <c r="F1701" s="20">
        <f>'Dati di base x Ind. Comunale'!F1701</f>
        <v>14</v>
      </c>
      <c r="G1701" s="20">
        <f>'Dati di base x Ind. Comunale'!G1701</f>
        <v>12</v>
      </c>
      <c r="H1701" s="15">
        <f>'Dati di base x Ind. Comunale'!E1701</f>
        <v>7</v>
      </c>
    </row>
    <row r="1702" spans="1:8" x14ac:dyDescent="0.3">
      <c r="A1702" t="s">
        <v>170</v>
      </c>
      <c r="B1702" t="s">
        <v>189</v>
      </c>
      <c r="C1702" t="s">
        <v>9297</v>
      </c>
      <c r="D1702" s="15" t="s">
        <v>9298</v>
      </c>
      <c r="E1702" s="30">
        <f>'Dati di base x Ind. Comunale'!H1702/'Dati di base x Ind. Comunale'!I1702</f>
        <v>0.5714285714285714</v>
      </c>
      <c r="F1702" s="20">
        <f>'Dati di base x Ind. Comunale'!F1702</f>
        <v>4</v>
      </c>
      <c r="G1702" s="20">
        <f>'Dati di base x Ind. Comunale'!G1702</f>
        <v>0</v>
      </c>
      <c r="H1702" s="15">
        <f>'Dati di base x Ind. Comunale'!E1702</f>
        <v>3</v>
      </c>
    </row>
    <row r="1703" spans="1:8" x14ac:dyDescent="0.3">
      <c r="A1703" t="s">
        <v>170</v>
      </c>
      <c r="B1703" t="s">
        <v>189</v>
      </c>
      <c r="C1703" t="s">
        <v>9463</v>
      </c>
      <c r="D1703" s="15" t="s">
        <v>9464</v>
      </c>
      <c r="E1703" s="30">
        <f>'Dati di base x Ind. Comunale'!H1703/'Dati di base x Ind. Comunale'!I1703</f>
        <v>0.6470588235294118</v>
      </c>
      <c r="F1703" s="20">
        <f>'Dati di base x Ind. Comunale'!F1703</f>
        <v>5</v>
      </c>
      <c r="G1703" s="20">
        <f>'Dati di base x Ind. Comunale'!G1703</f>
        <v>6</v>
      </c>
      <c r="H1703" s="15">
        <f>'Dati di base x Ind. Comunale'!E1703</f>
        <v>6</v>
      </c>
    </row>
    <row r="1704" spans="1:8" x14ac:dyDescent="0.3">
      <c r="A1704" t="s">
        <v>170</v>
      </c>
      <c r="B1704" t="s">
        <v>189</v>
      </c>
      <c r="C1704" t="s">
        <v>9627</v>
      </c>
      <c r="D1704" s="15" t="s">
        <v>9628</v>
      </c>
      <c r="E1704" s="30">
        <f>'Dati di base x Ind. Comunale'!H1704/'Dati di base x Ind. Comunale'!I1704</f>
        <v>0.90909090909090906</v>
      </c>
      <c r="F1704" s="20">
        <f>'Dati di base x Ind. Comunale'!F1704</f>
        <v>3</v>
      </c>
      <c r="G1704" s="20">
        <f>'Dati di base x Ind. Comunale'!G1704</f>
        <v>7</v>
      </c>
      <c r="H1704" s="15">
        <f>'Dati di base x Ind. Comunale'!E1704</f>
        <v>1</v>
      </c>
    </row>
    <row r="1705" spans="1:8" x14ac:dyDescent="0.3">
      <c r="A1705" t="s">
        <v>170</v>
      </c>
      <c r="B1705" t="s">
        <v>189</v>
      </c>
      <c r="C1705" t="s">
        <v>9681</v>
      </c>
      <c r="D1705" s="15" t="s">
        <v>9682</v>
      </c>
      <c r="E1705" s="30">
        <f>'Dati di base x Ind. Comunale'!H1705/'Dati di base x Ind. Comunale'!I1705</f>
        <v>0.5</v>
      </c>
      <c r="F1705" s="20">
        <f>'Dati di base x Ind. Comunale'!F1705</f>
        <v>0</v>
      </c>
      <c r="G1705" s="20">
        <f>'Dati di base x Ind. Comunale'!G1705</f>
        <v>3</v>
      </c>
      <c r="H1705" s="15">
        <f>'Dati di base x Ind. Comunale'!E1705</f>
        <v>3</v>
      </c>
    </row>
    <row r="1706" spans="1:8" x14ac:dyDescent="0.3">
      <c r="A1706" t="s">
        <v>170</v>
      </c>
      <c r="B1706" t="s">
        <v>189</v>
      </c>
      <c r="C1706" t="s">
        <v>9701</v>
      </c>
      <c r="D1706" s="15" t="s">
        <v>9702</v>
      </c>
      <c r="E1706" s="30">
        <f>'Dati di base x Ind. Comunale'!H1706/'Dati di base x Ind. Comunale'!I1706</f>
        <v>0.68421052631578949</v>
      </c>
      <c r="F1706" s="20">
        <f>'Dati di base x Ind. Comunale'!F1706</f>
        <v>20</v>
      </c>
      <c r="G1706" s="20">
        <f>'Dati di base x Ind. Comunale'!G1706</f>
        <v>32</v>
      </c>
      <c r="H1706" s="15">
        <f>'Dati di base x Ind. Comunale'!E1706</f>
        <v>24</v>
      </c>
    </row>
    <row r="1707" spans="1:8" x14ac:dyDescent="0.3">
      <c r="A1707" t="s">
        <v>170</v>
      </c>
      <c r="B1707" t="s">
        <v>189</v>
      </c>
      <c r="C1707" t="s">
        <v>9855</v>
      </c>
      <c r="D1707" s="15" t="s">
        <v>9856</v>
      </c>
      <c r="E1707" s="30">
        <f>'Dati di base x Ind. Comunale'!H1707/'Dati di base x Ind. Comunale'!I1707</f>
        <v>1</v>
      </c>
      <c r="F1707" s="20">
        <f>'Dati di base x Ind. Comunale'!F1707</f>
        <v>1</v>
      </c>
      <c r="G1707" s="20">
        <f>'Dati di base x Ind. Comunale'!G1707</f>
        <v>4</v>
      </c>
      <c r="H1707" s="15">
        <f>'Dati di base x Ind. Comunale'!E1707</f>
        <v>0</v>
      </c>
    </row>
    <row r="1708" spans="1:8" x14ac:dyDescent="0.3">
      <c r="A1708" t="s">
        <v>170</v>
      </c>
      <c r="B1708" t="s">
        <v>189</v>
      </c>
      <c r="C1708" t="s">
        <v>9865</v>
      </c>
      <c r="D1708" s="15" t="s">
        <v>9866</v>
      </c>
      <c r="E1708" s="30">
        <f>'Dati di base x Ind. Comunale'!H1708/'Dati di base x Ind. Comunale'!I1708</f>
        <v>0.77941176470588236</v>
      </c>
      <c r="F1708" s="20">
        <f>'Dati di base x Ind. Comunale'!F1708</f>
        <v>14</v>
      </c>
      <c r="G1708" s="20">
        <f>'Dati di base x Ind. Comunale'!G1708</f>
        <v>39</v>
      </c>
      <c r="H1708" s="15">
        <f>'Dati di base x Ind. Comunale'!E1708</f>
        <v>15</v>
      </c>
    </row>
    <row r="1709" spans="1:8" x14ac:dyDescent="0.3">
      <c r="A1709" t="s">
        <v>170</v>
      </c>
      <c r="B1709" t="s">
        <v>189</v>
      </c>
      <c r="C1709" t="s">
        <v>9951</v>
      </c>
      <c r="D1709" s="15" t="s">
        <v>9952</v>
      </c>
      <c r="E1709" s="30">
        <f>'Dati di base x Ind. Comunale'!H1709/'Dati di base x Ind. Comunale'!I1709</f>
        <v>0.7</v>
      </c>
      <c r="F1709" s="20">
        <f>'Dati di base x Ind. Comunale'!F1709</f>
        <v>3</v>
      </c>
      <c r="G1709" s="20">
        <f>'Dati di base x Ind. Comunale'!G1709</f>
        <v>4</v>
      </c>
      <c r="H1709" s="15">
        <f>'Dati di base x Ind. Comunale'!E1709</f>
        <v>3</v>
      </c>
    </row>
    <row r="1710" spans="1:8" x14ac:dyDescent="0.3">
      <c r="A1710" t="s">
        <v>170</v>
      </c>
      <c r="B1710" t="s">
        <v>189</v>
      </c>
      <c r="C1710" t="s">
        <v>10064</v>
      </c>
      <c r="D1710" s="15" t="s">
        <v>10065</v>
      </c>
      <c r="E1710" s="30">
        <f>'Dati di base x Ind. Comunale'!H1710/'Dati di base x Ind. Comunale'!I1710</f>
        <v>0.63829787234042556</v>
      </c>
      <c r="F1710" s="20">
        <f>'Dati di base x Ind. Comunale'!F1710</f>
        <v>15</v>
      </c>
      <c r="G1710" s="20">
        <f>'Dati di base x Ind. Comunale'!G1710</f>
        <v>15</v>
      </c>
      <c r="H1710" s="15">
        <f>'Dati di base x Ind. Comunale'!E1710</f>
        <v>17</v>
      </c>
    </row>
    <row r="1711" spans="1:8" x14ac:dyDescent="0.3">
      <c r="A1711" t="s">
        <v>170</v>
      </c>
      <c r="B1711" t="s">
        <v>189</v>
      </c>
      <c r="C1711" t="s">
        <v>10101</v>
      </c>
      <c r="D1711" s="15" t="s">
        <v>10102</v>
      </c>
      <c r="E1711" s="30">
        <f>'Dati di base x Ind. Comunale'!H1711/'Dati di base x Ind. Comunale'!I1711</f>
        <v>0.69444444444444442</v>
      </c>
      <c r="F1711" s="20">
        <f>'Dati di base x Ind. Comunale'!F1711</f>
        <v>9</v>
      </c>
      <c r="G1711" s="20">
        <f>'Dati di base x Ind. Comunale'!G1711</f>
        <v>16</v>
      </c>
      <c r="H1711" s="15">
        <f>'Dati di base x Ind. Comunale'!E1711</f>
        <v>11</v>
      </c>
    </row>
    <row r="1712" spans="1:8" x14ac:dyDescent="0.3">
      <c r="A1712" t="s">
        <v>170</v>
      </c>
      <c r="B1712" t="s">
        <v>189</v>
      </c>
      <c r="C1712" t="s">
        <v>10125</v>
      </c>
      <c r="D1712" s="15" t="s">
        <v>10126</v>
      </c>
      <c r="E1712" s="30">
        <f>'Dati di base x Ind. Comunale'!H1712/'Dati di base x Ind. Comunale'!I1712</f>
        <v>0.625</v>
      </c>
      <c r="F1712" s="20">
        <f>'Dati di base x Ind. Comunale'!F1712</f>
        <v>1</v>
      </c>
      <c r="G1712" s="20">
        <f>'Dati di base x Ind. Comunale'!G1712</f>
        <v>4</v>
      </c>
      <c r="H1712" s="15">
        <f>'Dati di base x Ind. Comunale'!E1712</f>
        <v>3</v>
      </c>
    </row>
    <row r="1713" spans="1:8" x14ac:dyDescent="0.3">
      <c r="A1713" t="s">
        <v>170</v>
      </c>
      <c r="B1713" t="s">
        <v>189</v>
      </c>
      <c r="C1713" t="s">
        <v>10348</v>
      </c>
      <c r="D1713" s="15" t="s">
        <v>10349</v>
      </c>
      <c r="E1713" s="30">
        <f>'Dati di base x Ind. Comunale'!H1713/'Dati di base x Ind. Comunale'!I1713</f>
        <v>0.70833333333333337</v>
      </c>
      <c r="F1713" s="20">
        <f>'Dati di base x Ind. Comunale'!F1713</f>
        <v>5</v>
      </c>
      <c r="G1713" s="20">
        <f>'Dati di base x Ind. Comunale'!G1713</f>
        <v>12</v>
      </c>
      <c r="H1713" s="15">
        <f>'Dati di base x Ind. Comunale'!E1713</f>
        <v>7</v>
      </c>
    </row>
    <row r="1714" spans="1:8" x14ac:dyDescent="0.3">
      <c r="A1714" t="s">
        <v>170</v>
      </c>
      <c r="B1714" t="s">
        <v>189</v>
      </c>
      <c r="C1714" t="s">
        <v>10416</v>
      </c>
      <c r="D1714" s="15" t="s">
        <v>10417</v>
      </c>
      <c r="E1714" s="30">
        <f>'Dati di base x Ind. Comunale'!H1714/'Dati di base x Ind. Comunale'!I1714</f>
        <v>0.78048780487804881</v>
      </c>
      <c r="F1714" s="20">
        <f>'Dati di base x Ind. Comunale'!F1714</f>
        <v>14</v>
      </c>
      <c r="G1714" s="20">
        <f>'Dati di base x Ind. Comunale'!G1714</f>
        <v>18</v>
      </c>
      <c r="H1714" s="15">
        <f>'Dati di base x Ind. Comunale'!E1714</f>
        <v>9</v>
      </c>
    </row>
    <row r="1715" spans="1:8" x14ac:dyDescent="0.3">
      <c r="A1715" t="s">
        <v>170</v>
      </c>
      <c r="B1715" t="s">
        <v>189</v>
      </c>
      <c r="C1715" t="s">
        <v>10547</v>
      </c>
      <c r="D1715" s="15" t="s">
        <v>10548</v>
      </c>
      <c r="E1715" s="30">
        <f>'Dati di base x Ind. Comunale'!H1715/'Dati di base x Ind. Comunale'!I1715</f>
        <v>0.83333333333333337</v>
      </c>
      <c r="F1715" s="20">
        <f>'Dati di base x Ind. Comunale'!F1715</f>
        <v>1</v>
      </c>
      <c r="G1715" s="20">
        <f>'Dati di base x Ind. Comunale'!G1715</f>
        <v>9</v>
      </c>
      <c r="H1715" s="15">
        <f>'Dati di base x Ind. Comunale'!E1715</f>
        <v>2</v>
      </c>
    </row>
    <row r="1716" spans="1:8" x14ac:dyDescent="0.3">
      <c r="A1716" t="s">
        <v>170</v>
      </c>
      <c r="B1716" t="s">
        <v>189</v>
      </c>
      <c r="C1716" t="s">
        <v>10852</v>
      </c>
      <c r="D1716" s="15" t="s">
        <v>10853</v>
      </c>
      <c r="E1716" s="30">
        <f>'Dati di base x Ind. Comunale'!H1716/'Dati di base x Ind. Comunale'!I1716</f>
        <v>0.66666666666666663</v>
      </c>
      <c r="F1716" s="20">
        <f>'Dati di base x Ind. Comunale'!F1716</f>
        <v>0</v>
      </c>
      <c r="G1716" s="20">
        <f>'Dati di base x Ind. Comunale'!G1716</f>
        <v>2</v>
      </c>
      <c r="H1716" s="15">
        <f>'Dati di base x Ind. Comunale'!E1716</f>
        <v>1</v>
      </c>
    </row>
    <row r="1717" spans="1:8" x14ac:dyDescent="0.3">
      <c r="A1717" t="s">
        <v>170</v>
      </c>
      <c r="B1717" t="s">
        <v>189</v>
      </c>
      <c r="C1717" t="s">
        <v>10870</v>
      </c>
      <c r="D1717" s="15" t="s">
        <v>10871</v>
      </c>
      <c r="E1717" s="30">
        <f>'Dati di base x Ind. Comunale'!H1717/'Dati di base x Ind. Comunale'!I1717</f>
        <v>0.8</v>
      </c>
      <c r="F1717" s="20">
        <f>'Dati di base x Ind. Comunale'!F1717</f>
        <v>1</v>
      </c>
      <c r="G1717" s="20">
        <f>'Dati di base x Ind. Comunale'!G1717</f>
        <v>3</v>
      </c>
      <c r="H1717" s="15">
        <f>'Dati di base x Ind. Comunale'!E1717</f>
        <v>1</v>
      </c>
    </row>
    <row r="1718" spans="1:8" x14ac:dyDescent="0.3">
      <c r="A1718" t="s">
        <v>170</v>
      </c>
      <c r="B1718" t="s">
        <v>189</v>
      </c>
      <c r="C1718" t="s">
        <v>10953</v>
      </c>
      <c r="D1718" s="15" t="s">
        <v>10954</v>
      </c>
      <c r="E1718" s="30">
        <f>'Dati di base x Ind. Comunale'!H1718/'Dati di base x Ind. Comunale'!I1718</f>
        <v>0.8571428571428571</v>
      </c>
      <c r="F1718" s="20">
        <f>'Dati di base x Ind. Comunale'!F1718</f>
        <v>3</v>
      </c>
      <c r="G1718" s="20">
        <f>'Dati di base x Ind. Comunale'!G1718</f>
        <v>9</v>
      </c>
      <c r="H1718" s="15">
        <f>'Dati di base x Ind. Comunale'!E1718</f>
        <v>2</v>
      </c>
    </row>
    <row r="1719" spans="1:8" x14ac:dyDescent="0.3">
      <c r="A1719" t="s">
        <v>170</v>
      </c>
      <c r="B1719" t="s">
        <v>189</v>
      </c>
      <c r="C1719" t="s">
        <v>11233</v>
      </c>
      <c r="D1719" s="15" t="s">
        <v>11234</v>
      </c>
      <c r="E1719" s="30">
        <f>'Dati di base x Ind. Comunale'!H1719/'Dati di base x Ind. Comunale'!I1719</f>
        <v>0.7407407407407407</v>
      </c>
      <c r="F1719" s="20">
        <f>'Dati di base x Ind. Comunale'!F1719</f>
        <v>2</v>
      </c>
      <c r="G1719" s="20">
        <f>'Dati di base x Ind. Comunale'!G1719</f>
        <v>18</v>
      </c>
      <c r="H1719" s="15">
        <f>'Dati di base x Ind. Comunale'!E1719</f>
        <v>7</v>
      </c>
    </row>
    <row r="1720" spans="1:8" x14ac:dyDescent="0.3">
      <c r="A1720" t="s">
        <v>170</v>
      </c>
      <c r="B1720" t="s">
        <v>189</v>
      </c>
      <c r="C1720" t="s">
        <v>11261</v>
      </c>
      <c r="D1720" s="15" t="s">
        <v>11262</v>
      </c>
      <c r="E1720" s="30">
        <f>'Dati di base x Ind. Comunale'!H1720/'Dati di base x Ind. Comunale'!I1720</f>
        <v>0.67</v>
      </c>
      <c r="F1720" s="20">
        <f>'Dati di base x Ind. Comunale'!F1720</f>
        <v>27</v>
      </c>
      <c r="G1720" s="20">
        <f>'Dati di base x Ind. Comunale'!G1720</f>
        <v>40</v>
      </c>
      <c r="H1720" s="15">
        <f>'Dati di base x Ind. Comunale'!E1720</f>
        <v>33</v>
      </c>
    </row>
    <row r="1721" spans="1:8" x14ac:dyDescent="0.3">
      <c r="A1721" t="s">
        <v>170</v>
      </c>
      <c r="B1721" t="s">
        <v>189</v>
      </c>
      <c r="C1721" t="s">
        <v>11423</v>
      </c>
      <c r="D1721" s="15" t="s">
        <v>11424</v>
      </c>
      <c r="E1721" s="30">
        <f>'Dati di base x Ind. Comunale'!H1721/'Dati di base x Ind. Comunale'!I1721</f>
        <v>1</v>
      </c>
      <c r="F1721" s="20">
        <f>'Dati di base x Ind. Comunale'!F1721</f>
        <v>4</v>
      </c>
      <c r="G1721" s="20">
        <f>'Dati di base x Ind. Comunale'!G1721</f>
        <v>6</v>
      </c>
      <c r="H1721" s="15">
        <f>'Dati di base x Ind. Comunale'!E1721</f>
        <v>0</v>
      </c>
    </row>
    <row r="1722" spans="1:8" x14ac:dyDescent="0.3">
      <c r="A1722" t="s">
        <v>170</v>
      </c>
      <c r="B1722" t="s">
        <v>189</v>
      </c>
      <c r="C1722" t="s">
        <v>11429</v>
      </c>
      <c r="D1722" s="15" t="s">
        <v>11430</v>
      </c>
      <c r="E1722" s="30">
        <f>'Dati di base x Ind. Comunale'!H1722/'Dati di base x Ind. Comunale'!I1722</f>
        <v>1</v>
      </c>
      <c r="F1722" s="20">
        <f>'Dati di base x Ind. Comunale'!F1722</f>
        <v>1</v>
      </c>
      <c r="G1722" s="20">
        <f>'Dati di base x Ind. Comunale'!G1722</f>
        <v>3</v>
      </c>
      <c r="H1722" s="15">
        <f>'Dati di base x Ind. Comunale'!E1722</f>
        <v>0</v>
      </c>
    </row>
    <row r="1723" spans="1:8" x14ac:dyDescent="0.3">
      <c r="A1723" t="s">
        <v>170</v>
      </c>
      <c r="B1723" t="s">
        <v>189</v>
      </c>
      <c r="C1723" t="s">
        <v>11597</v>
      </c>
      <c r="D1723" s="15" t="s">
        <v>11598</v>
      </c>
      <c r="E1723" s="30">
        <f>'Dati di base x Ind. Comunale'!H1723/'Dati di base x Ind. Comunale'!I1723</f>
        <v>0.90909090909090906</v>
      </c>
      <c r="F1723" s="20">
        <f>'Dati di base x Ind. Comunale'!F1723</f>
        <v>7</v>
      </c>
      <c r="G1723" s="20">
        <f>'Dati di base x Ind. Comunale'!G1723</f>
        <v>3</v>
      </c>
      <c r="H1723" s="15">
        <f>'Dati di base x Ind. Comunale'!E1723</f>
        <v>1</v>
      </c>
    </row>
    <row r="1724" spans="1:8" x14ac:dyDescent="0.3">
      <c r="A1724" t="s">
        <v>170</v>
      </c>
      <c r="B1724" t="s">
        <v>189</v>
      </c>
      <c r="C1724" t="s">
        <v>11729</v>
      </c>
      <c r="D1724" s="15" t="s">
        <v>11730</v>
      </c>
      <c r="E1724" s="30">
        <f>'Dati di base x Ind. Comunale'!H1724/'Dati di base x Ind. Comunale'!I1724</f>
        <v>0.66666666666666663</v>
      </c>
      <c r="F1724" s="20">
        <f>'Dati di base x Ind. Comunale'!F1724</f>
        <v>0</v>
      </c>
      <c r="G1724" s="20">
        <f>'Dati di base x Ind. Comunale'!G1724</f>
        <v>2</v>
      </c>
      <c r="H1724" s="15">
        <f>'Dati di base x Ind. Comunale'!E1724</f>
        <v>1</v>
      </c>
    </row>
    <row r="1725" spans="1:8" x14ac:dyDescent="0.3">
      <c r="A1725" t="s">
        <v>170</v>
      </c>
      <c r="B1725" t="s">
        <v>189</v>
      </c>
      <c r="C1725" t="s">
        <v>11822</v>
      </c>
      <c r="D1725" s="15" t="s">
        <v>11823</v>
      </c>
      <c r="E1725" s="30">
        <f>'Dati di base x Ind. Comunale'!H1725/'Dati di base x Ind. Comunale'!I1725</f>
        <v>0.71276595744680848</v>
      </c>
      <c r="F1725" s="20">
        <f>'Dati di base x Ind. Comunale'!F1725</f>
        <v>26</v>
      </c>
      <c r="G1725" s="20">
        <f>'Dati di base x Ind. Comunale'!G1725</f>
        <v>41</v>
      </c>
      <c r="H1725" s="15">
        <f>'Dati di base x Ind. Comunale'!E1725</f>
        <v>27</v>
      </c>
    </row>
    <row r="1726" spans="1:8" x14ac:dyDescent="0.3">
      <c r="A1726" t="s">
        <v>170</v>
      </c>
      <c r="B1726" t="s">
        <v>189</v>
      </c>
      <c r="C1726" t="s">
        <v>12098</v>
      </c>
      <c r="D1726" s="15" t="s">
        <v>12099</v>
      </c>
      <c r="E1726" s="30">
        <f>'Dati di base x Ind. Comunale'!H1726/'Dati di base x Ind. Comunale'!I1726</f>
        <v>0.625</v>
      </c>
      <c r="F1726" s="20">
        <f>'Dati di base x Ind. Comunale'!F1726</f>
        <v>1</v>
      </c>
      <c r="G1726" s="20">
        <f>'Dati di base x Ind. Comunale'!G1726</f>
        <v>4</v>
      </c>
      <c r="H1726" s="15">
        <f>'Dati di base x Ind. Comunale'!E1726</f>
        <v>3</v>
      </c>
    </row>
    <row r="1727" spans="1:8" x14ac:dyDescent="0.3">
      <c r="A1727" t="s">
        <v>170</v>
      </c>
      <c r="B1727" t="s">
        <v>189</v>
      </c>
      <c r="C1727" t="s">
        <v>12140</v>
      </c>
      <c r="D1727" s="15" t="s">
        <v>12141</v>
      </c>
      <c r="E1727" s="30">
        <f>'Dati di base x Ind. Comunale'!H1727/'Dati di base x Ind. Comunale'!I1727</f>
        <v>0.84210526315789469</v>
      </c>
      <c r="F1727" s="20">
        <f>'Dati di base x Ind. Comunale'!F1727</f>
        <v>18</v>
      </c>
      <c r="G1727" s="20">
        <f>'Dati di base x Ind. Comunale'!G1727</f>
        <v>14</v>
      </c>
      <c r="H1727" s="15">
        <f>'Dati di base x Ind. Comunale'!E1727</f>
        <v>6</v>
      </c>
    </row>
    <row r="1728" spans="1:8" x14ac:dyDescent="0.3">
      <c r="A1728" t="s">
        <v>170</v>
      </c>
      <c r="B1728" t="s">
        <v>189</v>
      </c>
      <c r="C1728" t="s">
        <v>12245</v>
      </c>
      <c r="D1728" s="15" t="s">
        <v>12246</v>
      </c>
      <c r="E1728" s="30">
        <f>'Dati di base x Ind. Comunale'!H1728/'Dati di base x Ind. Comunale'!I1728</f>
        <v>0.625</v>
      </c>
      <c r="F1728" s="20">
        <f>'Dati di base x Ind. Comunale'!F1728</f>
        <v>2</v>
      </c>
      <c r="G1728" s="20">
        <f>'Dati di base x Ind. Comunale'!G1728</f>
        <v>3</v>
      </c>
      <c r="H1728" s="15">
        <f>'Dati di base x Ind. Comunale'!E1728</f>
        <v>3</v>
      </c>
    </row>
    <row r="1729" spans="1:8" x14ac:dyDescent="0.3">
      <c r="A1729" t="s">
        <v>170</v>
      </c>
      <c r="B1729" t="s">
        <v>189</v>
      </c>
      <c r="C1729" t="s">
        <v>12294</v>
      </c>
      <c r="D1729" s="15" t="s">
        <v>12295</v>
      </c>
      <c r="E1729" s="30">
        <f>'Dati di base x Ind. Comunale'!H1729/'Dati di base x Ind. Comunale'!I1729</f>
        <v>0.8928571428571429</v>
      </c>
      <c r="F1729" s="20">
        <f>'Dati di base x Ind. Comunale'!F1729</f>
        <v>31</v>
      </c>
      <c r="G1729" s="20">
        <f>'Dati di base x Ind. Comunale'!G1729</f>
        <v>44</v>
      </c>
      <c r="H1729" s="15">
        <f>'Dati di base x Ind. Comunale'!E1729</f>
        <v>9</v>
      </c>
    </row>
    <row r="1730" spans="1:8" x14ac:dyDescent="0.3">
      <c r="A1730" t="s">
        <v>170</v>
      </c>
      <c r="B1730" t="s">
        <v>189</v>
      </c>
      <c r="C1730" t="s">
        <v>13013</v>
      </c>
      <c r="D1730" s="15" t="s">
        <v>13014</v>
      </c>
      <c r="E1730" s="30">
        <f>'Dati di base x Ind. Comunale'!H1730/'Dati di base x Ind. Comunale'!I1730</f>
        <v>0.63636363636363635</v>
      </c>
      <c r="F1730" s="20">
        <f>'Dati di base x Ind. Comunale'!F1730</f>
        <v>2</v>
      </c>
      <c r="G1730" s="20">
        <f>'Dati di base x Ind. Comunale'!G1730</f>
        <v>5</v>
      </c>
      <c r="H1730" s="15">
        <f>'Dati di base x Ind. Comunale'!E1730</f>
        <v>4</v>
      </c>
    </row>
    <row r="1731" spans="1:8" x14ac:dyDescent="0.3">
      <c r="A1731" t="s">
        <v>170</v>
      </c>
      <c r="B1731" t="s">
        <v>189</v>
      </c>
      <c r="C1731" t="s">
        <v>12678</v>
      </c>
      <c r="D1731" s="15" t="s">
        <v>12679</v>
      </c>
      <c r="E1731" s="30">
        <f>'Dati di base x Ind. Comunale'!H1731/'Dati di base x Ind. Comunale'!I1731</f>
        <v>0.7</v>
      </c>
      <c r="F1731" s="20">
        <f>'Dati di base x Ind. Comunale'!F1731</f>
        <v>2</v>
      </c>
      <c r="G1731" s="20">
        <f>'Dati di base x Ind. Comunale'!G1731</f>
        <v>5</v>
      </c>
      <c r="H1731" s="15">
        <f>'Dati di base x Ind. Comunale'!E1731</f>
        <v>3</v>
      </c>
    </row>
    <row r="1732" spans="1:8" x14ac:dyDescent="0.3">
      <c r="A1732" t="s">
        <v>170</v>
      </c>
      <c r="B1732" t="s">
        <v>189</v>
      </c>
      <c r="C1732" t="s">
        <v>12684</v>
      </c>
      <c r="D1732" s="15" t="s">
        <v>12685</v>
      </c>
      <c r="E1732" s="30">
        <f>'Dati di base x Ind. Comunale'!H1732/'Dati di base x Ind. Comunale'!I1732</f>
        <v>0.6</v>
      </c>
      <c r="F1732" s="20">
        <f>'Dati di base x Ind. Comunale'!F1732</f>
        <v>0</v>
      </c>
      <c r="G1732" s="20">
        <f>'Dati di base x Ind. Comunale'!G1732</f>
        <v>6</v>
      </c>
      <c r="H1732" s="15">
        <f>'Dati di base x Ind. Comunale'!E1732</f>
        <v>4</v>
      </c>
    </row>
    <row r="1733" spans="1:8" x14ac:dyDescent="0.3">
      <c r="A1733" t="s">
        <v>170</v>
      </c>
      <c r="B1733" t="s">
        <v>189</v>
      </c>
      <c r="C1733" t="s">
        <v>13281</v>
      </c>
      <c r="D1733" s="15" t="s">
        <v>13282</v>
      </c>
      <c r="E1733" s="30">
        <f>'Dati di base x Ind. Comunale'!H1733/'Dati di base x Ind. Comunale'!I1733</f>
        <v>0.8</v>
      </c>
      <c r="F1733" s="20">
        <f>'Dati di base x Ind. Comunale'!F1733</f>
        <v>5</v>
      </c>
      <c r="G1733" s="20">
        <f>'Dati di base x Ind. Comunale'!G1733</f>
        <v>3</v>
      </c>
      <c r="H1733" s="15">
        <f>'Dati di base x Ind. Comunale'!E1733</f>
        <v>2</v>
      </c>
    </row>
    <row r="1734" spans="1:8" x14ac:dyDescent="0.3">
      <c r="A1734" t="s">
        <v>170</v>
      </c>
      <c r="B1734" t="s">
        <v>189</v>
      </c>
      <c r="C1734" t="s">
        <v>13295</v>
      </c>
      <c r="D1734" s="15" t="s">
        <v>13296</v>
      </c>
      <c r="E1734" s="30">
        <f>'Dati di base x Ind. Comunale'!H1734/'Dati di base x Ind. Comunale'!I1734</f>
        <v>0.70422535211267601</v>
      </c>
      <c r="F1734" s="20">
        <f>'Dati di base x Ind. Comunale'!F1734</f>
        <v>13</v>
      </c>
      <c r="G1734" s="20">
        <f>'Dati di base x Ind. Comunale'!G1734</f>
        <v>37</v>
      </c>
      <c r="H1734" s="15">
        <f>'Dati di base x Ind. Comunale'!E1734</f>
        <v>21</v>
      </c>
    </row>
    <row r="1735" spans="1:8" x14ac:dyDescent="0.3">
      <c r="A1735" t="s">
        <v>170</v>
      </c>
      <c r="B1735" t="s">
        <v>189</v>
      </c>
      <c r="C1735" t="s">
        <v>13333</v>
      </c>
      <c r="D1735" s="15" t="s">
        <v>13334</v>
      </c>
      <c r="E1735" s="30">
        <f>'Dati di base x Ind. Comunale'!H1735/'Dati di base x Ind. Comunale'!I1735</f>
        <v>0.70588235294117652</v>
      </c>
      <c r="F1735" s="20">
        <f>'Dati di base x Ind. Comunale'!F1735</f>
        <v>9</v>
      </c>
      <c r="G1735" s="20">
        <f>'Dati di base x Ind. Comunale'!G1735</f>
        <v>15</v>
      </c>
      <c r="H1735" s="15">
        <f>'Dati di base x Ind. Comunale'!E1735</f>
        <v>10</v>
      </c>
    </row>
    <row r="1736" spans="1:8" x14ac:dyDescent="0.3">
      <c r="A1736" t="s">
        <v>170</v>
      </c>
      <c r="B1736" t="s">
        <v>189</v>
      </c>
      <c r="C1736" t="s">
        <v>13474</v>
      </c>
      <c r="D1736" s="15" t="s">
        <v>13475</v>
      </c>
      <c r="E1736" s="30">
        <f>'Dati di base x Ind. Comunale'!H1736/'Dati di base x Ind. Comunale'!I1736</f>
        <v>0.63043478260869568</v>
      </c>
      <c r="F1736" s="20">
        <f>'Dati di base x Ind. Comunale'!F1736</f>
        <v>23</v>
      </c>
      <c r="G1736" s="20">
        <f>'Dati di base x Ind. Comunale'!G1736</f>
        <v>35</v>
      </c>
      <c r="H1736" s="15">
        <f>'Dati di base x Ind. Comunale'!E1736</f>
        <v>34</v>
      </c>
    </row>
    <row r="1737" spans="1:8" x14ac:dyDescent="0.3">
      <c r="A1737" t="s">
        <v>170</v>
      </c>
      <c r="B1737" t="s">
        <v>189</v>
      </c>
      <c r="C1737" t="s">
        <v>13484</v>
      </c>
      <c r="D1737" s="15" t="s">
        <v>13485</v>
      </c>
      <c r="E1737" s="30">
        <f>'Dati di base x Ind. Comunale'!H1737/'Dati di base x Ind. Comunale'!I1737</f>
        <v>0.6</v>
      </c>
      <c r="F1737" s="20">
        <f>'Dati di base x Ind. Comunale'!F1737</f>
        <v>4</v>
      </c>
      <c r="G1737" s="20">
        <f>'Dati di base x Ind. Comunale'!G1737</f>
        <v>8</v>
      </c>
      <c r="H1737" s="15">
        <f>'Dati di base x Ind. Comunale'!E1737</f>
        <v>8</v>
      </c>
    </row>
    <row r="1738" spans="1:8" x14ac:dyDescent="0.3">
      <c r="A1738" t="s">
        <v>170</v>
      </c>
      <c r="B1738" t="s">
        <v>189</v>
      </c>
      <c r="C1738" t="s">
        <v>13490</v>
      </c>
      <c r="D1738" s="15" t="s">
        <v>13491</v>
      </c>
      <c r="E1738" s="30">
        <f>'Dati di base x Ind. Comunale'!H1738/'Dati di base x Ind. Comunale'!I1738</f>
        <v>0.91489361702127658</v>
      </c>
      <c r="F1738" s="20">
        <f>'Dati di base x Ind. Comunale'!F1738</f>
        <v>19</v>
      </c>
      <c r="G1738" s="20">
        <f>'Dati di base x Ind. Comunale'!G1738</f>
        <v>24</v>
      </c>
      <c r="H1738" s="15">
        <f>'Dati di base x Ind. Comunale'!E1738</f>
        <v>4</v>
      </c>
    </row>
    <row r="1739" spans="1:8" x14ac:dyDescent="0.3">
      <c r="A1739" t="s">
        <v>170</v>
      </c>
      <c r="B1739" t="s">
        <v>189</v>
      </c>
      <c r="C1739" t="s">
        <v>13627</v>
      </c>
      <c r="D1739" s="15" t="s">
        <v>13628</v>
      </c>
      <c r="E1739" s="30">
        <f>'Dati di base x Ind. Comunale'!H1739/'Dati di base x Ind. Comunale'!I1739</f>
        <v>0.65</v>
      </c>
      <c r="F1739" s="20">
        <f>'Dati di base x Ind. Comunale'!F1739</f>
        <v>2</v>
      </c>
      <c r="G1739" s="20">
        <f>'Dati di base x Ind. Comunale'!G1739</f>
        <v>11</v>
      </c>
      <c r="H1739" s="15">
        <f>'Dati di base x Ind. Comunale'!E1739</f>
        <v>7</v>
      </c>
    </row>
    <row r="1740" spans="1:8" x14ac:dyDescent="0.3">
      <c r="A1740" t="s">
        <v>170</v>
      </c>
      <c r="B1740" t="s">
        <v>189</v>
      </c>
      <c r="C1740" t="s">
        <v>14593</v>
      </c>
      <c r="D1740" s="15" t="s">
        <v>14594</v>
      </c>
      <c r="E1740" s="30">
        <f>'Dati di base x Ind. Comunale'!H1740/'Dati di base x Ind. Comunale'!I1740</f>
        <v>0.66666666666666663</v>
      </c>
      <c r="F1740" s="20">
        <f>'Dati di base x Ind. Comunale'!F1740</f>
        <v>0</v>
      </c>
      <c r="G1740" s="20">
        <f>'Dati di base x Ind. Comunale'!G1740</f>
        <v>2</v>
      </c>
      <c r="H1740" s="15">
        <f>'Dati di base x Ind. Comunale'!E1740</f>
        <v>1</v>
      </c>
    </row>
    <row r="1741" spans="1:8" x14ac:dyDescent="0.3">
      <c r="A1741" t="s">
        <v>170</v>
      </c>
      <c r="B1741" t="s">
        <v>189</v>
      </c>
      <c r="C1741" t="s">
        <v>14595</v>
      </c>
      <c r="D1741" s="15" t="s">
        <v>14596</v>
      </c>
      <c r="E1741" s="30">
        <f>'Dati di base x Ind. Comunale'!H1741/'Dati di base x Ind. Comunale'!I1741</f>
        <v>0.48780487804878048</v>
      </c>
      <c r="F1741" s="20">
        <f>'Dati di base x Ind. Comunale'!F1741</f>
        <v>14</v>
      </c>
      <c r="G1741" s="20">
        <f>'Dati di base x Ind. Comunale'!G1741</f>
        <v>6</v>
      </c>
      <c r="H1741" s="15">
        <f>'Dati di base x Ind. Comunale'!E1741</f>
        <v>21</v>
      </c>
    </row>
    <row r="1742" spans="1:8" x14ac:dyDescent="0.3">
      <c r="A1742" t="s">
        <v>170</v>
      </c>
      <c r="B1742" t="s">
        <v>189</v>
      </c>
      <c r="C1742" t="s">
        <v>14597</v>
      </c>
      <c r="D1742" s="15" t="s">
        <v>14598</v>
      </c>
      <c r="E1742" s="30">
        <f>'Dati di base x Ind. Comunale'!H1742/'Dati di base x Ind. Comunale'!I1742</f>
        <v>0.84210526315789469</v>
      </c>
      <c r="F1742" s="20">
        <f>'Dati di base x Ind. Comunale'!F1742</f>
        <v>5</v>
      </c>
      <c r="G1742" s="20">
        <f>'Dati di base x Ind. Comunale'!G1742</f>
        <v>11</v>
      </c>
      <c r="H1742" s="15">
        <f>'Dati di base x Ind. Comunale'!E1742</f>
        <v>3</v>
      </c>
    </row>
    <row r="1743" spans="1:8" x14ac:dyDescent="0.3">
      <c r="A1743" t="s">
        <v>170</v>
      </c>
      <c r="B1743" t="s">
        <v>189</v>
      </c>
      <c r="C1743" t="s">
        <v>14605</v>
      </c>
      <c r="D1743" s="15" t="s">
        <v>14606</v>
      </c>
      <c r="E1743" s="30">
        <f>'Dati di base x Ind. Comunale'!H1743/'Dati di base x Ind. Comunale'!I1743</f>
        <v>0.88888888888888884</v>
      </c>
      <c r="F1743" s="20">
        <f>'Dati di base x Ind. Comunale'!F1743</f>
        <v>3</v>
      </c>
      <c r="G1743" s="20">
        <f>'Dati di base x Ind. Comunale'!G1743</f>
        <v>5</v>
      </c>
      <c r="H1743" s="15">
        <f>'Dati di base x Ind. Comunale'!E1743</f>
        <v>1</v>
      </c>
    </row>
    <row r="1744" spans="1:8" x14ac:dyDescent="0.3">
      <c r="A1744" t="s">
        <v>170</v>
      </c>
      <c r="B1744" t="s">
        <v>189</v>
      </c>
      <c r="C1744" t="s">
        <v>14671</v>
      </c>
      <c r="D1744" s="15" t="s">
        <v>14672</v>
      </c>
      <c r="E1744" s="30">
        <f>'Dati di base x Ind. Comunale'!H1744/'Dati di base x Ind. Comunale'!I1744</f>
        <v>0.72727272727272729</v>
      </c>
      <c r="F1744" s="20">
        <f>'Dati di base x Ind. Comunale'!F1744</f>
        <v>3</v>
      </c>
      <c r="G1744" s="20">
        <f>'Dati di base x Ind. Comunale'!G1744</f>
        <v>5</v>
      </c>
      <c r="H1744" s="15">
        <f>'Dati di base x Ind. Comunale'!E1744</f>
        <v>3</v>
      </c>
    </row>
    <row r="1745" spans="1:8" x14ac:dyDescent="0.3">
      <c r="A1745" t="s">
        <v>170</v>
      </c>
      <c r="B1745" t="s">
        <v>189</v>
      </c>
      <c r="C1745" t="s">
        <v>14696</v>
      </c>
      <c r="D1745" s="15" t="s">
        <v>14697</v>
      </c>
      <c r="E1745" s="30">
        <f>'Dati di base x Ind. Comunale'!H1745/'Dati di base x Ind. Comunale'!I1745</f>
        <v>0.67441860465116277</v>
      </c>
      <c r="F1745" s="20">
        <f>'Dati di base x Ind. Comunale'!F1745</f>
        <v>7</v>
      </c>
      <c r="G1745" s="20">
        <f>'Dati di base x Ind. Comunale'!G1745</f>
        <v>22</v>
      </c>
      <c r="H1745" s="15">
        <f>'Dati di base x Ind. Comunale'!E1745</f>
        <v>14</v>
      </c>
    </row>
    <row r="1746" spans="1:8" x14ac:dyDescent="0.3">
      <c r="A1746" t="s">
        <v>170</v>
      </c>
      <c r="B1746" t="s">
        <v>189</v>
      </c>
      <c r="C1746" t="s">
        <v>15022</v>
      </c>
      <c r="D1746" s="15" t="s">
        <v>15023</v>
      </c>
      <c r="E1746" s="30">
        <f>'Dati di base x Ind. Comunale'!H1746/'Dati di base x Ind. Comunale'!I1746</f>
        <v>0.66666666666666663</v>
      </c>
      <c r="F1746" s="20">
        <f>'Dati di base x Ind. Comunale'!F1746</f>
        <v>3</v>
      </c>
      <c r="G1746" s="20">
        <f>'Dati di base x Ind. Comunale'!G1746</f>
        <v>1</v>
      </c>
      <c r="H1746" s="15">
        <f>'Dati di base x Ind. Comunale'!E1746</f>
        <v>2</v>
      </c>
    </row>
    <row r="1747" spans="1:8" x14ac:dyDescent="0.3">
      <c r="A1747" t="s">
        <v>170</v>
      </c>
      <c r="B1747" t="s">
        <v>189</v>
      </c>
      <c r="C1747" t="s">
        <v>15026</v>
      </c>
      <c r="D1747" s="15" t="s">
        <v>15027</v>
      </c>
      <c r="E1747" s="30">
        <f>'Dati di base x Ind. Comunale'!H1747/'Dati di base x Ind. Comunale'!I1747</f>
        <v>0.77777777777777779</v>
      </c>
      <c r="F1747" s="20">
        <f>'Dati di base x Ind. Comunale'!F1747</f>
        <v>1</v>
      </c>
      <c r="G1747" s="20">
        <f>'Dati di base x Ind. Comunale'!G1747</f>
        <v>6</v>
      </c>
      <c r="H1747" s="15">
        <f>'Dati di base x Ind. Comunale'!E1747</f>
        <v>2</v>
      </c>
    </row>
    <row r="1748" spans="1:8" x14ac:dyDescent="0.3">
      <c r="A1748" t="s">
        <v>170</v>
      </c>
      <c r="B1748" t="s">
        <v>189</v>
      </c>
      <c r="C1748" t="s">
        <v>15179</v>
      </c>
      <c r="D1748" s="15" t="s">
        <v>15180</v>
      </c>
      <c r="E1748" s="30">
        <f>'Dati di base x Ind. Comunale'!H1748/'Dati di base x Ind. Comunale'!I1748</f>
        <v>1</v>
      </c>
      <c r="F1748" s="20">
        <f>'Dati di base x Ind. Comunale'!F1748</f>
        <v>0</v>
      </c>
      <c r="G1748" s="20">
        <f>'Dati di base x Ind. Comunale'!G1748</f>
        <v>2</v>
      </c>
      <c r="H1748" s="15">
        <f>'Dati di base x Ind. Comunale'!E1748</f>
        <v>0</v>
      </c>
    </row>
    <row r="1749" spans="1:8" x14ac:dyDescent="0.3">
      <c r="A1749" t="s">
        <v>170</v>
      </c>
      <c r="B1749" t="s">
        <v>189</v>
      </c>
      <c r="C1749" t="s">
        <v>15336</v>
      </c>
      <c r="D1749" s="15" t="s">
        <v>15337</v>
      </c>
      <c r="E1749" s="30">
        <f>'Dati di base x Ind. Comunale'!H1749/'Dati di base x Ind. Comunale'!I1749</f>
        <v>1</v>
      </c>
      <c r="F1749" s="20">
        <f>'Dati di base x Ind. Comunale'!F1749</f>
        <v>1</v>
      </c>
      <c r="G1749" s="20">
        <f>'Dati di base x Ind. Comunale'!G1749</f>
        <v>4</v>
      </c>
      <c r="H1749" s="15">
        <f>'Dati di base x Ind. Comunale'!E1749</f>
        <v>0</v>
      </c>
    </row>
    <row r="1750" spans="1:8" x14ac:dyDescent="0.3">
      <c r="A1750" t="s">
        <v>170</v>
      </c>
      <c r="B1750" t="s">
        <v>189</v>
      </c>
      <c r="C1750" t="s">
        <v>15604</v>
      </c>
      <c r="D1750" s="15" t="s">
        <v>15605</v>
      </c>
      <c r="E1750" s="30">
        <f>'Dati di base x Ind. Comunale'!H1750/'Dati di base x Ind. Comunale'!I1750</f>
        <v>0.82758620689655171</v>
      </c>
      <c r="F1750" s="20">
        <f>'Dati di base x Ind. Comunale'!F1750</f>
        <v>12</v>
      </c>
      <c r="G1750" s="20">
        <f>'Dati di base x Ind. Comunale'!G1750</f>
        <v>12</v>
      </c>
      <c r="H1750" s="15">
        <f>'Dati di base x Ind. Comunale'!E1750</f>
        <v>5</v>
      </c>
    </row>
    <row r="1751" spans="1:8" x14ac:dyDescent="0.3">
      <c r="A1751" t="s">
        <v>170</v>
      </c>
      <c r="B1751" t="s">
        <v>189</v>
      </c>
      <c r="C1751" t="s">
        <v>15656</v>
      </c>
      <c r="D1751" s="15" t="s">
        <v>15657</v>
      </c>
      <c r="E1751" s="30">
        <f>'Dati di base x Ind. Comunale'!H1751/'Dati di base x Ind. Comunale'!I1751</f>
        <v>0.5</v>
      </c>
      <c r="F1751" s="20">
        <f>'Dati di base x Ind. Comunale'!F1751</f>
        <v>0</v>
      </c>
      <c r="G1751" s="20">
        <f>'Dati di base x Ind. Comunale'!G1751</f>
        <v>6</v>
      </c>
      <c r="H1751" s="15">
        <f>'Dati di base x Ind. Comunale'!E1751</f>
        <v>6</v>
      </c>
    </row>
    <row r="1752" spans="1:8" x14ac:dyDescent="0.3">
      <c r="A1752" t="s">
        <v>170</v>
      </c>
      <c r="B1752" t="s">
        <v>189</v>
      </c>
      <c r="C1752" t="s">
        <v>15674</v>
      </c>
      <c r="D1752" s="15" t="s">
        <v>15675</v>
      </c>
      <c r="E1752" s="30">
        <f>'Dati di base x Ind. Comunale'!H1752/'Dati di base x Ind. Comunale'!I1752</f>
        <v>0.6</v>
      </c>
      <c r="F1752" s="20">
        <f>'Dati di base x Ind. Comunale'!F1752</f>
        <v>0</v>
      </c>
      <c r="G1752" s="20">
        <f>'Dati di base x Ind. Comunale'!G1752</f>
        <v>3</v>
      </c>
      <c r="H1752" s="15">
        <f>'Dati di base x Ind. Comunale'!E1752</f>
        <v>2</v>
      </c>
    </row>
    <row r="1753" spans="1:8" x14ac:dyDescent="0.3">
      <c r="A1753" t="s">
        <v>170</v>
      </c>
      <c r="B1753" t="s">
        <v>189</v>
      </c>
      <c r="C1753" t="s">
        <v>15782</v>
      </c>
      <c r="D1753" s="15" t="s">
        <v>15783</v>
      </c>
      <c r="E1753" s="30">
        <f>'Dati di base x Ind. Comunale'!H1753/'Dati di base x Ind. Comunale'!I1753</f>
        <v>0.625</v>
      </c>
      <c r="F1753" s="20">
        <f>'Dati di base x Ind. Comunale'!F1753</f>
        <v>3</v>
      </c>
      <c r="G1753" s="20">
        <f>'Dati di base x Ind. Comunale'!G1753</f>
        <v>2</v>
      </c>
      <c r="H1753" s="15">
        <f>'Dati di base x Ind. Comunale'!E1753</f>
        <v>3</v>
      </c>
    </row>
    <row r="1754" spans="1:8" x14ac:dyDescent="0.3">
      <c r="A1754" t="s">
        <v>170</v>
      </c>
      <c r="B1754" t="s">
        <v>189</v>
      </c>
      <c r="C1754" t="s">
        <v>15378</v>
      </c>
      <c r="D1754" s="15" t="s">
        <v>15379</v>
      </c>
      <c r="E1754" s="30">
        <f>'Dati di base x Ind. Comunale'!H1754/'Dati di base x Ind. Comunale'!I1754</f>
        <v>1</v>
      </c>
      <c r="F1754" s="20">
        <f>'Dati di base x Ind. Comunale'!F1754</f>
        <v>2</v>
      </c>
      <c r="G1754" s="20">
        <f>'Dati di base x Ind. Comunale'!G1754</f>
        <v>3</v>
      </c>
      <c r="H1754" s="15">
        <f>'Dati di base x Ind. Comunale'!E1754</f>
        <v>0</v>
      </c>
    </row>
    <row r="1755" spans="1:8" x14ac:dyDescent="0.3">
      <c r="A1755" t="s">
        <v>170</v>
      </c>
      <c r="B1755" t="s">
        <v>189</v>
      </c>
      <c r="C1755" t="s">
        <v>15020</v>
      </c>
      <c r="D1755" s="15" t="s">
        <v>15021</v>
      </c>
      <c r="E1755" s="30">
        <f>'Dati di base x Ind. Comunale'!H1755/'Dati di base x Ind. Comunale'!I1755</f>
        <v>0.8</v>
      </c>
      <c r="F1755" s="20">
        <f>'Dati di base x Ind. Comunale'!F1755</f>
        <v>1</v>
      </c>
      <c r="G1755" s="20">
        <f>'Dati di base x Ind. Comunale'!G1755</f>
        <v>3</v>
      </c>
      <c r="H1755" s="15">
        <f>'Dati di base x Ind. Comunale'!E1755</f>
        <v>1</v>
      </c>
    </row>
    <row r="1756" spans="1:8" x14ac:dyDescent="0.3">
      <c r="A1756" t="s">
        <v>170</v>
      </c>
      <c r="B1756" t="s">
        <v>189</v>
      </c>
      <c r="C1756" t="s">
        <v>1251</v>
      </c>
      <c r="D1756" s="15" t="s">
        <v>1252</v>
      </c>
      <c r="E1756" s="30">
        <f>'Dati di base x Ind. Comunale'!H1756/'Dati di base x Ind. Comunale'!I1756</f>
        <v>0.65517241379310343</v>
      </c>
      <c r="F1756" s="20">
        <f>'Dati di base x Ind. Comunale'!F1756</f>
        <v>9</v>
      </c>
      <c r="G1756" s="20">
        <f>'Dati di base x Ind. Comunale'!G1756</f>
        <v>10</v>
      </c>
      <c r="H1756" s="15">
        <f>'Dati di base x Ind. Comunale'!E1756</f>
        <v>10</v>
      </c>
    </row>
    <row r="1757" spans="1:8" x14ac:dyDescent="0.3">
      <c r="A1757" t="s">
        <v>170</v>
      </c>
      <c r="B1757" t="s">
        <v>189</v>
      </c>
      <c r="C1757" t="s">
        <v>15171</v>
      </c>
      <c r="D1757" s="15" t="s">
        <v>15172</v>
      </c>
      <c r="E1757" s="30">
        <f>'Dati di base x Ind. Comunale'!H1757/'Dati di base x Ind. Comunale'!I1757</f>
        <v>1</v>
      </c>
      <c r="F1757" s="20">
        <f>'Dati di base x Ind. Comunale'!F1757</f>
        <v>1</v>
      </c>
      <c r="G1757" s="20">
        <f>'Dati di base x Ind. Comunale'!G1757</f>
        <v>0</v>
      </c>
      <c r="H1757" s="15">
        <f>'Dati di base x Ind. Comunale'!E1757</f>
        <v>0</v>
      </c>
    </row>
    <row r="1758" spans="1:8" x14ac:dyDescent="0.3">
      <c r="A1758" t="s">
        <v>170</v>
      </c>
      <c r="B1758" t="s">
        <v>203</v>
      </c>
      <c r="C1758" t="s">
        <v>301</v>
      </c>
      <c r="D1758" s="15" t="s">
        <v>302</v>
      </c>
      <c r="E1758" s="45" t="s">
        <v>15828</v>
      </c>
      <c r="F1758" s="20">
        <f>'Dati di base x Ind. Comunale'!F1758</f>
        <v>0</v>
      </c>
      <c r="G1758" s="20">
        <f>'Dati di base x Ind. Comunale'!G1758</f>
        <v>0</v>
      </c>
      <c r="H1758" s="15">
        <f>'Dati di base x Ind. Comunale'!E1758</f>
        <v>0</v>
      </c>
    </row>
    <row r="1759" spans="1:8" x14ac:dyDescent="0.3">
      <c r="A1759" t="s">
        <v>170</v>
      </c>
      <c r="B1759" t="s">
        <v>203</v>
      </c>
      <c r="C1759" t="s">
        <v>303</v>
      </c>
      <c r="D1759" s="15" t="s">
        <v>304</v>
      </c>
      <c r="E1759" s="45" t="s">
        <v>15828</v>
      </c>
      <c r="F1759" s="20">
        <f>'Dati di base x Ind. Comunale'!F1759</f>
        <v>0</v>
      </c>
      <c r="G1759" s="20">
        <f>'Dati di base x Ind. Comunale'!G1759</f>
        <v>0</v>
      </c>
      <c r="H1759" s="15">
        <f>'Dati di base x Ind. Comunale'!E1759</f>
        <v>0</v>
      </c>
    </row>
    <row r="1760" spans="1:8" x14ac:dyDescent="0.3">
      <c r="A1760" t="s">
        <v>170</v>
      </c>
      <c r="B1760" t="s">
        <v>203</v>
      </c>
      <c r="C1760" t="s">
        <v>444</v>
      </c>
      <c r="D1760" s="15" t="s">
        <v>445</v>
      </c>
      <c r="E1760" s="30">
        <f>'Dati di base x Ind. Comunale'!H1760/'Dati di base x Ind. Comunale'!I1760</f>
        <v>0.8</v>
      </c>
      <c r="F1760" s="20">
        <f>'Dati di base x Ind. Comunale'!F1760</f>
        <v>0</v>
      </c>
      <c r="G1760" s="20">
        <f>'Dati di base x Ind. Comunale'!G1760</f>
        <v>4</v>
      </c>
      <c r="H1760" s="15">
        <f>'Dati di base x Ind. Comunale'!E1760</f>
        <v>1</v>
      </c>
    </row>
    <row r="1761" spans="1:8" x14ac:dyDescent="0.3">
      <c r="A1761" t="s">
        <v>170</v>
      </c>
      <c r="B1761" t="s">
        <v>203</v>
      </c>
      <c r="C1761" t="s">
        <v>487</v>
      </c>
      <c r="D1761" s="15" t="s">
        <v>488</v>
      </c>
      <c r="E1761" s="30">
        <f>'Dati di base x Ind. Comunale'!H1761/'Dati di base x Ind. Comunale'!I1761</f>
        <v>0.38461538461538464</v>
      </c>
      <c r="F1761" s="20">
        <f>'Dati di base x Ind. Comunale'!F1761</f>
        <v>2</v>
      </c>
      <c r="G1761" s="20">
        <f>'Dati di base x Ind. Comunale'!G1761</f>
        <v>3</v>
      </c>
      <c r="H1761" s="15">
        <f>'Dati di base x Ind. Comunale'!E1761</f>
        <v>8</v>
      </c>
    </row>
    <row r="1762" spans="1:8" x14ac:dyDescent="0.3">
      <c r="A1762" t="s">
        <v>170</v>
      </c>
      <c r="B1762" t="s">
        <v>203</v>
      </c>
      <c r="C1762" t="s">
        <v>574</v>
      </c>
      <c r="D1762" s="15" t="s">
        <v>575</v>
      </c>
      <c r="E1762" s="30">
        <f>'Dati di base x Ind. Comunale'!H1762/'Dati di base x Ind. Comunale'!I1762</f>
        <v>0.75</v>
      </c>
      <c r="F1762" s="20">
        <f>'Dati di base x Ind. Comunale'!F1762</f>
        <v>0</v>
      </c>
      <c r="G1762" s="20">
        <f>'Dati di base x Ind. Comunale'!G1762</f>
        <v>3</v>
      </c>
      <c r="H1762" s="15">
        <f>'Dati di base x Ind. Comunale'!E1762</f>
        <v>1</v>
      </c>
    </row>
    <row r="1763" spans="1:8" x14ac:dyDescent="0.3">
      <c r="A1763" t="s">
        <v>170</v>
      </c>
      <c r="B1763" t="s">
        <v>203</v>
      </c>
      <c r="C1763" t="s">
        <v>576</v>
      </c>
      <c r="D1763" s="15" t="s">
        <v>577</v>
      </c>
      <c r="E1763" s="30">
        <f>'Dati di base x Ind. Comunale'!H1763/'Dati di base x Ind. Comunale'!I1763</f>
        <v>0.8</v>
      </c>
      <c r="F1763" s="20">
        <f>'Dati di base x Ind. Comunale'!F1763</f>
        <v>2</v>
      </c>
      <c r="G1763" s="20">
        <f>'Dati di base x Ind. Comunale'!G1763</f>
        <v>2</v>
      </c>
      <c r="H1763" s="15">
        <f>'Dati di base x Ind. Comunale'!E1763</f>
        <v>1</v>
      </c>
    </row>
    <row r="1764" spans="1:8" x14ac:dyDescent="0.3">
      <c r="A1764" t="s">
        <v>170</v>
      </c>
      <c r="B1764" t="s">
        <v>203</v>
      </c>
      <c r="C1764" t="s">
        <v>578</v>
      </c>
      <c r="D1764" s="15" t="s">
        <v>579</v>
      </c>
      <c r="E1764" s="30">
        <f>'Dati di base x Ind. Comunale'!H1764/'Dati di base x Ind. Comunale'!I1764</f>
        <v>0</v>
      </c>
      <c r="F1764" s="20">
        <f>'Dati di base x Ind. Comunale'!F1764</f>
        <v>0</v>
      </c>
      <c r="G1764" s="20">
        <f>'Dati di base x Ind. Comunale'!G1764</f>
        <v>0</v>
      </c>
      <c r="H1764" s="15">
        <f>'Dati di base x Ind. Comunale'!E1764</f>
        <v>2</v>
      </c>
    </row>
    <row r="1765" spans="1:8" x14ac:dyDescent="0.3">
      <c r="A1765" t="s">
        <v>170</v>
      </c>
      <c r="B1765" t="s">
        <v>203</v>
      </c>
      <c r="C1765" t="s">
        <v>649</v>
      </c>
      <c r="D1765" s="15" t="s">
        <v>650</v>
      </c>
      <c r="E1765" s="30">
        <f>'Dati di base x Ind. Comunale'!H1765/'Dati di base x Ind. Comunale'!I1765</f>
        <v>0.83333333333333337</v>
      </c>
      <c r="F1765" s="20">
        <f>'Dati di base x Ind. Comunale'!F1765</f>
        <v>1</v>
      </c>
      <c r="G1765" s="20">
        <f>'Dati di base x Ind. Comunale'!G1765</f>
        <v>4</v>
      </c>
      <c r="H1765" s="15">
        <f>'Dati di base x Ind. Comunale'!E1765</f>
        <v>1</v>
      </c>
    </row>
    <row r="1766" spans="1:8" x14ac:dyDescent="0.3">
      <c r="A1766" t="s">
        <v>170</v>
      </c>
      <c r="B1766" t="s">
        <v>203</v>
      </c>
      <c r="C1766" t="s">
        <v>671</v>
      </c>
      <c r="D1766" s="15" t="s">
        <v>672</v>
      </c>
      <c r="E1766" s="30">
        <f>'Dati di base x Ind. Comunale'!H1766/'Dati di base x Ind. Comunale'!I1766</f>
        <v>0</v>
      </c>
      <c r="F1766" s="20">
        <f>'Dati di base x Ind. Comunale'!F1766</f>
        <v>0</v>
      </c>
      <c r="G1766" s="20">
        <f>'Dati di base x Ind. Comunale'!G1766</f>
        <v>0</v>
      </c>
      <c r="H1766" s="15">
        <f>'Dati di base x Ind. Comunale'!E1766</f>
        <v>1</v>
      </c>
    </row>
    <row r="1767" spans="1:8" x14ac:dyDescent="0.3">
      <c r="A1767" t="s">
        <v>170</v>
      </c>
      <c r="B1767" t="s">
        <v>203</v>
      </c>
      <c r="C1767" t="s">
        <v>748</v>
      </c>
      <c r="D1767" s="15" t="s">
        <v>749</v>
      </c>
      <c r="E1767" s="30">
        <f>'Dati di base x Ind. Comunale'!H1767/'Dati di base x Ind. Comunale'!I1767</f>
        <v>0.5</v>
      </c>
      <c r="F1767" s="20">
        <f>'Dati di base x Ind. Comunale'!F1767</f>
        <v>1</v>
      </c>
      <c r="G1767" s="20">
        <f>'Dati di base x Ind. Comunale'!G1767</f>
        <v>1</v>
      </c>
      <c r="H1767" s="15">
        <f>'Dati di base x Ind. Comunale'!E1767</f>
        <v>2</v>
      </c>
    </row>
    <row r="1768" spans="1:8" x14ac:dyDescent="0.3">
      <c r="A1768" t="s">
        <v>170</v>
      </c>
      <c r="B1768" t="s">
        <v>203</v>
      </c>
      <c r="C1768" t="s">
        <v>837</v>
      </c>
      <c r="D1768" s="15" t="s">
        <v>838</v>
      </c>
      <c r="E1768" s="30">
        <f>'Dati di base x Ind. Comunale'!H1768/'Dati di base x Ind. Comunale'!I1768</f>
        <v>0</v>
      </c>
      <c r="F1768" s="20">
        <f>'Dati di base x Ind. Comunale'!F1768</f>
        <v>0</v>
      </c>
      <c r="G1768" s="20">
        <f>'Dati di base x Ind. Comunale'!G1768</f>
        <v>0</v>
      </c>
      <c r="H1768" s="15">
        <f>'Dati di base x Ind. Comunale'!E1768</f>
        <v>1</v>
      </c>
    </row>
    <row r="1769" spans="1:8" x14ac:dyDescent="0.3">
      <c r="A1769" t="s">
        <v>170</v>
      </c>
      <c r="B1769" t="s">
        <v>203</v>
      </c>
      <c r="C1769" t="s">
        <v>870</v>
      </c>
      <c r="D1769" s="15" t="s">
        <v>871</v>
      </c>
      <c r="E1769" s="30">
        <f>'Dati di base x Ind. Comunale'!H1769/'Dati di base x Ind. Comunale'!I1769</f>
        <v>1</v>
      </c>
      <c r="F1769" s="20">
        <f>'Dati di base x Ind. Comunale'!F1769</f>
        <v>0</v>
      </c>
      <c r="G1769" s="20">
        <f>'Dati di base x Ind. Comunale'!G1769</f>
        <v>2</v>
      </c>
      <c r="H1769" s="15">
        <f>'Dati di base x Ind. Comunale'!E1769</f>
        <v>0</v>
      </c>
    </row>
    <row r="1770" spans="1:8" x14ac:dyDescent="0.3">
      <c r="A1770" t="s">
        <v>170</v>
      </c>
      <c r="B1770" t="s">
        <v>203</v>
      </c>
      <c r="C1770" t="s">
        <v>981</v>
      </c>
      <c r="D1770" s="15" t="s">
        <v>982</v>
      </c>
      <c r="E1770" s="30">
        <f>'Dati di base x Ind. Comunale'!H1770/'Dati di base x Ind. Comunale'!I1770</f>
        <v>0.33333333333333331</v>
      </c>
      <c r="F1770" s="20">
        <f>'Dati di base x Ind. Comunale'!F1770</f>
        <v>0</v>
      </c>
      <c r="G1770" s="20">
        <f>'Dati di base x Ind. Comunale'!G1770</f>
        <v>1</v>
      </c>
      <c r="H1770" s="15">
        <f>'Dati di base x Ind. Comunale'!E1770</f>
        <v>2</v>
      </c>
    </row>
    <row r="1771" spans="1:8" x14ac:dyDescent="0.3">
      <c r="A1771" t="s">
        <v>170</v>
      </c>
      <c r="B1771" t="s">
        <v>203</v>
      </c>
      <c r="C1771" t="s">
        <v>1073</v>
      </c>
      <c r="D1771" s="15" t="s">
        <v>1074</v>
      </c>
      <c r="E1771" s="45" t="s">
        <v>15828</v>
      </c>
      <c r="F1771" s="20">
        <f>'Dati di base x Ind. Comunale'!F1771</f>
        <v>0</v>
      </c>
      <c r="G1771" s="20">
        <f>'Dati di base x Ind. Comunale'!G1771</f>
        <v>0</v>
      </c>
      <c r="H1771" s="15">
        <f>'Dati di base x Ind. Comunale'!E1771</f>
        <v>0</v>
      </c>
    </row>
    <row r="1772" spans="1:8" x14ac:dyDescent="0.3">
      <c r="A1772" t="s">
        <v>170</v>
      </c>
      <c r="B1772" t="s">
        <v>203</v>
      </c>
      <c r="C1772" t="s">
        <v>1084</v>
      </c>
      <c r="D1772" s="15" t="s">
        <v>1085</v>
      </c>
      <c r="E1772" s="45" t="s">
        <v>15828</v>
      </c>
      <c r="F1772" s="20">
        <f>'Dati di base x Ind. Comunale'!F1772</f>
        <v>0</v>
      </c>
      <c r="G1772" s="20">
        <f>'Dati di base x Ind. Comunale'!G1772</f>
        <v>0</v>
      </c>
      <c r="H1772" s="15">
        <f>'Dati di base x Ind. Comunale'!E1772</f>
        <v>0</v>
      </c>
    </row>
    <row r="1773" spans="1:8" x14ac:dyDescent="0.3">
      <c r="A1773" t="s">
        <v>170</v>
      </c>
      <c r="B1773" t="s">
        <v>203</v>
      </c>
      <c r="C1773" t="s">
        <v>1114</v>
      </c>
      <c r="D1773" s="15" t="s">
        <v>1115</v>
      </c>
      <c r="E1773" s="30">
        <f>'Dati di base x Ind. Comunale'!H1773/'Dati di base x Ind. Comunale'!I1773</f>
        <v>0.5</v>
      </c>
      <c r="F1773" s="20">
        <f>'Dati di base x Ind. Comunale'!F1773</f>
        <v>0</v>
      </c>
      <c r="G1773" s="20">
        <f>'Dati di base x Ind. Comunale'!G1773</f>
        <v>4</v>
      </c>
      <c r="H1773" s="15">
        <f>'Dati di base x Ind. Comunale'!E1773</f>
        <v>4</v>
      </c>
    </row>
    <row r="1774" spans="1:8" x14ac:dyDescent="0.3">
      <c r="A1774" t="s">
        <v>170</v>
      </c>
      <c r="B1774" t="s">
        <v>203</v>
      </c>
      <c r="C1774" t="s">
        <v>1120</v>
      </c>
      <c r="D1774" s="15" t="s">
        <v>1121</v>
      </c>
      <c r="E1774" s="45" t="s">
        <v>15828</v>
      </c>
      <c r="F1774" s="20">
        <f>'Dati di base x Ind. Comunale'!F1774</f>
        <v>0</v>
      </c>
      <c r="G1774" s="20">
        <f>'Dati di base x Ind. Comunale'!G1774</f>
        <v>0</v>
      </c>
      <c r="H1774" s="15">
        <f>'Dati di base x Ind. Comunale'!E1774</f>
        <v>0</v>
      </c>
    </row>
    <row r="1775" spans="1:8" x14ac:dyDescent="0.3">
      <c r="A1775" t="s">
        <v>170</v>
      </c>
      <c r="B1775" t="s">
        <v>203</v>
      </c>
      <c r="C1775" t="s">
        <v>1157</v>
      </c>
      <c r="D1775" s="15" t="s">
        <v>1158</v>
      </c>
      <c r="E1775" s="30">
        <f>'Dati di base x Ind. Comunale'!H1775/'Dati di base x Ind. Comunale'!I1775</f>
        <v>0.33333333333333331</v>
      </c>
      <c r="F1775" s="20">
        <f>'Dati di base x Ind. Comunale'!F1775</f>
        <v>0</v>
      </c>
      <c r="G1775" s="20">
        <f>'Dati di base x Ind. Comunale'!G1775</f>
        <v>2</v>
      </c>
      <c r="H1775" s="15">
        <f>'Dati di base x Ind. Comunale'!E1775</f>
        <v>4</v>
      </c>
    </row>
    <row r="1776" spans="1:8" x14ac:dyDescent="0.3">
      <c r="A1776" t="s">
        <v>170</v>
      </c>
      <c r="B1776" t="s">
        <v>203</v>
      </c>
      <c r="C1776" t="s">
        <v>1269</v>
      </c>
      <c r="D1776" s="15" t="s">
        <v>1270</v>
      </c>
      <c r="E1776" s="45" t="s">
        <v>15828</v>
      </c>
      <c r="F1776" s="20">
        <f>'Dati di base x Ind. Comunale'!F1776</f>
        <v>0</v>
      </c>
      <c r="G1776" s="20">
        <f>'Dati di base x Ind. Comunale'!G1776</f>
        <v>0</v>
      </c>
      <c r="H1776" s="15">
        <f>'Dati di base x Ind. Comunale'!E1776</f>
        <v>0</v>
      </c>
    </row>
    <row r="1777" spans="1:8" x14ac:dyDescent="0.3">
      <c r="A1777" t="s">
        <v>170</v>
      </c>
      <c r="B1777" t="s">
        <v>203</v>
      </c>
      <c r="C1777" t="s">
        <v>1313</v>
      </c>
      <c r="D1777" s="15" t="s">
        <v>1314</v>
      </c>
      <c r="E1777" s="30">
        <f>'Dati di base x Ind. Comunale'!H1777/'Dati di base x Ind. Comunale'!I1777</f>
        <v>1</v>
      </c>
      <c r="F1777" s="20">
        <f>'Dati di base x Ind. Comunale'!F1777</f>
        <v>0</v>
      </c>
      <c r="G1777" s="20">
        <f>'Dati di base x Ind. Comunale'!G1777</f>
        <v>2</v>
      </c>
      <c r="H1777" s="15">
        <f>'Dati di base x Ind. Comunale'!E1777</f>
        <v>0</v>
      </c>
    </row>
    <row r="1778" spans="1:8" x14ac:dyDescent="0.3">
      <c r="A1778" t="s">
        <v>170</v>
      </c>
      <c r="B1778" t="s">
        <v>203</v>
      </c>
      <c r="C1778" t="s">
        <v>1342</v>
      </c>
      <c r="D1778" s="15" t="s">
        <v>1343</v>
      </c>
      <c r="E1778" s="45" t="s">
        <v>15828</v>
      </c>
      <c r="F1778" s="20">
        <f>'Dati di base x Ind. Comunale'!F1778</f>
        <v>0</v>
      </c>
      <c r="G1778" s="20">
        <f>'Dati di base x Ind. Comunale'!G1778</f>
        <v>0</v>
      </c>
      <c r="H1778" s="15">
        <f>'Dati di base x Ind. Comunale'!E1778</f>
        <v>0</v>
      </c>
    </row>
    <row r="1779" spans="1:8" x14ac:dyDescent="0.3">
      <c r="A1779" t="s">
        <v>170</v>
      </c>
      <c r="B1779" t="s">
        <v>203</v>
      </c>
      <c r="C1779" t="s">
        <v>1413</v>
      </c>
      <c r="D1779" s="15" t="s">
        <v>1414</v>
      </c>
      <c r="E1779" s="30">
        <f>'Dati di base x Ind. Comunale'!H1779/'Dati di base x Ind. Comunale'!I1779</f>
        <v>1</v>
      </c>
      <c r="F1779" s="20">
        <f>'Dati di base x Ind. Comunale'!F1779</f>
        <v>0</v>
      </c>
      <c r="G1779" s="20">
        <f>'Dati di base x Ind. Comunale'!G1779</f>
        <v>1</v>
      </c>
      <c r="H1779" s="15">
        <f>'Dati di base x Ind. Comunale'!E1779</f>
        <v>0</v>
      </c>
    </row>
    <row r="1780" spans="1:8" x14ac:dyDescent="0.3">
      <c r="A1780" t="s">
        <v>170</v>
      </c>
      <c r="B1780" t="s">
        <v>203</v>
      </c>
      <c r="C1780" t="s">
        <v>1509</v>
      </c>
      <c r="D1780" s="15" t="s">
        <v>1510</v>
      </c>
      <c r="E1780" s="30">
        <f>'Dati di base x Ind. Comunale'!H1780/'Dati di base x Ind. Comunale'!I1780</f>
        <v>0</v>
      </c>
      <c r="F1780" s="20">
        <f>'Dati di base x Ind. Comunale'!F1780</f>
        <v>0</v>
      </c>
      <c r="G1780" s="20">
        <f>'Dati di base x Ind. Comunale'!G1780</f>
        <v>0</v>
      </c>
      <c r="H1780" s="15">
        <f>'Dati di base x Ind. Comunale'!E1780</f>
        <v>1</v>
      </c>
    </row>
    <row r="1781" spans="1:8" x14ac:dyDescent="0.3">
      <c r="A1781" t="s">
        <v>170</v>
      </c>
      <c r="B1781" t="s">
        <v>203</v>
      </c>
      <c r="C1781" t="s">
        <v>1523</v>
      </c>
      <c r="D1781" s="15" t="s">
        <v>11</v>
      </c>
      <c r="E1781" s="30">
        <f>'Dati di base x Ind. Comunale'!H1781/'Dati di base x Ind. Comunale'!I1781</f>
        <v>0.76219512195121952</v>
      </c>
      <c r="F1781" s="20">
        <f>'Dati di base x Ind. Comunale'!F1781</f>
        <v>48</v>
      </c>
      <c r="G1781" s="20">
        <f>'Dati di base x Ind. Comunale'!G1781</f>
        <v>77</v>
      </c>
      <c r="H1781" s="15">
        <f>'Dati di base x Ind. Comunale'!E1781</f>
        <v>39</v>
      </c>
    </row>
    <row r="1782" spans="1:8" x14ac:dyDescent="0.3">
      <c r="A1782" t="s">
        <v>170</v>
      </c>
      <c r="B1782" t="s">
        <v>203</v>
      </c>
      <c r="C1782" t="s">
        <v>1554</v>
      </c>
      <c r="D1782" s="15" t="s">
        <v>1555</v>
      </c>
      <c r="E1782" s="45" t="s">
        <v>15828</v>
      </c>
      <c r="F1782" s="20">
        <f>'Dati di base x Ind. Comunale'!F1782</f>
        <v>0</v>
      </c>
      <c r="G1782" s="20">
        <f>'Dati di base x Ind. Comunale'!G1782</f>
        <v>0</v>
      </c>
      <c r="H1782" s="15">
        <f>'Dati di base x Ind. Comunale'!E1782</f>
        <v>0</v>
      </c>
    </row>
    <row r="1783" spans="1:8" x14ac:dyDescent="0.3">
      <c r="A1783" t="s">
        <v>170</v>
      </c>
      <c r="B1783" t="s">
        <v>203</v>
      </c>
      <c r="C1783" t="s">
        <v>1594</v>
      </c>
      <c r="D1783" s="15" t="s">
        <v>1595</v>
      </c>
      <c r="E1783" s="45" t="s">
        <v>15828</v>
      </c>
      <c r="F1783" s="20">
        <f>'Dati di base x Ind. Comunale'!F1783</f>
        <v>0</v>
      </c>
      <c r="G1783" s="20">
        <f>'Dati di base x Ind. Comunale'!G1783</f>
        <v>0</v>
      </c>
      <c r="H1783" s="15">
        <f>'Dati di base x Ind. Comunale'!E1783</f>
        <v>0</v>
      </c>
    </row>
    <row r="1784" spans="1:8" x14ac:dyDescent="0.3">
      <c r="A1784" t="s">
        <v>170</v>
      </c>
      <c r="B1784" t="s">
        <v>203</v>
      </c>
      <c r="C1784" t="s">
        <v>1671</v>
      </c>
      <c r="D1784" s="15" t="s">
        <v>1672</v>
      </c>
      <c r="E1784" s="45" t="s">
        <v>15828</v>
      </c>
      <c r="F1784" s="20">
        <f>'Dati di base x Ind. Comunale'!F1784</f>
        <v>0</v>
      </c>
      <c r="G1784" s="20">
        <f>'Dati di base x Ind. Comunale'!G1784</f>
        <v>0</v>
      </c>
      <c r="H1784" s="15">
        <f>'Dati di base x Ind. Comunale'!E1784</f>
        <v>0</v>
      </c>
    </row>
    <row r="1785" spans="1:8" x14ac:dyDescent="0.3">
      <c r="A1785" t="s">
        <v>170</v>
      </c>
      <c r="B1785" t="s">
        <v>203</v>
      </c>
      <c r="C1785" t="s">
        <v>1713</v>
      </c>
      <c r="D1785" s="15" t="s">
        <v>1714</v>
      </c>
      <c r="E1785" s="30">
        <f>'Dati di base x Ind. Comunale'!H1785/'Dati di base x Ind. Comunale'!I1785</f>
        <v>0.75</v>
      </c>
      <c r="F1785" s="20">
        <f>'Dati di base x Ind. Comunale'!F1785</f>
        <v>2</v>
      </c>
      <c r="G1785" s="20">
        <f>'Dati di base x Ind. Comunale'!G1785</f>
        <v>1</v>
      </c>
      <c r="H1785" s="15">
        <f>'Dati di base x Ind. Comunale'!E1785</f>
        <v>1</v>
      </c>
    </row>
    <row r="1786" spans="1:8" x14ac:dyDescent="0.3">
      <c r="A1786" t="s">
        <v>170</v>
      </c>
      <c r="B1786" t="s">
        <v>203</v>
      </c>
      <c r="C1786" t="s">
        <v>1730</v>
      </c>
      <c r="D1786" s="15" t="s">
        <v>1731</v>
      </c>
      <c r="E1786" s="30">
        <f>'Dati di base x Ind. Comunale'!H1786/'Dati di base x Ind. Comunale'!I1786</f>
        <v>0.33333333333333331</v>
      </c>
      <c r="F1786" s="20">
        <f>'Dati di base x Ind. Comunale'!F1786</f>
        <v>1</v>
      </c>
      <c r="G1786" s="20">
        <f>'Dati di base x Ind. Comunale'!G1786</f>
        <v>0</v>
      </c>
      <c r="H1786" s="15">
        <f>'Dati di base x Ind. Comunale'!E1786</f>
        <v>2</v>
      </c>
    </row>
    <row r="1787" spans="1:8" x14ac:dyDescent="0.3">
      <c r="A1787" t="s">
        <v>170</v>
      </c>
      <c r="B1787" t="s">
        <v>203</v>
      </c>
      <c r="C1787" t="s">
        <v>1751</v>
      </c>
      <c r="D1787" s="15" t="s">
        <v>1752</v>
      </c>
      <c r="E1787" s="30">
        <f>'Dati di base x Ind. Comunale'!H1787/'Dati di base x Ind. Comunale'!I1787</f>
        <v>0.5</v>
      </c>
      <c r="F1787" s="20">
        <f>'Dati di base x Ind. Comunale'!F1787</f>
        <v>0</v>
      </c>
      <c r="G1787" s="20">
        <f>'Dati di base x Ind. Comunale'!G1787</f>
        <v>1</v>
      </c>
      <c r="H1787" s="15">
        <f>'Dati di base x Ind. Comunale'!E1787</f>
        <v>1</v>
      </c>
    </row>
    <row r="1788" spans="1:8" x14ac:dyDescent="0.3">
      <c r="A1788" t="s">
        <v>170</v>
      </c>
      <c r="B1788" t="s">
        <v>203</v>
      </c>
      <c r="C1788" t="s">
        <v>1753</v>
      </c>
      <c r="D1788" s="15" t="s">
        <v>1754</v>
      </c>
      <c r="E1788" s="30">
        <f>'Dati di base x Ind. Comunale'!H1788/'Dati di base x Ind. Comunale'!I1788</f>
        <v>0.4</v>
      </c>
      <c r="F1788" s="20">
        <f>'Dati di base x Ind. Comunale'!F1788</f>
        <v>1</v>
      </c>
      <c r="G1788" s="20">
        <f>'Dati di base x Ind. Comunale'!G1788</f>
        <v>1</v>
      </c>
      <c r="H1788" s="15">
        <f>'Dati di base x Ind. Comunale'!E1788</f>
        <v>3</v>
      </c>
    </row>
    <row r="1789" spans="1:8" x14ac:dyDescent="0.3">
      <c r="A1789" t="s">
        <v>170</v>
      </c>
      <c r="B1789" t="s">
        <v>203</v>
      </c>
      <c r="C1789" t="s">
        <v>1825</v>
      </c>
      <c r="D1789" s="15" t="s">
        <v>1826</v>
      </c>
      <c r="E1789" s="45" t="s">
        <v>15828</v>
      </c>
      <c r="F1789" s="20">
        <f>'Dati di base x Ind. Comunale'!F1789</f>
        <v>0</v>
      </c>
      <c r="G1789" s="20">
        <f>'Dati di base x Ind. Comunale'!G1789</f>
        <v>0</v>
      </c>
      <c r="H1789" s="15">
        <f>'Dati di base x Ind. Comunale'!E1789</f>
        <v>0</v>
      </c>
    </row>
    <row r="1790" spans="1:8" x14ac:dyDescent="0.3">
      <c r="A1790" t="s">
        <v>170</v>
      </c>
      <c r="B1790" t="s">
        <v>203</v>
      </c>
      <c r="C1790" t="s">
        <v>1947</v>
      </c>
      <c r="D1790" s="15" t="s">
        <v>1948</v>
      </c>
      <c r="E1790" s="45" t="s">
        <v>15828</v>
      </c>
      <c r="F1790" s="20">
        <f>'Dati di base x Ind. Comunale'!F1790</f>
        <v>0</v>
      </c>
      <c r="G1790" s="20">
        <f>'Dati di base x Ind. Comunale'!G1790</f>
        <v>0</v>
      </c>
      <c r="H1790" s="15">
        <f>'Dati di base x Ind. Comunale'!E1790</f>
        <v>0</v>
      </c>
    </row>
    <row r="1791" spans="1:8" x14ac:dyDescent="0.3">
      <c r="A1791" t="s">
        <v>170</v>
      </c>
      <c r="B1791" t="s">
        <v>203</v>
      </c>
      <c r="C1791" t="s">
        <v>1955</v>
      </c>
      <c r="D1791" s="15" t="s">
        <v>1956</v>
      </c>
      <c r="E1791" s="30">
        <f>'Dati di base x Ind. Comunale'!H1791/'Dati di base x Ind. Comunale'!I1791</f>
        <v>0.66666666666666663</v>
      </c>
      <c r="F1791" s="20">
        <f>'Dati di base x Ind. Comunale'!F1791</f>
        <v>0</v>
      </c>
      <c r="G1791" s="20">
        <f>'Dati di base x Ind. Comunale'!G1791</f>
        <v>2</v>
      </c>
      <c r="H1791" s="15">
        <f>'Dati di base x Ind. Comunale'!E1791</f>
        <v>1</v>
      </c>
    </row>
    <row r="1792" spans="1:8" x14ac:dyDescent="0.3">
      <c r="A1792" t="s">
        <v>170</v>
      </c>
      <c r="B1792" t="s">
        <v>203</v>
      </c>
      <c r="C1792" t="s">
        <v>1989</v>
      </c>
      <c r="D1792" s="15" t="s">
        <v>1990</v>
      </c>
      <c r="E1792" s="30">
        <f>'Dati di base x Ind. Comunale'!H1792/'Dati di base x Ind. Comunale'!I1792</f>
        <v>1</v>
      </c>
      <c r="F1792" s="20">
        <f>'Dati di base x Ind. Comunale'!F1792</f>
        <v>0</v>
      </c>
      <c r="G1792" s="20">
        <f>'Dati di base x Ind. Comunale'!G1792</f>
        <v>1</v>
      </c>
      <c r="H1792" s="15">
        <f>'Dati di base x Ind. Comunale'!E1792</f>
        <v>0</v>
      </c>
    </row>
    <row r="1793" spans="1:8" x14ac:dyDescent="0.3">
      <c r="A1793" t="s">
        <v>170</v>
      </c>
      <c r="B1793" t="s">
        <v>203</v>
      </c>
      <c r="C1793" t="s">
        <v>2004</v>
      </c>
      <c r="D1793" s="15" t="s">
        <v>2005</v>
      </c>
      <c r="E1793" s="30">
        <f>'Dati di base x Ind. Comunale'!H1793/'Dati di base x Ind. Comunale'!I1793</f>
        <v>1</v>
      </c>
      <c r="F1793" s="20">
        <f>'Dati di base x Ind. Comunale'!F1793</f>
        <v>0</v>
      </c>
      <c r="G1793" s="20">
        <f>'Dati di base x Ind. Comunale'!G1793</f>
        <v>1</v>
      </c>
      <c r="H1793" s="15">
        <f>'Dati di base x Ind. Comunale'!E1793</f>
        <v>0</v>
      </c>
    </row>
    <row r="1794" spans="1:8" x14ac:dyDescent="0.3">
      <c r="A1794" t="s">
        <v>170</v>
      </c>
      <c r="B1794" t="s">
        <v>203</v>
      </c>
      <c r="C1794" t="s">
        <v>2016</v>
      </c>
      <c r="D1794" s="15" t="s">
        <v>2017</v>
      </c>
      <c r="E1794" s="30">
        <f>'Dati di base x Ind. Comunale'!H1794/'Dati di base x Ind. Comunale'!I1794</f>
        <v>0.6</v>
      </c>
      <c r="F1794" s="20">
        <f>'Dati di base x Ind. Comunale'!F1794</f>
        <v>1</v>
      </c>
      <c r="G1794" s="20">
        <f>'Dati di base x Ind. Comunale'!G1794</f>
        <v>2</v>
      </c>
      <c r="H1794" s="15">
        <f>'Dati di base x Ind. Comunale'!E1794</f>
        <v>2</v>
      </c>
    </row>
    <row r="1795" spans="1:8" x14ac:dyDescent="0.3">
      <c r="A1795" t="s">
        <v>170</v>
      </c>
      <c r="B1795" t="s">
        <v>203</v>
      </c>
      <c r="C1795" t="s">
        <v>2018</v>
      </c>
      <c r="D1795" s="15" t="s">
        <v>2019</v>
      </c>
      <c r="E1795" s="30">
        <f>'Dati di base x Ind. Comunale'!H1795/'Dati di base x Ind. Comunale'!I1795</f>
        <v>0.5</v>
      </c>
      <c r="F1795" s="20">
        <f>'Dati di base x Ind. Comunale'!F1795</f>
        <v>0</v>
      </c>
      <c r="G1795" s="20">
        <f>'Dati di base x Ind. Comunale'!G1795</f>
        <v>2</v>
      </c>
      <c r="H1795" s="15">
        <f>'Dati di base x Ind. Comunale'!E1795</f>
        <v>2</v>
      </c>
    </row>
    <row r="1796" spans="1:8" x14ac:dyDescent="0.3">
      <c r="A1796" t="s">
        <v>170</v>
      </c>
      <c r="B1796" t="s">
        <v>203</v>
      </c>
      <c r="C1796" t="s">
        <v>2067</v>
      </c>
      <c r="D1796" s="15" t="s">
        <v>2068</v>
      </c>
      <c r="E1796" s="30">
        <f>'Dati di base x Ind. Comunale'!H1796/'Dati di base x Ind. Comunale'!I1796</f>
        <v>1</v>
      </c>
      <c r="F1796" s="20">
        <f>'Dati di base x Ind. Comunale'!F1796</f>
        <v>1</v>
      </c>
      <c r="G1796" s="20">
        <f>'Dati di base x Ind. Comunale'!G1796</f>
        <v>2</v>
      </c>
      <c r="H1796" s="15">
        <f>'Dati di base x Ind. Comunale'!E1796</f>
        <v>0</v>
      </c>
    </row>
    <row r="1797" spans="1:8" x14ac:dyDescent="0.3">
      <c r="A1797" t="s">
        <v>170</v>
      </c>
      <c r="B1797" t="s">
        <v>203</v>
      </c>
      <c r="C1797" t="s">
        <v>2126</v>
      </c>
      <c r="D1797" s="15" t="s">
        <v>2127</v>
      </c>
      <c r="E1797" s="45" t="s">
        <v>15828</v>
      </c>
      <c r="F1797" s="20">
        <f>'Dati di base x Ind. Comunale'!F1797</f>
        <v>0</v>
      </c>
      <c r="G1797" s="20">
        <f>'Dati di base x Ind. Comunale'!G1797</f>
        <v>0</v>
      </c>
      <c r="H1797" s="15">
        <f>'Dati di base x Ind. Comunale'!E1797</f>
        <v>0</v>
      </c>
    </row>
    <row r="1798" spans="1:8" x14ac:dyDescent="0.3">
      <c r="A1798" t="s">
        <v>170</v>
      </c>
      <c r="B1798" t="s">
        <v>203</v>
      </c>
      <c r="C1798" t="s">
        <v>2135</v>
      </c>
      <c r="D1798" s="15" t="s">
        <v>2136</v>
      </c>
      <c r="E1798" s="30">
        <f>'Dati di base x Ind. Comunale'!H1798/'Dati di base x Ind. Comunale'!I1798</f>
        <v>1</v>
      </c>
      <c r="F1798" s="20">
        <f>'Dati di base x Ind. Comunale'!F1798</f>
        <v>0</v>
      </c>
      <c r="G1798" s="20">
        <f>'Dati di base x Ind. Comunale'!G1798</f>
        <v>1</v>
      </c>
      <c r="H1798" s="15">
        <f>'Dati di base x Ind. Comunale'!E1798</f>
        <v>0</v>
      </c>
    </row>
    <row r="1799" spans="1:8" x14ac:dyDescent="0.3">
      <c r="A1799" t="s">
        <v>170</v>
      </c>
      <c r="B1799" t="s">
        <v>203</v>
      </c>
      <c r="C1799" t="s">
        <v>2352</v>
      </c>
      <c r="D1799" s="15" t="s">
        <v>2353</v>
      </c>
      <c r="E1799" s="30">
        <f>'Dati di base x Ind. Comunale'!H1799/'Dati di base x Ind. Comunale'!I1799</f>
        <v>0.75</v>
      </c>
      <c r="F1799" s="20">
        <f>'Dati di base x Ind. Comunale'!F1799</f>
        <v>0</v>
      </c>
      <c r="G1799" s="20">
        <f>'Dati di base x Ind. Comunale'!G1799</f>
        <v>3</v>
      </c>
      <c r="H1799" s="15">
        <f>'Dati di base x Ind. Comunale'!E1799</f>
        <v>1</v>
      </c>
    </row>
    <row r="1800" spans="1:8" x14ac:dyDescent="0.3">
      <c r="A1800" t="s">
        <v>170</v>
      </c>
      <c r="B1800" t="s">
        <v>203</v>
      </c>
      <c r="C1800" t="s">
        <v>2356</v>
      </c>
      <c r="D1800" s="15" t="s">
        <v>2357</v>
      </c>
      <c r="E1800" s="30">
        <f>'Dati di base x Ind. Comunale'!H1800/'Dati di base x Ind. Comunale'!I1800</f>
        <v>0.75</v>
      </c>
      <c r="F1800" s="20">
        <f>'Dati di base x Ind. Comunale'!F1800</f>
        <v>3</v>
      </c>
      <c r="G1800" s="20">
        <f>'Dati di base x Ind. Comunale'!G1800</f>
        <v>3</v>
      </c>
      <c r="H1800" s="15">
        <f>'Dati di base x Ind. Comunale'!E1800</f>
        <v>2</v>
      </c>
    </row>
    <row r="1801" spans="1:8" x14ac:dyDescent="0.3">
      <c r="A1801" t="s">
        <v>170</v>
      </c>
      <c r="B1801" t="s">
        <v>203</v>
      </c>
      <c r="C1801" t="s">
        <v>2415</v>
      </c>
      <c r="D1801" s="15" t="s">
        <v>2416</v>
      </c>
      <c r="E1801" s="30">
        <f>'Dati di base x Ind. Comunale'!H1801/'Dati di base x Ind. Comunale'!I1801</f>
        <v>0.5</v>
      </c>
      <c r="F1801" s="20">
        <f>'Dati di base x Ind. Comunale'!F1801</f>
        <v>1</v>
      </c>
      <c r="G1801" s="20">
        <f>'Dati di base x Ind. Comunale'!G1801</f>
        <v>2</v>
      </c>
      <c r="H1801" s="15">
        <f>'Dati di base x Ind. Comunale'!E1801</f>
        <v>3</v>
      </c>
    </row>
    <row r="1802" spans="1:8" x14ac:dyDescent="0.3">
      <c r="A1802" t="s">
        <v>170</v>
      </c>
      <c r="B1802" t="s">
        <v>203</v>
      </c>
      <c r="C1802" t="s">
        <v>2429</v>
      </c>
      <c r="D1802" s="15" t="s">
        <v>2430</v>
      </c>
      <c r="E1802" s="30">
        <f>'Dati di base x Ind. Comunale'!H1802/'Dati di base x Ind. Comunale'!I1802</f>
        <v>1</v>
      </c>
      <c r="F1802" s="20">
        <f>'Dati di base x Ind. Comunale'!F1802</f>
        <v>0</v>
      </c>
      <c r="G1802" s="20">
        <f>'Dati di base x Ind. Comunale'!G1802</f>
        <v>1</v>
      </c>
      <c r="H1802" s="15">
        <f>'Dati di base x Ind. Comunale'!E1802</f>
        <v>0</v>
      </c>
    </row>
    <row r="1803" spans="1:8" x14ac:dyDescent="0.3">
      <c r="A1803" t="s">
        <v>170</v>
      </c>
      <c r="B1803" t="s">
        <v>203</v>
      </c>
      <c r="C1803" t="s">
        <v>2469</v>
      </c>
      <c r="D1803" s="15" t="s">
        <v>2470</v>
      </c>
      <c r="E1803" s="45" t="s">
        <v>15828</v>
      </c>
      <c r="F1803" s="20">
        <f>'Dati di base x Ind. Comunale'!F1803</f>
        <v>0</v>
      </c>
      <c r="G1803" s="20">
        <f>'Dati di base x Ind. Comunale'!G1803</f>
        <v>0</v>
      </c>
      <c r="H1803" s="15">
        <f>'Dati di base x Ind. Comunale'!E1803</f>
        <v>0</v>
      </c>
    </row>
    <row r="1804" spans="1:8" x14ac:dyDescent="0.3">
      <c r="A1804" t="s">
        <v>170</v>
      </c>
      <c r="B1804" t="s">
        <v>203</v>
      </c>
      <c r="C1804" t="s">
        <v>2695</v>
      </c>
      <c r="D1804" s="15" t="s">
        <v>2696</v>
      </c>
      <c r="E1804" s="30">
        <f>'Dati di base x Ind. Comunale'!H1804/'Dati di base x Ind. Comunale'!I1804</f>
        <v>1</v>
      </c>
      <c r="F1804" s="20">
        <f>'Dati di base x Ind. Comunale'!F1804</f>
        <v>3</v>
      </c>
      <c r="G1804" s="20">
        <f>'Dati di base x Ind. Comunale'!G1804</f>
        <v>1</v>
      </c>
      <c r="H1804" s="15">
        <f>'Dati di base x Ind. Comunale'!E1804</f>
        <v>0</v>
      </c>
    </row>
    <row r="1805" spans="1:8" x14ac:dyDescent="0.3">
      <c r="A1805" t="s">
        <v>170</v>
      </c>
      <c r="B1805" t="s">
        <v>203</v>
      </c>
      <c r="C1805" t="s">
        <v>2766</v>
      </c>
      <c r="D1805" s="15" t="s">
        <v>2767</v>
      </c>
      <c r="E1805" s="30">
        <f>'Dati di base x Ind. Comunale'!H1805/'Dati di base x Ind. Comunale'!I1805</f>
        <v>1</v>
      </c>
      <c r="F1805" s="20">
        <f>'Dati di base x Ind. Comunale'!F1805</f>
        <v>0</v>
      </c>
      <c r="G1805" s="20">
        <f>'Dati di base x Ind. Comunale'!G1805</f>
        <v>1</v>
      </c>
      <c r="H1805" s="15">
        <f>'Dati di base x Ind. Comunale'!E1805</f>
        <v>0</v>
      </c>
    </row>
    <row r="1806" spans="1:8" x14ac:dyDescent="0.3">
      <c r="A1806" t="s">
        <v>170</v>
      </c>
      <c r="B1806" t="s">
        <v>203</v>
      </c>
      <c r="C1806" t="s">
        <v>2832</v>
      </c>
      <c r="D1806" s="15" t="s">
        <v>2833</v>
      </c>
      <c r="E1806" s="30">
        <f>'Dati di base x Ind. Comunale'!H1806/'Dati di base x Ind. Comunale'!I1806</f>
        <v>0.8</v>
      </c>
      <c r="F1806" s="20">
        <f>'Dati di base x Ind. Comunale'!F1806</f>
        <v>1</v>
      </c>
      <c r="G1806" s="20">
        <f>'Dati di base x Ind. Comunale'!G1806</f>
        <v>3</v>
      </c>
      <c r="H1806" s="15">
        <f>'Dati di base x Ind. Comunale'!E1806</f>
        <v>1</v>
      </c>
    </row>
    <row r="1807" spans="1:8" x14ac:dyDescent="0.3">
      <c r="A1807" t="s">
        <v>170</v>
      </c>
      <c r="B1807" t="s">
        <v>203</v>
      </c>
      <c r="C1807" t="s">
        <v>2844</v>
      </c>
      <c r="D1807" s="15" t="s">
        <v>2845</v>
      </c>
      <c r="E1807" s="45" t="s">
        <v>15828</v>
      </c>
      <c r="F1807" s="20">
        <f>'Dati di base x Ind. Comunale'!F1807</f>
        <v>0</v>
      </c>
      <c r="G1807" s="20">
        <f>'Dati di base x Ind. Comunale'!G1807</f>
        <v>0</v>
      </c>
      <c r="H1807" s="15">
        <f>'Dati di base x Ind. Comunale'!E1807</f>
        <v>0</v>
      </c>
    </row>
    <row r="1808" spans="1:8" x14ac:dyDescent="0.3">
      <c r="A1808" t="s">
        <v>170</v>
      </c>
      <c r="B1808" t="s">
        <v>203</v>
      </c>
      <c r="C1808" t="s">
        <v>2879</v>
      </c>
      <c r="D1808" s="15" t="s">
        <v>2880</v>
      </c>
      <c r="E1808" s="30">
        <f>'Dati di base x Ind. Comunale'!H1808/'Dati di base x Ind. Comunale'!I1808</f>
        <v>0.75</v>
      </c>
      <c r="F1808" s="20">
        <f>'Dati di base x Ind. Comunale'!F1808</f>
        <v>0</v>
      </c>
      <c r="G1808" s="20">
        <f>'Dati di base x Ind. Comunale'!G1808</f>
        <v>9</v>
      </c>
      <c r="H1808" s="15">
        <f>'Dati di base x Ind. Comunale'!E1808</f>
        <v>3</v>
      </c>
    </row>
    <row r="1809" spans="1:8" x14ac:dyDescent="0.3">
      <c r="A1809" t="s">
        <v>170</v>
      </c>
      <c r="B1809" t="s">
        <v>203</v>
      </c>
      <c r="C1809" t="s">
        <v>2983</v>
      </c>
      <c r="D1809" s="15" t="s">
        <v>2984</v>
      </c>
      <c r="E1809" s="30">
        <f>'Dati di base x Ind. Comunale'!H1809/'Dati di base x Ind. Comunale'!I1809</f>
        <v>1</v>
      </c>
      <c r="F1809" s="20">
        <f>'Dati di base x Ind. Comunale'!F1809</f>
        <v>1</v>
      </c>
      <c r="G1809" s="20">
        <f>'Dati di base x Ind. Comunale'!G1809</f>
        <v>0</v>
      </c>
      <c r="H1809" s="15">
        <f>'Dati di base x Ind. Comunale'!E1809</f>
        <v>0</v>
      </c>
    </row>
    <row r="1810" spans="1:8" x14ac:dyDescent="0.3">
      <c r="A1810" t="s">
        <v>170</v>
      </c>
      <c r="B1810" t="s">
        <v>203</v>
      </c>
      <c r="C1810" t="s">
        <v>2987</v>
      </c>
      <c r="D1810" s="15" t="s">
        <v>2988</v>
      </c>
      <c r="E1810" s="45" t="s">
        <v>15828</v>
      </c>
      <c r="F1810" s="20">
        <f>'Dati di base x Ind. Comunale'!F1810</f>
        <v>0</v>
      </c>
      <c r="G1810" s="20">
        <f>'Dati di base x Ind. Comunale'!G1810</f>
        <v>0</v>
      </c>
      <c r="H1810" s="15">
        <f>'Dati di base x Ind. Comunale'!E1810</f>
        <v>0</v>
      </c>
    </row>
    <row r="1811" spans="1:8" x14ac:dyDescent="0.3">
      <c r="A1811" t="s">
        <v>170</v>
      </c>
      <c r="B1811" t="s">
        <v>203</v>
      </c>
      <c r="C1811" t="s">
        <v>3063</v>
      </c>
      <c r="D1811" s="15" t="s">
        <v>3064</v>
      </c>
      <c r="E1811" s="30">
        <f>'Dati di base x Ind. Comunale'!H1811/'Dati di base x Ind. Comunale'!I1811</f>
        <v>1</v>
      </c>
      <c r="F1811" s="20">
        <f>'Dati di base x Ind. Comunale'!F1811</f>
        <v>0</v>
      </c>
      <c r="G1811" s="20">
        <f>'Dati di base x Ind. Comunale'!G1811</f>
        <v>1</v>
      </c>
      <c r="H1811" s="15">
        <f>'Dati di base x Ind. Comunale'!E1811</f>
        <v>0</v>
      </c>
    </row>
    <row r="1812" spans="1:8" x14ac:dyDescent="0.3">
      <c r="A1812" t="s">
        <v>170</v>
      </c>
      <c r="B1812" t="s">
        <v>203</v>
      </c>
      <c r="C1812" t="s">
        <v>3221</v>
      </c>
      <c r="D1812" s="15" t="s">
        <v>3222</v>
      </c>
      <c r="E1812" s="30">
        <f>'Dati di base x Ind. Comunale'!H1812/'Dati di base x Ind. Comunale'!I1812</f>
        <v>0.25</v>
      </c>
      <c r="F1812" s="20">
        <f>'Dati di base x Ind. Comunale'!F1812</f>
        <v>1</v>
      </c>
      <c r="G1812" s="20">
        <f>'Dati di base x Ind. Comunale'!G1812</f>
        <v>0</v>
      </c>
      <c r="H1812" s="15">
        <f>'Dati di base x Ind. Comunale'!E1812</f>
        <v>3</v>
      </c>
    </row>
    <row r="1813" spans="1:8" x14ac:dyDescent="0.3">
      <c r="A1813" t="s">
        <v>170</v>
      </c>
      <c r="B1813" t="s">
        <v>203</v>
      </c>
      <c r="C1813" t="s">
        <v>3254</v>
      </c>
      <c r="D1813" s="15" t="s">
        <v>3255</v>
      </c>
      <c r="E1813" s="30">
        <f>'Dati di base x Ind. Comunale'!H1813/'Dati di base x Ind. Comunale'!I1813</f>
        <v>0.83333333333333337</v>
      </c>
      <c r="F1813" s="20">
        <f>'Dati di base x Ind. Comunale'!F1813</f>
        <v>3</v>
      </c>
      <c r="G1813" s="20">
        <f>'Dati di base x Ind. Comunale'!G1813</f>
        <v>2</v>
      </c>
      <c r="H1813" s="15">
        <f>'Dati di base x Ind. Comunale'!E1813</f>
        <v>1</v>
      </c>
    </row>
    <row r="1814" spans="1:8" x14ac:dyDescent="0.3">
      <c r="A1814" t="s">
        <v>170</v>
      </c>
      <c r="B1814" t="s">
        <v>203</v>
      </c>
      <c r="C1814" t="s">
        <v>3260</v>
      </c>
      <c r="D1814" s="15" t="s">
        <v>3261</v>
      </c>
      <c r="E1814" s="30">
        <f>'Dati di base x Ind. Comunale'!H1814/'Dati di base x Ind. Comunale'!I1814</f>
        <v>0.5</v>
      </c>
      <c r="F1814" s="20">
        <f>'Dati di base x Ind. Comunale'!F1814</f>
        <v>0</v>
      </c>
      <c r="G1814" s="20">
        <f>'Dati di base x Ind. Comunale'!G1814</f>
        <v>2</v>
      </c>
      <c r="H1814" s="15">
        <f>'Dati di base x Ind. Comunale'!E1814</f>
        <v>2</v>
      </c>
    </row>
    <row r="1815" spans="1:8" x14ac:dyDescent="0.3">
      <c r="A1815" t="s">
        <v>170</v>
      </c>
      <c r="B1815" t="s">
        <v>203</v>
      </c>
      <c r="C1815" t="s">
        <v>3305</v>
      </c>
      <c r="D1815" s="15" t="s">
        <v>3306</v>
      </c>
      <c r="E1815" s="30">
        <f>'Dati di base x Ind. Comunale'!H1815/'Dati di base x Ind. Comunale'!I1815</f>
        <v>1</v>
      </c>
      <c r="F1815" s="20">
        <f>'Dati di base x Ind. Comunale'!F1815</f>
        <v>0</v>
      </c>
      <c r="G1815" s="20">
        <f>'Dati di base x Ind. Comunale'!G1815</f>
        <v>1</v>
      </c>
      <c r="H1815" s="15">
        <f>'Dati di base x Ind. Comunale'!E1815</f>
        <v>0</v>
      </c>
    </row>
    <row r="1816" spans="1:8" x14ac:dyDescent="0.3">
      <c r="A1816" t="s">
        <v>170</v>
      </c>
      <c r="B1816" t="s">
        <v>203</v>
      </c>
      <c r="C1816" t="s">
        <v>3568</v>
      </c>
      <c r="D1816" s="15" t="s">
        <v>3569</v>
      </c>
      <c r="E1816" s="30">
        <f>'Dati di base x Ind. Comunale'!H1816/'Dati di base x Ind. Comunale'!I1816</f>
        <v>0.33333333333333331</v>
      </c>
      <c r="F1816" s="20">
        <f>'Dati di base x Ind. Comunale'!F1816</f>
        <v>0</v>
      </c>
      <c r="G1816" s="20">
        <f>'Dati di base x Ind. Comunale'!G1816</f>
        <v>2</v>
      </c>
      <c r="H1816" s="15">
        <f>'Dati di base x Ind. Comunale'!E1816</f>
        <v>4</v>
      </c>
    </row>
    <row r="1817" spans="1:8" x14ac:dyDescent="0.3">
      <c r="A1817" t="s">
        <v>170</v>
      </c>
      <c r="B1817" t="s">
        <v>203</v>
      </c>
      <c r="C1817" t="s">
        <v>3421</v>
      </c>
      <c r="D1817" s="15" t="s">
        <v>3422</v>
      </c>
      <c r="E1817" s="30">
        <f>'Dati di base x Ind. Comunale'!H1817/'Dati di base x Ind. Comunale'!I1817</f>
        <v>0.5</v>
      </c>
      <c r="F1817" s="20">
        <f>'Dati di base x Ind. Comunale'!F1817</f>
        <v>0</v>
      </c>
      <c r="G1817" s="20">
        <f>'Dati di base x Ind. Comunale'!G1817</f>
        <v>1</v>
      </c>
      <c r="H1817" s="15">
        <f>'Dati di base x Ind. Comunale'!E1817</f>
        <v>1</v>
      </c>
    </row>
    <row r="1818" spans="1:8" x14ac:dyDescent="0.3">
      <c r="A1818" t="s">
        <v>170</v>
      </c>
      <c r="B1818" t="s">
        <v>203</v>
      </c>
      <c r="C1818" t="s">
        <v>3791</v>
      </c>
      <c r="D1818" s="15" t="s">
        <v>3792</v>
      </c>
      <c r="E1818" s="30">
        <f>'Dati di base x Ind. Comunale'!H1818/'Dati di base x Ind. Comunale'!I1818</f>
        <v>0.66666666666666663</v>
      </c>
      <c r="F1818" s="20">
        <f>'Dati di base x Ind. Comunale'!F1818</f>
        <v>1</v>
      </c>
      <c r="G1818" s="20">
        <f>'Dati di base x Ind. Comunale'!G1818</f>
        <v>1</v>
      </c>
      <c r="H1818" s="15">
        <f>'Dati di base x Ind. Comunale'!E1818</f>
        <v>1</v>
      </c>
    </row>
    <row r="1819" spans="1:8" x14ac:dyDescent="0.3">
      <c r="A1819" t="s">
        <v>170</v>
      </c>
      <c r="B1819" t="s">
        <v>203</v>
      </c>
      <c r="C1819" t="s">
        <v>3809</v>
      </c>
      <c r="D1819" s="15" t="s">
        <v>3810</v>
      </c>
      <c r="E1819" s="45" t="s">
        <v>15828</v>
      </c>
      <c r="F1819" s="20">
        <f>'Dati di base x Ind. Comunale'!F1819</f>
        <v>0</v>
      </c>
      <c r="G1819" s="20">
        <f>'Dati di base x Ind. Comunale'!G1819</f>
        <v>0</v>
      </c>
      <c r="H1819" s="15">
        <f>'Dati di base x Ind. Comunale'!E1819</f>
        <v>0</v>
      </c>
    </row>
    <row r="1820" spans="1:8" x14ac:dyDescent="0.3">
      <c r="A1820" t="s">
        <v>170</v>
      </c>
      <c r="B1820" t="s">
        <v>203</v>
      </c>
      <c r="C1820" t="s">
        <v>3902</v>
      </c>
      <c r="D1820" s="15" t="s">
        <v>3903</v>
      </c>
      <c r="E1820" s="45" t="s">
        <v>15828</v>
      </c>
      <c r="F1820" s="20">
        <f>'Dati di base x Ind. Comunale'!F1820</f>
        <v>0</v>
      </c>
      <c r="G1820" s="20">
        <f>'Dati di base x Ind. Comunale'!G1820</f>
        <v>0</v>
      </c>
      <c r="H1820" s="15">
        <f>'Dati di base x Ind. Comunale'!E1820</f>
        <v>0</v>
      </c>
    </row>
    <row r="1821" spans="1:8" x14ac:dyDescent="0.3">
      <c r="A1821" t="s">
        <v>170</v>
      </c>
      <c r="B1821" t="s">
        <v>203</v>
      </c>
      <c r="C1821" t="s">
        <v>3922</v>
      </c>
      <c r="D1821" s="15" t="s">
        <v>3923</v>
      </c>
      <c r="E1821" s="45" t="s">
        <v>15828</v>
      </c>
      <c r="F1821" s="20">
        <f>'Dati di base x Ind. Comunale'!F1821</f>
        <v>0</v>
      </c>
      <c r="G1821" s="20">
        <f>'Dati di base x Ind. Comunale'!G1821</f>
        <v>0</v>
      </c>
      <c r="H1821" s="15">
        <f>'Dati di base x Ind. Comunale'!E1821</f>
        <v>0</v>
      </c>
    </row>
    <row r="1822" spans="1:8" x14ac:dyDescent="0.3">
      <c r="A1822" t="s">
        <v>170</v>
      </c>
      <c r="B1822" t="s">
        <v>203</v>
      </c>
      <c r="C1822" t="s">
        <v>3988</v>
      </c>
      <c r="D1822" s="15" t="s">
        <v>3989</v>
      </c>
      <c r="E1822" s="45" t="s">
        <v>15828</v>
      </c>
      <c r="F1822" s="20">
        <f>'Dati di base x Ind. Comunale'!F1822</f>
        <v>0</v>
      </c>
      <c r="G1822" s="20">
        <f>'Dati di base x Ind. Comunale'!G1822</f>
        <v>0</v>
      </c>
      <c r="H1822" s="15">
        <f>'Dati di base x Ind. Comunale'!E1822</f>
        <v>0</v>
      </c>
    </row>
    <row r="1823" spans="1:8" x14ac:dyDescent="0.3">
      <c r="A1823" t="s">
        <v>170</v>
      </c>
      <c r="B1823" t="s">
        <v>203</v>
      </c>
      <c r="C1823" t="s">
        <v>3990</v>
      </c>
      <c r="D1823" s="15" t="s">
        <v>3991</v>
      </c>
      <c r="E1823" s="30">
        <f>'Dati di base x Ind. Comunale'!H1823/'Dati di base x Ind. Comunale'!I1823</f>
        <v>0</v>
      </c>
      <c r="F1823" s="20">
        <f>'Dati di base x Ind. Comunale'!F1823</f>
        <v>0</v>
      </c>
      <c r="G1823" s="20">
        <f>'Dati di base x Ind. Comunale'!G1823</f>
        <v>0</v>
      </c>
      <c r="H1823" s="15">
        <f>'Dati di base x Ind. Comunale'!E1823</f>
        <v>1</v>
      </c>
    </row>
    <row r="1824" spans="1:8" x14ac:dyDescent="0.3">
      <c r="A1824" t="s">
        <v>170</v>
      </c>
      <c r="B1824" t="s">
        <v>203</v>
      </c>
      <c r="C1824" t="s">
        <v>3994</v>
      </c>
      <c r="D1824" s="15" t="s">
        <v>3995</v>
      </c>
      <c r="E1824" s="45" t="s">
        <v>15828</v>
      </c>
      <c r="F1824" s="20">
        <f>'Dati di base x Ind. Comunale'!F1824</f>
        <v>0</v>
      </c>
      <c r="G1824" s="20">
        <f>'Dati di base x Ind. Comunale'!G1824</f>
        <v>0</v>
      </c>
      <c r="H1824" s="15">
        <f>'Dati di base x Ind. Comunale'!E1824</f>
        <v>0</v>
      </c>
    </row>
    <row r="1825" spans="1:8" x14ac:dyDescent="0.3">
      <c r="A1825" t="s">
        <v>170</v>
      </c>
      <c r="B1825" t="s">
        <v>203</v>
      </c>
      <c r="C1825" t="s">
        <v>4066</v>
      </c>
      <c r="D1825" s="15" t="s">
        <v>4067</v>
      </c>
      <c r="E1825" s="30">
        <f>'Dati di base x Ind. Comunale'!H1825/'Dati di base x Ind. Comunale'!I1825</f>
        <v>1</v>
      </c>
      <c r="F1825" s="20">
        <f>'Dati di base x Ind. Comunale'!F1825</f>
        <v>0</v>
      </c>
      <c r="G1825" s="20">
        <f>'Dati di base x Ind. Comunale'!G1825</f>
        <v>3</v>
      </c>
      <c r="H1825" s="15">
        <f>'Dati di base x Ind. Comunale'!E1825</f>
        <v>0</v>
      </c>
    </row>
    <row r="1826" spans="1:8" x14ac:dyDescent="0.3">
      <c r="A1826" t="s">
        <v>170</v>
      </c>
      <c r="B1826" t="s">
        <v>203</v>
      </c>
      <c r="C1826" t="s">
        <v>4283</v>
      </c>
      <c r="D1826" s="15" t="s">
        <v>4284</v>
      </c>
      <c r="E1826" s="30">
        <f>'Dati di base x Ind. Comunale'!H1826/'Dati di base x Ind. Comunale'!I1826</f>
        <v>1</v>
      </c>
      <c r="F1826" s="20">
        <f>'Dati di base x Ind. Comunale'!F1826</f>
        <v>1</v>
      </c>
      <c r="G1826" s="20">
        <f>'Dati di base x Ind. Comunale'!G1826</f>
        <v>0</v>
      </c>
      <c r="H1826" s="15">
        <f>'Dati di base x Ind. Comunale'!E1826</f>
        <v>0</v>
      </c>
    </row>
    <row r="1827" spans="1:8" x14ac:dyDescent="0.3">
      <c r="A1827" t="s">
        <v>170</v>
      </c>
      <c r="B1827" t="s">
        <v>203</v>
      </c>
      <c r="C1827" t="s">
        <v>4297</v>
      </c>
      <c r="D1827" s="15" t="s">
        <v>4298</v>
      </c>
      <c r="E1827" s="30">
        <f>'Dati di base x Ind. Comunale'!H1827/'Dati di base x Ind. Comunale'!I1827</f>
        <v>1</v>
      </c>
      <c r="F1827" s="20">
        <f>'Dati di base x Ind. Comunale'!F1827</f>
        <v>1</v>
      </c>
      <c r="G1827" s="20">
        <f>'Dati di base x Ind. Comunale'!G1827</f>
        <v>3</v>
      </c>
      <c r="H1827" s="15">
        <f>'Dati di base x Ind. Comunale'!E1827</f>
        <v>0</v>
      </c>
    </row>
    <row r="1828" spans="1:8" x14ac:dyDescent="0.3">
      <c r="A1828" t="s">
        <v>170</v>
      </c>
      <c r="B1828" t="s">
        <v>203</v>
      </c>
      <c r="C1828" t="s">
        <v>4418</v>
      </c>
      <c r="D1828" s="15" t="s">
        <v>4419</v>
      </c>
      <c r="E1828" s="30">
        <f>'Dati di base x Ind. Comunale'!H1828/'Dati di base x Ind. Comunale'!I1828</f>
        <v>0.4</v>
      </c>
      <c r="F1828" s="20">
        <f>'Dati di base x Ind. Comunale'!F1828</f>
        <v>0</v>
      </c>
      <c r="G1828" s="20">
        <f>'Dati di base x Ind. Comunale'!G1828</f>
        <v>2</v>
      </c>
      <c r="H1828" s="15">
        <f>'Dati di base x Ind. Comunale'!E1828</f>
        <v>3</v>
      </c>
    </row>
    <row r="1829" spans="1:8" x14ac:dyDescent="0.3">
      <c r="A1829" t="s">
        <v>170</v>
      </c>
      <c r="B1829" t="s">
        <v>203</v>
      </c>
      <c r="C1829" t="s">
        <v>4422</v>
      </c>
      <c r="D1829" s="15" t="s">
        <v>4423</v>
      </c>
      <c r="E1829" s="30">
        <f>'Dati di base x Ind. Comunale'!H1829/'Dati di base x Ind. Comunale'!I1829</f>
        <v>0.625</v>
      </c>
      <c r="F1829" s="20">
        <f>'Dati di base x Ind. Comunale'!F1829</f>
        <v>1</v>
      </c>
      <c r="G1829" s="20">
        <f>'Dati di base x Ind. Comunale'!G1829</f>
        <v>4</v>
      </c>
      <c r="H1829" s="15">
        <f>'Dati di base x Ind. Comunale'!E1829</f>
        <v>3</v>
      </c>
    </row>
    <row r="1830" spans="1:8" x14ac:dyDescent="0.3">
      <c r="A1830" t="s">
        <v>170</v>
      </c>
      <c r="B1830" t="s">
        <v>203</v>
      </c>
      <c r="C1830" t="s">
        <v>4466</v>
      </c>
      <c r="D1830" s="15" t="s">
        <v>4467</v>
      </c>
      <c r="E1830" s="30">
        <f>'Dati di base x Ind. Comunale'!H1830/'Dati di base x Ind. Comunale'!I1830</f>
        <v>0.2</v>
      </c>
      <c r="F1830" s="20">
        <f>'Dati di base x Ind. Comunale'!F1830</f>
        <v>0</v>
      </c>
      <c r="G1830" s="20">
        <f>'Dati di base x Ind. Comunale'!G1830</f>
        <v>1</v>
      </c>
      <c r="H1830" s="15">
        <f>'Dati di base x Ind. Comunale'!E1830</f>
        <v>4</v>
      </c>
    </row>
    <row r="1831" spans="1:8" x14ac:dyDescent="0.3">
      <c r="A1831" t="s">
        <v>170</v>
      </c>
      <c r="B1831" t="s">
        <v>203</v>
      </c>
      <c r="C1831" t="s">
        <v>4526</v>
      </c>
      <c r="D1831" s="15" t="s">
        <v>4527</v>
      </c>
      <c r="E1831" s="30">
        <f>'Dati di base x Ind. Comunale'!H1831/'Dati di base x Ind. Comunale'!I1831</f>
        <v>1</v>
      </c>
      <c r="F1831" s="20">
        <f>'Dati di base x Ind. Comunale'!F1831</f>
        <v>0</v>
      </c>
      <c r="G1831" s="20">
        <f>'Dati di base x Ind. Comunale'!G1831</f>
        <v>3</v>
      </c>
      <c r="H1831" s="15">
        <f>'Dati di base x Ind. Comunale'!E1831</f>
        <v>0</v>
      </c>
    </row>
    <row r="1832" spans="1:8" x14ac:dyDescent="0.3">
      <c r="A1832" t="s">
        <v>170</v>
      </c>
      <c r="B1832" t="s">
        <v>203</v>
      </c>
      <c r="C1832" t="s">
        <v>4572</v>
      </c>
      <c r="D1832" s="15" t="s">
        <v>4573</v>
      </c>
      <c r="E1832" s="30">
        <f>'Dati di base x Ind. Comunale'!H1832/'Dati di base x Ind. Comunale'!I1832</f>
        <v>1</v>
      </c>
      <c r="F1832" s="20">
        <f>'Dati di base x Ind. Comunale'!F1832</f>
        <v>0</v>
      </c>
      <c r="G1832" s="20">
        <f>'Dati di base x Ind. Comunale'!G1832</f>
        <v>2</v>
      </c>
      <c r="H1832" s="15">
        <f>'Dati di base x Ind. Comunale'!E1832</f>
        <v>0</v>
      </c>
    </row>
    <row r="1833" spans="1:8" x14ac:dyDescent="0.3">
      <c r="A1833" t="s">
        <v>170</v>
      </c>
      <c r="B1833" t="s">
        <v>203</v>
      </c>
      <c r="C1833" t="s">
        <v>4668</v>
      </c>
      <c r="D1833" s="15" t="s">
        <v>4669</v>
      </c>
      <c r="E1833" s="30">
        <f>'Dati di base x Ind. Comunale'!H1833/'Dati di base x Ind. Comunale'!I1833</f>
        <v>1</v>
      </c>
      <c r="F1833" s="20">
        <f>'Dati di base x Ind. Comunale'!F1833</f>
        <v>2</v>
      </c>
      <c r="G1833" s="20">
        <f>'Dati di base x Ind. Comunale'!G1833</f>
        <v>1</v>
      </c>
      <c r="H1833" s="15">
        <f>'Dati di base x Ind. Comunale'!E1833</f>
        <v>0</v>
      </c>
    </row>
    <row r="1834" spans="1:8" x14ac:dyDescent="0.3">
      <c r="A1834" t="s">
        <v>170</v>
      </c>
      <c r="B1834" t="s">
        <v>203</v>
      </c>
      <c r="C1834" t="s">
        <v>4690</v>
      </c>
      <c r="D1834" s="15" t="s">
        <v>4691</v>
      </c>
      <c r="E1834" s="30">
        <f>'Dati di base x Ind. Comunale'!H1834/'Dati di base x Ind. Comunale'!I1834</f>
        <v>0</v>
      </c>
      <c r="F1834" s="20">
        <f>'Dati di base x Ind. Comunale'!F1834</f>
        <v>0</v>
      </c>
      <c r="G1834" s="20">
        <f>'Dati di base x Ind. Comunale'!G1834</f>
        <v>0</v>
      </c>
      <c r="H1834" s="15">
        <f>'Dati di base x Ind. Comunale'!E1834</f>
        <v>1</v>
      </c>
    </row>
    <row r="1835" spans="1:8" x14ac:dyDescent="0.3">
      <c r="A1835" t="s">
        <v>170</v>
      </c>
      <c r="B1835" t="s">
        <v>203</v>
      </c>
      <c r="C1835" t="s">
        <v>4725</v>
      </c>
      <c r="D1835" s="15" t="s">
        <v>4726</v>
      </c>
      <c r="E1835" s="30">
        <f>'Dati di base x Ind. Comunale'!H1835/'Dati di base x Ind. Comunale'!I1835</f>
        <v>0.66666666666666663</v>
      </c>
      <c r="F1835" s="20">
        <f>'Dati di base x Ind. Comunale'!F1835</f>
        <v>0</v>
      </c>
      <c r="G1835" s="20">
        <f>'Dati di base x Ind. Comunale'!G1835</f>
        <v>2</v>
      </c>
      <c r="H1835" s="15">
        <f>'Dati di base x Ind. Comunale'!E1835</f>
        <v>1</v>
      </c>
    </row>
    <row r="1836" spans="1:8" x14ac:dyDescent="0.3">
      <c r="A1836" t="s">
        <v>170</v>
      </c>
      <c r="B1836" t="s">
        <v>203</v>
      </c>
      <c r="C1836" t="s">
        <v>4845</v>
      </c>
      <c r="D1836" s="15" t="s">
        <v>4846</v>
      </c>
      <c r="E1836" s="45" t="s">
        <v>15828</v>
      </c>
      <c r="F1836" s="20">
        <f>'Dati di base x Ind. Comunale'!F1836</f>
        <v>0</v>
      </c>
      <c r="G1836" s="20">
        <f>'Dati di base x Ind. Comunale'!G1836</f>
        <v>0</v>
      </c>
      <c r="H1836" s="15">
        <f>'Dati di base x Ind. Comunale'!E1836</f>
        <v>0</v>
      </c>
    </row>
    <row r="1837" spans="1:8" x14ac:dyDescent="0.3">
      <c r="A1837" t="s">
        <v>170</v>
      </c>
      <c r="B1837" t="s">
        <v>203</v>
      </c>
      <c r="C1837" t="s">
        <v>4917</v>
      </c>
      <c r="D1837" s="15" t="s">
        <v>4918</v>
      </c>
      <c r="E1837" s="30">
        <f>'Dati di base x Ind. Comunale'!H1837/'Dati di base x Ind. Comunale'!I1837</f>
        <v>0.6</v>
      </c>
      <c r="F1837" s="20">
        <f>'Dati di base x Ind. Comunale'!F1837</f>
        <v>3</v>
      </c>
      <c r="G1837" s="20">
        <f>'Dati di base x Ind. Comunale'!G1837</f>
        <v>0</v>
      </c>
      <c r="H1837" s="15">
        <f>'Dati di base x Ind. Comunale'!E1837</f>
        <v>2</v>
      </c>
    </row>
    <row r="1838" spans="1:8" x14ac:dyDescent="0.3">
      <c r="A1838" t="s">
        <v>170</v>
      </c>
      <c r="B1838" t="s">
        <v>203</v>
      </c>
      <c r="C1838" t="s">
        <v>4964</v>
      </c>
      <c r="D1838" s="15" t="s">
        <v>4965</v>
      </c>
      <c r="E1838" s="30">
        <f>'Dati di base x Ind. Comunale'!H1838/'Dati di base x Ind. Comunale'!I1838</f>
        <v>0</v>
      </c>
      <c r="F1838" s="20">
        <f>'Dati di base x Ind. Comunale'!F1838</f>
        <v>0</v>
      </c>
      <c r="G1838" s="20">
        <f>'Dati di base x Ind. Comunale'!G1838</f>
        <v>0</v>
      </c>
      <c r="H1838" s="15">
        <f>'Dati di base x Ind. Comunale'!E1838</f>
        <v>1</v>
      </c>
    </row>
    <row r="1839" spans="1:8" x14ac:dyDescent="0.3">
      <c r="A1839" t="s">
        <v>170</v>
      </c>
      <c r="B1839" t="s">
        <v>203</v>
      </c>
      <c r="C1839" t="s">
        <v>4972</v>
      </c>
      <c r="D1839" s="15" t="s">
        <v>4973</v>
      </c>
      <c r="E1839" s="30">
        <f>'Dati di base x Ind. Comunale'!H1839/'Dati di base x Ind. Comunale'!I1839</f>
        <v>1</v>
      </c>
      <c r="F1839" s="20">
        <f>'Dati di base x Ind. Comunale'!F1839</f>
        <v>0</v>
      </c>
      <c r="G1839" s="20">
        <f>'Dati di base x Ind. Comunale'!G1839</f>
        <v>1</v>
      </c>
      <c r="H1839" s="15">
        <f>'Dati di base x Ind. Comunale'!E1839</f>
        <v>0</v>
      </c>
    </row>
    <row r="1840" spans="1:8" x14ac:dyDescent="0.3">
      <c r="A1840" t="s">
        <v>170</v>
      </c>
      <c r="B1840" t="s">
        <v>203</v>
      </c>
      <c r="C1840" t="s">
        <v>4976</v>
      </c>
      <c r="D1840" s="15" t="s">
        <v>4977</v>
      </c>
      <c r="E1840" s="30">
        <f>'Dati di base x Ind. Comunale'!H1840/'Dati di base x Ind. Comunale'!I1840</f>
        <v>0.5</v>
      </c>
      <c r="F1840" s="20">
        <f>'Dati di base x Ind. Comunale'!F1840</f>
        <v>2</v>
      </c>
      <c r="G1840" s="20">
        <f>'Dati di base x Ind. Comunale'!G1840</f>
        <v>2</v>
      </c>
      <c r="H1840" s="15">
        <f>'Dati di base x Ind. Comunale'!E1840</f>
        <v>4</v>
      </c>
    </row>
    <row r="1841" spans="1:8" x14ac:dyDescent="0.3">
      <c r="A1841" t="s">
        <v>170</v>
      </c>
      <c r="B1841" t="s">
        <v>203</v>
      </c>
      <c r="C1841" t="s">
        <v>5000</v>
      </c>
      <c r="D1841" s="15" t="s">
        <v>5001</v>
      </c>
      <c r="E1841" s="30">
        <f>'Dati di base x Ind. Comunale'!H1841/'Dati di base x Ind. Comunale'!I1841</f>
        <v>0.66666666666666663</v>
      </c>
      <c r="F1841" s="20">
        <f>'Dati di base x Ind. Comunale'!F1841</f>
        <v>0</v>
      </c>
      <c r="G1841" s="20">
        <f>'Dati di base x Ind. Comunale'!G1841</f>
        <v>2</v>
      </c>
      <c r="H1841" s="15">
        <f>'Dati di base x Ind. Comunale'!E1841</f>
        <v>1</v>
      </c>
    </row>
    <row r="1842" spans="1:8" x14ac:dyDescent="0.3">
      <c r="A1842" t="s">
        <v>170</v>
      </c>
      <c r="B1842" t="s">
        <v>203</v>
      </c>
      <c r="C1842" t="s">
        <v>5018</v>
      </c>
      <c r="D1842" s="15" t="s">
        <v>5019</v>
      </c>
      <c r="E1842" s="30">
        <f>'Dati di base x Ind. Comunale'!H1842/'Dati di base x Ind. Comunale'!I1842</f>
        <v>1</v>
      </c>
      <c r="F1842" s="20">
        <f>'Dati di base x Ind. Comunale'!F1842</f>
        <v>0</v>
      </c>
      <c r="G1842" s="20">
        <f>'Dati di base x Ind. Comunale'!G1842</f>
        <v>1</v>
      </c>
      <c r="H1842" s="15">
        <f>'Dati di base x Ind. Comunale'!E1842</f>
        <v>0</v>
      </c>
    </row>
    <row r="1843" spans="1:8" x14ac:dyDescent="0.3">
      <c r="A1843" t="s">
        <v>170</v>
      </c>
      <c r="B1843" t="s">
        <v>203</v>
      </c>
      <c r="C1843" t="s">
        <v>5131</v>
      </c>
      <c r="D1843" s="15" t="s">
        <v>5132</v>
      </c>
      <c r="E1843" s="30">
        <f>'Dati di base x Ind. Comunale'!H1843/'Dati di base x Ind. Comunale'!I1843</f>
        <v>0.88888888888888884</v>
      </c>
      <c r="F1843" s="20">
        <f>'Dati di base x Ind. Comunale'!F1843</f>
        <v>1</v>
      </c>
      <c r="G1843" s="20">
        <f>'Dati di base x Ind. Comunale'!G1843</f>
        <v>7</v>
      </c>
      <c r="H1843" s="15">
        <f>'Dati di base x Ind. Comunale'!E1843</f>
        <v>1</v>
      </c>
    </row>
    <row r="1844" spans="1:8" x14ac:dyDescent="0.3">
      <c r="A1844" t="s">
        <v>170</v>
      </c>
      <c r="B1844" t="s">
        <v>203</v>
      </c>
      <c r="C1844" t="s">
        <v>5150</v>
      </c>
      <c r="D1844" s="15" t="s">
        <v>5151</v>
      </c>
      <c r="E1844" s="45" t="s">
        <v>15828</v>
      </c>
      <c r="F1844" s="20">
        <f>'Dati di base x Ind. Comunale'!F1844</f>
        <v>0</v>
      </c>
      <c r="G1844" s="20">
        <f>'Dati di base x Ind. Comunale'!G1844</f>
        <v>0</v>
      </c>
      <c r="H1844" s="15">
        <f>'Dati di base x Ind. Comunale'!E1844</f>
        <v>0</v>
      </c>
    </row>
    <row r="1845" spans="1:8" x14ac:dyDescent="0.3">
      <c r="A1845" t="s">
        <v>170</v>
      </c>
      <c r="B1845" t="s">
        <v>203</v>
      </c>
      <c r="C1845" t="s">
        <v>5164</v>
      </c>
      <c r="D1845" s="15" t="s">
        <v>5165</v>
      </c>
      <c r="E1845" s="30">
        <f>'Dati di base x Ind. Comunale'!H1845/'Dati di base x Ind. Comunale'!I1845</f>
        <v>0.875</v>
      </c>
      <c r="F1845" s="20">
        <f>'Dati di base x Ind. Comunale'!F1845</f>
        <v>2</v>
      </c>
      <c r="G1845" s="20">
        <f>'Dati di base x Ind. Comunale'!G1845</f>
        <v>12</v>
      </c>
      <c r="H1845" s="15">
        <f>'Dati di base x Ind. Comunale'!E1845</f>
        <v>2</v>
      </c>
    </row>
    <row r="1846" spans="1:8" x14ac:dyDescent="0.3">
      <c r="A1846" t="s">
        <v>170</v>
      </c>
      <c r="B1846" t="s">
        <v>203</v>
      </c>
      <c r="C1846" t="s">
        <v>5308</v>
      </c>
      <c r="D1846" s="15" t="s">
        <v>5309</v>
      </c>
      <c r="E1846" s="45" t="s">
        <v>15828</v>
      </c>
      <c r="F1846" s="20">
        <f>'Dati di base x Ind. Comunale'!F1846</f>
        <v>0</v>
      </c>
      <c r="G1846" s="20">
        <f>'Dati di base x Ind. Comunale'!G1846</f>
        <v>0</v>
      </c>
      <c r="H1846" s="15">
        <f>'Dati di base x Ind. Comunale'!E1846</f>
        <v>0</v>
      </c>
    </row>
    <row r="1847" spans="1:8" x14ac:dyDescent="0.3">
      <c r="A1847" t="s">
        <v>170</v>
      </c>
      <c r="B1847" t="s">
        <v>203</v>
      </c>
      <c r="C1847" t="s">
        <v>5379</v>
      </c>
      <c r="D1847" s="15" t="s">
        <v>5380</v>
      </c>
      <c r="E1847" s="30">
        <f>'Dati di base x Ind. Comunale'!H1847/'Dati di base x Ind. Comunale'!I1847</f>
        <v>0.33333333333333331</v>
      </c>
      <c r="F1847" s="20">
        <f>'Dati di base x Ind. Comunale'!F1847</f>
        <v>0</v>
      </c>
      <c r="G1847" s="20">
        <f>'Dati di base x Ind. Comunale'!G1847</f>
        <v>1</v>
      </c>
      <c r="H1847" s="15">
        <f>'Dati di base x Ind. Comunale'!E1847</f>
        <v>2</v>
      </c>
    </row>
    <row r="1848" spans="1:8" x14ac:dyDescent="0.3">
      <c r="A1848" t="s">
        <v>170</v>
      </c>
      <c r="B1848" t="s">
        <v>203</v>
      </c>
      <c r="C1848" t="s">
        <v>5388</v>
      </c>
      <c r="D1848" s="15" t="s">
        <v>5389</v>
      </c>
      <c r="E1848" s="45" t="s">
        <v>15828</v>
      </c>
      <c r="F1848" s="20">
        <f>'Dati di base x Ind. Comunale'!F1848</f>
        <v>0</v>
      </c>
      <c r="G1848" s="20">
        <f>'Dati di base x Ind. Comunale'!G1848</f>
        <v>0</v>
      </c>
      <c r="H1848" s="15">
        <f>'Dati di base x Ind. Comunale'!E1848</f>
        <v>0</v>
      </c>
    </row>
    <row r="1849" spans="1:8" x14ac:dyDescent="0.3">
      <c r="A1849" t="s">
        <v>170</v>
      </c>
      <c r="B1849" t="s">
        <v>203</v>
      </c>
      <c r="C1849" t="s">
        <v>5513</v>
      </c>
      <c r="D1849" s="15" t="s">
        <v>5514</v>
      </c>
      <c r="E1849" s="30">
        <f>'Dati di base x Ind. Comunale'!H1849/'Dati di base x Ind. Comunale'!I1849</f>
        <v>1</v>
      </c>
      <c r="F1849" s="20">
        <f>'Dati di base x Ind. Comunale'!F1849</f>
        <v>0</v>
      </c>
      <c r="G1849" s="20">
        <f>'Dati di base x Ind. Comunale'!G1849</f>
        <v>1</v>
      </c>
      <c r="H1849" s="15">
        <f>'Dati di base x Ind. Comunale'!E1849</f>
        <v>0</v>
      </c>
    </row>
    <row r="1850" spans="1:8" x14ac:dyDescent="0.3">
      <c r="A1850" t="s">
        <v>170</v>
      </c>
      <c r="B1850" t="s">
        <v>203</v>
      </c>
      <c r="C1850" t="s">
        <v>5519</v>
      </c>
      <c r="D1850" s="15" t="s">
        <v>5520</v>
      </c>
      <c r="E1850" s="30">
        <f>'Dati di base x Ind. Comunale'!H1850/'Dati di base x Ind. Comunale'!I1850</f>
        <v>0</v>
      </c>
      <c r="F1850" s="20">
        <f>'Dati di base x Ind. Comunale'!F1850</f>
        <v>0</v>
      </c>
      <c r="G1850" s="20">
        <f>'Dati di base x Ind. Comunale'!G1850</f>
        <v>0</v>
      </c>
      <c r="H1850" s="15">
        <f>'Dati di base x Ind. Comunale'!E1850</f>
        <v>1</v>
      </c>
    </row>
    <row r="1851" spans="1:8" x14ac:dyDescent="0.3">
      <c r="A1851" t="s">
        <v>170</v>
      </c>
      <c r="B1851" t="s">
        <v>203</v>
      </c>
      <c r="C1851" t="s">
        <v>5648</v>
      </c>
      <c r="D1851" s="15" t="s">
        <v>5649</v>
      </c>
      <c r="E1851" s="30">
        <f>'Dati di base x Ind. Comunale'!H1851/'Dati di base x Ind. Comunale'!I1851</f>
        <v>0.77777777777777779</v>
      </c>
      <c r="F1851" s="20">
        <f>'Dati di base x Ind. Comunale'!F1851</f>
        <v>3</v>
      </c>
      <c r="G1851" s="20">
        <f>'Dati di base x Ind. Comunale'!G1851</f>
        <v>4</v>
      </c>
      <c r="H1851" s="15">
        <f>'Dati di base x Ind. Comunale'!E1851</f>
        <v>2</v>
      </c>
    </row>
    <row r="1852" spans="1:8" x14ac:dyDescent="0.3">
      <c r="A1852" t="s">
        <v>170</v>
      </c>
      <c r="B1852" t="s">
        <v>203</v>
      </c>
      <c r="C1852" t="s">
        <v>5672</v>
      </c>
      <c r="D1852" s="15" t="s">
        <v>5673</v>
      </c>
      <c r="E1852" s="45" t="s">
        <v>15828</v>
      </c>
      <c r="F1852" s="20">
        <f>'Dati di base x Ind. Comunale'!F1852</f>
        <v>0</v>
      </c>
      <c r="G1852" s="20">
        <f>'Dati di base x Ind. Comunale'!G1852</f>
        <v>0</v>
      </c>
      <c r="H1852" s="15">
        <f>'Dati di base x Ind. Comunale'!E1852</f>
        <v>0</v>
      </c>
    </row>
    <row r="1853" spans="1:8" x14ac:dyDescent="0.3">
      <c r="A1853" t="s">
        <v>170</v>
      </c>
      <c r="B1853" t="s">
        <v>203</v>
      </c>
      <c r="C1853" t="s">
        <v>5676</v>
      </c>
      <c r="D1853" s="15" t="s">
        <v>5677</v>
      </c>
      <c r="E1853" s="30">
        <f>'Dati di base x Ind. Comunale'!H1853/'Dati di base x Ind. Comunale'!I1853</f>
        <v>1</v>
      </c>
      <c r="F1853" s="20">
        <f>'Dati di base x Ind. Comunale'!F1853</f>
        <v>0</v>
      </c>
      <c r="G1853" s="20">
        <f>'Dati di base x Ind. Comunale'!G1853</f>
        <v>1</v>
      </c>
      <c r="H1853" s="15">
        <f>'Dati di base x Ind. Comunale'!E1853</f>
        <v>0</v>
      </c>
    </row>
    <row r="1854" spans="1:8" x14ac:dyDescent="0.3">
      <c r="A1854" t="s">
        <v>170</v>
      </c>
      <c r="B1854" t="s">
        <v>203</v>
      </c>
      <c r="C1854" t="s">
        <v>5774</v>
      </c>
      <c r="D1854" s="15" t="s">
        <v>5775</v>
      </c>
      <c r="E1854" s="30">
        <f>'Dati di base x Ind. Comunale'!H1854/'Dati di base x Ind. Comunale'!I1854</f>
        <v>1</v>
      </c>
      <c r="F1854" s="20">
        <f>'Dati di base x Ind. Comunale'!F1854</f>
        <v>2</v>
      </c>
      <c r="G1854" s="20">
        <f>'Dati di base x Ind. Comunale'!G1854</f>
        <v>1</v>
      </c>
      <c r="H1854" s="15">
        <f>'Dati di base x Ind. Comunale'!E1854</f>
        <v>0</v>
      </c>
    </row>
    <row r="1855" spans="1:8" x14ac:dyDescent="0.3">
      <c r="A1855" t="s">
        <v>170</v>
      </c>
      <c r="B1855" t="s">
        <v>203</v>
      </c>
      <c r="C1855" t="s">
        <v>5800</v>
      </c>
      <c r="D1855" s="15" t="s">
        <v>5801</v>
      </c>
      <c r="E1855" s="45" t="s">
        <v>15828</v>
      </c>
      <c r="F1855" s="20">
        <f>'Dati di base x Ind. Comunale'!F1855</f>
        <v>0</v>
      </c>
      <c r="G1855" s="20">
        <f>'Dati di base x Ind. Comunale'!G1855</f>
        <v>0</v>
      </c>
      <c r="H1855" s="15">
        <f>'Dati di base x Ind. Comunale'!E1855</f>
        <v>0</v>
      </c>
    </row>
    <row r="1856" spans="1:8" x14ac:dyDescent="0.3">
      <c r="A1856" t="s">
        <v>170</v>
      </c>
      <c r="B1856" t="s">
        <v>203</v>
      </c>
      <c r="C1856" t="s">
        <v>5806</v>
      </c>
      <c r="D1856" s="15" t="s">
        <v>5807</v>
      </c>
      <c r="E1856" s="45" t="s">
        <v>15828</v>
      </c>
      <c r="F1856" s="20">
        <f>'Dati di base x Ind. Comunale'!F1856</f>
        <v>0</v>
      </c>
      <c r="G1856" s="20">
        <f>'Dati di base x Ind. Comunale'!G1856</f>
        <v>0</v>
      </c>
      <c r="H1856" s="15">
        <f>'Dati di base x Ind. Comunale'!E1856</f>
        <v>0</v>
      </c>
    </row>
    <row r="1857" spans="1:8" x14ac:dyDescent="0.3">
      <c r="A1857" t="s">
        <v>170</v>
      </c>
      <c r="B1857" t="s">
        <v>203</v>
      </c>
      <c r="C1857" t="s">
        <v>5820</v>
      </c>
      <c r="D1857" s="15" t="s">
        <v>5821</v>
      </c>
      <c r="E1857" s="30">
        <f>'Dati di base x Ind. Comunale'!H1857/'Dati di base x Ind. Comunale'!I1857</f>
        <v>1</v>
      </c>
      <c r="F1857" s="20">
        <f>'Dati di base x Ind. Comunale'!F1857</f>
        <v>0</v>
      </c>
      <c r="G1857" s="20">
        <f>'Dati di base x Ind. Comunale'!G1857</f>
        <v>1</v>
      </c>
      <c r="H1857" s="15">
        <f>'Dati di base x Ind. Comunale'!E1857</f>
        <v>0</v>
      </c>
    </row>
    <row r="1858" spans="1:8" x14ac:dyDescent="0.3">
      <c r="A1858" t="s">
        <v>170</v>
      </c>
      <c r="B1858" t="s">
        <v>203</v>
      </c>
      <c r="C1858" t="s">
        <v>5861</v>
      </c>
      <c r="D1858" s="15" t="s">
        <v>5862</v>
      </c>
      <c r="E1858" s="30">
        <f>'Dati di base x Ind. Comunale'!H1858/'Dati di base x Ind. Comunale'!I1858</f>
        <v>0.66666666666666663</v>
      </c>
      <c r="F1858" s="20">
        <f>'Dati di base x Ind. Comunale'!F1858</f>
        <v>0</v>
      </c>
      <c r="G1858" s="20">
        <f>'Dati di base x Ind. Comunale'!G1858</f>
        <v>2</v>
      </c>
      <c r="H1858" s="15">
        <f>'Dati di base x Ind. Comunale'!E1858</f>
        <v>1</v>
      </c>
    </row>
    <row r="1859" spans="1:8" x14ac:dyDescent="0.3">
      <c r="A1859" t="s">
        <v>170</v>
      </c>
      <c r="B1859" t="s">
        <v>203</v>
      </c>
      <c r="C1859" t="s">
        <v>6005</v>
      </c>
      <c r="D1859" s="15" t="s">
        <v>6006</v>
      </c>
      <c r="E1859" s="45" t="s">
        <v>15828</v>
      </c>
      <c r="F1859" s="20">
        <f>'Dati di base x Ind. Comunale'!F1859</f>
        <v>0</v>
      </c>
      <c r="G1859" s="20">
        <f>'Dati di base x Ind. Comunale'!G1859</f>
        <v>0</v>
      </c>
      <c r="H1859" s="15">
        <f>'Dati di base x Ind. Comunale'!E1859</f>
        <v>0</v>
      </c>
    </row>
    <row r="1860" spans="1:8" x14ac:dyDescent="0.3">
      <c r="A1860" t="s">
        <v>170</v>
      </c>
      <c r="B1860" t="s">
        <v>203</v>
      </c>
      <c r="C1860" t="s">
        <v>6145</v>
      </c>
      <c r="D1860" s="15" t="s">
        <v>6146</v>
      </c>
      <c r="E1860" s="45" t="s">
        <v>15828</v>
      </c>
      <c r="F1860" s="20">
        <f>'Dati di base x Ind. Comunale'!F1860</f>
        <v>0</v>
      </c>
      <c r="G1860" s="20">
        <f>'Dati di base x Ind. Comunale'!G1860</f>
        <v>0</v>
      </c>
      <c r="H1860" s="15">
        <f>'Dati di base x Ind. Comunale'!E1860</f>
        <v>0</v>
      </c>
    </row>
    <row r="1861" spans="1:8" x14ac:dyDescent="0.3">
      <c r="A1861" t="s">
        <v>170</v>
      </c>
      <c r="B1861" t="s">
        <v>203</v>
      </c>
      <c r="C1861" t="s">
        <v>6147</v>
      </c>
      <c r="D1861" s="15" t="s">
        <v>6148</v>
      </c>
      <c r="E1861" s="30">
        <f>'Dati di base x Ind. Comunale'!H1861/'Dati di base x Ind. Comunale'!I1861</f>
        <v>1</v>
      </c>
      <c r="F1861" s="20">
        <f>'Dati di base x Ind. Comunale'!F1861</f>
        <v>0</v>
      </c>
      <c r="G1861" s="20">
        <f>'Dati di base x Ind. Comunale'!G1861</f>
        <v>3</v>
      </c>
      <c r="H1861" s="15">
        <f>'Dati di base x Ind. Comunale'!E1861</f>
        <v>0</v>
      </c>
    </row>
    <row r="1862" spans="1:8" x14ac:dyDescent="0.3">
      <c r="A1862" t="s">
        <v>170</v>
      </c>
      <c r="B1862" t="s">
        <v>203</v>
      </c>
      <c r="C1862" t="s">
        <v>6149</v>
      </c>
      <c r="D1862" s="15" t="s">
        <v>6150</v>
      </c>
      <c r="E1862" s="45" t="s">
        <v>15828</v>
      </c>
      <c r="F1862" s="20">
        <f>'Dati di base x Ind. Comunale'!F1862</f>
        <v>0</v>
      </c>
      <c r="G1862" s="20">
        <f>'Dati di base x Ind. Comunale'!G1862</f>
        <v>0</v>
      </c>
      <c r="H1862" s="15">
        <f>'Dati di base x Ind. Comunale'!E1862</f>
        <v>0</v>
      </c>
    </row>
    <row r="1863" spans="1:8" x14ac:dyDescent="0.3">
      <c r="A1863" t="s">
        <v>170</v>
      </c>
      <c r="B1863" t="s">
        <v>203</v>
      </c>
      <c r="C1863" t="s">
        <v>6204</v>
      </c>
      <c r="D1863" s="15" t="s">
        <v>6205</v>
      </c>
      <c r="E1863" s="30">
        <f>'Dati di base x Ind. Comunale'!H1863/'Dati di base x Ind. Comunale'!I1863</f>
        <v>0</v>
      </c>
      <c r="F1863" s="20">
        <f>'Dati di base x Ind. Comunale'!F1863</f>
        <v>0</v>
      </c>
      <c r="G1863" s="20">
        <f>'Dati di base x Ind. Comunale'!G1863</f>
        <v>0</v>
      </c>
      <c r="H1863" s="15">
        <f>'Dati di base x Ind. Comunale'!E1863</f>
        <v>1</v>
      </c>
    </row>
    <row r="1864" spans="1:8" x14ac:dyDescent="0.3">
      <c r="A1864" t="s">
        <v>170</v>
      </c>
      <c r="B1864" t="s">
        <v>203</v>
      </c>
      <c r="C1864" t="s">
        <v>6220</v>
      </c>
      <c r="D1864" s="15" t="s">
        <v>6221</v>
      </c>
      <c r="E1864" s="30">
        <f>'Dati di base x Ind. Comunale'!H1864/'Dati di base x Ind. Comunale'!I1864</f>
        <v>0</v>
      </c>
      <c r="F1864" s="20">
        <f>'Dati di base x Ind. Comunale'!F1864</f>
        <v>0</v>
      </c>
      <c r="G1864" s="20">
        <f>'Dati di base x Ind. Comunale'!G1864</f>
        <v>0</v>
      </c>
      <c r="H1864" s="15">
        <f>'Dati di base x Ind. Comunale'!E1864</f>
        <v>3</v>
      </c>
    </row>
    <row r="1865" spans="1:8" x14ac:dyDescent="0.3">
      <c r="A1865" t="s">
        <v>170</v>
      </c>
      <c r="B1865" t="s">
        <v>203</v>
      </c>
      <c r="C1865" t="s">
        <v>6299</v>
      </c>
      <c r="D1865" s="15" t="s">
        <v>6300</v>
      </c>
      <c r="E1865" s="30">
        <f>'Dati di base x Ind. Comunale'!H1865/'Dati di base x Ind. Comunale'!I1865</f>
        <v>1</v>
      </c>
      <c r="F1865" s="20">
        <f>'Dati di base x Ind. Comunale'!F1865</f>
        <v>0</v>
      </c>
      <c r="G1865" s="20">
        <f>'Dati di base x Ind. Comunale'!G1865</f>
        <v>1</v>
      </c>
      <c r="H1865" s="15">
        <f>'Dati di base x Ind. Comunale'!E1865</f>
        <v>0</v>
      </c>
    </row>
    <row r="1866" spans="1:8" x14ac:dyDescent="0.3">
      <c r="A1866" t="s">
        <v>170</v>
      </c>
      <c r="B1866" t="s">
        <v>203</v>
      </c>
      <c r="C1866" t="s">
        <v>6461</v>
      </c>
      <c r="D1866" s="15" t="s">
        <v>6462</v>
      </c>
      <c r="E1866" s="30">
        <f>'Dati di base x Ind. Comunale'!H1866/'Dati di base x Ind. Comunale'!I1866</f>
        <v>1</v>
      </c>
      <c r="F1866" s="20">
        <f>'Dati di base x Ind. Comunale'!F1866</f>
        <v>0</v>
      </c>
      <c r="G1866" s="20">
        <f>'Dati di base x Ind. Comunale'!G1866</f>
        <v>3</v>
      </c>
      <c r="H1866" s="15">
        <f>'Dati di base x Ind. Comunale'!E1866</f>
        <v>0</v>
      </c>
    </row>
    <row r="1867" spans="1:8" x14ac:dyDescent="0.3">
      <c r="A1867" t="s">
        <v>170</v>
      </c>
      <c r="B1867" t="s">
        <v>203</v>
      </c>
      <c r="C1867" t="s">
        <v>6463</v>
      </c>
      <c r="D1867" s="15" t="s">
        <v>6464</v>
      </c>
      <c r="E1867" s="30">
        <f>'Dati di base x Ind. Comunale'!H1867/'Dati di base x Ind. Comunale'!I1867</f>
        <v>0.625</v>
      </c>
      <c r="F1867" s="20">
        <f>'Dati di base x Ind. Comunale'!F1867</f>
        <v>3</v>
      </c>
      <c r="G1867" s="20">
        <f>'Dati di base x Ind. Comunale'!G1867</f>
        <v>2</v>
      </c>
      <c r="H1867" s="15">
        <f>'Dati di base x Ind. Comunale'!E1867</f>
        <v>3</v>
      </c>
    </row>
    <row r="1868" spans="1:8" x14ac:dyDescent="0.3">
      <c r="A1868" t="s">
        <v>170</v>
      </c>
      <c r="B1868" t="s">
        <v>203</v>
      </c>
      <c r="C1868" t="s">
        <v>6467</v>
      </c>
      <c r="D1868" s="15" t="s">
        <v>6468</v>
      </c>
      <c r="E1868" s="30">
        <f>'Dati di base x Ind. Comunale'!H1868/'Dati di base x Ind. Comunale'!I1868</f>
        <v>0.5</v>
      </c>
      <c r="F1868" s="20">
        <f>'Dati di base x Ind. Comunale'!F1868</f>
        <v>0</v>
      </c>
      <c r="G1868" s="20">
        <f>'Dati di base x Ind. Comunale'!G1868</f>
        <v>1</v>
      </c>
      <c r="H1868" s="15">
        <f>'Dati di base x Ind. Comunale'!E1868</f>
        <v>1</v>
      </c>
    </row>
    <row r="1869" spans="1:8" x14ac:dyDescent="0.3">
      <c r="A1869" t="s">
        <v>170</v>
      </c>
      <c r="B1869" t="s">
        <v>203</v>
      </c>
      <c r="C1869" t="s">
        <v>6526</v>
      </c>
      <c r="D1869" s="15" t="s">
        <v>6527</v>
      </c>
      <c r="E1869" s="30">
        <f>'Dati di base x Ind. Comunale'!H1869/'Dati di base x Ind. Comunale'!I1869</f>
        <v>0.7</v>
      </c>
      <c r="F1869" s="20">
        <f>'Dati di base x Ind. Comunale'!F1869</f>
        <v>1</v>
      </c>
      <c r="G1869" s="20">
        <f>'Dati di base x Ind. Comunale'!G1869</f>
        <v>6</v>
      </c>
      <c r="H1869" s="15">
        <f>'Dati di base x Ind. Comunale'!E1869</f>
        <v>3</v>
      </c>
    </row>
    <row r="1870" spans="1:8" x14ac:dyDescent="0.3">
      <c r="A1870" t="s">
        <v>170</v>
      </c>
      <c r="B1870" t="s">
        <v>203</v>
      </c>
      <c r="C1870" t="s">
        <v>6588</v>
      </c>
      <c r="D1870" s="15" t="s">
        <v>6589</v>
      </c>
      <c r="E1870" s="45" t="s">
        <v>15828</v>
      </c>
      <c r="F1870" s="20">
        <f>'Dati di base x Ind. Comunale'!F1870</f>
        <v>0</v>
      </c>
      <c r="G1870" s="20">
        <f>'Dati di base x Ind. Comunale'!G1870</f>
        <v>0</v>
      </c>
      <c r="H1870" s="15">
        <f>'Dati di base x Ind. Comunale'!E1870</f>
        <v>0</v>
      </c>
    </row>
    <row r="1871" spans="1:8" x14ac:dyDescent="0.3">
      <c r="A1871" t="s">
        <v>170</v>
      </c>
      <c r="B1871" t="s">
        <v>203</v>
      </c>
      <c r="C1871" t="s">
        <v>6592</v>
      </c>
      <c r="D1871" s="15" t="s">
        <v>6593</v>
      </c>
      <c r="E1871" s="45" t="s">
        <v>15828</v>
      </c>
      <c r="F1871" s="20">
        <f>'Dati di base x Ind. Comunale'!F1871</f>
        <v>0</v>
      </c>
      <c r="G1871" s="20">
        <f>'Dati di base x Ind. Comunale'!G1871</f>
        <v>0</v>
      </c>
      <c r="H1871" s="15">
        <f>'Dati di base x Ind. Comunale'!E1871</f>
        <v>0</v>
      </c>
    </row>
    <row r="1872" spans="1:8" x14ac:dyDescent="0.3">
      <c r="A1872" t="s">
        <v>170</v>
      </c>
      <c r="B1872" t="s">
        <v>203</v>
      </c>
      <c r="C1872" t="s">
        <v>6635</v>
      </c>
      <c r="D1872" s="15" t="s">
        <v>6636</v>
      </c>
      <c r="E1872" s="30">
        <f>'Dati di base x Ind. Comunale'!H1872/'Dati di base x Ind. Comunale'!I1872</f>
        <v>0.5</v>
      </c>
      <c r="F1872" s="20">
        <f>'Dati di base x Ind. Comunale'!F1872</f>
        <v>1</v>
      </c>
      <c r="G1872" s="20">
        <f>'Dati di base x Ind. Comunale'!G1872</f>
        <v>0</v>
      </c>
      <c r="H1872" s="15">
        <f>'Dati di base x Ind. Comunale'!E1872</f>
        <v>1</v>
      </c>
    </row>
    <row r="1873" spans="1:8" x14ac:dyDescent="0.3">
      <c r="A1873" t="s">
        <v>170</v>
      </c>
      <c r="B1873" t="s">
        <v>203</v>
      </c>
      <c r="C1873" t="s">
        <v>6817</v>
      </c>
      <c r="D1873" s="15" t="s">
        <v>6818</v>
      </c>
      <c r="E1873" s="45" t="s">
        <v>15828</v>
      </c>
      <c r="F1873" s="20">
        <f>'Dati di base x Ind. Comunale'!F1873</f>
        <v>0</v>
      </c>
      <c r="G1873" s="20">
        <f>'Dati di base x Ind. Comunale'!G1873</f>
        <v>0</v>
      </c>
      <c r="H1873" s="15">
        <f>'Dati di base x Ind. Comunale'!E1873</f>
        <v>0</v>
      </c>
    </row>
    <row r="1874" spans="1:8" x14ac:dyDescent="0.3">
      <c r="A1874" t="s">
        <v>170</v>
      </c>
      <c r="B1874" t="s">
        <v>203</v>
      </c>
      <c r="C1874" t="s">
        <v>6845</v>
      </c>
      <c r="D1874" s="15" t="s">
        <v>6846</v>
      </c>
      <c r="E1874" s="30">
        <f>'Dati di base x Ind. Comunale'!H1874/'Dati di base x Ind. Comunale'!I1874</f>
        <v>0</v>
      </c>
      <c r="F1874" s="20">
        <f>'Dati di base x Ind. Comunale'!F1874</f>
        <v>0</v>
      </c>
      <c r="G1874" s="20">
        <f>'Dati di base x Ind. Comunale'!G1874</f>
        <v>0</v>
      </c>
      <c r="H1874" s="15">
        <f>'Dati di base x Ind. Comunale'!E1874</f>
        <v>2</v>
      </c>
    </row>
    <row r="1875" spans="1:8" x14ac:dyDescent="0.3">
      <c r="A1875" t="s">
        <v>170</v>
      </c>
      <c r="B1875" t="s">
        <v>203</v>
      </c>
      <c r="C1875" t="s">
        <v>6951</v>
      </c>
      <c r="D1875" s="15" t="s">
        <v>6952</v>
      </c>
      <c r="E1875" s="30">
        <f>'Dati di base x Ind. Comunale'!H1875/'Dati di base x Ind. Comunale'!I1875</f>
        <v>1</v>
      </c>
      <c r="F1875" s="20">
        <f>'Dati di base x Ind. Comunale'!F1875</f>
        <v>0</v>
      </c>
      <c r="G1875" s="20">
        <f>'Dati di base x Ind. Comunale'!G1875</f>
        <v>3</v>
      </c>
      <c r="H1875" s="15">
        <f>'Dati di base x Ind. Comunale'!E1875</f>
        <v>0</v>
      </c>
    </row>
    <row r="1876" spans="1:8" x14ac:dyDescent="0.3">
      <c r="A1876" t="s">
        <v>170</v>
      </c>
      <c r="B1876" t="s">
        <v>203</v>
      </c>
      <c r="C1876" t="s">
        <v>7076</v>
      </c>
      <c r="D1876" s="15" t="s">
        <v>7077</v>
      </c>
      <c r="E1876" s="30">
        <f>'Dati di base x Ind. Comunale'!H1876/'Dati di base x Ind. Comunale'!I1876</f>
        <v>1</v>
      </c>
      <c r="F1876" s="20">
        <f>'Dati di base x Ind. Comunale'!F1876</f>
        <v>0</v>
      </c>
      <c r="G1876" s="20">
        <f>'Dati di base x Ind. Comunale'!G1876</f>
        <v>2</v>
      </c>
      <c r="H1876" s="15">
        <f>'Dati di base x Ind. Comunale'!E1876</f>
        <v>0</v>
      </c>
    </row>
    <row r="1877" spans="1:8" x14ac:dyDescent="0.3">
      <c r="A1877" t="s">
        <v>170</v>
      </c>
      <c r="B1877" t="s">
        <v>203</v>
      </c>
      <c r="C1877" t="s">
        <v>7098</v>
      </c>
      <c r="D1877" s="15" t="s">
        <v>7099</v>
      </c>
      <c r="E1877" s="45" t="s">
        <v>15828</v>
      </c>
      <c r="F1877" s="20">
        <f>'Dati di base x Ind. Comunale'!F1877</f>
        <v>0</v>
      </c>
      <c r="G1877" s="20">
        <f>'Dati di base x Ind. Comunale'!G1877</f>
        <v>0</v>
      </c>
      <c r="H1877" s="15">
        <f>'Dati di base x Ind. Comunale'!E1877</f>
        <v>0</v>
      </c>
    </row>
    <row r="1878" spans="1:8" x14ac:dyDescent="0.3">
      <c r="A1878" t="s">
        <v>170</v>
      </c>
      <c r="B1878" t="s">
        <v>203</v>
      </c>
      <c r="C1878" t="s">
        <v>7158</v>
      </c>
      <c r="D1878" s="15" t="s">
        <v>7159</v>
      </c>
      <c r="E1878" s="30">
        <f>'Dati di base x Ind. Comunale'!H1878/'Dati di base x Ind. Comunale'!I1878</f>
        <v>0.75</v>
      </c>
      <c r="F1878" s="20">
        <f>'Dati di base x Ind. Comunale'!F1878</f>
        <v>1</v>
      </c>
      <c r="G1878" s="20">
        <f>'Dati di base x Ind. Comunale'!G1878</f>
        <v>2</v>
      </c>
      <c r="H1878" s="15">
        <f>'Dati di base x Ind. Comunale'!E1878</f>
        <v>1</v>
      </c>
    </row>
    <row r="1879" spans="1:8" x14ac:dyDescent="0.3">
      <c r="A1879" t="s">
        <v>170</v>
      </c>
      <c r="B1879" t="s">
        <v>203</v>
      </c>
      <c r="C1879" t="s">
        <v>7262</v>
      </c>
      <c r="D1879" s="15" t="s">
        <v>7263</v>
      </c>
      <c r="E1879" s="45" t="s">
        <v>15828</v>
      </c>
      <c r="F1879" s="20">
        <f>'Dati di base x Ind. Comunale'!F1879</f>
        <v>0</v>
      </c>
      <c r="G1879" s="20">
        <f>'Dati di base x Ind. Comunale'!G1879</f>
        <v>0</v>
      </c>
      <c r="H1879" s="15">
        <f>'Dati di base x Ind. Comunale'!E1879</f>
        <v>0</v>
      </c>
    </row>
    <row r="1880" spans="1:8" x14ac:dyDescent="0.3">
      <c r="A1880" t="s">
        <v>170</v>
      </c>
      <c r="B1880" t="s">
        <v>203</v>
      </c>
      <c r="C1880" t="s">
        <v>7355</v>
      </c>
      <c r="D1880" s="15" t="s">
        <v>7356</v>
      </c>
      <c r="E1880" s="30">
        <f>'Dati di base x Ind. Comunale'!H1880/'Dati di base x Ind. Comunale'!I1880</f>
        <v>0.75</v>
      </c>
      <c r="F1880" s="20">
        <f>'Dati di base x Ind. Comunale'!F1880</f>
        <v>1</v>
      </c>
      <c r="G1880" s="20">
        <f>'Dati di base x Ind. Comunale'!G1880</f>
        <v>2</v>
      </c>
      <c r="H1880" s="15">
        <f>'Dati di base x Ind. Comunale'!E1880</f>
        <v>1</v>
      </c>
    </row>
    <row r="1881" spans="1:8" x14ac:dyDescent="0.3">
      <c r="A1881" t="s">
        <v>170</v>
      </c>
      <c r="B1881" t="s">
        <v>203</v>
      </c>
      <c r="C1881" t="s">
        <v>7426</v>
      </c>
      <c r="D1881" s="15" t="s">
        <v>7427</v>
      </c>
      <c r="E1881" s="30">
        <f>'Dati di base x Ind. Comunale'!H1881/'Dati di base x Ind. Comunale'!I1881</f>
        <v>1</v>
      </c>
      <c r="F1881" s="20">
        <f>'Dati di base x Ind. Comunale'!F1881</f>
        <v>0</v>
      </c>
      <c r="G1881" s="20">
        <f>'Dati di base x Ind. Comunale'!G1881</f>
        <v>1</v>
      </c>
      <c r="H1881" s="15">
        <f>'Dati di base x Ind. Comunale'!E1881</f>
        <v>0</v>
      </c>
    </row>
    <row r="1882" spans="1:8" x14ac:dyDescent="0.3">
      <c r="A1882" t="s">
        <v>170</v>
      </c>
      <c r="B1882" t="s">
        <v>203</v>
      </c>
      <c r="C1882" t="s">
        <v>7453</v>
      </c>
      <c r="D1882" s="15" t="s">
        <v>7454</v>
      </c>
      <c r="E1882" s="30">
        <f>'Dati di base x Ind. Comunale'!H1882/'Dati di base x Ind. Comunale'!I1882</f>
        <v>1</v>
      </c>
      <c r="F1882" s="20">
        <f>'Dati di base x Ind. Comunale'!F1882</f>
        <v>0</v>
      </c>
      <c r="G1882" s="20">
        <f>'Dati di base x Ind. Comunale'!G1882</f>
        <v>1</v>
      </c>
      <c r="H1882" s="15">
        <f>'Dati di base x Ind. Comunale'!E1882</f>
        <v>0</v>
      </c>
    </row>
    <row r="1883" spans="1:8" x14ac:dyDescent="0.3">
      <c r="A1883" t="s">
        <v>170</v>
      </c>
      <c r="B1883" t="s">
        <v>203</v>
      </c>
      <c r="C1883" t="s">
        <v>7492</v>
      </c>
      <c r="D1883" s="15" t="s">
        <v>7493</v>
      </c>
      <c r="E1883" s="30">
        <f>'Dati di base x Ind. Comunale'!H1883/'Dati di base x Ind. Comunale'!I1883</f>
        <v>0.5</v>
      </c>
      <c r="F1883" s="20">
        <f>'Dati di base x Ind. Comunale'!F1883</f>
        <v>1</v>
      </c>
      <c r="G1883" s="20">
        <f>'Dati di base x Ind. Comunale'!G1883</f>
        <v>3</v>
      </c>
      <c r="H1883" s="15">
        <f>'Dati di base x Ind. Comunale'!E1883</f>
        <v>4</v>
      </c>
    </row>
    <row r="1884" spans="1:8" x14ac:dyDescent="0.3">
      <c r="A1884" t="s">
        <v>170</v>
      </c>
      <c r="B1884" t="s">
        <v>203</v>
      </c>
      <c r="C1884" t="s">
        <v>7659</v>
      </c>
      <c r="D1884" s="15" t="s">
        <v>7660</v>
      </c>
      <c r="E1884" s="30">
        <f>'Dati di base x Ind. Comunale'!H1884/'Dati di base x Ind. Comunale'!I1884</f>
        <v>0.83333333333333337</v>
      </c>
      <c r="F1884" s="20">
        <f>'Dati di base x Ind. Comunale'!F1884</f>
        <v>2</v>
      </c>
      <c r="G1884" s="20">
        <f>'Dati di base x Ind. Comunale'!G1884</f>
        <v>3</v>
      </c>
      <c r="H1884" s="15">
        <f>'Dati di base x Ind. Comunale'!E1884</f>
        <v>1</v>
      </c>
    </row>
    <row r="1885" spans="1:8" x14ac:dyDescent="0.3">
      <c r="A1885" t="s">
        <v>170</v>
      </c>
      <c r="B1885" t="s">
        <v>203</v>
      </c>
      <c r="C1885" t="s">
        <v>7798</v>
      </c>
      <c r="D1885" s="15" t="s">
        <v>7799</v>
      </c>
      <c r="E1885" s="30">
        <f>'Dati di base x Ind. Comunale'!H1885/'Dati di base x Ind. Comunale'!I1885</f>
        <v>0.5</v>
      </c>
      <c r="F1885" s="20">
        <f>'Dati di base x Ind. Comunale'!F1885</f>
        <v>2</v>
      </c>
      <c r="G1885" s="20">
        <f>'Dati di base x Ind. Comunale'!G1885</f>
        <v>1</v>
      </c>
      <c r="H1885" s="15">
        <f>'Dati di base x Ind. Comunale'!E1885</f>
        <v>3</v>
      </c>
    </row>
    <row r="1886" spans="1:8" x14ac:dyDescent="0.3">
      <c r="A1886" t="s">
        <v>170</v>
      </c>
      <c r="B1886" t="s">
        <v>203</v>
      </c>
      <c r="C1886" t="s">
        <v>8093</v>
      </c>
      <c r="D1886" s="15" t="s">
        <v>8094</v>
      </c>
      <c r="E1886" s="45" t="s">
        <v>15828</v>
      </c>
      <c r="F1886" s="20">
        <f>'Dati di base x Ind. Comunale'!F1886</f>
        <v>0</v>
      </c>
      <c r="G1886" s="20">
        <f>'Dati di base x Ind. Comunale'!G1886</f>
        <v>0</v>
      </c>
      <c r="H1886" s="15">
        <f>'Dati di base x Ind. Comunale'!E1886</f>
        <v>0</v>
      </c>
    </row>
    <row r="1887" spans="1:8" x14ac:dyDescent="0.3">
      <c r="A1887" t="s">
        <v>170</v>
      </c>
      <c r="B1887" t="s">
        <v>203</v>
      </c>
      <c r="C1887" t="s">
        <v>8180</v>
      </c>
      <c r="D1887" s="15" t="s">
        <v>8181</v>
      </c>
      <c r="E1887" s="30">
        <f>'Dati di base x Ind. Comunale'!H1887/'Dati di base x Ind. Comunale'!I1887</f>
        <v>1</v>
      </c>
      <c r="F1887" s="20">
        <f>'Dati di base x Ind. Comunale'!F1887</f>
        <v>0</v>
      </c>
      <c r="G1887" s="20">
        <f>'Dati di base x Ind. Comunale'!G1887</f>
        <v>1</v>
      </c>
      <c r="H1887" s="15">
        <f>'Dati di base x Ind. Comunale'!E1887</f>
        <v>0</v>
      </c>
    </row>
    <row r="1888" spans="1:8" x14ac:dyDescent="0.3">
      <c r="A1888" t="s">
        <v>170</v>
      </c>
      <c r="B1888" t="s">
        <v>203</v>
      </c>
      <c r="C1888" t="s">
        <v>8231</v>
      </c>
      <c r="D1888" s="15" t="s">
        <v>8232</v>
      </c>
      <c r="E1888" s="45" t="s">
        <v>15828</v>
      </c>
      <c r="F1888" s="20">
        <f>'Dati di base x Ind. Comunale'!F1888</f>
        <v>0</v>
      </c>
      <c r="G1888" s="20">
        <f>'Dati di base x Ind. Comunale'!G1888</f>
        <v>0</v>
      </c>
      <c r="H1888" s="15">
        <f>'Dati di base x Ind. Comunale'!E1888</f>
        <v>0</v>
      </c>
    </row>
    <row r="1889" spans="1:8" x14ac:dyDescent="0.3">
      <c r="A1889" t="s">
        <v>170</v>
      </c>
      <c r="B1889" t="s">
        <v>203</v>
      </c>
      <c r="C1889" t="s">
        <v>8306</v>
      </c>
      <c r="D1889" s="15" t="s">
        <v>8307</v>
      </c>
      <c r="E1889" s="30">
        <f>'Dati di base x Ind. Comunale'!H1889/'Dati di base x Ind. Comunale'!I1889</f>
        <v>1</v>
      </c>
      <c r="F1889" s="20">
        <f>'Dati di base x Ind. Comunale'!F1889</f>
        <v>1</v>
      </c>
      <c r="G1889" s="20">
        <f>'Dati di base x Ind. Comunale'!G1889</f>
        <v>0</v>
      </c>
      <c r="H1889" s="15">
        <f>'Dati di base x Ind. Comunale'!E1889</f>
        <v>0</v>
      </c>
    </row>
    <row r="1890" spans="1:8" x14ac:dyDescent="0.3">
      <c r="A1890" t="s">
        <v>170</v>
      </c>
      <c r="B1890" t="s">
        <v>203</v>
      </c>
      <c r="C1890" t="s">
        <v>8699</v>
      </c>
      <c r="D1890" s="15" t="s">
        <v>8700</v>
      </c>
      <c r="E1890" s="30">
        <f>'Dati di base x Ind. Comunale'!H1890/'Dati di base x Ind. Comunale'!I1890</f>
        <v>0</v>
      </c>
      <c r="F1890" s="20">
        <f>'Dati di base x Ind. Comunale'!F1890</f>
        <v>0</v>
      </c>
      <c r="G1890" s="20">
        <f>'Dati di base x Ind. Comunale'!G1890</f>
        <v>0</v>
      </c>
      <c r="H1890" s="15">
        <f>'Dati di base x Ind. Comunale'!E1890</f>
        <v>1</v>
      </c>
    </row>
    <row r="1891" spans="1:8" x14ac:dyDescent="0.3">
      <c r="A1891" t="s">
        <v>170</v>
      </c>
      <c r="B1891" t="s">
        <v>203</v>
      </c>
      <c r="C1891" t="s">
        <v>8919</v>
      </c>
      <c r="D1891" s="15" t="s">
        <v>8920</v>
      </c>
      <c r="E1891" s="30">
        <f>'Dati di base x Ind. Comunale'!H1891/'Dati di base x Ind. Comunale'!I1891</f>
        <v>1</v>
      </c>
      <c r="F1891" s="20">
        <f>'Dati di base x Ind. Comunale'!F1891</f>
        <v>0</v>
      </c>
      <c r="G1891" s="20">
        <f>'Dati di base x Ind. Comunale'!G1891</f>
        <v>2</v>
      </c>
      <c r="H1891" s="15">
        <f>'Dati di base x Ind. Comunale'!E1891</f>
        <v>0</v>
      </c>
    </row>
    <row r="1892" spans="1:8" x14ac:dyDescent="0.3">
      <c r="A1892" t="s">
        <v>170</v>
      </c>
      <c r="B1892" t="s">
        <v>203</v>
      </c>
      <c r="C1892" t="s">
        <v>8957</v>
      </c>
      <c r="D1892" s="15" t="s">
        <v>8958</v>
      </c>
      <c r="E1892" s="30">
        <f>'Dati di base x Ind. Comunale'!H1892/'Dati di base x Ind. Comunale'!I1892</f>
        <v>1</v>
      </c>
      <c r="F1892" s="20">
        <f>'Dati di base x Ind. Comunale'!F1892</f>
        <v>0</v>
      </c>
      <c r="G1892" s="20">
        <f>'Dati di base x Ind. Comunale'!G1892</f>
        <v>1</v>
      </c>
      <c r="H1892" s="15">
        <f>'Dati di base x Ind. Comunale'!E1892</f>
        <v>0</v>
      </c>
    </row>
    <row r="1893" spans="1:8" x14ac:dyDescent="0.3">
      <c r="A1893" t="s">
        <v>170</v>
      </c>
      <c r="B1893" t="s">
        <v>203</v>
      </c>
      <c r="C1893" t="s">
        <v>9030</v>
      </c>
      <c r="D1893" s="15" t="s">
        <v>9031</v>
      </c>
      <c r="E1893" s="30">
        <f>'Dati di base x Ind. Comunale'!H1893/'Dati di base x Ind. Comunale'!I1893</f>
        <v>0.6</v>
      </c>
      <c r="F1893" s="20">
        <f>'Dati di base x Ind. Comunale'!F1893</f>
        <v>1</v>
      </c>
      <c r="G1893" s="20">
        <f>'Dati di base x Ind. Comunale'!G1893</f>
        <v>2</v>
      </c>
      <c r="H1893" s="15">
        <f>'Dati di base x Ind. Comunale'!E1893</f>
        <v>2</v>
      </c>
    </row>
    <row r="1894" spans="1:8" x14ac:dyDescent="0.3">
      <c r="A1894" t="s">
        <v>170</v>
      </c>
      <c r="B1894" t="s">
        <v>203</v>
      </c>
      <c r="C1894" t="s">
        <v>9036</v>
      </c>
      <c r="D1894" s="15" t="s">
        <v>9037</v>
      </c>
      <c r="E1894" s="30">
        <f>'Dati di base x Ind. Comunale'!H1894/'Dati di base x Ind. Comunale'!I1894</f>
        <v>0.5</v>
      </c>
      <c r="F1894" s="20">
        <f>'Dati di base x Ind. Comunale'!F1894</f>
        <v>0</v>
      </c>
      <c r="G1894" s="20">
        <f>'Dati di base x Ind. Comunale'!G1894</f>
        <v>1</v>
      </c>
      <c r="H1894" s="15">
        <f>'Dati di base x Ind. Comunale'!E1894</f>
        <v>1</v>
      </c>
    </row>
    <row r="1895" spans="1:8" x14ac:dyDescent="0.3">
      <c r="A1895" t="s">
        <v>170</v>
      </c>
      <c r="B1895" t="s">
        <v>203</v>
      </c>
      <c r="C1895" t="s">
        <v>9130</v>
      </c>
      <c r="D1895" s="15" t="s">
        <v>9131</v>
      </c>
      <c r="E1895" s="30">
        <f>'Dati di base x Ind. Comunale'!H1895/'Dati di base x Ind. Comunale'!I1895</f>
        <v>0.5</v>
      </c>
      <c r="F1895" s="20">
        <f>'Dati di base x Ind. Comunale'!F1895</f>
        <v>0</v>
      </c>
      <c r="G1895" s="20">
        <f>'Dati di base x Ind. Comunale'!G1895</f>
        <v>2</v>
      </c>
      <c r="H1895" s="15">
        <f>'Dati di base x Ind. Comunale'!E1895</f>
        <v>2</v>
      </c>
    </row>
    <row r="1896" spans="1:8" x14ac:dyDescent="0.3">
      <c r="A1896" t="s">
        <v>170</v>
      </c>
      <c r="B1896" t="s">
        <v>203</v>
      </c>
      <c r="C1896" t="s">
        <v>9427</v>
      </c>
      <c r="D1896" s="15" t="s">
        <v>9428</v>
      </c>
      <c r="E1896" s="45" t="s">
        <v>15828</v>
      </c>
      <c r="F1896" s="20">
        <f>'Dati di base x Ind. Comunale'!F1896</f>
        <v>0</v>
      </c>
      <c r="G1896" s="20">
        <f>'Dati di base x Ind. Comunale'!G1896</f>
        <v>0</v>
      </c>
      <c r="H1896" s="15">
        <f>'Dati di base x Ind. Comunale'!E1896</f>
        <v>0</v>
      </c>
    </row>
    <row r="1897" spans="1:8" x14ac:dyDescent="0.3">
      <c r="A1897" t="s">
        <v>170</v>
      </c>
      <c r="B1897" t="s">
        <v>203</v>
      </c>
      <c r="C1897" t="s">
        <v>9431</v>
      </c>
      <c r="D1897" s="15" t="s">
        <v>9432</v>
      </c>
      <c r="E1897" s="30">
        <f>'Dati di base x Ind. Comunale'!H1897/'Dati di base x Ind. Comunale'!I1897</f>
        <v>1</v>
      </c>
      <c r="F1897" s="20">
        <f>'Dati di base x Ind. Comunale'!F1897</f>
        <v>1</v>
      </c>
      <c r="G1897" s="20">
        <f>'Dati di base x Ind. Comunale'!G1897</f>
        <v>0</v>
      </c>
      <c r="H1897" s="15">
        <f>'Dati di base x Ind. Comunale'!E1897</f>
        <v>0</v>
      </c>
    </row>
    <row r="1898" spans="1:8" x14ac:dyDescent="0.3">
      <c r="A1898" t="s">
        <v>170</v>
      </c>
      <c r="B1898" t="s">
        <v>203</v>
      </c>
      <c r="C1898" t="s">
        <v>9433</v>
      </c>
      <c r="D1898" s="15" t="s">
        <v>9434</v>
      </c>
      <c r="E1898" s="45" t="s">
        <v>15828</v>
      </c>
      <c r="F1898" s="20">
        <f>'Dati di base x Ind. Comunale'!F1898</f>
        <v>0</v>
      </c>
      <c r="G1898" s="20">
        <f>'Dati di base x Ind. Comunale'!G1898</f>
        <v>0</v>
      </c>
      <c r="H1898" s="15">
        <f>'Dati di base x Ind. Comunale'!E1898</f>
        <v>0</v>
      </c>
    </row>
    <row r="1899" spans="1:8" x14ac:dyDescent="0.3">
      <c r="A1899" t="s">
        <v>170</v>
      </c>
      <c r="B1899" t="s">
        <v>203</v>
      </c>
      <c r="C1899" t="s">
        <v>9451</v>
      </c>
      <c r="D1899" s="15" t="s">
        <v>9452</v>
      </c>
      <c r="E1899" s="45" t="s">
        <v>15828</v>
      </c>
      <c r="F1899" s="20">
        <f>'Dati di base x Ind. Comunale'!F1899</f>
        <v>0</v>
      </c>
      <c r="G1899" s="20">
        <f>'Dati di base x Ind. Comunale'!G1899</f>
        <v>0</v>
      </c>
      <c r="H1899" s="15">
        <f>'Dati di base x Ind. Comunale'!E1899</f>
        <v>0</v>
      </c>
    </row>
    <row r="1900" spans="1:8" x14ac:dyDescent="0.3">
      <c r="A1900" t="s">
        <v>170</v>
      </c>
      <c r="B1900" t="s">
        <v>203</v>
      </c>
      <c r="C1900" t="s">
        <v>9459</v>
      </c>
      <c r="D1900" s="15" t="s">
        <v>9460</v>
      </c>
      <c r="E1900" s="45" t="s">
        <v>15828</v>
      </c>
      <c r="F1900" s="20">
        <f>'Dati di base x Ind. Comunale'!F1900</f>
        <v>0</v>
      </c>
      <c r="G1900" s="20">
        <f>'Dati di base x Ind. Comunale'!G1900</f>
        <v>0</v>
      </c>
      <c r="H1900" s="15">
        <f>'Dati di base x Ind. Comunale'!E1900</f>
        <v>0</v>
      </c>
    </row>
    <row r="1901" spans="1:8" x14ac:dyDescent="0.3">
      <c r="A1901" t="s">
        <v>170</v>
      </c>
      <c r="B1901" t="s">
        <v>203</v>
      </c>
      <c r="C1901" t="s">
        <v>9502</v>
      </c>
      <c r="D1901" s="15" t="s">
        <v>9503</v>
      </c>
      <c r="E1901" s="30">
        <f>'Dati di base x Ind. Comunale'!H1901/'Dati di base x Ind. Comunale'!I1901</f>
        <v>1</v>
      </c>
      <c r="F1901" s="20">
        <f>'Dati di base x Ind. Comunale'!F1901</f>
        <v>0</v>
      </c>
      <c r="G1901" s="20">
        <f>'Dati di base x Ind. Comunale'!G1901</f>
        <v>3</v>
      </c>
      <c r="H1901" s="15">
        <f>'Dati di base x Ind. Comunale'!E1901</f>
        <v>0</v>
      </c>
    </row>
    <row r="1902" spans="1:8" x14ac:dyDescent="0.3">
      <c r="A1902" t="s">
        <v>170</v>
      </c>
      <c r="B1902" t="s">
        <v>203</v>
      </c>
      <c r="C1902" t="s">
        <v>9522</v>
      </c>
      <c r="D1902" s="15" t="s">
        <v>9523</v>
      </c>
      <c r="E1902" s="45" t="s">
        <v>15828</v>
      </c>
      <c r="F1902" s="20">
        <f>'Dati di base x Ind. Comunale'!F1902</f>
        <v>0</v>
      </c>
      <c r="G1902" s="20">
        <f>'Dati di base x Ind. Comunale'!G1902</f>
        <v>0</v>
      </c>
      <c r="H1902" s="15">
        <f>'Dati di base x Ind. Comunale'!E1902</f>
        <v>0</v>
      </c>
    </row>
    <row r="1903" spans="1:8" x14ac:dyDescent="0.3">
      <c r="A1903" t="s">
        <v>170</v>
      </c>
      <c r="B1903" t="s">
        <v>203</v>
      </c>
      <c r="C1903" t="s">
        <v>9597</v>
      </c>
      <c r="D1903" s="15" t="s">
        <v>9598</v>
      </c>
      <c r="E1903" s="30">
        <f>'Dati di base x Ind. Comunale'!H1903/'Dati di base x Ind. Comunale'!I1903</f>
        <v>0.8571428571428571</v>
      </c>
      <c r="F1903" s="20">
        <f>'Dati di base x Ind. Comunale'!F1903</f>
        <v>2</v>
      </c>
      <c r="G1903" s="20">
        <f>'Dati di base x Ind. Comunale'!G1903</f>
        <v>4</v>
      </c>
      <c r="H1903" s="15">
        <f>'Dati di base x Ind. Comunale'!E1903</f>
        <v>1</v>
      </c>
    </row>
    <row r="1904" spans="1:8" x14ac:dyDescent="0.3">
      <c r="A1904" t="s">
        <v>170</v>
      </c>
      <c r="B1904" t="s">
        <v>203</v>
      </c>
      <c r="C1904" t="s">
        <v>9599</v>
      </c>
      <c r="D1904" s="15" t="s">
        <v>9600</v>
      </c>
      <c r="E1904" s="30">
        <f>'Dati di base x Ind. Comunale'!H1904/'Dati di base x Ind. Comunale'!I1904</f>
        <v>0.875</v>
      </c>
      <c r="F1904" s="20">
        <f>'Dati di base x Ind. Comunale'!F1904</f>
        <v>1</v>
      </c>
      <c r="G1904" s="20">
        <f>'Dati di base x Ind. Comunale'!G1904</f>
        <v>6</v>
      </c>
      <c r="H1904" s="15">
        <f>'Dati di base x Ind. Comunale'!E1904</f>
        <v>1</v>
      </c>
    </row>
    <row r="1905" spans="1:8" x14ac:dyDescent="0.3">
      <c r="A1905" t="s">
        <v>170</v>
      </c>
      <c r="B1905" t="s">
        <v>203</v>
      </c>
      <c r="C1905" t="s">
        <v>9724</v>
      </c>
      <c r="D1905" s="15" t="s">
        <v>9725</v>
      </c>
      <c r="E1905" s="45" t="s">
        <v>15828</v>
      </c>
      <c r="F1905" s="20">
        <f>'Dati di base x Ind. Comunale'!F1905</f>
        <v>0</v>
      </c>
      <c r="G1905" s="20">
        <f>'Dati di base x Ind. Comunale'!G1905</f>
        <v>0</v>
      </c>
      <c r="H1905" s="15">
        <f>'Dati di base x Ind. Comunale'!E1905</f>
        <v>0</v>
      </c>
    </row>
    <row r="1906" spans="1:8" x14ac:dyDescent="0.3">
      <c r="A1906" t="s">
        <v>170</v>
      </c>
      <c r="B1906" t="s">
        <v>203</v>
      </c>
      <c r="C1906" t="s">
        <v>9744</v>
      </c>
      <c r="D1906" s="15" t="s">
        <v>9745</v>
      </c>
      <c r="E1906" s="45" t="s">
        <v>15828</v>
      </c>
      <c r="F1906" s="20">
        <f>'Dati di base x Ind. Comunale'!F1906</f>
        <v>0</v>
      </c>
      <c r="G1906" s="20">
        <f>'Dati di base x Ind. Comunale'!G1906</f>
        <v>0</v>
      </c>
      <c r="H1906" s="15">
        <f>'Dati di base x Ind. Comunale'!E1906</f>
        <v>0</v>
      </c>
    </row>
    <row r="1907" spans="1:8" x14ac:dyDescent="0.3">
      <c r="A1907" t="s">
        <v>170</v>
      </c>
      <c r="B1907" t="s">
        <v>203</v>
      </c>
      <c r="C1907" t="s">
        <v>9762</v>
      </c>
      <c r="D1907" s="15" t="s">
        <v>9763</v>
      </c>
      <c r="E1907" s="30">
        <f>'Dati di base x Ind. Comunale'!H1907/'Dati di base x Ind. Comunale'!I1907</f>
        <v>0.5</v>
      </c>
      <c r="F1907" s="20">
        <f>'Dati di base x Ind. Comunale'!F1907</f>
        <v>0</v>
      </c>
      <c r="G1907" s="20">
        <f>'Dati di base x Ind. Comunale'!G1907</f>
        <v>1</v>
      </c>
      <c r="H1907" s="15">
        <f>'Dati di base x Ind. Comunale'!E1907</f>
        <v>1</v>
      </c>
    </row>
    <row r="1908" spans="1:8" x14ac:dyDescent="0.3">
      <c r="A1908" t="s">
        <v>170</v>
      </c>
      <c r="B1908" t="s">
        <v>203</v>
      </c>
      <c r="C1908" t="s">
        <v>9825</v>
      </c>
      <c r="D1908" s="15" t="s">
        <v>9826</v>
      </c>
      <c r="E1908" s="30">
        <f>'Dati di base x Ind. Comunale'!H1908/'Dati di base x Ind. Comunale'!I1908</f>
        <v>1</v>
      </c>
      <c r="F1908" s="20">
        <f>'Dati di base x Ind. Comunale'!F1908</f>
        <v>0</v>
      </c>
      <c r="G1908" s="20">
        <f>'Dati di base x Ind. Comunale'!G1908</f>
        <v>3</v>
      </c>
      <c r="H1908" s="15">
        <f>'Dati di base x Ind. Comunale'!E1908</f>
        <v>0</v>
      </c>
    </row>
    <row r="1909" spans="1:8" x14ac:dyDescent="0.3">
      <c r="A1909" t="s">
        <v>170</v>
      </c>
      <c r="B1909" t="s">
        <v>203</v>
      </c>
      <c r="C1909" t="s">
        <v>9895</v>
      </c>
      <c r="D1909" s="15" t="s">
        <v>9896</v>
      </c>
      <c r="E1909" s="30">
        <f>'Dati di base x Ind. Comunale'!H1909/'Dati di base x Ind. Comunale'!I1909</f>
        <v>1</v>
      </c>
      <c r="F1909" s="20">
        <f>'Dati di base x Ind. Comunale'!F1909</f>
        <v>0</v>
      </c>
      <c r="G1909" s="20">
        <f>'Dati di base x Ind. Comunale'!G1909</f>
        <v>1</v>
      </c>
      <c r="H1909" s="15">
        <f>'Dati di base x Ind. Comunale'!E1909</f>
        <v>0</v>
      </c>
    </row>
    <row r="1910" spans="1:8" x14ac:dyDescent="0.3">
      <c r="A1910" t="s">
        <v>170</v>
      </c>
      <c r="B1910" t="s">
        <v>203</v>
      </c>
      <c r="C1910" t="s">
        <v>9903</v>
      </c>
      <c r="D1910" s="15" t="s">
        <v>9904</v>
      </c>
      <c r="E1910" s="45" t="s">
        <v>15828</v>
      </c>
      <c r="F1910" s="20">
        <f>'Dati di base x Ind. Comunale'!F1910</f>
        <v>0</v>
      </c>
      <c r="G1910" s="20">
        <f>'Dati di base x Ind. Comunale'!G1910</f>
        <v>0</v>
      </c>
      <c r="H1910" s="15">
        <f>'Dati di base x Ind. Comunale'!E1910</f>
        <v>0</v>
      </c>
    </row>
    <row r="1911" spans="1:8" x14ac:dyDescent="0.3">
      <c r="A1911" t="s">
        <v>170</v>
      </c>
      <c r="B1911" t="s">
        <v>203</v>
      </c>
      <c r="C1911" t="s">
        <v>9988</v>
      </c>
      <c r="D1911" s="15" t="s">
        <v>9989</v>
      </c>
      <c r="E1911" s="30">
        <f>'Dati di base x Ind. Comunale'!H1911/'Dati di base x Ind. Comunale'!I1911</f>
        <v>0.75</v>
      </c>
      <c r="F1911" s="20">
        <f>'Dati di base x Ind. Comunale'!F1911</f>
        <v>2</v>
      </c>
      <c r="G1911" s="20">
        <f>'Dati di base x Ind. Comunale'!G1911</f>
        <v>4</v>
      </c>
      <c r="H1911" s="15">
        <f>'Dati di base x Ind. Comunale'!E1911</f>
        <v>2</v>
      </c>
    </row>
    <row r="1912" spans="1:8" x14ac:dyDescent="0.3">
      <c r="A1912" t="s">
        <v>170</v>
      </c>
      <c r="B1912" t="s">
        <v>203</v>
      </c>
      <c r="C1912" t="s">
        <v>9995</v>
      </c>
      <c r="D1912" s="15" t="s">
        <v>9996</v>
      </c>
      <c r="E1912" s="45" t="s">
        <v>15828</v>
      </c>
      <c r="F1912" s="20">
        <f>'Dati di base x Ind. Comunale'!F1912</f>
        <v>0</v>
      </c>
      <c r="G1912" s="20">
        <f>'Dati di base x Ind. Comunale'!G1912</f>
        <v>0</v>
      </c>
      <c r="H1912" s="15">
        <f>'Dati di base x Ind. Comunale'!E1912</f>
        <v>0</v>
      </c>
    </row>
    <row r="1913" spans="1:8" x14ac:dyDescent="0.3">
      <c r="A1913" t="s">
        <v>170</v>
      </c>
      <c r="B1913" t="s">
        <v>203</v>
      </c>
      <c r="C1913" t="s">
        <v>10216</v>
      </c>
      <c r="D1913" s="15" t="s">
        <v>10217</v>
      </c>
      <c r="E1913" s="45" t="s">
        <v>15828</v>
      </c>
      <c r="F1913" s="20">
        <f>'Dati di base x Ind. Comunale'!F1913</f>
        <v>0</v>
      </c>
      <c r="G1913" s="20">
        <f>'Dati di base x Ind. Comunale'!G1913</f>
        <v>0</v>
      </c>
      <c r="H1913" s="15">
        <f>'Dati di base x Ind. Comunale'!E1913</f>
        <v>0</v>
      </c>
    </row>
    <row r="1914" spans="1:8" x14ac:dyDescent="0.3">
      <c r="A1914" t="s">
        <v>170</v>
      </c>
      <c r="B1914" t="s">
        <v>203</v>
      </c>
      <c r="C1914" t="s">
        <v>10230</v>
      </c>
      <c r="D1914" s="15" t="s">
        <v>10231</v>
      </c>
      <c r="E1914" s="30">
        <f>'Dati di base x Ind. Comunale'!H1914/'Dati di base x Ind. Comunale'!I1914</f>
        <v>0</v>
      </c>
      <c r="F1914" s="20">
        <f>'Dati di base x Ind. Comunale'!F1914</f>
        <v>0</v>
      </c>
      <c r="G1914" s="20">
        <f>'Dati di base x Ind. Comunale'!G1914</f>
        <v>0</v>
      </c>
      <c r="H1914" s="15">
        <f>'Dati di base x Ind. Comunale'!E1914</f>
        <v>1</v>
      </c>
    </row>
    <row r="1915" spans="1:8" x14ac:dyDescent="0.3">
      <c r="A1915" t="s">
        <v>170</v>
      </c>
      <c r="B1915" t="s">
        <v>203</v>
      </c>
      <c r="C1915" t="s">
        <v>10242</v>
      </c>
      <c r="D1915" s="15" t="s">
        <v>10243</v>
      </c>
      <c r="E1915" s="45" t="s">
        <v>15828</v>
      </c>
      <c r="F1915" s="20">
        <f>'Dati di base x Ind. Comunale'!F1915</f>
        <v>0</v>
      </c>
      <c r="G1915" s="20">
        <f>'Dati di base x Ind. Comunale'!G1915</f>
        <v>0</v>
      </c>
      <c r="H1915" s="15">
        <f>'Dati di base x Ind. Comunale'!E1915</f>
        <v>0</v>
      </c>
    </row>
    <row r="1916" spans="1:8" x14ac:dyDescent="0.3">
      <c r="A1916" t="s">
        <v>170</v>
      </c>
      <c r="B1916" t="s">
        <v>203</v>
      </c>
      <c r="C1916" t="s">
        <v>10244</v>
      </c>
      <c r="D1916" s="15" t="s">
        <v>10245</v>
      </c>
      <c r="E1916" s="30">
        <f>'Dati di base x Ind. Comunale'!H1916/'Dati di base x Ind. Comunale'!I1916</f>
        <v>1</v>
      </c>
      <c r="F1916" s="20">
        <f>'Dati di base x Ind. Comunale'!F1916</f>
        <v>1</v>
      </c>
      <c r="G1916" s="20">
        <f>'Dati di base x Ind. Comunale'!G1916</f>
        <v>0</v>
      </c>
      <c r="H1916" s="15">
        <f>'Dati di base x Ind. Comunale'!E1916</f>
        <v>0</v>
      </c>
    </row>
    <row r="1917" spans="1:8" x14ac:dyDescent="0.3">
      <c r="A1917" t="s">
        <v>170</v>
      </c>
      <c r="B1917" t="s">
        <v>203</v>
      </c>
      <c r="C1917" t="s">
        <v>10248</v>
      </c>
      <c r="D1917" s="15" t="s">
        <v>10249</v>
      </c>
      <c r="E1917" s="45" t="s">
        <v>15828</v>
      </c>
      <c r="F1917" s="20">
        <f>'Dati di base x Ind. Comunale'!F1917</f>
        <v>0</v>
      </c>
      <c r="G1917" s="20">
        <f>'Dati di base x Ind. Comunale'!G1917</f>
        <v>0</v>
      </c>
      <c r="H1917" s="15">
        <f>'Dati di base x Ind. Comunale'!E1917</f>
        <v>0</v>
      </c>
    </row>
    <row r="1918" spans="1:8" x14ac:dyDescent="0.3">
      <c r="A1918" t="s">
        <v>170</v>
      </c>
      <c r="B1918" t="s">
        <v>203</v>
      </c>
      <c r="C1918" t="s">
        <v>10551</v>
      </c>
      <c r="D1918" s="15" t="s">
        <v>10552</v>
      </c>
      <c r="E1918" s="30">
        <f>'Dati di base x Ind. Comunale'!H1918/'Dati di base x Ind. Comunale'!I1918</f>
        <v>1</v>
      </c>
      <c r="F1918" s="20">
        <f>'Dati di base x Ind. Comunale'!F1918</f>
        <v>1</v>
      </c>
      <c r="G1918" s="20">
        <f>'Dati di base x Ind. Comunale'!G1918</f>
        <v>0</v>
      </c>
      <c r="H1918" s="15">
        <f>'Dati di base x Ind. Comunale'!E1918</f>
        <v>0</v>
      </c>
    </row>
    <row r="1919" spans="1:8" x14ac:dyDescent="0.3">
      <c r="A1919" t="s">
        <v>170</v>
      </c>
      <c r="B1919" t="s">
        <v>203</v>
      </c>
      <c r="C1919" t="s">
        <v>10668</v>
      </c>
      <c r="D1919" s="15" t="s">
        <v>10669</v>
      </c>
      <c r="E1919" s="30">
        <f>'Dati di base x Ind. Comunale'!H1919/'Dati di base x Ind. Comunale'!I1919</f>
        <v>0.5</v>
      </c>
      <c r="F1919" s="20">
        <f>'Dati di base x Ind. Comunale'!F1919</f>
        <v>0</v>
      </c>
      <c r="G1919" s="20">
        <f>'Dati di base x Ind. Comunale'!G1919</f>
        <v>1</v>
      </c>
      <c r="H1919" s="15">
        <f>'Dati di base x Ind. Comunale'!E1919</f>
        <v>1</v>
      </c>
    </row>
    <row r="1920" spans="1:8" x14ac:dyDescent="0.3">
      <c r="A1920" t="s">
        <v>170</v>
      </c>
      <c r="B1920" t="s">
        <v>203</v>
      </c>
      <c r="C1920" t="s">
        <v>10698</v>
      </c>
      <c r="D1920" s="15" t="s">
        <v>10699</v>
      </c>
      <c r="E1920" s="45" t="s">
        <v>15828</v>
      </c>
      <c r="F1920" s="20">
        <f>'Dati di base x Ind. Comunale'!F1920</f>
        <v>0</v>
      </c>
      <c r="G1920" s="20">
        <f>'Dati di base x Ind. Comunale'!G1920</f>
        <v>0</v>
      </c>
      <c r="H1920" s="15">
        <f>'Dati di base x Ind. Comunale'!E1920</f>
        <v>0</v>
      </c>
    </row>
    <row r="1921" spans="1:8" x14ac:dyDescent="0.3">
      <c r="A1921" t="s">
        <v>170</v>
      </c>
      <c r="B1921" t="s">
        <v>203</v>
      </c>
      <c r="C1921" t="s">
        <v>10672</v>
      </c>
      <c r="D1921" s="15" t="s">
        <v>10673</v>
      </c>
      <c r="E1921" s="30">
        <f>'Dati di base x Ind. Comunale'!H1921/'Dati di base x Ind. Comunale'!I1921</f>
        <v>0.8</v>
      </c>
      <c r="F1921" s="20">
        <f>'Dati di base x Ind. Comunale'!F1921</f>
        <v>1</v>
      </c>
      <c r="G1921" s="20">
        <f>'Dati di base x Ind. Comunale'!G1921</f>
        <v>3</v>
      </c>
      <c r="H1921" s="15">
        <f>'Dati di base x Ind. Comunale'!E1921</f>
        <v>1</v>
      </c>
    </row>
    <row r="1922" spans="1:8" x14ac:dyDescent="0.3">
      <c r="A1922" t="s">
        <v>170</v>
      </c>
      <c r="B1922" t="s">
        <v>203</v>
      </c>
      <c r="C1922" t="s">
        <v>10710</v>
      </c>
      <c r="D1922" s="15" t="s">
        <v>10711</v>
      </c>
      <c r="E1922" s="30">
        <f>'Dati di base x Ind. Comunale'!H1922/'Dati di base x Ind. Comunale'!I1922</f>
        <v>1</v>
      </c>
      <c r="F1922" s="20">
        <f>'Dati di base x Ind. Comunale'!F1922</f>
        <v>1</v>
      </c>
      <c r="G1922" s="20">
        <f>'Dati di base x Ind. Comunale'!G1922</f>
        <v>1</v>
      </c>
      <c r="H1922" s="15">
        <f>'Dati di base x Ind. Comunale'!E1922</f>
        <v>0</v>
      </c>
    </row>
    <row r="1923" spans="1:8" x14ac:dyDescent="0.3">
      <c r="A1923" t="s">
        <v>170</v>
      </c>
      <c r="B1923" t="s">
        <v>203</v>
      </c>
      <c r="C1923" t="s">
        <v>10716</v>
      </c>
      <c r="D1923" s="15" t="s">
        <v>10717</v>
      </c>
      <c r="E1923" s="30">
        <f>'Dati di base x Ind. Comunale'!H1923/'Dati di base x Ind. Comunale'!I1923</f>
        <v>1</v>
      </c>
      <c r="F1923" s="20">
        <f>'Dati di base x Ind. Comunale'!F1923</f>
        <v>0</v>
      </c>
      <c r="G1923" s="20">
        <f>'Dati di base x Ind. Comunale'!G1923</f>
        <v>3</v>
      </c>
      <c r="H1923" s="15">
        <f>'Dati di base x Ind. Comunale'!E1923</f>
        <v>0</v>
      </c>
    </row>
    <row r="1924" spans="1:8" x14ac:dyDescent="0.3">
      <c r="A1924" t="s">
        <v>170</v>
      </c>
      <c r="B1924" t="s">
        <v>203</v>
      </c>
      <c r="C1924" t="s">
        <v>10872</v>
      </c>
      <c r="D1924" s="15" t="s">
        <v>10873</v>
      </c>
      <c r="E1924" s="30">
        <f>'Dati di base x Ind. Comunale'!H1924/'Dati di base x Ind. Comunale'!I1924</f>
        <v>1</v>
      </c>
      <c r="F1924" s="20">
        <f>'Dati di base x Ind. Comunale'!F1924</f>
        <v>0</v>
      </c>
      <c r="G1924" s="20">
        <f>'Dati di base x Ind. Comunale'!G1924</f>
        <v>1</v>
      </c>
      <c r="H1924" s="15">
        <f>'Dati di base x Ind. Comunale'!E1924</f>
        <v>0</v>
      </c>
    </row>
    <row r="1925" spans="1:8" x14ac:dyDescent="0.3">
      <c r="A1925" t="s">
        <v>170</v>
      </c>
      <c r="B1925" t="s">
        <v>203</v>
      </c>
      <c r="C1925" t="s">
        <v>10947</v>
      </c>
      <c r="D1925" s="15" t="s">
        <v>10948</v>
      </c>
      <c r="E1925" s="45" t="s">
        <v>15828</v>
      </c>
      <c r="F1925" s="20">
        <f>'Dati di base x Ind. Comunale'!F1925</f>
        <v>0</v>
      </c>
      <c r="G1925" s="20">
        <f>'Dati di base x Ind. Comunale'!G1925</f>
        <v>0</v>
      </c>
      <c r="H1925" s="15">
        <f>'Dati di base x Ind. Comunale'!E1925</f>
        <v>0</v>
      </c>
    </row>
    <row r="1926" spans="1:8" x14ac:dyDescent="0.3">
      <c r="A1926" t="s">
        <v>170</v>
      </c>
      <c r="B1926" t="s">
        <v>203</v>
      </c>
      <c r="C1926" t="s">
        <v>10967</v>
      </c>
      <c r="D1926" s="15" t="s">
        <v>10968</v>
      </c>
      <c r="E1926" s="45" t="s">
        <v>15828</v>
      </c>
      <c r="F1926" s="20">
        <f>'Dati di base x Ind. Comunale'!F1926</f>
        <v>0</v>
      </c>
      <c r="G1926" s="20">
        <f>'Dati di base x Ind. Comunale'!G1926</f>
        <v>0</v>
      </c>
      <c r="H1926" s="15">
        <f>'Dati di base x Ind. Comunale'!E1926</f>
        <v>0</v>
      </c>
    </row>
    <row r="1927" spans="1:8" x14ac:dyDescent="0.3">
      <c r="A1927" t="s">
        <v>170</v>
      </c>
      <c r="B1927" t="s">
        <v>203</v>
      </c>
      <c r="C1927" t="s">
        <v>10981</v>
      </c>
      <c r="D1927" s="15" t="s">
        <v>10982</v>
      </c>
      <c r="E1927" s="30">
        <f>'Dati di base x Ind. Comunale'!H1927/'Dati di base x Ind. Comunale'!I1927</f>
        <v>1</v>
      </c>
      <c r="F1927" s="20">
        <f>'Dati di base x Ind. Comunale'!F1927</f>
        <v>0</v>
      </c>
      <c r="G1927" s="20">
        <f>'Dati di base x Ind. Comunale'!G1927</f>
        <v>1</v>
      </c>
      <c r="H1927" s="15">
        <f>'Dati di base x Ind. Comunale'!E1927</f>
        <v>0</v>
      </c>
    </row>
    <row r="1928" spans="1:8" x14ac:dyDescent="0.3">
      <c r="A1928" t="s">
        <v>170</v>
      </c>
      <c r="B1928" t="s">
        <v>203</v>
      </c>
      <c r="C1928" t="s">
        <v>11042</v>
      </c>
      <c r="D1928" s="15" t="s">
        <v>11043</v>
      </c>
      <c r="E1928" s="30">
        <f>'Dati di base x Ind. Comunale'!H1928/'Dati di base x Ind. Comunale'!I1928</f>
        <v>0.5</v>
      </c>
      <c r="F1928" s="20">
        <f>'Dati di base x Ind. Comunale'!F1928</f>
        <v>0</v>
      </c>
      <c r="G1928" s="20">
        <f>'Dati di base x Ind. Comunale'!G1928</f>
        <v>1</v>
      </c>
      <c r="H1928" s="15">
        <f>'Dati di base x Ind. Comunale'!E1928</f>
        <v>1</v>
      </c>
    </row>
    <row r="1929" spans="1:8" x14ac:dyDescent="0.3">
      <c r="A1929" t="s">
        <v>170</v>
      </c>
      <c r="B1929" t="s">
        <v>203</v>
      </c>
      <c r="C1929" t="s">
        <v>11146</v>
      </c>
      <c r="D1929" s="15" t="s">
        <v>11147</v>
      </c>
      <c r="E1929" s="30">
        <f>'Dati di base x Ind. Comunale'!H1929/'Dati di base x Ind. Comunale'!I1929</f>
        <v>0.5</v>
      </c>
      <c r="F1929" s="20">
        <f>'Dati di base x Ind. Comunale'!F1929</f>
        <v>1</v>
      </c>
      <c r="G1929" s="20">
        <f>'Dati di base x Ind. Comunale'!G1929</f>
        <v>1</v>
      </c>
      <c r="H1929" s="15">
        <f>'Dati di base x Ind. Comunale'!E1929</f>
        <v>2</v>
      </c>
    </row>
    <row r="1930" spans="1:8" x14ac:dyDescent="0.3">
      <c r="A1930" t="s">
        <v>170</v>
      </c>
      <c r="B1930" t="s">
        <v>203</v>
      </c>
      <c r="C1930" t="s">
        <v>11148</v>
      </c>
      <c r="D1930" s="15" t="s">
        <v>11149</v>
      </c>
      <c r="E1930" s="30">
        <f>'Dati di base x Ind. Comunale'!H1930/'Dati di base x Ind. Comunale'!I1930</f>
        <v>1</v>
      </c>
      <c r="F1930" s="20">
        <f>'Dati di base x Ind. Comunale'!F1930</f>
        <v>1</v>
      </c>
      <c r="G1930" s="20">
        <f>'Dati di base x Ind. Comunale'!G1930</f>
        <v>0</v>
      </c>
      <c r="H1930" s="15">
        <f>'Dati di base x Ind. Comunale'!E1930</f>
        <v>0</v>
      </c>
    </row>
    <row r="1931" spans="1:8" x14ac:dyDescent="0.3">
      <c r="A1931" t="s">
        <v>170</v>
      </c>
      <c r="B1931" t="s">
        <v>203</v>
      </c>
      <c r="C1931" t="s">
        <v>11357</v>
      </c>
      <c r="D1931" s="15" t="s">
        <v>11358</v>
      </c>
      <c r="E1931" s="45" t="s">
        <v>15828</v>
      </c>
      <c r="F1931" s="20">
        <f>'Dati di base x Ind. Comunale'!F1931</f>
        <v>0</v>
      </c>
      <c r="G1931" s="20">
        <f>'Dati di base x Ind. Comunale'!G1931</f>
        <v>0</v>
      </c>
      <c r="H1931" s="15">
        <f>'Dati di base x Ind. Comunale'!E1931</f>
        <v>0</v>
      </c>
    </row>
    <row r="1932" spans="1:8" x14ac:dyDescent="0.3">
      <c r="A1932" t="s">
        <v>170</v>
      </c>
      <c r="B1932" t="s">
        <v>203</v>
      </c>
      <c r="C1932" t="s">
        <v>11630</v>
      </c>
      <c r="D1932" s="15" t="s">
        <v>11631</v>
      </c>
      <c r="E1932" s="30">
        <f>'Dati di base x Ind. Comunale'!H1932/'Dati di base x Ind. Comunale'!I1932</f>
        <v>1</v>
      </c>
      <c r="F1932" s="20">
        <f>'Dati di base x Ind. Comunale'!F1932</f>
        <v>0</v>
      </c>
      <c r="G1932" s="20">
        <f>'Dati di base x Ind. Comunale'!G1932</f>
        <v>1</v>
      </c>
      <c r="H1932" s="15">
        <f>'Dati di base x Ind. Comunale'!E1932</f>
        <v>0</v>
      </c>
    </row>
    <row r="1933" spans="1:8" x14ac:dyDescent="0.3">
      <c r="A1933" t="s">
        <v>170</v>
      </c>
      <c r="B1933" t="s">
        <v>203</v>
      </c>
      <c r="C1933" t="s">
        <v>11659</v>
      </c>
      <c r="D1933" s="15" t="s">
        <v>11660</v>
      </c>
      <c r="E1933" s="30">
        <f>'Dati di base x Ind. Comunale'!H1933/'Dati di base x Ind. Comunale'!I1933</f>
        <v>0.5714285714285714</v>
      </c>
      <c r="F1933" s="20">
        <f>'Dati di base x Ind. Comunale'!F1933</f>
        <v>3</v>
      </c>
      <c r="G1933" s="20">
        <f>'Dati di base x Ind. Comunale'!G1933</f>
        <v>1</v>
      </c>
      <c r="H1933" s="15">
        <f>'Dati di base x Ind. Comunale'!E1933</f>
        <v>3</v>
      </c>
    </row>
    <row r="1934" spans="1:8" x14ac:dyDescent="0.3">
      <c r="A1934" t="s">
        <v>170</v>
      </c>
      <c r="B1934" t="s">
        <v>203</v>
      </c>
      <c r="C1934" t="s">
        <v>11701</v>
      </c>
      <c r="D1934" s="15" t="s">
        <v>11702</v>
      </c>
      <c r="E1934" s="45" t="s">
        <v>15828</v>
      </c>
      <c r="F1934" s="20">
        <f>'Dati di base x Ind. Comunale'!F1934</f>
        <v>0</v>
      </c>
      <c r="G1934" s="20">
        <f>'Dati di base x Ind. Comunale'!G1934</f>
        <v>0</v>
      </c>
      <c r="H1934" s="15">
        <f>'Dati di base x Ind. Comunale'!E1934</f>
        <v>0</v>
      </c>
    </row>
    <row r="1935" spans="1:8" x14ac:dyDescent="0.3">
      <c r="A1935" t="s">
        <v>170</v>
      </c>
      <c r="B1935" t="s">
        <v>203</v>
      </c>
      <c r="C1935" t="s">
        <v>11707</v>
      </c>
      <c r="D1935" s="15" t="s">
        <v>11708</v>
      </c>
      <c r="E1935" s="45" t="s">
        <v>15828</v>
      </c>
      <c r="F1935" s="20">
        <f>'Dati di base x Ind. Comunale'!F1935</f>
        <v>0</v>
      </c>
      <c r="G1935" s="20">
        <f>'Dati di base x Ind. Comunale'!G1935</f>
        <v>0</v>
      </c>
      <c r="H1935" s="15">
        <f>'Dati di base x Ind. Comunale'!E1935</f>
        <v>0</v>
      </c>
    </row>
    <row r="1936" spans="1:8" x14ac:dyDescent="0.3">
      <c r="A1936" t="s">
        <v>170</v>
      </c>
      <c r="B1936" t="s">
        <v>203</v>
      </c>
      <c r="C1936" t="s">
        <v>11767</v>
      </c>
      <c r="D1936" s="15" t="s">
        <v>11768</v>
      </c>
      <c r="E1936" s="45" t="s">
        <v>15828</v>
      </c>
      <c r="F1936" s="20">
        <f>'Dati di base x Ind. Comunale'!F1936</f>
        <v>0</v>
      </c>
      <c r="G1936" s="20">
        <f>'Dati di base x Ind. Comunale'!G1936</f>
        <v>0</v>
      </c>
      <c r="H1936" s="15">
        <f>'Dati di base x Ind. Comunale'!E1936</f>
        <v>0</v>
      </c>
    </row>
    <row r="1937" spans="1:8" x14ac:dyDescent="0.3">
      <c r="A1937" t="s">
        <v>170</v>
      </c>
      <c r="B1937" t="s">
        <v>203</v>
      </c>
      <c r="C1937" t="s">
        <v>11813</v>
      </c>
      <c r="D1937" s="15" t="s">
        <v>11814</v>
      </c>
      <c r="E1937" s="30">
        <f>'Dati di base x Ind. Comunale'!H1937/'Dati di base x Ind. Comunale'!I1937</f>
        <v>1</v>
      </c>
      <c r="F1937" s="20">
        <f>'Dati di base x Ind. Comunale'!F1937</f>
        <v>0</v>
      </c>
      <c r="G1937" s="20">
        <f>'Dati di base x Ind. Comunale'!G1937</f>
        <v>2</v>
      </c>
      <c r="H1937" s="15">
        <f>'Dati di base x Ind. Comunale'!E1937</f>
        <v>0</v>
      </c>
    </row>
    <row r="1938" spans="1:8" x14ac:dyDescent="0.3">
      <c r="A1938" t="s">
        <v>170</v>
      </c>
      <c r="B1938" t="s">
        <v>203</v>
      </c>
      <c r="C1938" t="s">
        <v>12253</v>
      </c>
      <c r="D1938" s="15" t="s">
        <v>12254</v>
      </c>
      <c r="E1938" s="30">
        <f>'Dati di base x Ind. Comunale'!H1938/'Dati di base x Ind. Comunale'!I1938</f>
        <v>1</v>
      </c>
      <c r="F1938" s="20">
        <f>'Dati di base x Ind. Comunale'!F1938</f>
        <v>2</v>
      </c>
      <c r="G1938" s="20">
        <f>'Dati di base x Ind. Comunale'!G1938</f>
        <v>0</v>
      </c>
      <c r="H1938" s="15">
        <f>'Dati di base x Ind. Comunale'!E1938</f>
        <v>0</v>
      </c>
    </row>
    <row r="1939" spans="1:8" x14ac:dyDescent="0.3">
      <c r="A1939" t="s">
        <v>170</v>
      </c>
      <c r="B1939" t="s">
        <v>203</v>
      </c>
      <c r="C1939" t="s">
        <v>12493</v>
      </c>
      <c r="D1939" s="15" t="s">
        <v>12494</v>
      </c>
      <c r="E1939" s="30">
        <f>'Dati di base x Ind. Comunale'!H1939/'Dati di base x Ind. Comunale'!I1939</f>
        <v>1</v>
      </c>
      <c r="F1939" s="20">
        <f>'Dati di base x Ind. Comunale'!F1939</f>
        <v>1</v>
      </c>
      <c r="G1939" s="20">
        <f>'Dati di base x Ind. Comunale'!G1939</f>
        <v>0</v>
      </c>
      <c r="H1939" s="15">
        <f>'Dati di base x Ind. Comunale'!E1939</f>
        <v>0</v>
      </c>
    </row>
    <row r="1940" spans="1:8" x14ac:dyDescent="0.3">
      <c r="A1940" t="s">
        <v>170</v>
      </c>
      <c r="B1940" t="s">
        <v>203</v>
      </c>
      <c r="C1940" t="s">
        <v>12501</v>
      </c>
      <c r="D1940" s="15" t="s">
        <v>12502</v>
      </c>
      <c r="E1940" s="30">
        <f>'Dati di base x Ind. Comunale'!H1940/'Dati di base x Ind. Comunale'!I1940</f>
        <v>0.8571428571428571</v>
      </c>
      <c r="F1940" s="20">
        <f>'Dati di base x Ind. Comunale'!F1940</f>
        <v>2</v>
      </c>
      <c r="G1940" s="20">
        <f>'Dati di base x Ind. Comunale'!G1940</f>
        <v>4</v>
      </c>
      <c r="H1940" s="15">
        <f>'Dati di base x Ind. Comunale'!E1940</f>
        <v>1</v>
      </c>
    </row>
    <row r="1941" spans="1:8" x14ac:dyDescent="0.3">
      <c r="A1941" t="s">
        <v>170</v>
      </c>
      <c r="B1941" t="s">
        <v>203</v>
      </c>
      <c r="C1941" t="s">
        <v>12720</v>
      </c>
      <c r="D1941" s="15" t="s">
        <v>12721</v>
      </c>
      <c r="E1941" s="45" t="s">
        <v>15828</v>
      </c>
      <c r="F1941" s="20">
        <f>'Dati di base x Ind. Comunale'!F1941</f>
        <v>0</v>
      </c>
      <c r="G1941" s="20">
        <f>'Dati di base x Ind. Comunale'!G1941</f>
        <v>0</v>
      </c>
      <c r="H1941" s="15">
        <f>'Dati di base x Ind. Comunale'!E1941</f>
        <v>0</v>
      </c>
    </row>
    <row r="1942" spans="1:8" x14ac:dyDescent="0.3">
      <c r="A1942" t="s">
        <v>170</v>
      </c>
      <c r="B1942" t="s">
        <v>203</v>
      </c>
      <c r="C1942" t="s">
        <v>13074</v>
      </c>
      <c r="D1942" s="15" t="s">
        <v>13075</v>
      </c>
      <c r="E1942" s="30">
        <f>'Dati di base x Ind. Comunale'!H1942/'Dati di base x Ind. Comunale'!I1942</f>
        <v>0.5</v>
      </c>
      <c r="F1942" s="20">
        <f>'Dati di base x Ind. Comunale'!F1942</f>
        <v>1</v>
      </c>
      <c r="G1942" s="20">
        <f>'Dati di base x Ind. Comunale'!G1942</f>
        <v>0</v>
      </c>
      <c r="H1942" s="15">
        <f>'Dati di base x Ind. Comunale'!E1942</f>
        <v>1</v>
      </c>
    </row>
    <row r="1943" spans="1:8" x14ac:dyDescent="0.3">
      <c r="A1943" t="s">
        <v>170</v>
      </c>
      <c r="B1943" t="s">
        <v>203</v>
      </c>
      <c r="C1943" t="s">
        <v>13194</v>
      </c>
      <c r="D1943" s="15" t="s">
        <v>13195</v>
      </c>
      <c r="E1943" s="30">
        <f>'Dati di base x Ind. Comunale'!H1943/'Dati di base x Ind. Comunale'!I1943</f>
        <v>0.5</v>
      </c>
      <c r="F1943" s="20">
        <f>'Dati di base x Ind. Comunale'!F1943</f>
        <v>1</v>
      </c>
      <c r="G1943" s="20">
        <f>'Dati di base x Ind. Comunale'!G1943</f>
        <v>1</v>
      </c>
      <c r="H1943" s="15">
        <f>'Dati di base x Ind. Comunale'!E1943</f>
        <v>2</v>
      </c>
    </row>
    <row r="1944" spans="1:8" x14ac:dyDescent="0.3">
      <c r="A1944" t="s">
        <v>170</v>
      </c>
      <c r="B1944" t="s">
        <v>203</v>
      </c>
      <c r="C1944" t="s">
        <v>13219</v>
      </c>
      <c r="D1944" s="15" t="s">
        <v>13220</v>
      </c>
      <c r="E1944" s="30">
        <f>'Dati di base x Ind. Comunale'!H1944/'Dati di base x Ind. Comunale'!I1944</f>
        <v>1</v>
      </c>
      <c r="F1944" s="20">
        <f>'Dati di base x Ind. Comunale'!F1944</f>
        <v>1</v>
      </c>
      <c r="G1944" s="20">
        <f>'Dati di base x Ind. Comunale'!G1944</f>
        <v>0</v>
      </c>
      <c r="H1944" s="15">
        <f>'Dati di base x Ind. Comunale'!E1944</f>
        <v>0</v>
      </c>
    </row>
    <row r="1945" spans="1:8" x14ac:dyDescent="0.3">
      <c r="A1945" t="s">
        <v>170</v>
      </c>
      <c r="B1945" t="s">
        <v>203</v>
      </c>
      <c r="C1945" t="s">
        <v>13283</v>
      </c>
      <c r="D1945" s="15" t="s">
        <v>13284</v>
      </c>
      <c r="E1945" s="45" t="s">
        <v>15828</v>
      </c>
      <c r="F1945" s="20">
        <f>'Dati di base x Ind. Comunale'!F1945</f>
        <v>0</v>
      </c>
      <c r="G1945" s="20">
        <f>'Dati di base x Ind. Comunale'!G1945</f>
        <v>0</v>
      </c>
      <c r="H1945" s="15">
        <f>'Dati di base x Ind. Comunale'!E1945</f>
        <v>0</v>
      </c>
    </row>
    <row r="1946" spans="1:8" x14ac:dyDescent="0.3">
      <c r="A1946" t="s">
        <v>170</v>
      </c>
      <c r="B1946" t="s">
        <v>203</v>
      </c>
      <c r="C1946" t="s">
        <v>13323</v>
      </c>
      <c r="D1946" s="15" t="s">
        <v>13324</v>
      </c>
      <c r="E1946" s="45" t="s">
        <v>15828</v>
      </c>
      <c r="F1946" s="20">
        <f>'Dati di base x Ind. Comunale'!F1946</f>
        <v>0</v>
      </c>
      <c r="G1946" s="20">
        <f>'Dati di base x Ind. Comunale'!G1946</f>
        <v>0</v>
      </c>
      <c r="H1946" s="15">
        <f>'Dati di base x Ind. Comunale'!E1946</f>
        <v>0</v>
      </c>
    </row>
    <row r="1947" spans="1:8" x14ac:dyDescent="0.3">
      <c r="A1947" t="s">
        <v>170</v>
      </c>
      <c r="B1947" t="s">
        <v>203</v>
      </c>
      <c r="C1947" t="s">
        <v>13373</v>
      </c>
      <c r="D1947" s="15" t="s">
        <v>13374</v>
      </c>
      <c r="E1947" s="30">
        <f>'Dati di base x Ind. Comunale'!H1947/'Dati di base x Ind. Comunale'!I1947</f>
        <v>0.77777777777777779</v>
      </c>
      <c r="F1947" s="20">
        <f>'Dati di base x Ind. Comunale'!F1947</f>
        <v>5</v>
      </c>
      <c r="G1947" s="20">
        <f>'Dati di base x Ind. Comunale'!G1947</f>
        <v>9</v>
      </c>
      <c r="H1947" s="15">
        <f>'Dati di base x Ind. Comunale'!E1947</f>
        <v>4</v>
      </c>
    </row>
    <row r="1948" spans="1:8" x14ac:dyDescent="0.3">
      <c r="A1948" t="s">
        <v>170</v>
      </c>
      <c r="B1948" t="s">
        <v>203</v>
      </c>
      <c r="C1948" t="s">
        <v>13375</v>
      </c>
      <c r="D1948" s="15" t="s">
        <v>13376</v>
      </c>
      <c r="E1948" s="45" t="s">
        <v>15828</v>
      </c>
      <c r="F1948" s="20">
        <f>'Dati di base x Ind. Comunale'!F1948</f>
        <v>0</v>
      </c>
      <c r="G1948" s="20">
        <f>'Dati di base x Ind. Comunale'!G1948</f>
        <v>0</v>
      </c>
      <c r="H1948" s="15">
        <f>'Dati di base x Ind. Comunale'!E1948</f>
        <v>0</v>
      </c>
    </row>
    <row r="1949" spans="1:8" x14ac:dyDescent="0.3">
      <c r="A1949" t="s">
        <v>170</v>
      </c>
      <c r="B1949" t="s">
        <v>203</v>
      </c>
      <c r="C1949" t="s">
        <v>13663</v>
      </c>
      <c r="D1949" s="15" t="s">
        <v>13664</v>
      </c>
      <c r="E1949" s="45" t="s">
        <v>15828</v>
      </c>
      <c r="F1949" s="20">
        <f>'Dati di base x Ind. Comunale'!F1949</f>
        <v>0</v>
      </c>
      <c r="G1949" s="20">
        <f>'Dati di base x Ind. Comunale'!G1949</f>
        <v>0</v>
      </c>
      <c r="H1949" s="15">
        <f>'Dati di base x Ind. Comunale'!E1949</f>
        <v>0</v>
      </c>
    </row>
    <row r="1950" spans="1:8" x14ac:dyDescent="0.3">
      <c r="A1950" t="s">
        <v>170</v>
      </c>
      <c r="B1950" t="s">
        <v>203</v>
      </c>
      <c r="C1950" t="s">
        <v>13692</v>
      </c>
      <c r="D1950" s="15" t="s">
        <v>13693</v>
      </c>
      <c r="E1950" s="45" t="s">
        <v>15828</v>
      </c>
      <c r="F1950" s="20">
        <f>'Dati di base x Ind. Comunale'!F1950</f>
        <v>0</v>
      </c>
      <c r="G1950" s="20">
        <f>'Dati di base x Ind. Comunale'!G1950</f>
        <v>0</v>
      </c>
      <c r="H1950" s="15">
        <f>'Dati di base x Ind. Comunale'!E1950</f>
        <v>0</v>
      </c>
    </row>
    <row r="1951" spans="1:8" x14ac:dyDescent="0.3">
      <c r="A1951" t="s">
        <v>170</v>
      </c>
      <c r="B1951" t="s">
        <v>203</v>
      </c>
      <c r="C1951" t="s">
        <v>13734</v>
      </c>
      <c r="D1951" s="15" t="s">
        <v>13735</v>
      </c>
      <c r="E1951" s="30">
        <f>'Dati di base x Ind. Comunale'!H1951/'Dati di base x Ind. Comunale'!I1951</f>
        <v>0.88888888888888884</v>
      </c>
      <c r="F1951" s="20">
        <f>'Dati di base x Ind. Comunale'!F1951</f>
        <v>4</v>
      </c>
      <c r="G1951" s="20">
        <f>'Dati di base x Ind. Comunale'!G1951</f>
        <v>4</v>
      </c>
      <c r="H1951" s="15">
        <f>'Dati di base x Ind. Comunale'!E1951</f>
        <v>1</v>
      </c>
    </row>
    <row r="1952" spans="1:8" x14ac:dyDescent="0.3">
      <c r="A1952" t="s">
        <v>170</v>
      </c>
      <c r="B1952" t="s">
        <v>203</v>
      </c>
      <c r="C1952" t="s">
        <v>13754</v>
      </c>
      <c r="D1952" s="15" t="s">
        <v>13755</v>
      </c>
      <c r="E1952" s="30">
        <f>'Dati di base x Ind. Comunale'!H1952/'Dati di base x Ind. Comunale'!I1952</f>
        <v>1</v>
      </c>
      <c r="F1952" s="20">
        <f>'Dati di base x Ind. Comunale'!F1952</f>
        <v>0</v>
      </c>
      <c r="G1952" s="20">
        <f>'Dati di base x Ind. Comunale'!G1952</f>
        <v>1</v>
      </c>
      <c r="H1952" s="15">
        <f>'Dati di base x Ind. Comunale'!E1952</f>
        <v>0</v>
      </c>
    </row>
    <row r="1953" spans="1:8" x14ac:dyDescent="0.3">
      <c r="A1953" t="s">
        <v>170</v>
      </c>
      <c r="B1953" t="s">
        <v>203</v>
      </c>
      <c r="C1953" t="s">
        <v>13760</v>
      </c>
      <c r="D1953" s="15" t="s">
        <v>13761</v>
      </c>
      <c r="E1953" s="30">
        <f>'Dati di base x Ind. Comunale'!H1953/'Dati di base x Ind. Comunale'!I1953</f>
        <v>1</v>
      </c>
      <c r="F1953" s="20">
        <f>'Dati di base x Ind. Comunale'!F1953</f>
        <v>0</v>
      </c>
      <c r="G1953" s="20">
        <f>'Dati di base x Ind. Comunale'!G1953</f>
        <v>1</v>
      </c>
      <c r="H1953" s="15">
        <f>'Dati di base x Ind. Comunale'!E1953</f>
        <v>0</v>
      </c>
    </row>
    <row r="1954" spans="1:8" x14ac:dyDescent="0.3">
      <c r="A1954" t="s">
        <v>170</v>
      </c>
      <c r="B1954" t="s">
        <v>203</v>
      </c>
      <c r="C1954" t="s">
        <v>13830</v>
      </c>
      <c r="D1954" s="15" t="s">
        <v>13831</v>
      </c>
      <c r="E1954" s="45" t="s">
        <v>15828</v>
      </c>
      <c r="F1954" s="20">
        <f>'Dati di base x Ind. Comunale'!F1954</f>
        <v>0</v>
      </c>
      <c r="G1954" s="20">
        <f>'Dati di base x Ind. Comunale'!G1954</f>
        <v>0</v>
      </c>
      <c r="H1954" s="15">
        <f>'Dati di base x Ind. Comunale'!E1954</f>
        <v>0</v>
      </c>
    </row>
    <row r="1955" spans="1:8" x14ac:dyDescent="0.3">
      <c r="A1955" t="s">
        <v>170</v>
      </c>
      <c r="B1955" t="s">
        <v>203</v>
      </c>
      <c r="C1955" t="s">
        <v>13834</v>
      </c>
      <c r="D1955" s="15" t="s">
        <v>13835</v>
      </c>
      <c r="E1955" s="30">
        <f>'Dati di base x Ind. Comunale'!H1955/'Dati di base x Ind. Comunale'!I1955</f>
        <v>1</v>
      </c>
      <c r="F1955" s="20">
        <f>'Dati di base x Ind. Comunale'!F1955</f>
        <v>0</v>
      </c>
      <c r="G1955" s="20">
        <f>'Dati di base x Ind. Comunale'!G1955</f>
        <v>2</v>
      </c>
      <c r="H1955" s="15">
        <f>'Dati di base x Ind. Comunale'!E1955</f>
        <v>0</v>
      </c>
    </row>
    <row r="1956" spans="1:8" x14ac:dyDescent="0.3">
      <c r="A1956" t="s">
        <v>170</v>
      </c>
      <c r="B1956" t="s">
        <v>203</v>
      </c>
      <c r="C1956" t="s">
        <v>13889</v>
      </c>
      <c r="D1956" s="15" t="s">
        <v>13890</v>
      </c>
      <c r="E1956" s="30">
        <f>'Dati di base x Ind. Comunale'!H1956/'Dati di base x Ind. Comunale'!I1956</f>
        <v>0.75</v>
      </c>
      <c r="F1956" s="20">
        <f>'Dati di base x Ind. Comunale'!F1956</f>
        <v>2</v>
      </c>
      <c r="G1956" s="20">
        <f>'Dati di base x Ind. Comunale'!G1956</f>
        <v>1</v>
      </c>
      <c r="H1956" s="15">
        <f>'Dati di base x Ind. Comunale'!E1956</f>
        <v>1</v>
      </c>
    </row>
    <row r="1957" spans="1:8" x14ac:dyDescent="0.3">
      <c r="A1957" t="s">
        <v>170</v>
      </c>
      <c r="B1957" t="s">
        <v>203</v>
      </c>
      <c r="C1957" t="s">
        <v>13941</v>
      </c>
      <c r="D1957" s="15" t="s">
        <v>13942</v>
      </c>
      <c r="E1957" s="30">
        <f>'Dati di base x Ind. Comunale'!H1957/'Dati di base x Ind. Comunale'!I1957</f>
        <v>0</v>
      </c>
      <c r="F1957" s="20">
        <f>'Dati di base x Ind. Comunale'!F1957</f>
        <v>0</v>
      </c>
      <c r="G1957" s="20">
        <f>'Dati di base x Ind. Comunale'!G1957</f>
        <v>0</v>
      </c>
      <c r="H1957" s="15">
        <f>'Dati di base x Ind. Comunale'!E1957</f>
        <v>2</v>
      </c>
    </row>
    <row r="1958" spans="1:8" x14ac:dyDescent="0.3">
      <c r="A1958" t="s">
        <v>170</v>
      </c>
      <c r="B1958" t="s">
        <v>203</v>
      </c>
      <c r="C1958" t="s">
        <v>13959</v>
      </c>
      <c r="D1958" s="15" t="s">
        <v>13960</v>
      </c>
      <c r="E1958" s="30">
        <f>'Dati di base x Ind. Comunale'!H1958/'Dati di base x Ind. Comunale'!I1958</f>
        <v>1</v>
      </c>
      <c r="F1958" s="20">
        <f>'Dati di base x Ind. Comunale'!F1958</f>
        <v>1</v>
      </c>
      <c r="G1958" s="20">
        <f>'Dati di base x Ind. Comunale'!G1958</f>
        <v>1</v>
      </c>
      <c r="H1958" s="15">
        <f>'Dati di base x Ind. Comunale'!E1958</f>
        <v>0</v>
      </c>
    </row>
    <row r="1959" spans="1:8" x14ac:dyDescent="0.3">
      <c r="A1959" t="s">
        <v>170</v>
      </c>
      <c r="B1959" t="s">
        <v>203</v>
      </c>
      <c r="C1959" t="s">
        <v>14023</v>
      </c>
      <c r="D1959" s="15" t="s">
        <v>14024</v>
      </c>
      <c r="E1959" s="45" t="s">
        <v>15828</v>
      </c>
      <c r="F1959" s="20">
        <f>'Dati di base x Ind. Comunale'!F1959</f>
        <v>0</v>
      </c>
      <c r="G1959" s="20">
        <f>'Dati di base x Ind. Comunale'!G1959</f>
        <v>0</v>
      </c>
      <c r="H1959" s="15">
        <f>'Dati di base x Ind. Comunale'!E1959</f>
        <v>0</v>
      </c>
    </row>
    <row r="1960" spans="1:8" x14ac:dyDescent="0.3">
      <c r="A1960" t="s">
        <v>170</v>
      </c>
      <c r="B1960" t="s">
        <v>203</v>
      </c>
      <c r="C1960" t="s">
        <v>14074</v>
      </c>
      <c r="D1960" s="15" t="s">
        <v>14075</v>
      </c>
      <c r="E1960" s="45" t="s">
        <v>15828</v>
      </c>
      <c r="F1960" s="20">
        <f>'Dati di base x Ind. Comunale'!F1960</f>
        <v>0</v>
      </c>
      <c r="G1960" s="20">
        <f>'Dati di base x Ind. Comunale'!G1960</f>
        <v>0</v>
      </c>
      <c r="H1960" s="15">
        <f>'Dati di base x Ind. Comunale'!E1960</f>
        <v>0</v>
      </c>
    </row>
    <row r="1961" spans="1:8" x14ac:dyDescent="0.3">
      <c r="A1961" t="s">
        <v>170</v>
      </c>
      <c r="B1961" t="s">
        <v>203</v>
      </c>
      <c r="C1961" t="s">
        <v>14098</v>
      </c>
      <c r="D1961" s="15" t="s">
        <v>14099</v>
      </c>
      <c r="E1961" s="30">
        <f>'Dati di base x Ind. Comunale'!H1961/'Dati di base x Ind. Comunale'!I1961</f>
        <v>0.33333333333333331</v>
      </c>
      <c r="F1961" s="20">
        <f>'Dati di base x Ind. Comunale'!F1961</f>
        <v>1</v>
      </c>
      <c r="G1961" s="20">
        <f>'Dati di base x Ind. Comunale'!G1961</f>
        <v>0</v>
      </c>
      <c r="H1961" s="15">
        <f>'Dati di base x Ind. Comunale'!E1961</f>
        <v>2</v>
      </c>
    </row>
    <row r="1962" spans="1:8" x14ac:dyDescent="0.3">
      <c r="A1962" t="s">
        <v>170</v>
      </c>
      <c r="B1962" t="s">
        <v>203</v>
      </c>
      <c r="C1962" t="s">
        <v>14143</v>
      </c>
      <c r="D1962" s="15" t="s">
        <v>14144</v>
      </c>
      <c r="E1962" s="30">
        <f>'Dati di base x Ind. Comunale'!H1962/'Dati di base x Ind. Comunale'!I1962</f>
        <v>0.5</v>
      </c>
      <c r="F1962" s="20">
        <f>'Dati di base x Ind. Comunale'!F1962</f>
        <v>0</v>
      </c>
      <c r="G1962" s="20">
        <f>'Dati di base x Ind. Comunale'!G1962</f>
        <v>1</v>
      </c>
      <c r="H1962" s="15">
        <f>'Dati di base x Ind. Comunale'!E1962</f>
        <v>1</v>
      </c>
    </row>
    <row r="1963" spans="1:8" x14ac:dyDescent="0.3">
      <c r="A1963" t="s">
        <v>170</v>
      </c>
      <c r="B1963" t="s">
        <v>203</v>
      </c>
      <c r="C1963" t="s">
        <v>14339</v>
      </c>
      <c r="D1963" s="15" t="s">
        <v>14340</v>
      </c>
      <c r="E1963" s="30">
        <f>'Dati di base x Ind. Comunale'!H1963/'Dati di base x Ind. Comunale'!I1963</f>
        <v>1</v>
      </c>
      <c r="F1963" s="20">
        <f>'Dati di base x Ind. Comunale'!F1963</f>
        <v>1</v>
      </c>
      <c r="G1963" s="20">
        <f>'Dati di base x Ind. Comunale'!G1963</f>
        <v>3</v>
      </c>
      <c r="H1963" s="15">
        <f>'Dati di base x Ind. Comunale'!E1963</f>
        <v>0</v>
      </c>
    </row>
    <row r="1964" spans="1:8" x14ac:dyDescent="0.3">
      <c r="A1964" t="s">
        <v>170</v>
      </c>
      <c r="B1964" t="s">
        <v>203</v>
      </c>
      <c r="C1964" t="s">
        <v>14349</v>
      </c>
      <c r="D1964" s="15" t="s">
        <v>14350</v>
      </c>
      <c r="E1964" s="45" t="s">
        <v>15828</v>
      </c>
      <c r="F1964" s="20">
        <f>'Dati di base x Ind. Comunale'!F1964</f>
        <v>0</v>
      </c>
      <c r="G1964" s="20">
        <f>'Dati di base x Ind. Comunale'!G1964</f>
        <v>0</v>
      </c>
      <c r="H1964" s="15">
        <f>'Dati di base x Ind. Comunale'!E1964</f>
        <v>0</v>
      </c>
    </row>
    <row r="1965" spans="1:8" x14ac:dyDescent="0.3">
      <c r="A1965" t="s">
        <v>170</v>
      </c>
      <c r="B1965" t="s">
        <v>203</v>
      </c>
      <c r="C1965" t="s">
        <v>14357</v>
      </c>
      <c r="D1965" s="15" t="s">
        <v>14358</v>
      </c>
      <c r="E1965" s="30">
        <f>'Dati di base x Ind. Comunale'!H1965/'Dati di base x Ind. Comunale'!I1965</f>
        <v>1</v>
      </c>
      <c r="F1965" s="20">
        <f>'Dati di base x Ind. Comunale'!F1965</f>
        <v>2</v>
      </c>
      <c r="G1965" s="20">
        <f>'Dati di base x Ind. Comunale'!G1965</f>
        <v>0</v>
      </c>
      <c r="H1965" s="15">
        <f>'Dati di base x Ind. Comunale'!E1965</f>
        <v>0</v>
      </c>
    </row>
    <row r="1966" spans="1:8" x14ac:dyDescent="0.3">
      <c r="A1966" t="s">
        <v>170</v>
      </c>
      <c r="B1966" t="s">
        <v>203</v>
      </c>
      <c r="C1966" t="s">
        <v>14375</v>
      </c>
      <c r="D1966" s="15" t="s">
        <v>14376</v>
      </c>
      <c r="E1966" s="30">
        <f>'Dati di base x Ind. Comunale'!H1966/'Dati di base x Ind. Comunale'!I1966</f>
        <v>0.5</v>
      </c>
      <c r="F1966" s="20">
        <f>'Dati di base x Ind. Comunale'!F1966</f>
        <v>0</v>
      </c>
      <c r="G1966" s="20">
        <f>'Dati di base x Ind. Comunale'!G1966</f>
        <v>1</v>
      </c>
      <c r="H1966" s="15">
        <f>'Dati di base x Ind. Comunale'!E1966</f>
        <v>1</v>
      </c>
    </row>
    <row r="1967" spans="1:8" x14ac:dyDescent="0.3">
      <c r="A1967" t="s">
        <v>170</v>
      </c>
      <c r="B1967" t="s">
        <v>203</v>
      </c>
      <c r="C1967" t="s">
        <v>14562</v>
      </c>
      <c r="D1967" s="15" t="s">
        <v>14563</v>
      </c>
      <c r="E1967" s="30">
        <f>'Dati di base x Ind. Comunale'!H1967/'Dati di base x Ind. Comunale'!I1967</f>
        <v>0.6</v>
      </c>
      <c r="F1967" s="20">
        <f>'Dati di base x Ind. Comunale'!F1967</f>
        <v>1</v>
      </c>
      <c r="G1967" s="20">
        <f>'Dati di base x Ind. Comunale'!G1967</f>
        <v>2</v>
      </c>
      <c r="H1967" s="15">
        <f>'Dati di base x Ind. Comunale'!E1967</f>
        <v>2</v>
      </c>
    </row>
    <row r="1968" spans="1:8" x14ac:dyDescent="0.3">
      <c r="A1968" t="s">
        <v>170</v>
      </c>
      <c r="B1968" t="s">
        <v>203</v>
      </c>
      <c r="C1968" t="s">
        <v>14580</v>
      </c>
      <c r="D1968" s="15" t="s">
        <v>14581</v>
      </c>
      <c r="E1968" s="30">
        <f>'Dati di base x Ind. Comunale'!H1968/'Dati di base x Ind. Comunale'!I1968</f>
        <v>0.76666666666666672</v>
      </c>
      <c r="F1968" s="20">
        <f>'Dati di base x Ind. Comunale'!F1968</f>
        <v>7</v>
      </c>
      <c r="G1968" s="20">
        <f>'Dati di base x Ind. Comunale'!G1968</f>
        <v>16</v>
      </c>
      <c r="H1968" s="15">
        <f>'Dati di base x Ind. Comunale'!E1968</f>
        <v>7</v>
      </c>
    </row>
    <row r="1969" spans="1:8" x14ac:dyDescent="0.3">
      <c r="A1969" t="s">
        <v>170</v>
      </c>
      <c r="B1969" t="s">
        <v>203</v>
      </c>
      <c r="C1969" t="s">
        <v>14588</v>
      </c>
      <c r="D1969" s="15" t="s">
        <v>14589</v>
      </c>
      <c r="E1969" s="30">
        <f>'Dati di base x Ind. Comunale'!H1969/'Dati di base x Ind. Comunale'!I1969</f>
        <v>0.66666666666666663</v>
      </c>
      <c r="F1969" s="20">
        <f>'Dati di base x Ind. Comunale'!F1969</f>
        <v>1</v>
      </c>
      <c r="G1969" s="20">
        <f>'Dati di base x Ind. Comunale'!G1969</f>
        <v>1</v>
      </c>
      <c r="H1969" s="15">
        <f>'Dati di base x Ind. Comunale'!E1969</f>
        <v>1</v>
      </c>
    </row>
    <row r="1970" spans="1:8" x14ac:dyDescent="0.3">
      <c r="A1970" t="s">
        <v>170</v>
      </c>
      <c r="B1970" t="s">
        <v>203</v>
      </c>
      <c r="C1970" t="s">
        <v>14712</v>
      </c>
      <c r="D1970" s="15" t="s">
        <v>14713</v>
      </c>
      <c r="E1970" s="45" t="s">
        <v>15828</v>
      </c>
      <c r="F1970" s="20">
        <f>'Dati di base x Ind. Comunale'!F1970</f>
        <v>0</v>
      </c>
      <c r="G1970" s="20">
        <f>'Dati di base x Ind. Comunale'!G1970</f>
        <v>0</v>
      </c>
      <c r="H1970" s="15">
        <f>'Dati di base x Ind. Comunale'!E1970</f>
        <v>0</v>
      </c>
    </row>
    <row r="1971" spans="1:8" x14ac:dyDescent="0.3">
      <c r="A1971" t="s">
        <v>170</v>
      </c>
      <c r="B1971" t="s">
        <v>203</v>
      </c>
      <c r="C1971" t="s">
        <v>14746</v>
      </c>
      <c r="D1971" s="15" t="s">
        <v>14747</v>
      </c>
      <c r="E1971" s="30">
        <f>'Dati di base x Ind. Comunale'!H1971/'Dati di base x Ind. Comunale'!I1971</f>
        <v>0.4</v>
      </c>
      <c r="F1971" s="20">
        <f>'Dati di base x Ind. Comunale'!F1971</f>
        <v>1</v>
      </c>
      <c r="G1971" s="20">
        <f>'Dati di base x Ind. Comunale'!G1971</f>
        <v>3</v>
      </c>
      <c r="H1971" s="15">
        <f>'Dati di base x Ind. Comunale'!E1971</f>
        <v>6</v>
      </c>
    </row>
    <row r="1972" spans="1:8" x14ac:dyDescent="0.3">
      <c r="A1972" t="s">
        <v>170</v>
      </c>
      <c r="B1972" t="s">
        <v>203</v>
      </c>
      <c r="C1972" t="s">
        <v>14826</v>
      </c>
      <c r="D1972" s="15" t="s">
        <v>14827</v>
      </c>
      <c r="E1972" s="45" t="s">
        <v>15828</v>
      </c>
      <c r="F1972" s="20">
        <f>'Dati di base x Ind. Comunale'!F1972</f>
        <v>0</v>
      </c>
      <c r="G1972" s="20">
        <f>'Dati di base x Ind. Comunale'!G1972</f>
        <v>0</v>
      </c>
      <c r="H1972" s="15">
        <f>'Dati di base x Ind. Comunale'!E1972</f>
        <v>0</v>
      </c>
    </row>
    <row r="1973" spans="1:8" x14ac:dyDescent="0.3">
      <c r="A1973" t="s">
        <v>170</v>
      </c>
      <c r="B1973" t="s">
        <v>203</v>
      </c>
      <c r="C1973" t="s">
        <v>14828</v>
      </c>
      <c r="D1973" s="15" t="s">
        <v>14829</v>
      </c>
      <c r="E1973" s="30">
        <f>'Dati di base x Ind. Comunale'!H1973/'Dati di base x Ind. Comunale'!I1973</f>
        <v>1</v>
      </c>
      <c r="F1973" s="20">
        <f>'Dati di base x Ind. Comunale'!F1973</f>
        <v>1</v>
      </c>
      <c r="G1973" s="20">
        <f>'Dati di base x Ind. Comunale'!G1973</f>
        <v>0</v>
      </c>
      <c r="H1973" s="15">
        <f>'Dati di base x Ind. Comunale'!E1973</f>
        <v>0</v>
      </c>
    </row>
    <row r="1974" spans="1:8" x14ac:dyDescent="0.3">
      <c r="A1974" t="s">
        <v>170</v>
      </c>
      <c r="B1974" t="s">
        <v>203</v>
      </c>
      <c r="C1974" t="s">
        <v>14889</v>
      </c>
      <c r="D1974" s="15" t="s">
        <v>14890</v>
      </c>
      <c r="E1974" s="30">
        <f>'Dati di base x Ind. Comunale'!H1974/'Dati di base x Ind. Comunale'!I1974</f>
        <v>1</v>
      </c>
      <c r="F1974" s="20">
        <f>'Dati di base x Ind. Comunale'!F1974</f>
        <v>0</v>
      </c>
      <c r="G1974" s="20">
        <f>'Dati di base x Ind. Comunale'!G1974</f>
        <v>1</v>
      </c>
      <c r="H1974" s="15">
        <f>'Dati di base x Ind. Comunale'!E1974</f>
        <v>0</v>
      </c>
    </row>
    <row r="1975" spans="1:8" x14ac:dyDescent="0.3">
      <c r="A1975" t="s">
        <v>170</v>
      </c>
      <c r="B1975" t="s">
        <v>203</v>
      </c>
      <c r="C1975" t="s">
        <v>14959</v>
      </c>
      <c r="D1975" s="15" t="s">
        <v>14960</v>
      </c>
      <c r="E1975" s="45" t="s">
        <v>15828</v>
      </c>
      <c r="F1975" s="20">
        <f>'Dati di base x Ind. Comunale'!F1975</f>
        <v>0</v>
      </c>
      <c r="G1975" s="20">
        <f>'Dati di base x Ind. Comunale'!G1975</f>
        <v>0</v>
      </c>
      <c r="H1975" s="15">
        <f>'Dati di base x Ind. Comunale'!E1975</f>
        <v>0</v>
      </c>
    </row>
    <row r="1976" spans="1:8" x14ac:dyDescent="0.3">
      <c r="A1976" t="s">
        <v>170</v>
      </c>
      <c r="B1976" t="s">
        <v>203</v>
      </c>
      <c r="C1976" t="s">
        <v>14985</v>
      </c>
      <c r="D1976" s="15" t="s">
        <v>14986</v>
      </c>
      <c r="E1976" s="45" t="s">
        <v>15828</v>
      </c>
      <c r="F1976" s="20">
        <f>'Dati di base x Ind. Comunale'!F1976</f>
        <v>0</v>
      </c>
      <c r="G1976" s="20">
        <f>'Dati di base x Ind. Comunale'!G1976</f>
        <v>0</v>
      </c>
      <c r="H1976" s="15">
        <f>'Dati di base x Ind. Comunale'!E1976</f>
        <v>0</v>
      </c>
    </row>
    <row r="1977" spans="1:8" x14ac:dyDescent="0.3">
      <c r="A1977" t="s">
        <v>170</v>
      </c>
      <c r="B1977" t="s">
        <v>203</v>
      </c>
      <c r="C1977" t="s">
        <v>15005</v>
      </c>
      <c r="D1977" s="15" t="s">
        <v>15006</v>
      </c>
      <c r="E1977" s="45" t="s">
        <v>15828</v>
      </c>
      <c r="F1977" s="20">
        <f>'Dati di base x Ind. Comunale'!F1977</f>
        <v>0</v>
      </c>
      <c r="G1977" s="20">
        <f>'Dati di base x Ind. Comunale'!G1977</f>
        <v>0</v>
      </c>
      <c r="H1977" s="15">
        <f>'Dati di base x Ind. Comunale'!E1977</f>
        <v>0</v>
      </c>
    </row>
    <row r="1978" spans="1:8" x14ac:dyDescent="0.3">
      <c r="A1978" t="s">
        <v>170</v>
      </c>
      <c r="B1978" t="s">
        <v>203</v>
      </c>
      <c r="C1978" t="s">
        <v>15084</v>
      </c>
      <c r="D1978" s="15" t="s">
        <v>15085</v>
      </c>
      <c r="E1978" s="45" t="s">
        <v>15828</v>
      </c>
      <c r="F1978" s="20">
        <f>'Dati di base x Ind. Comunale'!F1978</f>
        <v>0</v>
      </c>
      <c r="G1978" s="20">
        <f>'Dati di base x Ind. Comunale'!G1978</f>
        <v>0</v>
      </c>
      <c r="H1978" s="15">
        <f>'Dati di base x Ind. Comunale'!E1978</f>
        <v>0</v>
      </c>
    </row>
    <row r="1979" spans="1:8" x14ac:dyDescent="0.3">
      <c r="A1979" t="s">
        <v>170</v>
      </c>
      <c r="B1979" t="s">
        <v>203</v>
      </c>
      <c r="C1979" t="s">
        <v>15157</v>
      </c>
      <c r="D1979" s="15" t="s">
        <v>15158</v>
      </c>
      <c r="E1979" s="30">
        <f>'Dati di base x Ind. Comunale'!H1979/'Dati di base x Ind. Comunale'!I1979</f>
        <v>0.3</v>
      </c>
      <c r="F1979" s="20">
        <f>'Dati di base x Ind. Comunale'!F1979</f>
        <v>1</v>
      </c>
      <c r="G1979" s="20">
        <f>'Dati di base x Ind. Comunale'!G1979</f>
        <v>2</v>
      </c>
      <c r="H1979" s="15">
        <f>'Dati di base x Ind. Comunale'!E1979</f>
        <v>7</v>
      </c>
    </row>
    <row r="1980" spans="1:8" x14ac:dyDescent="0.3">
      <c r="A1980" t="s">
        <v>170</v>
      </c>
      <c r="B1980" t="s">
        <v>203</v>
      </c>
      <c r="C1980" t="s">
        <v>15159</v>
      </c>
      <c r="D1980" s="15" t="s">
        <v>15160</v>
      </c>
      <c r="E1980" s="30">
        <f>'Dati di base x Ind. Comunale'!H1980/'Dati di base x Ind. Comunale'!I1980</f>
        <v>1</v>
      </c>
      <c r="F1980" s="20">
        <f>'Dati di base x Ind. Comunale'!F1980</f>
        <v>0</v>
      </c>
      <c r="G1980" s="20">
        <f>'Dati di base x Ind. Comunale'!G1980</f>
        <v>1</v>
      </c>
      <c r="H1980" s="15">
        <f>'Dati di base x Ind. Comunale'!E1980</f>
        <v>0</v>
      </c>
    </row>
    <row r="1981" spans="1:8" x14ac:dyDescent="0.3">
      <c r="A1981" t="s">
        <v>170</v>
      </c>
      <c r="B1981" t="s">
        <v>203</v>
      </c>
      <c r="C1981" t="s">
        <v>15212</v>
      </c>
      <c r="D1981" s="15" t="s">
        <v>15213</v>
      </c>
      <c r="E1981" s="30">
        <f>'Dati di base x Ind. Comunale'!H1981/'Dati di base x Ind. Comunale'!I1981</f>
        <v>1</v>
      </c>
      <c r="F1981" s="20">
        <f>'Dati di base x Ind. Comunale'!F1981</f>
        <v>0</v>
      </c>
      <c r="G1981" s="20">
        <f>'Dati di base x Ind. Comunale'!G1981</f>
        <v>1</v>
      </c>
      <c r="H1981" s="15">
        <f>'Dati di base x Ind. Comunale'!E1981</f>
        <v>0</v>
      </c>
    </row>
    <row r="1982" spans="1:8" x14ac:dyDescent="0.3">
      <c r="A1982" t="s">
        <v>170</v>
      </c>
      <c r="B1982" t="s">
        <v>203</v>
      </c>
      <c r="C1982" t="s">
        <v>15256</v>
      </c>
      <c r="D1982" s="15" t="s">
        <v>15257</v>
      </c>
      <c r="E1982" s="45" t="s">
        <v>15828</v>
      </c>
      <c r="F1982" s="20">
        <f>'Dati di base x Ind. Comunale'!F1982</f>
        <v>0</v>
      </c>
      <c r="G1982" s="20">
        <f>'Dati di base x Ind. Comunale'!G1982</f>
        <v>0</v>
      </c>
      <c r="H1982" s="15">
        <f>'Dati di base x Ind. Comunale'!E1982</f>
        <v>0</v>
      </c>
    </row>
    <row r="1983" spans="1:8" x14ac:dyDescent="0.3">
      <c r="A1983" t="s">
        <v>170</v>
      </c>
      <c r="B1983" t="s">
        <v>203</v>
      </c>
      <c r="C1983" t="s">
        <v>15312</v>
      </c>
      <c r="D1983" s="15" t="s">
        <v>15313</v>
      </c>
      <c r="E1983" s="45" t="s">
        <v>15828</v>
      </c>
      <c r="F1983" s="20">
        <f>'Dati di base x Ind. Comunale'!F1983</f>
        <v>0</v>
      </c>
      <c r="G1983" s="20">
        <f>'Dati di base x Ind. Comunale'!G1983</f>
        <v>0</v>
      </c>
      <c r="H1983" s="15">
        <f>'Dati di base x Ind. Comunale'!E1983</f>
        <v>0</v>
      </c>
    </row>
    <row r="1984" spans="1:8" x14ac:dyDescent="0.3">
      <c r="A1984" t="s">
        <v>170</v>
      </c>
      <c r="B1984" t="s">
        <v>203</v>
      </c>
      <c r="C1984" t="s">
        <v>15352</v>
      </c>
      <c r="D1984" s="15" t="s">
        <v>15353</v>
      </c>
      <c r="E1984" s="45" t="s">
        <v>15828</v>
      </c>
      <c r="F1984" s="20">
        <f>'Dati di base x Ind. Comunale'!F1984</f>
        <v>0</v>
      </c>
      <c r="G1984" s="20">
        <f>'Dati di base x Ind. Comunale'!G1984</f>
        <v>0</v>
      </c>
      <c r="H1984" s="15">
        <f>'Dati di base x Ind. Comunale'!E1984</f>
        <v>0</v>
      </c>
    </row>
    <row r="1985" spans="1:8" x14ac:dyDescent="0.3">
      <c r="A1985" t="s">
        <v>170</v>
      </c>
      <c r="B1985" t="s">
        <v>203</v>
      </c>
      <c r="C1985" t="s">
        <v>15380</v>
      </c>
      <c r="D1985" s="15" t="s">
        <v>15381</v>
      </c>
      <c r="E1985" s="30">
        <f>'Dati di base x Ind. Comunale'!H1985/'Dati di base x Ind. Comunale'!I1985</f>
        <v>0.5</v>
      </c>
      <c r="F1985" s="20">
        <f>'Dati di base x Ind. Comunale'!F1985</f>
        <v>1</v>
      </c>
      <c r="G1985" s="20">
        <f>'Dati di base x Ind. Comunale'!G1985</f>
        <v>0</v>
      </c>
      <c r="H1985" s="15">
        <f>'Dati di base x Ind. Comunale'!E1985</f>
        <v>1</v>
      </c>
    </row>
    <row r="1986" spans="1:8" x14ac:dyDescent="0.3">
      <c r="A1986" t="s">
        <v>170</v>
      </c>
      <c r="B1986" t="s">
        <v>203</v>
      </c>
      <c r="C1986" t="s">
        <v>15382</v>
      </c>
      <c r="D1986" s="15" t="s">
        <v>15383</v>
      </c>
      <c r="E1986" s="30">
        <f>'Dati di base x Ind. Comunale'!H1986/'Dati di base x Ind. Comunale'!I1986</f>
        <v>1</v>
      </c>
      <c r="F1986" s="20">
        <f>'Dati di base x Ind. Comunale'!F1986</f>
        <v>3</v>
      </c>
      <c r="G1986" s="20">
        <f>'Dati di base x Ind. Comunale'!G1986</f>
        <v>1</v>
      </c>
      <c r="H1986" s="15">
        <f>'Dati di base x Ind. Comunale'!E1986</f>
        <v>0</v>
      </c>
    </row>
    <row r="1987" spans="1:8" x14ac:dyDescent="0.3">
      <c r="A1987" t="s">
        <v>170</v>
      </c>
      <c r="B1987" t="s">
        <v>203</v>
      </c>
      <c r="C1987" t="s">
        <v>15392</v>
      </c>
      <c r="D1987" s="15" t="s">
        <v>15393</v>
      </c>
      <c r="E1987" s="30">
        <f>'Dati di base x Ind. Comunale'!H1987/'Dati di base x Ind. Comunale'!I1987</f>
        <v>0.66666666666666663</v>
      </c>
      <c r="F1987" s="20">
        <f>'Dati di base x Ind. Comunale'!F1987</f>
        <v>2</v>
      </c>
      <c r="G1987" s="20">
        <f>'Dati di base x Ind. Comunale'!G1987</f>
        <v>0</v>
      </c>
      <c r="H1987" s="15">
        <f>'Dati di base x Ind. Comunale'!E1987</f>
        <v>1</v>
      </c>
    </row>
    <row r="1988" spans="1:8" x14ac:dyDescent="0.3">
      <c r="A1988" t="s">
        <v>170</v>
      </c>
      <c r="B1988" t="s">
        <v>203</v>
      </c>
      <c r="C1988" t="s">
        <v>15396</v>
      </c>
      <c r="D1988" s="15" t="s">
        <v>15397</v>
      </c>
      <c r="E1988" s="45" t="s">
        <v>15828</v>
      </c>
      <c r="F1988" s="20">
        <f>'Dati di base x Ind. Comunale'!F1988</f>
        <v>0</v>
      </c>
      <c r="G1988" s="20">
        <f>'Dati di base x Ind. Comunale'!G1988</f>
        <v>0</v>
      </c>
      <c r="H1988" s="15">
        <f>'Dati di base x Ind. Comunale'!E1988</f>
        <v>0</v>
      </c>
    </row>
    <row r="1989" spans="1:8" x14ac:dyDescent="0.3">
      <c r="A1989" t="s">
        <v>170</v>
      </c>
      <c r="B1989" t="s">
        <v>203</v>
      </c>
      <c r="C1989" t="s">
        <v>15596</v>
      </c>
      <c r="D1989" s="15" t="s">
        <v>15597</v>
      </c>
      <c r="E1989" s="30">
        <f>'Dati di base x Ind. Comunale'!H1989/'Dati di base x Ind. Comunale'!I1989</f>
        <v>1</v>
      </c>
      <c r="F1989" s="20">
        <f>'Dati di base x Ind. Comunale'!F1989</f>
        <v>1</v>
      </c>
      <c r="G1989" s="20">
        <f>'Dati di base x Ind. Comunale'!G1989</f>
        <v>3</v>
      </c>
      <c r="H1989" s="15">
        <f>'Dati di base x Ind. Comunale'!E1989</f>
        <v>0</v>
      </c>
    </row>
    <row r="1990" spans="1:8" x14ac:dyDescent="0.3">
      <c r="A1990" t="s">
        <v>170</v>
      </c>
      <c r="B1990" t="s">
        <v>203</v>
      </c>
      <c r="C1990" t="s">
        <v>15600</v>
      </c>
      <c r="D1990" s="15" t="s">
        <v>15601</v>
      </c>
      <c r="E1990" s="30">
        <f>'Dati di base x Ind. Comunale'!H1990/'Dati di base x Ind. Comunale'!I1990</f>
        <v>1</v>
      </c>
      <c r="F1990" s="20">
        <f>'Dati di base x Ind. Comunale'!F1990</f>
        <v>0</v>
      </c>
      <c r="G1990" s="20">
        <f>'Dati di base x Ind. Comunale'!G1990</f>
        <v>1</v>
      </c>
      <c r="H1990" s="15">
        <f>'Dati di base x Ind. Comunale'!E1990</f>
        <v>0</v>
      </c>
    </row>
    <row r="1991" spans="1:8" x14ac:dyDescent="0.3">
      <c r="A1991" t="s">
        <v>170</v>
      </c>
      <c r="B1991" t="s">
        <v>203</v>
      </c>
      <c r="C1991" t="s">
        <v>15738</v>
      </c>
      <c r="D1991" s="15" t="s">
        <v>15739</v>
      </c>
      <c r="E1991" s="30">
        <f>'Dati di base x Ind. Comunale'!H1991/'Dati di base x Ind. Comunale'!I1991</f>
        <v>1</v>
      </c>
      <c r="F1991" s="20">
        <f>'Dati di base x Ind. Comunale'!F1991</f>
        <v>0</v>
      </c>
      <c r="G1991" s="20">
        <f>'Dati di base x Ind. Comunale'!G1991</f>
        <v>1</v>
      </c>
      <c r="H1991" s="15">
        <f>'Dati di base x Ind. Comunale'!E1991</f>
        <v>0</v>
      </c>
    </row>
    <row r="1992" spans="1:8" x14ac:dyDescent="0.3">
      <c r="A1992" t="s">
        <v>170</v>
      </c>
      <c r="B1992" t="s">
        <v>203</v>
      </c>
      <c r="C1992" t="s">
        <v>15742</v>
      </c>
      <c r="D1992" s="15" t="s">
        <v>15743</v>
      </c>
      <c r="E1992" s="30">
        <f>'Dati di base x Ind. Comunale'!H1992/'Dati di base x Ind. Comunale'!I1992</f>
        <v>0.76470588235294112</v>
      </c>
      <c r="F1992" s="20">
        <f>'Dati di base x Ind. Comunale'!F1992</f>
        <v>5</v>
      </c>
      <c r="G1992" s="20">
        <f>'Dati di base x Ind. Comunale'!G1992</f>
        <v>8</v>
      </c>
      <c r="H1992" s="15">
        <f>'Dati di base x Ind. Comunale'!E1992</f>
        <v>4</v>
      </c>
    </row>
    <row r="1993" spans="1:8" x14ac:dyDescent="0.3">
      <c r="A1993" t="s">
        <v>170</v>
      </c>
      <c r="B1993" t="s">
        <v>203</v>
      </c>
      <c r="C1993" t="s">
        <v>15796</v>
      </c>
      <c r="D1993" s="15" t="s">
        <v>15797</v>
      </c>
      <c r="E1993" s="30">
        <f>'Dati di base x Ind. Comunale'!H1993/'Dati di base x Ind. Comunale'!I1993</f>
        <v>1</v>
      </c>
      <c r="F1993" s="20">
        <f>'Dati di base x Ind. Comunale'!F1993</f>
        <v>1</v>
      </c>
      <c r="G1993" s="20">
        <f>'Dati di base x Ind. Comunale'!G1993</f>
        <v>3</v>
      </c>
      <c r="H1993" s="15">
        <f>'Dati di base x Ind. Comunale'!E1993</f>
        <v>0</v>
      </c>
    </row>
    <row r="1994" spans="1:8" x14ac:dyDescent="0.3">
      <c r="A1994" t="s">
        <v>170</v>
      </c>
      <c r="B1994" t="s">
        <v>203</v>
      </c>
      <c r="C1994" t="s">
        <v>4970</v>
      </c>
      <c r="D1994" s="15" t="s">
        <v>4971</v>
      </c>
      <c r="E1994" s="30">
        <f>'Dati di base x Ind. Comunale'!H1994/'Dati di base x Ind. Comunale'!I1994</f>
        <v>1</v>
      </c>
      <c r="F1994" s="20">
        <f>'Dati di base x Ind. Comunale'!F1994</f>
        <v>1</v>
      </c>
      <c r="G1994" s="20">
        <f>'Dati di base x Ind. Comunale'!G1994</f>
        <v>2</v>
      </c>
      <c r="H1994" s="15">
        <f>'Dati di base x Ind. Comunale'!E1994</f>
        <v>0</v>
      </c>
    </row>
    <row r="1995" spans="1:8" x14ac:dyDescent="0.3">
      <c r="A1995" t="s">
        <v>170</v>
      </c>
      <c r="B1995" t="s">
        <v>203</v>
      </c>
      <c r="C1995" t="s">
        <v>539</v>
      </c>
      <c r="D1995" s="15" t="s">
        <v>540</v>
      </c>
      <c r="E1995" s="45" t="s">
        <v>15828</v>
      </c>
      <c r="F1995" s="20">
        <f>'Dati di base x Ind. Comunale'!F1995</f>
        <v>0</v>
      </c>
      <c r="G1995" s="20">
        <f>'Dati di base x Ind. Comunale'!G1995</f>
        <v>0</v>
      </c>
      <c r="H1995" s="15">
        <f>'Dati di base x Ind. Comunale'!E1995</f>
        <v>0</v>
      </c>
    </row>
    <row r="1996" spans="1:8" x14ac:dyDescent="0.3">
      <c r="A1996" t="s">
        <v>170</v>
      </c>
      <c r="B1996" t="s">
        <v>203</v>
      </c>
      <c r="C1996" t="s">
        <v>4847</v>
      </c>
      <c r="D1996" s="15" t="s">
        <v>4848</v>
      </c>
      <c r="E1996" s="45" t="s">
        <v>15828</v>
      </c>
      <c r="F1996" s="20">
        <f>'Dati di base x Ind. Comunale'!F1996</f>
        <v>0</v>
      </c>
      <c r="G1996" s="20">
        <f>'Dati di base x Ind. Comunale'!G1996</f>
        <v>0</v>
      </c>
      <c r="H1996" s="15">
        <f>'Dati di base x Ind. Comunale'!E1996</f>
        <v>0</v>
      </c>
    </row>
    <row r="1997" spans="1:8" x14ac:dyDescent="0.3">
      <c r="A1997" t="s">
        <v>170</v>
      </c>
      <c r="B1997" t="s">
        <v>203</v>
      </c>
      <c r="C1997" t="s">
        <v>7948</v>
      </c>
      <c r="D1997" s="15" t="s">
        <v>7949</v>
      </c>
      <c r="E1997" s="30">
        <f>'Dati di base x Ind. Comunale'!H1997/'Dati di base x Ind. Comunale'!I1997</f>
        <v>1</v>
      </c>
      <c r="F1997" s="20">
        <f>'Dati di base x Ind. Comunale'!F1997</f>
        <v>1</v>
      </c>
      <c r="G1997" s="20">
        <f>'Dati di base x Ind. Comunale'!G1997</f>
        <v>0</v>
      </c>
      <c r="H1997" s="15">
        <f>'Dati di base x Ind. Comunale'!E1997</f>
        <v>0</v>
      </c>
    </row>
    <row r="1998" spans="1:8" x14ac:dyDescent="0.3">
      <c r="A1998" t="s">
        <v>170</v>
      </c>
      <c r="B1998" t="s">
        <v>203</v>
      </c>
      <c r="C1998" t="s">
        <v>13665</v>
      </c>
      <c r="D1998" s="15" t="s">
        <v>13666</v>
      </c>
      <c r="E1998" s="45" t="s">
        <v>15828</v>
      </c>
      <c r="F1998" s="20">
        <f>'Dati di base x Ind. Comunale'!F1998</f>
        <v>0</v>
      </c>
      <c r="G1998" s="20">
        <f>'Dati di base x Ind. Comunale'!G1998</f>
        <v>0</v>
      </c>
      <c r="H1998" s="15">
        <f>'Dati di base x Ind. Comunale'!E1998</f>
        <v>0</v>
      </c>
    </row>
    <row r="1999" spans="1:8" x14ac:dyDescent="0.3">
      <c r="A1999" t="s">
        <v>170</v>
      </c>
      <c r="B1999" t="s">
        <v>203</v>
      </c>
      <c r="C1999" t="s">
        <v>13021</v>
      </c>
      <c r="D1999" s="15" t="s">
        <v>13022</v>
      </c>
      <c r="E1999" s="30">
        <f>'Dati di base x Ind. Comunale'!H1999/'Dati di base x Ind. Comunale'!I1999</f>
        <v>1</v>
      </c>
      <c r="F1999" s="20">
        <f>'Dati di base x Ind. Comunale'!F1999</f>
        <v>1</v>
      </c>
      <c r="G1999" s="20">
        <f>'Dati di base x Ind. Comunale'!G1999</f>
        <v>0</v>
      </c>
      <c r="H1999" s="15">
        <f>'Dati di base x Ind. Comunale'!E1999</f>
        <v>0</v>
      </c>
    </row>
    <row r="2000" spans="1:8" x14ac:dyDescent="0.3">
      <c r="A2000" t="s">
        <v>170</v>
      </c>
      <c r="B2000" t="s">
        <v>203</v>
      </c>
      <c r="C2000" t="s">
        <v>14809</v>
      </c>
      <c r="D2000" s="15" t="s">
        <v>14810</v>
      </c>
      <c r="E2000" s="30">
        <f>'Dati di base x Ind. Comunale'!H2000/'Dati di base x Ind. Comunale'!I2000</f>
        <v>1</v>
      </c>
      <c r="F2000" s="20">
        <f>'Dati di base x Ind. Comunale'!F2000</f>
        <v>0</v>
      </c>
      <c r="G2000" s="20">
        <f>'Dati di base x Ind. Comunale'!G2000</f>
        <v>3</v>
      </c>
      <c r="H2000" s="15">
        <f>'Dati di base x Ind. Comunale'!E2000</f>
        <v>0</v>
      </c>
    </row>
    <row r="2001" spans="1:8" x14ac:dyDescent="0.3">
      <c r="A2001" t="s">
        <v>170</v>
      </c>
      <c r="B2001" t="s">
        <v>195</v>
      </c>
      <c r="C2001" t="s">
        <v>247</v>
      </c>
      <c r="D2001" s="15" t="s">
        <v>248</v>
      </c>
      <c r="E2001" s="30">
        <f>'Dati di base x Ind. Comunale'!H2001/'Dati di base x Ind. Comunale'!I2001</f>
        <v>1</v>
      </c>
      <c r="F2001" s="20">
        <f>'Dati di base x Ind. Comunale'!F2001</f>
        <v>0</v>
      </c>
      <c r="G2001" s="20">
        <f>'Dati di base x Ind. Comunale'!G2001</f>
        <v>1</v>
      </c>
      <c r="H2001" s="15">
        <f>'Dati di base x Ind. Comunale'!E2001</f>
        <v>0</v>
      </c>
    </row>
    <row r="2002" spans="1:8" x14ac:dyDescent="0.3">
      <c r="A2002" t="s">
        <v>170</v>
      </c>
      <c r="B2002" t="s">
        <v>195</v>
      </c>
      <c r="C2002" t="s">
        <v>308</v>
      </c>
      <c r="D2002" s="15" t="s">
        <v>309</v>
      </c>
      <c r="E2002" s="30">
        <f>'Dati di base x Ind. Comunale'!H2002/'Dati di base x Ind. Comunale'!I2002</f>
        <v>0.5</v>
      </c>
      <c r="F2002" s="20">
        <f>'Dati di base x Ind. Comunale'!F2002</f>
        <v>0</v>
      </c>
      <c r="G2002" s="20">
        <f>'Dati di base x Ind. Comunale'!G2002</f>
        <v>1</v>
      </c>
      <c r="H2002" s="15">
        <f>'Dati di base x Ind. Comunale'!E2002</f>
        <v>1</v>
      </c>
    </row>
    <row r="2003" spans="1:8" x14ac:dyDescent="0.3">
      <c r="A2003" t="s">
        <v>170</v>
      </c>
      <c r="B2003" t="s">
        <v>195</v>
      </c>
      <c r="C2003" t="s">
        <v>349</v>
      </c>
      <c r="D2003" s="15" t="s">
        <v>350</v>
      </c>
      <c r="E2003" s="30">
        <f>'Dati di base x Ind. Comunale'!H2003/'Dati di base x Ind. Comunale'!I2003</f>
        <v>0.375</v>
      </c>
      <c r="F2003" s="20">
        <f>'Dati di base x Ind. Comunale'!F2003</f>
        <v>2</v>
      </c>
      <c r="G2003" s="20">
        <f>'Dati di base x Ind. Comunale'!G2003</f>
        <v>1</v>
      </c>
      <c r="H2003" s="15">
        <f>'Dati di base x Ind. Comunale'!E2003</f>
        <v>5</v>
      </c>
    </row>
    <row r="2004" spans="1:8" x14ac:dyDescent="0.3">
      <c r="A2004" t="s">
        <v>170</v>
      </c>
      <c r="B2004" t="s">
        <v>195</v>
      </c>
      <c r="C2004" t="s">
        <v>530</v>
      </c>
      <c r="D2004" s="15" t="s">
        <v>531</v>
      </c>
      <c r="E2004" s="30">
        <f>'Dati di base x Ind. Comunale'!H2004/'Dati di base x Ind. Comunale'!I2004</f>
        <v>0.33333333333333331</v>
      </c>
      <c r="F2004" s="20">
        <f>'Dati di base x Ind. Comunale'!F2004</f>
        <v>0</v>
      </c>
      <c r="G2004" s="20">
        <f>'Dati di base x Ind. Comunale'!G2004</f>
        <v>1</v>
      </c>
      <c r="H2004" s="15">
        <f>'Dati di base x Ind. Comunale'!E2004</f>
        <v>2</v>
      </c>
    </row>
    <row r="2005" spans="1:8" x14ac:dyDescent="0.3">
      <c r="A2005" t="s">
        <v>170</v>
      </c>
      <c r="B2005" t="s">
        <v>195</v>
      </c>
      <c r="C2005" t="s">
        <v>720</v>
      </c>
      <c r="D2005" s="15" t="s">
        <v>721</v>
      </c>
      <c r="E2005" s="30">
        <f>'Dati di base x Ind. Comunale'!H2005/'Dati di base x Ind. Comunale'!I2005</f>
        <v>0</v>
      </c>
      <c r="F2005" s="20">
        <f>'Dati di base x Ind. Comunale'!F2005</f>
        <v>0</v>
      </c>
      <c r="G2005" s="20">
        <f>'Dati di base x Ind. Comunale'!G2005</f>
        <v>0</v>
      </c>
      <c r="H2005" s="15">
        <f>'Dati di base x Ind. Comunale'!E2005</f>
        <v>1</v>
      </c>
    </row>
    <row r="2006" spans="1:8" x14ac:dyDescent="0.3">
      <c r="A2006" t="s">
        <v>170</v>
      </c>
      <c r="B2006" t="s">
        <v>195</v>
      </c>
      <c r="C2006" t="s">
        <v>729</v>
      </c>
      <c r="D2006" s="15" t="s">
        <v>730</v>
      </c>
      <c r="E2006" s="30">
        <f>'Dati di base x Ind. Comunale'!H2006/'Dati di base x Ind. Comunale'!I2006</f>
        <v>1</v>
      </c>
      <c r="F2006" s="20">
        <f>'Dati di base x Ind. Comunale'!F2006</f>
        <v>0</v>
      </c>
      <c r="G2006" s="20">
        <f>'Dati di base x Ind. Comunale'!G2006</f>
        <v>1</v>
      </c>
      <c r="H2006" s="15">
        <f>'Dati di base x Ind. Comunale'!E2006</f>
        <v>0</v>
      </c>
    </row>
    <row r="2007" spans="1:8" x14ac:dyDescent="0.3">
      <c r="A2007" t="s">
        <v>170</v>
      </c>
      <c r="B2007" t="s">
        <v>195</v>
      </c>
      <c r="C2007" t="s">
        <v>975</v>
      </c>
      <c r="D2007" s="15" t="s">
        <v>976</v>
      </c>
      <c r="E2007" s="30">
        <f>'Dati di base x Ind. Comunale'!H2007/'Dati di base x Ind. Comunale'!I2007</f>
        <v>0.66666666666666663</v>
      </c>
      <c r="F2007" s="20">
        <f>'Dati di base x Ind. Comunale'!F2007</f>
        <v>0</v>
      </c>
      <c r="G2007" s="20">
        <f>'Dati di base x Ind. Comunale'!G2007</f>
        <v>2</v>
      </c>
      <c r="H2007" s="15">
        <f>'Dati di base x Ind. Comunale'!E2007</f>
        <v>1</v>
      </c>
    </row>
    <row r="2008" spans="1:8" x14ac:dyDescent="0.3">
      <c r="A2008" t="s">
        <v>170</v>
      </c>
      <c r="B2008" t="s">
        <v>195</v>
      </c>
      <c r="C2008" t="s">
        <v>1112</v>
      </c>
      <c r="D2008" s="15" t="s">
        <v>1113</v>
      </c>
      <c r="E2008" s="30">
        <f>'Dati di base x Ind. Comunale'!H2008/'Dati di base x Ind. Comunale'!I2008</f>
        <v>0</v>
      </c>
      <c r="F2008" s="20">
        <f>'Dati di base x Ind. Comunale'!F2008</f>
        <v>0</v>
      </c>
      <c r="G2008" s="20">
        <f>'Dati di base x Ind. Comunale'!G2008</f>
        <v>0</v>
      </c>
      <c r="H2008" s="15">
        <f>'Dati di base x Ind. Comunale'!E2008</f>
        <v>2</v>
      </c>
    </row>
    <row r="2009" spans="1:8" x14ac:dyDescent="0.3">
      <c r="A2009" t="s">
        <v>170</v>
      </c>
      <c r="B2009" t="s">
        <v>195</v>
      </c>
      <c r="C2009" t="s">
        <v>1181</v>
      </c>
      <c r="D2009" s="15" t="s">
        <v>1182</v>
      </c>
      <c r="E2009" s="30">
        <f>'Dati di base x Ind. Comunale'!H2009/'Dati di base x Ind. Comunale'!I2009</f>
        <v>0.69230769230769229</v>
      </c>
      <c r="F2009" s="20">
        <f>'Dati di base x Ind. Comunale'!F2009</f>
        <v>4</v>
      </c>
      <c r="G2009" s="20">
        <f>'Dati di base x Ind. Comunale'!G2009</f>
        <v>5</v>
      </c>
      <c r="H2009" s="15">
        <f>'Dati di base x Ind. Comunale'!E2009</f>
        <v>4</v>
      </c>
    </row>
    <row r="2010" spans="1:8" x14ac:dyDescent="0.3">
      <c r="A2010" t="s">
        <v>170</v>
      </c>
      <c r="B2010" t="s">
        <v>195</v>
      </c>
      <c r="C2010" t="s">
        <v>1191</v>
      </c>
      <c r="D2010" s="15" t="s">
        <v>1192</v>
      </c>
      <c r="E2010" s="30">
        <f>'Dati di base x Ind. Comunale'!H2010/'Dati di base x Ind. Comunale'!I2010</f>
        <v>1</v>
      </c>
      <c r="F2010" s="20">
        <f>'Dati di base x Ind. Comunale'!F2010</f>
        <v>0</v>
      </c>
      <c r="G2010" s="20">
        <f>'Dati di base x Ind. Comunale'!G2010</f>
        <v>5</v>
      </c>
      <c r="H2010" s="15">
        <f>'Dati di base x Ind. Comunale'!E2010</f>
        <v>0</v>
      </c>
    </row>
    <row r="2011" spans="1:8" x14ac:dyDescent="0.3">
      <c r="A2011" t="s">
        <v>170</v>
      </c>
      <c r="B2011" t="s">
        <v>195</v>
      </c>
      <c r="C2011" t="s">
        <v>1267</v>
      </c>
      <c r="D2011" s="15" t="s">
        <v>1268</v>
      </c>
      <c r="E2011" s="45" t="s">
        <v>15828</v>
      </c>
      <c r="F2011" s="20">
        <f>'Dati di base x Ind. Comunale'!F2011</f>
        <v>0</v>
      </c>
      <c r="G2011" s="20">
        <f>'Dati di base x Ind. Comunale'!G2011</f>
        <v>0</v>
      </c>
      <c r="H2011" s="15">
        <f>'Dati di base x Ind. Comunale'!E2011</f>
        <v>0</v>
      </c>
    </row>
    <row r="2012" spans="1:8" x14ac:dyDescent="0.3">
      <c r="A2012" t="s">
        <v>170</v>
      </c>
      <c r="B2012" t="s">
        <v>195</v>
      </c>
      <c r="C2012" t="s">
        <v>1308</v>
      </c>
      <c r="D2012" s="15" t="s">
        <v>1309</v>
      </c>
      <c r="E2012" s="30">
        <f>'Dati di base x Ind. Comunale'!H2012/'Dati di base x Ind. Comunale'!I2012</f>
        <v>1</v>
      </c>
      <c r="F2012" s="20">
        <f>'Dati di base x Ind. Comunale'!F2012</f>
        <v>0</v>
      </c>
      <c r="G2012" s="20">
        <f>'Dati di base x Ind. Comunale'!G2012</f>
        <v>1</v>
      </c>
      <c r="H2012" s="15">
        <f>'Dati di base x Ind. Comunale'!E2012</f>
        <v>0</v>
      </c>
    </row>
    <row r="2013" spans="1:8" x14ac:dyDescent="0.3">
      <c r="A2013" t="s">
        <v>170</v>
      </c>
      <c r="B2013" t="s">
        <v>195</v>
      </c>
      <c r="C2013" t="s">
        <v>1368</v>
      </c>
      <c r="D2013" s="15" t="s">
        <v>1369</v>
      </c>
      <c r="E2013" s="30">
        <f>'Dati di base x Ind. Comunale'!H2013/'Dati di base x Ind. Comunale'!I2013</f>
        <v>0.66666666666666663</v>
      </c>
      <c r="F2013" s="20">
        <f>'Dati di base x Ind. Comunale'!F2013</f>
        <v>1</v>
      </c>
      <c r="G2013" s="20">
        <f>'Dati di base x Ind. Comunale'!G2013</f>
        <v>1</v>
      </c>
      <c r="H2013" s="15">
        <f>'Dati di base x Ind. Comunale'!E2013</f>
        <v>1</v>
      </c>
    </row>
    <row r="2014" spans="1:8" x14ac:dyDescent="0.3">
      <c r="A2014" t="s">
        <v>170</v>
      </c>
      <c r="B2014" t="s">
        <v>195</v>
      </c>
      <c r="C2014" t="s">
        <v>1407</v>
      </c>
      <c r="D2014" s="15" t="s">
        <v>1408</v>
      </c>
      <c r="E2014" s="30">
        <f>'Dati di base x Ind. Comunale'!H2014/'Dati di base x Ind. Comunale'!I2014</f>
        <v>0.8</v>
      </c>
      <c r="F2014" s="20">
        <f>'Dati di base x Ind. Comunale'!F2014</f>
        <v>1</v>
      </c>
      <c r="G2014" s="20">
        <f>'Dati di base x Ind. Comunale'!G2014</f>
        <v>3</v>
      </c>
      <c r="H2014" s="15">
        <f>'Dati di base x Ind. Comunale'!E2014</f>
        <v>1</v>
      </c>
    </row>
    <row r="2015" spans="1:8" x14ac:dyDescent="0.3">
      <c r="A2015" t="s">
        <v>170</v>
      </c>
      <c r="B2015" t="s">
        <v>195</v>
      </c>
      <c r="C2015" t="s">
        <v>1530</v>
      </c>
      <c r="D2015" s="15" t="s">
        <v>1531</v>
      </c>
      <c r="E2015" s="30">
        <f>'Dati di base x Ind. Comunale'!H2015/'Dati di base x Ind. Comunale'!I2015</f>
        <v>1</v>
      </c>
      <c r="F2015" s="20">
        <f>'Dati di base x Ind. Comunale'!F2015</f>
        <v>1</v>
      </c>
      <c r="G2015" s="20">
        <f>'Dati di base x Ind. Comunale'!G2015</f>
        <v>1</v>
      </c>
      <c r="H2015" s="15">
        <f>'Dati di base x Ind. Comunale'!E2015</f>
        <v>0</v>
      </c>
    </row>
    <row r="2016" spans="1:8" x14ac:dyDescent="0.3">
      <c r="A2016" t="s">
        <v>170</v>
      </c>
      <c r="B2016" t="s">
        <v>195</v>
      </c>
      <c r="C2016" t="s">
        <v>1550</v>
      </c>
      <c r="D2016" s="15" t="s">
        <v>1551</v>
      </c>
      <c r="E2016" s="30">
        <f>'Dati di base x Ind. Comunale'!H2016/'Dati di base x Ind. Comunale'!I2016</f>
        <v>0.16666666666666666</v>
      </c>
      <c r="F2016" s="20">
        <f>'Dati di base x Ind. Comunale'!F2016</f>
        <v>1</v>
      </c>
      <c r="G2016" s="20">
        <f>'Dati di base x Ind. Comunale'!G2016</f>
        <v>0</v>
      </c>
      <c r="H2016" s="15">
        <f>'Dati di base x Ind. Comunale'!E2016</f>
        <v>5</v>
      </c>
    </row>
    <row r="2017" spans="1:8" x14ac:dyDescent="0.3">
      <c r="A2017" t="s">
        <v>170</v>
      </c>
      <c r="B2017" t="s">
        <v>195</v>
      </c>
      <c r="C2017" t="s">
        <v>1552</v>
      </c>
      <c r="D2017" s="15" t="s">
        <v>1553</v>
      </c>
      <c r="E2017" s="30">
        <f>'Dati di base x Ind. Comunale'!H2017/'Dati di base x Ind. Comunale'!I2017</f>
        <v>1</v>
      </c>
      <c r="F2017" s="20">
        <f>'Dati di base x Ind. Comunale'!F2017</f>
        <v>0</v>
      </c>
      <c r="G2017" s="20">
        <f>'Dati di base x Ind. Comunale'!G2017</f>
        <v>2</v>
      </c>
      <c r="H2017" s="15">
        <f>'Dati di base x Ind. Comunale'!E2017</f>
        <v>0</v>
      </c>
    </row>
    <row r="2018" spans="1:8" x14ac:dyDescent="0.3">
      <c r="A2018" t="s">
        <v>170</v>
      </c>
      <c r="B2018" t="s">
        <v>195</v>
      </c>
      <c r="C2018" t="s">
        <v>1618</v>
      </c>
      <c r="D2018" s="15" t="s">
        <v>1619</v>
      </c>
      <c r="E2018" s="45" t="s">
        <v>15828</v>
      </c>
      <c r="F2018" s="20">
        <f>'Dati di base x Ind. Comunale'!F2018</f>
        <v>0</v>
      </c>
      <c r="G2018" s="20">
        <f>'Dati di base x Ind. Comunale'!G2018</f>
        <v>0</v>
      </c>
      <c r="H2018" s="15">
        <f>'Dati di base x Ind. Comunale'!E2018</f>
        <v>0</v>
      </c>
    </row>
    <row r="2019" spans="1:8" x14ac:dyDescent="0.3">
      <c r="A2019" t="s">
        <v>170</v>
      </c>
      <c r="B2019" t="s">
        <v>195</v>
      </c>
      <c r="C2019" t="s">
        <v>1635</v>
      </c>
      <c r="D2019" s="15" t="s">
        <v>1636</v>
      </c>
      <c r="E2019" s="30">
        <f>'Dati di base x Ind. Comunale'!H2019/'Dati di base x Ind. Comunale'!I2019</f>
        <v>0</v>
      </c>
      <c r="F2019" s="20">
        <f>'Dati di base x Ind. Comunale'!F2019</f>
        <v>0</v>
      </c>
      <c r="G2019" s="20">
        <f>'Dati di base x Ind. Comunale'!G2019</f>
        <v>0</v>
      </c>
      <c r="H2019" s="15">
        <f>'Dati di base x Ind. Comunale'!E2019</f>
        <v>1</v>
      </c>
    </row>
    <row r="2020" spans="1:8" x14ac:dyDescent="0.3">
      <c r="A2020" t="s">
        <v>170</v>
      </c>
      <c r="B2020" t="s">
        <v>195</v>
      </c>
      <c r="C2020" t="s">
        <v>1837</v>
      </c>
      <c r="D2020" s="15" t="s">
        <v>1838</v>
      </c>
      <c r="E2020" s="30">
        <f>'Dati di base x Ind. Comunale'!H2020/'Dati di base x Ind. Comunale'!I2020</f>
        <v>1</v>
      </c>
      <c r="F2020" s="20">
        <f>'Dati di base x Ind. Comunale'!F2020</f>
        <v>0</v>
      </c>
      <c r="G2020" s="20">
        <f>'Dati di base x Ind. Comunale'!G2020</f>
        <v>4</v>
      </c>
      <c r="H2020" s="15">
        <f>'Dati di base x Ind. Comunale'!E2020</f>
        <v>0</v>
      </c>
    </row>
    <row r="2021" spans="1:8" x14ac:dyDescent="0.3">
      <c r="A2021" t="s">
        <v>170</v>
      </c>
      <c r="B2021" t="s">
        <v>195</v>
      </c>
      <c r="C2021" t="s">
        <v>1893</v>
      </c>
      <c r="D2021" s="15" t="s">
        <v>1894</v>
      </c>
      <c r="E2021" s="30">
        <f>'Dati di base x Ind. Comunale'!H2021/'Dati di base x Ind. Comunale'!I2021</f>
        <v>0.8</v>
      </c>
      <c r="F2021" s="20">
        <f>'Dati di base x Ind. Comunale'!F2021</f>
        <v>2</v>
      </c>
      <c r="G2021" s="20">
        <f>'Dati di base x Ind. Comunale'!G2021</f>
        <v>2</v>
      </c>
      <c r="H2021" s="15">
        <f>'Dati di base x Ind. Comunale'!E2021</f>
        <v>1</v>
      </c>
    </row>
    <row r="2022" spans="1:8" x14ac:dyDescent="0.3">
      <c r="A2022" t="s">
        <v>170</v>
      </c>
      <c r="B2022" t="s">
        <v>195</v>
      </c>
      <c r="C2022" t="s">
        <v>1903</v>
      </c>
      <c r="D2022" s="15" t="s">
        <v>1904</v>
      </c>
      <c r="E2022" s="30">
        <f>'Dati di base x Ind. Comunale'!H2022/'Dati di base x Ind. Comunale'!I2022</f>
        <v>1</v>
      </c>
      <c r="F2022" s="20">
        <f>'Dati di base x Ind. Comunale'!F2022</f>
        <v>0</v>
      </c>
      <c r="G2022" s="20">
        <f>'Dati di base x Ind. Comunale'!G2022</f>
        <v>1</v>
      </c>
      <c r="H2022" s="15">
        <f>'Dati di base x Ind. Comunale'!E2022</f>
        <v>0</v>
      </c>
    </row>
    <row r="2023" spans="1:8" x14ac:dyDescent="0.3">
      <c r="A2023" t="s">
        <v>170</v>
      </c>
      <c r="B2023" t="s">
        <v>195</v>
      </c>
      <c r="C2023" t="s">
        <v>1957</v>
      </c>
      <c r="D2023" s="15" t="s">
        <v>1958</v>
      </c>
      <c r="E2023" s="30">
        <f>'Dati di base x Ind. Comunale'!H2023/'Dati di base x Ind. Comunale'!I2023</f>
        <v>0.8</v>
      </c>
      <c r="F2023" s="20">
        <f>'Dati di base x Ind. Comunale'!F2023</f>
        <v>1</v>
      </c>
      <c r="G2023" s="20">
        <f>'Dati di base x Ind. Comunale'!G2023</f>
        <v>3</v>
      </c>
      <c r="H2023" s="15">
        <f>'Dati di base x Ind. Comunale'!E2023</f>
        <v>1</v>
      </c>
    </row>
    <row r="2024" spans="1:8" x14ac:dyDescent="0.3">
      <c r="A2024" t="s">
        <v>170</v>
      </c>
      <c r="B2024" t="s">
        <v>195</v>
      </c>
      <c r="C2024" t="s">
        <v>1967</v>
      </c>
      <c r="D2024" s="15" t="s">
        <v>1968</v>
      </c>
      <c r="E2024" s="30">
        <f>'Dati di base x Ind. Comunale'!H2024/'Dati di base x Ind. Comunale'!I2024</f>
        <v>0</v>
      </c>
      <c r="F2024" s="20">
        <f>'Dati di base x Ind. Comunale'!F2024</f>
        <v>0</v>
      </c>
      <c r="G2024" s="20">
        <f>'Dati di base x Ind. Comunale'!G2024</f>
        <v>0</v>
      </c>
      <c r="H2024" s="15">
        <f>'Dati di base x Ind. Comunale'!E2024</f>
        <v>1</v>
      </c>
    </row>
    <row r="2025" spans="1:8" x14ac:dyDescent="0.3">
      <c r="A2025" t="s">
        <v>170</v>
      </c>
      <c r="B2025" t="s">
        <v>195</v>
      </c>
      <c r="C2025" t="s">
        <v>1971</v>
      </c>
      <c r="D2025" s="15" t="s">
        <v>1972</v>
      </c>
      <c r="E2025" s="30">
        <f>'Dati di base x Ind. Comunale'!H2025/'Dati di base x Ind. Comunale'!I2025</f>
        <v>0.4</v>
      </c>
      <c r="F2025" s="20">
        <f>'Dati di base x Ind. Comunale'!F2025</f>
        <v>1</v>
      </c>
      <c r="G2025" s="20">
        <f>'Dati di base x Ind. Comunale'!G2025</f>
        <v>1</v>
      </c>
      <c r="H2025" s="15">
        <f>'Dati di base x Ind. Comunale'!E2025</f>
        <v>3</v>
      </c>
    </row>
    <row r="2026" spans="1:8" x14ac:dyDescent="0.3">
      <c r="A2026" t="s">
        <v>170</v>
      </c>
      <c r="B2026" t="s">
        <v>195</v>
      </c>
      <c r="C2026" t="s">
        <v>2000</v>
      </c>
      <c r="D2026" s="15" t="s">
        <v>2001</v>
      </c>
      <c r="E2026" s="45" t="s">
        <v>15828</v>
      </c>
      <c r="F2026" s="20">
        <f>'Dati di base x Ind. Comunale'!F2026</f>
        <v>0</v>
      </c>
      <c r="G2026" s="20">
        <f>'Dati di base x Ind. Comunale'!G2026</f>
        <v>0</v>
      </c>
      <c r="H2026" s="15">
        <f>'Dati di base x Ind. Comunale'!E2026</f>
        <v>0</v>
      </c>
    </row>
    <row r="2027" spans="1:8" x14ac:dyDescent="0.3">
      <c r="A2027" t="s">
        <v>170</v>
      </c>
      <c r="B2027" t="s">
        <v>195</v>
      </c>
      <c r="C2027" t="s">
        <v>2006</v>
      </c>
      <c r="D2027" s="15" t="s">
        <v>2007</v>
      </c>
      <c r="E2027" s="30">
        <f>'Dati di base x Ind. Comunale'!H2027/'Dati di base x Ind. Comunale'!I2027</f>
        <v>1</v>
      </c>
      <c r="F2027" s="20">
        <f>'Dati di base x Ind. Comunale'!F2027</f>
        <v>1</v>
      </c>
      <c r="G2027" s="20">
        <f>'Dati di base x Ind. Comunale'!G2027</f>
        <v>1</v>
      </c>
      <c r="H2027" s="15">
        <f>'Dati di base x Ind. Comunale'!E2027</f>
        <v>0</v>
      </c>
    </row>
    <row r="2028" spans="1:8" x14ac:dyDescent="0.3">
      <c r="A2028" t="s">
        <v>170</v>
      </c>
      <c r="B2028" t="s">
        <v>195</v>
      </c>
      <c r="C2028" t="s">
        <v>2029</v>
      </c>
      <c r="D2028" s="15" t="s">
        <v>2030</v>
      </c>
      <c r="E2028" s="30">
        <f>'Dati di base x Ind. Comunale'!H2028/'Dati di base x Ind. Comunale'!I2028</f>
        <v>0.8</v>
      </c>
      <c r="F2028" s="20">
        <f>'Dati di base x Ind. Comunale'!F2028</f>
        <v>0</v>
      </c>
      <c r="G2028" s="20">
        <f>'Dati di base x Ind. Comunale'!G2028</f>
        <v>4</v>
      </c>
      <c r="H2028" s="15">
        <f>'Dati di base x Ind. Comunale'!E2028</f>
        <v>1</v>
      </c>
    </row>
    <row r="2029" spans="1:8" x14ac:dyDescent="0.3">
      <c r="A2029" t="s">
        <v>170</v>
      </c>
      <c r="B2029" t="s">
        <v>195</v>
      </c>
      <c r="C2029" t="s">
        <v>2041</v>
      </c>
      <c r="D2029" s="15" t="s">
        <v>12</v>
      </c>
      <c r="E2029" s="30">
        <f>'Dati di base x Ind. Comunale'!H2029/'Dati di base x Ind. Comunale'!I2029</f>
        <v>0.71808510638297873</v>
      </c>
      <c r="F2029" s="20">
        <f>'Dati di base x Ind. Comunale'!F2029</f>
        <v>35</v>
      </c>
      <c r="G2029" s="20">
        <f>'Dati di base x Ind. Comunale'!G2029</f>
        <v>100</v>
      </c>
      <c r="H2029" s="15">
        <f>'Dati di base x Ind. Comunale'!E2029</f>
        <v>53</v>
      </c>
    </row>
    <row r="2030" spans="1:8" x14ac:dyDescent="0.3">
      <c r="A2030" t="s">
        <v>170</v>
      </c>
      <c r="B2030" t="s">
        <v>195</v>
      </c>
      <c r="C2030" t="s">
        <v>2079</v>
      </c>
      <c r="D2030" s="15" t="s">
        <v>2080</v>
      </c>
      <c r="E2030" s="45" t="s">
        <v>15828</v>
      </c>
      <c r="F2030" s="20">
        <f>'Dati di base x Ind. Comunale'!F2030</f>
        <v>0</v>
      </c>
      <c r="G2030" s="20">
        <f>'Dati di base x Ind. Comunale'!G2030</f>
        <v>0</v>
      </c>
      <c r="H2030" s="15">
        <f>'Dati di base x Ind. Comunale'!E2030</f>
        <v>0</v>
      </c>
    </row>
    <row r="2031" spans="1:8" x14ac:dyDescent="0.3">
      <c r="A2031" t="s">
        <v>170</v>
      </c>
      <c r="B2031" t="s">
        <v>195</v>
      </c>
      <c r="C2031" t="s">
        <v>2306</v>
      </c>
      <c r="D2031" s="15" t="s">
        <v>2307</v>
      </c>
      <c r="E2031" s="30">
        <f>'Dati di base x Ind. Comunale'!H2031/'Dati di base x Ind. Comunale'!I2031</f>
        <v>1</v>
      </c>
      <c r="F2031" s="20">
        <f>'Dati di base x Ind. Comunale'!F2031</f>
        <v>0</v>
      </c>
      <c r="G2031" s="20">
        <f>'Dati di base x Ind. Comunale'!G2031</f>
        <v>1</v>
      </c>
      <c r="H2031" s="15">
        <f>'Dati di base x Ind. Comunale'!E2031</f>
        <v>0</v>
      </c>
    </row>
    <row r="2032" spans="1:8" x14ac:dyDescent="0.3">
      <c r="A2032" t="s">
        <v>170</v>
      </c>
      <c r="B2032" t="s">
        <v>195</v>
      </c>
      <c r="C2032" t="s">
        <v>2354</v>
      </c>
      <c r="D2032" s="15" t="s">
        <v>2355</v>
      </c>
      <c r="E2032" s="30">
        <f>'Dati di base x Ind. Comunale'!H2032/'Dati di base x Ind. Comunale'!I2032</f>
        <v>0.625</v>
      </c>
      <c r="F2032" s="20">
        <f>'Dati di base x Ind. Comunale'!F2032</f>
        <v>1</v>
      </c>
      <c r="G2032" s="20">
        <f>'Dati di base x Ind. Comunale'!G2032</f>
        <v>14</v>
      </c>
      <c r="H2032" s="15">
        <f>'Dati di base x Ind. Comunale'!E2032</f>
        <v>9</v>
      </c>
    </row>
    <row r="2033" spans="1:8" x14ac:dyDescent="0.3">
      <c r="A2033" t="s">
        <v>170</v>
      </c>
      <c r="B2033" t="s">
        <v>195</v>
      </c>
      <c r="C2033" t="s">
        <v>2419</v>
      </c>
      <c r="D2033" s="15" t="s">
        <v>2420</v>
      </c>
      <c r="E2033" s="30">
        <f>'Dati di base x Ind. Comunale'!H2033/'Dati di base x Ind. Comunale'!I2033</f>
        <v>1</v>
      </c>
      <c r="F2033" s="20">
        <f>'Dati di base x Ind. Comunale'!F2033</f>
        <v>1</v>
      </c>
      <c r="G2033" s="20">
        <f>'Dati di base x Ind. Comunale'!G2033</f>
        <v>2</v>
      </c>
      <c r="H2033" s="15">
        <f>'Dati di base x Ind. Comunale'!E2033</f>
        <v>0</v>
      </c>
    </row>
    <row r="2034" spans="1:8" x14ac:dyDescent="0.3">
      <c r="A2034" t="s">
        <v>170</v>
      </c>
      <c r="B2034" t="s">
        <v>195</v>
      </c>
      <c r="C2034" t="s">
        <v>2443</v>
      </c>
      <c r="D2034" s="15" t="s">
        <v>2444</v>
      </c>
      <c r="E2034" s="30">
        <f>'Dati di base x Ind. Comunale'!H2034/'Dati di base x Ind. Comunale'!I2034</f>
        <v>0.66666666666666663</v>
      </c>
      <c r="F2034" s="20">
        <f>'Dati di base x Ind. Comunale'!F2034</f>
        <v>0</v>
      </c>
      <c r="G2034" s="20">
        <f>'Dati di base x Ind. Comunale'!G2034</f>
        <v>6</v>
      </c>
      <c r="H2034" s="15">
        <f>'Dati di base x Ind. Comunale'!E2034</f>
        <v>3</v>
      </c>
    </row>
    <row r="2035" spans="1:8" x14ac:dyDescent="0.3">
      <c r="A2035" t="s">
        <v>170</v>
      </c>
      <c r="B2035" t="s">
        <v>195</v>
      </c>
      <c r="C2035" t="s">
        <v>2768</v>
      </c>
      <c r="D2035" s="15" t="s">
        <v>2769</v>
      </c>
      <c r="E2035" s="45" t="s">
        <v>15828</v>
      </c>
      <c r="F2035" s="20">
        <f>'Dati di base x Ind. Comunale'!F2035</f>
        <v>0</v>
      </c>
      <c r="G2035" s="20">
        <f>'Dati di base x Ind. Comunale'!G2035</f>
        <v>0</v>
      </c>
      <c r="H2035" s="15">
        <f>'Dati di base x Ind. Comunale'!E2035</f>
        <v>0</v>
      </c>
    </row>
    <row r="2036" spans="1:8" x14ac:dyDescent="0.3">
      <c r="A2036" t="s">
        <v>170</v>
      </c>
      <c r="B2036" t="s">
        <v>195</v>
      </c>
      <c r="C2036" t="s">
        <v>2788</v>
      </c>
      <c r="D2036" s="15" t="s">
        <v>2789</v>
      </c>
      <c r="E2036" s="45" t="s">
        <v>15828</v>
      </c>
      <c r="F2036" s="20">
        <f>'Dati di base x Ind. Comunale'!F2036</f>
        <v>0</v>
      </c>
      <c r="G2036" s="20">
        <f>'Dati di base x Ind. Comunale'!G2036</f>
        <v>0</v>
      </c>
      <c r="H2036" s="15">
        <f>'Dati di base x Ind. Comunale'!E2036</f>
        <v>0</v>
      </c>
    </row>
    <row r="2037" spans="1:8" x14ac:dyDescent="0.3">
      <c r="A2037" t="s">
        <v>170</v>
      </c>
      <c r="B2037" t="s">
        <v>195</v>
      </c>
      <c r="C2037" t="s">
        <v>2828</v>
      </c>
      <c r="D2037" s="15" t="s">
        <v>2829</v>
      </c>
      <c r="E2037" s="30">
        <f>'Dati di base x Ind. Comunale'!H2037/'Dati di base x Ind. Comunale'!I2037</f>
        <v>0.41666666666666669</v>
      </c>
      <c r="F2037" s="20">
        <f>'Dati di base x Ind. Comunale'!F2037</f>
        <v>1</v>
      </c>
      <c r="G2037" s="20">
        <f>'Dati di base x Ind. Comunale'!G2037</f>
        <v>4</v>
      </c>
      <c r="H2037" s="15">
        <f>'Dati di base x Ind. Comunale'!E2037</f>
        <v>7</v>
      </c>
    </row>
    <row r="2038" spans="1:8" x14ac:dyDescent="0.3">
      <c r="A2038" t="s">
        <v>170</v>
      </c>
      <c r="B2038" t="s">
        <v>195</v>
      </c>
      <c r="C2038" t="s">
        <v>2848</v>
      </c>
      <c r="D2038" s="15" t="s">
        <v>2849</v>
      </c>
      <c r="E2038" s="30">
        <f>'Dati di base x Ind. Comunale'!H2038/'Dati di base x Ind. Comunale'!I2038</f>
        <v>0.5</v>
      </c>
      <c r="F2038" s="20">
        <f>'Dati di base x Ind. Comunale'!F2038</f>
        <v>0</v>
      </c>
      <c r="G2038" s="20">
        <f>'Dati di base x Ind. Comunale'!G2038</f>
        <v>2</v>
      </c>
      <c r="H2038" s="15">
        <f>'Dati di base x Ind. Comunale'!E2038</f>
        <v>2</v>
      </c>
    </row>
    <row r="2039" spans="1:8" x14ac:dyDescent="0.3">
      <c r="A2039" t="s">
        <v>170</v>
      </c>
      <c r="B2039" t="s">
        <v>195</v>
      </c>
      <c r="C2039" t="s">
        <v>3007</v>
      </c>
      <c r="D2039" s="15" t="s">
        <v>3008</v>
      </c>
      <c r="E2039" s="30">
        <f>'Dati di base x Ind. Comunale'!H2039/'Dati di base x Ind. Comunale'!I2039</f>
        <v>0.8</v>
      </c>
      <c r="F2039" s="20">
        <f>'Dati di base x Ind. Comunale'!F2039</f>
        <v>0</v>
      </c>
      <c r="G2039" s="20">
        <f>'Dati di base x Ind. Comunale'!G2039</f>
        <v>4</v>
      </c>
      <c r="H2039" s="15">
        <f>'Dati di base x Ind. Comunale'!E2039</f>
        <v>1</v>
      </c>
    </row>
    <row r="2040" spans="1:8" x14ac:dyDescent="0.3">
      <c r="A2040" t="s">
        <v>170</v>
      </c>
      <c r="B2040" t="s">
        <v>195</v>
      </c>
      <c r="C2040" t="s">
        <v>3347</v>
      </c>
      <c r="D2040" s="15" t="s">
        <v>3348</v>
      </c>
      <c r="E2040" s="30">
        <f>'Dati di base x Ind. Comunale'!H2040/'Dati di base x Ind. Comunale'!I2040</f>
        <v>0.8125</v>
      </c>
      <c r="F2040" s="20">
        <f>'Dati di base x Ind. Comunale'!F2040</f>
        <v>3</v>
      </c>
      <c r="G2040" s="20">
        <f>'Dati di base x Ind. Comunale'!G2040</f>
        <v>10</v>
      </c>
      <c r="H2040" s="15">
        <f>'Dati di base x Ind. Comunale'!E2040</f>
        <v>3</v>
      </c>
    </row>
    <row r="2041" spans="1:8" x14ac:dyDescent="0.3">
      <c r="A2041" t="s">
        <v>170</v>
      </c>
      <c r="B2041" t="s">
        <v>195</v>
      </c>
      <c r="C2041" t="s">
        <v>3462</v>
      </c>
      <c r="D2041" s="15" t="s">
        <v>3463</v>
      </c>
      <c r="E2041" s="30">
        <f>'Dati di base x Ind. Comunale'!H2041/'Dati di base x Ind. Comunale'!I2041</f>
        <v>1</v>
      </c>
      <c r="F2041" s="20">
        <f>'Dati di base x Ind. Comunale'!F2041</f>
        <v>0</v>
      </c>
      <c r="G2041" s="20">
        <f>'Dati di base x Ind. Comunale'!G2041</f>
        <v>2</v>
      </c>
      <c r="H2041" s="15">
        <f>'Dati di base x Ind. Comunale'!E2041</f>
        <v>0</v>
      </c>
    </row>
    <row r="2042" spans="1:8" x14ac:dyDescent="0.3">
      <c r="A2042" t="s">
        <v>170</v>
      </c>
      <c r="B2042" t="s">
        <v>195</v>
      </c>
      <c r="C2042" t="s">
        <v>3413</v>
      </c>
      <c r="D2042" s="15" t="s">
        <v>3414</v>
      </c>
      <c r="E2042" s="30">
        <f>'Dati di base x Ind. Comunale'!H2042/'Dati di base x Ind. Comunale'!I2042</f>
        <v>0.16666666666666666</v>
      </c>
      <c r="F2042" s="20">
        <f>'Dati di base x Ind. Comunale'!F2042</f>
        <v>1</v>
      </c>
      <c r="G2042" s="20">
        <f>'Dati di base x Ind. Comunale'!G2042</f>
        <v>0</v>
      </c>
      <c r="H2042" s="15">
        <f>'Dati di base x Ind. Comunale'!E2042</f>
        <v>5</v>
      </c>
    </row>
    <row r="2043" spans="1:8" x14ac:dyDescent="0.3">
      <c r="A2043" t="s">
        <v>170</v>
      </c>
      <c r="B2043" t="s">
        <v>195</v>
      </c>
      <c r="C2043" t="s">
        <v>3737</v>
      </c>
      <c r="D2043" s="15" t="s">
        <v>3738</v>
      </c>
      <c r="E2043" s="30">
        <f>'Dati di base x Ind. Comunale'!H2043/'Dati di base x Ind. Comunale'!I2043</f>
        <v>0.75</v>
      </c>
      <c r="F2043" s="20">
        <f>'Dati di base x Ind. Comunale'!F2043</f>
        <v>1</v>
      </c>
      <c r="G2043" s="20">
        <f>'Dati di base x Ind. Comunale'!G2043</f>
        <v>11</v>
      </c>
      <c r="H2043" s="15">
        <f>'Dati di base x Ind. Comunale'!E2043</f>
        <v>4</v>
      </c>
    </row>
    <row r="2044" spans="1:8" x14ac:dyDescent="0.3">
      <c r="A2044" t="s">
        <v>170</v>
      </c>
      <c r="B2044" t="s">
        <v>195</v>
      </c>
      <c r="C2044" t="s">
        <v>3797</v>
      </c>
      <c r="D2044" s="15" t="s">
        <v>3798</v>
      </c>
      <c r="E2044" s="30">
        <f>'Dati di base x Ind. Comunale'!H2044/'Dati di base x Ind. Comunale'!I2044</f>
        <v>1</v>
      </c>
      <c r="F2044" s="20">
        <f>'Dati di base x Ind. Comunale'!F2044</f>
        <v>0</v>
      </c>
      <c r="G2044" s="20">
        <f>'Dati di base x Ind. Comunale'!G2044</f>
        <v>1</v>
      </c>
      <c r="H2044" s="15">
        <f>'Dati di base x Ind. Comunale'!E2044</f>
        <v>0</v>
      </c>
    </row>
    <row r="2045" spans="1:8" x14ac:dyDescent="0.3">
      <c r="A2045" t="s">
        <v>170</v>
      </c>
      <c r="B2045" t="s">
        <v>195</v>
      </c>
      <c r="C2045" t="s">
        <v>3801</v>
      </c>
      <c r="D2045" s="15" t="s">
        <v>3802</v>
      </c>
      <c r="E2045" s="30">
        <f>'Dati di base x Ind. Comunale'!H2045/'Dati di base x Ind. Comunale'!I2045</f>
        <v>1</v>
      </c>
      <c r="F2045" s="20">
        <f>'Dati di base x Ind. Comunale'!F2045</f>
        <v>2</v>
      </c>
      <c r="G2045" s="20">
        <f>'Dati di base x Ind. Comunale'!G2045</f>
        <v>1</v>
      </c>
      <c r="H2045" s="15">
        <f>'Dati di base x Ind. Comunale'!E2045</f>
        <v>0</v>
      </c>
    </row>
    <row r="2046" spans="1:8" x14ac:dyDescent="0.3">
      <c r="A2046" t="s">
        <v>170</v>
      </c>
      <c r="B2046" t="s">
        <v>195</v>
      </c>
      <c r="C2046" t="s">
        <v>3918</v>
      </c>
      <c r="D2046" s="15" t="s">
        <v>3919</v>
      </c>
      <c r="E2046" s="30">
        <f>'Dati di base x Ind. Comunale'!H2046/'Dati di base x Ind. Comunale'!I2046</f>
        <v>0.63636363636363635</v>
      </c>
      <c r="F2046" s="20">
        <f>'Dati di base x Ind. Comunale'!F2046</f>
        <v>0</v>
      </c>
      <c r="G2046" s="20">
        <f>'Dati di base x Ind. Comunale'!G2046</f>
        <v>7</v>
      </c>
      <c r="H2046" s="15">
        <f>'Dati di base x Ind. Comunale'!E2046</f>
        <v>4</v>
      </c>
    </row>
    <row r="2047" spans="1:8" x14ac:dyDescent="0.3">
      <c r="A2047" t="s">
        <v>170</v>
      </c>
      <c r="B2047" t="s">
        <v>195</v>
      </c>
      <c r="C2047" t="s">
        <v>3930</v>
      </c>
      <c r="D2047" s="15" t="s">
        <v>3931</v>
      </c>
      <c r="E2047" s="30">
        <f>'Dati di base x Ind. Comunale'!H2047/'Dati di base x Ind. Comunale'!I2047</f>
        <v>1</v>
      </c>
      <c r="F2047" s="20">
        <f>'Dati di base x Ind. Comunale'!F2047</f>
        <v>0</v>
      </c>
      <c r="G2047" s="20">
        <f>'Dati di base x Ind. Comunale'!G2047</f>
        <v>5</v>
      </c>
      <c r="H2047" s="15">
        <f>'Dati di base x Ind. Comunale'!E2047</f>
        <v>0</v>
      </c>
    </row>
    <row r="2048" spans="1:8" x14ac:dyDescent="0.3">
      <c r="A2048" t="s">
        <v>170</v>
      </c>
      <c r="B2048" t="s">
        <v>195</v>
      </c>
      <c r="C2048" t="s">
        <v>3960</v>
      </c>
      <c r="D2048" s="15" t="s">
        <v>3961</v>
      </c>
      <c r="E2048" s="30">
        <f>'Dati di base x Ind. Comunale'!H2048/'Dati di base x Ind. Comunale'!I2048</f>
        <v>0.5</v>
      </c>
      <c r="F2048" s="20">
        <f>'Dati di base x Ind. Comunale'!F2048</f>
        <v>0</v>
      </c>
      <c r="G2048" s="20">
        <f>'Dati di base x Ind. Comunale'!G2048</f>
        <v>3</v>
      </c>
      <c r="H2048" s="15">
        <f>'Dati di base x Ind. Comunale'!E2048</f>
        <v>3</v>
      </c>
    </row>
    <row r="2049" spans="1:8" x14ac:dyDescent="0.3">
      <c r="A2049" t="s">
        <v>170</v>
      </c>
      <c r="B2049" t="s">
        <v>195</v>
      </c>
      <c r="C2049" t="s">
        <v>4143</v>
      </c>
      <c r="D2049" s="15" t="s">
        <v>4144</v>
      </c>
      <c r="E2049" s="45" t="s">
        <v>15828</v>
      </c>
      <c r="F2049" s="20">
        <f>'Dati di base x Ind. Comunale'!F2049</f>
        <v>0</v>
      </c>
      <c r="G2049" s="20">
        <f>'Dati di base x Ind. Comunale'!G2049</f>
        <v>0</v>
      </c>
      <c r="H2049" s="15">
        <f>'Dati di base x Ind. Comunale'!E2049</f>
        <v>0</v>
      </c>
    </row>
    <row r="2050" spans="1:8" x14ac:dyDescent="0.3">
      <c r="A2050" t="s">
        <v>170</v>
      </c>
      <c r="B2050" t="s">
        <v>195</v>
      </c>
      <c r="C2050" t="s">
        <v>4203</v>
      </c>
      <c r="D2050" s="15" t="s">
        <v>4204</v>
      </c>
      <c r="E2050" s="30">
        <f>'Dati di base x Ind. Comunale'!H2050/'Dati di base x Ind. Comunale'!I2050</f>
        <v>1</v>
      </c>
      <c r="F2050" s="20">
        <f>'Dati di base x Ind. Comunale'!F2050</f>
        <v>2</v>
      </c>
      <c r="G2050" s="20">
        <f>'Dati di base x Ind. Comunale'!G2050</f>
        <v>1</v>
      </c>
      <c r="H2050" s="15">
        <f>'Dati di base x Ind. Comunale'!E2050</f>
        <v>0</v>
      </c>
    </row>
    <row r="2051" spans="1:8" x14ac:dyDescent="0.3">
      <c r="A2051" t="s">
        <v>170</v>
      </c>
      <c r="B2051" t="s">
        <v>195</v>
      </c>
      <c r="C2051" t="s">
        <v>4211</v>
      </c>
      <c r="D2051" s="15" t="s">
        <v>4212</v>
      </c>
      <c r="E2051" s="45" t="s">
        <v>15828</v>
      </c>
      <c r="F2051" s="20">
        <f>'Dati di base x Ind. Comunale'!F2051</f>
        <v>0</v>
      </c>
      <c r="G2051" s="20">
        <f>'Dati di base x Ind. Comunale'!G2051</f>
        <v>0</v>
      </c>
      <c r="H2051" s="15">
        <f>'Dati di base x Ind. Comunale'!E2051</f>
        <v>0</v>
      </c>
    </row>
    <row r="2052" spans="1:8" x14ac:dyDescent="0.3">
      <c r="A2052" t="s">
        <v>170</v>
      </c>
      <c r="B2052" t="s">
        <v>195</v>
      </c>
      <c r="C2052" t="s">
        <v>4255</v>
      </c>
      <c r="D2052" s="15" t="s">
        <v>4256</v>
      </c>
      <c r="E2052" s="30">
        <f>'Dati di base x Ind. Comunale'!H2052/'Dati di base x Ind. Comunale'!I2052</f>
        <v>0.59259259259259256</v>
      </c>
      <c r="F2052" s="20">
        <f>'Dati di base x Ind. Comunale'!F2052</f>
        <v>4</v>
      </c>
      <c r="G2052" s="20">
        <f>'Dati di base x Ind. Comunale'!G2052</f>
        <v>12</v>
      </c>
      <c r="H2052" s="15">
        <f>'Dati di base x Ind. Comunale'!E2052</f>
        <v>11</v>
      </c>
    </row>
    <row r="2053" spans="1:8" x14ac:dyDescent="0.3">
      <c r="A2053" t="s">
        <v>170</v>
      </c>
      <c r="B2053" t="s">
        <v>195</v>
      </c>
      <c r="C2053" t="s">
        <v>4354</v>
      </c>
      <c r="D2053" s="15" t="s">
        <v>4355</v>
      </c>
      <c r="E2053" s="30">
        <f>'Dati di base x Ind. Comunale'!H2053/'Dati di base x Ind. Comunale'!I2053</f>
        <v>1</v>
      </c>
      <c r="F2053" s="20">
        <f>'Dati di base x Ind. Comunale'!F2053</f>
        <v>0</v>
      </c>
      <c r="G2053" s="20">
        <f>'Dati di base x Ind. Comunale'!G2053</f>
        <v>2</v>
      </c>
      <c r="H2053" s="15">
        <f>'Dati di base x Ind. Comunale'!E2053</f>
        <v>0</v>
      </c>
    </row>
    <row r="2054" spans="1:8" x14ac:dyDescent="0.3">
      <c r="A2054" t="s">
        <v>170</v>
      </c>
      <c r="B2054" t="s">
        <v>195</v>
      </c>
      <c r="C2054" t="s">
        <v>4360</v>
      </c>
      <c r="D2054" s="15" t="s">
        <v>4361</v>
      </c>
      <c r="E2054" s="45" t="s">
        <v>15828</v>
      </c>
      <c r="F2054" s="20">
        <f>'Dati di base x Ind. Comunale'!F2054</f>
        <v>0</v>
      </c>
      <c r="G2054" s="20">
        <f>'Dati di base x Ind. Comunale'!G2054</f>
        <v>0</v>
      </c>
      <c r="H2054" s="15">
        <f>'Dati di base x Ind. Comunale'!E2054</f>
        <v>0</v>
      </c>
    </row>
    <row r="2055" spans="1:8" x14ac:dyDescent="0.3">
      <c r="A2055" t="s">
        <v>170</v>
      </c>
      <c r="B2055" t="s">
        <v>195</v>
      </c>
      <c r="C2055" t="s">
        <v>4468</v>
      </c>
      <c r="D2055" s="15" t="s">
        <v>4469</v>
      </c>
      <c r="E2055" s="30">
        <f>'Dati di base x Ind. Comunale'!H2055/'Dati di base x Ind. Comunale'!I2055</f>
        <v>0.5</v>
      </c>
      <c r="F2055" s="20">
        <f>'Dati di base x Ind. Comunale'!F2055</f>
        <v>1</v>
      </c>
      <c r="G2055" s="20">
        <f>'Dati di base x Ind. Comunale'!G2055</f>
        <v>0</v>
      </c>
      <c r="H2055" s="15">
        <f>'Dati di base x Ind. Comunale'!E2055</f>
        <v>1</v>
      </c>
    </row>
    <row r="2056" spans="1:8" x14ac:dyDescent="0.3">
      <c r="A2056" t="s">
        <v>170</v>
      </c>
      <c r="B2056" t="s">
        <v>195</v>
      </c>
      <c r="C2056" t="s">
        <v>4534</v>
      </c>
      <c r="D2056" s="15" t="s">
        <v>4535</v>
      </c>
      <c r="E2056" s="30">
        <f>'Dati di base x Ind. Comunale'!H2056/'Dati di base x Ind. Comunale'!I2056</f>
        <v>0.75</v>
      </c>
      <c r="F2056" s="20">
        <f>'Dati di base x Ind. Comunale'!F2056</f>
        <v>0</v>
      </c>
      <c r="G2056" s="20">
        <f>'Dati di base x Ind. Comunale'!G2056</f>
        <v>3</v>
      </c>
      <c r="H2056" s="15">
        <f>'Dati di base x Ind. Comunale'!E2056</f>
        <v>1</v>
      </c>
    </row>
    <row r="2057" spans="1:8" x14ac:dyDescent="0.3">
      <c r="A2057" t="s">
        <v>170</v>
      </c>
      <c r="B2057" t="s">
        <v>195</v>
      </c>
      <c r="C2057" t="s">
        <v>4602</v>
      </c>
      <c r="D2057" s="15" t="s">
        <v>4603</v>
      </c>
      <c r="E2057" s="30">
        <f>'Dati di base x Ind. Comunale'!H2057/'Dati di base x Ind. Comunale'!I2057</f>
        <v>1</v>
      </c>
      <c r="F2057" s="20">
        <f>'Dati di base x Ind. Comunale'!F2057</f>
        <v>0</v>
      </c>
      <c r="G2057" s="20">
        <f>'Dati di base x Ind. Comunale'!G2057</f>
        <v>2</v>
      </c>
      <c r="H2057" s="15">
        <f>'Dati di base x Ind. Comunale'!E2057</f>
        <v>0</v>
      </c>
    </row>
    <row r="2058" spans="1:8" x14ac:dyDescent="0.3">
      <c r="A2058" t="s">
        <v>170</v>
      </c>
      <c r="B2058" t="s">
        <v>195</v>
      </c>
      <c r="C2058" t="s">
        <v>4654</v>
      </c>
      <c r="D2058" s="15" t="s">
        <v>4655</v>
      </c>
      <c r="E2058" s="30">
        <f>'Dati di base x Ind. Comunale'!H2058/'Dati di base x Ind. Comunale'!I2058</f>
        <v>0</v>
      </c>
      <c r="F2058" s="20">
        <f>'Dati di base x Ind. Comunale'!F2058</f>
        <v>0</v>
      </c>
      <c r="G2058" s="20">
        <f>'Dati di base x Ind. Comunale'!G2058</f>
        <v>0</v>
      </c>
      <c r="H2058" s="15">
        <f>'Dati di base x Ind. Comunale'!E2058</f>
        <v>1</v>
      </c>
    </row>
    <row r="2059" spans="1:8" x14ac:dyDescent="0.3">
      <c r="A2059" t="s">
        <v>170</v>
      </c>
      <c r="B2059" t="s">
        <v>195</v>
      </c>
      <c r="C2059" t="s">
        <v>4666</v>
      </c>
      <c r="D2059" s="15" t="s">
        <v>4667</v>
      </c>
      <c r="E2059" s="30">
        <f>'Dati di base x Ind. Comunale'!H2059/'Dati di base x Ind. Comunale'!I2059</f>
        <v>0.66666666666666663</v>
      </c>
      <c r="F2059" s="20">
        <f>'Dati di base x Ind. Comunale'!F2059</f>
        <v>2</v>
      </c>
      <c r="G2059" s="20">
        <f>'Dati di base x Ind. Comunale'!G2059</f>
        <v>2</v>
      </c>
      <c r="H2059" s="15">
        <f>'Dati di base x Ind. Comunale'!E2059</f>
        <v>2</v>
      </c>
    </row>
    <row r="2060" spans="1:8" x14ac:dyDescent="0.3">
      <c r="A2060" t="s">
        <v>170</v>
      </c>
      <c r="B2060" t="s">
        <v>195</v>
      </c>
      <c r="C2060" t="s">
        <v>4708</v>
      </c>
      <c r="D2060" s="15" t="s">
        <v>4709</v>
      </c>
      <c r="E2060" s="45" t="s">
        <v>15828</v>
      </c>
      <c r="F2060" s="20">
        <f>'Dati di base x Ind. Comunale'!F2060</f>
        <v>0</v>
      </c>
      <c r="G2060" s="20">
        <f>'Dati di base x Ind. Comunale'!G2060</f>
        <v>0</v>
      </c>
      <c r="H2060" s="15">
        <f>'Dati di base x Ind. Comunale'!E2060</f>
        <v>0</v>
      </c>
    </row>
    <row r="2061" spans="1:8" x14ac:dyDescent="0.3">
      <c r="A2061" t="s">
        <v>170</v>
      </c>
      <c r="B2061" t="s">
        <v>195</v>
      </c>
      <c r="C2061" t="s">
        <v>4741</v>
      </c>
      <c r="D2061" s="15" t="s">
        <v>4742</v>
      </c>
      <c r="E2061" s="30">
        <f>'Dati di base x Ind. Comunale'!H2061/'Dati di base x Ind. Comunale'!I2061</f>
        <v>0.69230769230769229</v>
      </c>
      <c r="F2061" s="20">
        <f>'Dati di base x Ind. Comunale'!F2061</f>
        <v>1</v>
      </c>
      <c r="G2061" s="20">
        <f>'Dati di base x Ind. Comunale'!G2061</f>
        <v>8</v>
      </c>
      <c r="H2061" s="15">
        <f>'Dati di base x Ind. Comunale'!E2061</f>
        <v>4</v>
      </c>
    </row>
    <row r="2062" spans="1:8" x14ac:dyDescent="0.3">
      <c r="A2062" t="s">
        <v>170</v>
      </c>
      <c r="B2062" t="s">
        <v>195</v>
      </c>
      <c r="C2062" t="s">
        <v>4905</v>
      </c>
      <c r="D2062" s="15" t="s">
        <v>4906</v>
      </c>
      <c r="E2062" s="30">
        <f>'Dati di base x Ind. Comunale'!H2062/'Dati di base x Ind. Comunale'!I2062</f>
        <v>0.8571428571428571</v>
      </c>
      <c r="F2062" s="20">
        <f>'Dati di base x Ind. Comunale'!F2062</f>
        <v>2</v>
      </c>
      <c r="G2062" s="20">
        <f>'Dati di base x Ind. Comunale'!G2062</f>
        <v>4</v>
      </c>
      <c r="H2062" s="15">
        <f>'Dati di base x Ind. Comunale'!E2062</f>
        <v>1</v>
      </c>
    </row>
    <row r="2063" spans="1:8" x14ac:dyDescent="0.3">
      <c r="A2063" t="s">
        <v>170</v>
      </c>
      <c r="B2063" t="s">
        <v>195</v>
      </c>
      <c r="C2063" t="s">
        <v>4913</v>
      </c>
      <c r="D2063" s="15" t="s">
        <v>4914</v>
      </c>
      <c r="E2063" s="30">
        <f>'Dati di base x Ind. Comunale'!H2063/'Dati di base x Ind. Comunale'!I2063</f>
        <v>1</v>
      </c>
      <c r="F2063" s="20">
        <f>'Dati di base x Ind. Comunale'!F2063</f>
        <v>0</v>
      </c>
      <c r="G2063" s="20">
        <f>'Dati di base x Ind. Comunale'!G2063</f>
        <v>3</v>
      </c>
      <c r="H2063" s="15">
        <f>'Dati di base x Ind. Comunale'!E2063</f>
        <v>0</v>
      </c>
    </row>
    <row r="2064" spans="1:8" x14ac:dyDescent="0.3">
      <c r="A2064" t="s">
        <v>170</v>
      </c>
      <c r="B2064" t="s">
        <v>195</v>
      </c>
      <c r="C2064" t="s">
        <v>4935</v>
      </c>
      <c r="D2064" s="15" t="s">
        <v>4936</v>
      </c>
      <c r="E2064" s="30">
        <f>'Dati di base x Ind. Comunale'!H2064/'Dati di base x Ind. Comunale'!I2064</f>
        <v>1</v>
      </c>
      <c r="F2064" s="20">
        <f>'Dati di base x Ind. Comunale'!F2064</f>
        <v>0</v>
      </c>
      <c r="G2064" s="20">
        <f>'Dati di base x Ind. Comunale'!G2064</f>
        <v>2</v>
      </c>
      <c r="H2064" s="15">
        <f>'Dati di base x Ind. Comunale'!E2064</f>
        <v>0</v>
      </c>
    </row>
    <row r="2065" spans="1:8" x14ac:dyDescent="0.3">
      <c r="A2065" t="s">
        <v>170</v>
      </c>
      <c r="B2065" t="s">
        <v>195</v>
      </c>
      <c r="C2065" t="s">
        <v>5170</v>
      </c>
      <c r="D2065" s="15" t="s">
        <v>5171</v>
      </c>
      <c r="E2065" s="30">
        <f>'Dati di base x Ind. Comunale'!H2065/'Dati di base x Ind. Comunale'!I2065</f>
        <v>0.76470588235294112</v>
      </c>
      <c r="F2065" s="20">
        <f>'Dati di base x Ind. Comunale'!F2065</f>
        <v>5</v>
      </c>
      <c r="G2065" s="20">
        <f>'Dati di base x Ind. Comunale'!G2065</f>
        <v>8</v>
      </c>
      <c r="H2065" s="15">
        <f>'Dati di base x Ind. Comunale'!E2065</f>
        <v>4</v>
      </c>
    </row>
    <row r="2066" spans="1:8" x14ac:dyDescent="0.3">
      <c r="A2066" t="s">
        <v>170</v>
      </c>
      <c r="B2066" t="s">
        <v>195</v>
      </c>
      <c r="C2066" t="s">
        <v>5200</v>
      </c>
      <c r="D2066" s="15" t="s">
        <v>5201</v>
      </c>
      <c r="E2066" s="30">
        <f>'Dati di base x Ind. Comunale'!H2066/'Dati di base x Ind. Comunale'!I2066</f>
        <v>0.2</v>
      </c>
      <c r="F2066" s="20">
        <f>'Dati di base x Ind. Comunale'!F2066</f>
        <v>0</v>
      </c>
      <c r="G2066" s="20">
        <f>'Dati di base x Ind. Comunale'!G2066</f>
        <v>1</v>
      </c>
      <c r="H2066" s="15">
        <f>'Dati di base x Ind. Comunale'!E2066</f>
        <v>4</v>
      </c>
    </row>
    <row r="2067" spans="1:8" x14ac:dyDescent="0.3">
      <c r="A2067" t="s">
        <v>170</v>
      </c>
      <c r="B2067" t="s">
        <v>195</v>
      </c>
      <c r="C2067" t="s">
        <v>5218</v>
      </c>
      <c r="D2067" s="15" t="s">
        <v>5219</v>
      </c>
      <c r="E2067" s="30">
        <f>'Dati di base x Ind. Comunale'!H2067/'Dati di base x Ind. Comunale'!I2067</f>
        <v>0.78378378378378377</v>
      </c>
      <c r="F2067" s="20">
        <f>'Dati di base x Ind. Comunale'!F2067</f>
        <v>4</v>
      </c>
      <c r="G2067" s="20">
        <f>'Dati di base x Ind. Comunale'!G2067</f>
        <v>25</v>
      </c>
      <c r="H2067" s="15">
        <f>'Dati di base x Ind. Comunale'!E2067</f>
        <v>8</v>
      </c>
    </row>
    <row r="2068" spans="1:8" x14ac:dyDescent="0.3">
      <c r="A2068" t="s">
        <v>170</v>
      </c>
      <c r="B2068" t="s">
        <v>195</v>
      </c>
      <c r="C2068" t="s">
        <v>5362</v>
      </c>
      <c r="D2068" s="15" t="s">
        <v>5363</v>
      </c>
      <c r="E2068" s="30">
        <f>'Dati di base x Ind. Comunale'!H2068/'Dati di base x Ind. Comunale'!I2068</f>
        <v>0.5</v>
      </c>
      <c r="F2068" s="20">
        <f>'Dati di base x Ind. Comunale'!F2068</f>
        <v>0</v>
      </c>
      <c r="G2068" s="20">
        <f>'Dati di base x Ind. Comunale'!G2068</f>
        <v>3</v>
      </c>
      <c r="H2068" s="15">
        <f>'Dati di base x Ind. Comunale'!E2068</f>
        <v>3</v>
      </c>
    </row>
    <row r="2069" spans="1:8" x14ac:dyDescent="0.3">
      <c r="A2069" t="s">
        <v>170</v>
      </c>
      <c r="B2069" t="s">
        <v>195</v>
      </c>
      <c r="C2069" t="s">
        <v>5402</v>
      </c>
      <c r="D2069" s="15" t="s">
        <v>5403</v>
      </c>
      <c r="E2069" s="30">
        <f>'Dati di base x Ind. Comunale'!H2069/'Dati di base x Ind. Comunale'!I2069</f>
        <v>0.75</v>
      </c>
      <c r="F2069" s="20">
        <f>'Dati di base x Ind. Comunale'!F2069</f>
        <v>2</v>
      </c>
      <c r="G2069" s="20">
        <f>'Dati di base x Ind. Comunale'!G2069</f>
        <v>7</v>
      </c>
      <c r="H2069" s="15">
        <f>'Dati di base x Ind. Comunale'!E2069</f>
        <v>3</v>
      </c>
    </row>
    <row r="2070" spans="1:8" x14ac:dyDescent="0.3">
      <c r="A2070" t="s">
        <v>170</v>
      </c>
      <c r="B2070" t="s">
        <v>195</v>
      </c>
      <c r="C2070" t="s">
        <v>5424</v>
      </c>
      <c r="D2070" s="15" t="s">
        <v>5425</v>
      </c>
      <c r="E2070" s="30">
        <f>'Dati di base x Ind. Comunale'!H2070/'Dati di base x Ind. Comunale'!I2070</f>
        <v>0.8</v>
      </c>
      <c r="F2070" s="20">
        <f>'Dati di base x Ind. Comunale'!F2070</f>
        <v>0</v>
      </c>
      <c r="G2070" s="20">
        <f>'Dati di base x Ind. Comunale'!G2070</f>
        <v>4</v>
      </c>
      <c r="H2070" s="15">
        <f>'Dati di base x Ind. Comunale'!E2070</f>
        <v>1</v>
      </c>
    </row>
    <row r="2071" spans="1:8" x14ac:dyDescent="0.3">
      <c r="A2071" t="s">
        <v>170</v>
      </c>
      <c r="B2071" t="s">
        <v>195</v>
      </c>
      <c r="C2071" t="s">
        <v>5632</v>
      </c>
      <c r="D2071" s="15" t="s">
        <v>5633</v>
      </c>
      <c r="E2071" s="30">
        <f>'Dati di base x Ind. Comunale'!H2071/'Dati di base x Ind. Comunale'!I2071</f>
        <v>0.6</v>
      </c>
      <c r="F2071" s="20">
        <f>'Dati di base x Ind. Comunale'!F2071</f>
        <v>0</v>
      </c>
      <c r="G2071" s="20">
        <f>'Dati di base x Ind. Comunale'!G2071</f>
        <v>3</v>
      </c>
      <c r="H2071" s="15">
        <f>'Dati di base x Ind. Comunale'!E2071</f>
        <v>2</v>
      </c>
    </row>
    <row r="2072" spans="1:8" x14ac:dyDescent="0.3">
      <c r="A2072" t="s">
        <v>170</v>
      </c>
      <c r="B2072" t="s">
        <v>195</v>
      </c>
      <c r="C2072" t="s">
        <v>5717</v>
      </c>
      <c r="D2072" s="15" t="s">
        <v>5718</v>
      </c>
      <c r="E2072" s="30">
        <f>'Dati di base x Ind. Comunale'!H2072/'Dati di base x Ind. Comunale'!I2072</f>
        <v>0.2857142857142857</v>
      </c>
      <c r="F2072" s="20">
        <f>'Dati di base x Ind. Comunale'!F2072</f>
        <v>0</v>
      </c>
      <c r="G2072" s="20">
        <f>'Dati di base x Ind. Comunale'!G2072</f>
        <v>2</v>
      </c>
      <c r="H2072" s="15">
        <f>'Dati di base x Ind. Comunale'!E2072</f>
        <v>5</v>
      </c>
    </row>
    <row r="2073" spans="1:8" x14ac:dyDescent="0.3">
      <c r="A2073" t="s">
        <v>170</v>
      </c>
      <c r="B2073" t="s">
        <v>195</v>
      </c>
      <c r="C2073" t="s">
        <v>6125</v>
      </c>
      <c r="D2073" s="15" t="s">
        <v>6126</v>
      </c>
      <c r="E2073" s="30">
        <f>'Dati di base x Ind. Comunale'!H2073/'Dati di base x Ind. Comunale'!I2073</f>
        <v>0.5714285714285714</v>
      </c>
      <c r="F2073" s="20">
        <f>'Dati di base x Ind. Comunale'!F2073</f>
        <v>2</v>
      </c>
      <c r="G2073" s="20">
        <f>'Dati di base x Ind. Comunale'!G2073</f>
        <v>2</v>
      </c>
      <c r="H2073" s="15">
        <f>'Dati di base x Ind. Comunale'!E2073</f>
        <v>3</v>
      </c>
    </row>
    <row r="2074" spans="1:8" x14ac:dyDescent="0.3">
      <c r="A2074" t="s">
        <v>170</v>
      </c>
      <c r="B2074" t="s">
        <v>195</v>
      </c>
      <c r="C2074" t="s">
        <v>6165</v>
      </c>
      <c r="D2074" s="15" t="s">
        <v>6166</v>
      </c>
      <c r="E2074" s="30">
        <f>'Dati di base x Ind. Comunale'!H2074/'Dati di base x Ind. Comunale'!I2074</f>
        <v>1</v>
      </c>
      <c r="F2074" s="20">
        <f>'Dati di base x Ind. Comunale'!F2074</f>
        <v>0</v>
      </c>
      <c r="G2074" s="20">
        <f>'Dati di base x Ind. Comunale'!G2074</f>
        <v>3</v>
      </c>
      <c r="H2074" s="15">
        <f>'Dati di base x Ind. Comunale'!E2074</f>
        <v>0</v>
      </c>
    </row>
    <row r="2075" spans="1:8" x14ac:dyDescent="0.3">
      <c r="A2075" t="s">
        <v>170</v>
      </c>
      <c r="B2075" t="s">
        <v>195</v>
      </c>
      <c r="C2075" t="s">
        <v>6167</v>
      </c>
      <c r="D2075" s="15" t="s">
        <v>6168</v>
      </c>
      <c r="E2075" s="30">
        <f>'Dati di base x Ind. Comunale'!H2075/'Dati di base x Ind. Comunale'!I2075</f>
        <v>0.41666666666666669</v>
      </c>
      <c r="F2075" s="20">
        <f>'Dati di base x Ind. Comunale'!F2075</f>
        <v>0</v>
      </c>
      <c r="G2075" s="20">
        <f>'Dati di base x Ind. Comunale'!G2075</f>
        <v>5</v>
      </c>
      <c r="H2075" s="15">
        <f>'Dati di base x Ind. Comunale'!E2075</f>
        <v>7</v>
      </c>
    </row>
    <row r="2076" spans="1:8" x14ac:dyDescent="0.3">
      <c r="A2076" t="s">
        <v>170</v>
      </c>
      <c r="B2076" t="s">
        <v>195</v>
      </c>
      <c r="C2076" t="s">
        <v>6174</v>
      </c>
      <c r="D2076" s="15" t="s">
        <v>6175</v>
      </c>
      <c r="E2076" s="45" t="s">
        <v>15828</v>
      </c>
      <c r="F2076" s="20">
        <f>'Dati di base x Ind. Comunale'!F2076</f>
        <v>0</v>
      </c>
      <c r="G2076" s="20">
        <f>'Dati di base x Ind. Comunale'!G2076</f>
        <v>0</v>
      </c>
      <c r="H2076" s="15">
        <f>'Dati di base x Ind. Comunale'!E2076</f>
        <v>0</v>
      </c>
    </row>
    <row r="2077" spans="1:8" x14ac:dyDescent="0.3">
      <c r="A2077" t="s">
        <v>170</v>
      </c>
      <c r="B2077" t="s">
        <v>195</v>
      </c>
      <c r="C2077" t="s">
        <v>6200</v>
      </c>
      <c r="D2077" s="15" t="s">
        <v>6201</v>
      </c>
      <c r="E2077" s="30">
        <f>'Dati di base x Ind. Comunale'!H2077/'Dati di base x Ind. Comunale'!I2077</f>
        <v>0.83333333333333337</v>
      </c>
      <c r="F2077" s="20">
        <f>'Dati di base x Ind. Comunale'!F2077</f>
        <v>1</v>
      </c>
      <c r="G2077" s="20">
        <f>'Dati di base x Ind. Comunale'!G2077</f>
        <v>4</v>
      </c>
      <c r="H2077" s="15">
        <f>'Dati di base x Ind. Comunale'!E2077</f>
        <v>1</v>
      </c>
    </row>
    <row r="2078" spans="1:8" x14ac:dyDescent="0.3">
      <c r="A2078" t="s">
        <v>170</v>
      </c>
      <c r="B2078" t="s">
        <v>195</v>
      </c>
      <c r="C2078" t="s">
        <v>6291</v>
      </c>
      <c r="D2078" s="15" t="s">
        <v>6292</v>
      </c>
      <c r="E2078" s="30">
        <f>'Dati di base x Ind. Comunale'!H2078/'Dati di base x Ind. Comunale'!I2078</f>
        <v>0.5625</v>
      </c>
      <c r="F2078" s="20">
        <f>'Dati di base x Ind. Comunale'!F2078</f>
        <v>1</v>
      </c>
      <c r="G2078" s="20">
        <f>'Dati di base x Ind. Comunale'!G2078</f>
        <v>8</v>
      </c>
      <c r="H2078" s="15">
        <f>'Dati di base x Ind. Comunale'!E2078</f>
        <v>7</v>
      </c>
    </row>
    <row r="2079" spans="1:8" x14ac:dyDescent="0.3">
      <c r="A2079" t="s">
        <v>170</v>
      </c>
      <c r="B2079" t="s">
        <v>195</v>
      </c>
      <c r="C2079" t="s">
        <v>6307</v>
      </c>
      <c r="D2079" s="15" t="s">
        <v>6308</v>
      </c>
      <c r="E2079" s="30">
        <f>'Dati di base x Ind. Comunale'!H2079/'Dati di base x Ind. Comunale'!I2079</f>
        <v>0.5</v>
      </c>
      <c r="F2079" s="20">
        <f>'Dati di base x Ind. Comunale'!F2079</f>
        <v>0</v>
      </c>
      <c r="G2079" s="20">
        <f>'Dati di base x Ind. Comunale'!G2079</f>
        <v>2</v>
      </c>
      <c r="H2079" s="15">
        <f>'Dati di base x Ind. Comunale'!E2079</f>
        <v>2</v>
      </c>
    </row>
    <row r="2080" spans="1:8" x14ac:dyDescent="0.3">
      <c r="A2080" t="s">
        <v>170</v>
      </c>
      <c r="B2080" t="s">
        <v>195</v>
      </c>
      <c r="C2080" t="s">
        <v>6481</v>
      </c>
      <c r="D2080" s="15" t="s">
        <v>6482</v>
      </c>
      <c r="E2080" s="30">
        <f>'Dati di base x Ind. Comunale'!H2080/'Dati di base x Ind. Comunale'!I2080</f>
        <v>0.5</v>
      </c>
      <c r="F2080" s="20">
        <f>'Dati di base x Ind. Comunale'!F2080</f>
        <v>0</v>
      </c>
      <c r="G2080" s="20">
        <f>'Dati di base x Ind. Comunale'!G2080</f>
        <v>1</v>
      </c>
      <c r="H2080" s="15">
        <f>'Dati di base x Ind. Comunale'!E2080</f>
        <v>1</v>
      </c>
    </row>
    <row r="2081" spans="1:8" x14ac:dyDescent="0.3">
      <c r="A2081" t="s">
        <v>170</v>
      </c>
      <c r="B2081" t="s">
        <v>195</v>
      </c>
      <c r="C2081" t="s">
        <v>6715</v>
      </c>
      <c r="D2081" s="15" t="s">
        <v>6716</v>
      </c>
      <c r="E2081" s="30">
        <f>'Dati di base x Ind. Comunale'!H2081/'Dati di base x Ind. Comunale'!I2081</f>
        <v>0.83333333333333337</v>
      </c>
      <c r="F2081" s="20">
        <f>'Dati di base x Ind. Comunale'!F2081</f>
        <v>0</v>
      </c>
      <c r="G2081" s="20">
        <f>'Dati di base x Ind. Comunale'!G2081</f>
        <v>5</v>
      </c>
      <c r="H2081" s="15">
        <f>'Dati di base x Ind. Comunale'!E2081</f>
        <v>1</v>
      </c>
    </row>
    <row r="2082" spans="1:8" x14ac:dyDescent="0.3">
      <c r="A2082" t="s">
        <v>170</v>
      </c>
      <c r="B2082" t="s">
        <v>195</v>
      </c>
      <c r="C2082" t="s">
        <v>6721</v>
      </c>
      <c r="D2082" s="15" t="s">
        <v>6722</v>
      </c>
      <c r="E2082" s="30">
        <f>'Dati di base x Ind. Comunale'!H2082/'Dati di base x Ind. Comunale'!I2082</f>
        <v>1</v>
      </c>
      <c r="F2082" s="20">
        <f>'Dati di base x Ind. Comunale'!F2082</f>
        <v>0</v>
      </c>
      <c r="G2082" s="20">
        <f>'Dati di base x Ind. Comunale'!G2082</f>
        <v>3</v>
      </c>
      <c r="H2082" s="15">
        <f>'Dati di base x Ind. Comunale'!E2082</f>
        <v>0</v>
      </c>
    </row>
    <row r="2083" spans="1:8" x14ac:dyDescent="0.3">
      <c r="A2083" t="s">
        <v>170</v>
      </c>
      <c r="B2083" t="s">
        <v>195</v>
      </c>
      <c r="C2083" t="s">
        <v>6746</v>
      </c>
      <c r="D2083" s="15" t="s">
        <v>6747</v>
      </c>
      <c r="E2083" s="45" t="s">
        <v>15828</v>
      </c>
      <c r="F2083" s="20">
        <f>'Dati di base x Ind. Comunale'!F2083</f>
        <v>0</v>
      </c>
      <c r="G2083" s="20">
        <f>'Dati di base x Ind. Comunale'!G2083</f>
        <v>0</v>
      </c>
      <c r="H2083" s="15">
        <f>'Dati di base x Ind. Comunale'!E2083</f>
        <v>0</v>
      </c>
    </row>
    <row r="2084" spans="1:8" x14ac:dyDescent="0.3">
      <c r="A2084" t="s">
        <v>170</v>
      </c>
      <c r="B2084" t="s">
        <v>195</v>
      </c>
      <c r="C2084" t="s">
        <v>6776</v>
      </c>
      <c r="D2084" s="15" t="s">
        <v>6777</v>
      </c>
      <c r="E2084" s="45" t="s">
        <v>15828</v>
      </c>
      <c r="F2084" s="20">
        <f>'Dati di base x Ind. Comunale'!F2084</f>
        <v>0</v>
      </c>
      <c r="G2084" s="20">
        <f>'Dati di base x Ind. Comunale'!G2084</f>
        <v>0</v>
      </c>
      <c r="H2084" s="15">
        <f>'Dati di base x Ind. Comunale'!E2084</f>
        <v>0</v>
      </c>
    </row>
    <row r="2085" spans="1:8" x14ac:dyDescent="0.3">
      <c r="A2085" t="s">
        <v>170</v>
      </c>
      <c r="B2085" t="s">
        <v>195</v>
      </c>
      <c r="C2085" t="s">
        <v>6790</v>
      </c>
      <c r="D2085" s="15" t="s">
        <v>6791</v>
      </c>
      <c r="E2085" s="30">
        <f>'Dati di base x Ind. Comunale'!H2085/'Dati di base x Ind. Comunale'!I2085</f>
        <v>0.91666666666666663</v>
      </c>
      <c r="F2085" s="20">
        <f>'Dati di base x Ind. Comunale'!F2085</f>
        <v>5</v>
      </c>
      <c r="G2085" s="20">
        <f>'Dati di base x Ind. Comunale'!G2085</f>
        <v>6</v>
      </c>
      <c r="H2085" s="15">
        <f>'Dati di base x Ind. Comunale'!E2085</f>
        <v>1</v>
      </c>
    </row>
    <row r="2086" spans="1:8" x14ac:dyDescent="0.3">
      <c r="A2086" t="s">
        <v>170</v>
      </c>
      <c r="B2086" t="s">
        <v>195</v>
      </c>
      <c r="C2086" t="s">
        <v>6833</v>
      </c>
      <c r="D2086" s="15" t="s">
        <v>6834</v>
      </c>
      <c r="E2086" s="45" t="s">
        <v>15828</v>
      </c>
      <c r="F2086" s="20">
        <f>'Dati di base x Ind. Comunale'!F2086</f>
        <v>0</v>
      </c>
      <c r="G2086" s="20">
        <f>'Dati di base x Ind. Comunale'!G2086</f>
        <v>0</v>
      </c>
      <c r="H2086" s="15">
        <f>'Dati di base x Ind. Comunale'!E2086</f>
        <v>0</v>
      </c>
    </row>
    <row r="2087" spans="1:8" x14ac:dyDescent="0.3">
      <c r="A2087" t="s">
        <v>170</v>
      </c>
      <c r="B2087" t="s">
        <v>195</v>
      </c>
      <c r="C2087" t="s">
        <v>7060</v>
      </c>
      <c r="D2087" s="15" t="s">
        <v>7061</v>
      </c>
      <c r="E2087" s="45" t="s">
        <v>15828</v>
      </c>
      <c r="F2087" s="20">
        <f>'Dati di base x Ind. Comunale'!F2087</f>
        <v>0</v>
      </c>
      <c r="G2087" s="20">
        <f>'Dati di base x Ind. Comunale'!G2087</f>
        <v>0</v>
      </c>
      <c r="H2087" s="15">
        <f>'Dati di base x Ind. Comunale'!E2087</f>
        <v>0</v>
      </c>
    </row>
    <row r="2088" spans="1:8" x14ac:dyDescent="0.3">
      <c r="A2088" t="s">
        <v>170</v>
      </c>
      <c r="B2088" t="s">
        <v>195</v>
      </c>
      <c r="C2088" t="s">
        <v>7100</v>
      </c>
      <c r="D2088" s="15" t="s">
        <v>7101</v>
      </c>
      <c r="E2088" s="30">
        <f>'Dati di base x Ind. Comunale'!H2088/'Dati di base x Ind. Comunale'!I2088</f>
        <v>0.76470588235294112</v>
      </c>
      <c r="F2088" s="20">
        <f>'Dati di base x Ind. Comunale'!F2088</f>
        <v>3</v>
      </c>
      <c r="G2088" s="20">
        <f>'Dati di base x Ind. Comunale'!G2088</f>
        <v>10</v>
      </c>
      <c r="H2088" s="15">
        <f>'Dati di base x Ind. Comunale'!E2088</f>
        <v>4</v>
      </c>
    </row>
    <row r="2089" spans="1:8" x14ac:dyDescent="0.3">
      <c r="A2089" t="s">
        <v>170</v>
      </c>
      <c r="B2089" t="s">
        <v>195</v>
      </c>
      <c r="C2089" t="s">
        <v>7206</v>
      </c>
      <c r="D2089" s="15" t="s">
        <v>7207</v>
      </c>
      <c r="E2089" s="30">
        <f>'Dati di base x Ind. Comunale'!H2089/'Dati di base x Ind. Comunale'!I2089</f>
        <v>1</v>
      </c>
      <c r="F2089" s="20">
        <f>'Dati di base x Ind. Comunale'!F2089</f>
        <v>0</v>
      </c>
      <c r="G2089" s="20">
        <f>'Dati di base x Ind. Comunale'!G2089</f>
        <v>3</v>
      </c>
      <c r="H2089" s="15">
        <f>'Dati di base x Ind. Comunale'!E2089</f>
        <v>0</v>
      </c>
    </row>
    <row r="2090" spans="1:8" x14ac:dyDescent="0.3">
      <c r="A2090" t="s">
        <v>170</v>
      </c>
      <c r="B2090" t="s">
        <v>195</v>
      </c>
      <c r="C2090" t="s">
        <v>7279</v>
      </c>
      <c r="D2090" s="15" t="s">
        <v>7280</v>
      </c>
      <c r="E2090" s="45" t="s">
        <v>15828</v>
      </c>
      <c r="F2090" s="20">
        <f>'Dati di base x Ind. Comunale'!F2090</f>
        <v>0</v>
      </c>
      <c r="G2090" s="20">
        <f>'Dati di base x Ind. Comunale'!G2090</f>
        <v>0</v>
      </c>
      <c r="H2090" s="15">
        <f>'Dati di base x Ind. Comunale'!E2090</f>
        <v>0</v>
      </c>
    </row>
    <row r="2091" spans="1:8" x14ac:dyDescent="0.3">
      <c r="A2091" t="s">
        <v>170</v>
      </c>
      <c r="B2091" t="s">
        <v>195</v>
      </c>
      <c r="C2091" t="s">
        <v>7281</v>
      </c>
      <c r="D2091" s="15" t="s">
        <v>7282</v>
      </c>
      <c r="E2091" s="30">
        <f>'Dati di base x Ind. Comunale'!H2091/'Dati di base x Ind. Comunale'!I2091</f>
        <v>0.5</v>
      </c>
      <c r="F2091" s="20">
        <f>'Dati di base x Ind. Comunale'!F2091</f>
        <v>0</v>
      </c>
      <c r="G2091" s="20">
        <f>'Dati di base x Ind. Comunale'!G2091</f>
        <v>1</v>
      </c>
      <c r="H2091" s="15">
        <f>'Dati di base x Ind. Comunale'!E2091</f>
        <v>1</v>
      </c>
    </row>
    <row r="2092" spans="1:8" x14ac:dyDescent="0.3">
      <c r="A2092" t="s">
        <v>170</v>
      </c>
      <c r="B2092" t="s">
        <v>195</v>
      </c>
      <c r="C2092" t="s">
        <v>7303</v>
      </c>
      <c r="D2092" s="15" t="s">
        <v>7304</v>
      </c>
      <c r="E2092" s="30">
        <f>'Dati di base x Ind. Comunale'!H2092/'Dati di base x Ind. Comunale'!I2092</f>
        <v>0.56000000000000005</v>
      </c>
      <c r="F2092" s="20">
        <f>'Dati di base x Ind. Comunale'!F2092</f>
        <v>1</v>
      </c>
      <c r="G2092" s="20">
        <f>'Dati di base x Ind. Comunale'!G2092</f>
        <v>13</v>
      </c>
      <c r="H2092" s="15">
        <f>'Dati di base x Ind. Comunale'!E2092</f>
        <v>11</v>
      </c>
    </row>
    <row r="2093" spans="1:8" x14ac:dyDescent="0.3">
      <c r="A2093" t="s">
        <v>170</v>
      </c>
      <c r="B2093" t="s">
        <v>195</v>
      </c>
      <c r="C2093" t="s">
        <v>7313</v>
      </c>
      <c r="D2093" s="15" t="s">
        <v>7314</v>
      </c>
      <c r="E2093" s="45" t="s">
        <v>15828</v>
      </c>
      <c r="F2093" s="20">
        <f>'Dati di base x Ind. Comunale'!F2093</f>
        <v>0</v>
      </c>
      <c r="G2093" s="20">
        <f>'Dati di base x Ind. Comunale'!G2093</f>
        <v>0</v>
      </c>
      <c r="H2093" s="15">
        <f>'Dati di base x Ind. Comunale'!E2093</f>
        <v>0</v>
      </c>
    </row>
    <row r="2094" spans="1:8" x14ac:dyDescent="0.3">
      <c r="A2094" t="s">
        <v>170</v>
      </c>
      <c r="B2094" t="s">
        <v>195</v>
      </c>
      <c r="C2094" t="s">
        <v>7351</v>
      </c>
      <c r="D2094" s="15" t="s">
        <v>7352</v>
      </c>
      <c r="E2094" s="30">
        <f>'Dati di base x Ind. Comunale'!H2094/'Dati di base x Ind. Comunale'!I2094</f>
        <v>1</v>
      </c>
      <c r="F2094" s="20">
        <f>'Dati di base x Ind. Comunale'!F2094</f>
        <v>0</v>
      </c>
      <c r="G2094" s="20">
        <f>'Dati di base x Ind. Comunale'!G2094</f>
        <v>1</v>
      </c>
      <c r="H2094" s="15">
        <f>'Dati di base x Ind. Comunale'!E2094</f>
        <v>0</v>
      </c>
    </row>
    <row r="2095" spans="1:8" x14ac:dyDescent="0.3">
      <c r="A2095" t="s">
        <v>170</v>
      </c>
      <c r="B2095" t="s">
        <v>195</v>
      </c>
      <c r="C2095" t="s">
        <v>7359</v>
      </c>
      <c r="D2095" s="15" t="s">
        <v>7360</v>
      </c>
      <c r="E2095" s="45" t="s">
        <v>15828</v>
      </c>
      <c r="F2095" s="20">
        <f>'Dati di base x Ind. Comunale'!F2095</f>
        <v>0</v>
      </c>
      <c r="G2095" s="20">
        <f>'Dati di base x Ind. Comunale'!G2095</f>
        <v>0</v>
      </c>
      <c r="H2095" s="15">
        <f>'Dati di base x Ind. Comunale'!E2095</f>
        <v>0</v>
      </c>
    </row>
    <row r="2096" spans="1:8" x14ac:dyDescent="0.3">
      <c r="A2096" t="s">
        <v>170</v>
      </c>
      <c r="B2096" t="s">
        <v>195</v>
      </c>
      <c r="C2096" t="s">
        <v>7404</v>
      </c>
      <c r="D2096" s="15" t="s">
        <v>7405</v>
      </c>
      <c r="E2096" s="30">
        <f>'Dati di base x Ind. Comunale'!H2096/'Dati di base x Ind. Comunale'!I2096</f>
        <v>0.5714285714285714</v>
      </c>
      <c r="F2096" s="20">
        <f>'Dati di base x Ind. Comunale'!F2096</f>
        <v>2</v>
      </c>
      <c r="G2096" s="20">
        <f>'Dati di base x Ind. Comunale'!G2096</f>
        <v>10</v>
      </c>
      <c r="H2096" s="15">
        <f>'Dati di base x Ind. Comunale'!E2096</f>
        <v>9</v>
      </c>
    </row>
    <row r="2097" spans="1:8" x14ac:dyDescent="0.3">
      <c r="A2097" t="s">
        <v>170</v>
      </c>
      <c r="B2097" t="s">
        <v>195</v>
      </c>
      <c r="C2097" t="s">
        <v>7478</v>
      </c>
      <c r="D2097" s="15" t="s">
        <v>7479</v>
      </c>
      <c r="E2097" s="30">
        <f>'Dati di base x Ind. Comunale'!H2097/'Dati di base x Ind. Comunale'!I2097</f>
        <v>1</v>
      </c>
      <c r="F2097" s="20">
        <f>'Dati di base x Ind. Comunale'!F2097</f>
        <v>0</v>
      </c>
      <c r="G2097" s="20">
        <f>'Dati di base x Ind. Comunale'!G2097</f>
        <v>3</v>
      </c>
      <c r="H2097" s="15">
        <f>'Dati di base x Ind. Comunale'!E2097</f>
        <v>0</v>
      </c>
    </row>
    <row r="2098" spans="1:8" x14ac:dyDescent="0.3">
      <c r="A2098" t="s">
        <v>170</v>
      </c>
      <c r="B2098" t="s">
        <v>195</v>
      </c>
      <c r="C2098" t="s">
        <v>7502</v>
      </c>
      <c r="D2098" s="15" t="s">
        <v>7503</v>
      </c>
      <c r="E2098" s="45" t="s">
        <v>15828</v>
      </c>
      <c r="F2098" s="20">
        <f>'Dati di base x Ind. Comunale'!F2098</f>
        <v>0</v>
      </c>
      <c r="G2098" s="20">
        <f>'Dati di base x Ind. Comunale'!G2098</f>
        <v>0</v>
      </c>
      <c r="H2098" s="15">
        <f>'Dati di base x Ind. Comunale'!E2098</f>
        <v>0</v>
      </c>
    </row>
    <row r="2099" spans="1:8" x14ac:dyDescent="0.3">
      <c r="A2099" t="s">
        <v>170</v>
      </c>
      <c r="B2099" t="s">
        <v>195</v>
      </c>
      <c r="C2099" t="s">
        <v>7563</v>
      </c>
      <c r="D2099" s="15" t="s">
        <v>7564</v>
      </c>
      <c r="E2099" s="30">
        <f>'Dati di base x Ind. Comunale'!H2099/'Dati di base x Ind. Comunale'!I2099</f>
        <v>0</v>
      </c>
      <c r="F2099" s="20">
        <f>'Dati di base x Ind. Comunale'!F2099</f>
        <v>0</v>
      </c>
      <c r="G2099" s="20">
        <f>'Dati di base x Ind. Comunale'!G2099</f>
        <v>0</v>
      </c>
      <c r="H2099" s="15">
        <f>'Dati di base x Ind. Comunale'!E2099</f>
        <v>1</v>
      </c>
    </row>
    <row r="2100" spans="1:8" x14ac:dyDescent="0.3">
      <c r="A2100" t="s">
        <v>170</v>
      </c>
      <c r="B2100" t="s">
        <v>195</v>
      </c>
      <c r="C2100" t="s">
        <v>7579</v>
      </c>
      <c r="D2100" s="15" t="s">
        <v>7580</v>
      </c>
      <c r="E2100" s="30">
        <f>'Dati di base x Ind. Comunale'!H2100/'Dati di base x Ind. Comunale'!I2100</f>
        <v>1</v>
      </c>
      <c r="F2100" s="20">
        <f>'Dati di base x Ind. Comunale'!F2100</f>
        <v>0</v>
      </c>
      <c r="G2100" s="20">
        <f>'Dati di base x Ind. Comunale'!G2100</f>
        <v>1</v>
      </c>
      <c r="H2100" s="15">
        <f>'Dati di base x Ind. Comunale'!E2100</f>
        <v>0</v>
      </c>
    </row>
    <row r="2101" spans="1:8" x14ac:dyDescent="0.3">
      <c r="A2101" t="s">
        <v>170</v>
      </c>
      <c r="B2101" t="s">
        <v>195</v>
      </c>
      <c r="C2101" t="s">
        <v>7600</v>
      </c>
      <c r="D2101" s="15" t="s">
        <v>7601</v>
      </c>
      <c r="E2101" s="30">
        <f>'Dati di base x Ind. Comunale'!H2101/'Dati di base x Ind. Comunale'!I2101</f>
        <v>1</v>
      </c>
      <c r="F2101" s="20">
        <f>'Dati di base x Ind. Comunale'!F2101</f>
        <v>1</v>
      </c>
      <c r="G2101" s="20">
        <f>'Dati di base x Ind. Comunale'!G2101</f>
        <v>0</v>
      </c>
      <c r="H2101" s="15">
        <f>'Dati di base x Ind. Comunale'!E2101</f>
        <v>0</v>
      </c>
    </row>
    <row r="2102" spans="1:8" x14ac:dyDescent="0.3">
      <c r="A2102" t="s">
        <v>170</v>
      </c>
      <c r="B2102" t="s">
        <v>195</v>
      </c>
      <c r="C2102" t="s">
        <v>7630</v>
      </c>
      <c r="D2102" s="15" t="s">
        <v>7631</v>
      </c>
      <c r="E2102" s="30">
        <f>'Dati di base x Ind. Comunale'!H2102/'Dati di base x Ind. Comunale'!I2102</f>
        <v>0.875</v>
      </c>
      <c r="F2102" s="20">
        <f>'Dati di base x Ind. Comunale'!F2102</f>
        <v>1</v>
      </c>
      <c r="G2102" s="20">
        <f>'Dati di base x Ind. Comunale'!G2102</f>
        <v>6</v>
      </c>
      <c r="H2102" s="15">
        <f>'Dati di base x Ind. Comunale'!E2102</f>
        <v>1</v>
      </c>
    </row>
    <row r="2103" spans="1:8" x14ac:dyDescent="0.3">
      <c r="A2103" t="s">
        <v>170</v>
      </c>
      <c r="B2103" t="s">
        <v>195</v>
      </c>
      <c r="C2103" t="s">
        <v>7632</v>
      </c>
      <c r="D2103" s="15" t="s">
        <v>7633</v>
      </c>
      <c r="E2103" s="30">
        <f>'Dati di base x Ind. Comunale'!H2103/'Dati di base x Ind. Comunale'!I2103</f>
        <v>0.75</v>
      </c>
      <c r="F2103" s="20">
        <f>'Dati di base x Ind. Comunale'!F2103</f>
        <v>1</v>
      </c>
      <c r="G2103" s="20">
        <f>'Dati di base x Ind. Comunale'!G2103</f>
        <v>8</v>
      </c>
      <c r="H2103" s="15">
        <f>'Dati di base x Ind. Comunale'!E2103</f>
        <v>3</v>
      </c>
    </row>
    <row r="2104" spans="1:8" x14ac:dyDescent="0.3">
      <c r="A2104" t="s">
        <v>170</v>
      </c>
      <c r="B2104" t="s">
        <v>195</v>
      </c>
      <c r="C2104" t="s">
        <v>7703</v>
      </c>
      <c r="D2104" s="15" t="s">
        <v>7704</v>
      </c>
      <c r="E2104" s="30">
        <f>'Dati di base x Ind. Comunale'!H2104/'Dati di base x Ind. Comunale'!I2104</f>
        <v>0.8</v>
      </c>
      <c r="F2104" s="20">
        <f>'Dati di base x Ind. Comunale'!F2104</f>
        <v>0</v>
      </c>
      <c r="G2104" s="20">
        <f>'Dati di base x Ind. Comunale'!G2104</f>
        <v>4</v>
      </c>
      <c r="H2104" s="15">
        <f>'Dati di base x Ind. Comunale'!E2104</f>
        <v>1</v>
      </c>
    </row>
    <row r="2105" spans="1:8" x14ac:dyDescent="0.3">
      <c r="A2105" t="s">
        <v>170</v>
      </c>
      <c r="B2105" t="s">
        <v>195</v>
      </c>
      <c r="C2105" t="s">
        <v>7755</v>
      </c>
      <c r="D2105" s="15" t="s">
        <v>7756</v>
      </c>
      <c r="E2105" s="30">
        <f>'Dati di base x Ind. Comunale'!H2105/'Dati di base x Ind. Comunale'!I2105</f>
        <v>1</v>
      </c>
      <c r="F2105" s="20">
        <f>'Dati di base x Ind. Comunale'!F2105</f>
        <v>0</v>
      </c>
      <c r="G2105" s="20">
        <f>'Dati di base x Ind. Comunale'!G2105</f>
        <v>3</v>
      </c>
      <c r="H2105" s="15">
        <f>'Dati di base x Ind. Comunale'!E2105</f>
        <v>0</v>
      </c>
    </row>
    <row r="2106" spans="1:8" x14ac:dyDescent="0.3">
      <c r="A2106" t="s">
        <v>170</v>
      </c>
      <c r="B2106" t="s">
        <v>195</v>
      </c>
      <c r="C2106" t="s">
        <v>7763</v>
      </c>
      <c r="D2106" s="15" t="s">
        <v>7764</v>
      </c>
      <c r="E2106" s="30">
        <f>'Dati di base x Ind. Comunale'!H2106/'Dati di base x Ind. Comunale'!I2106</f>
        <v>1</v>
      </c>
      <c r="F2106" s="20">
        <f>'Dati di base x Ind. Comunale'!F2106</f>
        <v>1</v>
      </c>
      <c r="G2106" s="20">
        <f>'Dati di base x Ind. Comunale'!G2106</f>
        <v>0</v>
      </c>
      <c r="H2106" s="15">
        <f>'Dati di base x Ind. Comunale'!E2106</f>
        <v>0</v>
      </c>
    </row>
    <row r="2107" spans="1:8" x14ac:dyDescent="0.3">
      <c r="A2107" t="s">
        <v>170</v>
      </c>
      <c r="B2107" t="s">
        <v>195</v>
      </c>
      <c r="C2107" t="s">
        <v>7916</v>
      </c>
      <c r="D2107" s="15" t="s">
        <v>7917</v>
      </c>
      <c r="E2107" s="30">
        <f>'Dati di base x Ind. Comunale'!H2107/'Dati di base x Ind. Comunale'!I2107</f>
        <v>0.8</v>
      </c>
      <c r="F2107" s="20">
        <f>'Dati di base x Ind. Comunale'!F2107</f>
        <v>0</v>
      </c>
      <c r="G2107" s="20">
        <f>'Dati di base x Ind. Comunale'!G2107</f>
        <v>4</v>
      </c>
      <c r="H2107" s="15">
        <f>'Dati di base x Ind. Comunale'!E2107</f>
        <v>1</v>
      </c>
    </row>
    <row r="2108" spans="1:8" x14ac:dyDescent="0.3">
      <c r="A2108" t="s">
        <v>170</v>
      </c>
      <c r="B2108" t="s">
        <v>195</v>
      </c>
      <c r="C2108" t="s">
        <v>8138</v>
      </c>
      <c r="D2108" s="15" t="s">
        <v>8139</v>
      </c>
      <c r="E2108" s="30">
        <f>'Dati di base x Ind. Comunale'!H2108/'Dati di base x Ind. Comunale'!I2108</f>
        <v>0.33333333333333331</v>
      </c>
      <c r="F2108" s="20">
        <f>'Dati di base x Ind. Comunale'!F2108</f>
        <v>0</v>
      </c>
      <c r="G2108" s="20">
        <f>'Dati di base x Ind. Comunale'!G2108</f>
        <v>1</v>
      </c>
      <c r="H2108" s="15">
        <f>'Dati di base x Ind. Comunale'!E2108</f>
        <v>2</v>
      </c>
    </row>
    <row r="2109" spans="1:8" x14ac:dyDescent="0.3">
      <c r="A2109" t="s">
        <v>170</v>
      </c>
      <c r="B2109" t="s">
        <v>195</v>
      </c>
      <c r="C2109" t="s">
        <v>8369</v>
      </c>
      <c r="D2109" s="15" t="s">
        <v>8370</v>
      </c>
      <c r="E2109" s="30">
        <f>'Dati di base x Ind. Comunale'!H2109/'Dati di base x Ind. Comunale'!I2109</f>
        <v>1</v>
      </c>
      <c r="F2109" s="20">
        <f>'Dati di base x Ind. Comunale'!F2109</f>
        <v>1</v>
      </c>
      <c r="G2109" s="20">
        <f>'Dati di base x Ind. Comunale'!G2109</f>
        <v>3</v>
      </c>
      <c r="H2109" s="15">
        <f>'Dati di base x Ind. Comunale'!E2109</f>
        <v>0</v>
      </c>
    </row>
    <row r="2110" spans="1:8" x14ac:dyDescent="0.3">
      <c r="A2110" t="s">
        <v>170</v>
      </c>
      <c r="B2110" t="s">
        <v>195</v>
      </c>
      <c r="C2110" t="s">
        <v>8373</v>
      </c>
      <c r="D2110" s="15" t="s">
        <v>8374</v>
      </c>
      <c r="E2110" s="45" t="s">
        <v>15828</v>
      </c>
      <c r="F2110" s="20">
        <f>'Dati di base x Ind. Comunale'!F2110</f>
        <v>0</v>
      </c>
      <c r="G2110" s="20">
        <f>'Dati di base x Ind. Comunale'!G2110</f>
        <v>0</v>
      </c>
      <c r="H2110" s="15">
        <f>'Dati di base x Ind. Comunale'!E2110</f>
        <v>0</v>
      </c>
    </row>
    <row r="2111" spans="1:8" x14ac:dyDescent="0.3">
      <c r="A2111" t="s">
        <v>170</v>
      </c>
      <c r="B2111" t="s">
        <v>195</v>
      </c>
      <c r="C2111" t="s">
        <v>8489</v>
      </c>
      <c r="D2111" s="15" t="s">
        <v>8490</v>
      </c>
      <c r="E2111" s="45" t="s">
        <v>15828</v>
      </c>
      <c r="F2111" s="20">
        <f>'Dati di base x Ind. Comunale'!F2111</f>
        <v>0</v>
      </c>
      <c r="G2111" s="20">
        <f>'Dati di base x Ind. Comunale'!G2111</f>
        <v>0</v>
      </c>
      <c r="H2111" s="15">
        <f>'Dati di base x Ind. Comunale'!E2111</f>
        <v>0</v>
      </c>
    </row>
    <row r="2112" spans="1:8" x14ac:dyDescent="0.3">
      <c r="A2112" t="s">
        <v>170</v>
      </c>
      <c r="B2112" t="s">
        <v>195</v>
      </c>
      <c r="C2112" t="s">
        <v>8838</v>
      </c>
      <c r="D2112" s="15" t="s">
        <v>8839</v>
      </c>
      <c r="E2112" s="30">
        <f>'Dati di base x Ind. Comunale'!H2112/'Dati di base x Ind. Comunale'!I2112</f>
        <v>0.33333333333333331</v>
      </c>
      <c r="F2112" s="20">
        <f>'Dati di base x Ind. Comunale'!F2112</f>
        <v>0</v>
      </c>
      <c r="G2112" s="20">
        <f>'Dati di base x Ind. Comunale'!G2112</f>
        <v>1</v>
      </c>
      <c r="H2112" s="15">
        <f>'Dati di base x Ind. Comunale'!E2112</f>
        <v>2</v>
      </c>
    </row>
    <row r="2113" spans="1:8" x14ac:dyDescent="0.3">
      <c r="A2113" t="s">
        <v>170</v>
      </c>
      <c r="B2113" t="s">
        <v>195</v>
      </c>
      <c r="C2113" t="s">
        <v>8850</v>
      </c>
      <c r="D2113" s="15" t="s">
        <v>8851</v>
      </c>
      <c r="E2113" s="30">
        <f>'Dati di base x Ind. Comunale'!H2113/'Dati di base x Ind. Comunale'!I2113</f>
        <v>0.70454545454545459</v>
      </c>
      <c r="F2113" s="20">
        <f>'Dati di base x Ind. Comunale'!F2113</f>
        <v>5</v>
      </c>
      <c r="G2113" s="20">
        <f>'Dati di base x Ind. Comunale'!G2113</f>
        <v>26</v>
      </c>
      <c r="H2113" s="15">
        <f>'Dati di base x Ind. Comunale'!E2113</f>
        <v>13</v>
      </c>
    </row>
    <row r="2114" spans="1:8" x14ac:dyDescent="0.3">
      <c r="A2114" t="s">
        <v>170</v>
      </c>
      <c r="B2114" t="s">
        <v>195</v>
      </c>
      <c r="C2114" t="s">
        <v>8860</v>
      </c>
      <c r="D2114" s="15" t="s">
        <v>8861</v>
      </c>
      <c r="E2114" s="30">
        <f>'Dati di base x Ind. Comunale'!H2114/'Dati di base x Ind. Comunale'!I2114</f>
        <v>0.33333333333333331</v>
      </c>
      <c r="F2114" s="20">
        <f>'Dati di base x Ind. Comunale'!F2114</f>
        <v>0</v>
      </c>
      <c r="G2114" s="20">
        <f>'Dati di base x Ind. Comunale'!G2114</f>
        <v>3</v>
      </c>
      <c r="H2114" s="15">
        <f>'Dati di base x Ind. Comunale'!E2114</f>
        <v>6</v>
      </c>
    </row>
    <row r="2115" spans="1:8" x14ac:dyDescent="0.3">
      <c r="A2115" t="s">
        <v>170</v>
      </c>
      <c r="B2115" t="s">
        <v>195</v>
      </c>
      <c r="C2115" t="s">
        <v>9052</v>
      </c>
      <c r="D2115" s="15" t="s">
        <v>9053</v>
      </c>
      <c r="E2115" s="30">
        <f>'Dati di base x Ind. Comunale'!H2115/'Dati di base x Ind. Comunale'!I2115</f>
        <v>1</v>
      </c>
      <c r="F2115" s="20">
        <f>'Dati di base x Ind. Comunale'!F2115</f>
        <v>0</v>
      </c>
      <c r="G2115" s="20">
        <f>'Dati di base x Ind. Comunale'!G2115</f>
        <v>1</v>
      </c>
      <c r="H2115" s="15">
        <f>'Dati di base x Ind. Comunale'!E2115</f>
        <v>0</v>
      </c>
    </row>
    <row r="2116" spans="1:8" x14ac:dyDescent="0.3">
      <c r="A2116" t="s">
        <v>170</v>
      </c>
      <c r="B2116" t="s">
        <v>195</v>
      </c>
      <c r="C2116" t="s">
        <v>9072</v>
      </c>
      <c r="D2116" s="15" t="s">
        <v>9073</v>
      </c>
      <c r="E2116" s="30">
        <f>'Dati di base x Ind. Comunale'!H2116/'Dati di base x Ind. Comunale'!I2116</f>
        <v>0.66666666666666663</v>
      </c>
      <c r="F2116" s="20">
        <f>'Dati di base x Ind. Comunale'!F2116</f>
        <v>1</v>
      </c>
      <c r="G2116" s="20">
        <f>'Dati di base x Ind. Comunale'!G2116</f>
        <v>1</v>
      </c>
      <c r="H2116" s="15">
        <f>'Dati di base x Ind. Comunale'!E2116</f>
        <v>1</v>
      </c>
    </row>
    <row r="2117" spans="1:8" x14ac:dyDescent="0.3">
      <c r="A2117" t="s">
        <v>170</v>
      </c>
      <c r="B2117" t="s">
        <v>195</v>
      </c>
      <c r="C2117" t="s">
        <v>9113</v>
      </c>
      <c r="D2117" s="15" t="s">
        <v>9114</v>
      </c>
      <c r="E2117" s="30">
        <f>'Dati di base x Ind. Comunale'!H2117/'Dati di base x Ind. Comunale'!I2117</f>
        <v>0.70588235294117652</v>
      </c>
      <c r="F2117" s="20">
        <f>'Dati di base x Ind. Comunale'!F2117</f>
        <v>8</v>
      </c>
      <c r="G2117" s="20">
        <f>'Dati di base x Ind. Comunale'!G2117</f>
        <v>4</v>
      </c>
      <c r="H2117" s="15">
        <f>'Dati di base x Ind. Comunale'!E2117</f>
        <v>5</v>
      </c>
    </row>
    <row r="2118" spans="1:8" x14ac:dyDescent="0.3">
      <c r="A2118" t="s">
        <v>170</v>
      </c>
      <c r="B2118" t="s">
        <v>195</v>
      </c>
      <c r="C2118" t="s">
        <v>9162</v>
      </c>
      <c r="D2118" s="15" t="s">
        <v>9163</v>
      </c>
      <c r="E2118" s="30">
        <f>'Dati di base x Ind. Comunale'!H2118/'Dati di base x Ind. Comunale'!I2118</f>
        <v>1</v>
      </c>
      <c r="F2118" s="20">
        <f>'Dati di base x Ind. Comunale'!F2118</f>
        <v>0</v>
      </c>
      <c r="G2118" s="20">
        <f>'Dati di base x Ind. Comunale'!G2118</f>
        <v>1</v>
      </c>
      <c r="H2118" s="15">
        <f>'Dati di base x Ind. Comunale'!E2118</f>
        <v>0</v>
      </c>
    </row>
    <row r="2119" spans="1:8" x14ac:dyDescent="0.3">
      <c r="A2119" t="s">
        <v>170</v>
      </c>
      <c r="B2119" t="s">
        <v>195</v>
      </c>
      <c r="C2119" t="s">
        <v>9331</v>
      </c>
      <c r="D2119" s="15" t="s">
        <v>9332</v>
      </c>
      <c r="E2119" s="30">
        <f>'Dati di base x Ind. Comunale'!H2119/'Dati di base x Ind. Comunale'!I2119</f>
        <v>0</v>
      </c>
      <c r="F2119" s="20">
        <f>'Dati di base x Ind. Comunale'!F2119</f>
        <v>0</v>
      </c>
      <c r="G2119" s="20">
        <f>'Dati di base x Ind. Comunale'!G2119</f>
        <v>0</v>
      </c>
      <c r="H2119" s="15">
        <f>'Dati di base x Ind. Comunale'!E2119</f>
        <v>1</v>
      </c>
    </row>
    <row r="2120" spans="1:8" x14ac:dyDescent="0.3">
      <c r="A2120" t="s">
        <v>170</v>
      </c>
      <c r="B2120" t="s">
        <v>195</v>
      </c>
      <c r="C2120" t="s">
        <v>9333</v>
      </c>
      <c r="D2120" s="15" t="s">
        <v>9334</v>
      </c>
      <c r="E2120" s="30">
        <f>'Dati di base x Ind. Comunale'!H2120/'Dati di base x Ind. Comunale'!I2120</f>
        <v>1</v>
      </c>
      <c r="F2120" s="20">
        <f>'Dati di base x Ind. Comunale'!F2120</f>
        <v>0</v>
      </c>
      <c r="G2120" s="20">
        <f>'Dati di base x Ind. Comunale'!G2120</f>
        <v>2</v>
      </c>
      <c r="H2120" s="15">
        <f>'Dati di base x Ind. Comunale'!E2120</f>
        <v>0</v>
      </c>
    </row>
    <row r="2121" spans="1:8" x14ac:dyDescent="0.3">
      <c r="A2121" t="s">
        <v>170</v>
      </c>
      <c r="B2121" t="s">
        <v>195</v>
      </c>
      <c r="C2121" t="s">
        <v>9353</v>
      </c>
      <c r="D2121" s="15" t="s">
        <v>9354</v>
      </c>
      <c r="E2121" s="30">
        <f>'Dati di base x Ind. Comunale'!H2121/'Dati di base x Ind. Comunale'!I2121</f>
        <v>0.8571428571428571</v>
      </c>
      <c r="F2121" s="20">
        <f>'Dati di base x Ind. Comunale'!F2121</f>
        <v>2</v>
      </c>
      <c r="G2121" s="20">
        <f>'Dati di base x Ind. Comunale'!G2121</f>
        <v>10</v>
      </c>
      <c r="H2121" s="15">
        <f>'Dati di base x Ind. Comunale'!E2121</f>
        <v>2</v>
      </c>
    </row>
    <row r="2122" spans="1:8" x14ac:dyDescent="0.3">
      <c r="A2122" t="s">
        <v>170</v>
      </c>
      <c r="B2122" t="s">
        <v>195</v>
      </c>
      <c r="C2122" t="s">
        <v>9363</v>
      </c>
      <c r="D2122" s="15" t="s">
        <v>9364</v>
      </c>
      <c r="E2122" s="30">
        <f>'Dati di base x Ind. Comunale'!H2122/'Dati di base x Ind. Comunale'!I2122</f>
        <v>1</v>
      </c>
      <c r="F2122" s="20">
        <f>'Dati di base x Ind. Comunale'!F2122</f>
        <v>1</v>
      </c>
      <c r="G2122" s="20">
        <f>'Dati di base x Ind. Comunale'!G2122</f>
        <v>3</v>
      </c>
      <c r="H2122" s="15">
        <f>'Dati di base x Ind. Comunale'!E2122</f>
        <v>0</v>
      </c>
    </row>
    <row r="2123" spans="1:8" x14ac:dyDescent="0.3">
      <c r="A2123" t="s">
        <v>170</v>
      </c>
      <c r="B2123" t="s">
        <v>195</v>
      </c>
      <c r="C2123" t="s">
        <v>9439</v>
      </c>
      <c r="D2123" s="15" t="s">
        <v>9440</v>
      </c>
      <c r="E2123" s="30">
        <f>'Dati di base x Ind. Comunale'!H2123/'Dati di base x Ind. Comunale'!I2123</f>
        <v>1</v>
      </c>
      <c r="F2123" s="20">
        <f>'Dati di base x Ind. Comunale'!F2123</f>
        <v>3</v>
      </c>
      <c r="G2123" s="20">
        <f>'Dati di base x Ind. Comunale'!G2123</f>
        <v>0</v>
      </c>
      <c r="H2123" s="15">
        <f>'Dati di base x Ind. Comunale'!E2123</f>
        <v>0</v>
      </c>
    </row>
    <row r="2124" spans="1:8" x14ac:dyDescent="0.3">
      <c r="A2124" t="s">
        <v>170</v>
      </c>
      <c r="B2124" t="s">
        <v>195</v>
      </c>
      <c r="C2124" t="s">
        <v>9457</v>
      </c>
      <c r="D2124" s="15" t="s">
        <v>9458</v>
      </c>
      <c r="E2124" s="45" t="s">
        <v>15828</v>
      </c>
      <c r="F2124" s="20">
        <f>'Dati di base x Ind. Comunale'!F2124</f>
        <v>0</v>
      </c>
      <c r="G2124" s="20">
        <f>'Dati di base x Ind. Comunale'!G2124</f>
        <v>0</v>
      </c>
      <c r="H2124" s="15">
        <f>'Dati di base x Ind. Comunale'!E2124</f>
        <v>0</v>
      </c>
    </row>
    <row r="2125" spans="1:8" x14ac:dyDescent="0.3">
      <c r="A2125" t="s">
        <v>170</v>
      </c>
      <c r="B2125" t="s">
        <v>195</v>
      </c>
      <c r="C2125" t="s">
        <v>9577</v>
      </c>
      <c r="D2125" s="15" t="s">
        <v>9578</v>
      </c>
      <c r="E2125" s="30">
        <f>'Dati di base x Ind. Comunale'!H2125/'Dati di base x Ind. Comunale'!I2125</f>
        <v>0.6428571428571429</v>
      </c>
      <c r="F2125" s="20">
        <f>'Dati di base x Ind. Comunale'!F2125</f>
        <v>3</v>
      </c>
      <c r="G2125" s="20">
        <f>'Dati di base x Ind. Comunale'!G2125</f>
        <v>6</v>
      </c>
      <c r="H2125" s="15">
        <f>'Dati di base x Ind. Comunale'!E2125</f>
        <v>5</v>
      </c>
    </row>
    <row r="2126" spans="1:8" x14ac:dyDescent="0.3">
      <c r="A2126" t="s">
        <v>170</v>
      </c>
      <c r="B2126" t="s">
        <v>195</v>
      </c>
      <c r="C2126" t="s">
        <v>9579</v>
      </c>
      <c r="D2126" s="15" t="s">
        <v>9580</v>
      </c>
      <c r="E2126" s="30">
        <f>'Dati di base x Ind. Comunale'!H2126/'Dati di base x Ind. Comunale'!I2126</f>
        <v>0.33333333333333331</v>
      </c>
      <c r="F2126" s="20">
        <f>'Dati di base x Ind. Comunale'!F2126</f>
        <v>0</v>
      </c>
      <c r="G2126" s="20">
        <f>'Dati di base x Ind. Comunale'!G2126</f>
        <v>1</v>
      </c>
      <c r="H2126" s="15">
        <f>'Dati di base x Ind. Comunale'!E2126</f>
        <v>2</v>
      </c>
    </row>
    <row r="2127" spans="1:8" x14ac:dyDescent="0.3">
      <c r="A2127" t="s">
        <v>170</v>
      </c>
      <c r="B2127" t="s">
        <v>195</v>
      </c>
      <c r="C2127" t="s">
        <v>9617</v>
      </c>
      <c r="D2127" s="15" t="s">
        <v>9618</v>
      </c>
      <c r="E2127" s="30">
        <f>'Dati di base x Ind. Comunale'!H2127/'Dati di base x Ind. Comunale'!I2127</f>
        <v>0.6875</v>
      </c>
      <c r="F2127" s="20">
        <f>'Dati di base x Ind. Comunale'!F2127</f>
        <v>2</v>
      </c>
      <c r="G2127" s="20">
        <f>'Dati di base x Ind. Comunale'!G2127</f>
        <v>9</v>
      </c>
      <c r="H2127" s="15">
        <f>'Dati di base x Ind. Comunale'!E2127</f>
        <v>5</v>
      </c>
    </row>
    <row r="2128" spans="1:8" x14ac:dyDescent="0.3">
      <c r="A2128" t="s">
        <v>170</v>
      </c>
      <c r="B2128" t="s">
        <v>195</v>
      </c>
      <c r="C2128" t="s">
        <v>9625</v>
      </c>
      <c r="D2128" s="15" t="s">
        <v>9626</v>
      </c>
      <c r="E2128" s="45" t="s">
        <v>15828</v>
      </c>
      <c r="F2128" s="20">
        <f>'Dati di base x Ind. Comunale'!F2128</f>
        <v>0</v>
      </c>
      <c r="G2128" s="20">
        <f>'Dati di base x Ind. Comunale'!G2128</f>
        <v>0</v>
      </c>
      <c r="H2128" s="15">
        <f>'Dati di base x Ind. Comunale'!E2128</f>
        <v>0</v>
      </c>
    </row>
    <row r="2129" spans="1:8" x14ac:dyDescent="0.3">
      <c r="A2129" t="s">
        <v>170</v>
      </c>
      <c r="B2129" t="s">
        <v>195</v>
      </c>
      <c r="C2129" t="s">
        <v>9695</v>
      </c>
      <c r="D2129" s="15" t="s">
        <v>9696</v>
      </c>
      <c r="E2129" s="30">
        <f>'Dati di base x Ind. Comunale'!H2129/'Dati di base x Ind. Comunale'!I2129</f>
        <v>1</v>
      </c>
      <c r="F2129" s="20">
        <f>'Dati di base x Ind. Comunale'!F2129</f>
        <v>3</v>
      </c>
      <c r="G2129" s="20">
        <f>'Dati di base x Ind. Comunale'!G2129</f>
        <v>3</v>
      </c>
      <c r="H2129" s="15">
        <f>'Dati di base x Ind. Comunale'!E2129</f>
        <v>0</v>
      </c>
    </row>
    <row r="2130" spans="1:8" x14ac:dyDescent="0.3">
      <c r="A2130" t="s">
        <v>170</v>
      </c>
      <c r="B2130" t="s">
        <v>195</v>
      </c>
      <c r="C2130" t="s">
        <v>9703</v>
      </c>
      <c r="D2130" s="15" t="s">
        <v>9704</v>
      </c>
      <c r="E2130" s="30">
        <f>'Dati di base x Ind. Comunale'!H2130/'Dati di base x Ind. Comunale'!I2130</f>
        <v>0.625</v>
      </c>
      <c r="F2130" s="20">
        <f>'Dati di base x Ind. Comunale'!F2130</f>
        <v>2</v>
      </c>
      <c r="G2130" s="20">
        <f>'Dati di base x Ind. Comunale'!G2130</f>
        <v>3</v>
      </c>
      <c r="H2130" s="15">
        <f>'Dati di base x Ind. Comunale'!E2130</f>
        <v>3</v>
      </c>
    </row>
    <row r="2131" spans="1:8" x14ac:dyDescent="0.3">
      <c r="A2131" t="s">
        <v>170</v>
      </c>
      <c r="B2131" t="s">
        <v>195</v>
      </c>
      <c r="C2131" t="s">
        <v>9740</v>
      </c>
      <c r="D2131" s="15" t="s">
        <v>9741</v>
      </c>
      <c r="E2131" s="30">
        <f>'Dati di base x Ind. Comunale'!H2131/'Dati di base x Ind. Comunale'!I2131</f>
        <v>1</v>
      </c>
      <c r="F2131" s="20">
        <f>'Dati di base x Ind. Comunale'!F2131</f>
        <v>0</v>
      </c>
      <c r="G2131" s="20">
        <f>'Dati di base x Ind. Comunale'!G2131</f>
        <v>1</v>
      </c>
      <c r="H2131" s="15">
        <f>'Dati di base x Ind. Comunale'!E2131</f>
        <v>0</v>
      </c>
    </row>
    <row r="2132" spans="1:8" x14ac:dyDescent="0.3">
      <c r="A2132" t="s">
        <v>170</v>
      </c>
      <c r="B2132" t="s">
        <v>195</v>
      </c>
      <c r="C2132" t="s">
        <v>9742</v>
      </c>
      <c r="D2132" s="15" t="s">
        <v>9743</v>
      </c>
      <c r="E2132" s="30">
        <f>'Dati di base x Ind. Comunale'!H2132/'Dati di base x Ind. Comunale'!I2132</f>
        <v>0.5</v>
      </c>
      <c r="F2132" s="20">
        <f>'Dati di base x Ind. Comunale'!F2132</f>
        <v>0</v>
      </c>
      <c r="G2132" s="20">
        <f>'Dati di base x Ind. Comunale'!G2132</f>
        <v>1</v>
      </c>
      <c r="H2132" s="15">
        <f>'Dati di base x Ind. Comunale'!E2132</f>
        <v>1</v>
      </c>
    </row>
    <row r="2133" spans="1:8" x14ac:dyDescent="0.3">
      <c r="A2133" t="s">
        <v>170</v>
      </c>
      <c r="B2133" t="s">
        <v>195</v>
      </c>
      <c r="C2133" t="s">
        <v>9776</v>
      </c>
      <c r="D2133" s="15" t="s">
        <v>9777</v>
      </c>
      <c r="E2133" s="30">
        <f>'Dati di base x Ind. Comunale'!H2133/'Dati di base x Ind. Comunale'!I2133</f>
        <v>0.8125</v>
      </c>
      <c r="F2133" s="20">
        <f>'Dati di base x Ind. Comunale'!F2133</f>
        <v>3</v>
      </c>
      <c r="G2133" s="20">
        <f>'Dati di base x Ind. Comunale'!G2133</f>
        <v>10</v>
      </c>
      <c r="H2133" s="15">
        <f>'Dati di base x Ind. Comunale'!E2133</f>
        <v>3</v>
      </c>
    </row>
    <row r="2134" spans="1:8" x14ac:dyDescent="0.3">
      <c r="A2134" t="s">
        <v>170</v>
      </c>
      <c r="B2134" t="s">
        <v>195</v>
      </c>
      <c r="C2134" t="s">
        <v>9869</v>
      </c>
      <c r="D2134" s="15" t="s">
        <v>9870</v>
      </c>
      <c r="E2134" s="30">
        <f>'Dati di base x Ind. Comunale'!H2134/'Dati di base x Ind. Comunale'!I2134</f>
        <v>1</v>
      </c>
      <c r="F2134" s="20">
        <f>'Dati di base x Ind. Comunale'!F2134</f>
        <v>1</v>
      </c>
      <c r="G2134" s="20">
        <f>'Dati di base x Ind. Comunale'!G2134</f>
        <v>4</v>
      </c>
      <c r="H2134" s="15">
        <f>'Dati di base x Ind. Comunale'!E2134</f>
        <v>0</v>
      </c>
    </row>
    <row r="2135" spans="1:8" x14ac:dyDescent="0.3">
      <c r="A2135" t="s">
        <v>170</v>
      </c>
      <c r="B2135" t="s">
        <v>195</v>
      </c>
      <c r="C2135" t="s">
        <v>9909</v>
      </c>
      <c r="D2135" s="15" t="s">
        <v>9910</v>
      </c>
      <c r="E2135" s="45" t="s">
        <v>15828</v>
      </c>
      <c r="F2135" s="20">
        <f>'Dati di base x Ind. Comunale'!F2135</f>
        <v>0</v>
      </c>
      <c r="G2135" s="20">
        <f>'Dati di base x Ind. Comunale'!G2135</f>
        <v>0</v>
      </c>
      <c r="H2135" s="15">
        <f>'Dati di base x Ind. Comunale'!E2135</f>
        <v>0</v>
      </c>
    </row>
    <row r="2136" spans="1:8" x14ac:dyDescent="0.3">
      <c r="A2136" t="s">
        <v>170</v>
      </c>
      <c r="B2136" t="s">
        <v>195</v>
      </c>
      <c r="C2136" t="s">
        <v>9915</v>
      </c>
      <c r="D2136" s="15" t="s">
        <v>9916</v>
      </c>
      <c r="E2136" s="30">
        <f>'Dati di base x Ind. Comunale'!H2136/'Dati di base x Ind. Comunale'!I2136</f>
        <v>1</v>
      </c>
      <c r="F2136" s="20">
        <f>'Dati di base x Ind. Comunale'!F2136</f>
        <v>1</v>
      </c>
      <c r="G2136" s="20">
        <f>'Dati di base x Ind. Comunale'!G2136</f>
        <v>1</v>
      </c>
      <c r="H2136" s="15">
        <f>'Dati di base x Ind. Comunale'!E2136</f>
        <v>0</v>
      </c>
    </row>
    <row r="2137" spans="1:8" x14ac:dyDescent="0.3">
      <c r="A2137" t="s">
        <v>170</v>
      </c>
      <c r="B2137" t="s">
        <v>195</v>
      </c>
      <c r="C2137" t="s">
        <v>9962</v>
      </c>
      <c r="D2137" s="15" t="s">
        <v>9963</v>
      </c>
      <c r="E2137" s="30">
        <f>'Dati di base x Ind. Comunale'!H2137/'Dati di base x Ind. Comunale'!I2137</f>
        <v>1</v>
      </c>
      <c r="F2137" s="20">
        <f>'Dati di base x Ind. Comunale'!F2137</f>
        <v>2</v>
      </c>
      <c r="G2137" s="20">
        <f>'Dati di base x Ind. Comunale'!G2137</f>
        <v>2</v>
      </c>
      <c r="H2137" s="15">
        <f>'Dati di base x Ind. Comunale'!E2137</f>
        <v>0</v>
      </c>
    </row>
    <row r="2138" spans="1:8" x14ac:dyDescent="0.3">
      <c r="A2138" t="s">
        <v>170</v>
      </c>
      <c r="B2138" t="s">
        <v>195</v>
      </c>
      <c r="C2138" t="s">
        <v>12487</v>
      </c>
      <c r="D2138" s="15" t="s">
        <v>12488</v>
      </c>
      <c r="E2138" s="30">
        <f>'Dati di base x Ind. Comunale'!H2138/'Dati di base x Ind. Comunale'!I2138</f>
        <v>0.5</v>
      </c>
      <c r="F2138" s="20">
        <f>'Dati di base x Ind. Comunale'!F2138</f>
        <v>0</v>
      </c>
      <c r="G2138" s="20">
        <f>'Dati di base x Ind. Comunale'!G2138</f>
        <v>1</v>
      </c>
      <c r="H2138" s="15">
        <f>'Dati di base x Ind. Comunale'!E2138</f>
        <v>1</v>
      </c>
    </row>
    <row r="2139" spans="1:8" x14ac:dyDescent="0.3">
      <c r="A2139" t="s">
        <v>170</v>
      </c>
      <c r="B2139" t="s">
        <v>195</v>
      </c>
      <c r="C2139" t="s">
        <v>10076</v>
      </c>
      <c r="D2139" s="15" t="s">
        <v>10077</v>
      </c>
      <c r="E2139" s="45" t="s">
        <v>15828</v>
      </c>
      <c r="F2139" s="20">
        <f>'Dati di base x Ind. Comunale'!F2139</f>
        <v>0</v>
      </c>
      <c r="G2139" s="20">
        <f>'Dati di base x Ind. Comunale'!G2139</f>
        <v>0</v>
      </c>
      <c r="H2139" s="15">
        <f>'Dati di base x Ind. Comunale'!E2139</f>
        <v>0</v>
      </c>
    </row>
    <row r="2140" spans="1:8" x14ac:dyDescent="0.3">
      <c r="A2140" t="s">
        <v>170</v>
      </c>
      <c r="B2140" t="s">
        <v>195</v>
      </c>
      <c r="C2140" t="s">
        <v>10078</v>
      </c>
      <c r="D2140" s="15" t="s">
        <v>10079</v>
      </c>
      <c r="E2140" s="30">
        <f>'Dati di base x Ind. Comunale'!H2140/'Dati di base x Ind. Comunale'!I2140</f>
        <v>0</v>
      </c>
      <c r="F2140" s="20">
        <f>'Dati di base x Ind. Comunale'!F2140</f>
        <v>0</v>
      </c>
      <c r="G2140" s="20">
        <f>'Dati di base x Ind. Comunale'!G2140</f>
        <v>0</v>
      </c>
      <c r="H2140" s="15">
        <f>'Dati di base x Ind. Comunale'!E2140</f>
        <v>1</v>
      </c>
    </row>
    <row r="2141" spans="1:8" x14ac:dyDescent="0.3">
      <c r="A2141" t="s">
        <v>170</v>
      </c>
      <c r="B2141" t="s">
        <v>195</v>
      </c>
      <c r="C2141" t="s">
        <v>10175</v>
      </c>
      <c r="D2141" s="15" t="s">
        <v>10176</v>
      </c>
      <c r="E2141" s="45" t="s">
        <v>15828</v>
      </c>
      <c r="F2141" s="20">
        <f>'Dati di base x Ind. Comunale'!F2141</f>
        <v>0</v>
      </c>
      <c r="G2141" s="20">
        <f>'Dati di base x Ind. Comunale'!G2141</f>
        <v>0</v>
      </c>
      <c r="H2141" s="15">
        <f>'Dati di base x Ind. Comunale'!E2141</f>
        <v>0</v>
      </c>
    </row>
    <row r="2142" spans="1:8" x14ac:dyDescent="0.3">
      <c r="A2142" t="s">
        <v>170</v>
      </c>
      <c r="B2142" t="s">
        <v>195</v>
      </c>
      <c r="C2142" t="s">
        <v>10186</v>
      </c>
      <c r="D2142" s="15" t="s">
        <v>10187</v>
      </c>
      <c r="E2142" s="30">
        <f>'Dati di base x Ind. Comunale'!H2142/'Dati di base x Ind. Comunale'!I2142</f>
        <v>0.8</v>
      </c>
      <c r="F2142" s="20">
        <f>'Dati di base x Ind. Comunale'!F2142</f>
        <v>3</v>
      </c>
      <c r="G2142" s="20">
        <f>'Dati di base x Ind. Comunale'!G2142</f>
        <v>5</v>
      </c>
      <c r="H2142" s="15">
        <f>'Dati di base x Ind. Comunale'!E2142</f>
        <v>2</v>
      </c>
    </row>
    <row r="2143" spans="1:8" x14ac:dyDescent="0.3">
      <c r="A2143" t="s">
        <v>170</v>
      </c>
      <c r="B2143" t="s">
        <v>195</v>
      </c>
      <c r="C2143" t="s">
        <v>10447</v>
      </c>
      <c r="D2143" s="15" t="s">
        <v>10448</v>
      </c>
      <c r="E2143" s="30">
        <f>'Dati di base x Ind. Comunale'!H2143/'Dati di base x Ind. Comunale'!I2143</f>
        <v>0.69230769230769229</v>
      </c>
      <c r="F2143" s="20">
        <f>'Dati di base x Ind. Comunale'!F2143</f>
        <v>2</v>
      </c>
      <c r="G2143" s="20">
        <f>'Dati di base x Ind. Comunale'!G2143</f>
        <v>7</v>
      </c>
      <c r="H2143" s="15">
        <f>'Dati di base x Ind. Comunale'!E2143</f>
        <v>4</v>
      </c>
    </row>
    <row r="2144" spans="1:8" x14ac:dyDescent="0.3">
      <c r="A2144" t="s">
        <v>170</v>
      </c>
      <c r="B2144" t="s">
        <v>195</v>
      </c>
      <c r="C2144" t="s">
        <v>10559</v>
      </c>
      <c r="D2144" s="15" t="s">
        <v>10560</v>
      </c>
      <c r="E2144" s="30">
        <f>'Dati di base x Ind. Comunale'!H2144/'Dati di base x Ind. Comunale'!I2144</f>
        <v>0</v>
      </c>
      <c r="F2144" s="20">
        <f>'Dati di base x Ind. Comunale'!F2144</f>
        <v>0</v>
      </c>
      <c r="G2144" s="20">
        <f>'Dati di base x Ind. Comunale'!G2144</f>
        <v>0</v>
      </c>
      <c r="H2144" s="15">
        <f>'Dati di base x Ind. Comunale'!E2144</f>
        <v>1</v>
      </c>
    </row>
    <row r="2145" spans="1:8" x14ac:dyDescent="0.3">
      <c r="A2145" t="s">
        <v>170</v>
      </c>
      <c r="B2145" t="s">
        <v>195</v>
      </c>
      <c r="C2145" t="s">
        <v>10601</v>
      </c>
      <c r="D2145" s="15" t="s">
        <v>10602</v>
      </c>
      <c r="E2145" s="30">
        <f>'Dati di base x Ind. Comunale'!H2145/'Dati di base x Ind. Comunale'!I2145</f>
        <v>1</v>
      </c>
      <c r="F2145" s="20">
        <f>'Dati di base x Ind. Comunale'!F2145</f>
        <v>0</v>
      </c>
      <c r="G2145" s="20">
        <f>'Dati di base x Ind. Comunale'!G2145</f>
        <v>1</v>
      </c>
      <c r="H2145" s="15">
        <f>'Dati di base x Ind. Comunale'!E2145</f>
        <v>0</v>
      </c>
    </row>
    <row r="2146" spans="1:8" x14ac:dyDescent="0.3">
      <c r="A2146" t="s">
        <v>170</v>
      </c>
      <c r="B2146" t="s">
        <v>195</v>
      </c>
      <c r="C2146" t="s">
        <v>10627</v>
      </c>
      <c r="D2146" s="15" t="s">
        <v>10628</v>
      </c>
      <c r="E2146" s="45" t="s">
        <v>15828</v>
      </c>
      <c r="F2146" s="20">
        <f>'Dati di base x Ind. Comunale'!F2146</f>
        <v>0</v>
      </c>
      <c r="G2146" s="20">
        <f>'Dati di base x Ind. Comunale'!G2146</f>
        <v>0</v>
      </c>
      <c r="H2146" s="15">
        <f>'Dati di base x Ind. Comunale'!E2146</f>
        <v>0</v>
      </c>
    </row>
    <row r="2147" spans="1:8" x14ac:dyDescent="0.3">
      <c r="A2147" t="s">
        <v>170</v>
      </c>
      <c r="B2147" t="s">
        <v>195</v>
      </c>
      <c r="C2147" t="s">
        <v>10633</v>
      </c>
      <c r="D2147" s="15" t="s">
        <v>10634</v>
      </c>
      <c r="E2147" s="30">
        <f>'Dati di base x Ind. Comunale'!H2147/'Dati di base x Ind. Comunale'!I2147</f>
        <v>0</v>
      </c>
      <c r="F2147" s="20">
        <f>'Dati di base x Ind. Comunale'!F2147</f>
        <v>0</v>
      </c>
      <c r="G2147" s="20">
        <f>'Dati di base x Ind. Comunale'!G2147</f>
        <v>0</v>
      </c>
      <c r="H2147" s="15">
        <f>'Dati di base x Ind. Comunale'!E2147</f>
        <v>2</v>
      </c>
    </row>
    <row r="2148" spans="1:8" x14ac:dyDescent="0.3">
      <c r="A2148" t="s">
        <v>170</v>
      </c>
      <c r="B2148" t="s">
        <v>195</v>
      </c>
      <c r="C2148" t="s">
        <v>10655</v>
      </c>
      <c r="D2148" s="15" t="s">
        <v>10656</v>
      </c>
      <c r="E2148" s="30">
        <f>'Dati di base x Ind. Comunale'!H2148/'Dati di base x Ind. Comunale'!I2148</f>
        <v>1</v>
      </c>
      <c r="F2148" s="20">
        <f>'Dati di base x Ind. Comunale'!F2148</f>
        <v>2</v>
      </c>
      <c r="G2148" s="20">
        <f>'Dati di base x Ind. Comunale'!G2148</f>
        <v>4</v>
      </c>
      <c r="H2148" s="15">
        <f>'Dati di base x Ind. Comunale'!E2148</f>
        <v>0</v>
      </c>
    </row>
    <row r="2149" spans="1:8" x14ac:dyDescent="0.3">
      <c r="A2149" t="s">
        <v>170</v>
      </c>
      <c r="B2149" t="s">
        <v>195</v>
      </c>
      <c r="C2149" t="s">
        <v>10702</v>
      </c>
      <c r="D2149" s="15" t="s">
        <v>10703</v>
      </c>
      <c r="E2149" s="30">
        <f>'Dati di base x Ind. Comunale'!H2149/'Dati di base x Ind. Comunale'!I2149</f>
        <v>0.66666666666666663</v>
      </c>
      <c r="F2149" s="20">
        <f>'Dati di base x Ind. Comunale'!F2149</f>
        <v>0</v>
      </c>
      <c r="G2149" s="20">
        <f>'Dati di base x Ind. Comunale'!G2149</f>
        <v>4</v>
      </c>
      <c r="H2149" s="15">
        <f>'Dati di base x Ind. Comunale'!E2149</f>
        <v>2</v>
      </c>
    </row>
    <row r="2150" spans="1:8" x14ac:dyDescent="0.3">
      <c r="A2150" t="s">
        <v>170</v>
      </c>
      <c r="B2150" t="s">
        <v>195</v>
      </c>
      <c r="C2150" t="s">
        <v>10718</v>
      </c>
      <c r="D2150" s="15" t="s">
        <v>10719</v>
      </c>
      <c r="E2150" s="30">
        <f>'Dati di base x Ind. Comunale'!H2150/'Dati di base x Ind. Comunale'!I2150</f>
        <v>0.66666666666666663</v>
      </c>
      <c r="F2150" s="20">
        <f>'Dati di base x Ind. Comunale'!F2150</f>
        <v>0</v>
      </c>
      <c r="G2150" s="20">
        <f>'Dati di base x Ind. Comunale'!G2150</f>
        <v>2</v>
      </c>
      <c r="H2150" s="15">
        <f>'Dati di base x Ind. Comunale'!E2150</f>
        <v>1</v>
      </c>
    </row>
    <row r="2151" spans="1:8" x14ac:dyDescent="0.3">
      <c r="A2151" t="s">
        <v>170</v>
      </c>
      <c r="B2151" t="s">
        <v>195</v>
      </c>
      <c r="C2151" t="s">
        <v>10856</v>
      </c>
      <c r="D2151" s="15" t="s">
        <v>10857</v>
      </c>
      <c r="E2151" s="30">
        <f>'Dati di base x Ind. Comunale'!H2151/'Dati di base x Ind. Comunale'!I2151</f>
        <v>0.66666666666666663</v>
      </c>
      <c r="F2151" s="20">
        <f>'Dati di base x Ind. Comunale'!F2151</f>
        <v>1</v>
      </c>
      <c r="G2151" s="20">
        <f>'Dati di base x Ind. Comunale'!G2151</f>
        <v>1</v>
      </c>
      <c r="H2151" s="15">
        <f>'Dati di base x Ind. Comunale'!E2151</f>
        <v>1</v>
      </c>
    </row>
    <row r="2152" spans="1:8" x14ac:dyDescent="0.3">
      <c r="A2152" t="s">
        <v>170</v>
      </c>
      <c r="B2152" t="s">
        <v>195</v>
      </c>
      <c r="C2152" t="s">
        <v>10884</v>
      </c>
      <c r="D2152" s="15" t="s">
        <v>10885</v>
      </c>
      <c r="E2152" s="30">
        <f>'Dati di base x Ind. Comunale'!H2152/'Dati di base x Ind. Comunale'!I2152</f>
        <v>0</v>
      </c>
      <c r="F2152" s="20">
        <f>'Dati di base x Ind. Comunale'!F2152</f>
        <v>0</v>
      </c>
      <c r="G2152" s="20">
        <f>'Dati di base x Ind. Comunale'!G2152</f>
        <v>0</v>
      </c>
      <c r="H2152" s="15">
        <f>'Dati di base x Ind. Comunale'!E2152</f>
        <v>1</v>
      </c>
    </row>
    <row r="2153" spans="1:8" x14ac:dyDescent="0.3">
      <c r="A2153" t="s">
        <v>170</v>
      </c>
      <c r="B2153" t="s">
        <v>195</v>
      </c>
      <c r="C2153" t="s">
        <v>10977</v>
      </c>
      <c r="D2153" s="15" t="s">
        <v>10978</v>
      </c>
      <c r="E2153" s="30">
        <f>'Dati di base x Ind. Comunale'!H2153/'Dati di base x Ind. Comunale'!I2153</f>
        <v>1</v>
      </c>
      <c r="F2153" s="20">
        <f>'Dati di base x Ind. Comunale'!F2153</f>
        <v>0</v>
      </c>
      <c r="G2153" s="20">
        <f>'Dati di base x Ind. Comunale'!G2153</f>
        <v>1</v>
      </c>
      <c r="H2153" s="15">
        <f>'Dati di base x Ind. Comunale'!E2153</f>
        <v>0</v>
      </c>
    </row>
    <row r="2154" spans="1:8" x14ac:dyDescent="0.3">
      <c r="A2154" t="s">
        <v>170</v>
      </c>
      <c r="B2154" t="s">
        <v>195</v>
      </c>
      <c r="C2154" t="s">
        <v>10989</v>
      </c>
      <c r="D2154" s="15" t="s">
        <v>10990</v>
      </c>
      <c r="E2154" s="30">
        <f>'Dati di base x Ind. Comunale'!H2154/'Dati di base x Ind. Comunale'!I2154</f>
        <v>0.75</v>
      </c>
      <c r="F2154" s="20">
        <f>'Dati di base x Ind. Comunale'!F2154</f>
        <v>1</v>
      </c>
      <c r="G2154" s="20">
        <f>'Dati di base x Ind. Comunale'!G2154</f>
        <v>2</v>
      </c>
      <c r="H2154" s="15">
        <f>'Dati di base x Ind. Comunale'!E2154</f>
        <v>1</v>
      </c>
    </row>
    <row r="2155" spans="1:8" x14ac:dyDescent="0.3">
      <c r="A2155" t="s">
        <v>170</v>
      </c>
      <c r="B2155" t="s">
        <v>195</v>
      </c>
      <c r="C2155" t="s">
        <v>11023</v>
      </c>
      <c r="D2155" s="15" t="s">
        <v>11024</v>
      </c>
      <c r="E2155" s="30">
        <f>'Dati di base x Ind. Comunale'!H2155/'Dati di base x Ind. Comunale'!I2155</f>
        <v>1</v>
      </c>
      <c r="F2155" s="20">
        <f>'Dati di base x Ind. Comunale'!F2155</f>
        <v>0</v>
      </c>
      <c r="G2155" s="20">
        <f>'Dati di base x Ind. Comunale'!G2155</f>
        <v>7</v>
      </c>
      <c r="H2155" s="15">
        <f>'Dati di base x Ind. Comunale'!E2155</f>
        <v>0</v>
      </c>
    </row>
    <row r="2156" spans="1:8" x14ac:dyDescent="0.3">
      <c r="A2156" t="s">
        <v>170</v>
      </c>
      <c r="B2156" t="s">
        <v>195</v>
      </c>
      <c r="C2156" t="s">
        <v>11025</v>
      </c>
      <c r="D2156" s="15" t="s">
        <v>11026</v>
      </c>
      <c r="E2156" s="45" t="s">
        <v>15828</v>
      </c>
      <c r="F2156" s="20">
        <f>'Dati di base x Ind. Comunale'!F2156</f>
        <v>0</v>
      </c>
      <c r="G2156" s="20">
        <f>'Dati di base x Ind. Comunale'!G2156</f>
        <v>0</v>
      </c>
      <c r="H2156" s="15">
        <f>'Dati di base x Ind. Comunale'!E2156</f>
        <v>0</v>
      </c>
    </row>
    <row r="2157" spans="1:8" x14ac:dyDescent="0.3">
      <c r="A2157" t="s">
        <v>170</v>
      </c>
      <c r="B2157" t="s">
        <v>195</v>
      </c>
      <c r="C2157" t="s">
        <v>11032</v>
      </c>
      <c r="D2157" s="15" t="s">
        <v>11033</v>
      </c>
      <c r="E2157" s="30">
        <f>'Dati di base x Ind. Comunale'!H2157/'Dati di base x Ind. Comunale'!I2157</f>
        <v>0.5</v>
      </c>
      <c r="F2157" s="20">
        <f>'Dati di base x Ind. Comunale'!F2157</f>
        <v>1</v>
      </c>
      <c r="G2157" s="20">
        <f>'Dati di base x Ind. Comunale'!G2157</f>
        <v>1</v>
      </c>
      <c r="H2157" s="15">
        <f>'Dati di base x Ind. Comunale'!E2157</f>
        <v>2</v>
      </c>
    </row>
    <row r="2158" spans="1:8" x14ac:dyDescent="0.3">
      <c r="A2158" t="s">
        <v>170</v>
      </c>
      <c r="B2158" t="s">
        <v>195</v>
      </c>
      <c r="C2158" t="s">
        <v>11106</v>
      </c>
      <c r="D2158" s="15" t="s">
        <v>11107</v>
      </c>
      <c r="E2158" s="30">
        <f>'Dati di base x Ind. Comunale'!H2158/'Dati di base x Ind. Comunale'!I2158</f>
        <v>0.55555555555555558</v>
      </c>
      <c r="F2158" s="20">
        <f>'Dati di base x Ind. Comunale'!F2158</f>
        <v>0</v>
      </c>
      <c r="G2158" s="20">
        <f>'Dati di base x Ind. Comunale'!G2158</f>
        <v>5</v>
      </c>
      <c r="H2158" s="15">
        <f>'Dati di base x Ind. Comunale'!E2158</f>
        <v>4</v>
      </c>
    </row>
    <row r="2159" spans="1:8" x14ac:dyDescent="0.3">
      <c r="A2159" t="s">
        <v>170</v>
      </c>
      <c r="B2159" t="s">
        <v>195</v>
      </c>
      <c r="C2159" t="s">
        <v>11224</v>
      </c>
      <c r="D2159" s="15" t="s">
        <v>11225</v>
      </c>
      <c r="E2159" s="30">
        <f>'Dati di base x Ind. Comunale'!H2159/'Dati di base x Ind. Comunale'!I2159</f>
        <v>0.33333333333333331</v>
      </c>
      <c r="F2159" s="20">
        <f>'Dati di base x Ind. Comunale'!F2159</f>
        <v>0</v>
      </c>
      <c r="G2159" s="20">
        <f>'Dati di base x Ind. Comunale'!G2159</f>
        <v>1</v>
      </c>
      <c r="H2159" s="15">
        <f>'Dati di base x Ind. Comunale'!E2159</f>
        <v>2</v>
      </c>
    </row>
    <row r="2160" spans="1:8" x14ac:dyDescent="0.3">
      <c r="A2160" t="s">
        <v>170</v>
      </c>
      <c r="B2160" t="s">
        <v>195</v>
      </c>
      <c r="C2160" t="s">
        <v>11251</v>
      </c>
      <c r="D2160" s="15" t="s">
        <v>11252</v>
      </c>
      <c r="E2160" s="30">
        <f>'Dati di base x Ind. Comunale'!H2160/'Dati di base x Ind. Comunale'!I2160</f>
        <v>0.66666666666666663</v>
      </c>
      <c r="F2160" s="20">
        <f>'Dati di base x Ind. Comunale'!F2160</f>
        <v>3</v>
      </c>
      <c r="G2160" s="20">
        <f>'Dati di base x Ind. Comunale'!G2160</f>
        <v>9</v>
      </c>
      <c r="H2160" s="15">
        <f>'Dati di base x Ind. Comunale'!E2160</f>
        <v>6</v>
      </c>
    </row>
    <row r="2161" spans="1:8" x14ac:dyDescent="0.3">
      <c r="A2161" t="s">
        <v>170</v>
      </c>
      <c r="B2161" t="s">
        <v>195</v>
      </c>
      <c r="C2161" t="s">
        <v>11515</v>
      </c>
      <c r="D2161" s="15" t="s">
        <v>11516</v>
      </c>
      <c r="E2161" s="30">
        <f>'Dati di base x Ind. Comunale'!H2161/'Dati di base x Ind. Comunale'!I2161</f>
        <v>1</v>
      </c>
      <c r="F2161" s="20">
        <f>'Dati di base x Ind. Comunale'!F2161</f>
        <v>0</v>
      </c>
      <c r="G2161" s="20">
        <f>'Dati di base x Ind. Comunale'!G2161</f>
        <v>1</v>
      </c>
      <c r="H2161" s="15">
        <f>'Dati di base x Ind. Comunale'!E2161</f>
        <v>0</v>
      </c>
    </row>
    <row r="2162" spans="1:8" x14ac:dyDescent="0.3">
      <c r="A2162" t="s">
        <v>170</v>
      </c>
      <c r="B2162" t="s">
        <v>195</v>
      </c>
      <c r="C2162" t="s">
        <v>11606</v>
      </c>
      <c r="D2162" s="15" t="s">
        <v>11607</v>
      </c>
      <c r="E2162" s="30">
        <f>'Dati di base x Ind. Comunale'!H2162/'Dati di base x Ind. Comunale'!I2162</f>
        <v>0.625</v>
      </c>
      <c r="F2162" s="20">
        <f>'Dati di base x Ind. Comunale'!F2162</f>
        <v>1</v>
      </c>
      <c r="G2162" s="20">
        <f>'Dati di base x Ind. Comunale'!G2162</f>
        <v>4</v>
      </c>
      <c r="H2162" s="15">
        <f>'Dati di base x Ind. Comunale'!E2162</f>
        <v>3</v>
      </c>
    </row>
    <row r="2163" spans="1:8" x14ac:dyDescent="0.3">
      <c r="A2163" t="s">
        <v>170</v>
      </c>
      <c r="B2163" t="s">
        <v>195</v>
      </c>
      <c r="C2163" t="s">
        <v>11616</v>
      </c>
      <c r="D2163" s="15" t="s">
        <v>11617</v>
      </c>
      <c r="E2163" s="30">
        <f>'Dati di base x Ind. Comunale'!H2163/'Dati di base x Ind. Comunale'!I2163</f>
        <v>1</v>
      </c>
      <c r="F2163" s="20">
        <f>'Dati di base x Ind. Comunale'!F2163</f>
        <v>1</v>
      </c>
      <c r="G2163" s="20">
        <f>'Dati di base x Ind. Comunale'!G2163</f>
        <v>1</v>
      </c>
      <c r="H2163" s="15">
        <f>'Dati di base x Ind. Comunale'!E2163</f>
        <v>0</v>
      </c>
    </row>
    <row r="2164" spans="1:8" x14ac:dyDescent="0.3">
      <c r="A2164" t="s">
        <v>170</v>
      </c>
      <c r="B2164" t="s">
        <v>195</v>
      </c>
      <c r="C2164" t="s">
        <v>11675</v>
      </c>
      <c r="D2164" s="15" t="s">
        <v>11676</v>
      </c>
      <c r="E2164" s="30">
        <f>'Dati di base x Ind. Comunale'!H2164/'Dati di base x Ind. Comunale'!I2164</f>
        <v>0.72</v>
      </c>
      <c r="F2164" s="20">
        <f>'Dati di base x Ind. Comunale'!F2164</f>
        <v>7</v>
      </c>
      <c r="G2164" s="20">
        <f>'Dati di base x Ind. Comunale'!G2164</f>
        <v>11</v>
      </c>
      <c r="H2164" s="15">
        <f>'Dati di base x Ind. Comunale'!E2164</f>
        <v>7</v>
      </c>
    </row>
    <row r="2165" spans="1:8" x14ac:dyDescent="0.3">
      <c r="A2165" t="s">
        <v>170</v>
      </c>
      <c r="B2165" t="s">
        <v>195</v>
      </c>
      <c r="C2165" t="s">
        <v>11789</v>
      </c>
      <c r="D2165" s="15" t="s">
        <v>11790</v>
      </c>
      <c r="E2165" s="30">
        <f>'Dati di base x Ind. Comunale'!H2165/'Dati di base x Ind. Comunale'!I2165</f>
        <v>0.875</v>
      </c>
      <c r="F2165" s="20">
        <f>'Dati di base x Ind. Comunale'!F2165</f>
        <v>2</v>
      </c>
      <c r="G2165" s="20">
        <f>'Dati di base x Ind. Comunale'!G2165</f>
        <v>12</v>
      </c>
      <c r="H2165" s="15">
        <f>'Dati di base x Ind. Comunale'!E2165</f>
        <v>2</v>
      </c>
    </row>
    <row r="2166" spans="1:8" x14ac:dyDescent="0.3">
      <c r="A2166" t="s">
        <v>170</v>
      </c>
      <c r="B2166" t="s">
        <v>195</v>
      </c>
      <c r="C2166" t="s">
        <v>11832</v>
      </c>
      <c r="D2166" s="15" t="s">
        <v>11833</v>
      </c>
      <c r="E2166" s="30">
        <f>'Dati di base x Ind. Comunale'!H2166/'Dati di base x Ind. Comunale'!I2166</f>
        <v>0.66666666666666663</v>
      </c>
      <c r="F2166" s="20">
        <f>'Dati di base x Ind. Comunale'!F2166</f>
        <v>0</v>
      </c>
      <c r="G2166" s="20">
        <f>'Dati di base x Ind. Comunale'!G2166</f>
        <v>2</v>
      </c>
      <c r="H2166" s="15">
        <f>'Dati di base x Ind. Comunale'!E2166</f>
        <v>1</v>
      </c>
    </row>
    <row r="2167" spans="1:8" x14ac:dyDescent="0.3">
      <c r="A2167" t="s">
        <v>170</v>
      </c>
      <c r="B2167" t="s">
        <v>195</v>
      </c>
      <c r="C2167" t="s">
        <v>11864</v>
      </c>
      <c r="D2167" s="15" t="s">
        <v>11865</v>
      </c>
      <c r="E2167" s="30">
        <f>'Dati di base x Ind. Comunale'!H2167/'Dati di base x Ind. Comunale'!I2167</f>
        <v>0.33333333333333331</v>
      </c>
      <c r="F2167" s="20">
        <f>'Dati di base x Ind. Comunale'!F2167</f>
        <v>0</v>
      </c>
      <c r="G2167" s="20">
        <f>'Dati di base x Ind. Comunale'!G2167</f>
        <v>1</v>
      </c>
      <c r="H2167" s="15">
        <f>'Dati di base x Ind. Comunale'!E2167</f>
        <v>2</v>
      </c>
    </row>
    <row r="2168" spans="1:8" x14ac:dyDescent="0.3">
      <c r="A2168" t="s">
        <v>170</v>
      </c>
      <c r="B2168" t="s">
        <v>195</v>
      </c>
      <c r="C2168" t="s">
        <v>11934</v>
      </c>
      <c r="D2168" s="15" t="s">
        <v>11935</v>
      </c>
      <c r="E2168" s="30">
        <f>'Dati di base x Ind. Comunale'!H2168/'Dati di base x Ind. Comunale'!I2168</f>
        <v>1</v>
      </c>
      <c r="F2168" s="20">
        <f>'Dati di base x Ind. Comunale'!F2168</f>
        <v>0</v>
      </c>
      <c r="G2168" s="20">
        <f>'Dati di base x Ind. Comunale'!G2168</f>
        <v>3</v>
      </c>
      <c r="H2168" s="15">
        <f>'Dati di base x Ind. Comunale'!E2168</f>
        <v>0</v>
      </c>
    </row>
    <row r="2169" spans="1:8" x14ac:dyDescent="0.3">
      <c r="A2169" t="s">
        <v>170</v>
      </c>
      <c r="B2169" t="s">
        <v>195</v>
      </c>
      <c r="C2169" t="s">
        <v>11963</v>
      </c>
      <c r="D2169" s="15" t="s">
        <v>11964</v>
      </c>
      <c r="E2169" s="30">
        <f>'Dati di base x Ind. Comunale'!H2169/'Dati di base x Ind. Comunale'!I2169</f>
        <v>0.375</v>
      </c>
      <c r="F2169" s="20">
        <f>'Dati di base x Ind. Comunale'!F2169</f>
        <v>0</v>
      </c>
      <c r="G2169" s="20">
        <f>'Dati di base x Ind. Comunale'!G2169</f>
        <v>3</v>
      </c>
      <c r="H2169" s="15">
        <f>'Dati di base x Ind. Comunale'!E2169</f>
        <v>5</v>
      </c>
    </row>
    <row r="2170" spans="1:8" x14ac:dyDescent="0.3">
      <c r="A2170" t="s">
        <v>170</v>
      </c>
      <c r="B2170" t="s">
        <v>195</v>
      </c>
      <c r="C2170" t="s">
        <v>12151</v>
      </c>
      <c r="D2170" s="15" t="s">
        <v>12152</v>
      </c>
      <c r="E2170" s="30">
        <f>'Dati di base x Ind. Comunale'!H2170/'Dati di base x Ind. Comunale'!I2170</f>
        <v>0.4</v>
      </c>
      <c r="F2170" s="20">
        <f>'Dati di base x Ind. Comunale'!F2170</f>
        <v>0</v>
      </c>
      <c r="G2170" s="20">
        <f>'Dati di base x Ind. Comunale'!G2170</f>
        <v>2</v>
      </c>
      <c r="H2170" s="15">
        <f>'Dati di base x Ind. Comunale'!E2170</f>
        <v>3</v>
      </c>
    </row>
    <row r="2171" spans="1:8" x14ac:dyDescent="0.3">
      <c r="A2171" t="s">
        <v>170</v>
      </c>
      <c r="B2171" t="s">
        <v>195</v>
      </c>
      <c r="C2171" t="s">
        <v>12191</v>
      </c>
      <c r="D2171" s="15" t="s">
        <v>12192</v>
      </c>
      <c r="E2171" s="30">
        <f>'Dati di base x Ind. Comunale'!H2171/'Dati di base x Ind. Comunale'!I2171</f>
        <v>1</v>
      </c>
      <c r="F2171" s="20">
        <f>'Dati di base x Ind. Comunale'!F2171</f>
        <v>0</v>
      </c>
      <c r="G2171" s="20">
        <f>'Dati di base x Ind. Comunale'!G2171</f>
        <v>2</v>
      </c>
      <c r="H2171" s="15">
        <f>'Dati di base x Ind. Comunale'!E2171</f>
        <v>0</v>
      </c>
    </row>
    <row r="2172" spans="1:8" x14ac:dyDescent="0.3">
      <c r="A2172" t="s">
        <v>170</v>
      </c>
      <c r="B2172" t="s">
        <v>195</v>
      </c>
      <c r="C2172" t="s">
        <v>12682</v>
      </c>
      <c r="D2172" s="15" t="s">
        <v>12683</v>
      </c>
      <c r="E2172" s="45" t="s">
        <v>15828</v>
      </c>
      <c r="F2172" s="20">
        <f>'Dati di base x Ind. Comunale'!F2172</f>
        <v>0</v>
      </c>
      <c r="G2172" s="20">
        <f>'Dati di base x Ind. Comunale'!G2172</f>
        <v>0</v>
      </c>
      <c r="H2172" s="15">
        <f>'Dati di base x Ind. Comunale'!E2172</f>
        <v>0</v>
      </c>
    </row>
    <row r="2173" spans="1:8" x14ac:dyDescent="0.3">
      <c r="A2173" t="s">
        <v>170</v>
      </c>
      <c r="B2173" t="s">
        <v>195</v>
      </c>
      <c r="C2173" t="s">
        <v>13066</v>
      </c>
      <c r="D2173" s="15" t="s">
        <v>13067</v>
      </c>
      <c r="E2173" s="30">
        <f>'Dati di base x Ind. Comunale'!H2173/'Dati di base x Ind. Comunale'!I2173</f>
        <v>0.41666666666666669</v>
      </c>
      <c r="F2173" s="20">
        <f>'Dati di base x Ind. Comunale'!F2173</f>
        <v>2</v>
      </c>
      <c r="G2173" s="20">
        <f>'Dati di base x Ind. Comunale'!G2173</f>
        <v>3</v>
      </c>
      <c r="H2173" s="15">
        <f>'Dati di base x Ind. Comunale'!E2173</f>
        <v>7</v>
      </c>
    </row>
    <row r="2174" spans="1:8" x14ac:dyDescent="0.3">
      <c r="A2174" t="s">
        <v>170</v>
      </c>
      <c r="B2174" t="s">
        <v>195</v>
      </c>
      <c r="C2174" t="s">
        <v>13144</v>
      </c>
      <c r="D2174" s="15" t="s">
        <v>13145</v>
      </c>
      <c r="E2174" s="45" t="s">
        <v>15828</v>
      </c>
      <c r="F2174" s="20">
        <f>'Dati di base x Ind. Comunale'!F2174</f>
        <v>0</v>
      </c>
      <c r="G2174" s="20">
        <f>'Dati di base x Ind. Comunale'!G2174</f>
        <v>0</v>
      </c>
      <c r="H2174" s="15">
        <f>'Dati di base x Ind. Comunale'!E2174</f>
        <v>0</v>
      </c>
    </row>
    <row r="2175" spans="1:8" x14ac:dyDescent="0.3">
      <c r="A2175" t="s">
        <v>170</v>
      </c>
      <c r="B2175" t="s">
        <v>195</v>
      </c>
      <c r="C2175" t="s">
        <v>13309</v>
      </c>
      <c r="D2175" s="15" t="s">
        <v>13310</v>
      </c>
      <c r="E2175" s="30">
        <f>'Dati di base x Ind. Comunale'!H2175/'Dati di base x Ind. Comunale'!I2175</f>
        <v>1</v>
      </c>
      <c r="F2175" s="20">
        <f>'Dati di base x Ind. Comunale'!F2175</f>
        <v>2</v>
      </c>
      <c r="G2175" s="20">
        <f>'Dati di base x Ind. Comunale'!G2175</f>
        <v>5</v>
      </c>
      <c r="H2175" s="15">
        <f>'Dati di base x Ind. Comunale'!E2175</f>
        <v>0</v>
      </c>
    </row>
    <row r="2176" spans="1:8" x14ac:dyDescent="0.3">
      <c r="A2176" t="s">
        <v>170</v>
      </c>
      <c r="B2176" t="s">
        <v>195</v>
      </c>
      <c r="C2176" t="s">
        <v>13341</v>
      </c>
      <c r="D2176" s="15" t="s">
        <v>13342</v>
      </c>
      <c r="E2176" s="45" t="s">
        <v>15828</v>
      </c>
      <c r="F2176" s="20">
        <f>'Dati di base x Ind. Comunale'!F2176</f>
        <v>0</v>
      </c>
      <c r="G2176" s="20">
        <f>'Dati di base x Ind. Comunale'!G2176</f>
        <v>0</v>
      </c>
      <c r="H2176" s="15">
        <f>'Dati di base x Ind. Comunale'!E2176</f>
        <v>0</v>
      </c>
    </row>
    <row r="2177" spans="1:8" x14ac:dyDescent="0.3">
      <c r="A2177" t="s">
        <v>170</v>
      </c>
      <c r="B2177" t="s">
        <v>195</v>
      </c>
      <c r="C2177" t="s">
        <v>13379</v>
      </c>
      <c r="D2177" s="15" t="s">
        <v>13380</v>
      </c>
      <c r="E2177" s="30">
        <f>'Dati di base x Ind. Comunale'!H2177/'Dati di base x Ind. Comunale'!I2177</f>
        <v>0</v>
      </c>
      <c r="F2177" s="20">
        <f>'Dati di base x Ind. Comunale'!F2177</f>
        <v>0</v>
      </c>
      <c r="G2177" s="20">
        <f>'Dati di base x Ind. Comunale'!G2177</f>
        <v>0</v>
      </c>
      <c r="H2177" s="15">
        <f>'Dati di base x Ind. Comunale'!E2177</f>
        <v>1</v>
      </c>
    </row>
    <row r="2178" spans="1:8" x14ac:dyDescent="0.3">
      <c r="A2178" t="s">
        <v>170</v>
      </c>
      <c r="B2178" t="s">
        <v>195</v>
      </c>
      <c r="C2178" t="s">
        <v>13590</v>
      </c>
      <c r="D2178" s="15" t="s">
        <v>13591</v>
      </c>
      <c r="E2178" s="30">
        <f>'Dati di base x Ind. Comunale'!H2178/'Dati di base x Ind. Comunale'!I2178</f>
        <v>0.55555555555555558</v>
      </c>
      <c r="F2178" s="20">
        <f>'Dati di base x Ind. Comunale'!F2178</f>
        <v>1</v>
      </c>
      <c r="G2178" s="20">
        <f>'Dati di base x Ind. Comunale'!G2178</f>
        <v>4</v>
      </c>
      <c r="H2178" s="15">
        <f>'Dati di base x Ind. Comunale'!E2178</f>
        <v>4</v>
      </c>
    </row>
    <row r="2179" spans="1:8" x14ac:dyDescent="0.3">
      <c r="A2179" t="s">
        <v>170</v>
      </c>
      <c r="B2179" t="s">
        <v>195</v>
      </c>
      <c r="C2179" t="s">
        <v>13621</v>
      </c>
      <c r="D2179" s="15" t="s">
        <v>13622</v>
      </c>
      <c r="E2179" s="30">
        <f>'Dati di base x Ind. Comunale'!H2179/'Dati di base x Ind. Comunale'!I2179</f>
        <v>1</v>
      </c>
      <c r="F2179" s="20">
        <f>'Dati di base x Ind. Comunale'!F2179</f>
        <v>0</v>
      </c>
      <c r="G2179" s="20">
        <f>'Dati di base x Ind. Comunale'!G2179</f>
        <v>1</v>
      </c>
      <c r="H2179" s="15">
        <f>'Dati di base x Ind. Comunale'!E2179</f>
        <v>0</v>
      </c>
    </row>
    <row r="2180" spans="1:8" x14ac:dyDescent="0.3">
      <c r="A2180" t="s">
        <v>170</v>
      </c>
      <c r="B2180" t="s">
        <v>195</v>
      </c>
      <c r="C2180" t="s">
        <v>13694</v>
      </c>
      <c r="D2180" s="15" t="s">
        <v>13695</v>
      </c>
      <c r="E2180" s="30">
        <f>'Dati di base x Ind. Comunale'!H2180/'Dati di base x Ind. Comunale'!I2180</f>
        <v>0.5</v>
      </c>
      <c r="F2180" s="20">
        <f>'Dati di base x Ind. Comunale'!F2180</f>
        <v>1</v>
      </c>
      <c r="G2180" s="20">
        <f>'Dati di base x Ind. Comunale'!G2180</f>
        <v>1</v>
      </c>
      <c r="H2180" s="15">
        <f>'Dati di base x Ind. Comunale'!E2180</f>
        <v>2</v>
      </c>
    </row>
    <row r="2181" spans="1:8" x14ac:dyDescent="0.3">
      <c r="A2181" t="s">
        <v>170</v>
      </c>
      <c r="B2181" t="s">
        <v>195</v>
      </c>
      <c r="C2181" t="s">
        <v>13965</v>
      </c>
      <c r="D2181" s="15" t="s">
        <v>13966</v>
      </c>
      <c r="E2181" s="30">
        <f>'Dati di base x Ind. Comunale'!H2181/'Dati di base x Ind. Comunale'!I2181</f>
        <v>1</v>
      </c>
      <c r="F2181" s="20">
        <f>'Dati di base x Ind. Comunale'!F2181</f>
        <v>0</v>
      </c>
      <c r="G2181" s="20">
        <f>'Dati di base x Ind. Comunale'!G2181</f>
        <v>1</v>
      </c>
      <c r="H2181" s="15">
        <f>'Dati di base x Ind. Comunale'!E2181</f>
        <v>0</v>
      </c>
    </row>
    <row r="2182" spans="1:8" x14ac:dyDescent="0.3">
      <c r="A2182" t="s">
        <v>170</v>
      </c>
      <c r="B2182" t="s">
        <v>195</v>
      </c>
      <c r="C2182" t="s">
        <v>14076</v>
      </c>
      <c r="D2182" s="15" t="s">
        <v>14077</v>
      </c>
      <c r="E2182" s="30">
        <f>'Dati di base x Ind. Comunale'!H2182/'Dati di base x Ind. Comunale'!I2182</f>
        <v>1</v>
      </c>
      <c r="F2182" s="20">
        <f>'Dati di base x Ind. Comunale'!F2182</f>
        <v>0</v>
      </c>
      <c r="G2182" s="20">
        <f>'Dati di base x Ind. Comunale'!G2182</f>
        <v>1</v>
      </c>
      <c r="H2182" s="15">
        <f>'Dati di base x Ind. Comunale'!E2182</f>
        <v>0</v>
      </c>
    </row>
    <row r="2183" spans="1:8" x14ac:dyDescent="0.3">
      <c r="A2183" t="s">
        <v>170</v>
      </c>
      <c r="B2183" t="s">
        <v>195</v>
      </c>
      <c r="C2183" t="s">
        <v>14108</v>
      </c>
      <c r="D2183" s="15" t="s">
        <v>14109</v>
      </c>
      <c r="E2183" s="30">
        <f>'Dati di base x Ind. Comunale'!H2183/'Dati di base x Ind. Comunale'!I2183</f>
        <v>0.8</v>
      </c>
      <c r="F2183" s="20">
        <f>'Dati di base x Ind. Comunale'!F2183</f>
        <v>0</v>
      </c>
      <c r="G2183" s="20">
        <f>'Dati di base x Ind. Comunale'!G2183</f>
        <v>4</v>
      </c>
      <c r="H2183" s="15">
        <f>'Dati di base x Ind. Comunale'!E2183</f>
        <v>1</v>
      </c>
    </row>
    <row r="2184" spans="1:8" x14ac:dyDescent="0.3">
      <c r="A2184" t="s">
        <v>170</v>
      </c>
      <c r="B2184" t="s">
        <v>195</v>
      </c>
      <c r="C2184" t="s">
        <v>14222</v>
      </c>
      <c r="D2184" s="15" t="s">
        <v>14223</v>
      </c>
      <c r="E2184" s="45" t="s">
        <v>15828</v>
      </c>
      <c r="F2184" s="20">
        <f>'Dati di base x Ind. Comunale'!F2184</f>
        <v>0</v>
      </c>
      <c r="G2184" s="20">
        <f>'Dati di base x Ind. Comunale'!G2184</f>
        <v>0</v>
      </c>
      <c r="H2184" s="15">
        <f>'Dati di base x Ind. Comunale'!E2184</f>
        <v>0</v>
      </c>
    </row>
    <row r="2185" spans="1:8" x14ac:dyDescent="0.3">
      <c r="A2185" t="s">
        <v>170</v>
      </c>
      <c r="B2185" t="s">
        <v>195</v>
      </c>
      <c r="C2185" t="s">
        <v>14286</v>
      </c>
      <c r="D2185" s="15" t="s">
        <v>14287</v>
      </c>
      <c r="E2185" s="30">
        <f>'Dati di base x Ind. Comunale'!H2185/'Dati di base x Ind. Comunale'!I2185</f>
        <v>0.5</v>
      </c>
      <c r="F2185" s="20">
        <f>'Dati di base x Ind. Comunale'!F2185</f>
        <v>0</v>
      </c>
      <c r="G2185" s="20">
        <f>'Dati di base x Ind. Comunale'!G2185</f>
        <v>1</v>
      </c>
      <c r="H2185" s="15">
        <f>'Dati di base x Ind. Comunale'!E2185</f>
        <v>1</v>
      </c>
    </row>
    <row r="2186" spans="1:8" x14ac:dyDescent="0.3">
      <c r="A2186" t="s">
        <v>170</v>
      </c>
      <c r="B2186" t="s">
        <v>195</v>
      </c>
      <c r="C2186" t="s">
        <v>14453</v>
      </c>
      <c r="D2186" s="15" t="s">
        <v>14454</v>
      </c>
      <c r="E2186" s="30">
        <f>'Dati di base x Ind. Comunale'!H2186/'Dati di base x Ind. Comunale'!I2186</f>
        <v>0.5</v>
      </c>
      <c r="F2186" s="20">
        <f>'Dati di base x Ind. Comunale'!F2186</f>
        <v>0</v>
      </c>
      <c r="G2186" s="20">
        <f>'Dati di base x Ind. Comunale'!G2186</f>
        <v>3</v>
      </c>
      <c r="H2186" s="15">
        <f>'Dati di base x Ind. Comunale'!E2186</f>
        <v>3</v>
      </c>
    </row>
    <row r="2187" spans="1:8" x14ac:dyDescent="0.3">
      <c r="A2187" t="s">
        <v>170</v>
      </c>
      <c r="B2187" t="s">
        <v>195</v>
      </c>
      <c r="C2187" t="s">
        <v>14497</v>
      </c>
      <c r="D2187" s="15" t="s">
        <v>14498</v>
      </c>
      <c r="E2187" s="30">
        <f>'Dati di base x Ind. Comunale'!H2187/'Dati di base x Ind. Comunale'!I2187</f>
        <v>0.58333333333333337</v>
      </c>
      <c r="F2187" s="20">
        <f>'Dati di base x Ind. Comunale'!F2187</f>
        <v>1</v>
      </c>
      <c r="G2187" s="20">
        <f>'Dati di base x Ind. Comunale'!G2187</f>
        <v>6</v>
      </c>
      <c r="H2187" s="15">
        <f>'Dati di base x Ind. Comunale'!E2187</f>
        <v>5</v>
      </c>
    </row>
    <row r="2188" spans="1:8" x14ac:dyDescent="0.3">
      <c r="A2188" t="s">
        <v>170</v>
      </c>
      <c r="B2188" t="s">
        <v>195</v>
      </c>
      <c r="C2188" t="s">
        <v>14543</v>
      </c>
      <c r="D2188" s="15" t="s">
        <v>14544</v>
      </c>
      <c r="E2188" s="30">
        <f>'Dati di base x Ind. Comunale'!H2188/'Dati di base x Ind. Comunale'!I2188</f>
        <v>1</v>
      </c>
      <c r="F2188" s="20">
        <f>'Dati di base x Ind. Comunale'!F2188</f>
        <v>0</v>
      </c>
      <c r="G2188" s="20">
        <f>'Dati di base x Ind. Comunale'!G2188</f>
        <v>1</v>
      </c>
      <c r="H2188" s="15">
        <f>'Dati di base x Ind. Comunale'!E2188</f>
        <v>0</v>
      </c>
    </row>
    <row r="2189" spans="1:8" x14ac:dyDescent="0.3">
      <c r="A2189" t="s">
        <v>170</v>
      </c>
      <c r="B2189" t="s">
        <v>195</v>
      </c>
      <c r="C2189" t="s">
        <v>14550</v>
      </c>
      <c r="D2189" s="15" t="s">
        <v>14551</v>
      </c>
      <c r="E2189" s="30">
        <f>'Dati di base x Ind. Comunale'!H2189/'Dati di base x Ind. Comunale'!I2189</f>
        <v>0.8</v>
      </c>
      <c r="F2189" s="20">
        <f>'Dati di base x Ind. Comunale'!F2189</f>
        <v>1</v>
      </c>
      <c r="G2189" s="20">
        <f>'Dati di base x Ind. Comunale'!G2189</f>
        <v>3</v>
      </c>
      <c r="H2189" s="15">
        <f>'Dati di base x Ind. Comunale'!E2189</f>
        <v>1</v>
      </c>
    </row>
    <row r="2190" spans="1:8" x14ac:dyDescent="0.3">
      <c r="A2190" t="s">
        <v>170</v>
      </c>
      <c r="B2190" t="s">
        <v>195</v>
      </c>
      <c r="C2190" t="s">
        <v>14591</v>
      </c>
      <c r="D2190" s="15" t="s">
        <v>14592</v>
      </c>
      <c r="E2190" s="45" t="s">
        <v>15828</v>
      </c>
      <c r="F2190" s="20">
        <f>'Dati di base x Ind. Comunale'!F2190</f>
        <v>0</v>
      </c>
      <c r="G2190" s="20">
        <f>'Dati di base x Ind. Comunale'!G2190</f>
        <v>0</v>
      </c>
      <c r="H2190" s="15">
        <f>'Dati di base x Ind. Comunale'!E2190</f>
        <v>0</v>
      </c>
    </row>
    <row r="2191" spans="1:8" x14ac:dyDescent="0.3">
      <c r="A2191" t="s">
        <v>170</v>
      </c>
      <c r="B2191" t="s">
        <v>195</v>
      </c>
      <c r="C2191" t="s">
        <v>14732</v>
      </c>
      <c r="D2191" s="15" t="s">
        <v>14733</v>
      </c>
      <c r="E2191" s="30">
        <f>'Dati di base x Ind. Comunale'!H2191/'Dati di base x Ind. Comunale'!I2191</f>
        <v>1</v>
      </c>
      <c r="F2191" s="20">
        <f>'Dati di base x Ind. Comunale'!F2191</f>
        <v>0</v>
      </c>
      <c r="G2191" s="20">
        <f>'Dati di base x Ind. Comunale'!G2191</f>
        <v>2</v>
      </c>
      <c r="H2191" s="15">
        <f>'Dati di base x Ind. Comunale'!E2191</f>
        <v>0</v>
      </c>
    </row>
    <row r="2192" spans="1:8" x14ac:dyDescent="0.3">
      <c r="A2192" t="s">
        <v>170</v>
      </c>
      <c r="B2192" t="s">
        <v>195</v>
      </c>
      <c r="C2192" t="s">
        <v>14965</v>
      </c>
      <c r="D2192" s="15" t="s">
        <v>14966</v>
      </c>
      <c r="E2192" s="30">
        <f>'Dati di base x Ind. Comunale'!H2192/'Dati di base x Ind. Comunale'!I2192</f>
        <v>1</v>
      </c>
      <c r="F2192" s="20">
        <f>'Dati di base x Ind. Comunale'!F2192</f>
        <v>0</v>
      </c>
      <c r="G2192" s="20">
        <f>'Dati di base x Ind. Comunale'!G2192</f>
        <v>1</v>
      </c>
      <c r="H2192" s="15">
        <f>'Dati di base x Ind. Comunale'!E2192</f>
        <v>0</v>
      </c>
    </row>
    <row r="2193" spans="1:8" x14ac:dyDescent="0.3">
      <c r="A2193" t="s">
        <v>170</v>
      </c>
      <c r="B2193" t="s">
        <v>195</v>
      </c>
      <c r="C2193" t="s">
        <v>15017</v>
      </c>
      <c r="D2193" s="15" t="s">
        <v>15018</v>
      </c>
      <c r="E2193" s="45" t="s">
        <v>15828</v>
      </c>
      <c r="F2193" s="20">
        <f>'Dati di base x Ind. Comunale'!F2193</f>
        <v>0</v>
      </c>
      <c r="G2193" s="20">
        <f>'Dati di base x Ind. Comunale'!G2193</f>
        <v>0</v>
      </c>
      <c r="H2193" s="15">
        <f>'Dati di base x Ind. Comunale'!E2193</f>
        <v>0</v>
      </c>
    </row>
    <row r="2194" spans="1:8" x14ac:dyDescent="0.3">
      <c r="A2194" t="s">
        <v>170</v>
      </c>
      <c r="B2194" t="s">
        <v>195</v>
      </c>
      <c r="C2194" t="s">
        <v>15187</v>
      </c>
      <c r="D2194" s="15" t="s">
        <v>15188</v>
      </c>
      <c r="E2194" s="30">
        <f>'Dati di base x Ind. Comunale'!H2194/'Dati di base x Ind. Comunale'!I2194</f>
        <v>0.875</v>
      </c>
      <c r="F2194" s="20">
        <f>'Dati di base x Ind. Comunale'!F2194</f>
        <v>4</v>
      </c>
      <c r="G2194" s="20">
        <f>'Dati di base x Ind. Comunale'!G2194</f>
        <v>3</v>
      </c>
      <c r="H2194" s="15">
        <f>'Dati di base x Ind. Comunale'!E2194</f>
        <v>1</v>
      </c>
    </row>
    <row r="2195" spans="1:8" x14ac:dyDescent="0.3">
      <c r="A2195" t="s">
        <v>170</v>
      </c>
      <c r="B2195" t="s">
        <v>195</v>
      </c>
      <c r="C2195" t="s">
        <v>15189</v>
      </c>
      <c r="D2195" s="15" t="s">
        <v>15190</v>
      </c>
      <c r="E2195" s="30">
        <f>'Dati di base x Ind. Comunale'!H2195/'Dati di base x Ind. Comunale'!I2195</f>
        <v>0.5</v>
      </c>
      <c r="F2195" s="20">
        <f>'Dati di base x Ind. Comunale'!F2195</f>
        <v>0</v>
      </c>
      <c r="G2195" s="20">
        <f>'Dati di base x Ind. Comunale'!G2195</f>
        <v>2</v>
      </c>
      <c r="H2195" s="15">
        <f>'Dati di base x Ind. Comunale'!E2195</f>
        <v>2</v>
      </c>
    </row>
    <row r="2196" spans="1:8" x14ac:dyDescent="0.3">
      <c r="A2196" t="s">
        <v>170</v>
      </c>
      <c r="B2196" t="s">
        <v>195</v>
      </c>
      <c r="C2196" t="s">
        <v>15238</v>
      </c>
      <c r="D2196" s="15" t="s">
        <v>15239</v>
      </c>
      <c r="E2196" s="30">
        <f>'Dati di base x Ind. Comunale'!H2196/'Dati di base x Ind. Comunale'!I2196</f>
        <v>1</v>
      </c>
      <c r="F2196" s="20">
        <f>'Dati di base x Ind. Comunale'!F2196</f>
        <v>1</v>
      </c>
      <c r="G2196" s="20">
        <f>'Dati di base x Ind. Comunale'!G2196</f>
        <v>4</v>
      </c>
      <c r="H2196" s="15">
        <f>'Dati di base x Ind. Comunale'!E2196</f>
        <v>0</v>
      </c>
    </row>
    <row r="2197" spans="1:8" x14ac:dyDescent="0.3">
      <c r="A2197" t="s">
        <v>170</v>
      </c>
      <c r="B2197" t="s">
        <v>195</v>
      </c>
      <c r="C2197" t="s">
        <v>15246</v>
      </c>
      <c r="D2197" s="15" t="s">
        <v>15247</v>
      </c>
      <c r="E2197" s="45" t="s">
        <v>15828</v>
      </c>
      <c r="F2197" s="20">
        <f>'Dati di base x Ind. Comunale'!F2197</f>
        <v>0</v>
      </c>
      <c r="G2197" s="20">
        <f>'Dati di base x Ind. Comunale'!G2197</f>
        <v>0</v>
      </c>
      <c r="H2197" s="15">
        <f>'Dati di base x Ind. Comunale'!E2197</f>
        <v>0</v>
      </c>
    </row>
    <row r="2198" spans="1:8" x14ac:dyDescent="0.3">
      <c r="A2198" t="s">
        <v>170</v>
      </c>
      <c r="B2198" t="s">
        <v>195</v>
      </c>
      <c r="C2198" t="s">
        <v>15370</v>
      </c>
      <c r="D2198" s="15" t="s">
        <v>15371</v>
      </c>
      <c r="E2198" s="30">
        <f>'Dati di base x Ind. Comunale'!H2198/'Dati di base x Ind. Comunale'!I2198</f>
        <v>0.46153846153846156</v>
      </c>
      <c r="F2198" s="20">
        <f>'Dati di base x Ind. Comunale'!F2198</f>
        <v>1</v>
      </c>
      <c r="G2198" s="20">
        <f>'Dati di base x Ind. Comunale'!G2198</f>
        <v>5</v>
      </c>
      <c r="H2198" s="15">
        <f>'Dati di base x Ind. Comunale'!E2198</f>
        <v>7</v>
      </c>
    </row>
    <row r="2199" spans="1:8" x14ac:dyDescent="0.3">
      <c r="A2199" t="s">
        <v>170</v>
      </c>
      <c r="B2199" t="s">
        <v>195</v>
      </c>
      <c r="C2199" t="s">
        <v>15439</v>
      </c>
      <c r="D2199" s="15" t="s">
        <v>15440</v>
      </c>
      <c r="E2199" s="45" t="s">
        <v>15828</v>
      </c>
      <c r="F2199" s="20">
        <f>'Dati di base x Ind. Comunale'!F2199</f>
        <v>0</v>
      </c>
      <c r="G2199" s="20">
        <f>'Dati di base x Ind. Comunale'!G2199</f>
        <v>0</v>
      </c>
      <c r="H2199" s="15">
        <f>'Dati di base x Ind. Comunale'!E2199</f>
        <v>0</v>
      </c>
    </row>
    <row r="2200" spans="1:8" x14ac:dyDescent="0.3">
      <c r="A2200" t="s">
        <v>170</v>
      </c>
      <c r="B2200" t="s">
        <v>195</v>
      </c>
      <c r="C2200" t="s">
        <v>15532</v>
      </c>
      <c r="D2200" s="15" t="s">
        <v>15533</v>
      </c>
      <c r="E2200" s="30">
        <f>'Dati di base x Ind. Comunale'!H2200/'Dati di base x Ind. Comunale'!I2200</f>
        <v>0.5</v>
      </c>
      <c r="F2200" s="20">
        <f>'Dati di base x Ind. Comunale'!F2200</f>
        <v>0</v>
      </c>
      <c r="G2200" s="20">
        <f>'Dati di base x Ind. Comunale'!G2200</f>
        <v>2</v>
      </c>
      <c r="H2200" s="15">
        <f>'Dati di base x Ind. Comunale'!E2200</f>
        <v>2</v>
      </c>
    </row>
    <row r="2201" spans="1:8" x14ac:dyDescent="0.3">
      <c r="A2201" t="s">
        <v>170</v>
      </c>
      <c r="B2201" t="s">
        <v>195</v>
      </c>
      <c r="C2201" t="s">
        <v>15620</v>
      </c>
      <c r="D2201" s="15" t="s">
        <v>15621</v>
      </c>
      <c r="E2201" s="45" t="s">
        <v>15828</v>
      </c>
      <c r="F2201" s="20">
        <f>'Dati di base x Ind. Comunale'!F2201</f>
        <v>0</v>
      </c>
      <c r="G2201" s="20">
        <f>'Dati di base x Ind. Comunale'!G2201</f>
        <v>0</v>
      </c>
      <c r="H2201" s="15">
        <f>'Dati di base x Ind. Comunale'!E2201</f>
        <v>0</v>
      </c>
    </row>
    <row r="2202" spans="1:8" x14ac:dyDescent="0.3">
      <c r="A2202" t="s">
        <v>170</v>
      </c>
      <c r="B2202" t="s">
        <v>195</v>
      </c>
      <c r="C2202" t="s">
        <v>15625</v>
      </c>
      <c r="D2202" s="15" t="s">
        <v>15626</v>
      </c>
      <c r="E2202" s="30">
        <f>'Dati di base x Ind. Comunale'!H2202/'Dati di base x Ind. Comunale'!I2202</f>
        <v>0.66666666666666663</v>
      </c>
      <c r="F2202" s="20">
        <f>'Dati di base x Ind. Comunale'!F2202</f>
        <v>0</v>
      </c>
      <c r="G2202" s="20">
        <f>'Dati di base x Ind. Comunale'!G2202</f>
        <v>2</v>
      </c>
      <c r="H2202" s="15">
        <f>'Dati di base x Ind. Comunale'!E2202</f>
        <v>1</v>
      </c>
    </row>
    <row r="2203" spans="1:8" x14ac:dyDescent="0.3">
      <c r="A2203" t="s">
        <v>170</v>
      </c>
      <c r="B2203" t="s">
        <v>195</v>
      </c>
      <c r="C2203" t="s">
        <v>15678</v>
      </c>
      <c r="D2203" s="15" t="s">
        <v>15679</v>
      </c>
      <c r="E2203" s="30">
        <f>'Dati di base x Ind. Comunale'!H2203/'Dati di base x Ind. Comunale'!I2203</f>
        <v>0.7</v>
      </c>
      <c r="F2203" s="20">
        <f>'Dati di base x Ind. Comunale'!F2203</f>
        <v>4</v>
      </c>
      <c r="G2203" s="20">
        <f>'Dati di base x Ind. Comunale'!G2203</f>
        <v>3</v>
      </c>
      <c r="H2203" s="15">
        <f>'Dati di base x Ind. Comunale'!E2203</f>
        <v>3</v>
      </c>
    </row>
    <row r="2204" spans="1:8" x14ac:dyDescent="0.3">
      <c r="A2204" t="s">
        <v>170</v>
      </c>
      <c r="B2204" t="s">
        <v>195</v>
      </c>
      <c r="C2204" t="s">
        <v>15802</v>
      </c>
      <c r="D2204" s="15" t="s">
        <v>15803</v>
      </c>
      <c r="E2204" s="30">
        <f>'Dati di base x Ind. Comunale'!H2204/'Dati di base x Ind. Comunale'!I2204</f>
        <v>1</v>
      </c>
      <c r="F2204" s="20">
        <f>'Dati di base x Ind. Comunale'!F2204</f>
        <v>0</v>
      </c>
      <c r="G2204" s="20">
        <f>'Dati di base x Ind. Comunale'!G2204</f>
        <v>1</v>
      </c>
      <c r="H2204" s="15">
        <f>'Dati di base x Ind. Comunale'!E2204</f>
        <v>0</v>
      </c>
    </row>
    <row r="2205" spans="1:8" x14ac:dyDescent="0.3">
      <c r="A2205" t="s">
        <v>170</v>
      </c>
      <c r="B2205" t="s">
        <v>195</v>
      </c>
      <c r="C2205" t="s">
        <v>10196</v>
      </c>
      <c r="D2205" s="15" t="s">
        <v>10197</v>
      </c>
      <c r="E2205" s="30">
        <f>'Dati di base x Ind. Comunale'!H2205/'Dati di base x Ind. Comunale'!I2205</f>
        <v>1</v>
      </c>
      <c r="F2205" s="20">
        <f>'Dati di base x Ind. Comunale'!F2205</f>
        <v>1</v>
      </c>
      <c r="G2205" s="20">
        <f>'Dati di base x Ind. Comunale'!G2205</f>
        <v>1</v>
      </c>
      <c r="H2205" s="15">
        <f>'Dati di base x Ind. Comunale'!E2205</f>
        <v>0</v>
      </c>
    </row>
    <row r="2206" spans="1:8" x14ac:dyDescent="0.3">
      <c r="A2206" t="s">
        <v>170</v>
      </c>
      <c r="B2206" t="s">
        <v>243</v>
      </c>
      <c r="C2206" t="s">
        <v>416</v>
      </c>
      <c r="D2206" s="15" t="s">
        <v>417</v>
      </c>
      <c r="E2206" s="45" t="s">
        <v>15828</v>
      </c>
      <c r="F2206" s="20">
        <f>'Dati di base x Ind. Comunale'!F2206</f>
        <v>0</v>
      </c>
      <c r="G2206" s="20">
        <f>'Dati di base x Ind. Comunale'!G2206</f>
        <v>0</v>
      </c>
      <c r="H2206" s="15">
        <f>'Dati di base x Ind. Comunale'!E2206</f>
        <v>0</v>
      </c>
    </row>
    <row r="2207" spans="1:8" x14ac:dyDescent="0.3">
      <c r="A2207" t="s">
        <v>170</v>
      </c>
      <c r="B2207" t="s">
        <v>243</v>
      </c>
      <c r="C2207" t="s">
        <v>497</v>
      </c>
      <c r="D2207" s="15" t="s">
        <v>498</v>
      </c>
      <c r="E2207" s="30">
        <f>'Dati di base x Ind. Comunale'!H2207/'Dati di base x Ind. Comunale'!I2207</f>
        <v>0.83333333333333337</v>
      </c>
      <c r="F2207" s="20">
        <f>'Dati di base x Ind. Comunale'!F2207</f>
        <v>1</v>
      </c>
      <c r="G2207" s="20">
        <f>'Dati di base x Ind. Comunale'!G2207</f>
        <v>4</v>
      </c>
      <c r="H2207" s="15">
        <f>'Dati di base x Ind. Comunale'!E2207</f>
        <v>1</v>
      </c>
    </row>
    <row r="2208" spans="1:8" x14ac:dyDescent="0.3">
      <c r="A2208" t="s">
        <v>170</v>
      </c>
      <c r="B2208" t="s">
        <v>243</v>
      </c>
      <c r="C2208" t="s">
        <v>503</v>
      </c>
      <c r="D2208" s="15" t="s">
        <v>504</v>
      </c>
      <c r="E2208" s="30">
        <f>'Dati di base x Ind. Comunale'!H2208/'Dati di base x Ind. Comunale'!I2208</f>
        <v>1</v>
      </c>
      <c r="F2208" s="20">
        <f>'Dati di base x Ind. Comunale'!F2208</f>
        <v>0</v>
      </c>
      <c r="G2208" s="20">
        <f>'Dati di base x Ind. Comunale'!G2208</f>
        <v>1</v>
      </c>
      <c r="H2208" s="15">
        <f>'Dati di base x Ind. Comunale'!E2208</f>
        <v>0</v>
      </c>
    </row>
    <row r="2209" spans="1:8" x14ac:dyDescent="0.3">
      <c r="A2209" t="s">
        <v>170</v>
      </c>
      <c r="B2209" t="s">
        <v>243</v>
      </c>
      <c r="C2209" t="s">
        <v>876</v>
      </c>
      <c r="D2209" s="15" t="s">
        <v>877</v>
      </c>
      <c r="E2209" s="30">
        <f>'Dati di base x Ind. Comunale'!H2209/'Dati di base x Ind. Comunale'!I2209</f>
        <v>0.5</v>
      </c>
      <c r="F2209" s="20">
        <f>'Dati di base x Ind. Comunale'!F2209</f>
        <v>0</v>
      </c>
      <c r="G2209" s="20">
        <f>'Dati di base x Ind. Comunale'!G2209</f>
        <v>4</v>
      </c>
      <c r="H2209" s="15">
        <f>'Dati di base x Ind. Comunale'!E2209</f>
        <v>4</v>
      </c>
    </row>
    <row r="2210" spans="1:8" x14ac:dyDescent="0.3">
      <c r="A2210" t="s">
        <v>170</v>
      </c>
      <c r="B2210" t="s">
        <v>243</v>
      </c>
      <c r="C2210" t="s">
        <v>1133</v>
      </c>
      <c r="D2210" s="15" t="s">
        <v>1134</v>
      </c>
      <c r="E2210" s="30">
        <f>'Dati di base x Ind. Comunale'!H2210/'Dati di base x Ind. Comunale'!I2210</f>
        <v>1</v>
      </c>
      <c r="F2210" s="20">
        <f>'Dati di base x Ind. Comunale'!F2210</f>
        <v>1</v>
      </c>
      <c r="G2210" s="20">
        <f>'Dati di base x Ind. Comunale'!G2210</f>
        <v>0</v>
      </c>
      <c r="H2210" s="15">
        <f>'Dati di base x Ind. Comunale'!E2210</f>
        <v>0</v>
      </c>
    </row>
    <row r="2211" spans="1:8" x14ac:dyDescent="0.3">
      <c r="A2211" t="s">
        <v>170</v>
      </c>
      <c r="B2211" t="s">
        <v>243</v>
      </c>
      <c r="C2211" t="s">
        <v>1151</v>
      </c>
      <c r="D2211" s="15" t="s">
        <v>1152</v>
      </c>
      <c r="E2211" s="30">
        <f>'Dati di base x Ind. Comunale'!H2211/'Dati di base x Ind. Comunale'!I2211</f>
        <v>0.5</v>
      </c>
      <c r="F2211" s="20">
        <f>'Dati di base x Ind. Comunale'!F2211</f>
        <v>0</v>
      </c>
      <c r="G2211" s="20">
        <f>'Dati di base x Ind. Comunale'!G2211</f>
        <v>1</v>
      </c>
      <c r="H2211" s="15">
        <f>'Dati di base x Ind. Comunale'!E2211</f>
        <v>1</v>
      </c>
    </row>
    <row r="2212" spans="1:8" x14ac:dyDescent="0.3">
      <c r="A2212" t="s">
        <v>170</v>
      </c>
      <c r="B2212" t="s">
        <v>243</v>
      </c>
      <c r="C2212" t="s">
        <v>1275</v>
      </c>
      <c r="D2212" s="15" t="s">
        <v>1276</v>
      </c>
      <c r="E2212" s="30">
        <f>'Dati di base x Ind. Comunale'!H2212/'Dati di base x Ind. Comunale'!I2212</f>
        <v>1</v>
      </c>
      <c r="F2212" s="20">
        <f>'Dati di base x Ind. Comunale'!F2212</f>
        <v>0</v>
      </c>
      <c r="G2212" s="20">
        <f>'Dati di base x Ind. Comunale'!G2212</f>
        <v>1</v>
      </c>
      <c r="H2212" s="15">
        <f>'Dati di base x Ind. Comunale'!E2212</f>
        <v>0</v>
      </c>
    </row>
    <row r="2213" spans="1:8" x14ac:dyDescent="0.3">
      <c r="A2213" t="s">
        <v>170</v>
      </c>
      <c r="B2213" t="s">
        <v>243</v>
      </c>
      <c r="C2213" t="s">
        <v>1350</v>
      </c>
      <c r="D2213" s="15" t="s">
        <v>1351</v>
      </c>
      <c r="E2213" s="30">
        <f>'Dati di base x Ind. Comunale'!H2213/'Dati di base x Ind. Comunale'!I2213</f>
        <v>1</v>
      </c>
      <c r="F2213" s="20">
        <f>'Dati di base x Ind. Comunale'!F2213</f>
        <v>0</v>
      </c>
      <c r="G2213" s="20">
        <f>'Dati di base x Ind. Comunale'!G2213</f>
        <v>3</v>
      </c>
      <c r="H2213" s="15">
        <f>'Dati di base x Ind. Comunale'!E2213</f>
        <v>0</v>
      </c>
    </row>
    <row r="2214" spans="1:8" x14ac:dyDescent="0.3">
      <c r="A2214" t="s">
        <v>170</v>
      </c>
      <c r="B2214" t="s">
        <v>243</v>
      </c>
      <c r="C2214" t="s">
        <v>1384</v>
      </c>
      <c r="D2214" s="15" t="s">
        <v>1385</v>
      </c>
      <c r="E2214" s="30">
        <f>'Dati di base x Ind. Comunale'!H2214/'Dati di base x Ind. Comunale'!I2214</f>
        <v>0.5</v>
      </c>
      <c r="F2214" s="20">
        <f>'Dati di base x Ind. Comunale'!F2214</f>
        <v>0</v>
      </c>
      <c r="G2214" s="20">
        <f>'Dati di base x Ind. Comunale'!G2214</f>
        <v>1</v>
      </c>
      <c r="H2214" s="15">
        <f>'Dati di base x Ind. Comunale'!E2214</f>
        <v>1</v>
      </c>
    </row>
    <row r="2215" spans="1:8" x14ac:dyDescent="0.3">
      <c r="A2215" t="s">
        <v>170</v>
      </c>
      <c r="B2215" t="s">
        <v>243</v>
      </c>
      <c r="C2215" t="s">
        <v>1395</v>
      </c>
      <c r="D2215" s="15" t="s">
        <v>1396</v>
      </c>
      <c r="E2215" s="45" t="s">
        <v>15828</v>
      </c>
      <c r="F2215" s="20">
        <f>'Dati di base x Ind. Comunale'!F2215</f>
        <v>0</v>
      </c>
      <c r="G2215" s="20">
        <f>'Dati di base x Ind. Comunale'!G2215</f>
        <v>0</v>
      </c>
      <c r="H2215" s="15">
        <f>'Dati di base x Ind. Comunale'!E2215</f>
        <v>0</v>
      </c>
    </row>
    <row r="2216" spans="1:8" x14ac:dyDescent="0.3">
      <c r="A2216" t="s">
        <v>170</v>
      </c>
      <c r="B2216" t="s">
        <v>243</v>
      </c>
      <c r="C2216" t="s">
        <v>1431</v>
      </c>
      <c r="D2216" s="15" t="s">
        <v>1432</v>
      </c>
      <c r="E2216" s="30">
        <f>'Dati di base x Ind. Comunale'!H2216/'Dati di base x Ind. Comunale'!I2216</f>
        <v>0</v>
      </c>
      <c r="F2216" s="20">
        <f>'Dati di base x Ind. Comunale'!F2216</f>
        <v>0</v>
      </c>
      <c r="G2216" s="20">
        <f>'Dati di base x Ind. Comunale'!G2216</f>
        <v>0</v>
      </c>
      <c r="H2216" s="15">
        <f>'Dati di base x Ind. Comunale'!E2216</f>
        <v>1</v>
      </c>
    </row>
    <row r="2217" spans="1:8" x14ac:dyDescent="0.3">
      <c r="A2217" t="s">
        <v>170</v>
      </c>
      <c r="B2217" t="s">
        <v>243</v>
      </c>
      <c r="C2217" t="s">
        <v>1519</v>
      </c>
      <c r="D2217" s="15" t="s">
        <v>1520</v>
      </c>
      <c r="E2217" s="30">
        <f>'Dati di base x Ind. Comunale'!H2217/'Dati di base x Ind. Comunale'!I2217</f>
        <v>0.5</v>
      </c>
      <c r="F2217" s="20">
        <f>'Dati di base x Ind. Comunale'!F2217</f>
        <v>1</v>
      </c>
      <c r="G2217" s="20">
        <f>'Dati di base x Ind. Comunale'!G2217</f>
        <v>1</v>
      </c>
      <c r="H2217" s="15">
        <f>'Dati di base x Ind. Comunale'!E2217</f>
        <v>2</v>
      </c>
    </row>
    <row r="2218" spans="1:8" x14ac:dyDescent="0.3">
      <c r="A2218" t="s">
        <v>170</v>
      </c>
      <c r="B2218" t="s">
        <v>243</v>
      </c>
      <c r="C2218" t="s">
        <v>1793</v>
      </c>
      <c r="D2218" s="15" t="s">
        <v>1794</v>
      </c>
      <c r="E2218" s="30">
        <f>'Dati di base x Ind. Comunale'!H2218/'Dati di base x Ind. Comunale'!I2218</f>
        <v>0</v>
      </c>
      <c r="F2218" s="20">
        <f>'Dati di base x Ind. Comunale'!F2218</f>
        <v>0</v>
      </c>
      <c r="G2218" s="20">
        <f>'Dati di base x Ind. Comunale'!G2218</f>
        <v>0</v>
      </c>
      <c r="H2218" s="15">
        <f>'Dati di base x Ind. Comunale'!E2218</f>
        <v>1</v>
      </c>
    </row>
    <row r="2219" spans="1:8" x14ac:dyDescent="0.3">
      <c r="A2219" t="s">
        <v>170</v>
      </c>
      <c r="B2219" t="s">
        <v>243</v>
      </c>
      <c r="C2219" t="s">
        <v>1833</v>
      </c>
      <c r="D2219" s="15" t="s">
        <v>1834</v>
      </c>
      <c r="E2219" s="30">
        <f>'Dati di base x Ind. Comunale'!H2219/'Dati di base x Ind. Comunale'!I2219</f>
        <v>1</v>
      </c>
      <c r="F2219" s="20">
        <f>'Dati di base x Ind. Comunale'!F2219</f>
        <v>3</v>
      </c>
      <c r="G2219" s="20">
        <f>'Dati di base x Ind. Comunale'!G2219</f>
        <v>0</v>
      </c>
      <c r="H2219" s="15">
        <f>'Dati di base x Ind. Comunale'!E2219</f>
        <v>0</v>
      </c>
    </row>
    <row r="2220" spans="1:8" x14ac:dyDescent="0.3">
      <c r="A2220" t="s">
        <v>170</v>
      </c>
      <c r="B2220" t="s">
        <v>243</v>
      </c>
      <c r="C2220" t="s">
        <v>1887</v>
      </c>
      <c r="D2220" s="15" t="s">
        <v>1888</v>
      </c>
      <c r="E2220" s="45" t="s">
        <v>15828</v>
      </c>
      <c r="F2220" s="20">
        <f>'Dati di base x Ind. Comunale'!F2220</f>
        <v>0</v>
      </c>
      <c r="G2220" s="20">
        <f>'Dati di base x Ind. Comunale'!G2220</f>
        <v>0</v>
      </c>
      <c r="H2220" s="15">
        <f>'Dati di base x Ind. Comunale'!E2220</f>
        <v>0</v>
      </c>
    </row>
    <row r="2221" spans="1:8" x14ac:dyDescent="0.3">
      <c r="A2221" t="s">
        <v>170</v>
      </c>
      <c r="B2221" t="s">
        <v>243</v>
      </c>
      <c r="C2221" t="s">
        <v>1845</v>
      </c>
      <c r="D2221" s="15" t="s">
        <v>1846</v>
      </c>
      <c r="E2221" s="30">
        <f>'Dati di base x Ind. Comunale'!H2221/'Dati di base x Ind. Comunale'!I2221</f>
        <v>0.5714285714285714</v>
      </c>
      <c r="F2221" s="20">
        <f>'Dati di base x Ind. Comunale'!F2221</f>
        <v>2</v>
      </c>
      <c r="G2221" s="20">
        <f>'Dati di base x Ind. Comunale'!G2221</f>
        <v>2</v>
      </c>
      <c r="H2221" s="15">
        <f>'Dati di base x Ind. Comunale'!E2221</f>
        <v>3</v>
      </c>
    </row>
    <row r="2222" spans="1:8" x14ac:dyDescent="0.3">
      <c r="A2222" t="s">
        <v>170</v>
      </c>
      <c r="B2222" t="s">
        <v>243</v>
      </c>
      <c r="C2222" t="s">
        <v>1901</v>
      </c>
      <c r="D2222" s="15" t="s">
        <v>1902</v>
      </c>
      <c r="E2222" s="30">
        <f>'Dati di base x Ind. Comunale'!H2222/'Dati di base x Ind. Comunale'!I2222</f>
        <v>1</v>
      </c>
      <c r="F2222" s="20">
        <f>'Dati di base x Ind. Comunale'!F2222</f>
        <v>0</v>
      </c>
      <c r="G2222" s="20">
        <f>'Dati di base x Ind. Comunale'!G2222</f>
        <v>2</v>
      </c>
      <c r="H2222" s="15">
        <f>'Dati di base x Ind. Comunale'!E2222</f>
        <v>0</v>
      </c>
    </row>
    <row r="2223" spans="1:8" x14ac:dyDescent="0.3">
      <c r="A2223" t="s">
        <v>170</v>
      </c>
      <c r="B2223" t="s">
        <v>243</v>
      </c>
      <c r="C2223" t="s">
        <v>1945</v>
      </c>
      <c r="D2223" s="15" t="s">
        <v>1946</v>
      </c>
      <c r="E2223" s="45" t="s">
        <v>15828</v>
      </c>
      <c r="F2223" s="20">
        <f>'Dati di base x Ind. Comunale'!F2223</f>
        <v>0</v>
      </c>
      <c r="G2223" s="20">
        <f>'Dati di base x Ind. Comunale'!G2223</f>
        <v>0</v>
      </c>
      <c r="H2223" s="15">
        <f>'Dati di base x Ind. Comunale'!E2223</f>
        <v>0</v>
      </c>
    </row>
    <row r="2224" spans="1:8" x14ac:dyDescent="0.3">
      <c r="A2224" t="s">
        <v>170</v>
      </c>
      <c r="B2224" t="s">
        <v>243</v>
      </c>
      <c r="C2224" t="s">
        <v>1996</v>
      </c>
      <c r="D2224" s="15" t="s">
        <v>1997</v>
      </c>
      <c r="E2224" s="45" t="s">
        <v>15828</v>
      </c>
      <c r="F2224" s="20">
        <f>'Dati di base x Ind. Comunale'!F2224</f>
        <v>0</v>
      </c>
      <c r="G2224" s="20">
        <f>'Dati di base x Ind. Comunale'!G2224</f>
        <v>0</v>
      </c>
      <c r="H2224" s="15">
        <f>'Dati di base x Ind. Comunale'!E2224</f>
        <v>0</v>
      </c>
    </row>
    <row r="2225" spans="1:8" x14ac:dyDescent="0.3">
      <c r="A2225" t="s">
        <v>170</v>
      </c>
      <c r="B2225" t="s">
        <v>243</v>
      </c>
      <c r="C2225" t="s">
        <v>2022</v>
      </c>
      <c r="D2225" s="15" t="s">
        <v>2023</v>
      </c>
      <c r="E2225" s="30">
        <f>'Dati di base x Ind. Comunale'!H2225/'Dati di base x Ind. Comunale'!I2225</f>
        <v>1</v>
      </c>
      <c r="F2225" s="20">
        <f>'Dati di base x Ind. Comunale'!F2225</f>
        <v>2</v>
      </c>
      <c r="G2225" s="20">
        <f>'Dati di base x Ind. Comunale'!G2225</f>
        <v>0</v>
      </c>
      <c r="H2225" s="15">
        <f>'Dati di base x Ind. Comunale'!E2225</f>
        <v>0</v>
      </c>
    </row>
    <row r="2226" spans="1:8" x14ac:dyDescent="0.3">
      <c r="A2226" t="s">
        <v>170</v>
      </c>
      <c r="B2226" t="s">
        <v>243</v>
      </c>
      <c r="C2226" t="s">
        <v>2044</v>
      </c>
      <c r="D2226" s="15" t="s">
        <v>2045</v>
      </c>
      <c r="E2226" s="30">
        <f>'Dati di base x Ind. Comunale'!H2226/'Dati di base x Ind. Comunale'!I2226</f>
        <v>0.66666666666666663</v>
      </c>
      <c r="F2226" s="20">
        <f>'Dati di base x Ind. Comunale'!F2226</f>
        <v>2</v>
      </c>
      <c r="G2226" s="20">
        <f>'Dati di base x Ind. Comunale'!G2226</f>
        <v>2</v>
      </c>
      <c r="H2226" s="15">
        <f>'Dati di base x Ind. Comunale'!E2226</f>
        <v>2</v>
      </c>
    </row>
    <row r="2227" spans="1:8" x14ac:dyDescent="0.3">
      <c r="A2227" t="s">
        <v>170</v>
      </c>
      <c r="B2227" t="s">
        <v>243</v>
      </c>
      <c r="C2227" t="s">
        <v>2103</v>
      </c>
      <c r="D2227" s="15" t="s">
        <v>2104</v>
      </c>
      <c r="E2227" s="30">
        <f>'Dati di base x Ind. Comunale'!H2227/'Dati di base x Ind. Comunale'!I2227</f>
        <v>0.33333333333333331</v>
      </c>
      <c r="F2227" s="20">
        <f>'Dati di base x Ind. Comunale'!F2227</f>
        <v>3</v>
      </c>
      <c r="G2227" s="20">
        <f>'Dati di base x Ind. Comunale'!G2227</f>
        <v>1</v>
      </c>
      <c r="H2227" s="15">
        <f>'Dati di base x Ind. Comunale'!E2227</f>
        <v>8</v>
      </c>
    </row>
    <row r="2228" spans="1:8" x14ac:dyDescent="0.3">
      <c r="A2228" t="s">
        <v>170</v>
      </c>
      <c r="B2228" t="s">
        <v>243</v>
      </c>
      <c r="C2228" t="s">
        <v>2439</v>
      </c>
      <c r="D2228" s="15" t="s">
        <v>2440</v>
      </c>
      <c r="E2228" s="45" t="s">
        <v>15828</v>
      </c>
      <c r="F2228" s="20">
        <f>'Dati di base x Ind. Comunale'!F2228</f>
        <v>0</v>
      </c>
      <c r="G2228" s="20">
        <f>'Dati di base x Ind. Comunale'!G2228</f>
        <v>0</v>
      </c>
      <c r="H2228" s="15">
        <f>'Dati di base x Ind. Comunale'!E2228</f>
        <v>0</v>
      </c>
    </row>
    <row r="2229" spans="1:8" x14ac:dyDescent="0.3">
      <c r="A2229" t="s">
        <v>170</v>
      </c>
      <c r="B2229" t="s">
        <v>243</v>
      </c>
      <c r="C2229" t="s">
        <v>2620</v>
      </c>
      <c r="D2229" s="15" t="s">
        <v>15844</v>
      </c>
      <c r="E2229" s="30">
        <f>'Dati di base x Ind. Comunale'!H2229/'Dati di base x Ind. Comunale'!I2229</f>
        <v>0.5</v>
      </c>
      <c r="F2229" s="20">
        <f>'Dati di base x Ind. Comunale'!F2229</f>
        <v>0</v>
      </c>
      <c r="G2229" s="20">
        <f>'Dati di base x Ind. Comunale'!G2229</f>
        <v>1</v>
      </c>
      <c r="H2229" s="15">
        <f>'Dati di base x Ind. Comunale'!E2229</f>
        <v>1</v>
      </c>
    </row>
    <row r="2230" spans="1:8" x14ac:dyDescent="0.3">
      <c r="A2230" t="s">
        <v>170</v>
      </c>
      <c r="B2230" t="s">
        <v>243</v>
      </c>
      <c r="C2230" t="s">
        <v>2649</v>
      </c>
      <c r="D2230" s="15" t="s">
        <v>2650</v>
      </c>
      <c r="E2230" s="30">
        <f>'Dati di base x Ind. Comunale'!H2230/'Dati di base x Ind. Comunale'!I2230</f>
        <v>0.5</v>
      </c>
      <c r="F2230" s="20">
        <f>'Dati di base x Ind. Comunale'!F2230</f>
        <v>1</v>
      </c>
      <c r="G2230" s="20">
        <f>'Dati di base x Ind. Comunale'!G2230</f>
        <v>2</v>
      </c>
      <c r="H2230" s="15">
        <f>'Dati di base x Ind. Comunale'!E2230</f>
        <v>3</v>
      </c>
    </row>
    <row r="2231" spans="1:8" x14ac:dyDescent="0.3">
      <c r="A2231" t="s">
        <v>170</v>
      </c>
      <c r="B2231" t="s">
        <v>243</v>
      </c>
      <c r="C2231" t="s">
        <v>2685</v>
      </c>
      <c r="D2231" s="15" t="s">
        <v>2686</v>
      </c>
      <c r="E2231" s="45" t="s">
        <v>15828</v>
      </c>
      <c r="F2231" s="20">
        <f>'Dati di base x Ind. Comunale'!F2231</f>
        <v>0</v>
      </c>
      <c r="G2231" s="20">
        <f>'Dati di base x Ind. Comunale'!G2231</f>
        <v>0</v>
      </c>
      <c r="H2231" s="15">
        <f>'Dati di base x Ind. Comunale'!E2231</f>
        <v>0</v>
      </c>
    </row>
    <row r="2232" spans="1:8" x14ac:dyDescent="0.3">
      <c r="A2232" t="s">
        <v>170</v>
      </c>
      <c r="B2232" t="s">
        <v>243</v>
      </c>
      <c r="C2232" t="s">
        <v>2889</v>
      </c>
      <c r="D2232" s="15" t="s">
        <v>2890</v>
      </c>
      <c r="E2232" s="30">
        <f>'Dati di base x Ind. Comunale'!H2232/'Dati di base x Ind. Comunale'!I2232</f>
        <v>0.25</v>
      </c>
      <c r="F2232" s="20">
        <f>'Dati di base x Ind. Comunale'!F2232</f>
        <v>1</v>
      </c>
      <c r="G2232" s="20">
        <f>'Dati di base x Ind. Comunale'!G2232</f>
        <v>0</v>
      </c>
      <c r="H2232" s="15">
        <f>'Dati di base x Ind. Comunale'!E2232</f>
        <v>3</v>
      </c>
    </row>
    <row r="2233" spans="1:8" x14ac:dyDescent="0.3">
      <c r="A2233" t="s">
        <v>170</v>
      </c>
      <c r="B2233" t="s">
        <v>243</v>
      </c>
      <c r="C2233" t="s">
        <v>3191</v>
      </c>
      <c r="D2233" s="15" t="s">
        <v>3192</v>
      </c>
      <c r="E2233" s="30">
        <f>'Dati di base x Ind. Comunale'!H2233/'Dati di base x Ind. Comunale'!I2233</f>
        <v>1</v>
      </c>
      <c r="F2233" s="20">
        <f>'Dati di base x Ind. Comunale'!F2233</f>
        <v>1</v>
      </c>
      <c r="G2233" s="20">
        <f>'Dati di base x Ind. Comunale'!G2233</f>
        <v>0</v>
      </c>
      <c r="H2233" s="15">
        <f>'Dati di base x Ind. Comunale'!E2233</f>
        <v>0</v>
      </c>
    </row>
    <row r="2234" spans="1:8" x14ac:dyDescent="0.3">
      <c r="A2234" t="s">
        <v>170</v>
      </c>
      <c r="B2234" t="s">
        <v>243</v>
      </c>
      <c r="C2234" t="s">
        <v>3217</v>
      </c>
      <c r="D2234" s="15" t="s">
        <v>3218</v>
      </c>
      <c r="E2234" s="30">
        <f>'Dati di base x Ind. Comunale'!H2234/'Dati di base x Ind. Comunale'!I2234</f>
        <v>0.33333333333333331</v>
      </c>
      <c r="F2234" s="20">
        <f>'Dati di base x Ind. Comunale'!F2234</f>
        <v>0</v>
      </c>
      <c r="G2234" s="20">
        <f>'Dati di base x Ind. Comunale'!G2234</f>
        <v>1</v>
      </c>
      <c r="H2234" s="15">
        <f>'Dati di base x Ind. Comunale'!E2234</f>
        <v>2</v>
      </c>
    </row>
    <row r="2235" spans="1:8" x14ac:dyDescent="0.3">
      <c r="A2235" t="s">
        <v>170</v>
      </c>
      <c r="B2235" t="s">
        <v>243</v>
      </c>
      <c r="C2235" t="s">
        <v>3233</v>
      </c>
      <c r="D2235" s="15" t="s">
        <v>3234</v>
      </c>
      <c r="E2235" s="30">
        <f>'Dati di base x Ind. Comunale'!H2235/'Dati di base x Ind. Comunale'!I2235</f>
        <v>0.5</v>
      </c>
      <c r="F2235" s="20">
        <f>'Dati di base x Ind. Comunale'!F2235</f>
        <v>5</v>
      </c>
      <c r="G2235" s="20">
        <f>'Dati di base x Ind. Comunale'!G2235</f>
        <v>2</v>
      </c>
      <c r="H2235" s="15">
        <f>'Dati di base x Ind. Comunale'!E2235</f>
        <v>7</v>
      </c>
    </row>
    <row r="2236" spans="1:8" x14ac:dyDescent="0.3">
      <c r="A2236" t="s">
        <v>170</v>
      </c>
      <c r="B2236" t="s">
        <v>243</v>
      </c>
      <c r="C2236" t="s">
        <v>3272</v>
      </c>
      <c r="D2236" s="15" t="s">
        <v>3273</v>
      </c>
      <c r="E2236" s="30">
        <f>'Dati di base x Ind. Comunale'!H2236/'Dati di base x Ind. Comunale'!I2236</f>
        <v>0.5</v>
      </c>
      <c r="F2236" s="20">
        <f>'Dati di base x Ind. Comunale'!F2236</f>
        <v>1</v>
      </c>
      <c r="G2236" s="20">
        <f>'Dati di base x Ind. Comunale'!G2236</f>
        <v>1</v>
      </c>
      <c r="H2236" s="15">
        <f>'Dati di base x Ind. Comunale'!E2236</f>
        <v>2</v>
      </c>
    </row>
    <row r="2237" spans="1:8" x14ac:dyDescent="0.3">
      <c r="A2237" t="s">
        <v>170</v>
      </c>
      <c r="B2237" t="s">
        <v>243</v>
      </c>
      <c r="C2237" t="s">
        <v>3325</v>
      </c>
      <c r="D2237" s="15" t="s">
        <v>3326</v>
      </c>
      <c r="E2237" s="30">
        <f>'Dati di base x Ind. Comunale'!H2237/'Dati di base x Ind. Comunale'!I2237</f>
        <v>0.4</v>
      </c>
      <c r="F2237" s="20">
        <f>'Dati di base x Ind. Comunale'!F2237</f>
        <v>0</v>
      </c>
      <c r="G2237" s="20">
        <f>'Dati di base x Ind. Comunale'!G2237</f>
        <v>4</v>
      </c>
      <c r="H2237" s="15">
        <f>'Dati di base x Ind. Comunale'!E2237</f>
        <v>6</v>
      </c>
    </row>
    <row r="2238" spans="1:8" x14ac:dyDescent="0.3">
      <c r="A2238" t="s">
        <v>170</v>
      </c>
      <c r="B2238" t="s">
        <v>243</v>
      </c>
      <c r="C2238" t="s">
        <v>3341</v>
      </c>
      <c r="D2238" s="15" t="s">
        <v>3342</v>
      </c>
      <c r="E2238" s="45" t="s">
        <v>15828</v>
      </c>
      <c r="F2238" s="20">
        <f>'Dati di base x Ind. Comunale'!F2238</f>
        <v>0</v>
      </c>
      <c r="G2238" s="20">
        <f>'Dati di base x Ind. Comunale'!G2238</f>
        <v>0</v>
      </c>
      <c r="H2238" s="15">
        <f>'Dati di base x Ind. Comunale'!E2238</f>
        <v>0</v>
      </c>
    </row>
    <row r="2239" spans="1:8" x14ac:dyDescent="0.3">
      <c r="A2239" t="s">
        <v>170</v>
      </c>
      <c r="B2239" t="s">
        <v>243</v>
      </c>
      <c r="C2239" t="s">
        <v>3345</v>
      </c>
      <c r="D2239" s="15" t="s">
        <v>3346</v>
      </c>
      <c r="E2239" s="30">
        <f>'Dati di base x Ind. Comunale'!H2239/'Dati di base x Ind. Comunale'!I2239</f>
        <v>0.33333333333333331</v>
      </c>
      <c r="F2239" s="20">
        <f>'Dati di base x Ind. Comunale'!F2239</f>
        <v>0</v>
      </c>
      <c r="G2239" s="20">
        <f>'Dati di base x Ind. Comunale'!G2239</f>
        <v>3</v>
      </c>
      <c r="H2239" s="15">
        <f>'Dati di base x Ind. Comunale'!E2239</f>
        <v>6</v>
      </c>
    </row>
    <row r="2240" spans="1:8" x14ac:dyDescent="0.3">
      <c r="A2240" t="s">
        <v>170</v>
      </c>
      <c r="B2240" t="s">
        <v>243</v>
      </c>
      <c r="C2240" t="s">
        <v>3550</v>
      </c>
      <c r="D2240" s="15" t="s">
        <v>3551</v>
      </c>
      <c r="E2240" s="30">
        <f>'Dati di base x Ind. Comunale'!H2240/'Dati di base x Ind. Comunale'!I2240</f>
        <v>0</v>
      </c>
      <c r="F2240" s="20">
        <f>'Dati di base x Ind. Comunale'!F2240</f>
        <v>0</v>
      </c>
      <c r="G2240" s="20">
        <f>'Dati di base x Ind. Comunale'!G2240</f>
        <v>0</v>
      </c>
      <c r="H2240" s="15">
        <f>'Dati di base x Ind. Comunale'!E2240</f>
        <v>3</v>
      </c>
    </row>
    <row r="2241" spans="1:8" x14ac:dyDescent="0.3">
      <c r="A2241" t="s">
        <v>170</v>
      </c>
      <c r="B2241" t="s">
        <v>243</v>
      </c>
      <c r="C2241" t="s">
        <v>3584</v>
      </c>
      <c r="D2241" s="15" t="s">
        <v>3585</v>
      </c>
      <c r="E2241" s="30">
        <f>'Dati di base x Ind. Comunale'!H2241/'Dati di base x Ind. Comunale'!I2241</f>
        <v>1</v>
      </c>
      <c r="F2241" s="20">
        <f>'Dati di base x Ind. Comunale'!F2241</f>
        <v>0</v>
      </c>
      <c r="G2241" s="20">
        <f>'Dati di base x Ind. Comunale'!G2241</f>
        <v>1</v>
      </c>
      <c r="H2241" s="15">
        <f>'Dati di base x Ind. Comunale'!E2241</f>
        <v>0</v>
      </c>
    </row>
    <row r="2242" spans="1:8" x14ac:dyDescent="0.3">
      <c r="A2242" t="s">
        <v>170</v>
      </c>
      <c r="B2242" t="s">
        <v>243</v>
      </c>
      <c r="C2242" t="s">
        <v>3628</v>
      </c>
      <c r="D2242" s="15" t="s">
        <v>3629</v>
      </c>
      <c r="E2242" s="30">
        <f>'Dati di base x Ind. Comunale'!H2242/'Dati di base x Ind. Comunale'!I2242</f>
        <v>1</v>
      </c>
      <c r="F2242" s="20">
        <f>'Dati di base x Ind. Comunale'!F2242</f>
        <v>1</v>
      </c>
      <c r="G2242" s="20">
        <f>'Dati di base x Ind. Comunale'!G2242</f>
        <v>1</v>
      </c>
      <c r="H2242" s="15">
        <f>'Dati di base x Ind. Comunale'!E2242</f>
        <v>0</v>
      </c>
    </row>
    <row r="2243" spans="1:8" x14ac:dyDescent="0.3">
      <c r="A2243" t="s">
        <v>170</v>
      </c>
      <c r="B2243" t="s">
        <v>243</v>
      </c>
      <c r="C2243" t="s">
        <v>3852</v>
      </c>
      <c r="D2243" s="15" t="s">
        <v>3853</v>
      </c>
      <c r="E2243" s="30">
        <f>'Dati di base x Ind. Comunale'!H2243/'Dati di base x Ind. Comunale'!I2243</f>
        <v>1</v>
      </c>
      <c r="F2243" s="20">
        <f>'Dati di base x Ind. Comunale'!F2243</f>
        <v>0</v>
      </c>
      <c r="G2243" s="20">
        <f>'Dati di base x Ind. Comunale'!G2243</f>
        <v>3</v>
      </c>
      <c r="H2243" s="15">
        <f>'Dati di base x Ind. Comunale'!E2243</f>
        <v>0</v>
      </c>
    </row>
    <row r="2244" spans="1:8" x14ac:dyDescent="0.3">
      <c r="A2244" t="s">
        <v>170</v>
      </c>
      <c r="B2244" t="s">
        <v>243</v>
      </c>
      <c r="C2244" t="s">
        <v>3926</v>
      </c>
      <c r="D2244" s="15" t="s">
        <v>3927</v>
      </c>
      <c r="E2244" s="45" t="s">
        <v>15828</v>
      </c>
      <c r="F2244" s="20">
        <f>'Dati di base x Ind. Comunale'!F2244</f>
        <v>0</v>
      </c>
      <c r="G2244" s="20">
        <f>'Dati di base x Ind. Comunale'!G2244</f>
        <v>0</v>
      </c>
      <c r="H2244" s="15">
        <f>'Dati di base x Ind. Comunale'!E2244</f>
        <v>0</v>
      </c>
    </row>
    <row r="2245" spans="1:8" x14ac:dyDescent="0.3">
      <c r="A2245" t="s">
        <v>170</v>
      </c>
      <c r="B2245" t="s">
        <v>243</v>
      </c>
      <c r="C2245" t="s">
        <v>4028</v>
      </c>
      <c r="D2245" s="15" t="s">
        <v>4029</v>
      </c>
      <c r="E2245" s="45" t="s">
        <v>15828</v>
      </c>
      <c r="F2245" s="20">
        <f>'Dati di base x Ind. Comunale'!F2245</f>
        <v>0</v>
      </c>
      <c r="G2245" s="20">
        <f>'Dati di base x Ind. Comunale'!G2245</f>
        <v>0</v>
      </c>
      <c r="H2245" s="15">
        <f>'Dati di base x Ind. Comunale'!E2245</f>
        <v>0</v>
      </c>
    </row>
    <row r="2246" spans="1:8" x14ac:dyDescent="0.3">
      <c r="A2246" t="s">
        <v>170</v>
      </c>
      <c r="B2246" t="s">
        <v>243</v>
      </c>
      <c r="C2246" t="s">
        <v>4068</v>
      </c>
      <c r="D2246" s="15" t="s">
        <v>4069</v>
      </c>
      <c r="E2246" s="45" t="s">
        <v>15828</v>
      </c>
      <c r="F2246" s="20">
        <f>'Dati di base x Ind. Comunale'!F2246</f>
        <v>0</v>
      </c>
      <c r="G2246" s="20">
        <f>'Dati di base x Ind. Comunale'!G2246</f>
        <v>0</v>
      </c>
      <c r="H2246" s="15">
        <f>'Dati di base x Ind. Comunale'!E2246</f>
        <v>0</v>
      </c>
    </row>
    <row r="2247" spans="1:8" x14ac:dyDescent="0.3">
      <c r="A2247" t="s">
        <v>170</v>
      </c>
      <c r="B2247" t="s">
        <v>243</v>
      </c>
      <c r="C2247" t="s">
        <v>4070</v>
      </c>
      <c r="D2247" s="15" t="s">
        <v>4071</v>
      </c>
      <c r="E2247" s="30">
        <f>'Dati di base x Ind. Comunale'!H2247/'Dati di base x Ind. Comunale'!I2247</f>
        <v>0.66666666666666663</v>
      </c>
      <c r="F2247" s="20">
        <f>'Dati di base x Ind. Comunale'!F2247</f>
        <v>0</v>
      </c>
      <c r="G2247" s="20">
        <f>'Dati di base x Ind. Comunale'!G2247</f>
        <v>2</v>
      </c>
      <c r="H2247" s="15">
        <f>'Dati di base x Ind. Comunale'!E2247</f>
        <v>1</v>
      </c>
    </row>
    <row r="2248" spans="1:8" x14ac:dyDescent="0.3">
      <c r="A2248" t="s">
        <v>170</v>
      </c>
      <c r="B2248" t="s">
        <v>243</v>
      </c>
      <c r="C2248" t="s">
        <v>4129</v>
      </c>
      <c r="D2248" s="15" t="s">
        <v>4130</v>
      </c>
      <c r="E2248" s="30">
        <f>'Dati di base x Ind. Comunale'!H2248/'Dati di base x Ind. Comunale'!I2248</f>
        <v>0.4</v>
      </c>
      <c r="F2248" s="20">
        <f>'Dati di base x Ind. Comunale'!F2248</f>
        <v>0</v>
      </c>
      <c r="G2248" s="20">
        <f>'Dati di base x Ind. Comunale'!G2248</f>
        <v>2</v>
      </c>
      <c r="H2248" s="15">
        <f>'Dati di base x Ind. Comunale'!E2248</f>
        <v>3</v>
      </c>
    </row>
    <row r="2249" spans="1:8" x14ac:dyDescent="0.3">
      <c r="A2249" t="s">
        <v>170</v>
      </c>
      <c r="B2249" t="s">
        <v>243</v>
      </c>
      <c r="C2249" t="s">
        <v>4147</v>
      </c>
      <c r="D2249" s="15" t="s">
        <v>4148</v>
      </c>
      <c r="E2249" s="30">
        <f>'Dati di base x Ind. Comunale'!H2249/'Dati di base x Ind. Comunale'!I2249</f>
        <v>0</v>
      </c>
      <c r="F2249" s="20">
        <f>'Dati di base x Ind. Comunale'!F2249</f>
        <v>0</v>
      </c>
      <c r="G2249" s="20">
        <f>'Dati di base x Ind. Comunale'!G2249</f>
        <v>0</v>
      </c>
      <c r="H2249" s="15">
        <f>'Dati di base x Ind. Comunale'!E2249</f>
        <v>1</v>
      </c>
    </row>
    <row r="2250" spans="1:8" x14ac:dyDescent="0.3">
      <c r="A2250" t="s">
        <v>170</v>
      </c>
      <c r="B2250" t="s">
        <v>243</v>
      </c>
      <c r="C2250" t="s">
        <v>4285</v>
      </c>
      <c r="D2250" s="15" t="s">
        <v>4286</v>
      </c>
      <c r="E2250" s="30">
        <f>'Dati di base x Ind. Comunale'!H2250/'Dati di base x Ind. Comunale'!I2250</f>
        <v>0.2</v>
      </c>
      <c r="F2250" s="20">
        <f>'Dati di base x Ind. Comunale'!F2250</f>
        <v>0</v>
      </c>
      <c r="G2250" s="20">
        <f>'Dati di base x Ind. Comunale'!G2250</f>
        <v>1</v>
      </c>
      <c r="H2250" s="15">
        <f>'Dati di base x Ind. Comunale'!E2250</f>
        <v>4</v>
      </c>
    </row>
    <row r="2251" spans="1:8" x14ac:dyDescent="0.3">
      <c r="A2251" t="s">
        <v>170</v>
      </c>
      <c r="B2251" t="s">
        <v>243</v>
      </c>
      <c r="C2251" t="s">
        <v>4352</v>
      </c>
      <c r="D2251" s="15" t="s">
        <v>4353</v>
      </c>
      <c r="E2251" s="30">
        <f>'Dati di base x Ind. Comunale'!H2251/'Dati di base x Ind. Comunale'!I2251</f>
        <v>0</v>
      </c>
      <c r="F2251" s="20">
        <f>'Dati di base x Ind. Comunale'!F2251</f>
        <v>0</v>
      </c>
      <c r="G2251" s="20">
        <f>'Dati di base x Ind. Comunale'!G2251</f>
        <v>0</v>
      </c>
      <c r="H2251" s="15">
        <f>'Dati di base x Ind. Comunale'!E2251</f>
        <v>1</v>
      </c>
    </row>
    <row r="2252" spans="1:8" x14ac:dyDescent="0.3">
      <c r="A2252" t="s">
        <v>170</v>
      </c>
      <c r="B2252" t="s">
        <v>243</v>
      </c>
      <c r="C2252" t="s">
        <v>4356</v>
      </c>
      <c r="D2252" s="15" t="s">
        <v>4357</v>
      </c>
      <c r="E2252" s="30">
        <f>'Dati di base x Ind. Comunale'!H2252/'Dati di base x Ind. Comunale'!I2252</f>
        <v>0.25</v>
      </c>
      <c r="F2252" s="20">
        <f>'Dati di base x Ind. Comunale'!F2252</f>
        <v>1</v>
      </c>
      <c r="G2252" s="20">
        <f>'Dati di base x Ind. Comunale'!G2252</f>
        <v>0</v>
      </c>
      <c r="H2252" s="15">
        <f>'Dati di base x Ind. Comunale'!E2252</f>
        <v>3</v>
      </c>
    </row>
    <row r="2253" spans="1:8" x14ac:dyDescent="0.3">
      <c r="A2253" t="s">
        <v>170</v>
      </c>
      <c r="B2253" t="s">
        <v>243</v>
      </c>
      <c r="C2253" t="s">
        <v>4544</v>
      </c>
      <c r="D2253" s="15" t="s">
        <v>4545</v>
      </c>
      <c r="E2253" s="30">
        <f>'Dati di base x Ind. Comunale'!H2253/'Dati di base x Ind. Comunale'!I2253</f>
        <v>0.66666666666666663</v>
      </c>
      <c r="F2253" s="20">
        <f>'Dati di base x Ind. Comunale'!F2253</f>
        <v>1</v>
      </c>
      <c r="G2253" s="20">
        <f>'Dati di base x Ind. Comunale'!G2253</f>
        <v>1</v>
      </c>
      <c r="H2253" s="15">
        <f>'Dati di base x Ind. Comunale'!E2253</f>
        <v>1</v>
      </c>
    </row>
    <row r="2254" spans="1:8" x14ac:dyDescent="0.3">
      <c r="A2254" t="s">
        <v>170</v>
      </c>
      <c r="B2254" t="s">
        <v>243</v>
      </c>
      <c r="C2254" t="s">
        <v>4757</v>
      </c>
      <c r="D2254" s="15" t="s">
        <v>4758</v>
      </c>
      <c r="E2254" s="45" t="s">
        <v>15828</v>
      </c>
      <c r="F2254" s="20">
        <f>'Dati di base x Ind. Comunale'!F2254</f>
        <v>0</v>
      </c>
      <c r="G2254" s="20">
        <f>'Dati di base x Ind. Comunale'!G2254</f>
        <v>0</v>
      </c>
      <c r="H2254" s="15">
        <f>'Dati di base x Ind. Comunale'!E2254</f>
        <v>0</v>
      </c>
    </row>
    <row r="2255" spans="1:8" x14ac:dyDescent="0.3">
      <c r="A2255" t="s">
        <v>170</v>
      </c>
      <c r="B2255" t="s">
        <v>243</v>
      </c>
      <c r="C2255" t="s">
        <v>4791</v>
      </c>
      <c r="D2255" s="15" t="s">
        <v>4792</v>
      </c>
      <c r="E2255" s="30">
        <f>'Dati di base x Ind. Comunale'!H2255/'Dati di base x Ind. Comunale'!I2255</f>
        <v>1</v>
      </c>
      <c r="F2255" s="20">
        <f>'Dati di base x Ind. Comunale'!F2255</f>
        <v>0</v>
      </c>
      <c r="G2255" s="20">
        <f>'Dati di base x Ind. Comunale'!G2255</f>
        <v>1</v>
      </c>
      <c r="H2255" s="15">
        <f>'Dati di base x Ind. Comunale'!E2255</f>
        <v>0</v>
      </c>
    </row>
    <row r="2256" spans="1:8" x14ac:dyDescent="0.3">
      <c r="A2256" t="s">
        <v>170</v>
      </c>
      <c r="B2256" t="s">
        <v>243</v>
      </c>
      <c r="C2256" t="s">
        <v>4795</v>
      </c>
      <c r="D2256" s="15" t="s">
        <v>4796</v>
      </c>
      <c r="E2256" s="30">
        <f>'Dati di base x Ind. Comunale'!H2256/'Dati di base x Ind. Comunale'!I2256</f>
        <v>0</v>
      </c>
      <c r="F2256" s="20">
        <f>'Dati di base x Ind. Comunale'!F2256</f>
        <v>0</v>
      </c>
      <c r="G2256" s="20">
        <f>'Dati di base x Ind. Comunale'!G2256</f>
        <v>0</v>
      </c>
      <c r="H2256" s="15">
        <f>'Dati di base x Ind. Comunale'!E2256</f>
        <v>1</v>
      </c>
    </row>
    <row r="2257" spans="1:8" x14ac:dyDescent="0.3">
      <c r="A2257" t="s">
        <v>170</v>
      </c>
      <c r="B2257" t="s">
        <v>243</v>
      </c>
      <c r="C2257" t="s">
        <v>4933</v>
      </c>
      <c r="D2257" s="15" t="s">
        <v>4934</v>
      </c>
      <c r="E2257" s="45" t="s">
        <v>15828</v>
      </c>
      <c r="F2257" s="20">
        <f>'Dati di base x Ind. Comunale'!F2257</f>
        <v>0</v>
      </c>
      <c r="G2257" s="20">
        <f>'Dati di base x Ind. Comunale'!G2257</f>
        <v>0</v>
      </c>
      <c r="H2257" s="15">
        <f>'Dati di base x Ind. Comunale'!E2257</f>
        <v>0</v>
      </c>
    </row>
    <row r="2258" spans="1:8" x14ac:dyDescent="0.3">
      <c r="A2258" t="s">
        <v>170</v>
      </c>
      <c r="B2258" t="s">
        <v>243</v>
      </c>
      <c r="C2258" t="s">
        <v>4962</v>
      </c>
      <c r="D2258" s="15" t="s">
        <v>4963</v>
      </c>
      <c r="E2258" s="45" t="s">
        <v>15828</v>
      </c>
      <c r="F2258" s="20">
        <f>'Dati di base x Ind. Comunale'!F2258</f>
        <v>0</v>
      </c>
      <c r="G2258" s="20">
        <f>'Dati di base x Ind. Comunale'!G2258</f>
        <v>0</v>
      </c>
      <c r="H2258" s="15">
        <f>'Dati di base x Ind. Comunale'!E2258</f>
        <v>0</v>
      </c>
    </row>
    <row r="2259" spans="1:8" x14ac:dyDescent="0.3">
      <c r="A2259" t="s">
        <v>170</v>
      </c>
      <c r="B2259" t="s">
        <v>243</v>
      </c>
      <c r="C2259" t="s">
        <v>5002</v>
      </c>
      <c r="D2259" s="15" t="s">
        <v>5003</v>
      </c>
      <c r="E2259" s="45" t="s">
        <v>15828</v>
      </c>
      <c r="F2259" s="20">
        <f>'Dati di base x Ind. Comunale'!F2259</f>
        <v>0</v>
      </c>
      <c r="G2259" s="20">
        <f>'Dati di base x Ind. Comunale'!G2259</f>
        <v>0</v>
      </c>
      <c r="H2259" s="15">
        <f>'Dati di base x Ind. Comunale'!E2259</f>
        <v>0</v>
      </c>
    </row>
    <row r="2260" spans="1:8" x14ac:dyDescent="0.3">
      <c r="A2260" t="s">
        <v>170</v>
      </c>
      <c r="B2260" t="s">
        <v>243</v>
      </c>
      <c r="C2260" t="s">
        <v>5119</v>
      </c>
      <c r="D2260" s="15" t="s">
        <v>5120</v>
      </c>
      <c r="E2260" s="30">
        <f>'Dati di base x Ind. Comunale'!H2260/'Dati di base x Ind. Comunale'!I2260</f>
        <v>0.5</v>
      </c>
      <c r="F2260" s="20">
        <f>'Dati di base x Ind. Comunale'!F2260</f>
        <v>0</v>
      </c>
      <c r="G2260" s="20">
        <f>'Dati di base x Ind. Comunale'!G2260</f>
        <v>1</v>
      </c>
      <c r="H2260" s="15">
        <f>'Dati di base x Ind. Comunale'!E2260</f>
        <v>1</v>
      </c>
    </row>
    <row r="2261" spans="1:8" x14ac:dyDescent="0.3">
      <c r="A2261" t="s">
        <v>170</v>
      </c>
      <c r="B2261" t="s">
        <v>243</v>
      </c>
      <c r="C2261" t="s">
        <v>5302</v>
      </c>
      <c r="D2261" s="15" t="s">
        <v>5303</v>
      </c>
      <c r="E2261" s="30">
        <f>'Dati di base x Ind. Comunale'!H2261/'Dati di base x Ind. Comunale'!I2261</f>
        <v>0.8571428571428571</v>
      </c>
      <c r="F2261" s="20">
        <f>'Dati di base x Ind. Comunale'!F2261</f>
        <v>1</v>
      </c>
      <c r="G2261" s="20">
        <f>'Dati di base x Ind. Comunale'!G2261</f>
        <v>5</v>
      </c>
      <c r="H2261" s="15">
        <f>'Dati di base x Ind. Comunale'!E2261</f>
        <v>1</v>
      </c>
    </row>
    <row r="2262" spans="1:8" x14ac:dyDescent="0.3">
      <c r="A2262" t="s">
        <v>170</v>
      </c>
      <c r="B2262" t="s">
        <v>243</v>
      </c>
      <c r="C2262" t="s">
        <v>5597</v>
      </c>
      <c r="D2262" s="15" t="s">
        <v>5598</v>
      </c>
      <c r="E2262" s="30">
        <f>'Dati di base x Ind. Comunale'!H2262/'Dati di base x Ind. Comunale'!I2262</f>
        <v>0.46153846153846156</v>
      </c>
      <c r="F2262" s="20">
        <f>'Dati di base x Ind. Comunale'!F2262</f>
        <v>0</v>
      </c>
      <c r="G2262" s="20">
        <f>'Dati di base x Ind. Comunale'!G2262</f>
        <v>6</v>
      </c>
      <c r="H2262" s="15">
        <f>'Dati di base x Ind. Comunale'!E2262</f>
        <v>7</v>
      </c>
    </row>
    <row r="2263" spans="1:8" x14ac:dyDescent="0.3">
      <c r="A2263" t="s">
        <v>170</v>
      </c>
      <c r="B2263" t="s">
        <v>243</v>
      </c>
      <c r="C2263" t="s">
        <v>5660</v>
      </c>
      <c r="D2263" s="15" t="s">
        <v>5661</v>
      </c>
      <c r="E2263" s="30">
        <f>'Dati di base x Ind. Comunale'!H2263/'Dati di base x Ind. Comunale'!I2263</f>
        <v>1</v>
      </c>
      <c r="F2263" s="20">
        <f>'Dati di base x Ind. Comunale'!F2263</f>
        <v>1</v>
      </c>
      <c r="G2263" s="20">
        <f>'Dati di base x Ind. Comunale'!G2263</f>
        <v>0</v>
      </c>
      <c r="H2263" s="15">
        <f>'Dati di base x Ind. Comunale'!E2263</f>
        <v>0</v>
      </c>
    </row>
    <row r="2264" spans="1:8" x14ac:dyDescent="0.3">
      <c r="A2264" t="s">
        <v>170</v>
      </c>
      <c r="B2264" t="s">
        <v>243</v>
      </c>
      <c r="C2264" t="s">
        <v>5866</v>
      </c>
      <c r="D2264" s="15" t="s">
        <v>5867</v>
      </c>
      <c r="E2264" s="45" t="s">
        <v>15828</v>
      </c>
      <c r="F2264" s="20">
        <f>'Dati di base x Ind. Comunale'!F2264</f>
        <v>0</v>
      </c>
      <c r="G2264" s="20">
        <f>'Dati di base x Ind. Comunale'!G2264</f>
        <v>0</v>
      </c>
      <c r="H2264" s="15">
        <f>'Dati di base x Ind. Comunale'!E2264</f>
        <v>0</v>
      </c>
    </row>
    <row r="2265" spans="1:8" x14ac:dyDescent="0.3">
      <c r="A2265" t="s">
        <v>170</v>
      </c>
      <c r="B2265" t="s">
        <v>243</v>
      </c>
      <c r="C2265" t="s">
        <v>5936</v>
      </c>
      <c r="D2265" s="15" t="s">
        <v>5937</v>
      </c>
      <c r="E2265" s="45" t="s">
        <v>15828</v>
      </c>
      <c r="F2265" s="20">
        <f>'Dati di base x Ind. Comunale'!F2265</f>
        <v>0</v>
      </c>
      <c r="G2265" s="20">
        <f>'Dati di base x Ind. Comunale'!G2265</f>
        <v>0</v>
      </c>
      <c r="H2265" s="15">
        <f>'Dati di base x Ind. Comunale'!E2265</f>
        <v>0</v>
      </c>
    </row>
    <row r="2266" spans="1:8" x14ac:dyDescent="0.3">
      <c r="A2266" t="s">
        <v>170</v>
      </c>
      <c r="B2266" t="s">
        <v>243</v>
      </c>
      <c r="C2266" t="s">
        <v>6095</v>
      </c>
      <c r="D2266" s="15" t="s">
        <v>6096</v>
      </c>
      <c r="E2266" s="30">
        <f>'Dati di base x Ind. Comunale'!H2266/'Dati di base x Ind. Comunale'!I2266</f>
        <v>0</v>
      </c>
      <c r="F2266" s="20">
        <f>'Dati di base x Ind. Comunale'!F2266</f>
        <v>0</v>
      </c>
      <c r="G2266" s="20">
        <f>'Dati di base x Ind. Comunale'!G2266</f>
        <v>0</v>
      </c>
      <c r="H2266" s="15">
        <f>'Dati di base x Ind. Comunale'!E2266</f>
        <v>1</v>
      </c>
    </row>
    <row r="2267" spans="1:8" x14ac:dyDescent="0.3">
      <c r="A2267" t="s">
        <v>170</v>
      </c>
      <c r="B2267" t="s">
        <v>243</v>
      </c>
      <c r="C2267" t="s">
        <v>6127</v>
      </c>
      <c r="D2267" s="15" t="s">
        <v>6128</v>
      </c>
      <c r="E2267" s="45" t="s">
        <v>15828</v>
      </c>
      <c r="F2267" s="20">
        <f>'Dati di base x Ind. Comunale'!F2267</f>
        <v>0</v>
      </c>
      <c r="G2267" s="20">
        <f>'Dati di base x Ind. Comunale'!G2267</f>
        <v>0</v>
      </c>
      <c r="H2267" s="15">
        <f>'Dati di base x Ind. Comunale'!E2267</f>
        <v>0</v>
      </c>
    </row>
    <row r="2268" spans="1:8" x14ac:dyDescent="0.3">
      <c r="A2268" t="s">
        <v>170</v>
      </c>
      <c r="B2268" t="s">
        <v>243</v>
      </c>
      <c r="C2268" t="s">
        <v>6141</v>
      </c>
      <c r="D2268" s="15" t="s">
        <v>6142</v>
      </c>
      <c r="E2268" s="30">
        <f>'Dati di base x Ind. Comunale'!H2268/'Dati di base x Ind. Comunale'!I2268</f>
        <v>0.35714285714285715</v>
      </c>
      <c r="F2268" s="20">
        <f>'Dati di base x Ind. Comunale'!F2268</f>
        <v>0</v>
      </c>
      <c r="G2268" s="20">
        <f>'Dati di base x Ind. Comunale'!G2268</f>
        <v>5</v>
      </c>
      <c r="H2268" s="15">
        <f>'Dati di base x Ind. Comunale'!E2268</f>
        <v>9</v>
      </c>
    </row>
    <row r="2269" spans="1:8" x14ac:dyDescent="0.3">
      <c r="A2269" t="s">
        <v>170</v>
      </c>
      <c r="B2269" t="s">
        <v>243</v>
      </c>
      <c r="C2269" t="s">
        <v>6176</v>
      </c>
      <c r="D2269" s="15" t="s">
        <v>6177</v>
      </c>
      <c r="E2269" s="30">
        <f>'Dati di base x Ind. Comunale'!H2269/'Dati di base x Ind. Comunale'!I2269</f>
        <v>0.7857142857142857</v>
      </c>
      <c r="F2269" s="20">
        <f>'Dati di base x Ind. Comunale'!F2269</f>
        <v>8</v>
      </c>
      <c r="G2269" s="20">
        <f>'Dati di base x Ind. Comunale'!G2269</f>
        <v>3</v>
      </c>
      <c r="H2269" s="15">
        <f>'Dati di base x Ind. Comunale'!E2269</f>
        <v>3</v>
      </c>
    </row>
    <row r="2270" spans="1:8" x14ac:dyDescent="0.3">
      <c r="A2270" t="s">
        <v>170</v>
      </c>
      <c r="B2270" t="s">
        <v>243</v>
      </c>
      <c r="C2270" t="s">
        <v>6263</v>
      </c>
      <c r="D2270" s="15" t="s">
        <v>6264</v>
      </c>
      <c r="E2270" s="45" t="s">
        <v>15828</v>
      </c>
      <c r="F2270" s="20">
        <f>'Dati di base x Ind. Comunale'!F2270</f>
        <v>0</v>
      </c>
      <c r="G2270" s="20">
        <f>'Dati di base x Ind. Comunale'!G2270</f>
        <v>0</v>
      </c>
      <c r="H2270" s="15">
        <f>'Dati di base x Ind. Comunale'!E2270</f>
        <v>0</v>
      </c>
    </row>
    <row r="2271" spans="1:8" x14ac:dyDescent="0.3">
      <c r="A2271" t="s">
        <v>170</v>
      </c>
      <c r="B2271" t="s">
        <v>243</v>
      </c>
      <c r="C2271" t="s">
        <v>6397</v>
      </c>
      <c r="D2271" s="15" t="s">
        <v>6398</v>
      </c>
      <c r="E2271" s="30">
        <f>'Dati di base x Ind. Comunale'!H2271/'Dati di base x Ind. Comunale'!I2271</f>
        <v>0.66666666666666663</v>
      </c>
      <c r="F2271" s="20">
        <f>'Dati di base x Ind. Comunale'!F2271</f>
        <v>1</v>
      </c>
      <c r="G2271" s="20">
        <f>'Dati di base x Ind. Comunale'!G2271</f>
        <v>5</v>
      </c>
      <c r="H2271" s="15">
        <f>'Dati di base x Ind. Comunale'!E2271</f>
        <v>3</v>
      </c>
    </row>
    <row r="2272" spans="1:8" x14ac:dyDescent="0.3">
      <c r="A2272" t="s">
        <v>170</v>
      </c>
      <c r="B2272" t="s">
        <v>243</v>
      </c>
      <c r="C2272" t="s">
        <v>6414</v>
      </c>
      <c r="D2272" s="15" t="s">
        <v>6415</v>
      </c>
      <c r="E2272" s="30">
        <f>'Dati di base x Ind. Comunale'!H2272/'Dati di base x Ind. Comunale'!I2272</f>
        <v>0</v>
      </c>
      <c r="F2272" s="20">
        <f>'Dati di base x Ind. Comunale'!F2272</f>
        <v>0</v>
      </c>
      <c r="G2272" s="20">
        <f>'Dati di base x Ind. Comunale'!G2272</f>
        <v>0</v>
      </c>
      <c r="H2272" s="15">
        <f>'Dati di base x Ind. Comunale'!E2272</f>
        <v>1</v>
      </c>
    </row>
    <row r="2273" spans="1:8" x14ac:dyDescent="0.3">
      <c r="A2273" t="s">
        <v>170</v>
      </c>
      <c r="B2273" t="s">
        <v>243</v>
      </c>
      <c r="C2273" t="s">
        <v>6422</v>
      </c>
      <c r="D2273" s="15" t="s">
        <v>6423</v>
      </c>
      <c r="E2273" s="45" t="s">
        <v>15828</v>
      </c>
      <c r="F2273" s="20">
        <f>'Dati di base x Ind. Comunale'!F2273</f>
        <v>0</v>
      </c>
      <c r="G2273" s="20">
        <f>'Dati di base x Ind. Comunale'!G2273</f>
        <v>0</v>
      </c>
      <c r="H2273" s="15">
        <f>'Dati di base x Ind. Comunale'!E2273</f>
        <v>0</v>
      </c>
    </row>
    <row r="2274" spans="1:8" x14ac:dyDescent="0.3">
      <c r="A2274" t="s">
        <v>170</v>
      </c>
      <c r="B2274" t="s">
        <v>243</v>
      </c>
      <c r="C2274" t="s">
        <v>6532</v>
      </c>
      <c r="D2274" s="15" t="s">
        <v>6533</v>
      </c>
      <c r="E2274" s="30">
        <f>'Dati di base x Ind. Comunale'!H2274/'Dati di base x Ind. Comunale'!I2274</f>
        <v>0.5</v>
      </c>
      <c r="F2274" s="20">
        <f>'Dati di base x Ind. Comunale'!F2274</f>
        <v>1</v>
      </c>
      <c r="G2274" s="20">
        <f>'Dati di base x Ind. Comunale'!G2274</f>
        <v>1</v>
      </c>
      <c r="H2274" s="15">
        <f>'Dati di base x Ind. Comunale'!E2274</f>
        <v>2</v>
      </c>
    </row>
    <row r="2275" spans="1:8" x14ac:dyDescent="0.3">
      <c r="A2275" t="s">
        <v>170</v>
      </c>
      <c r="B2275" t="s">
        <v>243</v>
      </c>
      <c r="C2275" t="s">
        <v>6596</v>
      </c>
      <c r="D2275" s="15" t="s">
        <v>6597</v>
      </c>
      <c r="E2275" s="30">
        <f>'Dati di base x Ind. Comunale'!H2275/'Dati di base x Ind. Comunale'!I2275</f>
        <v>0.83333333333333337</v>
      </c>
      <c r="F2275" s="20">
        <f>'Dati di base x Ind. Comunale'!F2275</f>
        <v>1</v>
      </c>
      <c r="G2275" s="20">
        <f>'Dati di base x Ind. Comunale'!G2275</f>
        <v>4</v>
      </c>
      <c r="H2275" s="15">
        <f>'Dati di base x Ind. Comunale'!E2275</f>
        <v>1</v>
      </c>
    </row>
    <row r="2276" spans="1:8" x14ac:dyDescent="0.3">
      <c r="A2276" t="s">
        <v>170</v>
      </c>
      <c r="B2276" t="s">
        <v>243</v>
      </c>
      <c r="C2276" t="s">
        <v>6762</v>
      </c>
      <c r="D2276" s="15" t="s">
        <v>6763</v>
      </c>
      <c r="E2276" s="30">
        <f>'Dati di base x Ind. Comunale'!H2276/'Dati di base x Ind. Comunale'!I2276</f>
        <v>0</v>
      </c>
      <c r="F2276" s="20">
        <f>'Dati di base x Ind. Comunale'!F2276</f>
        <v>0</v>
      </c>
      <c r="G2276" s="20">
        <f>'Dati di base x Ind. Comunale'!G2276</f>
        <v>0</v>
      </c>
      <c r="H2276" s="15">
        <f>'Dati di base x Ind. Comunale'!E2276</f>
        <v>1</v>
      </c>
    </row>
    <row r="2277" spans="1:8" x14ac:dyDescent="0.3">
      <c r="A2277" t="s">
        <v>170</v>
      </c>
      <c r="B2277" t="s">
        <v>243</v>
      </c>
      <c r="C2277" t="s">
        <v>6974</v>
      </c>
      <c r="D2277" s="15" t="s">
        <v>6975</v>
      </c>
      <c r="E2277" s="30">
        <f>'Dati di base x Ind. Comunale'!H2277/'Dati di base x Ind. Comunale'!I2277</f>
        <v>0.6</v>
      </c>
      <c r="F2277" s="20">
        <f>'Dati di base x Ind. Comunale'!F2277</f>
        <v>1</v>
      </c>
      <c r="G2277" s="20">
        <f>'Dati di base x Ind. Comunale'!G2277</f>
        <v>2</v>
      </c>
      <c r="H2277" s="15">
        <f>'Dati di base x Ind. Comunale'!E2277</f>
        <v>2</v>
      </c>
    </row>
    <row r="2278" spans="1:8" x14ac:dyDescent="0.3">
      <c r="A2278" t="s">
        <v>170</v>
      </c>
      <c r="B2278" t="s">
        <v>243</v>
      </c>
      <c r="C2278" t="s">
        <v>6978</v>
      </c>
      <c r="D2278" s="15" t="s">
        <v>6979</v>
      </c>
      <c r="E2278" s="30">
        <f>'Dati di base x Ind. Comunale'!H2278/'Dati di base x Ind. Comunale'!I2278</f>
        <v>1</v>
      </c>
      <c r="F2278" s="20">
        <f>'Dati di base x Ind. Comunale'!F2278</f>
        <v>0</v>
      </c>
      <c r="G2278" s="20">
        <f>'Dati di base x Ind. Comunale'!G2278</f>
        <v>1</v>
      </c>
      <c r="H2278" s="15">
        <f>'Dati di base x Ind. Comunale'!E2278</f>
        <v>0</v>
      </c>
    </row>
    <row r="2279" spans="1:8" x14ac:dyDescent="0.3">
      <c r="A2279" t="s">
        <v>170</v>
      </c>
      <c r="B2279" t="s">
        <v>243</v>
      </c>
      <c r="C2279" t="s">
        <v>6997</v>
      </c>
      <c r="D2279" s="15" t="s">
        <v>6998</v>
      </c>
      <c r="E2279" s="30">
        <f>'Dati di base x Ind. Comunale'!H2279/'Dati di base x Ind. Comunale'!I2279</f>
        <v>0</v>
      </c>
      <c r="F2279" s="20">
        <f>'Dati di base x Ind. Comunale'!F2279</f>
        <v>0</v>
      </c>
      <c r="G2279" s="20">
        <f>'Dati di base x Ind. Comunale'!G2279</f>
        <v>0</v>
      </c>
      <c r="H2279" s="15">
        <f>'Dati di base x Ind. Comunale'!E2279</f>
        <v>2</v>
      </c>
    </row>
    <row r="2280" spans="1:8" x14ac:dyDescent="0.3">
      <c r="A2280" t="s">
        <v>170</v>
      </c>
      <c r="B2280" t="s">
        <v>243</v>
      </c>
      <c r="C2280" t="s">
        <v>7210</v>
      </c>
      <c r="D2280" s="15" t="s">
        <v>7211</v>
      </c>
      <c r="E2280" s="45" t="s">
        <v>15828</v>
      </c>
      <c r="F2280" s="20">
        <f>'Dati di base x Ind. Comunale'!F2280</f>
        <v>0</v>
      </c>
      <c r="G2280" s="20">
        <f>'Dati di base x Ind. Comunale'!G2280</f>
        <v>0</v>
      </c>
      <c r="H2280" s="15">
        <f>'Dati di base x Ind. Comunale'!E2280</f>
        <v>0</v>
      </c>
    </row>
    <row r="2281" spans="1:8" x14ac:dyDescent="0.3">
      <c r="A2281" t="s">
        <v>170</v>
      </c>
      <c r="B2281" t="s">
        <v>243</v>
      </c>
      <c r="C2281" t="s">
        <v>7220</v>
      </c>
      <c r="D2281" s="15" t="s">
        <v>7221</v>
      </c>
      <c r="E2281" s="45" t="s">
        <v>15828</v>
      </c>
      <c r="F2281" s="20">
        <f>'Dati di base x Ind. Comunale'!F2281</f>
        <v>0</v>
      </c>
      <c r="G2281" s="20">
        <f>'Dati di base x Ind. Comunale'!G2281</f>
        <v>0</v>
      </c>
      <c r="H2281" s="15">
        <f>'Dati di base x Ind. Comunale'!E2281</f>
        <v>0</v>
      </c>
    </row>
    <row r="2282" spans="1:8" x14ac:dyDescent="0.3">
      <c r="A2282" t="s">
        <v>170</v>
      </c>
      <c r="B2282" t="s">
        <v>243</v>
      </c>
      <c r="C2282" t="s">
        <v>7295</v>
      </c>
      <c r="D2282" s="15" t="s">
        <v>7296</v>
      </c>
      <c r="E2282" s="30">
        <f>'Dati di base x Ind. Comunale'!H2282/'Dati di base x Ind. Comunale'!I2282</f>
        <v>0.6470588235294118</v>
      </c>
      <c r="F2282" s="20">
        <f>'Dati di base x Ind. Comunale'!F2282</f>
        <v>3</v>
      </c>
      <c r="G2282" s="20">
        <f>'Dati di base x Ind. Comunale'!G2282</f>
        <v>8</v>
      </c>
      <c r="H2282" s="15">
        <f>'Dati di base x Ind. Comunale'!E2282</f>
        <v>6</v>
      </c>
    </row>
    <row r="2283" spans="1:8" x14ac:dyDescent="0.3">
      <c r="A2283" t="s">
        <v>170</v>
      </c>
      <c r="B2283" t="s">
        <v>243</v>
      </c>
      <c r="C2283" t="s">
        <v>7410</v>
      </c>
      <c r="D2283" s="15" t="s">
        <v>7411</v>
      </c>
      <c r="E2283" s="30">
        <f>'Dati di base x Ind. Comunale'!H2283/'Dati di base x Ind. Comunale'!I2283</f>
        <v>0.6</v>
      </c>
      <c r="F2283" s="20">
        <f>'Dati di base x Ind. Comunale'!F2283</f>
        <v>2</v>
      </c>
      <c r="G2283" s="20">
        <f>'Dati di base x Ind. Comunale'!G2283</f>
        <v>1</v>
      </c>
      <c r="H2283" s="15">
        <f>'Dati di base x Ind. Comunale'!E2283</f>
        <v>2</v>
      </c>
    </row>
    <row r="2284" spans="1:8" x14ac:dyDescent="0.3">
      <c r="A2284" t="s">
        <v>170</v>
      </c>
      <c r="B2284" t="s">
        <v>243</v>
      </c>
      <c r="C2284" t="s">
        <v>7508</v>
      </c>
      <c r="D2284" s="15" t="s">
        <v>7509</v>
      </c>
      <c r="E2284" s="45" t="s">
        <v>15828</v>
      </c>
      <c r="F2284" s="20">
        <f>'Dati di base x Ind. Comunale'!F2284</f>
        <v>0</v>
      </c>
      <c r="G2284" s="20">
        <f>'Dati di base x Ind. Comunale'!G2284</f>
        <v>0</v>
      </c>
      <c r="H2284" s="15">
        <f>'Dati di base x Ind. Comunale'!E2284</f>
        <v>0</v>
      </c>
    </row>
    <row r="2285" spans="1:8" x14ac:dyDescent="0.3">
      <c r="A2285" t="s">
        <v>170</v>
      </c>
      <c r="B2285" t="s">
        <v>243</v>
      </c>
      <c r="C2285" t="s">
        <v>7715</v>
      </c>
      <c r="D2285" s="15" t="s">
        <v>7716</v>
      </c>
      <c r="E2285" s="45" t="s">
        <v>15828</v>
      </c>
      <c r="F2285" s="20">
        <f>'Dati di base x Ind. Comunale'!F2285</f>
        <v>0</v>
      </c>
      <c r="G2285" s="20">
        <f>'Dati di base x Ind. Comunale'!G2285</f>
        <v>0</v>
      </c>
      <c r="H2285" s="15">
        <f>'Dati di base x Ind. Comunale'!E2285</f>
        <v>0</v>
      </c>
    </row>
    <row r="2286" spans="1:8" x14ac:dyDescent="0.3">
      <c r="A2286" t="s">
        <v>170</v>
      </c>
      <c r="B2286" t="s">
        <v>243</v>
      </c>
      <c r="C2286" t="s">
        <v>7818</v>
      </c>
      <c r="D2286" s="15" t="s">
        <v>7819</v>
      </c>
      <c r="E2286" s="30">
        <f>'Dati di base x Ind. Comunale'!H2286/'Dati di base x Ind. Comunale'!I2286</f>
        <v>1</v>
      </c>
      <c r="F2286" s="20">
        <f>'Dati di base x Ind. Comunale'!F2286</f>
        <v>1</v>
      </c>
      <c r="G2286" s="20">
        <f>'Dati di base x Ind. Comunale'!G2286</f>
        <v>0</v>
      </c>
      <c r="H2286" s="15">
        <f>'Dati di base x Ind. Comunale'!E2286</f>
        <v>0</v>
      </c>
    </row>
    <row r="2287" spans="1:8" x14ac:dyDescent="0.3">
      <c r="A2287" t="s">
        <v>170</v>
      </c>
      <c r="B2287" t="s">
        <v>243</v>
      </c>
      <c r="C2287" t="s">
        <v>7938</v>
      </c>
      <c r="D2287" s="15" t="s">
        <v>7939</v>
      </c>
      <c r="E2287" s="30">
        <f>'Dati di base x Ind. Comunale'!H2287/'Dati di base x Ind. Comunale'!I2287</f>
        <v>0.5</v>
      </c>
      <c r="F2287" s="20">
        <f>'Dati di base x Ind. Comunale'!F2287</f>
        <v>1</v>
      </c>
      <c r="G2287" s="20">
        <f>'Dati di base x Ind. Comunale'!G2287</f>
        <v>1</v>
      </c>
      <c r="H2287" s="15">
        <f>'Dati di base x Ind. Comunale'!E2287</f>
        <v>2</v>
      </c>
    </row>
    <row r="2288" spans="1:8" x14ac:dyDescent="0.3">
      <c r="A2288" t="s">
        <v>170</v>
      </c>
      <c r="B2288" t="s">
        <v>243</v>
      </c>
      <c r="C2288" t="s">
        <v>8007</v>
      </c>
      <c r="D2288" s="15" t="s">
        <v>8008</v>
      </c>
      <c r="E2288" s="45" t="s">
        <v>15828</v>
      </c>
      <c r="F2288" s="20">
        <f>'Dati di base x Ind. Comunale'!F2288</f>
        <v>0</v>
      </c>
      <c r="G2288" s="20">
        <f>'Dati di base x Ind. Comunale'!G2288</f>
        <v>0</v>
      </c>
      <c r="H2288" s="15">
        <f>'Dati di base x Ind. Comunale'!E2288</f>
        <v>0</v>
      </c>
    </row>
    <row r="2289" spans="1:8" x14ac:dyDescent="0.3">
      <c r="A2289" t="s">
        <v>170</v>
      </c>
      <c r="B2289" t="s">
        <v>243</v>
      </c>
      <c r="C2289" t="s">
        <v>8073</v>
      </c>
      <c r="D2289" s="15" t="s">
        <v>8074</v>
      </c>
      <c r="E2289" s="30">
        <f>'Dati di base x Ind. Comunale'!H2289/'Dati di base x Ind. Comunale'!I2289</f>
        <v>0.4</v>
      </c>
      <c r="F2289" s="20">
        <f>'Dati di base x Ind. Comunale'!F2289</f>
        <v>0</v>
      </c>
      <c r="G2289" s="20">
        <f>'Dati di base x Ind. Comunale'!G2289</f>
        <v>2</v>
      </c>
      <c r="H2289" s="15">
        <f>'Dati di base x Ind. Comunale'!E2289</f>
        <v>3</v>
      </c>
    </row>
    <row r="2290" spans="1:8" x14ac:dyDescent="0.3">
      <c r="A2290" t="s">
        <v>170</v>
      </c>
      <c r="B2290" t="s">
        <v>243</v>
      </c>
      <c r="C2290" t="s">
        <v>8077</v>
      </c>
      <c r="D2290" s="15" t="s">
        <v>8078</v>
      </c>
      <c r="E2290" s="45" t="s">
        <v>15828</v>
      </c>
      <c r="F2290" s="20">
        <f>'Dati di base x Ind. Comunale'!F2290</f>
        <v>0</v>
      </c>
      <c r="G2290" s="20">
        <f>'Dati di base x Ind. Comunale'!G2290</f>
        <v>0</v>
      </c>
      <c r="H2290" s="15">
        <f>'Dati di base x Ind. Comunale'!E2290</f>
        <v>0</v>
      </c>
    </row>
    <row r="2291" spans="1:8" x14ac:dyDescent="0.3">
      <c r="A2291" t="s">
        <v>170</v>
      </c>
      <c r="B2291" t="s">
        <v>243</v>
      </c>
      <c r="C2291" t="s">
        <v>8083</v>
      </c>
      <c r="D2291" s="15" t="s">
        <v>8084</v>
      </c>
      <c r="E2291" s="30">
        <f>'Dati di base x Ind. Comunale'!H2291/'Dati di base x Ind. Comunale'!I2291</f>
        <v>0</v>
      </c>
      <c r="F2291" s="20">
        <f>'Dati di base x Ind. Comunale'!F2291</f>
        <v>0</v>
      </c>
      <c r="G2291" s="20">
        <f>'Dati di base x Ind. Comunale'!G2291</f>
        <v>0</v>
      </c>
      <c r="H2291" s="15">
        <f>'Dati di base x Ind. Comunale'!E2291</f>
        <v>2</v>
      </c>
    </row>
    <row r="2292" spans="1:8" x14ac:dyDescent="0.3">
      <c r="A2292" t="s">
        <v>170</v>
      </c>
      <c r="B2292" t="s">
        <v>243</v>
      </c>
      <c r="C2292" t="s">
        <v>8168</v>
      </c>
      <c r="D2292" s="15" t="s">
        <v>8169</v>
      </c>
      <c r="E2292" s="30">
        <f>'Dati di base x Ind. Comunale'!H2292/'Dati di base x Ind. Comunale'!I2292</f>
        <v>0.5</v>
      </c>
      <c r="F2292" s="20">
        <f>'Dati di base x Ind. Comunale'!F2292</f>
        <v>0</v>
      </c>
      <c r="G2292" s="20">
        <f>'Dati di base x Ind. Comunale'!G2292</f>
        <v>1</v>
      </c>
      <c r="H2292" s="15">
        <f>'Dati di base x Ind. Comunale'!E2292</f>
        <v>1</v>
      </c>
    </row>
    <row r="2293" spans="1:8" x14ac:dyDescent="0.3">
      <c r="A2293" t="s">
        <v>170</v>
      </c>
      <c r="B2293" t="s">
        <v>243</v>
      </c>
      <c r="C2293" t="s">
        <v>8445</v>
      </c>
      <c r="D2293" s="15" t="s">
        <v>8446</v>
      </c>
      <c r="E2293" s="30">
        <f>'Dati di base x Ind. Comunale'!H2293/'Dati di base x Ind. Comunale'!I2293</f>
        <v>0.66666666666666663</v>
      </c>
      <c r="F2293" s="20">
        <f>'Dati di base x Ind. Comunale'!F2293</f>
        <v>0</v>
      </c>
      <c r="G2293" s="20">
        <f>'Dati di base x Ind. Comunale'!G2293</f>
        <v>2</v>
      </c>
      <c r="H2293" s="15">
        <f>'Dati di base x Ind. Comunale'!E2293</f>
        <v>1</v>
      </c>
    </row>
    <row r="2294" spans="1:8" x14ac:dyDescent="0.3">
      <c r="A2294" t="s">
        <v>170</v>
      </c>
      <c r="B2294" t="s">
        <v>243</v>
      </c>
      <c r="C2294" t="s">
        <v>8533</v>
      </c>
      <c r="D2294" s="15" t="s">
        <v>8534</v>
      </c>
      <c r="E2294" s="30">
        <f>'Dati di base x Ind. Comunale'!H2294/'Dati di base x Ind. Comunale'!I2294</f>
        <v>0.33333333333333331</v>
      </c>
      <c r="F2294" s="20">
        <f>'Dati di base x Ind. Comunale'!F2294</f>
        <v>1</v>
      </c>
      <c r="G2294" s="20">
        <f>'Dati di base x Ind. Comunale'!G2294</f>
        <v>0</v>
      </c>
      <c r="H2294" s="15">
        <f>'Dati di base x Ind. Comunale'!E2294</f>
        <v>2</v>
      </c>
    </row>
    <row r="2295" spans="1:8" x14ac:dyDescent="0.3">
      <c r="A2295" t="s">
        <v>170</v>
      </c>
      <c r="B2295" t="s">
        <v>243</v>
      </c>
      <c r="C2295" t="s">
        <v>8553</v>
      </c>
      <c r="D2295" s="15" t="s">
        <v>8554</v>
      </c>
      <c r="E2295" s="45" t="s">
        <v>15828</v>
      </c>
      <c r="F2295" s="20">
        <f>'Dati di base x Ind. Comunale'!F2295</f>
        <v>0</v>
      </c>
      <c r="G2295" s="20">
        <f>'Dati di base x Ind. Comunale'!G2295</f>
        <v>0</v>
      </c>
      <c r="H2295" s="15">
        <f>'Dati di base x Ind. Comunale'!E2295</f>
        <v>0</v>
      </c>
    </row>
    <row r="2296" spans="1:8" x14ac:dyDescent="0.3">
      <c r="A2296" t="s">
        <v>170</v>
      </c>
      <c r="B2296" t="s">
        <v>243</v>
      </c>
      <c r="C2296" t="s">
        <v>8800</v>
      </c>
      <c r="D2296" s="15" t="s">
        <v>8801</v>
      </c>
      <c r="E2296" s="45" t="s">
        <v>15828</v>
      </c>
      <c r="F2296" s="20">
        <f>'Dati di base x Ind. Comunale'!F2296</f>
        <v>0</v>
      </c>
      <c r="G2296" s="20">
        <f>'Dati di base x Ind. Comunale'!G2296</f>
        <v>0</v>
      </c>
      <c r="H2296" s="15">
        <f>'Dati di base x Ind. Comunale'!E2296</f>
        <v>0</v>
      </c>
    </row>
    <row r="2297" spans="1:8" x14ac:dyDescent="0.3">
      <c r="A2297" t="s">
        <v>170</v>
      </c>
      <c r="B2297" t="s">
        <v>243</v>
      </c>
      <c r="C2297" t="s">
        <v>8810</v>
      </c>
      <c r="D2297" s="15" t="s">
        <v>8811</v>
      </c>
      <c r="E2297" s="45" t="s">
        <v>15828</v>
      </c>
      <c r="F2297" s="20">
        <f>'Dati di base x Ind. Comunale'!F2297</f>
        <v>0</v>
      </c>
      <c r="G2297" s="20">
        <f>'Dati di base x Ind. Comunale'!G2297</f>
        <v>0</v>
      </c>
      <c r="H2297" s="15">
        <f>'Dati di base x Ind. Comunale'!E2297</f>
        <v>0</v>
      </c>
    </row>
    <row r="2298" spans="1:8" x14ac:dyDescent="0.3">
      <c r="A2298" t="s">
        <v>170</v>
      </c>
      <c r="B2298" t="s">
        <v>243</v>
      </c>
      <c r="C2298" t="s">
        <v>8842</v>
      </c>
      <c r="D2298" s="15" t="s">
        <v>8843</v>
      </c>
      <c r="E2298" s="30">
        <f>'Dati di base x Ind. Comunale'!H2298/'Dati di base x Ind. Comunale'!I2298</f>
        <v>0.66666666666666663</v>
      </c>
      <c r="F2298" s="20">
        <f>'Dati di base x Ind. Comunale'!F2298</f>
        <v>1</v>
      </c>
      <c r="G2298" s="20">
        <f>'Dati di base x Ind. Comunale'!G2298</f>
        <v>1</v>
      </c>
      <c r="H2298" s="15">
        <f>'Dati di base x Ind. Comunale'!E2298</f>
        <v>1</v>
      </c>
    </row>
    <row r="2299" spans="1:8" x14ac:dyDescent="0.3">
      <c r="A2299" t="s">
        <v>170</v>
      </c>
      <c r="B2299" t="s">
        <v>243</v>
      </c>
      <c r="C2299" t="s">
        <v>8890</v>
      </c>
      <c r="D2299" s="15" t="s">
        <v>8891</v>
      </c>
      <c r="E2299" s="30">
        <f>'Dati di base x Ind. Comunale'!H2299/'Dati di base x Ind. Comunale'!I2299</f>
        <v>1</v>
      </c>
      <c r="F2299" s="20">
        <f>'Dati di base x Ind. Comunale'!F2299</f>
        <v>0</v>
      </c>
      <c r="G2299" s="20">
        <f>'Dati di base x Ind. Comunale'!G2299</f>
        <v>1</v>
      </c>
      <c r="H2299" s="15">
        <f>'Dati di base x Ind. Comunale'!E2299</f>
        <v>0</v>
      </c>
    </row>
    <row r="2300" spans="1:8" x14ac:dyDescent="0.3">
      <c r="A2300" t="s">
        <v>170</v>
      </c>
      <c r="B2300" t="s">
        <v>243</v>
      </c>
      <c r="C2300" t="s">
        <v>8959</v>
      </c>
      <c r="D2300" s="15" t="s">
        <v>8960</v>
      </c>
      <c r="E2300" s="30">
        <f>'Dati di base x Ind. Comunale'!H2300/'Dati di base x Ind. Comunale'!I2300</f>
        <v>0</v>
      </c>
      <c r="F2300" s="20">
        <f>'Dati di base x Ind. Comunale'!F2300</f>
        <v>0</v>
      </c>
      <c r="G2300" s="20">
        <f>'Dati di base x Ind. Comunale'!G2300</f>
        <v>0</v>
      </c>
      <c r="H2300" s="15">
        <f>'Dati di base x Ind. Comunale'!E2300</f>
        <v>1</v>
      </c>
    </row>
    <row r="2301" spans="1:8" x14ac:dyDescent="0.3">
      <c r="A2301" t="s">
        <v>170</v>
      </c>
      <c r="B2301" t="s">
        <v>243</v>
      </c>
      <c r="C2301" t="s">
        <v>8981</v>
      </c>
      <c r="D2301" s="15" t="s">
        <v>8982</v>
      </c>
      <c r="E2301" s="30">
        <f>'Dati di base x Ind. Comunale'!H2301/'Dati di base x Ind. Comunale'!I2301</f>
        <v>0.59459459459459463</v>
      </c>
      <c r="F2301" s="20">
        <f>'Dati di base x Ind. Comunale'!F2301</f>
        <v>12</v>
      </c>
      <c r="G2301" s="20">
        <f>'Dati di base x Ind. Comunale'!G2301</f>
        <v>10</v>
      </c>
      <c r="H2301" s="15">
        <f>'Dati di base x Ind. Comunale'!E2301</f>
        <v>15</v>
      </c>
    </row>
    <row r="2302" spans="1:8" x14ac:dyDescent="0.3">
      <c r="A2302" t="s">
        <v>170</v>
      </c>
      <c r="B2302" t="s">
        <v>243</v>
      </c>
      <c r="C2302" t="s">
        <v>9172</v>
      </c>
      <c r="D2302" s="15" t="s">
        <v>9173</v>
      </c>
      <c r="E2302" s="30">
        <f>'Dati di base x Ind. Comunale'!H2302/'Dati di base x Ind. Comunale'!I2302</f>
        <v>0</v>
      </c>
      <c r="F2302" s="20">
        <f>'Dati di base x Ind. Comunale'!F2302</f>
        <v>0</v>
      </c>
      <c r="G2302" s="20">
        <f>'Dati di base x Ind. Comunale'!G2302</f>
        <v>0</v>
      </c>
      <c r="H2302" s="15">
        <f>'Dati di base x Ind. Comunale'!E2302</f>
        <v>1</v>
      </c>
    </row>
    <row r="2303" spans="1:8" x14ac:dyDescent="0.3">
      <c r="A2303" t="s">
        <v>170</v>
      </c>
      <c r="B2303" t="s">
        <v>243</v>
      </c>
      <c r="C2303" t="s">
        <v>9385</v>
      </c>
      <c r="D2303" s="15" t="s">
        <v>9386</v>
      </c>
      <c r="E2303" s="30">
        <f>'Dati di base x Ind. Comunale'!H2303/'Dati di base x Ind. Comunale'!I2303</f>
        <v>0.5</v>
      </c>
      <c r="F2303" s="20">
        <f>'Dati di base x Ind. Comunale'!F2303</f>
        <v>0</v>
      </c>
      <c r="G2303" s="20">
        <f>'Dati di base x Ind. Comunale'!G2303</f>
        <v>1</v>
      </c>
      <c r="H2303" s="15">
        <f>'Dati di base x Ind. Comunale'!E2303</f>
        <v>1</v>
      </c>
    </row>
    <row r="2304" spans="1:8" x14ac:dyDescent="0.3">
      <c r="A2304" t="s">
        <v>170</v>
      </c>
      <c r="B2304" t="s">
        <v>243</v>
      </c>
      <c r="C2304" t="s">
        <v>9401</v>
      </c>
      <c r="D2304" s="15" t="s">
        <v>9402</v>
      </c>
      <c r="E2304" s="45" t="s">
        <v>15828</v>
      </c>
      <c r="F2304" s="20">
        <f>'Dati di base x Ind. Comunale'!F2304</f>
        <v>0</v>
      </c>
      <c r="G2304" s="20">
        <f>'Dati di base x Ind. Comunale'!G2304</f>
        <v>0</v>
      </c>
      <c r="H2304" s="15">
        <f>'Dati di base x Ind. Comunale'!E2304</f>
        <v>0</v>
      </c>
    </row>
    <row r="2305" spans="1:8" x14ac:dyDescent="0.3">
      <c r="A2305" t="s">
        <v>170</v>
      </c>
      <c r="B2305" t="s">
        <v>243</v>
      </c>
      <c r="C2305" t="s">
        <v>9655</v>
      </c>
      <c r="D2305" s="15" t="s">
        <v>9656</v>
      </c>
      <c r="E2305" s="30">
        <f>'Dati di base x Ind. Comunale'!H2305/'Dati di base x Ind. Comunale'!I2305</f>
        <v>1</v>
      </c>
      <c r="F2305" s="20">
        <f>'Dati di base x Ind. Comunale'!F2305</f>
        <v>0</v>
      </c>
      <c r="G2305" s="20">
        <f>'Dati di base x Ind. Comunale'!G2305</f>
        <v>1</v>
      </c>
      <c r="H2305" s="15">
        <f>'Dati di base x Ind. Comunale'!E2305</f>
        <v>0</v>
      </c>
    </row>
    <row r="2306" spans="1:8" x14ac:dyDescent="0.3">
      <c r="A2306" t="s">
        <v>170</v>
      </c>
      <c r="B2306" t="s">
        <v>243</v>
      </c>
      <c r="C2306" t="s">
        <v>9789</v>
      </c>
      <c r="D2306" s="15" t="s">
        <v>9790</v>
      </c>
      <c r="E2306" s="30">
        <f>'Dati di base x Ind. Comunale'!H2306/'Dati di base x Ind. Comunale'!I2306</f>
        <v>0</v>
      </c>
      <c r="F2306" s="20">
        <f>'Dati di base x Ind. Comunale'!F2306</f>
        <v>0</v>
      </c>
      <c r="G2306" s="20">
        <f>'Dati di base x Ind. Comunale'!G2306</f>
        <v>0</v>
      </c>
      <c r="H2306" s="15">
        <f>'Dati di base x Ind. Comunale'!E2306</f>
        <v>3</v>
      </c>
    </row>
    <row r="2307" spans="1:8" x14ac:dyDescent="0.3">
      <c r="A2307" t="s">
        <v>170</v>
      </c>
      <c r="B2307" t="s">
        <v>243</v>
      </c>
      <c r="C2307" t="s">
        <v>9839</v>
      </c>
      <c r="D2307" s="15" t="s">
        <v>9840</v>
      </c>
      <c r="E2307" s="45" t="s">
        <v>15828</v>
      </c>
      <c r="F2307" s="20">
        <f>'Dati di base x Ind. Comunale'!F2307</f>
        <v>0</v>
      </c>
      <c r="G2307" s="20">
        <f>'Dati di base x Ind. Comunale'!G2307</f>
        <v>0</v>
      </c>
      <c r="H2307" s="15">
        <f>'Dati di base x Ind. Comunale'!E2307</f>
        <v>0</v>
      </c>
    </row>
    <row r="2308" spans="1:8" x14ac:dyDescent="0.3">
      <c r="A2308" t="s">
        <v>170</v>
      </c>
      <c r="B2308" t="s">
        <v>243</v>
      </c>
      <c r="C2308" t="s">
        <v>9891</v>
      </c>
      <c r="D2308" s="15" t="s">
        <v>9892</v>
      </c>
      <c r="E2308" s="30">
        <f>'Dati di base x Ind. Comunale'!H2308/'Dati di base x Ind. Comunale'!I2308</f>
        <v>0.625</v>
      </c>
      <c r="F2308" s="20">
        <f>'Dati di base x Ind. Comunale'!F2308</f>
        <v>2</v>
      </c>
      <c r="G2308" s="20">
        <f>'Dati di base x Ind. Comunale'!G2308</f>
        <v>8</v>
      </c>
      <c r="H2308" s="15">
        <f>'Dati di base x Ind. Comunale'!E2308</f>
        <v>6</v>
      </c>
    </row>
    <row r="2309" spans="1:8" x14ac:dyDescent="0.3">
      <c r="A2309" t="s">
        <v>170</v>
      </c>
      <c r="B2309" t="s">
        <v>243</v>
      </c>
      <c r="C2309" t="s">
        <v>9957</v>
      </c>
      <c r="D2309" s="15" t="s">
        <v>13</v>
      </c>
      <c r="E2309" s="30">
        <f>'Dati di base x Ind. Comunale'!H2309/'Dati di base x Ind. Comunale'!I2309</f>
        <v>0.43037974683544306</v>
      </c>
      <c r="F2309" s="20">
        <f>'Dati di base x Ind. Comunale'!F2309</f>
        <v>10</v>
      </c>
      <c r="G2309" s="20">
        <f>'Dati di base x Ind. Comunale'!G2309</f>
        <v>24</v>
      </c>
      <c r="H2309" s="15">
        <f>'Dati di base x Ind. Comunale'!E2309</f>
        <v>45</v>
      </c>
    </row>
    <row r="2310" spans="1:8" x14ac:dyDescent="0.3">
      <c r="A2310" t="s">
        <v>170</v>
      </c>
      <c r="B2310" t="s">
        <v>243</v>
      </c>
      <c r="C2310" t="s">
        <v>10276</v>
      </c>
      <c r="D2310" s="15" t="s">
        <v>10277</v>
      </c>
      <c r="E2310" s="45" t="s">
        <v>15828</v>
      </c>
      <c r="F2310" s="20">
        <f>'Dati di base x Ind. Comunale'!F2310</f>
        <v>0</v>
      </c>
      <c r="G2310" s="20">
        <f>'Dati di base x Ind. Comunale'!G2310</f>
        <v>0</v>
      </c>
      <c r="H2310" s="15">
        <f>'Dati di base x Ind. Comunale'!E2310</f>
        <v>0</v>
      </c>
    </row>
    <row r="2311" spans="1:8" x14ac:dyDescent="0.3">
      <c r="A2311" t="s">
        <v>170</v>
      </c>
      <c r="B2311" t="s">
        <v>243</v>
      </c>
      <c r="C2311" t="s">
        <v>10330</v>
      </c>
      <c r="D2311" s="15" t="s">
        <v>10331</v>
      </c>
      <c r="E2311" s="45" t="s">
        <v>15828</v>
      </c>
      <c r="F2311" s="20">
        <f>'Dati di base x Ind. Comunale'!F2311</f>
        <v>0</v>
      </c>
      <c r="G2311" s="20">
        <f>'Dati di base x Ind. Comunale'!G2311</f>
        <v>0</v>
      </c>
      <c r="H2311" s="15">
        <f>'Dati di base x Ind. Comunale'!E2311</f>
        <v>0</v>
      </c>
    </row>
    <row r="2312" spans="1:8" x14ac:dyDescent="0.3">
      <c r="A2312" t="s">
        <v>170</v>
      </c>
      <c r="B2312" t="s">
        <v>243</v>
      </c>
      <c r="C2312" t="s">
        <v>10332</v>
      </c>
      <c r="D2312" s="15" t="s">
        <v>10333</v>
      </c>
      <c r="E2312" s="30">
        <f>'Dati di base x Ind. Comunale'!H2312/'Dati di base x Ind. Comunale'!I2312</f>
        <v>0.42857142857142855</v>
      </c>
      <c r="F2312" s="20">
        <f>'Dati di base x Ind. Comunale'!F2312</f>
        <v>0</v>
      </c>
      <c r="G2312" s="20">
        <f>'Dati di base x Ind. Comunale'!G2312</f>
        <v>3</v>
      </c>
      <c r="H2312" s="15">
        <f>'Dati di base x Ind. Comunale'!E2312</f>
        <v>4</v>
      </c>
    </row>
    <row r="2313" spans="1:8" x14ac:dyDescent="0.3">
      <c r="A2313" t="s">
        <v>170</v>
      </c>
      <c r="B2313" t="s">
        <v>243</v>
      </c>
      <c r="C2313" t="s">
        <v>10356</v>
      </c>
      <c r="D2313" s="15" t="s">
        <v>10357</v>
      </c>
      <c r="E2313" s="30">
        <f>'Dati di base x Ind. Comunale'!H2313/'Dati di base x Ind. Comunale'!I2313</f>
        <v>0</v>
      </c>
      <c r="F2313" s="20">
        <f>'Dati di base x Ind. Comunale'!F2313</f>
        <v>0</v>
      </c>
      <c r="G2313" s="20">
        <f>'Dati di base x Ind. Comunale'!G2313</f>
        <v>0</v>
      </c>
      <c r="H2313" s="15">
        <f>'Dati di base x Ind. Comunale'!E2313</f>
        <v>2</v>
      </c>
    </row>
    <row r="2314" spans="1:8" x14ac:dyDescent="0.3">
      <c r="A2314" t="s">
        <v>170</v>
      </c>
      <c r="B2314" t="s">
        <v>243</v>
      </c>
      <c r="C2314" t="s">
        <v>10390</v>
      </c>
      <c r="D2314" s="15" t="s">
        <v>10391</v>
      </c>
      <c r="E2314" s="30">
        <f>'Dati di base x Ind. Comunale'!H2314/'Dati di base x Ind. Comunale'!I2314</f>
        <v>0</v>
      </c>
      <c r="F2314" s="20">
        <f>'Dati di base x Ind. Comunale'!F2314</f>
        <v>0</v>
      </c>
      <c r="G2314" s="20">
        <f>'Dati di base x Ind. Comunale'!G2314</f>
        <v>0</v>
      </c>
      <c r="H2314" s="15">
        <f>'Dati di base x Ind. Comunale'!E2314</f>
        <v>1</v>
      </c>
    </row>
    <row r="2315" spans="1:8" x14ac:dyDescent="0.3">
      <c r="A2315" t="s">
        <v>170</v>
      </c>
      <c r="B2315" t="s">
        <v>243</v>
      </c>
      <c r="C2315" t="s">
        <v>10462</v>
      </c>
      <c r="D2315" s="15" t="s">
        <v>10463</v>
      </c>
      <c r="E2315" s="30">
        <f>'Dati di base x Ind. Comunale'!H2315/'Dati di base x Ind. Comunale'!I2315</f>
        <v>1</v>
      </c>
      <c r="F2315" s="20">
        <f>'Dati di base x Ind. Comunale'!F2315</f>
        <v>1</v>
      </c>
      <c r="G2315" s="20">
        <f>'Dati di base x Ind. Comunale'!G2315</f>
        <v>1</v>
      </c>
      <c r="H2315" s="15">
        <f>'Dati di base x Ind. Comunale'!E2315</f>
        <v>0</v>
      </c>
    </row>
    <row r="2316" spans="1:8" x14ac:dyDescent="0.3">
      <c r="A2316" t="s">
        <v>170</v>
      </c>
      <c r="B2316" t="s">
        <v>243</v>
      </c>
      <c r="C2316" t="s">
        <v>10666</v>
      </c>
      <c r="D2316" s="15" t="s">
        <v>10667</v>
      </c>
      <c r="E2316" s="30">
        <f>'Dati di base x Ind. Comunale'!H2316/'Dati di base x Ind. Comunale'!I2316</f>
        <v>0</v>
      </c>
      <c r="F2316" s="20">
        <f>'Dati di base x Ind. Comunale'!F2316</f>
        <v>0</v>
      </c>
      <c r="G2316" s="20">
        <f>'Dati di base x Ind. Comunale'!G2316</f>
        <v>0</v>
      </c>
      <c r="H2316" s="15">
        <f>'Dati di base x Ind. Comunale'!E2316</f>
        <v>2</v>
      </c>
    </row>
    <row r="2317" spans="1:8" x14ac:dyDescent="0.3">
      <c r="A2317" t="s">
        <v>170</v>
      </c>
      <c r="B2317" t="s">
        <v>243</v>
      </c>
      <c r="C2317" t="s">
        <v>10754</v>
      </c>
      <c r="D2317" s="15" t="s">
        <v>10755</v>
      </c>
      <c r="E2317" s="30">
        <f>'Dati di base x Ind. Comunale'!H2317/'Dati di base x Ind. Comunale'!I2317</f>
        <v>0.5</v>
      </c>
      <c r="F2317" s="20">
        <f>'Dati di base x Ind. Comunale'!F2317</f>
        <v>0</v>
      </c>
      <c r="G2317" s="20">
        <f>'Dati di base x Ind. Comunale'!G2317</f>
        <v>1</v>
      </c>
      <c r="H2317" s="15">
        <f>'Dati di base x Ind. Comunale'!E2317</f>
        <v>1</v>
      </c>
    </row>
    <row r="2318" spans="1:8" x14ac:dyDescent="0.3">
      <c r="A2318" t="s">
        <v>170</v>
      </c>
      <c r="B2318" t="s">
        <v>243</v>
      </c>
      <c r="C2318" t="s">
        <v>11184</v>
      </c>
      <c r="D2318" s="15" t="s">
        <v>11185</v>
      </c>
      <c r="E2318" s="30">
        <f>'Dati di base x Ind. Comunale'!H2318/'Dati di base x Ind. Comunale'!I2318</f>
        <v>0</v>
      </c>
      <c r="F2318" s="20">
        <f>'Dati di base x Ind. Comunale'!F2318</f>
        <v>0</v>
      </c>
      <c r="G2318" s="20">
        <f>'Dati di base x Ind. Comunale'!G2318</f>
        <v>0</v>
      </c>
      <c r="H2318" s="15">
        <f>'Dati di base x Ind. Comunale'!E2318</f>
        <v>1</v>
      </c>
    </row>
    <row r="2319" spans="1:8" x14ac:dyDescent="0.3">
      <c r="A2319" t="s">
        <v>170</v>
      </c>
      <c r="B2319" t="s">
        <v>243</v>
      </c>
      <c r="C2319" t="s">
        <v>11202</v>
      </c>
      <c r="D2319" s="15" t="s">
        <v>11203</v>
      </c>
      <c r="E2319" s="30">
        <f>'Dati di base x Ind. Comunale'!H2319/'Dati di base x Ind. Comunale'!I2319</f>
        <v>0.25</v>
      </c>
      <c r="F2319" s="20">
        <f>'Dati di base x Ind. Comunale'!F2319</f>
        <v>1</v>
      </c>
      <c r="G2319" s="20">
        <f>'Dati di base x Ind. Comunale'!G2319</f>
        <v>0</v>
      </c>
      <c r="H2319" s="15">
        <f>'Dati di base x Ind. Comunale'!E2319</f>
        <v>3</v>
      </c>
    </row>
    <row r="2320" spans="1:8" x14ac:dyDescent="0.3">
      <c r="A2320" t="s">
        <v>170</v>
      </c>
      <c r="B2320" t="s">
        <v>243</v>
      </c>
      <c r="C2320" t="s">
        <v>11241</v>
      </c>
      <c r="D2320" s="15" t="s">
        <v>11242</v>
      </c>
      <c r="E2320" s="30">
        <f>'Dati di base x Ind. Comunale'!H2320/'Dati di base x Ind. Comunale'!I2320</f>
        <v>0.25</v>
      </c>
      <c r="F2320" s="20">
        <f>'Dati di base x Ind. Comunale'!F2320</f>
        <v>1</v>
      </c>
      <c r="G2320" s="20">
        <f>'Dati di base x Ind. Comunale'!G2320</f>
        <v>0</v>
      </c>
      <c r="H2320" s="15">
        <f>'Dati di base x Ind. Comunale'!E2320</f>
        <v>3</v>
      </c>
    </row>
    <row r="2321" spans="1:8" x14ac:dyDescent="0.3">
      <c r="A2321" t="s">
        <v>170</v>
      </c>
      <c r="B2321" t="s">
        <v>243</v>
      </c>
      <c r="C2321" t="s">
        <v>11371</v>
      </c>
      <c r="D2321" s="15" t="s">
        <v>11372</v>
      </c>
      <c r="E2321" s="30">
        <f>'Dati di base x Ind. Comunale'!H2321/'Dati di base x Ind. Comunale'!I2321</f>
        <v>0.5</v>
      </c>
      <c r="F2321" s="20">
        <f>'Dati di base x Ind. Comunale'!F2321</f>
        <v>2</v>
      </c>
      <c r="G2321" s="20">
        <f>'Dati di base x Ind. Comunale'!G2321</f>
        <v>1</v>
      </c>
      <c r="H2321" s="15">
        <f>'Dati di base x Ind. Comunale'!E2321</f>
        <v>3</v>
      </c>
    </row>
    <row r="2322" spans="1:8" x14ac:dyDescent="0.3">
      <c r="A2322" t="s">
        <v>170</v>
      </c>
      <c r="B2322" t="s">
        <v>243</v>
      </c>
      <c r="C2322" t="s">
        <v>11421</v>
      </c>
      <c r="D2322" s="15" t="s">
        <v>11422</v>
      </c>
      <c r="E2322" s="30">
        <f>'Dati di base x Ind. Comunale'!H2322/'Dati di base x Ind. Comunale'!I2322</f>
        <v>0.54545454545454541</v>
      </c>
      <c r="F2322" s="20">
        <f>'Dati di base x Ind. Comunale'!F2322</f>
        <v>1</v>
      </c>
      <c r="G2322" s="20">
        <f>'Dati di base x Ind. Comunale'!G2322</f>
        <v>5</v>
      </c>
      <c r="H2322" s="15">
        <f>'Dati di base x Ind. Comunale'!E2322</f>
        <v>5</v>
      </c>
    </row>
    <row r="2323" spans="1:8" x14ac:dyDescent="0.3">
      <c r="A2323" t="s">
        <v>170</v>
      </c>
      <c r="B2323" t="s">
        <v>243</v>
      </c>
      <c r="C2323" t="s">
        <v>11427</v>
      </c>
      <c r="D2323" s="15" t="s">
        <v>11428</v>
      </c>
      <c r="E2323" s="30">
        <f>'Dati di base x Ind. Comunale'!H2323/'Dati di base x Ind. Comunale'!I2323</f>
        <v>1</v>
      </c>
      <c r="F2323" s="20">
        <f>'Dati di base x Ind. Comunale'!F2323</f>
        <v>0</v>
      </c>
      <c r="G2323" s="20">
        <f>'Dati di base x Ind. Comunale'!G2323</f>
        <v>2</v>
      </c>
      <c r="H2323" s="15">
        <f>'Dati di base x Ind. Comunale'!E2323</f>
        <v>0</v>
      </c>
    </row>
    <row r="2324" spans="1:8" x14ac:dyDescent="0.3">
      <c r="A2324" t="s">
        <v>170</v>
      </c>
      <c r="B2324" t="s">
        <v>243</v>
      </c>
      <c r="C2324" t="s">
        <v>11449</v>
      </c>
      <c r="D2324" s="15" t="s">
        <v>11450</v>
      </c>
      <c r="E2324" s="45" t="s">
        <v>15828</v>
      </c>
      <c r="F2324" s="20">
        <f>'Dati di base x Ind. Comunale'!F2324</f>
        <v>0</v>
      </c>
      <c r="G2324" s="20">
        <f>'Dati di base x Ind. Comunale'!G2324</f>
        <v>0</v>
      </c>
      <c r="H2324" s="15">
        <f>'Dati di base x Ind. Comunale'!E2324</f>
        <v>0</v>
      </c>
    </row>
    <row r="2325" spans="1:8" x14ac:dyDescent="0.3">
      <c r="A2325" t="s">
        <v>170</v>
      </c>
      <c r="B2325" t="s">
        <v>243</v>
      </c>
      <c r="C2325" t="s">
        <v>11489</v>
      </c>
      <c r="D2325" s="15" t="s">
        <v>11490</v>
      </c>
      <c r="E2325" s="45" t="s">
        <v>15828</v>
      </c>
      <c r="F2325" s="20">
        <f>'Dati di base x Ind. Comunale'!F2325</f>
        <v>0</v>
      </c>
      <c r="G2325" s="20">
        <f>'Dati di base x Ind. Comunale'!G2325</f>
        <v>0</v>
      </c>
      <c r="H2325" s="15">
        <f>'Dati di base x Ind. Comunale'!E2325</f>
        <v>0</v>
      </c>
    </row>
    <row r="2326" spans="1:8" x14ac:dyDescent="0.3">
      <c r="A2326" t="s">
        <v>170</v>
      </c>
      <c r="B2326" t="s">
        <v>243</v>
      </c>
      <c r="C2326" t="s">
        <v>11628</v>
      </c>
      <c r="D2326" s="15" t="s">
        <v>11629</v>
      </c>
      <c r="E2326" s="45" t="s">
        <v>15828</v>
      </c>
      <c r="F2326" s="20">
        <f>'Dati di base x Ind. Comunale'!F2326</f>
        <v>0</v>
      </c>
      <c r="G2326" s="20">
        <f>'Dati di base x Ind. Comunale'!G2326</f>
        <v>0</v>
      </c>
      <c r="H2326" s="15">
        <f>'Dati di base x Ind. Comunale'!E2326</f>
        <v>0</v>
      </c>
    </row>
    <row r="2327" spans="1:8" x14ac:dyDescent="0.3">
      <c r="A2327" t="s">
        <v>170</v>
      </c>
      <c r="B2327" t="s">
        <v>243</v>
      </c>
      <c r="C2327" t="s">
        <v>11649</v>
      </c>
      <c r="D2327" s="15" t="s">
        <v>11650</v>
      </c>
      <c r="E2327" s="45" t="s">
        <v>15828</v>
      </c>
      <c r="F2327" s="20">
        <f>'Dati di base x Ind. Comunale'!F2327</f>
        <v>0</v>
      </c>
      <c r="G2327" s="20">
        <f>'Dati di base x Ind. Comunale'!G2327</f>
        <v>0</v>
      </c>
      <c r="H2327" s="15">
        <f>'Dati di base x Ind. Comunale'!E2327</f>
        <v>0</v>
      </c>
    </row>
    <row r="2328" spans="1:8" x14ac:dyDescent="0.3">
      <c r="A2328" t="s">
        <v>170</v>
      </c>
      <c r="B2328" t="s">
        <v>243</v>
      </c>
      <c r="C2328" t="s">
        <v>11677</v>
      </c>
      <c r="D2328" s="15" t="s">
        <v>11678</v>
      </c>
      <c r="E2328" s="45" t="s">
        <v>15828</v>
      </c>
      <c r="F2328" s="20">
        <f>'Dati di base x Ind. Comunale'!F2328</f>
        <v>0</v>
      </c>
      <c r="G2328" s="20">
        <f>'Dati di base x Ind. Comunale'!G2328</f>
        <v>0</v>
      </c>
      <c r="H2328" s="15">
        <f>'Dati di base x Ind. Comunale'!E2328</f>
        <v>0</v>
      </c>
    </row>
    <row r="2329" spans="1:8" x14ac:dyDescent="0.3">
      <c r="A2329" t="s">
        <v>170</v>
      </c>
      <c r="B2329" t="s">
        <v>243</v>
      </c>
      <c r="C2329" t="s">
        <v>11727</v>
      </c>
      <c r="D2329" s="15" t="s">
        <v>11728</v>
      </c>
      <c r="E2329" s="30">
        <f>'Dati di base x Ind. Comunale'!H2329/'Dati di base x Ind. Comunale'!I2329</f>
        <v>0</v>
      </c>
      <c r="F2329" s="20">
        <f>'Dati di base x Ind. Comunale'!F2329</f>
        <v>0</v>
      </c>
      <c r="G2329" s="20">
        <f>'Dati di base x Ind. Comunale'!G2329</f>
        <v>0</v>
      </c>
      <c r="H2329" s="15">
        <f>'Dati di base x Ind. Comunale'!E2329</f>
        <v>2</v>
      </c>
    </row>
    <row r="2330" spans="1:8" x14ac:dyDescent="0.3">
      <c r="A2330" t="s">
        <v>170</v>
      </c>
      <c r="B2330" t="s">
        <v>243</v>
      </c>
      <c r="C2330" t="s">
        <v>11811</v>
      </c>
      <c r="D2330" s="15" t="s">
        <v>11812</v>
      </c>
      <c r="E2330" s="30">
        <f>'Dati di base x Ind. Comunale'!H2330/'Dati di base x Ind. Comunale'!I2330</f>
        <v>0</v>
      </c>
      <c r="F2330" s="20">
        <f>'Dati di base x Ind. Comunale'!F2330</f>
        <v>0</v>
      </c>
      <c r="G2330" s="20">
        <f>'Dati di base x Ind. Comunale'!G2330</f>
        <v>0</v>
      </c>
      <c r="H2330" s="15">
        <f>'Dati di base x Ind. Comunale'!E2330</f>
        <v>1</v>
      </c>
    </row>
    <row r="2331" spans="1:8" x14ac:dyDescent="0.3">
      <c r="A2331" t="s">
        <v>170</v>
      </c>
      <c r="B2331" t="s">
        <v>243</v>
      </c>
      <c r="C2331" t="s">
        <v>12094</v>
      </c>
      <c r="D2331" s="15" t="s">
        <v>12095</v>
      </c>
      <c r="E2331" s="30">
        <f>'Dati di base x Ind. Comunale'!H2331/'Dati di base x Ind. Comunale'!I2331</f>
        <v>0</v>
      </c>
      <c r="F2331" s="20">
        <f>'Dati di base x Ind. Comunale'!F2331</f>
        <v>0</v>
      </c>
      <c r="G2331" s="20">
        <f>'Dati di base x Ind. Comunale'!G2331</f>
        <v>0</v>
      </c>
      <c r="H2331" s="15">
        <f>'Dati di base x Ind. Comunale'!E2331</f>
        <v>3</v>
      </c>
    </row>
    <row r="2332" spans="1:8" x14ac:dyDescent="0.3">
      <c r="A2332" t="s">
        <v>170</v>
      </c>
      <c r="B2332" t="s">
        <v>243</v>
      </c>
      <c r="C2332" t="s">
        <v>12116</v>
      </c>
      <c r="D2332" s="15" t="s">
        <v>12117</v>
      </c>
      <c r="E2332" s="45" t="s">
        <v>15828</v>
      </c>
      <c r="F2332" s="20">
        <f>'Dati di base x Ind. Comunale'!F2332</f>
        <v>0</v>
      </c>
      <c r="G2332" s="20">
        <f>'Dati di base x Ind. Comunale'!G2332</f>
        <v>0</v>
      </c>
      <c r="H2332" s="15">
        <f>'Dati di base x Ind. Comunale'!E2332</f>
        <v>0</v>
      </c>
    </row>
    <row r="2333" spans="1:8" x14ac:dyDescent="0.3">
      <c r="A2333" t="s">
        <v>170</v>
      </c>
      <c r="B2333" t="s">
        <v>243</v>
      </c>
      <c r="C2333" t="s">
        <v>12183</v>
      </c>
      <c r="D2333" s="15" t="s">
        <v>12184</v>
      </c>
      <c r="E2333" s="30">
        <f>'Dati di base x Ind. Comunale'!H2333/'Dati di base x Ind. Comunale'!I2333</f>
        <v>0.33333333333333331</v>
      </c>
      <c r="F2333" s="20">
        <f>'Dati di base x Ind. Comunale'!F2333</f>
        <v>0</v>
      </c>
      <c r="G2333" s="20">
        <f>'Dati di base x Ind. Comunale'!G2333</f>
        <v>1</v>
      </c>
      <c r="H2333" s="15">
        <f>'Dati di base x Ind. Comunale'!E2333</f>
        <v>2</v>
      </c>
    </row>
    <row r="2334" spans="1:8" x14ac:dyDescent="0.3">
      <c r="A2334" t="s">
        <v>170</v>
      </c>
      <c r="B2334" t="s">
        <v>243</v>
      </c>
      <c r="C2334" t="s">
        <v>12223</v>
      </c>
      <c r="D2334" s="15" t="s">
        <v>12224</v>
      </c>
      <c r="E2334" s="30">
        <f>'Dati di base x Ind. Comunale'!H2334/'Dati di base x Ind. Comunale'!I2334</f>
        <v>0</v>
      </c>
      <c r="F2334" s="20">
        <f>'Dati di base x Ind. Comunale'!F2334</f>
        <v>0</v>
      </c>
      <c r="G2334" s="20">
        <f>'Dati di base x Ind. Comunale'!G2334</f>
        <v>0</v>
      </c>
      <c r="H2334" s="15">
        <f>'Dati di base x Ind. Comunale'!E2334</f>
        <v>2</v>
      </c>
    </row>
    <row r="2335" spans="1:8" x14ac:dyDescent="0.3">
      <c r="A2335" t="s">
        <v>170</v>
      </c>
      <c r="B2335" t="s">
        <v>243</v>
      </c>
      <c r="C2335" t="s">
        <v>12410</v>
      </c>
      <c r="D2335" s="15" t="s">
        <v>12411</v>
      </c>
      <c r="E2335" s="30">
        <f>'Dati di base x Ind. Comunale'!H2335/'Dati di base x Ind. Comunale'!I2335</f>
        <v>0.27272727272727271</v>
      </c>
      <c r="F2335" s="20">
        <f>'Dati di base x Ind. Comunale'!F2335</f>
        <v>1</v>
      </c>
      <c r="G2335" s="20">
        <f>'Dati di base x Ind. Comunale'!G2335</f>
        <v>2</v>
      </c>
      <c r="H2335" s="15">
        <f>'Dati di base x Ind. Comunale'!E2335</f>
        <v>8</v>
      </c>
    </row>
    <row r="2336" spans="1:8" x14ac:dyDescent="0.3">
      <c r="A2336" t="s">
        <v>170</v>
      </c>
      <c r="B2336" t="s">
        <v>243</v>
      </c>
      <c r="C2336" t="s">
        <v>12710</v>
      </c>
      <c r="D2336" s="15" t="s">
        <v>12711</v>
      </c>
      <c r="E2336" s="30">
        <f>'Dati di base x Ind. Comunale'!H2336/'Dati di base x Ind. Comunale'!I2336</f>
        <v>0.6875</v>
      </c>
      <c r="F2336" s="20">
        <f>'Dati di base x Ind. Comunale'!F2336</f>
        <v>3</v>
      </c>
      <c r="G2336" s="20">
        <f>'Dati di base x Ind. Comunale'!G2336</f>
        <v>8</v>
      </c>
      <c r="H2336" s="15">
        <f>'Dati di base x Ind. Comunale'!E2336</f>
        <v>5</v>
      </c>
    </row>
    <row r="2337" spans="1:8" x14ac:dyDescent="0.3">
      <c r="A2337" t="s">
        <v>170</v>
      </c>
      <c r="B2337" t="s">
        <v>243</v>
      </c>
      <c r="C2337" t="s">
        <v>12732</v>
      </c>
      <c r="D2337" s="15" t="s">
        <v>12733</v>
      </c>
      <c r="E2337" s="30">
        <f>'Dati di base x Ind. Comunale'!H2337/'Dati di base x Ind. Comunale'!I2337</f>
        <v>0.5</v>
      </c>
      <c r="F2337" s="20">
        <f>'Dati di base x Ind. Comunale'!F2337</f>
        <v>1</v>
      </c>
      <c r="G2337" s="20">
        <f>'Dati di base x Ind. Comunale'!G2337</f>
        <v>0</v>
      </c>
      <c r="H2337" s="15">
        <f>'Dati di base x Ind. Comunale'!E2337</f>
        <v>1</v>
      </c>
    </row>
    <row r="2338" spans="1:8" x14ac:dyDescent="0.3">
      <c r="A2338" t="s">
        <v>170</v>
      </c>
      <c r="B2338" t="s">
        <v>243</v>
      </c>
      <c r="C2338" t="s">
        <v>12755</v>
      </c>
      <c r="D2338" s="15" t="s">
        <v>12756</v>
      </c>
      <c r="E2338" s="30">
        <f>'Dati di base x Ind. Comunale'!H2338/'Dati di base x Ind. Comunale'!I2338</f>
        <v>0.5</v>
      </c>
      <c r="F2338" s="20">
        <f>'Dati di base x Ind. Comunale'!F2338</f>
        <v>0</v>
      </c>
      <c r="G2338" s="20">
        <f>'Dati di base x Ind. Comunale'!G2338</f>
        <v>1</v>
      </c>
      <c r="H2338" s="15">
        <f>'Dati di base x Ind. Comunale'!E2338</f>
        <v>1</v>
      </c>
    </row>
    <row r="2339" spans="1:8" x14ac:dyDescent="0.3">
      <c r="A2339" t="s">
        <v>170</v>
      </c>
      <c r="B2339" t="s">
        <v>243</v>
      </c>
      <c r="C2339" t="s">
        <v>12863</v>
      </c>
      <c r="D2339" s="15" t="s">
        <v>12864</v>
      </c>
      <c r="E2339" s="30">
        <f>'Dati di base x Ind. Comunale'!H2339/'Dati di base x Ind. Comunale'!I2339</f>
        <v>0</v>
      </c>
      <c r="F2339" s="20">
        <f>'Dati di base x Ind. Comunale'!F2339</f>
        <v>0</v>
      </c>
      <c r="G2339" s="20">
        <f>'Dati di base x Ind. Comunale'!G2339</f>
        <v>0</v>
      </c>
      <c r="H2339" s="15">
        <f>'Dati di base x Ind. Comunale'!E2339</f>
        <v>1</v>
      </c>
    </row>
    <row r="2340" spans="1:8" x14ac:dyDescent="0.3">
      <c r="A2340" t="s">
        <v>170</v>
      </c>
      <c r="B2340" t="s">
        <v>243</v>
      </c>
      <c r="C2340" t="s">
        <v>12773</v>
      </c>
      <c r="D2340" s="15" t="s">
        <v>12774</v>
      </c>
      <c r="E2340" s="45" t="s">
        <v>15828</v>
      </c>
      <c r="F2340" s="20">
        <f>'Dati di base x Ind. Comunale'!F2340</f>
        <v>0</v>
      </c>
      <c r="G2340" s="20">
        <f>'Dati di base x Ind. Comunale'!G2340</f>
        <v>0</v>
      </c>
      <c r="H2340" s="15">
        <f>'Dati di base x Ind. Comunale'!E2340</f>
        <v>0</v>
      </c>
    </row>
    <row r="2341" spans="1:8" x14ac:dyDescent="0.3">
      <c r="A2341" t="s">
        <v>170</v>
      </c>
      <c r="B2341" t="s">
        <v>243</v>
      </c>
      <c r="C2341" t="s">
        <v>12789</v>
      </c>
      <c r="D2341" s="15" t="s">
        <v>12790</v>
      </c>
      <c r="E2341" s="30">
        <f>'Dati di base x Ind. Comunale'!H2341/'Dati di base x Ind. Comunale'!I2341</f>
        <v>0</v>
      </c>
      <c r="F2341" s="20">
        <f>'Dati di base x Ind. Comunale'!F2341</f>
        <v>0</v>
      </c>
      <c r="G2341" s="20">
        <f>'Dati di base x Ind. Comunale'!G2341</f>
        <v>0</v>
      </c>
      <c r="H2341" s="15">
        <f>'Dati di base x Ind. Comunale'!E2341</f>
        <v>1</v>
      </c>
    </row>
    <row r="2342" spans="1:8" x14ac:dyDescent="0.3">
      <c r="A2342" t="s">
        <v>170</v>
      </c>
      <c r="B2342" t="s">
        <v>243</v>
      </c>
      <c r="C2342" t="s">
        <v>12917</v>
      </c>
      <c r="D2342" s="15" t="s">
        <v>12918</v>
      </c>
      <c r="E2342" s="30">
        <f>'Dati di base x Ind. Comunale'!H2342/'Dati di base x Ind. Comunale'!I2342</f>
        <v>0</v>
      </c>
      <c r="F2342" s="20">
        <f>'Dati di base x Ind. Comunale'!F2342</f>
        <v>0</v>
      </c>
      <c r="G2342" s="20">
        <f>'Dati di base x Ind. Comunale'!G2342</f>
        <v>0</v>
      </c>
      <c r="H2342" s="15">
        <f>'Dati di base x Ind. Comunale'!E2342</f>
        <v>1</v>
      </c>
    </row>
    <row r="2343" spans="1:8" x14ac:dyDescent="0.3">
      <c r="A2343" t="s">
        <v>170</v>
      </c>
      <c r="B2343" t="s">
        <v>243</v>
      </c>
      <c r="C2343" t="s">
        <v>12686</v>
      </c>
      <c r="D2343" s="15" t="s">
        <v>12687</v>
      </c>
      <c r="E2343" s="45" t="s">
        <v>15828</v>
      </c>
      <c r="F2343" s="20">
        <f>'Dati di base x Ind. Comunale'!F2343</f>
        <v>0</v>
      </c>
      <c r="G2343" s="20">
        <f>'Dati di base x Ind. Comunale'!G2343</f>
        <v>0</v>
      </c>
      <c r="H2343" s="15">
        <f>'Dati di base x Ind. Comunale'!E2343</f>
        <v>0</v>
      </c>
    </row>
    <row r="2344" spans="1:8" x14ac:dyDescent="0.3">
      <c r="A2344" t="s">
        <v>170</v>
      </c>
      <c r="B2344" t="s">
        <v>243</v>
      </c>
      <c r="C2344" t="s">
        <v>13090</v>
      </c>
      <c r="D2344" s="15" t="s">
        <v>13091</v>
      </c>
      <c r="E2344" s="30">
        <f>'Dati di base x Ind. Comunale'!H2344/'Dati di base x Ind. Comunale'!I2344</f>
        <v>0</v>
      </c>
      <c r="F2344" s="20">
        <f>'Dati di base x Ind. Comunale'!F2344</f>
        <v>0</v>
      </c>
      <c r="G2344" s="20">
        <f>'Dati di base x Ind. Comunale'!G2344</f>
        <v>0</v>
      </c>
      <c r="H2344" s="15">
        <f>'Dati di base x Ind. Comunale'!E2344</f>
        <v>4</v>
      </c>
    </row>
    <row r="2345" spans="1:8" x14ac:dyDescent="0.3">
      <c r="A2345" t="s">
        <v>170</v>
      </c>
      <c r="B2345" t="s">
        <v>243</v>
      </c>
      <c r="C2345" t="s">
        <v>13164</v>
      </c>
      <c r="D2345" s="15" t="s">
        <v>13165</v>
      </c>
      <c r="E2345" s="30">
        <f>'Dati di base x Ind. Comunale'!H2345/'Dati di base x Ind. Comunale'!I2345</f>
        <v>0</v>
      </c>
      <c r="F2345" s="20">
        <f>'Dati di base x Ind. Comunale'!F2345</f>
        <v>0</v>
      </c>
      <c r="G2345" s="20">
        <f>'Dati di base x Ind. Comunale'!G2345</f>
        <v>0</v>
      </c>
      <c r="H2345" s="15">
        <f>'Dati di base x Ind. Comunale'!E2345</f>
        <v>1</v>
      </c>
    </row>
    <row r="2346" spans="1:8" x14ac:dyDescent="0.3">
      <c r="A2346" t="s">
        <v>170</v>
      </c>
      <c r="B2346" t="s">
        <v>243</v>
      </c>
      <c r="C2346" t="s">
        <v>13327</v>
      </c>
      <c r="D2346" s="15" t="s">
        <v>13328</v>
      </c>
      <c r="E2346" s="45" t="s">
        <v>15828</v>
      </c>
      <c r="F2346" s="20">
        <f>'Dati di base x Ind. Comunale'!F2346</f>
        <v>0</v>
      </c>
      <c r="G2346" s="20">
        <f>'Dati di base x Ind. Comunale'!G2346</f>
        <v>0</v>
      </c>
      <c r="H2346" s="15">
        <f>'Dati di base x Ind. Comunale'!E2346</f>
        <v>0</v>
      </c>
    </row>
    <row r="2347" spans="1:8" x14ac:dyDescent="0.3">
      <c r="A2347" t="s">
        <v>170</v>
      </c>
      <c r="B2347" t="s">
        <v>243</v>
      </c>
      <c r="C2347" t="s">
        <v>13557</v>
      </c>
      <c r="D2347" s="15" t="s">
        <v>13558</v>
      </c>
      <c r="E2347" s="30">
        <f>'Dati di base x Ind. Comunale'!H2347/'Dati di base x Ind. Comunale'!I2347</f>
        <v>0.66666666666666663</v>
      </c>
      <c r="F2347" s="20">
        <f>'Dati di base x Ind. Comunale'!F2347</f>
        <v>0</v>
      </c>
      <c r="G2347" s="20">
        <f>'Dati di base x Ind. Comunale'!G2347</f>
        <v>4</v>
      </c>
      <c r="H2347" s="15">
        <f>'Dati di base x Ind. Comunale'!E2347</f>
        <v>2</v>
      </c>
    </row>
    <row r="2348" spans="1:8" x14ac:dyDescent="0.3">
      <c r="A2348" t="s">
        <v>170</v>
      </c>
      <c r="B2348" t="s">
        <v>243</v>
      </c>
      <c r="C2348" t="s">
        <v>13602</v>
      </c>
      <c r="D2348" s="15" t="s">
        <v>13603</v>
      </c>
      <c r="E2348" s="30">
        <f>'Dati di base x Ind. Comunale'!H2348/'Dati di base x Ind. Comunale'!I2348</f>
        <v>0.72727272727272729</v>
      </c>
      <c r="F2348" s="20">
        <f>'Dati di base x Ind. Comunale'!F2348</f>
        <v>1</v>
      </c>
      <c r="G2348" s="20">
        <f>'Dati di base x Ind. Comunale'!G2348</f>
        <v>7</v>
      </c>
      <c r="H2348" s="15">
        <f>'Dati di base x Ind. Comunale'!E2348</f>
        <v>3</v>
      </c>
    </row>
    <row r="2349" spans="1:8" x14ac:dyDescent="0.3">
      <c r="A2349" t="s">
        <v>170</v>
      </c>
      <c r="B2349" t="s">
        <v>243</v>
      </c>
      <c r="C2349" t="s">
        <v>13683</v>
      </c>
      <c r="D2349" s="15" t="s">
        <v>13684</v>
      </c>
      <c r="E2349" s="30">
        <f>'Dati di base x Ind. Comunale'!H2349/'Dati di base x Ind. Comunale'!I2349</f>
        <v>0.6</v>
      </c>
      <c r="F2349" s="20">
        <f>'Dati di base x Ind. Comunale'!F2349</f>
        <v>1</v>
      </c>
      <c r="G2349" s="20">
        <f>'Dati di base x Ind. Comunale'!G2349</f>
        <v>2</v>
      </c>
      <c r="H2349" s="15">
        <f>'Dati di base x Ind. Comunale'!E2349</f>
        <v>2</v>
      </c>
    </row>
    <row r="2350" spans="1:8" x14ac:dyDescent="0.3">
      <c r="A2350" t="s">
        <v>170</v>
      </c>
      <c r="B2350" t="s">
        <v>243</v>
      </c>
      <c r="C2350" t="s">
        <v>13796</v>
      </c>
      <c r="D2350" s="15" t="s">
        <v>13797</v>
      </c>
      <c r="E2350" s="30">
        <f>'Dati di base x Ind. Comunale'!H2350/'Dati di base x Ind. Comunale'!I2350</f>
        <v>0</v>
      </c>
      <c r="F2350" s="20">
        <f>'Dati di base x Ind. Comunale'!F2350</f>
        <v>0</v>
      </c>
      <c r="G2350" s="20">
        <f>'Dati di base x Ind. Comunale'!G2350</f>
        <v>0</v>
      </c>
      <c r="H2350" s="15">
        <f>'Dati di base x Ind. Comunale'!E2350</f>
        <v>1</v>
      </c>
    </row>
    <row r="2351" spans="1:8" x14ac:dyDescent="0.3">
      <c r="A2351" t="s">
        <v>170</v>
      </c>
      <c r="B2351" t="s">
        <v>243</v>
      </c>
      <c r="C2351" t="s">
        <v>13913</v>
      </c>
      <c r="D2351" s="15" t="s">
        <v>13914</v>
      </c>
      <c r="E2351" s="30">
        <f>'Dati di base x Ind. Comunale'!H2351/'Dati di base x Ind. Comunale'!I2351</f>
        <v>0.2857142857142857</v>
      </c>
      <c r="F2351" s="20">
        <f>'Dati di base x Ind. Comunale'!F2351</f>
        <v>1</v>
      </c>
      <c r="G2351" s="20">
        <f>'Dati di base x Ind. Comunale'!G2351</f>
        <v>1</v>
      </c>
      <c r="H2351" s="15">
        <f>'Dati di base x Ind. Comunale'!E2351</f>
        <v>5</v>
      </c>
    </row>
    <row r="2352" spans="1:8" x14ac:dyDescent="0.3">
      <c r="A2352" t="s">
        <v>170</v>
      </c>
      <c r="B2352" t="s">
        <v>243</v>
      </c>
      <c r="C2352" t="s">
        <v>13945</v>
      </c>
      <c r="D2352" s="15" t="s">
        <v>13946</v>
      </c>
      <c r="E2352" s="30">
        <f>'Dati di base x Ind. Comunale'!H2352/'Dati di base x Ind. Comunale'!I2352</f>
        <v>0</v>
      </c>
      <c r="F2352" s="20">
        <f>'Dati di base x Ind. Comunale'!F2352</f>
        <v>0</v>
      </c>
      <c r="G2352" s="20">
        <f>'Dati di base x Ind. Comunale'!G2352</f>
        <v>0</v>
      </c>
      <c r="H2352" s="15">
        <f>'Dati di base x Ind. Comunale'!E2352</f>
        <v>1</v>
      </c>
    </row>
    <row r="2353" spans="1:8" x14ac:dyDescent="0.3">
      <c r="A2353" t="s">
        <v>170</v>
      </c>
      <c r="B2353" t="s">
        <v>243</v>
      </c>
      <c r="C2353" t="s">
        <v>14329</v>
      </c>
      <c r="D2353" s="15" t="s">
        <v>14330</v>
      </c>
      <c r="E2353" s="30">
        <f>'Dati di base x Ind. Comunale'!H2353/'Dati di base x Ind. Comunale'!I2353</f>
        <v>0.75</v>
      </c>
      <c r="F2353" s="20">
        <f>'Dati di base x Ind. Comunale'!F2353</f>
        <v>0</v>
      </c>
      <c r="G2353" s="20">
        <f>'Dati di base x Ind. Comunale'!G2353</f>
        <v>3</v>
      </c>
      <c r="H2353" s="15">
        <f>'Dati di base x Ind. Comunale'!E2353</f>
        <v>1</v>
      </c>
    </row>
    <row r="2354" spans="1:8" x14ac:dyDescent="0.3">
      <c r="A2354" t="s">
        <v>170</v>
      </c>
      <c r="B2354" t="s">
        <v>243</v>
      </c>
      <c r="C2354" t="s">
        <v>14337</v>
      </c>
      <c r="D2354" s="15" t="s">
        <v>14338</v>
      </c>
      <c r="E2354" s="30">
        <f>'Dati di base x Ind. Comunale'!H2354/'Dati di base x Ind. Comunale'!I2354</f>
        <v>1</v>
      </c>
      <c r="F2354" s="20">
        <f>'Dati di base x Ind. Comunale'!F2354</f>
        <v>0</v>
      </c>
      <c r="G2354" s="20">
        <f>'Dati di base x Ind. Comunale'!G2354</f>
        <v>1</v>
      </c>
      <c r="H2354" s="15">
        <f>'Dati di base x Ind. Comunale'!E2354</f>
        <v>0</v>
      </c>
    </row>
    <row r="2355" spans="1:8" x14ac:dyDescent="0.3">
      <c r="A2355" t="s">
        <v>170</v>
      </c>
      <c r="B2355" t="s">
        <v>243</v>
      </c>
      <c r="C2355" t="s">
        <v>14347</v>
      </c>
      <c r="D2355" s="15" t="s">
        <v>14348</v>
      </c>
      <c r="E2355" s="45" t="s">
        <v>15828</v>
      </c>
      <c r="F2355" s="20">
        <f>'Dati di base x Ind. Comunale'!F2355</f>
        <v>0</v>
      </c>
      <c r="G2355" s="20">
        <f>'Dati di base x Ind. Comunale'!G2355</f>
        <v>0</v>
      </c>
      <c r="H2355" s="15">
        <f>'Dati di base x Ind. Comunale'!E2355</f>
        <v>0</v>
      </c>
    </row>
    <row r="2356" spans="1:8" x14ac:dyDescent="0.3">
      <c r="A2356" t="s">
        <v>170</v>
      </c>
      <c r="B2356" t="s">
        <v>243</v>
      </c>
      <c r="C2356" t="s">
        <v>14351</v>
      </c>
      <c r="D2356" s="15" t="s">
        <v>14352</v>
      </c>
      <c r="E2356" s="45" t="s">
        <v>15828</v>
      </c>
      <c r="F2356" s="20">
        <f>'Dati di base x Ind. Comunale'!F2356</f>
        <v>0</v>
      </c>
      <c r="G2356" s="20">
        <f>'Dati di base x Ind. Comunale'!G2356</f>
        <v>0</v>
      </c>
      <c r="H2356" s="15">
        <f>'Dati di base x Ind. Comunale'!E2356</f>
        <v>0</v>
      </c>
    </row>
    <row r="2357" spans="1:8" x14ac:dyDescent="0.3">
      <c r="A2357" t="s">
        <v>170</v>
      </c>
      <c r="B2357" t="s">
        <v>243</v>
      </c>
      <c r="C2357" t="s">
        <v>14367</v>
      </c>
      <c r="D2357" s="15" t="s">
        <v>14368</v>
      </c>
      <c r="E2357" s="30">
        <f>'Dati di base x Ind. Comunale'!H2357/'Dati di base x Ind. Comunale'!I2357</f>
        <v>0.42857142857142855</v>
      </c>
      <c r="F2357" s="20">
        <f>'Dati di base x Ind. Comunale'!F2357</f>
        <v>2</v>
      </c>
      <c r="G2357" s="20">
        <f>'Dati di base x Ind. Comunale'!G2357</f>
        <v>1</v>
      </c>
      <c r="H2357" s="15">
        <f>'Dati di base x Ind. Comunale'!E2357</f>
        <v>4</v>
      </c>
    </row>
    <row r="2358" spans="1:8" x14ac:dyDescent="0.3">
      <c r="A2358" t="s">
        <v>170</v>
      </c>
      <c r="B2358" t="s">
        <v>243</v>
      </c>
      <c r="C2358" t="s">
        <v>14405</v>
      </c>
      <c r="D2358" s="15" t="s">
        <v>14406</v>
      </c>
      <c r="E2358" s="30">
        <f>'Dati di base x Ind. Comunale'!H2358/'Dati di base x Ind. Comunale'!I2358</f>
        <v>0</v>
      </c>
      <c r="F2358" s="20">
        <f>'Dati di base x Ind. Comunale'!F2358</f>
        <v>0</v>
      </c>
      <c r="G2358" s="20">
        <f>'Dati di base x Ind. Comunale'!G2358</f>
        <v>0</v>
      </c>
      <c r="H2358" s="15">
        <f>'Dati di base x Ind. Comunale'!E2358</f>
        <v>3</v>
      </c>
    </row>
    <row r="2359" spans="1:8" x14ac:dyDescent="0.3">
      <c r="A2359" t="s">
        <v>170</v>
      </c>
      <c r="B2359" t="s">
        <v>243</v>
      </c>
      <c r="C2359" t="s">
        <v>14427</v>
      </c>
      <c r="D2359" s="15" t="s">
        <v>14428</v>
      </c>
      <c r="E2359" s="45" t="s">
        <v>15828</v>
      </c>
      <c r="F2359" s="20">
        <f>'Dati di base x Ind. Comunale'!F2359</f>
        <v>0</v>
      </c>
      <c r="G2359" s="20">
        <f>'Dati di base x Ind. Comunale'!G2359</f>
        <v>0</v>
      </c>
      <c r="H2359" s="15">
        <f>'Dati di base x Ind. Comunale'!E2359</f>
        <v>0</v>
      </c>
    </row>
    <row r="2360" spans="1:8" x14ac:dyDescent="0.3">
      <c r="A2360" t="s">
        <v>170</v>
      </c>
      <c r="B2360" t="s">
        <v>243</v>
      </c>
      <c r="C2360" t="s">
        <v>14495</v>
      </c>
      <c r="D2360" s="15" t="s">
        <v>14496</v>
      </c>
      <c r="E2360" s="45" t="s">
        <v>15828</v>
      </c>
      <c r="F2360" s="20">
        <f>'Dati di base x Ind. Comunale'!F2360</f>
        <v>0</v>
      </c>
      <c r="G2360" s="20">
        <f>'Dati di base x Ind. Comunale'!G2360</f>
        <v>0</v>
      </c>
      <c r="H2360" s="15">
        <f>'Dati di base x Ind. Comunale'!E2360</f>
        <v>0</v>
      </c>
    </row>
    <row r="2361" spans="1:8" x14ac:dyDescent="0.3">
      <c r="A2361" t="s">
        <v>170</v>
      </c>
      <c r="B2361" t="s">
        <v>243</v>
      </c>
      <c r="C2361" t="s">
        <v>14650</v>
      </c>
      <c r="D2361" s="15" t="s">
        <v>14651</v>
      </c>
      <c r="E2361" s="30">
        <f>'Dati di base x Ind. Comunale'!H2361/'Dati di base x Ind. Comunale'!I2361</f>
        <v>0.5</v>
      </c>
      <c r="F2361" s="20">
        <f>'Dati di base x Ind. Comunale'!F2361</f>
        <v>1</v>
      </c>
      <c r="G2361" s="20">
        <f>'Dati di base x Ind. Comunale'!G2361</f>
        <v>0</v>
      </c>
      <c r="H2361" s="15">
        <f>'Dati di base x Ind. Comunale'!E2361</f>
        <v>1</v>
      </c>
    </row>
    <row r="2362" spans="1:8" x14ac:dyDescent="0.3">
      <c r="A2362" t="s">
        <v>170</v>
      </c>
      <c r="B2362" t="s">
        <v>243</v>
      </c>
      <c r="C2362" t="s">
        <v>14659</v>
      </c>
      <c r="D2362" s="15" t="s">
        <v>14660</v>
      </c>
      <c r="E2362" s="30">
        <f>'Dati di base x Ind. Comunale'!H2362/'Dati di base x Ind. Comunale'!I2362</f>
        <v>0.55555555555555558</v>
      </c>
      <c r="F2362" s="20">
        <f>'Dati di base x Ind. Comunale'!F2362</f>
        <v>3</v>
      </c>
      <c r="G2362" s="20">
        <f>'Dati di base x Ind. Comunale'!G2362</f>
        <v>2</v>
      </c>
      <c r="H2362" s="15">
        <f>'Dati di base x Ind. Comunale'!E2362</f>
        <v>4</v>
      </c>
    </row>
    <row r="2363" spans="1:8" x14ac:dyDescent="0.3">
      <c r="A2363" t="s">
        <v>170</v>
      </c>
      <c r="B2363" t="s">
        <v>243</v>
      </c>
      <c r="C2363" t="s">
        <v>14669</v>
      </c>
      <c r="D2363" s="15" t="s">
        <v>14670</v>
      </c>
      <c r="E2363" s="30">
        <f>'Dati di base x Ind. Comunale'!H2363/'Dati di base x Ind. Comunale'!I2363</f>
        <v>0.5</v>
      </c>
      <c r="F2363" s="20">
        <f>'Dati di base x Ind. Comunale'!F2363</f>
        <v>1</v>
      </c>
      <c r="G2363" s="20">
        <f>'Dati di base x Ind. Comunale'!G2363</f>
        <v>0</v>
      </c>
      <c r="H2363" s="15">
        <f>'Dati di base x Ind. Comunale'!E2363</f>
        <v>1</v>
      </c>
    </row>
    <row r="2364" spans="1:8" x14ac:dyDescent="0.3">
      <c r="A2364" t="s">
        <v>170</v>
      </c>
      <c r="B2364" t="s">
        <v>243</v>
      </c>
      <c r="C2364" t="s">
        <v>14815</v>
      </c>
      <c r="D2364" s="15" t="s">
        <v>14816</v>
      </c>
      <c r="E2364" s="45" t="s">
        <v>15828</v>
      </c>
      <c r="F2364" s="20">
        <f>'Dati di base x Ind. Comunale'!F2364</f>
        <v>0</v>
      </c>
      <c r="G2364" s="20">
        <f>'Dati di base x Ind. Comunale'!G2364</f>
        <v>0</v>
      </c>
      <c r="H2364" s="15">
        <f>'Dati di base x Ind. Comunale'!E2364</f>
        <v>0</v>
      </c>
    </row>
    <row r="2365" spans="1:8" x14ac:dyDescent="0.3">
      <c r="A2365" t="s">
        <v>170</v>
      </c>
      <c r="B2365" t="s">
        <v>243</v>
      </c>
      <c r="C2365" t="s">
        <v>14863</v>
      </c>
      <c r="D2365" s="15" t="s">
        <v>14864</v>
      </c>
      <c r="E2365" s="30">
        <f>'Dati di base x Ind. Comunale'!H2365/'Dati di base x Ind. Comunale'!I2365</f>
        <v>1</v>
      </c>
      <c r="F2365" s="20">
        <f>'Dati di base x Ind. Comunale'!F2365</f>
        <v>1</v>
      </c>
      <c r="G2365" s="20">
        <f>'Dati di base x Ind. Comunale'!G2365</f>
        <v>2</v>
      </c>
      <c r="H2365" s="15">
        <f>'Dati di base x Ind. Comunale'!E2365</f>
        <v>0</v>
      </c>
    </row>
    <row r="2366" spans="1:8" x14ac:dyDescent="0.3">
      <c r="A2366" t="s">
        <v>170</v>
      </c>
      <c r="B2366" t="s">
        <v>243</v>
      </c>
      <c r="C2366" t="s">
        <v>14921</v>
      </c>
      <c r="D2366" s="15" t="s">
        <v>14922</v>
      </c>
      <c r="E2366" s="30">
        <f>'Dati di base x Ind. Comunale'!H2366/'Dati di base x Ind. Comunale'!I2366</f>
        <v>0.75</v>
      </c>
      <c r="F2366" s="20">
        <f>'Dati di base x Ind. Comunale'!F2366</f>
        <v>0</v>
      </c>
      <c r="G2366" s="20">
        <f>'Dati di base x Ind. Comunale'!G2366</f>
        <v>3</v>
      </c>
      <c r="H2366" s="15">
        <f>'Dati di base x Ind. Comunale'!E2366</f>
        <v>1</v>
      </c>
    </row>
    <row r="2367" spans="1:8" x14ac:dyDescent="0.3">
      <c r="A2367" t="s">
        <v>170</v>
      </c>
      <c r="B2367" t="s">
        <v>243</v>
      </c>
      <c r="C2367" t="s">
        <v>14923</v>
      </c>
      <c r="D2367" s="15" t="s">
        <v>14924</v>
      </c>
      <c r="E2367" s="45" t="s">
        <v>15828</v>
      </c>
      <c r="F2367" s="20">
        <f>'Dati di base x Ind. Comunale'!F2367</f>
        <v>0</v>
      </c>
      <c r="G2367" s="20">
        <f>'Dati di base x Ind. Comunale'!G2367</f>
        <v>0</v>
      </c>
      <c r="H2367" s="15">
        <f>'Dati di base x Ind. Comunale'!E2367</f>
        <v>0</v>
      </c>
    </row>
    <row r="2368" spans="1:8" x14ac:dyDescent="0.3">
      <c r="A2368" t="s">
        <v>170</v>
      </c>
      <c r="B2368" t="s">
        <v>243</v>
      </c>
      <c r="C2368" t="s">
        <v>15058</v>
      </c>
      <c r="D2368" s="15" t="s">
        <v>15059</v>
      </c>
      <c r="E2368" s="30">
        <f>'Dati di base x Ind. Comunale'!H2368/'Dati di base x Ind. Comunale'!I2368</f>
        <v>0.5</v>
      </c>
      <c r="F2368" s="20">
        <f>'Dati di base x Ind. Comunale'!F2368</f>
        <v>0</v>
      </c>
      <c r="G2368" s="20">
        <f>'Dati di base x Ind. Comunale'!G2368</f>
        <v>4</v>
      </c>
      <c r="H2368" s="15">
        <f>'Dati di base x Ind. Comunale'!E2368</f>
        <v>4</v>
      </c>
    </row>
    <row r="2369" spans="1:8" x14ac:dyDescent="0.3">
      <c r="A2369" t="s">
        <v>170</v>
      </c>
      <c r="B2369" t="s">
        <v>243</v>
      </c>
      <c r="C2369" t="s">
        <v>15098</v>
      </c>
      <c r="D2369" s="15" t="s">
        <v>15099</v>
      </c>
      <c r="E2369" s="45" t="s">
        <v>15828</v>
      </c>
      <c r="F2369" s="20">
        <f>'Dati di base x Ind. Comunale'!F2369</f>
        <v>0</v>
      </c>
      <c r="G2369" s="20">
        <f>'Dati di base x Ind. Comunale'!G2369</f>
        <v>0</v>
      </c>
      <c r="H2369" s="15">
        <f>'Dati di base x Ind. Comunale'!E2369</f>
        <v>0</v>
      </c>
    </row>
    <row r="2370" spans="1:8" x14ac:dyDescent="0.3">
      <c r="A2370" t="s">
        <v>170</v>
      </c>
      <c r="B2370" t="s">
        <v>243</v>
      </c>
      <c r="C2370" t="s">
        <v>15102</v>
      </c>
      <c r="D2370" s="15" t="s">
        <v>15103</v>
      </c>
      <c r="E2370" s="30">
        <f>'Dati di base x Ind. Comunale'!H2370/'Dati di base x Ind. Comunale'!I2370</f>
        <v>0.8</v>
      </c>
      <c r="F2370" s="20">
        <f>'Dati di base x Ind. Comunale'!F2370</f>
        <v>1</v>
      </c>
      <c r="G2370" s="20">
        <f>'Dati di base x Ind. Comunale'!G2370</f>
        <v>3</v>
      </c>
      <c r="H2370" s="15">
        <f>'Dati di base x Ind. Comunale'!E2370</f>
        <v>1</v>
      </c>
    </row>
    <row r="2371" spans="1:8" x14ac:dyDescent="0.3">
      <c r="A2371" t="s">
        <v>170</v>
      </c>
      <c r="B2371" t="s">
        <v>243</v>
      </c>
      <c r="C2371" t="s">
        <v>15202</v>
      </c>
      <c r="D2371" s="15" t="s">
        <v>15203</v>
      </c>
      <c r="E2371" s="30">
        <f>'Dati di base x Ind. Comunale'!H2371/'Dati di base x Ind. Comunale'!I2371</f>
        <v>0</v>
      </c>
      <c r="F2371" s="20">
        <f>'Dati di base x Ind. Comunale'!F2371</f>
        <v>0</v>
      </c>
      <c r="G2371" s="20">
        <f>'Dati di base x Ind. Comunale'!G2371</f>
        <v>0</v>
      </c>
      <c r="H2371" s="15">
        <f>'Dati di base x Ind. Comunale'!E2371</f>
        <v>1</v>
      </c>
    </row>
    <row r="2372" spans="1:8" x14ac:dyDescent="0.3">
      <c r="A2372" t="s">
        <v>170</v>
      </c>
      <c r="B2372" t="s">
        <v>243</v>
      </c>
      <c r="C2372" t="s">
        <v>15206</v>
      </c>
      <c r="D2372" s="15" t="s">
        <v>15207</v>
      </c>
      <c r="E2372" s="30">
        <f>'Dati di base x Ind. Comunale'!H2372/'Dati di base x Ind. Comunale'!I2372</f>
        <v>0.5</v>
      </c>
      <c r="F2372" s="20">
        <f>'Dati di base x Ind. Comunale'!F2372</f>
        <v>0</v>
      </c>
      <c r="G2372" s="20">
        <f>'Dati di base x Ind. Comunale'!G2372</f>
        <v>1</v>
      </c>
      <c r="H2372" s="15">
        <f>'Dati di base x Ind. Comunale'!E2372</f>
        <v>1</v>
      </c>
    </row>
    <row r="2373" spans="1:8" x14ac:dyDescent="0.3">
      <c r="A2373" t="s">
        <v>170</v>
      </c>
      <c r="B2373" t="s">
        <v>243</v>
      </c>
      <c r="C2373" t="s">
        <v>15298</v>
      </c>
      <c r="D2373" s="15" t="s">
        <v>15299</v>
      </c>
      <c r="E2373" s="30">
        <f>'Dati di base x Ind. Comunale'!H2373/'Dati di base x Ind. Comunale'!I2373</f>
        <v>0</v>
      </c>
      <c r="F2373" s="20">
        <f>'Dati di base x Ind. Comunale'!F2373</f>
        <v>0</v>
      </c>
      <c r="G2373" s="20">
        <f>'Dati di base x Ind. Comunale'!G2373</f>
        <v>0</v>
      </c>
      <c r="H2373" s="15">
        <f>'Dati di base x Ind. Comunale'!E2373</f>
        <v>4</v>
      </c>
    </row>
    <row r="2374" spans="1:8" x14ac:dyDescent="0.3">
      <c r="A2374" t="s">
        <v>170</v>
      </c>
      <c r="B2374" t="s">
        <v>243</v>
      </c>
      <c r="C2374" t="s">
        <v>15318</v>
      </c>
      <c r="D2374" s="15" t="s">
        <v>15319</v>
      </c>
      <c r="E2374" s="30">
        <f>'Dati di base x Ind. Comunale'!H2374/'Dati di base x Ind. Comunale'!I2374</f>
        <v>0.7321428571428571</v>
      </c>
      <c r="F2374" s="20">
        <f>'Dati di base x Ind. Comunale'!F2374</f>
        <v>13</v>
      </c>
      <c r="G2374" s="20">
        <f>'Dati di base x Ind. Comunale'!G2374</f>
        <v>28</v>
      </c>
      <c r="H2374" s="15">
        <f>'Dati di base x Ind. Comunale'!E2374</f>
        <v>15</v>
      </c>
    </row>
    <row r="2375" spans="1:8" x14ac:dyDescent="0.3">
      <c r="A2375" t="s">
        <v>170</v>
      </c>
      <c r="B2375" t="s">
        <v>243</v>
      </c>
      <c r="C2375" t="s">
        <v>15368</v>
      </c>
      <c r="D2375" s="15" t="s">
        <v>15369</v>
      </c>
      <c r="E2375" s="45" t="s">
        <v>15828</v>
      </c>
      <c r="F2375" s="20">
        <f>'Dati di base x Ind. Comunale'!F2375</f>
        <v>0</v>
      </c>
      <c r="G2375" s="20">
        <f>'Dati di base x Ind. Comunale'!G2375</f>
        <v>0</v>
      </c>
      <c r="H2375" s="15">
        <f>'Dati di base x Ind. Comunale'!E2375</f>
        <v>0</v>
      </c>
    </row>
    <row r="2376" spans="1:8" x14ac:dyDescent="0.3">
      <c r="A2376" t="s">
        <v>170</v>
      </c>
      <c r="B2376" t="s">
        <v>243</v>
      </c>
      <c r="C2376" t="s">
        <v>15498</v>
      </c>
      <c r="D2376" s="15" t="s">
        <v>15499</v>
      </c>
      <c r="E2376" s="30">
        <f>'Dati di base x Ind. Comunale'!H2376/'Dati di base x Ind. Comunale'!I2376</f>
        <v>1</v>
      </c>
      <c r="F2376" s="20">
        <f>'Dati di base x Ind. Comunale'!F2376</f>
        <v>0</v>
      </c>
      <c r="G2376" s="20">
        <f>'Dati di base x Ind. Comunale'!G2376</f>
        <v>1</v>
      </c>
      <c r="H2376" s="15">
        <f>'Dati di base x Ind. Comunale'!E2376</f>
        <v>0</v>
      </c>
    </row>
    <row r="2377" spans="1:8" x14ac:dyDescent="0.3">
      <c r="A2377" t="s">
        <v>170</v>
      </c>
      <c r="B2377" t="s">
        <v>243</v>
      </c>
      <c r="C2377" t="s">
        <v>15530</v>
      </c>
      <c r="D2377" s="15" t="s">
        <v>15531</v>
      </c>
      <c r="E2377" s="30">
        <f>'Dati di base x Ind. Comunale'!H2377/'Dati di base x Ind. Comunale'!I2377</f>
        <v>0.42857142857142855</v>
      </c>
      <c r="F2377" s="20">
        <f>'Dati di base x Ind. Comunale'!F2377</f>
        <v>0</v>
      </c>
      <c r="G2377" s="20">
        <f>'Dati di base x Ind. Comunale'!G2377</f>
        <v>3</v>
      </c>
      <c r="H2377" s="15">
        <f>'Dati di base x Ind. Comunale'!E2377</f>
        <v>4</v>
      </c>
    </row>
    <row r="2378" spans="1:8" x14ac:dyDescent="0.3">
      <c r="A2378" t="s">
        <v>170</v>
      </c>
      <c r="B2378" t="s">
        <v>243</v>
      </c>
      <c r="C2378" t="s">
        <v>15637</v>
      </c>
      <c r="D2378" s="15" t="s">
        <v>15638</v>
      </c>
      <c r="E2378" s="45" t="s">
        <v>15828</v>
      </c>
      <c r="F2378" s="20">
        <f>'Dati di base x Ind. Comunale'!F2378</f>
        <v>0</v>
      </c>
      <c r="G2378" s="20">
        <f>'Dati di base x Ind. Comunale'!G2378</f>
        <v>0</v>
      </c>
      <c r="H2378" s="15">
        <f>'Dati di base x Ind. Comunale'!E2378</f>
        <v>0</v>
      </c>
    </row>
    <row r="2379" spans="1:8" x14ac:dyDescent="0.3">
      <c r="A2379" t="s">
        <v>170</v>
      </c>
      <c r="B2379" t="s">
        <v>243</v>
      </c>
      <c r="C2379" t="s">
        <v>15686</v>
      </c>
      <c r="D2379" s="15" t="s">
        <v>15687</v>
      </c>
      <c r="E2379" s="30">
        <f>'Dati di base x Ind. Comunale'!H2379/'Dati di base x Ind. Comunale'!I2379</f>
        <v>0.56896551724137934</v>
      </c>
      <c r="F2379" s="20">
        <f>'Dati di base x Ind. Comunale'!F2379</f>
        <v>9</v>
      </c>
      <c r="G2379" s="20">
        <f>'Dati di base x Ind. Comunale'!G2379</f>
        <v>24</v>
      </c>
      <c r="H2379" s="15">
        <f>'Dati di base x Ind. Comunale'!E2379</f>
        <v>25</v>
      </c>
    </row>
    <row r="2380" spans="1:8" x14ac:dyDescent="0.3">
      <c r="A2380" t="s">
        <v>170</v>
      </c>
      <c r="B2380" t="s">
        <v>243</v>
      </c>
      <c r="C2380" t="s">
        <v>15700</v>
      </c>
      <c r="D2380" s="15" t="s">
        <v>15701</v>
      </c>
      <c r="E2380" s="45" t="s">
        <v>15828</v>
      </c>
      <c r="F2380" s="20">
        <f>'Dati di base x Ind. Comunale'!F2380</f>
        <v>0</v>
      </c>
      <c r="G2380" s="20">
        <f>'Dati di base x Ind. Comunale'!G2380</f>
        <v>0</v>
      </c>
      <c r="H2380" s="15">
        <f>'Dati di base x Ind. Comunale'!E2380</f>
        <v>0</v>
      </c>
    </row>
    <row r="2381" spans="1:8" x14ac:dyDescent="0.3">
      <c r="A2381" t="s">
        <v>170</v>
      </c>
      <c r="B2381" t="s">
        <v>243</v>
      </c>
      <c r="C2381" t="s">
        <v>15746</v>
      </c>
      <c r="D2381" s="15" t="s">
        <v>15747</v>
      </c>
      <c r="E2381" s="45" t="s">
        <v>15828</v>
      </c>
      <c r="F2381" s="20">
        <f>'Dati di base x Ind. Comunale'!F2381</f>
        <v>0</v>
      </c>
      <c r="G2381" s="20">
        <f>'Dati di base x Ind. Comunale'!G2381</f>
        <v>0</v>
      </c>
      <c r="H2381" s="15">
        <f>'Dati di base x Ind. Comunale'!E2381</f>
        <v>0</v>
      </c>
    </row>
    <row r="2382" spans="1:8" x14ac:dyDescent="0.3">
      <c r="A2382" t="s">
        <v>170</v>
      </c>
      <c r="B2382" t="s">
        <v>243</v>
      </c>
      <c r="C2382" t="s">
        <v>15748</v>
      </c>
      <c r="D2382" s="15" t="s">
        <v>15749</v>
      </c>
      <c r="E2382" s="45" t="s">
        <v>15828</v>
      </c>
      <c r="F2382" s="20">
        <f>'Dati di base x Ind. Comunale'!F2382</f>
        <v>0</v>
      </c>
      <c r="G2382" s="20">
        <f>'Dati di base x Ind. Comunale'!G2382</f>
        <v>0</v>
      </c>
      <c r="H2382" s="15">
        <f>'Dati di base x Ind. Comunale'!E2382</f>
        <v>0</v>
      </c>
    </row>
    <row r="2383" spans="1:8" x14ac:dyDescent="0.3">
      <c r="A2383" t="s">
        <v>170</v>
      </c>
      <c r="B2383" t="s">
        <v>243</v>
      </c>
      <c r="C2383" t="s">
        <v>15756</v>
      </c>
      <c r="D2383" s="15" t="s">
        <v>15757</v>
      </c>
      <c r="E2383" s="45" t="s">
        <v>15828</v>
      </c>
      <c r="F2383" s="20">
        <f>'Dati di base x Ind. Comunale'!F2383</f>
        <v>0</v>
      </c>
      <c r="G2383" s="20">
        <f>'Dati di base x Ind. Comunale'!G2383</f>
        <v>0</v>
      </c>
      <c r="H2383" s="15">
        <f>'Dati di base x Ind. Comunale'!E2383</f>
        <v>0</v>
      </c>
    </row>
    <row r="2384" spans="1:8" x14ac:dyDescent="0.3">
      <c r="A2384" t="s">
        <v>170</v>
      </c>
      <c r="B2384" t="s">
        <v>243</v>
      </c>
      <c r="C2384" t="s">
        <v>15758</v>
      </c>
      <c r="D2384" s="15" t="s">
        <v>15759</v>
      </c>
      <c r="E2384" s="30">
        <f>'Dati di base x Ind. Comunale'!H2384/'Dati di base x Ind. Comunale'!I2384</f>
        <v>0</v>
      </c>
      <c r="F2384" s="20">
        <f>'Dati di base x Ind. Comunale'!F2384</f>
        <v>0</v>
      </c>
      <c r="G2384" s="20">
        <f>'Dati di base x Ind. Comunale'!G2384</f>
        <v>0</v>
      </c>
      <c r="H2384" s="15">
        <f>'Dati di base x Ind. Comunale'!E2384</f>
        <v>1</v>
      </c>
    </row>
    <row r="2385" spans="1:8" x14ac:dyDescent="0.3">
      <c r="A2385" t="s">
        <v>170</v>
      </c>
      <c r="B2385" t="s">
        <v>243</v>
      </c>
      <c r="C2385" t="s">
        <v>15764</v>
      </c>
      <c r="D2385" s="15" t="s">
        <v>15765</v>
      </c>
      <c r="E2385" s="30">
        <f>'Dati di base x Ind. Comunale'!H2385/'Dati di base x Ind. Comunale'!I2385</f>
        <v>1</v>
      </c>
      <c r="F2385" s="20">
        <f>'Dati di base x Ind. Comunale'!F2385</f>
        <v>0</v>
      </c>
      <c r="G2385" s="20">
        <f>'Dati di base x Ind. Comunale'!G2385</f>
        <v>1</v>
      </c>
      <c r="H2385" s="15">
        <f>'Dati di base x Ind. Comunale'!E2385</f>
        <v>0</v>
      </c>
    </row>
    <row r="2386" spans="1:8" x14ac:dyDescent="0.3">
      <c r="A2386" t="s">
        <v>170</v>
      </c>
      <c r="B2386" t="s">
        <v>243</v>
      </c>
      <c r="C2386" t="s">
        <v>15766</v>
      </c>
      <c r="D2386" s="15" t="s">
        <v>15767</v>
      </c>
      <c r="E2386" s="30">
        <f>'Dati di base x Ind. Comunale'!H2386/'Dati di base x Ind. Comunale'!I2386</f>
        <v>0.6</v>
      </c>
      <c r="F2386" s="20">
        <f>'Dati di base x Ind. Comunale'!F2386</f>
        <v>1</v>
      </c>
      <c r="G2386" s="20">
        <f>'Dati di base x Ind. Comunale'!G2386</f>
        <v>2</v>
      </c>
      <c r="H2386" s="15">
        <f>'Dati di base x Ind. Comunale'!E2386</f>
        <v>2</v>
      </c>
    </row>
    <row r="2387" spans="1:8" x14ac:dyDescent="0.3">
      <c r="A2387" t="s">
        <v>170</v>
      </c>
      <c r="B2387" t="s">
        <v>243</v>
      </c>
      <c r="C2387" t="s">
        <v>15790</v>
      </c>
      <c r="D2387" s="15" t="s">
        <v>15791</v>
      </c>
      <c r="E2387" s="30">
        <f>'Dati di base x Ind. Comunale'!H2387/'Dati di base x Ind. Comunale'!I2387</f>
        <v>1</v>
      </c>
      <c r="F2387" s="20">
        <f>'Dati di base x Ind. Comunale'!F2387</f>
        <v>0</v>
      </c>
      <c r="G2387" s="20">
        <f>'Dati di base x Ind. Comunale'!G2387</f>
        <v>2</v>
      </c>
      <c r="H2387" s="15">
        <f>'Dati di base x Ind. Comunale'!E2387</f>
        <v>0</v>
      </c>
    </row>
    <row r="2388" spans="1:8" x14ac:dyDescent="0.3">
      <c r="A2388" t="s">
        <v>170</v>
      </c>
      <c r="B2388" t="s">
        <v>243</v>
      </c>
      <c r="C2388" t="s">
        <v>4849</v>
      </c>
      <c r="D2388" s="15" t="s">
        <v>4850</v>
      </c>
      <c r="E2388" s="45" t="s">
        <v>15828</v>
      </c>
      <c r="F2388" s="20">
        <f>'Dati di base x Ind. Comunale'!F2388</f>
        <v>0</v>
      </c>
      <c r="G2388" s="20">
        <f>'Dati di base x Ind. Comunale'!G2388</f>
        <v>0</v>
      </c>
      <c r="H2388" s="15">
        <f>'Dati di base x Ind. Comunale'!E2388</f>
        <v>0</v>
      </c>
    </row>
    <row r="2389" spans="1:8" x14ac:dyDescent="0.3">
      <c r="A2389" t="s">
        <v>170</v>
      </c>
      <c r="B2389" t="s">
        <v>243</v>
      </c>
      <c r="C2389" t="s">
        <v>4919</v>
      </c>
      <c r="D2389" s="15" t="s">
        <v>4920</v>
      </c>
      <c r="E2389" s="30">
        <f>'Dati di base x Ind. Comunale'!H2389/'Dati di base x Ind. Comunale'!I2389</f>
        <v>0.2</v>
      </c>
      <c r="F2389" s="20">
        <f>'Dati di base x Ind. Comunale'!F2389</f>
        <v>1</v>
      </c>
      <c r="G2389" s="20">
        <f>'Dati di base x Ind. Comunale'!G2389</f>
        <v>0</v>
      </c>
      <c r="H2389" s="15">
        <f>'Dati di base x Ind. Comunale'!E2389</f>
        <v>4</v>
      </c>
    </row>
    <row r="2390" spans="1:8" x14ac:dyDescent="0.3">
      <c r="A2390" t="s">
        <v>170</v>
      </c>
      <c r="B2390" t="s">
        <v>243</v>
      </c>
      <c r="C2390" t="s">
        <v>4648</v>
      </c>
      <c r="D2390" s="15" t="s">
        <v>4649</v>
      </c>
      <c r="E2390" s="30">
        <f>'Dati di base x Ind. Comunale'!H2390/'Dati di base x Ind. Comunale'!I2390</f>
        <v>1</v>
      </c>
      <c r="F2390" s="20">
        <f>'Dati di base x Ind. Comunale'!F2390</f>
        <v>1</v>
      </c>
      <c r="G2390" s="20">
        <f>'Dati di base x Ind. Comunale'!G2390</f>
        <v>1</v>
      </c>
      <c r="H2390" s="15">
        <f>'Dati di base x Ind. Comunale'!E2390</f>
        <v>0</v>
      </c>
    </row>
    <row r="2391" spans="1:8" x14ac:dyDescent="0.3">
      <c r="A2391" t="s">
        <v>170</v>
      </c>
      <c r="B2391" t="s">
        <v>199</v>
      </c>
      <c r="C2391" t="s">
        <v>253</v>
      </c>
      <c r="D2391" s="15" t="s">
        <v>254</v>
      </c>
      <c r="E2391" s="45" t="s">
        <v>15828</v>
      </c>
      <c r="F2391" s="20">
        <f>'Dati di base x Ind. Comunale'!F2391</f>
        <v>0</v>
      </c>
      <c r="G2391" s="20">
        <f>'Dati di base x Ind. Comunale'!G2391</f>
        <v>0</v>
      </c>
      <c r="H2391" s="15">
        <f>'Dati di base x Ind. Comunale'!E2391</f>
        <v>0</v>
      </c>
    </row>
    <row r="2392" spans="1:8" x14ac:dyDescent="0.3">
      <c r="A2392" t="s">
        <v>170</v>
      </c>
      <c r="B2392" t="s">
        <v>199</v>
      </c>
      <c r="C2392" t="s">
        <v>343</v>
      </c>
      <c r="D2392" s="15" t="s">
        <v>344</v>
      </c>
      <c r="E2392" s="30">
        <f>'Dati di base x Ind. Comunale'!H2392/'Dati di base x Ind. Comunale'!I2392</f>
        <v>0.5</v>
      </c>
      <c r="F2392" s="20">
        <f>'Dati di base x Ind. Comunale'!F2392</f>
        <v>0</v>
      </c>
      <c r="G2392" s="20">
        <f>'Dati di base x Ind. Comunale'!G2392</f>
        <v>1</v>
      </c>
      <c r="H2392" s="15">
        <f>'Dati di base x Ind. Comunale'!E2392</f>
        <v>1</v>
      </c>
    </row>
    <row r="2393" spans="1:8" x14ac:dyDescent="0.3">
      <c r="A2393" t="s">
        <v>170</v>
      </c>
      <c r="B2393" t="s">
        <v>199</v>
      </c>
      <c r="C2393" t="s">
        <v>739</v>
      </c>
      <c r="D2393" s="15" t="s">
        <v>740</v>
      </c>
      <c r="E2393" s="30">
        <f>'Dati di base x Ind. Comunale'!H2393/'Dati di base x Ind. Comunale'!I2393</f>
        <v>1</v>
      </c>
      <c r="F2393" s="20">
        <f>'Dati di base x Ind. Comunale'!F2393</f>
        <v>1</v>
      </c>
      <c r="G2393" s="20">
        <f>'Dati di base x Ind. Comunale'!G2393</f>
        <v>2</v>
      </c>
      <c r="H2393" s="15">
        <f>'Dati di base x Ind. Comunale'!E2393</f>
        <v>0</v>
      </c>
    </row>
    <row r="2394" spans="1:8" x14ac:dyDescent="0.3">
      <c r="A2394" t="s">
        <v>170</v>
      </c>
      <c r="B2394" t="s">
        <v>199</v>
      </c>
      <c r="C2394" t="s">
        <v>1106</v>
      </c>
      <c r="D2394" s="15" t="s">
        <v>1107</v>
      </c>
      <c r="E2394" s="30">
        <f>'Dati di base x Ind. Comunale'!H2394/'Dati di base x Ind. Comunale'!I2394</f>
        <v>1</v>
      </c>
      <c r="F2394" s="20">
        <f>'Dati di base x Ind. Comunale'!F2394</f>
        <v>1</v>
      </c>
      <c r="G2394" s="20">
        <f>'Dati di base x Ind. Comunale'!G2394</f>
        <v>0</v>
      </c>
      <c r="H2394" s="15">
        <f>'Dati di base x Ind. Comunale'!E2394</f>
        <v>0</v>
      </c>
    </row>
    <row r="2395" spans="1:8" x14ac:dyDescent="0.3">
      <c r="A2395" t="s">
        <v>170</v>
      </c>
      <c r="B2395" t="s">
        <v>199</v>
      </c>
      <c r="C2395" t="s">
        <v>1173</v>
      </c>
      <c r="D2395" s="15" t="s">
        <v>1174</v>
      </c>
      <c r="E2395" s="30">
        <f>'Dati di base x Ind. Comunale'!H2395/'Dati di base x Ind. Comunale'!I2395</f>
        <v>1</v>
      </c>
      <c r="F2395" s="20">
        <f>'Dati di base x Ind. Comunale'!F2395</f>
        <v>0</v>
      </c>
      <c r="G2395" s="20">
        <f>'Dati di base x Ind. Comunale'!G2395</f>
        <v>1</v>
      </c>
      <c r="H2395" s="15">
        <f>'Dati di base x Ind. Comunale'!E2395</f>
        <v>0</v>
      </c>
    </row>
    <row r="2396" spans="1:8" x14ac:dyDescent="0.3">
      <c r="A2396" t="s">
        <v>170</v>
      </c>
      <c r="B2396" t="s">
        <v>199</v>
      </c>
      <c r="C2396" t="s">
        <v>1765</v>
      </c>
      <c r="D2396" s="15" t="s">
        <v>1766</v>
      </c>
      <c r="E2396" s="45" t="s">
        <v>15828</v>
      </c>
      <c r="F2396" s="20">
        <f>'Dati di base x Ind. Comunale'!F2396</f>
        <v>0</v>
      </c>
      <c r="G2396" s="20">
        <f>'Dati di base x Ind. Comunale'!G2396</f>
        <v>0</v>
      </c>
      <c r="H2396" s="15">
        <f>'Dati di base x Ind. Comunale'!E2396</f>
        <v>0</v>
      </c>
    </row>
    <row r="2397" spans="1:8" x14ac:dyDescent="0.3">
      <c r="A2397" t="s">
        <v>170</v>
      </c>
      <c r="B2397" t="s">
        <v>199</v>
      </c>
      <c r="C2397" t="s">
        <v>1787</v>
      </c>
      <c r="D2397" s="15" t="s">
        <v>1788</v>
      </c>
      <c r="E2397" s="30">
        <f>'Dati di base x Ind. Comunale'!H2397/'Dati di base x Ind. Comunale'!I2397</f>
        <v>1</v>
      </c>
      <c r="F2397" s="20">
        <f>'Dati di base x Ind. Comunale'!F2397</f>
        <v>0</v>
      </c>
      <c r="G2397" s="20">
        <f>'Dati di base x Ind. Comunale'!G2397</f>
        <v>9</v>
      </c>
      <c r="H2397" s="15">
        <f>'Dati di base x Ind. Comunale'!E2397</f>
        <v>0</v>
      </c>
    </row>
    <row r="2398" spans="1:8" x14ac:dyDescent="0.3">
      <c r="A2398" t="s">
        <v>170</v>
      </c>
      <c r="B2398" t="s">
        <v>199</v>
      </c>
      <c r="C2398" t="s">
        <v>2423</v>
      </c>
      <c r="D2398" s="15" t="s">
        <v>2424</v>
      </c>
      <c r="E2398" s="30">
        <f>'Dati di base x Ind. Comunale'!H2398/'Dati di base x Ind. Comunale'!I2398</f>
        <v>1</v>
      </c>
      <c r="F2398" s="20">
        <f>'Dati di base x Ind. Comunale'!F2398</f>
        <v>1</v>
      </c>
      <c r="G2398" s="20">
        <f>'Dati di base x Ind. Comunale'!G2398</f>
        <v>1</v>
      </c>
      <c r="H2398" s="15">
        <f>'Dati di base x Ind. Comunale'!E2398</f>
        <v>0</v>
      </c>
    </row>
    <row r="2399" spans="1:8" x14ac:dyDescent="0.3">
      <c r="A2399" t="s">
        <v>170</v>
      </c>
      <c r="B2399" t="s">
        <v>199</v>
      </c>
      <c r="C2399" t="s">
        <v>2489</v>
      </c>
      <c r="D2399" s="15" t="s">
        <v>2490</v>
      </c>
      <c r="E2399" s="30">
        <f>'Dati di base x Ind. Comunale'!H2399/'Dati di base x Ind. Comunale'!I2399</f>
        <v>1</v>
      </c>
      <c r="F2399" s="20">
        <f>'Dati di base x Ind. Comunale'!F2399</f>
        <v>0</v>
      </c>
      <c r="G2399" s="20">
        <f>'Dati di base x Ind. Comunale'!G2399</f>
        <v>1</v>
      </c>
      <c r="H2399" s="15">
        <f>'Dati di base x Ind. Comunale'!E2399</f>
        <v>0</v>
      </c>
    </row>
    <row r="2400" spans="1:8" x14ac:dyDescent="0.3">
      <c r="A2400" t="s">
        <v>170</v>
      </c>
      <c r="B2400" t="s">
        <v>199</v>
      </c>
      <c r="C2400" t="s">
        <v>2505</v>
      </c>
      <c r="D2400" s="15" t="s">
        <v>2506</v>
      </c>
      <c r="E2400" s="45" t="s">
        <v>15828</v>
      </c>
      <c r="F2400" s="20">
        <f>'Dati di base x Ind. Comunale'!F2400</f>
        <v>0</v>
      </c>
      <c r="G2400" s="20">
        <f>'Dati di base x Ind. Comunale'!G2400</f>
        <v>0</v>
      </c>
      <c r="H2400" s="15">
        <f>'Dati di base x Ind. Comunale'!E2400</f>
        <v>0</v>
      </c>
    </row>
    <row r="2401" spans="1:8" x14ac:dyDescent="0.3">
      <c r="A2401" t="s">
        <v>170</v>
      </c>
      <c r="B2401" t="s">
        <v>199</v>
      </c>
      <c r="C2401" t="s">
        <v>2752</v>
      </c>
      <c r="D2401" s="15" t="s">
        <v>2753</v>
      </c>
      <c r="E2401" s="30">
        <f>'Dati di base x Ind. Comunale'!H2401/'Dati di base x Ind. Comunale'!I2401</f>
        <v>1</v>
      </c>
      <c r="F2401" s="20">
        <f>'Dati di base x Ind. Comunale'!F2401</f>
        <v>0</v>
      </c>
      <c r="G2401" s="20">
        <f>'Dati di base x Ind. Comunale'!G2401</f>
        <v>1</v>
      </c>
      <c r="H2401" s="15">
        <f>'Dati di base x Ind. Comunale'!E2401</f>
        <v>0</v>
      </c>
    </row>
    <row r="2402" spans="1:8" x14ac:dyDescent="0.3">
      <c r="A2402" t="s">
        <v>170</v>
      </c>
      <c r="B2402" t="s">
        <v>199</v>
      </c>
      <c r="C2402" t="s">
        <v>2792</v>
      </c>
      <c r="D2402" s="15" t="s">
        <v>2793</v>
      </c>
      <c r="E2402" s="30">
        <f>'Dati di base x Ind. Comunale'!H2402/'Dati di base x Ind. Comunale'!I2402</f>
        <v>1</v>
      </c>
      <c r="F2402" s="20">
        <f>'Dati di base x Ind. Comunale'!F2402</f>
        <v>0</v>
      </c>
      <c r="G2402" s="20">
        <f>'Dati di base x Ind. Comunale'!G2402</f>
        <v>4</v>
      </c>
      <c r="H2402" s="15">
        <f>'Dati di base x Ind. Comunale'!E2402</f>
        <v>0</v>
      </c>
    </row>
    <row r="2403" spans="1:8" x14ac:dyDescent="0.3">
      <c r="A2403" t="s">
        <v>170</v>
      </c>
      <c r="B2403" t="s">
        <v>199</v>
      </c>
      <c r="C2403" t="s">
        <v>2794</v>
      </c>
      <c r="D2403" s="15" t="s">
        <v>2795</v>
      </c>
      <c r="E2403" s="45" t="s">
        <v>15828</v>
      </c>
      <c r="F2403" s="20">
        <f>'Dati di base x Ind. Comunale'!F2403</f>
        <v>0</v>
      </c>
      <c r="G2403" s="20">
        <f>'Dati di base x Ind. Comunale'!G2403</f>
        <v>0</v>
      </c>
      <c r="H2403" s="15">
        <f>'Dati di base x Ind. Comunale'!E2403</f>
        <v>0</v>
      </c>
    </row>
    <row r="2404" spans="1:8" x14ac:dyDescent="0.3">
      <c r="A2404" t="s">
        <v>170</v>
      </c>
      <c r="B2404" t="s">
        <v>199</v>
      </c>
      <c r="C2404" t="s">
        <v>2806</v>
      </c>
      <c r="D2404" s="15" t="s">
        <v>2807</v>
      </c>
      <c r="E2404" s="30">
        <f>'Dati di base x Ind. Comunale'!H2404/'Dati di base x Ind. Comunale'!I2404</f>
        <v>1</v>
      </c>
      <c r="F2404" s="20">
        <f>'Dati di base x Ind. Comunale'!F2404</f>
        <v>1</v>
      </c>
      <c r="G2404" s="20">
        <f>'Dati di base x Ind. Comunale'!G2404</f>
        <v>1</v>
      </c>
      <c r="H2404" s="15">
        <f>'Dati di base x Ind. Comunale'!E2404</f>
        <v>0</v>
      </c>
    </row>
    <row r="2405" spans="1:8" x14ac:dyDescent="0.3">
      <c r="A2405" t="s">
        <v>170</v>
      </c>
      <c r="B2405" t="s">
        <v>199</v>
      </c>
      <c r="C2405" t="s">
        <v>3095</v>
      </c>
      <c r="D2405" s="15" t="s">
        <v>3096</v>
      </c>
      <c r="E2405" s="30">
        <f>'Dati di base x Ind. Comunale'!H2405/'Dati di base x Ind. Comunale'!I2405</f>
        <v>1</v>
      </c>
      <c r="F2405" s="20">
        <f>'Dati di base x Ind. Comunale'!F2405</f>
        <v>0</v>
      </c>
      <c r="G2405" s="20">
        <f>'Dati di base x Ind. Comunale'!G2405</f>
        <v>3</v>
      </c>
      <c r="H2405" s="15">
        <f>'Dati di base x Ind. Comunale'!E2405</f>
        <v>0</v>
      </c>
    </row>
    <row r="2406" spans="1:8" x14ac:dyDescent="0.3">
      <c r="A2406" t="s">
        <v>170</v>
      </c>
      <c r="B2406" t="s">
        <v>199</v>
      </c>
      <c r="C2406" t="s">
        <v>3103</v>
      </c>
      <c r="D2406" s="15" t="s">
        <v>3104</v>
      </c>
      <c r="E2406" s="45" t="s">
        <v>15828</v>
      </c>
      <c r="F2406" s="20">
        <f>'Dati di base x Ind. Comunale'!F2406</f>
        <v>0</v>
      </c>
      <c r="G2406" s="20">
        <f>'Dati di base x Ind. Comunale'!G2406</f>
        <v>0</v>
      </c>
      <c r="H2406" s="15">
        <f>'Dati di base x Ind. Comunale'!E2406</f>
        <v>0</v>
      </c>
    </row>
    <row r="2407" spans="1:8" x14ac:dyDescent="0.3">
      <c r="A2407" t="s">
        <v>170</v>
      </c>
      <c r="B2407" t="s">
        <v>199</v>
      </c>
      <c r="C2407" t="s">
        <v>3123</v>
      </c>
      <c r="D2407" s="15" t="s">
        <v>3124</v>
      </c>
      <c r="E2407" s="30">
        <f>'Dati di base x Ind. Comunale'!H2407/'Dati di base x Ind. Comunale'!I2407</f>
        <v>1</v>
      </c>
      <c r="F2407" s="20">
        <f>'Dati di base x Ind. Comunale'!F2407</f>
        <v>0</v>
      </c>
      <c r="G2407" s="20">
        <f>'Dati di base x Ind. Comunale'!G2407</f>
        <v>1</v>
      </c>
      <c r="H2407" s="15">
        <f>'Dati di base x Ind. Comunale'!E2407</f>
        <v>0</v>
      </c>
    </row>
    <row r="2408" spans="1:8" x14ac:dyDescent="0.3">
      <c r="A2408" t="s">
        <v>170</v>
      </c>
      <c r="B2408" t="s">
        <v>199</v>
      </c>
      <c r="C2408" t="s">
        <v>3125</v>
      </c>
      <c r="D2408" s="15" t="s">
        <v>3126</v>
      </c>
      <c r="E2408" s="45" t="s">
        <v>15828</v>
      </c>
      <c r="F2408" s="20">
        <f>'Dati di base x Ind. Comunale'!F2408</f>
        <v>0</v>
      </c>
      <c r="G2408" s="20">
        <f>'Dati di base x Ind. Comunale'!G2408</f>
        <v>0</v>
      </c>
      <c r="H2408" s="15">
        <f>'Dati di base x Ind. Comunale'!E2408</f>
        <v>0</v>
      </c>
    </row>
    <row r="2409" spans="1:8" x14ac:dyDescent="0.3">
      <c r="A2409" t="s">
        <v>170</v>
      </c>
      <c r="B2409" t="s">
        <v>199</v>
      </c>
      <c r="C2409" t="s">
        <v>3131</v>
      </c>
      <c r="D2409" s="15" t="s">
        <v>3132</v>
      </c>
      <c r="E2409" s="30">
        <f>'Dati di base x Ind. Comunale'!H2409/'Dati di base x Ind. Comunale'!I2409</f>
        <v>0.5</v>
      </c>
      <c r="F2409" s="20">
        <f>'Dati di base x Ind. Comunale'!F2409</f>
        <v>0</v>
      </c>
      <c r="G2409" s="20">
        <f>'Dati di base x Ind. Comunale'!G2409</f>
        <v>1</v>
      </c>
      <c r="H2409" s="15">
        <f>'Dati di base x Ind. Comunale'!E2409</f>
        <v>1</v>
      </c>
    </row>
    <row r="2410" spans="1:8" x14ac:dyDescent="0.3">
      <c r="A2410" t="s">
        <v>170</v>
      </c>
      <c r="B2410" t="s">
        <v>199</v>
      </c>
      <c r="C2410" t="s">
        <v>3145</v>
      </c>
      <c r="D2410" s="15" t="s">
        <v>3146</v>
      </c>
      <c r="E2410" s="30">
        <f>'Dati di base x Ind. Comunale'!H2410/'Dati di base x Ind. Comunale'!I2410</f>
        <v>0.7857142857142857</v>
      </c>
      <c r="F2410" s="20">
        <f>'Dati di base x Ind. Comunale'!F2410</f>
        <v>1</v>
      </c>
      <c r="G2410" s="20">
        <f>'Dati di base x Ind. Comunale'!G2410</f>
        <v>10</v>
      </c>
      <c r="H2410" s="15">
        <f>'Dati di base x Ind. Comunale'!E2410</f>
        <v>3</v>
      </c>
    </row>
    <row r="2411" spans="1:8" x14ac:dyDescent="0.3">
      <c r="A2411" t="s">
        <v>170</v>
      </c>
      <c r="B2411" t="s">
        <v>199</v>
      </c>
      <c r="C2411" t="s">
        <v>3149</v>
      </c>
      <c r="D2411" s="15" t="s">
        <v>3150</v>
      </c>
      <c r="E2411" s="30">
        <f>'Dati di base x Ind. Comunale'!H2411/'Dati di base x Ind. Comunale'!I2411</f>
        <v>1</v>
      </c>
      <c r="F2411" s="20">
        <f>'Dati di base x Ind. Comunale'!F2411</f>
        <v>0</v>
      </c>
      <c r="G2411" s="20">
        <f>'Dati di base x Ind. Comunale'!G2411</f>
        <v>1</v>
      </c>
      <c r="H2411" s="15">
        <f>'Dati di base x Ind. Comunale'!E2411</f>
        <v>0</v>
      </c>
    </row>
    <row r="2412" spans="1:8" x14ac:dyDescent="0.3">
      <c r="A2412" t="s">
        <v>170</v>
      </c>
      <c r="B2412" t="s">
        <v>199</v>
      </c>
      <c r="C2412" t="s">
        <v>3472</v>
      </c>
      <c r="D2412" s="15" t="s">
        <v>3473</v>
      </c>
      <c r="E2412" s="45" t="s">
        <v>15828</v>
      </c>
      <c r="F2412" s="20">
        <f>'Dati di base x Ind. Comunale'!F2412</f>
        <v>0</v>
      </c>
      <c r="G2412" s="20">
        <f>'Dati di base x Ind. Comunale'!G2412</f>
        <v>0</v>
      </c>
      <c r="H2412" s="15">
        <f>'Dati di base x Ind. Comunale'!E2412</f>
        <v>0</v>
      </c>
    </row>
    <row r="2413" spans="1:8" x14ac:dyDescent="0.3">
      <c r="A2413" t="s">
        <v>170</v>
      </c>
      <c r="B2413" t="s">
        <v>199</v>
      </c>
      <c r="C2413" t="s">
        <v>3397</v>
      </c>
      <c r="D2413" s="15" t="s">
        <v>3398</v>
      </c>
      <c r="E2413" s="30">
        <f>'Dati di base x Ind. Comunale'!H2413/'Dati di base x Ind. Comunale'!I2413</f>
        <v>1</v>
      </c>
      <c r="F2413" s="20">
        <f>'Dati di base x Ind. Comunale'!F2413</f>
        <v>0</v>
      </c>
      <c r="G2413" s="20">
        <f>'Dati di base x Ind. Comunale'!G2413</f>
        <v>1</v>
      </c>
      <c r="H2413" s="15">
        <f>'Dati di base x Ind. Comunale'!E2413</f>
        <v>0</v>
      </c>
    </row>
    <row r="2414" spans="1:8" x14ac:dyDescent="0.3">
      <c r="A2414" t="s">
        <v>170</v>
      </c>
      <c r="B2414" t="s">
        <v>199</v>
      </c>
      <c r="C2414" t="s">
        <v>3540</v>
      </c>
      <c r="D2414" s="15" t="s">
        <v>3541</v>
      </c>
      <c r="E2414" s="30">
        <f>'Dati di base x Ind. Comunale'!H2414/'Dati di base x Ind. Comunale'!I2414</f>
        <v>0.88888888888888884</v>
      </c>
      <c r="F2414" s="20">
        <f>'Dati di base x Ind. Comunale'!F2414</f>
        <v>0</v>
      </c>
      <c r="G2414" s="20">
        <f>'Dati di base x Ind. Comunale'!G2414</f>
        <v>8</v>
      </c>
      <c r="H2414" s="15">
        <f>'Dati di base x Ind. Comunale'!E2414</f>
        <v>1</v>
      </c>
    </row>
    <row r="2415" spans="1:8" x14ac:dyDescent="0.3">
      <c r="A2415" t="s">
        <v>170</v>
      </c>
      <c r="B2415" t="s">
        <v>199</v>
      </c>
      <c r="C2415" t="s">
        <v>3719</v>
      </c>
      <c r="D2415" s="15" t="s">
        <v>3720</v>
      </c>
      <c r="E2415" s="30">
        <f>'Dati di base x Ind. Comunale'!H2415/'Dati di base x Ind. Comunale'!I2415</f>
        <v>0.88888888888888884</v>
      </c>
      <c r="F2415" s="20">
        <f>'Dati di base x Ind. Comunale'!F2415</f>
        <v>0</v>
      </c>
      <c r="G2415" s="20">
        <f>'Dati di base x Ind. Comunale'!G2415</f>
        <v>8</v>
      </c>
      <c r="H2415" s="15">
        <f>'Dati di base x Ind. Comunale'!E2415</f>
        <v>1</v>
      </c>
    </row>
    <row r="2416" spans="1:8" x14ac:dyDescent="0.3">
      <c r="A2416" t="s">
        <v>170</v>
      </c>
      <c r="B2416" t="s">
        <v>199</v>
      </c>
      <c r="C2416" t="s">
        <v>3733</v>
      </c>
      <c r="D2416" s="15" t="s">
        <v>3734</v>
      </c>
      <c r="E2416" s="45" t="s">
        <v>15828</v>
      </c>
      <c r="F2416" s="20">
        <f>'Dati di base x Ind. Comunale'!F2416</f>
        <v>0</v>
      </c>
      <c r="G2416" s="20">
        <f>'Dati di base x Ind. Comunale'!G2416</f>
        <v>0</v>
      </c>
      <c r="H2416" s="15">
        <f>'Dati di base x Ind. Comunale'!E2416</f>
        <v>0</v>
      </c>
    </row>
    <row r="2417" spans="1:8" x14ac:dyDescent="0.3">
      <c r="A2417" t="s">
        <v>170</v>
      </c>
      <c r="B2417" t="s">
        <v>199</v>
      </c>
      <c r="C2417" t="s">
        <v>3950</v>
      </c>
      <c r="D2417" s="15" t="s">
        <v>3951</v>
      </c>
      <c r="E2417" s="45" t="s">
        <v>15828</v>
      </c>
      <c r="F2417" s="20">
        <f>'Dati di base x Ind. Comunale'!F2417</f>
        <v>0</v>
      </c>
      <c r="G2417" s="20">
        <f>'Dati di base x Ind. Comunale'!G2417</f>
        <v>0</v>
      </c>
      <c r="H2417" s="15">
        <f>'Dati di base x Ind. Comunale'!E2417</f>
        <v>0</v>
      </c>
    </row>
    <row r="2418" spans="1:8" x14ac:dyDescent="0.3">
      <c r="A2418" t="s">
        <v>170</v>
      </c>
      <c r="B2418" t="s">
        <v>199</v>
      </c>
      <c r="C2418" t="s">
        <v>4281</v>
      </c>
      <c r="D2418" s="15" t="s">
        <v>4282</v>
      </c>
      <c r="E2418" s="30">
        <f>'Dati di base x Ind. Comunale'!H2418/'Dati di base x Ind. Comunale'!I2418</f>
        <v>1</v>
      </c>
      <c r="F2418" s="20">
        <f>'Dati di base x Ind. Comunale'!F2418</f>
        <v>0</v>
      </c>
      <c r="G2418" s="20">
        <f>'Dati di base x Ind. Comunale'!G2418</f>
        <v>1</v>
      </c>
      <c r="H2418" s="15">
        <f>'Dati di base x Ind. Comunale'!E2418</f>
        <v>0</v>
      </c>
    </row>
    <row r="2419" spans="1:8" x14ac:dyDescent="0.3">
      <c r="A2419" t="s">
        <v>170</v>
      </c>
      <c r="B2419" t="s">
        <v>199</v>
      </c>
      <c r="C2419" t="s">
        <v>4344</v>
      </c>
      <c r="D2419" s="15" t="s">
        <v>4345</v>
      </c>
      <c r="E2419" s="30">
        <f>'Dati di base x Ind. Comunale'!H2419/'Dati di base x Ind. Comunale'!I2419</f>
        <v>1</v>
      </c>
      <c r="F2419" s="20">
        <f>'Dati di base x Ind. Comunale'!F2419</f>
        <v>0</v>
      </c>
      <c r="G2419" s="20">
        <f>'Dati di base x Ind. Comunale'!G2419</f>
        <v>4</v>
      </c>
      <c r="H2419" s="15">
        <f>'Dati di base x Ind. Comunale'!E2419</f>
        <v>0</v>
      </c>
    </row>
    <row r="2420" spans="1:8" x14ac:dyDescent="0.3">
      <c r="A2420" t="s">
        <v>170</v>
      </c>
      <c r="B2420" t="s">
        <v>199</v>
      </c>
      <c r="C2420" t="s">
        <v>4376</v>
      </c>
      <c r="D2420" s="15" t="s">
        <v>4377</v>
      </c>
      <c r="E2420" s="30">
        <f>'Dati di base x Ind. Comunale'!H2420/'Dati di base x Ind. Comunale'!I2420</f>
        <v>0.5</v>
      </c>
      <c r="F2420" s="20">
        <f>'Dati di base x Ind. Comunale'!F2420</f>
        <v>1</v>
      </c>
      <c r="G2420" s="20">
        <f>'Dati di base x Ind. Comunale'!G2420</f>
        <v>0</v>
      </c>
      <c r="H2420" s="15">
        <f>'Dati di base x Ind. Comunale'!E2420</f>
        <v>1</v>
      </c>
    </row>
    <row r="2421" spans="1:8" x14ac:dyDescent="0.3">
      <c r="A2421" t="s">
        <v>170</v>
      </c>
      <c r="B2421" t="s">
        <v>199</v>
      </c>
      <c r="C2421" t="s">
        <v>4901</v>
      </c>
      <c r="D2421" s="15" t="s">
        <v>4902</v>
      </c>
      <c r="E2421" s="30">
        <f>'Dati di base x Ind. Comunale'!H2421/'Dati di base x Ind. Comunale'!I2421</f>
        <v>1</v>
      </c>
      <c r="F2421" s="20">
        <f>'Dati di base x Ind. Comunale'!F2421</f>
        <v>0</v>
      </c>
      <c r="G2421" s="20">
        <f>'Dati di base x Ind. Comunale'!G2421</f>
        <v>5</v>
      </c>
      <c r="H2421" s="15">
        <f>'Dati di base x Ind. Comunale'!E2421</f>
        <v>0</v>
      </c>
    </row>
    <row r="2422" spans="1:8" x14ac:dyDescent="0.3">
      <c r="A2422" t="s">
        <v>170</v>
      </c>
      <c r="B2422" t="s">
        <v>199</v>
      </c>
      <c r="C2422" t="s">
        <v>4903</v>
      </c>
      <c r="D2422" s="15" t="s">
        <v>4904</v>
      </c>
      <c r="E2422" s="45" t="s">
        <v>15828</v>
      </c>
      <c r="F2422" s="20">
        <f>'Dati di base x Ind. Comunale'!F2422</f>
        <v>0</v>
      </c>
      <c r="G2422" s="20">
        <f>'Dati di base x Ind. Comunale'!G2422</f>
        <v>0</v>
      </c>
      <c r="H2422" s="15">
        <f>'Dati di base x Ind. Comunale'!E2422</f>
        <v>0</v>
      </c>
    </row>
    <row r="2423" spans="1:8" x14ac:dyDescent="0.3">
      <c r="A2423" t="s">
        <v>170</v>
      </c>
      <c r="B2423" t="s">
        <v>199</v>
      </c>
      <c r="C2423" t="s">
        <v>5020</v>
      </c>
      <c r="D2423" s="15" t="s">
        <v>5021</v>
      </c>
      <c r="E2423" s="45" t="s">
        <v>15828</v>
      </c>
      <c r="F2423" s="20">
        <f>'Dati di base x Ind. Comunale'!F2423</f>
        <v>0</v>
      </c>
      <c r="G2423" s="20">
        <f>'Dati di base x Ind. Comunale'!G2423</f>
        <v>0</v>
      </c>
      <c r="H2423" s="15">
        <f>'Dati di base x Ind. Comunale'!E2423</f>
        <v>0</v>
      </c>
    </row>
    <row r="2424" spans="1:8" x14ac:dyDescent="0.3">
      <c r="A2424" t="s">
        <v>170</v>
      </c>
      <c r="B2424" t="s">
        <v>199</v>
      </c>
      <c r="C2424" t="s">
        <v>5022</v>
      </c>
      <c r="D2424" s="15" t="s">
        <v>5023</v>
      </c>
      <c r="E2424" s="30">
        <f>'Dati di base x Ind. Comunale'!H2424/'Dati di base x Ind. Comunale'!I2424</f>
        <v>0.84210526315789469</v>
      </c>
      <c r="F2424" s="20">
        <f>'Dati di base x Ind. Comunale'!F2424</f>
        <v>3</v>
      </c>
      <c r="G2424" s="20">
        <f>'Dati di base x Ind. Comunale'!G2424</f>
        <v>13</v>
      </c>
      <c r="H2424" s="15">
        <f>'Dati di base x Ind. Comunale'!E2424</f>
        <v>3</v>
      </c>
    </row>
    <row r="2425" spans="1:8" x14ac:dyDescent="0.3">
      <c r="A2425" t="s">
        <v>170</v>
      </c>
      <c r="B2425" t="s">
        <v>199</v>
      </c>
      <c r="C2425" t="s">
        <v>5034</v>
      </c>
      <c r="D2425" s="15" t="s">
        <v>14</v>
      </c>
      <c r="E2425" s="30">
        <f>'Dati di base x Ind. Comunale'!H2425/'Dati di base x Ind. Comunale'!I2425</f>
        <v>0.89189189189189189</v>
      </c>
      <c r="F2425" s="20">
        <f>'Dati di base x Ind. Comunale'!F2425</f>
        <v>6</v>
      </c>
      <c r="G2425" s="20">
        <f>'Dati di base x Ind. Comunale'!G2425</f>
        <v>93</v>
      </c>
      <c r="H2425" s="15">
        <f>'Dati di base x Ind. Comunale'!E2425</f>
        <v>12</v>
      </c>
    </row>
    <row r="2426" spans="1:8" x14ac:dyDescent="0.3">
      <c r="A2426" t="s">
        <v>170</v>
      </c>
      <c r="B2426" t="s">
        <v>199</v>
      </c>
      <c r="C2426" t="s">
        <v>5035</v>
      </c>
      <c r="D2426" s="15" t="s">
        <v>5036</v>
      </c>
      <c r="E2426" s="30">
        <f>'Dati di base x Ind. Comunale'!H2426/'Dati di base x Ind. Comunale'!I2426</f>
        <v>1</v>
      </c>
      <c r="F2426" s="20">
        <f>'Dati di base x Ind. Comunale'!F2426</f>
        <v>0</v>
      </c>
      <c r="G2426" s="20">
        <f>'Dati di base x Ind. Comunale'!G2426</f>
        <v>1</v>
      </c>
      <c r="H2426" s="15">
        <f>'Dati di base x Ind. Comunale'!E2426</f>
        <v>0</v>
      </c>
    </row>
    <row r="2427" spans="1:8" x14ac:dyDescent="0.3">
      <c r="A2427" t="s">
        <v>170</v>
      </c>
      <c r="B2427" t="s">
        <v>199</v>
      </c>
      <c r="C2427" t="s">
        <v>5078</v>
      </c>
      <c r="D2427" s="15" t="s">
        <v>5079</v>
      </c>
      <c r="E2427" s="45" t="s">
        <v>15828</v>
      </c>
      <c r="F2427" s="20">
        <f>'Dati di base x Ind. Comunale'!F2427</f>
        <v>0</v>
      </c>
      <c r="G2427" s="20">
        <f>'Dati di base x Ind. Comunale'!G2427</f>
        <v>0</v>
      </c>
      <c r="H2427" s="15">
        <f>'Dati di base x Ind. Comunale'!E2427</f>
        <v>0</v>
      </c>
    </row>
    <row r="2428" spans="1:8" x14ac:dyDescent="0.3">
      <c r="A2428" t="s">
        <v>170</v>
      </c>
      <c r="B2428" t="s">
        <v>199</v>
      </c>
      <c r="C2428" t="s">
        <v>5104</v>
      </c>
      <c r="D2428" s="15" t="s">
        <v>5105</v>
      </c>
      <c r="E2428" s="45" t="s">
        <v>15828</v>
      </c>
      <c r="F2428" s="20">
        <f>'Dati di base x Ind. Comunale'!F2428</f>
        <v>0</v>
      </c>
      <c r="G2428" s="20">
        <f>'Dati di base x Ind. Comunale'!G2428</f>
        <v>0</v>
      </c>
      <c r="H2428" s="15">
        <f>'Dati di base x Ind. Comunale'!E2428</f>
        <v>0</v>
      </c>
    </row>
    <row r="2429" spans="1:8" x14ac:dyDescent="0.3">
      <c r="A2429" t="s">
        <v>170</v>
      </c>
      <c r="B2429" t="s">
        <v>199</v>
      </c>
      <c r="C2429" t="s">
        <v>5210</v>
      </c>
      <c r="D2429" s="15" t="s">
        <v>5211</v>
      </c>
      <c r="E2429" s="45" t="s">
        <v>15828</v>
      </c>
      <c r="F2429" s="20">
        <f>'Dati di base x Ind. Comunale'!F2429</f>
        <v>0</v>
      </c>
      <c r="G2429" s="20">
        <f>'Dati di base x Ind. Comunale'!G2429</f>
        <v>0</v>
      </c>
      <c r="H2429" s="15">
        <f>'Dati di base x Ind. Comunale'!E2429</f>
        <v>0</v>
      </c>
    </row>
    <row r="2430" spans="1:8" x14ac:dyDescent="0.3">
      <c r="A2430" t="s">
        <v>170</v>
      </c>
      <c r="B2430" t="s">
        <v>199</v>
      </c>
      <c r="C2430" t="s">
        <v>5316</v>
      </c>
      <c r="D2430" s="15" t="s">
        <v>5317</v>
      </c>
      <c r="E2430" s="30">
        <f>'Dati di base x Ind. Comunale'!H2430/'Dati di base x Ind. Comunale'!I2430</f>
        <v>0.66666666666666663</v>
      </c>
      <c r="F2430" s="20">
        <f>'Dati di base x Ind. Comunale'!F2430</f>
        <v>0</v>
      </c>
      <c r="G2430" s="20">
        <f>'Dati di base x Ind. Comunale'!G2430</f>
        <v>2</v>
      </c>
      <c r="H2430" s="15">
        <f>'Dati di base x Ind. Comunale'!E2430</f>
        <v>1</v>
      </c>
    </row>
    <row r="2431" spans="1:8" x14ac:dyDescent="0.3">
      <c r="A2431" t="s">
        <v>170</v>
      </c>
      <c r="B2431" t="s">
        <v>199</v>
      </c>
      <c r="C2431" t="s">
        <v>5628</v>
      </c>
      <c r="D2431" s="15" t="s">
        <v>5629</v>
      </c>
      <c r="E2431" s="45" t="s">
        <v>15828</v>
      </c>
      <c r="F2431" s="20">
        <f>'Dati di base x Ind. Comunale'!F2431</f>
        <v>0</v>
      </c>
      <c r="G2431" s="20">
        <f>'Dati di base x Ind. Comunale'!G2431</f>
        <v>0</v>
      </c>
      <c r="H2431" s="15">
        <f>'Dati di base x Ind. Comunale'!E2431</f>
        <v>0</v>
      </c>
    </row>
    <row r="2432" spans="1:8" x14ac:dyDescent="0.3">
      <c r="A2432" t="s">
        <v>170</v>
      </c>
      <c r="B2432" t="s">
        <v>199</v>
      </c>
      <c r="C2432" t="s">
        <v>5841</v>
      </c>
      <c r="D2432" s="15" t="s">
        <v>5842</v>
      </c>
      <c r="E2432" s="30">
        <f>'Dati di base x Ind. Comunale'!H2432/'Dati di base x Ind. Comunale'!I2432</f>
        <v>1</v>
      </c>
      <c r="F2432" s="20">
        <f>'Dati di base x Ind. Comunale'!F2432</f>
        <v>0</v>
      </c>
      <c r="G2432" s="20">
        <f>'Dati di base x Ind. Comunale'!G2432</f>
        <v>2</v>
      </c>
      <c r="H2432" s="15">
        <f>'Dati di base x Ind. Comunale'!E2432</f>
        <v>0</v>
      </c>
    </row>
    <row r="2433" spans="1:8" x14ac:dyDescent="0.3">
      <c r="A2433" t="s">
        <v>170</v>
      </c>
      <c r="B2433" t="s">
        <v>199</v>
      </c>
      <c r="C2433" t="s">
        <v>6030</v>
      </c>
      <c r="D2433" s="15" t="s">
        <v>6031</v>
      </c>
      <c r="E2433" s="45" t="s">
        <v>15828</v>
      </c>
      <c r="F2433" s="20">
        <f>'Dati di base x Ind. Comunale'!F2433</f>
        <v>0</v>
      </c>
      <c r="G2433" s="20">
        <f>'Dati di base x Ind. Comunale'!G2433</f>
        <v>0</v>
      </c>
      <c r="H2433" s="15">
        <f>'Dati di base x Ind. Comunale'!E2433</f>
        <v>0</v>
      </c>
    </row>
    <row r="2434" spans="1:8" x14ac:dyDescent="0.3">
      <c r="A2434" t="s">
        <v>170</v>
      </c>
      <c r="B2434" t="s">
        <v>199</v>
      </c>
      <c r="C2434" t="s">
        <v>6038</v>
      </c>
      <c r="D2434" s="15" t="s">
        <v>6039</v>
      </c>
      <c r="E2434" s="30">
        <f>'Dati di base x Ind. Comunale'!H2434/'Dati di base x Ind. Comunale'!I2434</f>
        <v>0.66666666666666663</v>
      </c>
      <c r="F2434" s="20">
        <f>'Dati di base x Ind. Comunale'!F2434</f>
        <v>0</v>
      </c>
      <c r="G2434" s="20">
        <f>'Dati di base x Ind. Comunale'!G2434</f>
        <v>2</v>
      </c>
      <c r="H2434" s="15">
        <f>'Dati di base x Ind. Comunale'!E2434</f>
        <v>1</v>
      </c>
    </row>
    <row r="2435" spans="1:8" x14ac:dyDescent="0.3">
      <c r="A2435" t="s">
        <v>170</v>
      </c>
      <c r="B2435" t="s">
        <v>199</v>
      </c>
      <c r="C2435" t="s">
        <v>6242</v>
      </c>
      <c r="D2435" s="15" t="s">
        <v>6243</v>
      </c>
      <c r="E2435" s="45" t="s">
        <v>15828</v>
      </c>
      <c r="F2435" s="20">
        <f>'Dati di base x Ind. Comunale'!F2435</f>
        <v>0</v>
      </c>
      <c r="G2435" s="20">
        <f>'Dati di base x Ind. Comunale'!G2435</f>
        <v>0</v>
      </c>
      <c r="H2435" s="15">
        <f>'Dati di base x Ind. Comunale'!E2435</f>
        <v>0</v>
      </c>
    </row>
    <row r="2436" spans="1:8" x14ac:dyDescent="0.3">
      <c r="A2436" t="s">
        <v>170</v>
      </c>
      <c r="B2436" t="s">
        <v>199</v>
      </c>
      <c r="C2436" t="s">
        <v>6279</v>
      </c>
      <c r="D2436" s="15" t="s">
        <v>6280</v>
      </c>
      <c r="E2436" s="45" t="s">
        <v>15828</v>
      </c>
      <c r="F2436" s="20">
        <f>'Dati di base x Ind. Comunale'!F2436</f>
        <v>0</v>
      </c>
      <c r="G2436" s="20">
        <f>'Dati di base x Ind. Comunale'!G2436</f>
        <v>0</v>
      </c>
      <c r="H2436" s="15">
        <f>'Dati di base x Ind. Comunale'!E2436</f>
        <v>0</v>
      </c>
    </row>
    <row r="2437" spans="1:8" x14ac:dyDescent="0.3">
      <c r="A2437" t="s">
        <v>170</v>
      </c>
      <c r="B2437" t="s">
        <v>199</v>
      </c>
      <c r="C2437" t="s">
        <v>6426</v>
      </c>
      <c r="D2437" s="15" t="s">
        <v>6427</v>
      </c>
      <c r="E2437" s="30">
        <f>'Dati di base x Ind. Comunale'!H2437/'Dati di base x Ind. Comunale'!I2437</f>
        <v>1</v>
      </c>
      <c r="F2437" s="20">
        <f>'Dati di base x Ind. Comunale'!F2437</f>
        <v>0</v>
      </c>
      <c r="G2437" s="20">
        <f>'Dati di base x Ind. Comunale'!G2437</f>
        <v>1</v>
      </c>
      <c r="H2437" s="15">
        <f>'Dati di base x Ind. Comunale'!E2437</f>
        <v>0</v>
      </c>
    </row>
    <row r="2438" spans="1:8" x14ac:dyDescent="0.3">
      <c r="A2438" t="s">
        <v>170</v>
      </c>
      <c r="B2438" t="s">
        <v>199</v>
      </c>
      <c r="C2438" t="s">
        <v>6594</v>
      </c>
      <c r="D2438" s="15" t="s">
        <v>6595</v>
      </c>
      <c r="E2438" s="30">
        <f>'Dati di base x Ind. Comunale'!H2438/'Dati di base x Ind. Comunale'!I2438</f>
        <v>1</v>
      </c>
      <c r="F2438" s="20">
        <f>'Dati di base x Ind. Comunale'!F2438</f>
        <v>0</v>
      </c>
      <c r="G2438" s="20">
        <f>'Dati di base x Ind. Comunale'!G2438</f>
        <v>1</v>
      </c>
      <c r="H2438" s="15">
        <f>'Dati di base x Ind. Comunale'!E2438</f>
        <v>0</v>
      </c>
    </row>
    <row r="2439" spans="1:8" x14ac:dyDescent="0.3">
      <c r="A2439" t="s">
        <v>170</v>
      </c>
      <c r="B2439" t="s">
        <v>199</v>
      </c>
      <c r="C2439" t="s">
        <v>6633</v>
      </c>
      <c r="D2439" s="15" t="s">
        <v>6634</v>
      </c>
      <c r="E2439" s="30">
        <f>'Dati di base x Ind. Comunale'!H2439/'Dati di base x Ind. Comunale'!I2439</f>
        <v>0.8571428571428571</v>
      </c>
      <c r="F2439" s="20">
        <f>'Dati di base x Ind. Comunale'!F2439</f>
        <v>1</v>
      </c>
      <c r="G2439" s="20">
        <f>'Dati di base x Ind. Comunale'!G2439</f>
        <v>5</v>
      </c>
      <c r="H2439" s="15">
        <f>'Dati di base x Ind. Comunale'!E2439</f>
        <v>1</v>
      </c>
    </row>
    <row r="2440" spans="1:8" x14ac:dyDescent="0.3">
      <c r="A2440" t="s">
        <v>170</v>
      </c>
      <c r="B2440" t="s">
        <v>199</v>
      </c>
      <c r="C2440" t="s">
        <v>6717</v>
      </c>
      <c r="D2440" s="15" t="s">
        <v>6718</v>
      </c>
      <c r="E2440" s="30">
        <f>'Dati di base x Ind. Comunale'!H2440/'Dati di base x Ind. Comunale'!I2440</f>
        <v>1</v>
      </c>
      <c r="F2440" s="20">
        <f>'Dati di base x Ind. Comunale'!F2440</f>
        <v>0</v>
      </c>
      <c r="G2440" s="20">
        <f>'Dati di base x Ind. Comunale'!G2440</f>
        <v>2</v>
      </c>
      <c r="H2440" s="15">
        <f>'Dati di base x Ind. Comunale'!E2440</f>
        <v>0</v>
      </c>
    </row>
    <row r="2441" spans="1:8" x14ac:dyDescent="0.3">
      <c r="A2441" t="s">
        <v>170</v>
      </c>
      <c r="B2441" t="s">
        <v>199</v>
      </c>
      <c r="C2441" t="s">
        <v>6819</v>
      </c>
      <c r="D2441" s="15" t="s">
        <v>6820</v>
      </c>
      <c r="E2441" s="30">
        <f>'Dati di base x Ind. Comunale'!H2441/'Dati di base x Ind. Comunale'!I2441</f>
        <v>0</v>
      </c>
      <c r="F2441" s="20">
        <f>'Dati di base x Ind. Comunale'!F2441</f>
        <v>0</v>
      </c>
      <c r="G2441" s="20">
        <f>'Dati di base x Ind. Comunale'!G2441</f>
        <v>0</v>
      </c>
      <c r="H2441" s="15">
        <f>'Dati di base x Ind. Comunale'!E2441</f>
        <v>1</v>
      </c>
    </row>
    <row r="2442" spans="1:8" x14ac:dyDescent="0.3">
      <c r="A2442" t="s">
        <v>170</v>
      </c>
      <c r="B2442" t="s">
        <v>199</v>
      </c>
      <c r="C2442" t="s">
        <v>6861</v>
      </c>
      <c r="D2442" s="15" t="s">
        <v>6862</v>
      </c>
      <c r="E2442" s="45" t="s">
        <v>15828</v>
      </c>
      <c r="F2442" s="20">
        <f>'Dati di base x Ind. Comunale'!F2442</f>
        <v>0</v>
      </c>
      <c r="G2442" s="20">
        <f>'Dati di base x Ind. Comunale'!G2442</f>
        <v>0</v>
      </c>
      <c r="H2442" s="15">
        <f>'Dati di base x Ind. Comunale'!E2442</f>
        <v>0</v>
      </c>
    </row>
    <row r="2443" spans="1:8" x14ac:dyDescent="0.3">
      <c r="A2443" t="s">
        <v>170</v>
      </c>
      <c r="B2443" t="s">
        <v>199</v>
      </c>
      <c r="C2443" t="s">
        <v>7490</v>
      </c>
      <c r="D2443" s="15" t="s">
        <v>7491</v>
      </c>
      <c r="E2443" s="30">
        <f>'Dati di base x Ind. Comunale'!H2443/'Dati di base x Ind. Comunale'!I2443</f>
        <v>1</v>
      </c>
      <c r="F2443" s="20">
        <f>'Dati di base x Ind. Comunale'!F2443</f>
        <v>0</v>
      </c>
      <c r="G2443" s="20">
        <f>'Dati di base x Ind. Comunale'!G2443</f>
        <v>2</v>
      </c>
      <c r="H2443" s="15">
        <f>'Dati di base x Ind. Comunale'!E2443</f>
        <v>0</v>
      </c>
    </row>
    <row r="2444" spans="1:8" x14ac:dyDescent="0.3">
      <c r="A2444" t="s">
        <v>170</v>
      </c>
      <c r="B2444" t="s">
        <v>199</v>
      </c>
      <c r="C2444" t="s">
        <v>7569</v>
      </c>
      <c r="D2444" s="15" t="s">
        <v>7570</v>
      </c>
      <c r="E2444" s="30">
        <f>'Dati di base x Ind. Comunale'!H2444/'Dati di base x Ind. Comunale'!I2444</f>
        <v>0.66666666666666663</v>
      </c>
      <c r="F2444" s="20">
        <f>'Dati di base x Ind. Comunale'!F2444</f>
        <v>1</v>
      </c>
      <c r="G2444" s="20">
        <f>'Dati di base x Ind. Comunale'!G2444</f>
        <v>1</v>
      </c>
      <c r="H2444" s="15">
        <f>'Dati di base x Ind. Comunale'!E2444</f>
        <v>1</v>
      </c>
    </row>
    <row r="2445" spans="1:8" x14ac:dyDescent="0.3">
      <c r="A2445" t="s">
        <v>170</v>
      </c>
      <c r="B2445" t="s">
        <v>199</v>
      </c>
      <c r="C2445" t="s">
        <v>7792</v>
      </c>
      <c r="D2445" s="15" t="s">
        <v>7793</v>
      </c>
      <c r="E2445" s="30">
        <f>'Dati di base x Ind. Comunale'!H2445/'Dati di base x Ind. Comunale'!I2445</f>
        <v>1</v>
      </c>
      <c r="F2445" s="20">
        <f>'Dati di base x Ind. Comunale'!F2445</f>
        <v>0</v>
      </c>
      <c r="G2445" s="20">
        <f>'Dati di base x Ind. Comunale'!G2445</f>
        <v>2</v>
      </c>
      <c r="H2445" s="15">
        <f>'Dati di base x Ind. Comunale'!E2445</f>
        <v>0</v>
      </c>
    </row>
    <row r="2446" spans="1:8" x14ac:dyDescent="0.3">
      <c r="A2446" t="s">
        <v>170</v>
      </c>
      <c r="B2446" t="s">
        <v>199</v>
      </c>
      <c r="C2446" t="s">
        <v>8479</v>
      </c>
      <c r="D2446" s="15" t="s">
        <v>8480</v>
      </c>
      <c r="E2446" s="30">
        <f>'Dati di base x Ind. Comunale'!H2446/'Dati di base x Ind. Comunale'!I2446</f>
        <v>1</v>
      </c>
      <c r="F2446" s="20">
        <f>'Dati di base x Ind. Comunale'!F2446</f>
        <v>0</v>
      </c>
      <c r="G2446" s="20">
        <f>'Dati di base x Ind. Comunale'!G2446</f>
        <v>1</v>
      </c>
      <c r="H2446" s="15">
        <f>'Dati di base x Ind. Comunale'!E2446</f>
        <v>0</v>
      </c>
    </row>
    <row r="2447" spans="1:8" x14ac:dyDescent="0.3">
      <c r="A2447" t="s">
        <v>170</v>
      </c>
      <c r="B2447" t="s">
        <v>199</v>
      </c>
      <c r="C2447" t="s">
        <v>8864</v>
      </c>
      <c r="D2447" s="15" t="s">
        <v>8865</v>
      </c>
      <c r="E2447" s="30">
        <f>'Dati di base x Ind. Comunale'!H2447/'Dati di base x Ind. Comunale'!I2447</f>
        <v>1</v>
      </c>
      <c r="F2447" s="20">
        <f>'Dati di base x Ind. Comunale'!F2447</f>
        <v>0</v>
      </c>
      <c r="G2447" s="20">
        <f>'Dati di base x Ind. Comunale'!G2447</f>
        <v>1</v>
      </c>
      <c r="H2447" s="15">
        <f>'Dati di base x Ind. Comunale'!E2447</f>
        <v>0</v>
      </c>
    </row>
    <row r="2448" spans="1:8" x14ac:dyDescent="0.3">
      <c r="A2448" t="s">
        <v>170</v>
      </c>
      <c r="B2448" t="s">
        <v>199</v>
      </c>
      <c r="C2448" t="s">
        <v>8989</v>
      </c>
      <c r="D2448" s="15" t="s">
        <v>8990</v>
      </c>
      <c r="E2448" s="45" t="s">
        <v>15828</v>
      </c>
      <c r="F2448" s="20">
        <f>'Dati di base x Ind. Comunale'!F2448</f>
        <v>0</v>
      </c>
      <c r="G2448" s="20">
        <f>'Dati di base x Ind. Comunale'!G2448</f>
        <v>0</v>
      </c>
      <c r="H2448" s="15">
        <f>'Dati di base x Ind. Comunale'!E2448</f>
        <v>0</v>
      </c>
    </row>
    <row r="2449" spans="1:8" x14ac:dyDescent="0.3">
      <c r="A2449" t="s">
        <v>170</v>
      </c>
      <c r="B2449" t="s">
        <v>199</v>
      </c>
      <c r="C2449" t="s">
        <v>9000</v>
      </c>
      <c r="D2449" s="15" t="s">
        <v>9001</v>
      </c>
      <c r="E2449" s="45" t="s">
        <v>15828</v>
      </c>
      <c r="F2449" s="20">
        <f>'Dati di base x Ind. Comunale'!F2449</f>
        <v>0</v>
      </c>
      <c r="G2449" s="20">
        <f>'Dati di base x Ind. Comunale'!G2449</f>
        <v>0</v>
      </c>
      <c r="H2449" s="15">
        <f>'Dati di base x Ind. Comunale'!E2449</f>
        <v>0</v>
      </c>
    </row>
    <row r="2450" spans="1:8" x14ac:dyDescent="0.3">
      <c r="A2450" t="s">
        <v>170</v>
      </c>
      <c r="B2450" t="s">
        <v>199</v>
      </c>
      <c r="C2450" t="s">
        <v>9359</v>
      </c>
      <c r="D2450" s="15" t="s">
        <v>9360</v>
      </c>
      <c r="E2450" s="30">
        <f>'Dati di base x Ind. Comunale'!H2450/'Dati di base x Ind. Comunale'!I2450</f>
        <v>0.8</v>
      </c>
      <c r="F2450" s="20">
        <f>'Dati di base x Ind. Comunale'!F2450</f>
        <v>0</v>
      </c>
      <c r="G2450" s="20">
        <f>'Dati di base x Ind. Comunale'!G2450</f>
        <v>4</v>
      </c>
      <c r="H2450" s="15">
        <f>'Dati di base x Ind. Comunale'!E2450</f>
        <v>1</v>
      </c>
    </row>
    <row r="2451" spans="1:8" x14ac:dyDescent="0.3">
      <c r="A2451" t="s">
        <v>170</v>
      </c>
      <c r="B2451" t="s">
        <v>199</v>
      </c>
      <c r="C2451" t="s">
        <v>9425</v>
      </c>
      <c r="D2451" s="15" t="s">
        <v>9426</v>
      </c>
      <c r="E2451" s="30">
        <f>'Dati di base x Ind. Comunale'!H2451/'Dati di base x Ind. Comunale'!I2451</f>
        <v>1</v>
      </c>
      <c r="F2451" s="20">
        <f>'Dati di base x Ind. Comunale'!F2451</f>
        <v>0</v>
      </c>
      <c r="G2451" s="20">
        <f>'Dati di base x Ind. Comunale'!G2451</f>
        <v>1</v>
      </c>
      <c r="H2451" s="15">
        <f>'Dati di base x Ind. Comunale'!E2451</f>
        <v>0</v>
      </c>
    </row>
    <row r="2452" spans="1:8" x14ac:dyDescent="0.3">
      <c r="A2452" t="s">
        <v>170</v>
      </c>
      <c r="B2452" t="s">
        <v>199</v>
      </c>
      <c r="C2452" t="s">
        <v>9633</v>
      </c>
      <c r="D2452" s="15" t="s">
        <v>9634</v>
      </c>
      <c r="E2452" s="30">
        <f>'Dati di base x Ind. Comunale'!H2452/'Dati di base x Ind. Comunale'!I2452</f>
        <v>1</v>
      </c>
      <c r="F2452" s="20">
        <f>'Dati di base x Ind. Comunale'!F2452</f>
        <v>0</v>
      </c>
      <c r="G2452" s="20">
        <f>'Dati di base x Ind. Comunale'!G2452</f>
        <v>1</v>
      </c>
      <c r="H2452" s="15">
        <f>'Dati di base x Ind. Comunale'!E2452</f>
        <v>0</v>
      </c>
    </row>
    <row r="2453" spans="1:8" x14ac:dyDescent="0.3">
      <c r="A2453" t="s">
        <v>170</v>
      </c>
      <c r="B2453" t="s">
        <v>199</v>
      </c>
      <c r="C2453" t="s">
        <v>9705</v>
      </c>
      <c r="D2453" s="15" t="s">
        <v>9706</v>
      </c>
      <c r="E2453" s="30">
        <f>'Dati di base x Ind. Comunale'!H2453/'Dati di base x Ind. Comunale'!I2453</f>
        <v>1</v>
      </c>
      <c r="F2453" s="20">
        <f>'Dati di base x Ind. Comunale'!F2453</f>
        <v>0</v>
      </c>
      <c r="G2453" s="20">
        <f>'Dati di base x Ind. Comunale'!G2453</f>
        <v>1</v>
      </c>
      <c r="H2453" s="15">
        <f>'Dati di base x Ind. Comunale'!E2453</f>
        <v>0</v>
      </c>
    </row>
    <row r="2454" spans="1:8" x14ac:dyDescent="0.3">
      <c r="A2454" t="s">
        <v>170</v>
      </c>
      <c r="B2454" t="s">
        <v>199</v>
      </c>
      <c r="C2454" t="s">
        <v>9768</v>
      </c>
      <c r="D2454" s="15" t="s">
        <v>9769</v>
      </c>
      <c r="E2454" s="30">
        <f>'Dati di base x Ind. Comunale'!H2454/'Dati di base x Ind. Comunale'!I2454</f>
        <v>1</v>
      </c>
      <c r="F2454" s="20">
        <f>'Dati di base x Ind. Comunale'!F2454</f>
        <v>0</v>
      </c>
      <c r="G2454" s="20">
        <f>'Dati di base x Ind. Comunale'!G2454</f>
        <v>4</v>
      </c>
      <c r="H2454" s="15">
        <f>'Dati di base x Ind. Comunale'!E2454</f>
        <v>0</v>
      </c>
    </row>
    <row r="2455" spans="1:8" x14ac:dyDescent="0.3">
      <c r="A2455" t="s">
        <v>170</v>
      </c>
      <c r="B2455" t="s">
        <v>199</v>
      </c>
      <c r="C2455" t="s">
        <v>9843</v>
      </c>
      <c r="D2455" s="15" t="s">
        <v>9844</v>
      </c>
      <c r="E2455" s="30">
        <f>'Dati di base x Ind. Comunale'!H2455/'Dati di base x Ind. Comunale'!I2455</f>
        <v>1</v>
      </c>
      <c r="F2455" s="20">
        <f>'Dati di base x Ind. Comunale'!F2455</f>
        <v>0</v>
      </c>
      <c r="G2455" s="20">
        <f>'Dati di base x Ind. Comunale'!G2455</f>
        <v>8</v>
      </c>
      <c r="H2455" s="15">
        <f>'Dati di base x Ind. Comunale'!E2455</f>
        <v>0</v>
      </c>
    </row>
    <row r="2456" spans="1:8" x14ac:dyDescent="0.3">
      <c r="A2456" t="s">
        <v>170</v>
      </c>
      <c r="B2456" t="s">
        <v>199</v>
      </c>
      <c r="C2456" t="s">
        <v>10072</v>
      </c>
      <c r="D2456" s="15" t="s">
        <v>10073</v>
      </c>
      <c r="E2456" s="30">
        <f>'Dati di base x Ind. Comunale'!H2456/'Dati di base x Ind. Comunale'!I2456</f>
        <v>1</v>
      </c>
      <c r="F2456" s="20">
        <f>'Dati di base x Ind. Comunale'!F2456</f>
        <v>0</v>
      </c>
      <c r="G2456" s="20">
        <f>'Dati di base x Ind. Comunale'!G2456</f>
        <v>1</v>
      </c>
      <c r="H2456" s="15">
        <f>'Dati di base x Ind. Comunale'!E2456</f>
        <v>0</v>
      </c>
    </row>
    <row r="2457" spans="1:8" x14ac:dyDescent="0.3">
      <c r="A2457" t="s">
        <v>170</v>
      </c>
      <c r="B2457" t="s">
        <v>199</v>
      </c>
      <c r="C2457" t="s">
        <v>10091</v>
      </c>
      <c r="D2457" s="15" t="s">
        <v>10092</v>
      </c>
      <c r="E2457" s="30">
        <f>'Dati di base x Ind. Comunale'!H2457/'Dati di base x Ind. Comunale'!I2457</f>
        <v>1</v>
      </c>
      <c r="F2457" s="20">
        <f>'Dati di base x Ind. Comunale'!F2457</f>
        <v>0</v>
      </c>
      <c r="G2457" s="20">
        <f>'Dati di base x Ind. Comunale'!G2457</f>
        <v>1</v>
      </c>
      <c r="H2457" s="15">
        <f>'Dati di base x Ind. Comunale'!E2457</f>
        <v>0</v>
      </c>
    </row>
    <row r="2458" spans="1:8" x14ac:dyDescent="0.3">
      <c r="A2458" t="s">
        <v>170</v>
      </c>
      <c r="B2458" t="s">
        <v>199</v>
      </c>
      <c r="C2458" t="s">
        <v>10127</v>
      </c>
      <c r="D2458" s="15" t="s">
        <v>10128</v>
      </c>
      <c r="E2458" s="45" t="s">
        <v>15828</v>
      </c>
      <c r="F2458" s="20">
        <f>'Dati di base x Ind. Comunale'!F2458</f>
        <v>0</v>
      </c>
      <c r="G2458" s="20">
        <f>'Dati di base x Ind. Comunale'!G2458</f>
        <v>0</v>
      </c>
      <c r="H2458" s="15">
        <f>'Dati di base x Ind. Comunale'!E2458</f>
        <v>0</v>
      </c>
    </row>
    <row r="2459" spans="1:8" x14ac:dyDescent="0.3">
      <c r="A2459" t="s">
        <v>170</v>
      </c>
      <c r="B2459" t="s">
        <v>199</v>
      </c>
      <c r="C2459" t="s">
        <v>10208</v>
      </c>
      <c r="D2459" s="15" t="s">
        <v>10209</v>
      </c>
      <c r="E2459" s="30">
        <f>'Dati di base x Ind. Comunale'!H2459/'Dati di base x Ind. Comunale'!I2459</f>
        <v>1</v>
      </c>
      <c r="F2459" s="20">
        <f>'Dati di base x Ind. Comunale'!F2459</f>
        <v>0</v>
      </c>
      <c r="G2459" s="20">
        <f>'Dati di base x Ind. Comunale'!G2459</f>
        <v>1</v>
      </c>
      <c r="H2459" s="15">
        <f>'Dati di base x Ind. Comunale'!E2459</f>
        <v>0</v>
      </c>
    </row>
    <row r="2460" spans="1:8" x14ac:dyDescent="0.3">
      <c r="A2460" t="s">
        <v>170</v>
      </c>
      <c r="B2460" t="s">
        <v>199</v>
      </c>
      <c r="C2460" t="s">
        <v>10274</v>
      </c>
      <c r="D2460" s="15" t="s">
        <v>10275</v>
      </c>
      <c r="E2460" s="45" t="s">
        <v>15828</v>
      </c>
      <c r="F2460" s="20">
        <f>'Dati di base x Ind. Comunale'!F2460</f>
        <v>0</v>
      </c>
      <c r="G2460" s="20">
        <f>'Dati di base x Ind. Comunale'!G2460</f>
        <v>0</v>
      </c>
      <c r="H2460" s="15">
        <f>'Dati di base x Ind. Comunale'!E2460</f>
        <v>0</v>
      </c>
    </row>
    <row r="2461" spans="1:8" x14ac:dyDescent="0.3">
      <c r="A2461" t="s">
        <v>170</v>
      </c>
      <c r="B2461" t="s">
        <v>199</v>
      </c>
      <c r="C2461" t="s">
        <v>10346</v>
      </c>
      <c r="D2461" s="15" t="s">
        <v>10347</v>
      </c>
      <c r="E2461" s="30">
        <f>'Dati di base x Ind. Comunale'!H2461/'Dati di base x Ind. Comunale'!I2461</f>
        <v>0.33333333333333331</v>
      </c>
      <c r="F2461" s="20">
        <f>'Dati di base x Ind. Comunale'!F2461</f>
        <v>0</v>
      </c>
      <c r="G2461" s="20">
        <f>'Dati di base x Ind. Comunale'!G2461</f>
        <v>1</v>
      </c>
      <c r="H2461" s="15">
        <f>'Dati di base x Ind. Comunale'!E2461</f>
        <v>2</v>
      </c>
    </row>
    <row r="2462" spans="1:8" x14ac:dyDescent="0.3">
      <c r="A2462" t="s">
        <v>170</v>
      </c>
      <c r="B2462" t="s">
        <v>199</v>
      </c>
      <c r="C2462" t="s">
        <v>10358</v>
      </c>
      <c r="D2462" s="15" t="s">
        <v>10359</v>
      </c>
      <c r="E2462" s="45" t="s">
        <v>15828</v>
      </c>
      <c r="F2462" s="20">
        <f>'Dati di base x Ind. Comunale'!F2462</f>
        <v>0</v>
      </c>
      <c r="G2462" s="20">
        <f>'Dati di base x Ind. Comunale'!G2462</f>
        <v>0</v>
      </c>
      <c r="H2462" s="15">
        <f>'Dati di base x Ind. Comunale'!E2462</f>
        <v>0</v>
      </c>
    </row>
    <row r="2463" spans="1:8" x14ac:dyDescent="0.3">
      <c r="A2463" t="s">
        <v>170</v>
      </c>
      <c r="B2463" t="s">
        <v>199</v>
      </c>
      <c r="C2463" t="s">
        <v>10464</v>
      </c>
      <c r="D2463" s="15" t="s">
        <v>10465</v>
      </c>
      <c r="E2463" s="30">
        <f>'Dati di base x Ind. Comunale'!H2463/'Dati di base x Ind. Comunale'!I2463</f>
        <v>0.8</v>
      </c>
      <c r="F2463" s="20">
        <f>'Dati di base x Ind. Comunale'!F2463</f>
        <v>2</v>
      </c>
      <c r="G2463" s="20">
        <f>'Dati di base x Ind. Comunale'!G2463</f>
        <v>6</v>
      </c>
      <c r="H2463" s="15">
        <f>'Dati di base x Ind. Comunale'!E2463</f>
        <v>2</v>
      </c>
    </row>
    <row r="2464" spans="1:8" x14ac:dyDescent="0.3">
      <c r="A2464" t="s">
        <v>170</v>
      </c>
      <c r="B2464" t="s">
        <v>199</v>
      </c>
      <c r="C2464" t="s">
        <v>10846</v>
      </c>
      <c r="D2464" s="15" t="s">
        <v>10847</v>
      </c>
      <c r="E2464" s="45" t="s">
        <v>15828</v>
      </c>
      <c r="F2464" s="20">
        <f>'Dati di base x Ind. Comunale'!F2464</f>
        <v>0</v>
      </c>
      <c r="G2464" s="20">
        <f>'Dati di base x Ind. Comunale'!G2464</f>
        <v>0</v>
      </c>
      <c r="H2464" s="15">
        <f>'Dati di base x Ind. Comunale'!E2464</f>
        <v>0</v>
      </c>
    </row>
    <row r="2465" spans="1:8" x14ac:dyDescent="0.3">
      <c r="A2465" t="s">
        <v>170</v>
      </c>
      <c r="B2465" t="s">
        <v>199</v>
      </c>
      <c r="C2465" t="s">
        <v>11098</v>
      </c>
      <c r="D2465" s="15" t="s">
        <v>11099</v>
      </c>
      <c r="E2465" s="45" t="s">
        <v>15828</v>
      </c>
      <c r="F2465" s="20">
        <f>'Dati di base x Ind. Comunale'!F2465</f>
        <v>0</v>
      </c>
      <c r="G2465" s="20">
        <f>'Dati di base x Ind. Comunale'!G2465</f>
        <v>0</v>
      </c>
      <c r="H2465" s="15">
        <f>'Dati di base x Ind. Comunale'!E2465</f>
        <v>0</v>
      </c>
    </row>
    <row r="2466" spans="1:8" x14ac:dyDescent="0.3">
      <c r="A2466" t="s">
        <v>170</v>
      </c>
      <c r="B2466" t="s">
        <v>199</v>
      </c>
      <c r="C2466" t="s">
        <v>11285</v>
      </c>
      <c r="D2466" s="15" t="s">
        <v>11286</v>
      </c>
      <c r="E2466" s="30">
        <f>'Dati di base x Ind. Comunale'!H2466/'Dati di base x Ind. Comunale'!I2466</f>
        <v>1</v>
      </c>
      <c r="F2466" s="20">
        <f>'Dati di base x Ind. Comunale'!F2466</f>
        <v>1</v>
      </c>
      <c r="G2466" s="20">
        <f>'Dati di base x Ind. Comunale'!G2466</f>
        <v>2</v>
      </c>
      <c r="H2466" s="15">
        <f>'Dati di base x Ind. Comunale'!E2466</f>
        <v>0</v>
      </c>
    </row>
    <row r="2467" spans="1:8" x14ac:dyDescent="0.3">
      <c r="A2467" t="s">
        <v>170</v>
      </c>
      <c r="B2467" t="s">
        <v>199</v>
      </c>
      <c r="C2467" t="s">
        <v>11335</v>
      </c>
      <c r="D2467" s="15" t="s">
        <v>11336</v>
      </c>
      <c r="E2467" s="30">
        <f>'Dati di base x Ind. Comunale'!H2467/'Dati di base x Ind. Comunale'!I2467</f>
        <v>1</v>
      </c>
      <c r="F2467" s="20">
        <f>'Dati di base x Ind. Comunale'!F2467</f>
        <v>0</v>
      </c>
      <c r="G2467" s="20">
        <f>'Dati di base x Ind. Comunale'!G2467</f>
        <v>1</v>
      </c>
      <c r="H2467" s="15">
        <f>'Dati di base x Ind. Comunale'!E2467</f>
        <v>0</v>
      </c>
    </row>
    <row r="2468" spans="1:8" x14ac:dyDescent="0.3">
      <c r="A2468" t="s">
        <v>170</v>
      </c>
      <c r="B2468" t="s">
        <v>199</v>
      </c>
      <c r="C2468" t="s">
        <v>11337</v>
      </c>
      <c r="D2468" s="15" t="s">
        <v>11338</v>
      </c>
      <c r="E2468" s="30">
        <f>'Dati di base x Ind. Comunale'!H2468/'Dati di base x Ind. Comunale'!I2468</f>
        <v>1</v>
      </c>
      <c r="F2468" s="20">
        <f>'Dati di base x Ind. Comunale'!F2468</f>
        <v>0</v>
      </c>
      <c r="G2468" s="20">
        <f>'Dati di base x Ind. Comunale'!G2468</f>
        <v>2</v>
      </c>
      <c r="H2468" s="15">
        <f>'Dati di base x Ind. Comunale'!E2468</f>
        <v>0</v>
      </c>
    </row>
    <row r="2469" spans="1:8" x14ac:dyDescent="0.3">
      <c r="A2469" t="s">
        <v>170</v>
      </c>
      <c r="B2469" t="s">
        <v>199</v>
      </c>
      <c r="C2469" t="s">
        <v>11339</v>
      </c>
      <c r="D2469" s="15" t="s">
        <v>11340</v>
      </c>
      <c r="E2469" s="30">
        <f>'Dati di base x Ind. Comunale'!H2469/'Dati di base x Ind. Comunale'!I2469</f>
        <v>1</v>
      </c>
      <c r="F2469" s="20">
        <f>'Dati di base x Ind. Comunale'!F2469</f>
        <v>0</v>
      </c>
      <c r="G2469" s="20">
        <f>'Dati di base x Ind. Comunale'!G2469</f>
        <v>1</v>
      </c>
      <c r="H2469" s="15">
        <f>'Dati di base x Ind. Comunale'!E2469</f>
        <v>0</v>
      </c>
    </row>
    <row r="2470" spans="1:8" x14ac:dyDescent="0.3">
      <c r="A2470" t="s">
        <v>170</v>
      </c>
      <c r="B2470" t="s">
        <v>199</v>
      </c>
      <c r="C2470" t="s">
        <v>11377</v>
      </c>
      <c r="D2470" s="15" t="s">
        <v>11378</v>
      </c>
      <c r="E2470" s="30">
        <f>'Dati di base x Ind. Comunale'!H2470/'Dati di base x Ind. Comunale'!I2470</f>
        <v>0.33333333333333331</v>
      </c>
      <c r="F2470" s="20">
        <f>'Dati di base x Ind. Comunale'!F2470</f>
        <v>0</v>
      </c>
      <c r="G2470" s="20">
        <f>'Dati di base x Ind. Comunale'!G2470</f>
        <v>1</v>
      </c>
      <c r="H2470" s="15">
        <f>'Dati di base x Ind. Comunale'!E2470</f>
        <v>2</v>
      </c>
    </row>
    <row r="2471" spans="1:8" x14ac:dyDescent="0.3">
      <c r="A2471" t="s">
        <v>170</v>
      </c>
      <c r="B2471" t="s">
        <v>199</v>
      </c>
      <c r="C2471" t="s">
        <v>11403</v>
      </c>
      <c r="D2471" s="15" t="s">
        <v>11404</v>
      </c>
      <c r="E2471" s="30">
        <f>'Dati di base x Ind. Comunale'!H2471/'Dati di base x Ind. Comunale'!I2471</f>
        <v>1</v>
      </c>
      <c r="F2471" s="20">
        <f>'Dati di base x Ind. Comunale'!F2471</f>
        <v>0</v>
      </c>
      <c r="G2471" s="20">
        <f>'Dati di base x Ind. Comunale'!G2471</f>
        <v>4</v>
      </c>
      <c r="H2471" s="15">
        <f>'Dati di base x Ind. Comunale'!E2471</f>
        <v>0</v>
      </c>
    </row>
    <row r="2472" spans="1:8" x14ac:dyDescent="0.3">
      <c r="A2472" t="s">
        <v>170</v>
      </c>
      <c r="B2472" t="s">
        <v>199</v>
      </c>
      <c r="C2472" t="s">
        <v>11425</v>
      </c>
      <c r="D2472" s="15" t="s">
        <v>11426</v>
      </c>
      <c r="E2472" s="30">
        <f>'Dati di base x Ind. Comunale'!H2472/'Dati di base x Ind. Comunale'!I2472</f>
        <v>1</v>
      </c>
      <c r="F2472" s="20">
        <f>'Dati di base x Ind. Comunale'!F2472</f>
        <v>2</v>
      </c>
      <c r="G2472" s="20">
        <f>'Dati di base x Ind. Comunale'!G2472</f>
        <v>3</v>
      </c>
      <c r="H2472" s="15">
        <f>'Dati di base x Ind. Comunale'!E2472</f>
        <v>0</v>
      </c>
    </row>
    <row r="2473" spans="1:8" x14ac:dyDescent="0.3">
      <c r="A2473" t="s">
        <v>170</v>
      </c>
      <c r="B2473" t="s">
        <v>199</v>
      </c>
      <c r="C2473" t="s">
        <v>11653</v>
      </c>
      <c r="D2473" s="15" t="s">
        <v>11654</v>
      </c>
      <c r="E2473" s="30">
        <f>'Dati di base x Ind. Comunale'!H2473/'Dati di base x Ind. Comunale'!I2473</f>
        <v>1</v>
      </c>
      <c r="F2473" s="20">
        <f>'Dati di base x Ind. Comunale'!F2473</f>
        <v>0</v>
      </c>
      <c r="G2473" s="20">
        <f>'Dati di base x Ind. Comunale'!G2473</f>
        <v>6</v>
      </c>
      <c r="H2473" s="15">
        <f>'Dati di base x Ind. Comunale'!E2473</f>
        <v>0</v>
      </c>
    </row>
    <row r="2474" spans="1:8" x14ac:dyDescent="0.3">
      <c r="A2474" t="s">
        <v>170</v>
      </c>
      <c r="B2474" t="s">
        <v>199</v>
      </c>
      <c r="C2474" t="s">
        <v>11980</v>
      </c>
      <c r="D2474" s="15" t="s">
        <v>11981</v>
      </c>
      <c r="E2474" s="30">
        <f>'Dati di base x Ind. Comunale'!H2474/'Dati di base x Ind. Comunale'!I2474</f>
        <v>1</v>
      </c>
      <c r="F2474" s="20">
        <f>'Dati di base x Ind. Comunale'!F2474</f>
        <v>2</v>
      </c>
      <c r="G2474" s="20">
        <f>'Dati di base x Ind. Comunale'!G2474</f>
        <v>0</v>
      </c>
      <c r="H2474" s="15">
        <f>'Dati di base x Ind. Comunale'!E2474</f>
        <v>0</v>
      </c>
    </row>
    <row r="2475" spans="1:8" x14ac:dyDescent="0.3">
      <c r="A2475" t="s">
        <v>170</v>
      </c>
      <c r="B2475" t="s">
        <v>199</v>
      </c>
      <c r="C2475" t="s">
        <v>12027</v>
      </c>
      <c r="D2475" s="15" t="s">
        <v>12028</v>
      </c>
      <c r="E2475" s="45" t="s">
        <v>15828</v>
      </c>
      <c r="F2475" s="20">
        <f>'Dati di base x Ind. Comunale'!F2475</f>
        <v>0</v>
      </c>
      <c r="G2475" s="20">
        <f>'Dati di base x Ind. Comunale'!G2475</f>
        <v>0</v>
      </c>
      <c r="H2475" s="15">
        <f>'Dati di base x Ind. Comunale'!E2475</f>
        <v>0</v>
      </c>
    </row>
    <row r="2476" spans="1:8" x14ac:dyDescent="0.3">
      <c r="A2476" t="s">
        <v>170</v>
      </c>
      <c r="B2476" t="s">
        <v>199</v>
      </c>
      <c r="C2476" t="s">
        <v>12124</v>
      </c>
      <c r="D2476" s="15" t="s">
        <v>12125</v>
      </c>
      <c r="E2476" s="30">
        <f>'Dati di base x Ind. Comunale'!H2476/'Dati di base x Ind. Comunale'!I2476</f>
        <v>0.8</v>
      </c>
      <c r="F2476" s="20">
        <f>'Dati di base x Ind. Comunale'!F2476</f>
        <v>0</v>
      </c>
      <c r="G2476" s="20">
        <f>'Dati di base x Ind. Comunale'!G2476</f>
        <v>4</v>
      </c>
      <c r="H2476" s="15">
        <f>'Dati di base x Ind. Comunale'!E2476</f>
        <v>1</v>
      </c>
    </row>
    <row r="2477" spans="1:8" x14ac:dyDescent="0.3">
      <c r="A2477" t="s">
        <v>170</v>
      </c>
      <c r="B2477" t="s">
        <v>199</v>
      </c>
      <c r="C2477" t="s">
        <v>12264</v>
      </c>
      <c r="D2477" s="15" t="s">
        <v>12265</v>
      </c>
      <c r="E2477" s="30">
        <f>'Dati di base x Ind. Comunale'!H2477/'Dati di base x Ind. Comunale'!I2477</f>
        <v>1</v>
      </c>
      <c r="F2477" s="20">
        <f>'Dati di base x Ind. Comunale'!F2477</f>
        <v>0</v>
      </c>
      <c r="G2477" s="20">
        <f>'Dati di base x Ind. Comunale'!G2477</f>
        <v>2</v>
      </c>
      <c r="H2477" s="15">
        <f>'Dati di base x Ind. Comunale'!E2477</f>
        <v>0</v>
      </c>
    </row>
    <row r="2478" spans="1:8" x14ac:dyDescent="0.3">
      <c r="A2478" t="s">
        <v>170</v>
      </c>
      <c r="B2478" t="s">
        <v>199</v>
      </c>
      <c r="C2478" t="s">
        <v>12392</v>
      </c>
      <c r="D2478" s="15" t="s">
        <v>12393</v>
      </c>
      <c r="E2478" s="30">
        <f>'Dati di base x Ind. Comunale'!H2478/'Dati di base x Ind. Comunale'!I2478</f>
        <v>1</v>
      </c>
      <c r="F2478" s="20">
        <f>'Dati di base x Ind. Comunale'!F2478</f>
        <v>0</v>
      </c>
      <c r="G2478" s="20">
        <f>'Dati di base x Ind. Comunale'!G2478</f>
        <v>1</v>
      </c>
      <c r="H2478" s="15">
        <f>'Dati di base x Ind. Comunale'!E2478</f>
        <v>0</v>
      </c>
    </row>
    <row r="2479" spans="1:8" x14ac:dyDescent="0.3">
      <c r="A2479" t="s">
        <v>170</v>
      </c>
      <c r="B2479" t="s">
        <v>199</v>
      </c>
      <c r="C2479" t="s">
        <v>13180</v>
      </c>
      <c r="D2479" s="15" t="s">
        <v>13181</v>
      </c>
      <c r="E2479" s="30">
        <f>'Dati di base x Ind. Comunale'!H2479/'Dati di base x Ind. Comunale'!I2479</f>
        <v>1</v>
      </c>
      <c r="F2479" s="20">
        <f>'Dati di base x Ind. Comunale'!F2479</f>
        <v>0</v>
      </c>
      <c r="G2479" s="20">
        <f>'Dati di base x Ind. Comunale'!G2479</f>
        <v>1</v>
      </c>
      <c r="H2479" s="15">
        <f>'Dati di base x Ind. Comunale'!E2479</f>
        <v>0</v>
      </c>
    </row>
    <row r="2480" spans="1:8" x14ac:dyDescent="0.3">
      <c r="A2480" t="s">
        <v>170</v>
      </c>
      <c r="B2480" t="s">
        <v>199</v>
      </c>
      <c r="C2480" t="s">
        <v>13182</v>
      </c>
      <c r="D2480" s="15" t="s">
        <v>13183</v>
      </c>
      <c r="E2480" s="45" t="s">
        <v>15828</v>
      </c>
      <c r="F2480" s="20">
        <f>'Dati di base x Ind. Comunale'!F2480</f>
        <v>0</v>
      </c>
      <c r="G2480" s="20">
        <f>'Dati di base x Ind. Comunale'!G2480</f>
        <v>0</v>
      </c>
      <c r="H2480" s="15">
        <f>'Dati di base x Ind. Comunale'!E2480</f>
        <v>0</v>
      </c>
    </row>
    <row r="2481" spans="1:8" x14ac:dyDescent="0.3">
      <c r="A2481" t="s">
        <v>170</v>
      </c>
      <c r="B2481" t="s">
        <v>199</v>
      </c>
      <c r="C2481" t="s">
        <v>13371</v>
      </c>
      <c r="D2481" s="15" t="s">
        <v>13372</v>
      </c>
      <c r="E2481" s="30">
        <f>'Dati di base x Ind. Comunale'!H2481/'Dati di base x Ind. Comunale'!I2481</f>
        <v>1</v>
      </c>
      <c r="F2481" s="20">
        <f>'Dati di base x Ind. Comunale'!F2481</f>
        <v>3</v>
      </c>
      <c r="G2481" s="20">
        <f>'Dati di base x Ind. Comunale'!G2481</f>
        <v>5</v>
      </c>
      <c r="H2481" s="15">
        <f>'Dati di base x Ind. Comunale'!E2481</f>
        <v>0</v>
      </c>
    </row>
    <row r="2482" spans="1:8" x14ac:dyDescent="0.3">
      <c r="A2482" t="s">
        <v>170</v>
      </c>
      <c r="B2482" t="s">
        <v>199</v>
      </c>
      <c r="C2482" t="s">
        <v>13470</v>
      </c>
      <c r="D2482" s="15" t="s">
        <v>13471</v>
      </c>
      <c r="E2482" s="30">
        <f>'Dati di base x Ind. Comunale'!H2482/'Dati di base x Ind. Comunale'!I2482</f>
        <v>1</v>
      </c>
      <c r="F2482" s="20">
        <f>'Dati di base x Ind. Comunale'!F2482</f>
        <v>0</v>
      </c>
      <c r="G2482" s="20">
        <f>'Dati di base x Ind. Comunale'!G2482</f>
        <v>3</v>
      </c>
      <c r="H2482" s="15">
        <f>'Dati di base x Ind. Comunale'!E2482</f>
        <v>0</v>
      </c>
    </row>
    <row r="2483" spans="1:8" x14ac:dyDescent="0.3">
      <c r="A2483" t="s">
        <v>170</v>
      </c>
      <c r="B2483" t="s">
        <v>199</v>
      </c>
      <c r="C2483" t="s">
        <v>13631</v>
      </c>
      <c r="D2483" s="15" t="s">
        <v>13632</v>
      </c>
      <c r="E2483" s="45" t="s">
        <v>15828</v>
      </c>
      <c r="F2483" s="20">
        <f>'Dati di base x Ind. Comunale'!F2483</f>
        <v>0</v>
      </c>
      <c r="G2483" s="20">
        <f>'Dati di base x Ind. Comunale'!G2483</f>
        <v>0</v>
      </c>
      <c r="H2483" s="15">
        <f>'Dati di base x Ind. Comunale'!E2483</f>
        <v>0</v>
      </c>
    </row>
    <row r="2484" spans="1:8" x14ac:dyDescent="0.3">
      <c r="A2484" t="s">
        <v>170</v>
      </c>
      <c r="B2484" t="s">
        <v>199</v>
      </c>
      <c r="C2484" t="s">
        <v>13687</v>
      </c>
      <c r="D2484" s="15" t="s">
        <v>13688</v>
      </c>
      <c r="E2484" s="30">
        <f>'Dati di base x Ind. Comunale'!H2484/'Dati di base x Ind. Comunale'!I2484</f>
        <v>1</v>
      </c>
      <c r="F2484" s="20">
        <f>'Dati di base x Ind. Comunale'!F2484</f>
        <v>0</v>
      </c>
      <c r="G2484" s="20">
        <f>'Dati di base x Ind. Comunale'!G2484</f>
        <v>7</v>
      </c>
      <c r="H2484" s="15">
        <f>'Dati di base x Ind. Comunale'!E2484</f>
        <v>0</v>
      </c>
    </row>
    <row r="2485" spans="1:8" x14ac:dyDescent="0.3">
      <c r="A2485" t="s">
        <v>170</v>
      </c>
      <c r="B2485" t="s">
        <v>199</v>
      </c>
      <c r="C2485" t="s">
        <v>13716</v>
      </c>
      <c r="D2485" s="15" t="s">
        <v>13717</v>
      </c>
      <c r="E2485" s="30">
        <f>'Dati di base x Ind. Comunale'!H2485/'Dati di base x Ind. Comunale'!I2485</f>
        <v>1</v>
      </c>
      <c r="F2485" s="20">
        <f>'Dati di base x Ind. Comunale'!F2485</f>
        <v>0</v>
      </c>
      <c r="G2485" s="20">
        <f>'Dati di base x Ind. Comunale'!G2485</f>
        <v>4</v>
      </c>
      <c r="H2485" s="15">
        <f>'Dati di base x Ind. Comunale'!E2485</f>
        <v>0</v>
      </c>
    </row>
    <row r="2486" spans="1:8" x14ac:dyDescent="0.3">
      <c r="A2486" t="s">
        <v>170</v>
      </c>
      <c r="B2486" t="s">
        <v>199</v>
      </c>
      <c r="C2486" t="s">
        <v>13746</v>
      </c>
      <c r="D2486" s="15" t="s">
        <v>13747</v>
      </c>
      <c r="E2486" s="30">
        <f>'Dati di base x Ind. Comunale'!H2486/'Dati di base x Ind. Comunale'!I2486</f>
        <v>1</v>
      </c>
      <c r="F2486" s="20">
        <f>'Dati di base x Ind. Comunale'!F2486</f>
        <v>0</v>
      </c>
      <c r="G2486" s="20">
        <f>'Dati di base x Ind. Comunale'!G2486</f>
        <v>4</v>
      </c>
      <c r="H2486" s="15">
        <f>'Dati di base x Ind. Comunale'!E2486</f>
        <v>0</v>
      </c>
    </row>
    <row r="2487" spans="1:8" x14ac:dyDescent="0.3">
      <c r="A2487" t="s">
        <v>170</v>
      </c>
      <c r="B2487" t="s">
        <v>199</v>
      </c>
      <c r="C2487" t="s">
        <v>13814</v>
      </c>
      <c r="D2487" s="15" t="s">
        <v>13815</v>
      </c>
      <c r="E2487" s="30">
        <f>'Dati di base x Ind. Comunale'!H2487/'Dati di base x Ind. Comunale'!I2487</f>
        <v>0.66666666666666663</v>
      </c>
      <c r="F2487" s="20">
        <f>'Dati di base x Ind. Comunale'!F2487</f>
        <v>0</v>
      </c>
      <c r="G2487" s="20">
        <f>'Dati di base x Ind. Comunale'!G2487</f>
        <v>2</v>
      </c>
      <c r="H2487" s="15">
        <f>'Dati di base x Ind. Comunale'!E2487</f>
        <v>1</v>
      </c>
    </row>
    <row r="2488" spans="1:8" x14ac:dyDescent="0.3">
      <c r="A2488" t="s">
        <v>170</v>
      </c>
      <c r="B2488" t="s">
        <v>199</v>
      </c>
      <c r="C2488" t="s">
        <v>13820</v>
      </c>
      <c r="D2488" s="15" t="s">
        <v>13821</v>
      </c>
      <c r="E2488" s="45" t="s">
        <v>15828</v>
      </c>
      <c r="F2488" s="20">
        <f>'Dati di base x Ind. Comunale'!F2488</f>
        <v>0</v>
      </c>
      <c r="G2488" s="20">
        <f>'Dati di base x Ind. Comunale'!G2488</f>
        <v>0</v>
      </c>
      <c r="H2488" s="15">
        <f>'Dati di base x Ind. Comunale'!E2488</f>
        <v>0</v>
      </c>
    </row>
    <row r="2489" spans="1:8" x14ac:dyDescent="0.3">
      <c r="A2489" t="s">
        <v>170</v>
      </c>
      <c r="B2489" t="s">
        <v>199</v>
      </c>
      <c r="C2489" t="s">
        <v>13828</v>
      </c>
      <c r="D2489" s="15" t="s">
        <v>13829</v>
      </c>
      <c r="E2489" s="30">
        <f>'Dati di base x Ind. Comunale'!H2489/'Dati di base x Ind. Comunale'!I2489</f>
        <v>0.875</v>
      </c>
      <c r="F2489" s="20">
        <f>'Dati di base x Ind. Comunale'!F2489</f>
        <v>1</v>
      </c>
      <c r="G2489" s="20">
        <f>'Dati di base x Ind. Comunale'!G2489</f>
        <v>6</v>
      </c>
      <c r="H2489" s="15">
        <f>'Dati di base x Ind. Comunale'!E2489</f>
        <v>1</v>
      </c>
    </row>
    <row r="2490" spans="1:8" x14ac:dyDescent="0.3">
      <c r="A2490" t="s">
        <v>170</v>
      </c>
      <c r="B2490" t="s">
        <v>199</v>
      </c>
      <c r="C2490" t="s">
        <v>13858</v>
      </c>
      <c r="D2490" s="15" t="s">
        <v>13859</v>
      </c>
      <c r="E2490" s="45" t="s">
        <v>15828</v>
      </c>
      <c r="F2490" s="20">
        <f>'Dati di base x Ind. Comunale'!F2490</f>
        <v>0</v>
      </c>
      <c r="G2490" s="20">
        <f>'Dati di base x Ind. Comunale'!G2490</f>
        <v>0</v>
      </c>
      <c r="H2490" s="15">
        <f>'Dati di base x Ind. Comunale'!E2490</f>
        <v>0</v>
      </c>
    </row>
    <row r="2491" spans="1:8" x14ac:dyDescent="0.3">
      <c r="A2491" t="s">
        <v>170</v>
      </c>
      <c r="B2491" t="s">
        <v>199</v>
      </c>
      <c r="C2491" t="s">
        <v>14212</v>
      </c>
      <c r="D2491" s="15" t="s">
        <v>14213</v>
      </c>
      <c r="E2491" s="30">
        <f>'Dati di base x Ind. Comunale'!H2491/'Dati di base x Ind. Comunale'!I2491</f>
        <v>1</v>
      </c>
      <c r="F2491" s="20">
        <f>'Dati di base x Ind. Comunale'!F2491</f>
        <v>1</v>
      </c>
      <c r="G2491" s="20">
        <f>'Dati di base x Ind. Comunale'!G2491</f>
        <v>0</v>
      </c>
      <c r="H2491" s="15">
        <f>'Dati di base x Ind. Comunale'!E2491</f>
        <v>0</v>
      </c>
    </row>
    <row r="2492" spans="1:8" x14ac:dyDescent="0.3">
      <c r="A2492" t="s">
        <v>170</v>
      </c>
      <c r="B2492" t="s">
        <v>199</v>
      </c>
      <c r="C2492" t="s">
        <v>14307</v>
      </c>
      <c r="D2492" s="15" t="s">
        <v>14308</v>
      </c>
      <c r="E2492" s="45" t="s">
        <v>15828</v>
      </c>
      <c r="F2492" s="20">
        <f>'Dati di base x Ind. Comunale'!F2492</f>
        <v>0</v>
      </c>
      <c r="G2492" s="20">
        <f>'Dati di base x Ind. Comunale'!G2492</f>
        <v>0</v>
      </c>
      <c r="H2492" s="15">
        <f>'Dati di base x Ind. Comunale'!E2492</f>
        <v>0</v>
      </c>
    </row>
    <row r="2493" spans="1:8" x14ac:dyDescent="0.3">
      <c r="A2493" t="s">
        <v>170</v>
      </c>
      <c r="B2493" t="s">
        <v>199</v>
      </c>
      <c r="C2493" t="s">
        <v>14313</v>
      </c>
      <c r="D2493" s="15" t="s">
        <v>14314</v>
      </c>
      <c r="E2493" s="45" t="s">
        <v>15828</v>
      </c>
      <c r="F2493" s="20">
        <f>'Dati di base x Ind. Comunale'!F2493</f>
        <v>0</v>
      </c>
      <c r="G2493" s="20">
        <f>'Dati di base x Ind. Comunale'!G2493</f>
        <v>0</v>
      </c>
      <c r="H2493" s="15">
        <f>'Dati di base x Ind. Comunale'!E2493</f>
        <v>0</v>
      </c>
    </row>
    <row r="2494" spans="1:8" x14ac:dyDescent="0.3">
      <c r="A2494" t="s">
        <v>170</v>
      </c>
      <c r="B2494" t="s">
        <v>199</v>
      </c>
      <c r="C2494" t="s">
        <v>14355</v>
      </c>
      <c r="D2494" s="15" t="s">
        <v>14356</v>
      </c>
      <c r="E2494" s="30">
        <f>'Dati di base x Ind. Comunale'!H2494/'Dati di base x Ind. Comunale'!I2494</f>
        <v>0.8</v>
      </c>
      <c r="F2494" s="20">
        <f>'Dati di base x Ind. Comunale'!F2494</f>
        <v>0</v>
      </c>
      <c r="G2494" s="20">
        <f>'Dati di base x Ind. Comunale'!G2494</f>
        <v>4</v>
      </c>
      <c r="H2494" s="15">
        <f>'Dati di base x Ind. Comunale'!E2494</f>
        <v>1</v>
      </c>
    </row>
    <row r="2495" spans="1:8" x14ac:dyDescent="0.3">
      <c r="A2495" t="s">
        <v>170</v>
      </c>
      <c r="B2495" t="s">
        <v>199</v>
      </c>
      <c r="C2495" t="s">
        <v>14419</v>
      </c>
      <c r="D2495" s="15" t="s">
        <v>14420</v>
      </c>
      <c r="E2495" s="45" t="s">
        <v>15828</v>
      </c>
      <c r="F2495" s="20">
        <f>'Dati di base x Ind. Comunale'!F2495</f>
        <v>0</v>
      </c>
      <c r="G2495" s="20">
        <f>'Dati di base x Ind. Comunale'!G2495</f>
        <v>0</v>
      </c>
      <c r="H2495" s="15">
        <f>'Dati di base x Ind. Comunale'!E2495</f>
        <v>0</v>
      </c>
    </row>
    <row r="2496" spans="1:8" x14ac:dyDescent="0.3">
      <c r="A2496" t="s">
        <v>170</v>
      </c>
      <c r="B2496" t="s">
        <v>199</v>
      </c>
      <c r="C2496" t="s">
        <v>14564</v>
      </c>
      <c r="D2496" s="15" t="s">
        <v>14565</v>
      </c>
      <c r="E2496" s="30">
        <f>'Dati di base x Ind. Comunale'!H2496/'Dati di base x Ind. Comunale'!I2496</f>
        <v>1</v>
      </c>
      <c r="F2496" s="20">
        <f>'Dati di base x Ind. Comunale'!F2496</f>
        <v>0</v>
      </c>
      <c r="G2496" s="20">
        <f>'Dati di base x Ind. Comunale'!G2496</f>
        <v>1</v>
      </c>
      <c r="H2496" s="15">
        <f>'Dati di base x Ind. Comunale'!E2496</f>
        <v>0</v>
      </c>
    </row>
    <row r="2497" spans="1:8" x14ac:dyDescent="0.3">
      <c r="A2497" t="s">
        <v>170</v>
      </c>
      <c r="B2497" t="s">
        <v>199</v>
      </c>
      <c r="C2497" t="s">
        <v>14622</v>
      </c>
      <c r="D2497" s="15" t="s">
        <v>14623</v>
      </c>
      <c r="E2497" s="30">
        <f>'Dati di base x Ind. Comunale'!H2497/'Dati di base x Ind. Comunale'!I2497</f>
        <v>1</v>
      </c>
      <c r="F2497" s="20">
        <f>'Dati di base x Ind. Comunale'!F2497</f>
        <v>0</v>
      </c>
      <c r="G2497" s="20">
        <f>'Dati di base x Ind. Comunale'!G2497</f>
        <v>2</v>
      </c>
      <c r="H2497" s="15">
        <f>'Dati di base x Ind. Comunale'!E2497</f>
        <v>0</v>
      </c>
    </row>
    <row r="2498" spans="1:8" x14ac:dyDescent="0.3">
      <c r="A2498" t="s">
        <v>170</v>
      </c>
      <c r="B2498" t="s">
        <v>199</v>
      </c>
      <c r="C2498" t="s">
        <v>14799</v>
      </c>
      <c r="D2498" s="15" t="s">
        <v>14800</v>
      </c>
      <c r="E2498" s="30">
        <f>'Dati di base x Ind. Comunale'!H2498/'Dati di base x Ind. Comunale'!I2498</f>
        <v>0.75</v>
      </c>
      <c r="F2498" s="20">
        <f>'Dati di base x Ind. Comunale'!F2498</f>
        <v>0</v>
      </c>
      <c r="G2498" s="20">
        <f>'Dati di base x Ind. Comunale'!G2498</f>
        <v>3</v>
      </c>
      <c r="H2498" s="15">
        <f>'Dati di base x Ind. Comunale'!E2498</f>
        <v>1</v>
      </c>
    </row>
    <row r="2499" spans="1:8" x14ac:dyDescent="0.3">
      <c r="A2499" t="s">
        <v>170</v>
      </c>
      <c r="B2499" t="s">
        <v>199</v>
      </c>
      <c r="C2499" t="s">
        <v>14803</v>
      </c>
      <c r="D2499" s="15" t="s">
        <v>14804</v>
      </c>
      <c r="E2499" s="45" t="s">
        <v>15828</v>
      </c>
      <c r="F2499" s="20">
        <f>'Dati di base x Ind. Comunale'!F2499</f>
        <v>0</v>
      </c>
      <c r="G2499" s="20">
        <f>'Dati di base x Ind. Comunale'!G2499</f>
        <v>0</v>
      </c>
      <c r="H2499" s="15">
        <f>'Dati di base x Ind. Comunale'!E2499</f>
        <v>0</v>
      </c>
    </row>
    <row r="2500" spans="1:8" x14ac:dyDescent="0.3">
      <c r="A2500" t="s">
        <v>170</v>
      </c>
      <c r="B2500" t="s">
        <v>199</v>
      </c>
      <c r="C2500" t="s">
        <v>15226</v>
      </c>
      <c r="D2500" s="15" t="s">
        <v>15227</v>
      </c>
      <c r="E2500" s="30">
        <f>'Dati di base x Ind. Comunale'!H2500/'Dati di base x Ind. Comunale'!I2500</f>
        <v>0.33333333333333331</v>
      </c>
      <c r="F2500" s="20">
        <f>'Dati di base x Ind. Comunale'!F2500</f>
        <v>0</v>
      </c>
      <c r="G2500" s="20">
        <f>'Dati di base x Ind. Comunale'!G2500</f>
        <v>1</v>
      </c>
      <c r="H2500" s="15">
        <f>'Dati di base x Ind. Comunale'!E2500</f>
        <v>2</v>
      </c>
    </row>
    <row r="2501" spans="1:8" x14ac:dyDescent="0.3">
      <c r="A2501" t="s">
        <v>170</v>
      </c>
      <c r="B2501" t="s">
        <v>199</v>
      </c>
      <c r="C2501" t="s">
        <v>15696</v>
      </c>
      <c r="D2501" s="15" t="s">
        <v>15697</v>
      </c>
      <c r="E2501" s="30">
        <f>'Dati di base x Ind. Comunale'!H2501/'Dati di base x Ind. Comunale'!I2501</f>
        <v>1</v>
      </c>
      <c r="F2501" s="20">
        <f>'Dati di base x Ind. Comunale'!F2501</f>
        <v>1</v>
      </c>
      <c r="G2501" s="20">
        <f>'Dati di base x Ind. Comunale'!G2501</f>
        <v>0</v>
      </c>
      <c r="H2501" s="15">
        <f>'Dati di base x Ind. Comunale'!E2501</f>
        <v>0</v>
      </c>
    </row>
    <row r="2502" spans="1:8" x14ac:dyDescent="0.3">
      <c r="A2502" t="s">
        <v>170</v>
      </c>
      <c r="B2502" t="s">
        <v>199</v>
      </c>
      <c r="C2502" t="s">
        <v>15716</v>
      </c>
      <c r="D2502" s="15" t="s">
        <v>15717</v>
      </c>
      <c r="E2502" s="30">
        <f>'Dati di base x Ind. Comunale'!H2502/'Dati di base x Ind. Comunale'!I2502</f>
        <v>1</v>
      </c>
      <c r="F2502" s="20">
        <f>'Dati di base x Ind. Comunale'!F2502</f>
        <v>0</v>
      </c>
      <c r="G2502" s="20">
        <f>'Dati di base x Ind. Comunale'!G2502</f>
        <v>1</v>
      </c>
      <c r="H2502" s="15">
        <f>'Dati di base x Ind. Comunale'!E2502</f>
        <v>0</v>
      </c>
    </row>
    <row r="2503" spans="1:8" x14ac:dyDescent="0.3">
      <c r="A2503" t="s">
        <v>170</v>
      </c>
      <c r="B2503" t="s">
        <v>199</v>
      </c>
      <c r="C2503" t="s">
        <v>10182</v>
      </c>
      <c r="D2503" s="15" t="s">
        <v>10183</v>
      </c>
      <c r="E2503" s="30">
        <f>'Dati di base x Ind. Comunale'!H2503/'Dati di base x Ind. Comunale'!I2503</f>
        <v>0.6</v>
      </c>
      <c r="F2503" s="20">
        <f>'Dati di base x Ind. Comunale'!F2503</f>
        <v>0</v>
      </c>
      <c r="G2503" s="20">
        <f>'Dati di base x Ind. Comunale'!G2503</f>
        <v>3</v>
      </c>
      <c r="H2503" s="15">
        <f>'Dati di base x Ind. Comunale'!E2503</f>
        <v>2</v>
      </c>
    </row>
    <row r="2504" spans="1:8" x14ac:dyDescent="0.3">
      <c r="A2504" t="s">
        <v>170</v>
      </c>
      <c r="B2504" t="s">
        <v>181</v>
      </c>
      <c r="C2504" t="s">
        <v>255</v>
      </c>
      <c r="D2504" s="15" t="s">
        <v>256</v>
      </c>
      <c r="E2504" s="30">
        <f>'Dati di base x Ind. Comunale'!H2504/'Dati di base x Ind. Comunale'!I2504</f>
        <v>0.5</v>
      </c>
      <c r="F2504" s="20">
        <f>'Dati di base x Ind. Comunale'!F2504</f>
        <v>1</v>
      </c>
      <c r="G2504" s="20">
        <f>'Dati di base x Ind. Comunale'!G2504</f>
        <v>2</v>
      </c>
      <c r="H2504" s="15">
        <f>'Dati di base x Ind. Comunale'!E2504</f>
        <v>3</v>
      </c>
    </row>
    <row r="2505" spans="1:8" x14ac:dyDescent="0.3">
      <c r="A2505" t="s">
        <v>170</v>
      </c>
      <c r="B2505" t="s">
        <v>181</v>
      </c>
      <c r="C2505" t="s">
        <v>1006</v>
      </c>
      <c r="D2505" s="15" t="s">
        <v>1007</v>
      </c>
      <c r="E2505" s="30">
        <f>'Dati di base x Ind. Comunale'!H2505/'Dati di base x Ind. Comunale'!I2505</f>
        <v>0.61538461538461542</v>
      </c>
      <c r="F2505" s="20">
        <f>'Dati di base x Ind. Comunale'!F2505</f>
        <v>2</v>
      </c>
      <c r="G2505" s="20">
        <f>'Dati di base x Ind. Comunale'!G2505</f>
        <v>6</v>
      </c>
      <c r="H2505" s="15">
        <f>'Dati di base x Ind. Comunale'!E2505</f>
        <v>5</v>
      </c>
    </row>
    <row r="2506" spans="1:8" x14ac:dyDescent="0.3">
      <c r="A2506" t="s">
        <v>170</v>
      </c>
      <c r="B2506" t="s">
        <v>181</v>
      </c>
      <c r="C2506" t="s">
        <v>1185</v>
      </c>
      <c r="D2506" s="15" t="s">
        <v>1186</v>
      </c>
      <c r="E2506" s="30">
        <f>'Dati di base x Ind. Comunale'!H2506/'Dati di base x Ind. Comunale'!I2506</f>
        <v>0.7142857142857143</v>
      </c>
      <c r="F2506" s="20">
        <f>'Dati di base x Ind. Comunale'!F2506</f>
        <v>0</v>
      </c>
      <c r="G2506" s="20">
        <f>'Dati di base x Ind. Comunale'!G2506</f>
        <v>10</v>
      </c>
      <c r="H2506" s="15">
        <f>'Dati di base x Ind. Comunale'!E2506</f>
        <v>4</v>
      </c>
    </row>
    <row r="2507" spans="1:8" x14ac:dyDescent="0.3">
      <c r="A2507" t="s">
        <v>170</v>
      </c>
      <c r="B2507" t="s">
        <v>181</v>
      </c>
      <c r="C2507" t="s">
        <v>1985</v>
      </c>
      <c r="D2507" s="15" t="s">
        <v>1986</v>
      </c>
      <c r="E2507" s="30">
        <f>'Dati di base x Ind. Comunale'!H2507/'Dati di base x Ind. Comunale'!I2507</f>
        <v>1</v>
      </c>
      <c r="F2507" s="20">
        <f>'Dati di base x Ind. Comunale'!F2507</f>
        <v>0</v>
      </c>
      <c r="G2507" s="20">
        <f>'Dati di base x Ind. Comunale'!G2507</f>
        <v>3</v>
      </c>
      <c r="H2507" s="15">
        <f>'Dati di base x Ind. Comunale'!E2507</f>
        <v>0</v>
      </c>
    </row>
    <row r="2508" spans="1:8" x14ac:dyDescent="0.3">
      <c r="A2508" t="s">
        <v>170</v>
      </c>
      <c r="B2508" t="s">
        <v>181</v>
      </c>
      <c r="C2508" t="s">
        <v>2687</v>
      </c>
      <c r="D2508" s="15" t="s">
        <v>2688</v>
      </c>
      <c r="E2508" s="30">
        <f>'Dati di base x Ind. Comunale'!H2508/'Dati di base x Ind. Comunale'!I2508</f>
        <v>1</v>
      </c>
      <c r="F2508" s="20">
        <f>'Dati di base x Ind. Comunale'!F2508</f>
        <v>0</v>
      </c>
      <c r="G2508" s="20">
        <f>'Dati di base x Ind. Comunale'!G2508</f>
        <v>4</v>
      </c>
      <c r="H2508" s="15">
        <f>'Dati di base x Ind. Comunale'!E2508</f>
        <v>0</v>
      </c>
    </row>
    <row r="2509" spans="1:8" x14ac:dyDescent="0.3">
      <c r="A2509" t="s">
        <v>170</v>
      </c>
      <c r="B2509" t="s">
        <v>181</v>
      </c>
      <c r="C2509" t="s">
        <v>3151</v>
      </c>
      <c r="D2509" s="15" t="s">
        <v>3152</v>
      </c>
      <c r="E2509" s="30">
        <f>'Dati di base x Ind. Comunale'!H2509/'Dati di base x Ind. Comunale'!I2509</f>
        <v>0</v>
      </c>
      <c r="F2509" s="20">
        <f>'Dati di base x Ind. Comunale'!F2509</f>
        <v>0</v>
      </c>
      <c r="G2509" s="20">
        <f>'Dati di base x Ind. Comunale'!G2509</f>
        <v>0</v>
      </c>
      <c r="H2509" s="15">
        <f>'Dati di base x Ind. Comunale'!E2509</f>
        <v>2</v>
      </c>
    </row>
    <row r="2510" spans="1:8" x14ac:dyDescent="0.3">
      <c r="A2510" t="s">
        <v>170</v>
      </c>
      <c r="B2510" t="s">
        <v>181</v>
      </c>
      <c r="C2510" t="s">
        <v>3159</v>
      </c>
      <c r="D2510" s="15" t="s">
        <v>3160</v>
      </c>
      <c r="E2510" s="45" t="s">
        <v>15828</v>
      </c>
      <c r="F2510" s="20">
        <f>'Dati di base x Ind. Comunale'!F2510</f>
        <v>0</v>
      </c>
      <c r="G2510" s="20">
        <f>'Dati di base x Ind. Comunale'!G2510</f>
        <v>0</v>
      </c>
      <c r="H2510" s="15">
        <f>'Dati di base x Ind. Comunale'!E2510</f>
        <v>0</v>
      </c>
    </row>
    <row r="2511" spans="1:8" x14ac:dyDescent="0.3">
      <c r="A2511" t="s">
        <v>170</v>
      </c>
      <c r="B2511" t="s">
        <v>181</v>
      </c>
      <c r="C2511" t="s">
        <v>3163</v>
      </c>
      <c r="D2511" s="15" t="s">
        <v>3164</v>
      </c>
      <c r="E2511" s="30">
        <f>'Dati di base x Ind. Comunale'!H2511/'Dati di base x Ind. Comunale'!I2511</f>
        <v>1</v>
      </c>
      <c r="F2511" s="20">
        <f>'Dati di base x Ind. Comunale'!F2511</f>
        <v>0</v>
      </c>
      <c r="G2511" s="20">
        <f>'Dati di base x Ind. Comunale'!G2511</f>
        <v>1</v>
      </c>
      <c r="H2511" s="15">
        <f>'Dati di base x Ind. Comunale'!E2511</f>
        <v>0</v>
      </c>
    </row>
    <row r="2512" spans="1:8" x14ac:dyDescent="0.3">
      <c r="A2512" t="s">
        <v>170</v>
      </c>
      <c r="B2512" t="s">
        <v>181</v>
      </c>
      <c r="C2512" t="s">
        <v>3449</v>
      </c>
      <c r="D2512" s="15" t="s">
        <v>3450</v>
      </c>
      <c r="E2512" s="30">
        <f>'Dati di base x Ind. Comunale'!H2512/'Dati di base x Ind. Comunale'!I2512</f>
        <v>1</v>
      </c>
      <c r="F2512" s="20">
        <f>'Dati di base x Ind. Comunale'!F2512</f>
        <v>0</v>
      </c>
      <c r="G2512" s="20">
        <f>'Dati di base x Ind. Comunale'!G2512</f>
        <v>1</v>
      </c>
      <c r="H2512" s="15">
        <f>'Dati di base x Ind. Comunale'!E2512</f>
        <v>0</v>
      </c>
    </row>
    <row r="2513" spans="1:8" x14ac:dyDescent="0.3">
      <c r="A2513" t="s">
        <v>170</v>
      </c>
      <c r="B2513" t="s">
        <v>181</v>
      </c>
      <c r="C2513" t="s">
        <v>3365</v>
      </c>
      <c r="D2513" s="15" t="s">
        <v>3366</v>
      </c>
      <c r="E2513" s="30">
        <f>'Dati di base x Ind. Comunale'!H2513/'Dati di base x Ind. Comunale'!I2513</f>
        <v>0.4</v>
      </c>
      <c r="F2513" s="20">
        <f>'Dati di base x Ind. Comunale'!F2513</f>
        <v>0</v>
      </c>
      <c r="G2513" s="20">
        <f>'Dati di base x Ind. Comunale'!G2513</f>
        <v>2</v>
      </c>
      <c r="H2513" s="15">
        <f>'Dati di base x Ind. Comunale'!E2513</f>
        <v>3</v>
      </c>
    </row>
    <row r="2514" spans="1:8" x14ac:dyDescent="0.3">
      <c r="A2514" t="s">
        <v>170</v>
      </c>
      <c r="B2514" t="s">
        <v>181</v>
      </c>
      <c r="C2514" t="s">
        <v>3403</v>
      </c>
      <c r="D2514" s="15" t="s">
        <v>3404</v>
      </c>
      <c r="E2514" s="30">
        <f>'Dati di base x Ind. Comunale'!H2514/'Dati di base x Ind. Comunale'!I2514</f>
        <v>1</v>
      </c>
      <c r="F2514" s="20">
        <f>'Dati di base x Ind. Comunale'!F2514</f>
        <v>0</v>
      </c>
      <c r="G2514" s="20">
        <f>'Dati di base x Ind. Comunale'!G2514</f>
        <v>4</v>
      </c>
      <c r="H2514" s="15">
        <f>'Dati di base x Ind. Comunale'!E2514</f>
        <v>0</v>
      </c>
    </row>
    <row r="2515" spans="1:8" x14ac:dyDescent="0.3">
      <c r="A2515" t="s">
        <v>170</v>
      </c>
      <c r="B2515" t="s">
        <v>181</v>
      </c>
      <c r="C2515" t="s">
        <v>3604</v>
      </c>
      <c r="D2515" s="15" t="s">
        <v>3605</v>
      </c>
      <c r="E2515" s="30">
        <f>'Dati di base x Ind. Comunale'!H2515/'Dati di base x Ind. Comunale'!I2515</f>
        <v>0.4</v>
      </c>
      <c r="F2515" s="20">
        <f>'Dati di base x Ind. Comunale'!F2515</f>
        <v>0</v>
      </c>
      <c r="G2515" s="20">
        <f>'Dati di base x Ind. Comunale'!G2515</f>
        <v>2</v>
      </c>
      <c r="H2515" s="15">
        <f>'Dati di base x Ind. Comunale'!E2515</f>
        <v>3</v>
      </c>
    </row>
    <row r="2516" spans="1:8" x14ac:dyDescent="0.3">
      <c r="A2516" t="s">
        <v>170</v>
      </c>
      <c r="B2516" t="s">
        <v>181</v>
      </c>
      <c r="C2516" t="s">
        <v>3761</v>
      </c>
      <c r="D2516" s="15" t="s">
        <v>3762</v>
      </c>
      <c r="E2516" s="30">
        <f>'Dati di base x Ind. Comunale'!H2516/'Dati di base x Ind. Comunale'!I2516</f>
        <v>0.5</v>
      </c>
      <c r="F2516" s="20">
        <f>'Dati di base x Ind. Comunale'!F2516</f>
        <v>5</v>
      </c>
      <c r="G2516" s="20">
        <f>'Dati di base x Ind. Comunale'!G2516</f>
        <v>8</v>
      </c>
      <c r="H2516" s="15">
        <f>'Dati di base x Ind. Comunale'!E2516</f>
        <v>13</v>
      </c>
    </row>
    <row r="2517" spans="1:8" x14ac:dyDescent="0.3">
      <c r="A2517" t="s">
        <v>170</v>
      </c>
      <c r="B2517" t="s">
        <v>181</v>
      </c>
      <c r="C2517" t="s">
        <v>3912</v>
      </c>
      <c r="D2517" s="15" t="s">
        <v>3913</v>
      </c>
      <c r="E2517" s="30">
        <f>'Dati di base x Ind. Comunale'!H2517/'Dati di base x Ind. Comunale'!I2517</f>
        <v>0.7142857142857143</v>
      </c>
      <c r="F2517" s="20">
        <f>'Dati di base x Ind. Comunale'!F2517</f>
        <v>2</v>
      </c>
      <c r="G2517" s="20">
        <f>'Dati di base x Ind. Comunale'!G2517</f>
        <v>3</v>
      </c>
      <c r="H2517" s="15">
        <f>'Dati di base x Ind. Comunale'!E2517</f>
        <v>2</v>
      </c>
    </row>
    <row r="2518" spans="1:8" x14ac:dyDescent="0.3">
      <c r="A2518" t="s">
        <v>170</v>
      </c>
      <c r="B2518" t="s">
        <v>181</v>
      </c>
      <c r="C2518" t="s">
        <v>4058</v>
      </c>
      <c r="D2518" s="15" t="s">
        <v>4059</v>
      </c>
      <c r="E2518" s="30">
        <f>'Dati di base x Ind. Comunale'!H2518/'Dati di base x Ind. Comunale'!I2518</f>
        <v>1</v>
      </c>
      <c r="F2518" s="20">
        <f>'Dati di base x Ind. Comunale'!F2518</f>
        <v>0</v>
      </c>
      <c r="G2518" s="20">
        <f>'Dati di base x Ind. Comunale'!G2518</f>
        <v>1</v>
      </c>
      <c r="H2518" s="15">
        <f>'Dati di base x Ind. Comunale'!E2518</f>
        <v>0</v>
      </c>
    </row>
    <row r="2519" spans="1:8" x14ac:dyDescent="0.3">
      <c r="A2519" t="s">
        <v>170</v>
      </c>
      <c r="B2519" t="s">
        <v>181</v>
      </c>
      <c r="C2519" t="s">
        <v>4718</v>
      </c>
      <c r="D2519" s="15" t="s">
        <v>4719</v>
      </c>
      <c r="E2519" s="30">
        <f>'Dati di base x Ind. Comunale'!H2519/'Dati di base x Ind. Comunale'!I2519</f>
        <v>1</v>
      </c>
      <c r="F2519" s="20">
        <f>'Dati di base x Ind. Comunale'!F2519</f>
        <v>0</v>
      </c>
      <c r="G2519" s="20">
        <f>'Dati di base x Ind. Comunale'!G2519</f>
        <v>1</v>
      </c>
      <c r="H2519" s="15">
        <f>'Dati di base x Ind. Comunale'!E2519</f>
        <v>0</v>
      </c>
    </row>
    <row r="2520" spans="1:8" x14ac:dyDescent="0.3">
      <c r="A2520" t="s">
        <v>170</v>
      </c>
      <c r="B2520" t="s">
        <v>181</v>
      </c>
      <c r="C2520" t="s">
        <v>5138</v>
      </c>
      <c r="D2520" s="15" t="s">
        <v>5139</v>
      </c>
      <c r="E2520" s="30">
        <f>'Dati di base x Ind. Comunale'!H2520/'Dati di base x Ind. Comunale'!I2520</f>
        <v>0.81818181818181823</v>
      </c>
      <c r="F2520" s="20">
        <f>'Dati di base x Ind. Comunale'!F2520</f>
        <v>1</v>
      </c>
      <c r="G2520" s="20">
        <f>'Dati di base x Ind. Comunale'!G2520</f>
        <v>8</v>
      </c>
      <c r="H2520" s="15">
        <f>'Dati di base x Ind. Comunale'!E2520</f>
        <v>2</v>
      </c>
    </row>
    <row r="2521" spans="1:8" x14ac:dyDescent="0.3">
      <c r="A2521" t="s">
        <v>170</v>
      </c>
      <c r="B2521" t="s">
        <v>181</v>
      </c>
      <c r="C2521" t="s">
        <v>5306</v>
      </c>
      <c r="D2521" s="15" t="s">
        <v>5307</v>
      </c>
      <c r="E2521" s="30">
        <f>'Dati di base x Ind. Comunale'!H2521/'Dati di base x Ind. Comunale'!I2521</f>
        <v>0.33333333333333331</v>
      </c>
      <c r="F2521" s="20">
        <f>'Dati di base x Ind. Comunale'!F2521</f>
        <v>0</v>
      </c>
      <c r="G2521" s="20">
        <f>'Dati di base x Ind. Comunale'!G2521</f>
        <v>1</v>
      </c>
      <c r="H2521" s="15">
        <f>'Dati di base x Ind. Comunale'!E2521</f>
        <v>2</v>
      </c>
    </row>
    <row r="2522" spans="1:8" x14ac:dyDescent="0.3">
      <c r="A2522" t="s">
        <v>170</v>
      </c>
      <c r="B2522" t="s">
        <v>181</v>
      </c>
      <c r="C2522" t="s">
        <v>6216</v>
      </c>
      <c r="D2522" s="15" t="s">
        <v>6217</v>
      </c>
      <c r="E2522" s="30">
        <f>'Dati di base x Ind. Comunale'!H2522/'Dati di base x Ind. Comunale'!I2522</f>
        <v>0.6</v>
      </c>
      <c r="F2522" s="20">
        <f>'Dati di base x Ind. Comunale'!F2522</f>
        <v>0</v>
      </c>
      <c r="G2522" s="20">
        <f>'Dati di base x Ind. Comunale'!G2522</f>
        <v>3</v>
      </c>
      <c r="H2522" s="15">
        <f>'Dati di base x Ind. Comunale'!E2522</f>
        <v>2</v>
      </c>
    </row>
    <row r="2523" spans="1:8" x14ac:dyDescent="0.3">
      <c r="A2523" t="s">
        <v>170</v>
      </c>
      <c r="B2523" t="s">
        <v>181</v>
      </c>
      <c r="C2523" t="s">
        <v>6228</v>
      </c>
      <c r="D2523" s="15" t="s">
        <v>6229</v>
      </c>
      <c r="E2523" s="30">
        <f>'Dati di base x Ind. Comunale'!H2523/'Dati di base x Ind. Comunale'!I2523</f>
        <v>1</v>
      </c>
      <c r="F2523" s="20">
        <f>'Dati di base x Ind. Comunale'!F2523</f>
        <v>0</v>
      </c>
      <c r="G2523" s="20">
        <f>'Dati di base x Ind. Comunale'!G2523</f>
        <v>2</v>
      </c>
      <c r="H2523" s="15">
        <f>'Dati di base x Ind. Comunale'!E2523</f>
        <v>0</v>
      </c>
    </row>
    <row r="2524" spans="1:8" x14ac:dyDescent="0.3">
      <c r="A2524" t="s">
        <v>170</v>
      </c>
      <c r="B2524" t="s">
        <v>181</v>
      </c>
      <c r="C2524" t="s">
        <v>6418</v>
      </c>
      <c r="D2524" s="15" t="s">
        <v>6419</v>
      </c>
      <c r="E2524" s="30">
        <f>'Dati di base x Ind. Comunale'!H2524/'Dati di base x Ind. Comunale'!I2524</f>
        <v>1</v>
      </c>
      <c r="F2524" s="20">
        <f>'Dati di base x Ind. Comunale'!F2524</f>
        <v>3</v>
      </c>
      <c r="G2524" s="20">
        <f>'Dati di base x Ind. Comunale'!G2524</f>
        <v>10</v>
      </c>
      <c r="H2524" s="15">
        <f>'Dati di base x Ind. Comunale'!E2524</f>
        <v>0</v>
      </c>
    </row>
    <row r="2525" spans="1:8" x14ac:dyDescent="0.3">
      <c r="A2525" t="s">
        <v>170</v>
      </c>
      <c r="B2525" t="s">
        <v>181</v>
      </c>
      <c r="C2525" t="s">
        <v>6442</v>
      </c>
      <c r="D2525" s="15" t="s">
        <v>6443</v>
      </c>
      <c r="E2525" s="30">
        <f>'Dati di base x Ind. Comunale'!H2525/'Dati di base x Ind. Comunale'!I2525</f>
        <v>0.66666666666666663</v>
      </c>
      <c r="F2525" s="20">
        <f>'Dati di base x Ind. Comunale'!F2525</f>
        <v>0</v>
      </c>
      <c r="G2525" s="20">
        <f>'Dati di base x Ind. Comunale'!G2525</f>
        <v>2</v>
      </c>
      <c r="H2525" s="15">
        <f>'Dati di base x Ind. Comunale'!E2525</f>
        <v>1</v>
      </c>
    </row>
    <row r="2526" spans="1:8" x14ac:dyDescent="0.3">
      <c r="A2526" t="s">
        <v>170</v>
      </c>
      <c r="B2526" t="s">
        <v>181</v>
      </c>
      <c r="C2526" t="s">
        <v>6703</v>
      </c>
      <c r="D2526" s="15" t="s">
        <v>6704</v>
      </c>
      <c r="E2526" s="30">
        <f>'Dati di base x Ind. Comunale'!H2526/'Dati di base x Ind. Comunale'!I2526</f>
        <v>1</v>
      </c>
      <c r="F2526" s="20">
        <f>'Dati di base x Ind. Comunale'!F2526</f>
        <v>1</v>
      </c>
      <c r="G2526" s="20">
        <f>'Dati di base x Ind. Comunale'!G2526</f>
        <v>3</v>
      </c>
      <c r="H2526" s="15">
        <f>'Dati di base x Ind. Comunale'!E2526</f>
        <v>0</v>
      </c>
    </row>
    <row r="2527" spans="1:8" x14ac:dyDescent="0.3">
      <c r="A2527" t="s">
        <v>170</v>
      </c>
      <c r="B2527" t="s">
        <v>181</v>
      </c>
      <c r="C2527" t="s">
        <v>7536</v>
      </c>
      <c r="D2527" s="15" t="s">
        <v>7537</v>
      </c>
      <c r="E2527" s="30">
        <f>'Dati di base x Ind. Comunale'!H2527/'Dati di base x Ind. Comunale'!I2527</f>
        <v>0.66666666666666663</v>
      </c>
      <c r="F2527" s="20">
        <f>'Dati di base x Ind. Comunale'!F2527</f>
        <v>0</v>
      </c>
      <c r="G2527" s="20">
        <f>'Dati di base x Ind. Comunale'!G2527</f>
        <v>2</v>
      </c>
      <c r="H2527" s="15">
        <f>'Dati di base x Ind. Comunale'!E2527</f>
        <v>1</v>
      </c>
    </row>
    <row r="2528" spans="1:8" x14ac:dyDescent="0.3">
      <c r="A2528" t="s">
        <v>170</v>
      </c>
      <c r="B2528" t="s">
        <v>181</v>
      </c>
      <c r="C2528" t="s">
        <v>7654</v>
      </c>
      <c r="D2528" s="15" t="s">
        <v>15</v>
      </c>
      <c r="E2528" s="30">
        <f>'Dati di base x Ind. Comunale'!H2528/'Dati di base x Ind. Comunale'!I2528</f>
        <v>0.75409836065573765</v>
      </c>
      <c r="F2528" s="20">
        <f>'Dati di base x Ind. Comunale'!F2528</f>
        <v>8</v>
      </c>
      <c r="G2528" s="20">
        <f>'Dati di base x Ind. Comunale'!G2528</f>
        <v>38</v>
      </c>
      <c r="H2528" s="15">
        <f>'Dati di base x Ind. Comunale'!E2528</f>
        <v>15</v>
      </c>
    </row>
    <row r="2529" spans="1:8" x14ac:dyDescent="0.3">
      <c r="A2529" t="s">
        <v>170</v>
      </c>
      <c r="B2529" t="s">
        <v>181</v>
      </c>
      <c r="C2529" t="s">
        <v>7693</v>
      </c>
      <c r="D2529" s="15" t="s">
        <v>7694</v>
      </c>
      <c r="E2529" s="30">
        <f>'Dati di base x Ind. Comunale'!H2529/'Dati di base x Ind. Comunale'!I2529</f>
        <v>0.8</v>
      </c>
      <c r="F2529" s="20">
        <f>'Dati di base x Ind. Comunale'!F2529</f>
        <v>0</v>
      </c>
      <c r="G2529" s="20">
        <f>'Dati di base x Ind. Comunale'!G2529</f>
        <v>8</v>
      </c>
      <c r="H2529" s="15">
        <f>'Dati di base x Ind. Comunale'!E2529</f>
        <v>2</v>
      </c>
    </row>
    <row r="2530" spans="1:8" x14ac:dyDescent="0.3">
      <c r="A2530" t="s">
        <v>170</v>
      </c>
      <c r="B2530" t="s">
        <v>181</v>
      </c>
      <c r="C2530" t="s">
        <v>7734</v>
      </c>
      <c r="D2530" s="15" t="s">
        <v>7735</v>
      </c>
      <c r="E2530" s="30">
        <f>'Dati di base x Ind. Comunale'!H2530/'Dati di base x Ind. Comunale'!I2530</f>
        <v>1</v>
      </c>
      <c r="F2530" s="20">
        <f>'Dati di base x Ind. Comunale'!F2530</f>
        <v>0</v>
      </c>
      <c r="G2530" s="20">
        <f>'Dati di base x Ind. Comunale'!G2530</f>
        <v>2</v>
      </c>
      <c r="H2530" s="15">
        <f>'Dati di base x Ind. Comunale'!E2530</f>
        <v>0</v>
      </c>
    </row>
    <row r="2531" spans="1:8" x14ac:dyDescent="0.3">
      <c r="A2531" t="s">
        <v>170</v>
      </c>
      <c r="B2531" t="s">
        <v>181</v>
      </c>
      <c r="C2531" t="s">
        <v>7757</v>
      </c>
      <c r="D2531" s="15" t="s">
        <v>7758</v>
      </c>
      <c r="E2531" s="30">
        <f>'Dati di base x Ind. Comunale'!H2531/'Dati di base x Ind. Comunale'!I2531</f>
        <v>0.66666666666666663</v>
      </c>
      <c r="F2531" s="20">
        <f>'Dati di base x Ind. Comunale'!F2531</f>
        <v>1</v>
      </c>
      <c r="G2531" s="20">
        <f>'Dati di base x Ind. Comunale'!G2531</f>
        <v>5</v>
      </c>
      <c r="H2531" s="15">
        <f>'Dati di base x Ind. Comunale'!E2531</f>
        <v>3</v>
      </c>
    </row>
    <row r="2532" spans="1:8" x14ac:dyDescent="0.3">
      <c r="A2532" t="s">
        <v>170</v>
      </c>
      <c r="B2532" t="s">
        <v>181</v>
      </c>
      <c r="C2532" t="s">
        <v>7950</v>
      </c>
      <c r="D2532" s="15" t="s">
        <v>7951</v>
      </c>
      <c r="E2532" s="30">
        <f>'Dati di base x Ind. Comunale'!H2532/'Dati di base x Ind. Comunale'!I2532</f>
        <v>1</v>
      </c>
      <c r="F2532" s="20">
        <f>'Dati di base x Ind. Comunale'!F2532</f>
        <v>0</v>
      </c>
      <c r="G2532" s="20">
        <f>'Dati di base x Ind. Comunale'!G2532</f>
        <v>1</v>
      </c>
      <c r="H2532" s="15">
        <f>'Dati di base x Ind. Comunale'!E2532</f>
        <v>0</v>
      </c>
    </row>
    <row r="2533" spans="1:8" x14ac:dyDescent="0.3">
      <c r="A2533" t="s">
        <v>170</v>
      </c>
      <c r="B2533" t="s">
        <v>181</v>
      </c>
      <c r="C2533" t="s">
        <v>8215</v>
      </c>
      <c r="D2533" s="15" t="s">
        <v>8216</v>
      </c>
      <c r="E2533" s="30">
        <f>'Dati di base x Ind. Comunale'!H2533/'Dati di base x Ind. Comunale'!I2533</f>
        <v>0.7142857142857143</v>
      </c>
      <c r="F2533" s="20">
        <f>'Dati di base x Ind. Comunale'!F2533</f>
        <v>1</v>
      </c>
      <c r="G2533" s="20">
        <f>'Dati di base x Ind. Comunale'!G2533</f>
        <v>4</v>
      </c>
      <c r="H2533" s="15">
        <f>'Dati di base x Ind. Comunale'!E2533</f>
        <v>2</v>
      </c>
    </row>
    <row r="2534" spans="1:8" x14ac:dyDescent="0.3">
      <c r="A2534" t="s">
        <v>170</v>
      </c>
      <c r="B2534" t="s">
        <v>181</v>
      </c>
      <c r="C2534" t="s">
        <v>8895</v>
      </c>
      <c r="D2534" s="15" t="s">
        <v>8896</v>
      </c>
      <c r="E2534" s="30">
        <f>'Dati di base x Ind. Comunale'!H2534/'Dati di base x Ind. Comunale'!I2534</f>
        <v>0.83333333333333337</v>
      </c>
      <c r="F2534" s="20">
        <f>'Dati di base x Ind. Comunale'!F2534</f>
        <v>0</v>
      </c>
      <c r="G2534" s="20">
        <f>'Dati di base x Ind. Comunale'!G2534</f>
        <v>5</v>
      </c>
      <c r="H2534" s="15">
        <f>'Dati di base x Ind. Comunale'!E2534</f>
        <v>1</v>
      </c>
    </row>
    <row r="2535" spans="1:8" x14ac:dyDescent="0.3">
      <c r="A2535" t="s">
        <v>170</v>
      </c>
      <c r="B2535" t="s">
        <v>181</v>
      </c>
      <c r="C2535" t="s">
        <v>9024</v>
      </c>
      <c r="D2535" s="15" t="s">
        <v>9025</v>
      </c>
      <c r="E2535" s="30">
        <f>'Dati di base x Ind. Comunale'!H2535/'Dati di base x Ind. Comunale'!I2535</f>
        <v>1</v>
      </c>
      <c r="F2535" s="20">
        <f>'Dati di base x Ind. Comunale'!F2535</f>
        <v>0</v>
      </c>
      <c r="G2535" s="20">
        <f>'Dati di base x Ind. Comunale'!G2535</f>
        <v>2</v>
      </c>
      <c r="H2535" s="15">
        <f>'Dati di base x Ind. Comunale'!E2535</f>
        <v>0</v>
      </c>
    </row>
    <row r="2536" spans="1:8" x14ac:dyDescent="0.3">
      <c r="A2536" t="s">
        <v>170</v>
      </c>
      <c r="B2536" t="s">
        <v>181</v>
      </c>
      <c r="C2536" t="s">
        <v>9635</v>
      </c>
      <c r="D2536" s="15" t="s">
        <v>9636</v>
      </c>
      <c r="E2536" s="30">
        <f>'Dati di base x Ind. Comunale'!H2536/'Dati di base x Ind. Comunale'!I2536</f>
        <v>0.57894736842105265</v>
      </c>
      <c r="F2536" s="20">
        <f>'Dati di base x Ind. Comunale'!F2536</f>
        <v>1</v>
      </c>
      <c r="G2536" s="20">
        <f>'Dati di base x Ind. Comunale'!G2536</f>
        <v>10</v>
      </c>
      <c r="H2536" s="15">
        <f>'Dati di base x Ind. Comunale'!E2536</f>
        <v>8</v>
      </c>
    </row>
    <row r="2537" spans="1:8" x14ac:dyDescent="0.3">
      <c r="A2537" t="s">
        <v>170</v>
      </c>
      <c r="B2537" t="s">
        <v>181</v>
      </c>
      <c r="C2537" t="s">
        <v>9993</v>
      </c>
      <c r="D2537" s="15" t="s">
        <v>9994</v>
      </c>
      <c r="E2537" s="30">
        <f>'Dati di base x Ind. Comunale'!H2537/'Dati di base x Ind. Comunale'!I2537</f>
        <v>0.5714285714285714</v>
      </c>
      <c r="F2537" s="20">
        <f>'Dati di base x Ind. Comunale'!F2537</f>
        <v>0</v>
      </c>
      <c r="G2537" s="20">
        <f>'Dati di base x Ind. Comunale'!G2537</f>
        <v>4</v>
      </c>
      <c r="H2537" s="15">
        <f>'Dati di base x Ind. Comunale'!E2537</f>
        <v>3</v>
      </c>
    </row>
    <row r="2538" spans="1:8" x14ac:dyDescent="0.3">
      <c r="A2538" t="s">
        <v>170</v>
      </c>
      <c r="B2538" t="s">
        <v>181</v>
      </c>
      <c r="C2538" t="s">
        <v>10456</v>
      </c>
      <c r="D2538" s="15" t="s">
        <v>10457</v>
      </c>
      <c r="E2538" s="30">
        <f>'Dati di base x Ind. Comunale'!H2538/'Dati di base x Ind. Comunale'!I2538</f>
        <v>1</v>
      </c>
      <c r="F2538" s="20">
        <f>'Dati di base x Ind. Comunale'!F2538</f>
        <v>0</v>
      </c>
      <c r="G2538" s="20">
        <f>'Dati di base x Ind. Comunale'!G2538</f>
        <v>1</v>
      </c>
      <c r="H2538" s="15">
        <f>'Dati di base x Ind. Comunale'!E2538</f>
        <v>0</v>
      </c>
    </row>
    <row r="2539" spans="1:8" x14ac:dyDescent="0.3">
      <c r="A2539" t="s">
        <v>170</v>
      </c>
      <c r="B2539" t="s">
        <v>181</v>
      </c>
      <c r="C2539" t="s">
        <v>10523</v>
      </c>
      <c r="D2539" s="15" t="s">
        <v>10524</v>
      </c>
      <c r="E2539" s="30">
        <f>'Dati di base x Ind. Comunale'!H2539/'Dati di base x Ind. Comunale'!I2539</f>
        <v>0.8</v>
      </c>
      <c r="F2539" s="20">
        <f>'Dati di base x Ind. Comunale'!F2539</f>
        <v>2</v>
      </c>
      <c r="G2539" s="20">
        <f>'Dati di base x Ind. Comunale'!G2539</f>
        <v>6</v>
      </c>
      <c r="H2539" s="15">
        <f>'Dati di base x Ind. Comunale'!E2539</f>
        <v>2</v>
      </c>
    </row>
    <row r="2540" spans="1:8" x14ac:dyDescent="0.3">
      <c r="A2540" t="s">
        <v>170</v>
      </c>
      <c r="B2540" t="s">
        <v>181</v>
      </c>
      <c r="C2540" t="s">
        <v>10629</v>
      </c>
      <c r="D2540" s="15" t="s">
        <v>10630</v>
      </c>
      <c r="E2540" s="30">
        <f>'Dati di base x Ind. Comunale'!H2540/'Dati di base x Ind. Comunale'!I2540</f>
        <v>1</v>
      </c>
      <c r="F2540" s="20">
        <f>'Dati di base x Ind. Comunale'!F2540</f>
        <v>0</v>
      </c>
      <c r="G2540" s="20">
        <f>'Dati di base x Ind. Comunale'!G2540</f>
        <v>1</v>
      </c>
      <c r="H2540" s="15">
        <f>'Dati di base x Ind. Comunale'!E2540</f>
        <v>0</v>
      </c>
    </row>
    <row r="2541" spans="1:8" x14ac:dyDescent="0.3">
      <c r="A2541" t="s">
        <v>170</v>
      </c>
      <c r="B2541" t="s">
        <v>181</v>
      </c>
      <c r="C2541" t="s">
        <v>10708</v>
      </c>
      <c r="D2541" s="15" t="s">
        <v>10709</v>
      </c>
      <c r="E2541" s="30">
        <f>'Dati di base x Ind. Comunale'!H2541/'Dati di base x Ind. Comunale'!I2541</f>
        <v>1</v>
      </c>
      <c r="F2541" s="20">
        <f>'Dati di base x Ind. Comunale'!F2541</f>
        <v>0</v>
      </c>
      <c r="G2541" s="20">
        <f>'Dati di base x Ind. Comunale'!G2541</f>
        <v>2</v>
      </c>
      <c r="H2541" s="15">
        <f>'Dati di base x Ind. Comunale'!E2541</f>
        <v>0</v>
      </c>
    </row>
    <row r="2542" spans="1:8" x14ac:dyDescent="0.3">
      <c r="A2542" t="s">
        <v>170</v>
      </c>
      <c r="B2542" t="s">
        <v>181</v>
      </c>
      <c r="C2542" t="s">
        <v>10776</v>
      </c>
      <c r="D2542" s="15" t="s">
        <v>10777</v>
      </c>
      <c r="E2542" s="30">
        <f>'Dati di base x Ind. Comunale'!H2542/'Dati di base x Ind. Comunale'!I2542</f>
        <v>0.66666666666666663</v>
      </c>
      <c r="F2542" s="20">
        <f>'Dati di base x Ind. Comunale'!F2542</f>
        <v>0</v>
      </c>
      <c r="G2542" s="20">
        <f>'Dati di base x Ind. Comunale'!G2542</f>
        <v>2</v>
      </c>
      <c r="H2542" s="15">
        <f>'Dati di base x Ind. Comunale'!E2542</f>
        <v>1</v>
      </c>
    </row>
    <row r="2543" spans="1:8" x14ac:dyDescent="0.3">
      <c r="A2543" t="s">
        <v>170</v>
      </c>
      <c r="B2543" t="s">
        <v>181</v>
      </c>
      <c r="C2543" t="s">
        <v>11096</v>
      </c>
      <c r="D2543" s="15" t="s">
        <v>11097</v>
      </c>
      <c r="E2543" s="45" t="s">
        <v>15828</v>
      </c>
      <c r="F2543" s="20">
        <f>'Dati di base x Ind. Comunale'!F2543</f>
        <v>0</v>
      </c>
      <c r="G2543" s="20">
        <f>'Dati di base x Ind. Comunale'!G2543</f>
        <v>0</v>
      </c>
      <c r="H2543" s="15">
        <f>'Dati di base x Ind. Comunale'!E2543</f>
        <v>0</v>
      </c>
    </row>
    <row r="2544" spans="1:8" x14ac:dyDescent="0.3">
      <c r="A2544" t="s">
        <v>170</v>
      </c>
      <c r="B2544" t="s">
        <v>181</v>
      </c>
      <c r="C2544" t="s">
        <v>11108</v>
      </c>
      <c r="D2544" s="15" t="s">
        <v>11109</v>
      </c>
      <c r="E2544" s="30">
        <f>'Dati di base x Ind. Comunale'!H2544/'Dati di base x Ind. Comunale'!I2544</f>
        <v>0.66666666666666663</v>
      </c>
      <c r="F2544" s="20">
        <f>'Dati di base x Ind. Comunale'!F2544</f>
        <v>0</v>
      </c>
      <c r="G2544" s="20">
        <f>'Dati di base x Ind. Comunale'!G2544</f>
        <v>2</v>
      </c>
      <c r="H2544" s="15">
        <f>'Dati di base x Ind. Comunale'!E2544</f>
        <v>1</v>
      </c>
    </row>
    <row r="2545" spans="1:8" x14ac:dyDescent="0.3">
      <c r="A2545" t="s">
        <v>170</v>
      </c>
      <c r="B2545" t="s">
        <v>181</v>
      </c>
      <c r="C2545" t="s">
        <v>11204</v>
      </c>
      <c r="D2545" s="15" t="s">
        <v>11205</v>
      </c>
      <c r="E2545" s="30">
        <f>'Dati di base x Ind. Comunale'!H2545/'Dati di base x Ind. Comunale'!I2545</f>
        <v>1</v>
      </c>
      <c r="F2545" s="20">
        <f>'Dati di base x Ind. Comunale'!F2545</f>
        <v>0</v>
      </c>
      <c r="G2545" s="20">
        <f>'Dati di base x Ind. Comunale'!G2545</f>
        <v>1</v>
      </c>
      <c r="H2545" s="15">
        <f>'Dati di base x Ind. Comunale'!E2545</f>
        <v>0</v>
      </c>
    </row>
    <row r="2546" spans="1:8" x14ac:dyDescent="0.3">
      <c r="A2546" t="s">
        <v>170</v>
      </c>
      <c r="B2546" t="s">
        <v>181</v>
      </c>
      <c r="C2546" t="s">
        <v>11379</v>
      </c>
      <c r="D2546" s="15" t="s">
        <v>11380</v>
      </c>
      <c r="E2546" s="30">
        <f>'Dati di base x Ind. Comunale'!H2546/'Dati di base x Ind. Comunale'!I2546</f>
        <v>0.5</v>
      </c>
      <c r="F2546" s="20">
        <f>'Dati di base x Ind. Comunale'!F2546</f>
        <v>0</v>
      </c>
      <c r="G2546" s="20">
        <f>'Dati di base x Ind. Comunale'!G2546</f>
        <v>1</v>
      </c>
      <c r="H2546" s="15">
        <f>'Dati di base x Ind. Comunale'!E2546</f>
        <v>1</v>
      </c>
    </row>
    <row r="2547" spans="1:8" x14ac:dyDescent="0.3">
      <c r="A2547" t="s">
        <v>170</v>
      </c>
      <c r="B2547" t="s">
        <v>181</v>
      </c>
      <c r="C2547" t="s">
        <v>11614</v>
      </c>
      <c r="D2547" s="15" t="s">
        <v>11615</v>
      </c>
      <c r="E2547" s="30">
        <f>'Dati di base x Ind. Comunale'!H2547/'Dati di base x Ind. Comunale'!I2547</f>
        <v>1</v>
      </c>
      <c r="F2547" s="20">
        <f>'Dati di base x Ind. Comunale'!F2547</f>
        <v>0</v>
      </c>
      <c r="G2547" s="20">
        <f>'Dati di base x Ind. Comunale'!G2547</f>
        <v>2</v>
      </c>
      <c r="H2547" s="15">
        <f>'Dati di base x Ind. Comunale'!E2547</f>
        <v>0</v>
      </c>
    </row>
    <row r="2548" spans="1:8" x14ac:dyDescent="0.3">
      <c r="A2548" t="s">
        <v>170</v>
      </c>
      <c r="B2548" t="s">
        <v>181</v>
      </c>
      <c r="C2548" t="s">
        <v>11703</v>
      </c>
      <c r="D2548" s="15" t="s">
        <v>11704</v>
      </c>
      <c r="E2548" s="30">
        <f>'Dati di base x Ind. Comunale'!H2548/'Dati di base x Ind. Comunale'!I2548</f>
        <v>0.5</v>
      </c>
      <c r="F2548" s="20">
        <f>'Dati di base x Ind. Comunale'!F2548</f>
        <v>0</v>
      </c>
      <c r="G2548" s="20">
        <f>'Dati di base x Ind. Comunale'!G2548</f>
        <v>2</v>
      </c>
      <c r="H2548" s="15">
        <f>'Dati di base x Ind. Comunale'!E2548</f>
        <v>2</v>
      </c>
    </row>
    <row r="2549" spans="1:8" x14ac:dyDescent="0.3">
      <c r="A2549" t="s">
        <v>170</v>
      </c>
      <c r="B2549" t="s">
        <v>181</v>
      </c>
      <c r="C2549" t="s">
        <v>11797</v>
      </c>
      <c r="D2549" s="15" t="s">
        <v>11798</v>
      </c>
      <c r="E2549" s="30">
        <f>'Dati di base x Ind. Comunale'!H2549/'Dati di base x Ind. Comunale'!I2549</f>
        <v>0.5</v>
      </c>
      <c r="F2549" s="20">
        <f>'Dati di base x Ind. Comunale'!F2549</f>
        <v>1</v>
      </c>
      <c r="G2549" s="20">
        <f>'Dati di base x Ind. Comunale'!G2549</f>
        <v>3</v>
      </c>
      <c r="H2549" s="15">
        <f>'Dati di base x Ind. Comunale'!E2549</f>
        <v>4</v>
      </c>
    </row>
    <row r="2550" spans="1:8" x14ac:dyDescent="0.3">
      <c r="A2550" t="s">
        <v>170</v>
      </c>
      <c r="B2550" t="s">
        <v>181</v>
      </c>
      <c r="C2550" t="s">
        <v>11866</v>
      </c>
      <c r="D2550" s="15" t="s">
        <v>11867</v>
      </c>
      <c r="E2550" s="30">
        <f>'Dati di base x Ind. Comunale'!H2550/'Dati di base x Ind. Comunale'!I2550</f>
        <v>0.5</v>
      </c>
      <c r="F2550" s="20">
        <f>'Dati di base x Ind. Comunale'!F2550</f>
        <v>0</v>
      </c>
      <c r="G2550" s="20">
        <f>'Dati di base x Ind. Comunale'!G2550</f>
        <v>2</v>
      </c>
      <c r="H2550" s="15">
        <f>'Dati di base x Ind. Comunale'!E2550</f>
        <v>2</v>
      </c>
    </row>
    <row r="2551" spans="1:8" x14ac:dyDescent="0.3">
      <c r="A2551" t="s">
        <v>170</v>
      </c>
      <c r="B2551" t="s">
        <v>181</v>
      </c>
      <c r="C2551" t="s">
        <v>12039</v>
      </c>
      <c r="D2551" s="15" t="s">
        <v>12040</v>
      </c>
      <c r="E2551" s="30">
        <f>'Dati di base x Ind. Comunale'!H2551/'Dati di base x Ind. Comunale'!I2551</f>
        <v>0.8</v>
      </c>
      <c r="F2551" s="20">
        <f>'Dati di base x Ind. Comunale'!F2551</f>
        <v>0</v>
      </c>
      <c r="G2551" s="20">
        <f>'Dati di base x Ind. Comunale'!G2551</f>
        <v>4</v>
      </c>
      <c r="H2551" s="15">
        <f>'Dati di base x Ind. Comunale'!E2551</f>
        <v>1</v>
      </c>
    </row>
    <row r="2552" spans="1:8" x14ac:dyDescent="0.3">
      <c r="A2552" t="s">
        <v>170</v>
      </c>
      <c r="B2552" t="s">
        <v>181</v>
      </c>
      <c r="C2552" t="s">
        <v>12195</v>
      </c>
      <c r="D2552" s="15" t="s">
        <v>12196</v>
      </c>
      <c r="E2552" s="30">
        <f>'Dati di base x Ind. Comunale'!H2552/'Dati di base x Ind. Comunale'!I2552</f>
        <v>0.33333333333333331</v>
      </c>
      <c r="F2552" s="20">
        <f>'Dati di base x Ind. Comunale'!F2552</f>
        <v>0</v>
      </c>
      <c r="G2552" s="20">
        <f>'Dati di base x Ind. Comunale'!G2552</f>
        <v>1</v>
      </c>
      <c r="H2552" s="15">
        <f>'Dati di base x Ind. Comunale'!E2552</f>
        <v>2</v>
      </c>
    </row>
    <row r="2553" spans="1:8" x14ac:dyDescent="0.3">
      <c r="A2553" t="s">
        <v>170</v>
      </c>
      <c r="B2553" t="s">
        <v>181</v>
      </c>
      <c r="C2553" t="s">
        <v>12213</v>
      </c>
      <c r="D2553" s="15" t="s">
        <v>12214</v>
      </c>
      <c r="E2553" s="30">
        <f>'Dati di base x Ind. Comunale'!H2553/'Dati di base x Ind. Comunale'!I2553</f>
        <v>0.88888888888888884</v>
      </c>
      <c r="F2553" s="20">
        <f>'Dati di base x Ind. Comunale'!F2553</f>
        <v>0</v>
      </c>
      <c r="G2553" s="20">
        <f>'Dati di base x Ind. Comunale'!G2553</f>
        <v>8</v>
      </c>
      <c r="H2553" s="15">
        <f>'Dati di base x Ind. Comunale'!E2553</f>
        <v>1</v>
      </c>
    </row>
    <row r="2554" spans="1:8" x14ac:dyDescent="0.3">
      <c r="A2554" t="s">
        <v>170</v>
      </c>
      <c r="B2554" t="s">
        <v>181</v>
      </c>
      <c r="C2554" t="s">
        <v>12255</v>
      </c>
      <c r="D2554" s="15" t="s">
        <v>12256</v>
      </c>
      <c r="E2554" s="30">
        <f>'Dati di base x Ind. Comunale'!H2554/'Dati di base x Ind. Comunale'!I2554</f>
        <v>0.5</v>
      </c>
      <c r="F2554" s="20">
        <f>'Dati di base x Ind. Comunale'!F2554</f>
        <v>0</v>
      </c>
      <c r="G2554" s="20">
        <f>'Dati di base x Ind. Comunale'!G2554</f>
        <v>1</v>
      </c>
      <c r="H2554" s="15">
        <f>'Dati di base x Ind. Comunale'!E2554</f>
        <v>1</v>
      </c>
    </row>
    <row r="2555" spans="1:8" x14ac:dyDescent="0.3">
      <c r="A2555" t="s">
        <v>170</v>
      </c>
      <c r="B2555" t="s">
        <v>181</v>
      </c>
      <c r="C2555" t="s">
        <v>12390</v>
      </c>
      <c r="D2555" s="15" t="s">
        <v>12391</v>
      </c>
      <c r="E2555" s="30">
        <f>'Dati di base x Ind. Comunale'!H2555/'Dati di base x Ind. Comunale'!I2555</f>
        <v>0.8</v>
      </c>
      <c r="F2555" s="20">
        <f>'Dati di base x Ind. Comunale'!F2555</f>
        <v>1</v>
      </c>
      <c r="G2555" s="20">
        <f>'Dati di base x Ind. Comunale'!G2555</f>
        <v>3</v>
      </c>
      <c r="H2555" s="15">
        <f>'Dati di base x Ind. Comunale'!E2555</f>
        <v>1</v>
      </c>
    </row>
    <row r="2556" spans="1:8" x14ac:dyDescent="0.3">
      <c r="A2556" t="s">
        <v>170</v>
      </c>
      <c r="B2556" t="s">
        <v>181</v>
      </c>
      <c r="C2556" t="s">
        <v>13223</v>
      </c>
      <c r="D2556" s="15" t="s">
        <v>13224</v>
      </c>
      <c r="E2556" s="30">
        <f>'Dati di base x Ind. Comunale'!H2556/'Dati di base x Ind. Comunale'!I2556</f>
        <v>1</v>
      </c>
      <c r="F2556" s="20">
        <f>'Dati di base x Ind. Comunale'!F2556</f>
        <v>0</v>
      </c>
      <c r="G2556" s="20">
        <f>'Dati di base x Ind. Comunale'!G2556</f>
        <v>2</v>
      </c>
      <c r="H2556" s="15">
        <f>'Dati di base x Ind. Comunale'!E2556</f>
        <v>0</v>
      </c>
    </row>
    <row r="2557" spans="1:8" x14ac:dyDescent="0.3">
      <c r="A2557" t="s">
        <v>170</v>
      </c>
      <c r="B2557" t="s">
        <v>181</v>
      </c>
      <c r="C2557" t="s">
        <v>13381</v>
      </c>
      <c r="D2557" s="15" t="s">
        <v>13382</v>
      </c>
      <c r="E2557" s="30">
        <f>'Dati di base x Ind. Comunale'!H2557/'Dati di base x Ind. Comunale'!I2557</f>
        <v>0.6</v>
      </c>
      <c r="F2557" s="20">
        <f>'Dati di base x Ind. Comunale'!F2557</f>
        <v>2</v>
      </c>
      <c r="G2557" s="20">
        <f>'Dati di base x Ind. Comunale'!G2557</f>
        <v>4</v>
      </c>
      <c r="H2557" s="15">
        <f>'Dati di base x Ind. Comunale'!E2557</f>
        <v>4</v>
      </c>
    </row>
    <row r="2558" spans="1:8" x14ac:dyDescent="0.3">
      <c r="A2558" t="s">
        <v>170</v>
      </c>
      <c r="B2558" t="s">
        <v>181</v>
      </c>
      <c r="C2558" t="s">
        <v>13427</v>
      </c>
      <c r="D2558" s="15" t="s">
        <v>13428</v>
      </c>
      <c r="E2558" s="30">
        <f>'Dati di base x Ind. Comunale'!H2558/'Dati di base x Ind. Comunale'!I2558</f>
        <v>0</v>
      </c>
      <c r="F2558" s="20">
        <f>'Dati di base x Ind. Comunale'!F2558</f>
        <v>0</v>
      </c>
      <c r="G2558" s="20">
        <f>'Dati di base x Ind. Comunale'!G2558</f>
        <v>0</v>
      </c>
      <c r="H2558" s="15">
        <f>'Dati di base x Ind. Comunale'!E2558</f>
        <v>2</v>
      </c>
    </row>
    <row r="2559" spans="1:8" x14ac:dyDescent="0.3">
      <c r="A2559" t="s">
        <v>170</v>
      </c>
      <c r="B2559" t="s">
        <v>181</v>
      </c>
      <c r="C2559" t="s">
        <v>13651</v>
      </c>
      <c r="D2559" s="15" t="s">
        <v>13652</v>
      </c>
      <c r="E2559" s="30">
        <f>'Dati di base x Ind. Comunale'!H2559/'Dati di base x Ind. Comunale'!I2559</f>
        <v>1</v>
      </c>
      <c r="F2559" s="20">
        <f>'Dati di base x Ind. Comunale'!F2559</f>
        <v>0</v>
      </c>
      <c r="G2559" s="20">
        <f>'Dati di base x Ind. Comunale'!G2559</f>
        <v>3</v>
      </c>
      <c r="H2559" s="15">
        <f>'Dati di base x Ind. Comunale'!E2559</f>
        <v>0</v>
      </c>
    </row>
    <row r="2560" spans="1:8" x14ac:dyDescent="0.3">
      <c r="A2560" t="s">
        <v>170</v>
      </c>
      <c r="B2560" t="s">
        <v>181</v>
      </c>
      <c r="C2560" t="s">
        <v>13987</v>
      </c>
      <c r="D2560" s="15" t="s">
        <v>13988</v>
      </c>
      <c r="E2560" s="30">
        <f>'Dati di base x Ind. Comunale'!H2560/'Dati di base x Ind. Comunale'!I2560</f>
        <v>0.75</v>
      </c>
      <c r="F2560" s="20">
        <f>'Dati di base x Ind. Comunale'!F2560</f>
        <v>2</v>
      </c>
      <c r="G2560" s="20">
        <f>'Dati di base x Ind. Comunale'!G2560</f>
        <v>1</v>
      </c>
      <c r="H2560" s="15">
        <f>'Dati di base x Ind. Comunale'!E2560</f>
        <v>1</v>
      </c>
    </row>
    <row r="2561" spans="1:8" x14ac:dyDescent="0.3">
      <c r="A2561" t="s">
        <v>170</v>
      </c>
      <c r="B2561" t="s">
        <v>181</v>
      </c>
      <c r="C2561" t="s">
        <v>13997</v>
      </c>
      <c r="D2561" s="15" t="s">
        <v>13998</v>
      </c>
      <c r="E2561" s="30">
        <f>'Dati di base x Ind. Comunale'!H2561/'Dati di base x Ind. Comunale'!I2561</f>
        <v>0.8571428571428571</v>
      </c>
      <c r="F2561" s="20">
        <f>'Dati di base x Ind. Comunale'!F2561</f>
        <v>2</v>
      </c>
      <c r="G2561" s="20">
        <f>'Dati di base x Ind. Comunale'!G2561</f>
        <v>4</v>
      </c>
      <c r="H2561" s="15">
        <f>'Dati di base x Ind. Comunale'!E2561</f>
        <v>1</v>
      </c>
    </row>
    <row r="2562" spans="1:8" x14ac:dyDescent="0.3">
      <c r="A2562" t="s">
        <v>170</v>
      </c>
      <c r="B2562" t="s">
        <v>181</v>
      </c>
      <c r="C2562" t="s">
        <v>15254</v>
      </c>
      <c r="D2562" s="15" t="s">
        <v>15255</v>
      </c>
      <c r="E2562" s="30">
        <f>'Dati di base x Ind. Comunale'!H2562/'Dati di base x Ind. Comunale'!I2562</f>
        <v>0.88888888888888884</v>
      </c>
      <c r="F2562" s="20">
        <f>'Dati di base x Ind. Comunale'!F2562</f>
        <v>0</v>
      </c>
      <c r="G2562" s="20">
        <f>'Dati di base x Ind. Comunale'!G2562</f>
        <v>8</v>
      </c>
      <c r="H2562" s="15">
        <f>'Dati di base x Ind. Comunale'!E2562</f>
        <v>1</v>
      </c>
    </row>
    <row r="2563" spans="1:8" x14ac:dyDescent="0.3">
      <c r="A2563" t="s">
        <v>170</v>
      </c>
      <c r="B2563" t="s">
        <v>181</v>
      </c>
      <c r="C2563" t="s">
        <v>15594</v>
      </c>
      <c r="D2563" s="15" t="s">
        <v>15595</v>
      </c>
      <c r="E2563" s="30">
        <f>'Dati di base x Ind. Comunale'!H2563/'Dati di base x Ind. Comunale'!I2563</f>
        <v>0.33333333333333331</v>
      </c>
      <c r="F2563" s="20">
        <f>'Dati di base x Ind. Comunale'!F2563</f>
        <v>0</v>
      </c>
      <c r="G2563" s="20">
        <f>'Dati di base x Ind. Comunale'!G2563</f>
        <v>1</v>
      </c>
      <c r="H2563" s="15">
        <f>'Dati di base x Ind. Comunale'!E2563</f>
        <v>2</v>
      </c>
    </row>
    <row r="2564" spans="1:8" x14ac:dyDescent="0.3">
      <c r="A2564" t="s">
        <v>170</v>
      </c>
      <c r="B2564" t="s">
        <v>181</v>
      </c>
      <c r="C2564" t="s">
        <v>15708</v>
      </c>
      <c r="D2564" s="15" t="s">
        <v>15709</v>
      </c>
      <c r="E2564" s="30">
        <f>'Dati di base x Ind. Comunale'!H2564/'Dati di base x Ind. Comunale'!I2564</f>
        <v>0.8571428571428571</v>
      </c>
      <c r="F2564" s="20">
        <f>'Dati di base x Ind. Comunale'!F2564</f>
        <v>0</v>
      </c>
      <c r="G2564" s="20">
        <f>'Dati di base x Ind. Comunale'!G2564</f>
        <v>6</v>
      </c>
      <c r="H2564" s="15">
        <f>'Dati di base x Ind. Comunale'!E2564</f>
        <v>1</v>
      </c>
    </row>
    <row r="2565" spans="1:8" x14ac:dyDescent="0.3">
      <c r="A2565" t="s">
        <v>170</v>
      </c>
      <c r="B2565" t="s">
        <v>181</v>
      </c>
      <c r="C2565" t="s">
        <v>1863</v>
      </c>
      <c r="D2565" s="15" t="s">
        <v>1864</v>
      </c>
      <c r="E2565" s="30">
        <f>'Dati di base x Ind. Comunale'!H2565/'Dati di base x Ind. Comunale'!I2565</f>
        <v>0.66666666666666663</v>
      </c>
      <c r="F2565" s="20">
        <f>'Dati di base x Ind. Comunale'!F2565</f>
        <v>1</v>
      </c>
      <c r="G2565" s="20">
        <f>'Dati di base x Ind. Comunale'!G2565</f>
        <v>5</v>
      </c>
      <c r="H2565" s="15">
        <f>'Dati di base x Ind. Comunale'!E2565</f>
        <v>3</v>
      </c>
    </row>
    <row r="2566" spans="1:8" x14ac:dyDescent="0.3">
      <c r="A2566" t="s">
        <v>170</v>
      </c>
      <c r="B2566" t="s">
        <v>181</v>
      </c>
      <c r="C2566" t="s">
        <v>1829</v>
      </c>
      <c r="D2566" s="15" t="s">
        <v>1830</v>
      </c>
      <c r="E2566" s="30">
        <f>'Dati di base x Ind. Comunale'!H2566/'Dati di base x Ind. Comunale'!I2566</f>
        <v>0.5</v>
      </c>
      <c r="F2566" s="20">
        <f>'Dati di base x Ind. Comunale'!F2566</f>
        <v>0</v>
      </c>
      <c r="G2566" s="20">
        <f>'Dati di base x Ind. Comunale'!G2566</f>
        <v>6</v>
      </c>
      <c r="H2566" s="15">
        <f>'Dati di base x Ind. Comunale'!E2566</f>
        <v>6</v>
      </c>
    </row>
    <row r="2567" spans="1:8" x14ac:dyDescent="0.3">
      <c r="A2567" t="s">
        <v>170</v>
      </c>
      <c r="B2567" t="s">
        <v>181</v>
      </c>
      <c r="C2567" t="s">
        <v>1865</v>
      </c>
      <c r="D2567" s="15" t="s">
        <v>1866</v>
      </c>
      <c r="E2567" s="30">
        <f>'Dati di base x Ind. Comunale'!H2567/'Dati di base x Ind. Comunale'!I2567</f>
        <v>0.25</v>
      </c>
      <c r="F2567" s="20">
        <f>'Dati di base x Ind. Comunale'!F2567</f>
        <v>0</v>
      </c>
      <c r="G2567" s="20">
        <f>'Dati di base x Ind. Comunale'!G2567</f>
        <v>1</v>
      </c>
      <c r="H2567" s="15">
        <f>'Dati di base x Ind. Comunale'!E2567</f>
        <v>3</v>
      </c>
    </row>
    <row r="2568" spans="1:8" x14ac:dyDescent="0.3">
      <c r="A2568" t="s">
        <v>170</v>
      </c>
      <c r="B2568" t="s">
        <v>174</v>
      </c>
      <c r="C2568" t="s">
        <v>175</v>
      </c>
      <c r="D2568" s="15" t="s">
        <v>176</v>
      </c>
      <c r="E2568" s="45" t="s">
        <v>15828</v>
      </c>
      <c r="F2568" s="20">
        <f>'Dati di base x Ind. Comunale'!F2568</f>
        <v>0</v>
      </c>
      <c r="G2568" s="20">
        <f>'Dati di base x Ind. Comunale'!G2568</f>
        <v>0</v>
      </c>
      <c r="H2568" s="15">
        <f>'Dati di base x Ind. Comunale'!E2568</f>
        <v>0</v>
      </c>
    </row>
    <row r="2569" spans="1:8" x14ac:dyDescent="0.3">
      <c r="A2569" t="s">
        <v>170</v>
      </c>
      <c r="B2569" t="s">
        <v>174</v>
      </c>
      <c r="C2569" t="s">
        <v>405</v>
      </c>
      <c r="D2569" s="15" t="s">
        <v>406</v>
      </c>
      <c r="E2569" s="30">
        <f>'Dati di base x Ind. Comunale'!H2569/'Dati di base x Ind. Comunale'!I2569</f>
        <v>1</v>
      </c>
      <c r="F2569" s="20">
        <f>'Dati di base x Ind. Comunale'!F2569</f>
        <v>1</v>
      </c>
      <c r="G2569" s="20">
        <f>'Dati di base x Ind. Comunale'!G2569</f>
        <v>0</v>
      </c>
      <c r="H2569" s="15">
        <f>'Dati di base x Ind. Comunale'!E2569</f>
        <v>0</v>
      </c>
    </row>
    <row r="2570" spans="1:8" x14ac:dyDescent="0.3">
      <c r="A2570" t="s">
        <v>170</v>
      </c>
      <c r="B2570" t="s">
        <v>174</v>
      </c>
      <c r="C2570" t="s">
        <v>741</v>
      </c>
      <c r="D2570" s="15" t="s">
        <v>742</v>
      </c>
      <c r="E2570" s="30">
        <f>'Dati di base x Ind. Comunale'!H2570/'Dati di base x Ind. Comunale'!I2570</f>
        <v>1</v>
      </c>
      <c r="F2570" s="20">
        <f>'Dati di base x Ind. Comunale'!F2570</f>
        <v>1</v>
      </c>
      <c r="G2570" s="20">
        <f>'Dati di base x Ind. Comunale'!G2570</f>
        <v>0</v>
      </c>
      <c r="H2570" s="15">
        <f>'Dati di base x Ind. Comunale'!E2570</f>
        <v>0</v>
      </c>
    </row>
    <row r="2571" spans="1:8" x14ac:dyDescent="0.3">
      <c r="A2571" t="s">
        <v>170</v>
      </c>
      <c r="B2571" t="s">
        <v>174</v>
      </c>
      <c r="C2571" t="s">
        <v>1217</v>
      </c>
      <c r="D2571" s="15" t="s">
        <v>1218</v>
      </c>
      <c r="E2571" s="30">
        <f>'Dati di base x Ind. Comunale'!H2571/'Dati di base x Ind. Comunale'!I2571</f>
        <v>0.2</v>
      </c>
      <c r="F2571" s="20">
        <f>'Dati di base x Ind. Comunale'!F2571</f>
        <v>0</v>
      </c>
      <c r="G2571" s="20">
        <f>'Dati di base x Ind. Comunale'!G2571</f>
        <v>1</v>
      </c>
      <c r="H2571" s="15">
        <f>'Dati di base x Ind. Comunale'!E2571</f>
        <v>4</v>
      </c>
    </row>
    <row r="2572" spans="1:8" x14ac:dyDescent="0.3">
      <c r="A2572" t="s">
        <v>170</v>
      </c>
      <c r="B2572" t="s">
        <v>174</v>
      </c>
      <c r="C2572" t="s">
        <v>1340</v>
      </c>
      <c r="D2572" s="15" t="s">
        <v>1341</v>
      </c>
      <c r="E2572" s="30">
        <f>'Dati di base x Ind. Comunale'!H2572/'Dati di base x Ind. Comunale'!I2572</f>
        <v>0.5</v>
      </c>
      <c r="F2572" s="20">
        <f>'Dati di base x Ind. Comunale'!F2572</f>
        <v>0</v>
      </c>
      <c r="G2572" s="20">
        <f>'Dati di base x Ind. Comunale'!G2572</f>
        <v>1</v>
      </c>
      <c r="H2572" s="15">
        <f>'Dati di base x Ind. Comunale'!E2572</f>
        <v>1</v>
      </c>
    </row>
    <row r="2573" spans="1:8" x14ac:dyDescent="0.3">
      <c r="A2573" t="s">
        <v>170</v>
      </c>
      <c r="B2573" t="s">
        <v>174</v>
      </c>
      <c r="C2573" t="s">
        <v>1344</v>
      </c>
      <c r="D2573" s="15" t="s">
        <v>1345</v>
      </c>
      <c r="E2573" s="30">
        <f>'Dati di base x Ind. Comunale'!H2573/'Dati di base x Ind. Comunale'!I2573</f>
        <v>0.6</v>
      </c>
      <c r="F2573" s="20">
        <f>'Dati di base x Ind. Comunale'!F2573</f>
        <v>1</v>
      </c>
      <c r="G2573" s="20">
        <f>'Dati di base x Ind. Comunale'!G2573</f>
        <v>2</v>
      </c>
      <c r="H2573" s="15">
        <f>'Dati di base x Ind. Comunale'!E2573</f>
        <v>2</v>
      </c>
    </row>
    <row r="2574" spans="1:8" x14ac:dyDescent="0.3">
      <c r="A2574" t="s">
        <v>170</v>
      </c>
      <c r="B2574" t="s">
        <v>174</v>
      </c>
      <c r="C2574" t="s">
        <v>1346</v>
      </c>
      <c r="D2574" s="15" t="s">
        <v>1347</v>
      </c>
      <c r="E2574" s="45" t="s">
        <v>15828</v>
      </c>
      <c r="F2574" s="20">
        <f>'Dati di base x Ind. Comunale'!F2574</f>
        <v>0</v>
      </c>
      <c r="G2574" s="20">
        <f>'Dati di base x Ind. Comunale'!G2574</f>
        <v>0</v>
      </c>
      <c r="H2574" s="15">
        <f>'Dati di base x Ind. Comunale'!E2574</f>
        <v>0</v>
      </c>
    </row>
    <row r="2575" spans="1:8" x14ac:dyDescent="0.3">
      <c r="A2575" t="s">
        <v>170</v>
      </c>
      <c r="B2575" t="s">
        <v>174</v>
      </c>
      <c r="C2575" t="s">
        <v>1439</v>
      </c>
      <c r="D2575" s="15" t="s">
        <v>1440</v>
      </c>
      <c r="E2575" s="30">
        <f>'Dati di base x Ind. Comunale'!H2575/'Dati di base x Ind. Comunale'!I2575</f>
        <v>0</v>
      </c>
      <c r="F2575" s="20">
        <f>'Dati di base x Ind. Comunale'!F2575</f>
        <v>0</v>
      </c>
      <c r="G2575" s="20">
        <f>'Dati di base x Ind. Comunale'!G2575</f>
        <v>0</v>
      </c>
      <c r="H2575" s="15">
        <f>'Dati di base x Ind. Comunale'!E2575</f>
        <v>3</v>
      </c>
    </row>
    <row r="2576" spans="1:8" x14ac:dyDescent="0.3">
      <c r="A2576" t="s">
        <v>170</v>
      </c>
      <c r="B2576" t="s">
        <v>174</v>
      </c>
      <c r="C2576" t="s">
        <v>1943</v>
      </c>
      <c r="D2576" s="15" t="s">
        <v>1944</v>
      </c>
      <c r="E2576" s="30">
        <f>'Dati di base x Ind. Comunale'!H2576/'Dati di base x Ind. Comunale'!I2576</f>
        <v>0.55555555555555558</v>
      </c>
      <c r="F2576" s="20">
        <f>'Dati di base x Ind. Comunale'!F2576</f>
        <v>1</v>
      </c>
      <c r="G2576" s="20">
        <f>'Dati di base x Ind. Comunale'!G2576</f>
        <v>4</v>
      </c>
      <c r="H2576" s="15">
        <f>'Dati di base x Ind. Comunale'!E2576</f>
        <v>4</v>
      </c>
    </row>
    <row r="2577" spans="1:8" x14ac:dyDescent="0.3">
      <c r="A2577" t="s">
        <v>170</v>
      </c>
      <c r="B2577" t="s">
        <v>174</v>
      </c>
      <c r="C2577" t="s">
        <v>2091</v>
      </c>
      <c r="D2577" s="15" t="s">
        <v>2092</v>
      </c>
      <c r="E2577" s="30">
        <f>'Dati di base x Ind. Comunale'!H2577/'Dati di base x Ind. Comunale'!I2577</f>
        <v>0.66666666666666663</v>
      </c>
      <c r="F2577" s="20">
        <f>'Dati di base x Ind. Comunale'!F2577</f>
        <v>2</v>
      </c>
      <c r="G2577" s="20">
        <f>'Dati di base x Ind. Comunale'!G2577</f>
        <v>4</v>
      </c>
      <c r="H2577" s="15">
        <f>'Dati di base x Ind. Comunale'!E2577</f>
        <v>3</v>
      </c>
    </row>
    <row r="2578" spans="1:8" x14ac:dyDescent="0.3">
      <c r="A2578" t="s">
        <v>170</v>
      </c>
      <c r="B2578" t="s">
        <v>174</v>
      </c>
      <c r="C2578" t="s">
        <v>2187</v>
      </c>
      <c r="D2578" s="15" t="s">
        <v>2188</v>
      </c>
      <c r="E2578" s="30">
        <f>'Dati di base x Ind. Comunale'!H2578/'Dati di base x Ind. Comunale'!I2578</f>
        <v>0.55555555555555558</v>
      </c>
      <c r="F2578" s="20">
        <f>'Dati di base x Ind. Comunale'!F2578</f>
        <v>1</v>
      </c>
      <c r="G2578" s="20">
        <f>'Dati di base x Ind. Comunale'!G2578</f>
        <v>4</v>
      </c>
      <c r="H2578" s="15">
        <f>'Dati di base x Ind. Comunale'!E2578</f>
        <v>4</v>
      </c>
    </row>
    <row r="2579" spans="1:8" x14ac:dyDescent="0.3">
      <c r="A2579" t="s">
        <v>170</v>
      </c>
      <c r="B2579" t="s">
        <v>174</v>
      </c>
      <c r="C2579" t="s">
        <v>2358</v>
      </c>
      <c r="D2579" s="15" t="s">
        <v>2359</v>
      </c>
      <c r="E2579" s="30">
        <f>'Dati di base x Ind. Comunale'!H2579/'Dati di base x Ind. Comunale'!I2579</f>
        <v>0.5</v>
      </c>
      <c r="F2579" s="20">
        <f>'Dati di base x Ind. Comunale'!F2579</f>
        <v>1</v>
      </c>
      <c r="G2579" s="20">
        <f>'Dati di base x Ind. Comunale'!G2579</f>
        <v>2</v>
      </c>
      <c r="H2579" s="15">
        <f>'Dati di base x Ind. Comunale'!E2579</f>
        <v>3</v>
      </c>
    </row>
    <row r="2580" spans="1:8" x14ac:dyDescent="0.3">
      <c r="A2580" t="s">
        <v>170</v>
      </c>
      <c r="B2580" t="s">
        <v>174</v>
      </c>
      <c r="C2580" t="s">
        <v>2394</v>
      </c>
      <c r="D2580" s="15" t="s">
        <v>2395</v>
      </c>
      <c r="E2580" s="30">
        <f>'Dati di base x Ind. Comunale'!H2580/'Dati di base x Ind. Comunale'!I2580</f>
        <v>0.62962962962962965</v>
      </c>
      <c r="F2580" s="20">
        <f>'Dati di base x Ind. Comunale'!F2580</f>
        <v>5</v>
      </c>
      <c r="G2580" s="20">
        <f>'Dati di base x Ind. Comunale'!G2580</f>
        <v>12</v>
      </c>
      <c r="H2580" s="15">
        <f>'Dati di base x Ind. Comunale'!E2580</f>
        <v>10</v>
      </c>
    </row>
    <row r="2581" spans="1:8" x14ac:dyDescent="0.3">
      <c r="A2581" t="s">
        <v>170</v>
      </c>
      <c r="B2581" t="s">
        <v>174</v>
      </c>
      <c r="C2581" t="s">
        <v>2925</v>
      </c>
      <c r="D2581" s="15" t="s">
        <v>2926</v>
      </c>
      <c r="E2581" s="45" t="s">
        <v>15828</v>
      </c>
      <c r="F2581" s="20">
        <f>'Dati di base x Ind. Comunale'!F2581</f>
        <v>0</v>
      </c>
      <c r="G2581" s="20">
        <f>'Dati di base x Ind. Comunale'!G2581</f>
        <v>0</v>
      </c>
      <c r="H2581" s="15">
        <f>'Dati di base x Ind. Comunale'!E2581</f>
        <v>0</v>
      </c>
    </row>
    <row r="2582" spans="1:8" x14ac:dyDescent="0.3">
      <c r="A2582" t="s">
        <v>170</v>
      </c>
      <c r="B2582" t="s">
        <v>174</v>
      </c>
      <c r="C2582" t="s">
        <v>3205</v>
      </c>
      <c r="D2582" s="15" t="s">
        <v>3206</v>
      </c>
      <c r="E2582" s="45" t="s">
        <v>15828</v>
      </c>
      <c r="F2582" s="20">
        <f>'Dati di base x Ind. Comunale'!F2582</f>
        <v>0</v>
      </c>
      <c r="G2582" s="20">
        <f>'Dati di base x Ind. Comunale'!G2582</f>
        <v>0</v>
      </c>
      <c r="H2582" s="15">
        <f>'Dati di base x Ind. Comunale'!E2582</f>
        <v>0</v>
      </c>
    </row>
    <row r="2583" spans="1:8" x14ac:dyDescent="0.3">
      <c r="A2583" t="s">
        <v>170</v>
      </c>
      <c r="B2583" t="s">
        <v>174</v>
      </c>
      <c r="C2583" t="s">
        <v>3215</v>
      </c>
      <c r="D2583" s="15" t="s">
        <v>3216</v>
      </c>
      <c r="E2583" s="30">
        <f>'Dati di base x Ind. Comunale'!H2583/'Dati di base x Ind. Comunale'!I2583</f>
        <v>0.66666666666666663</v>
      </c>
      <c r="F2583" s="20">
        <f>'Dati di base x Ind. Comunale'!F2583</f>
        <v>0</v>
      </c>
      <c r="G2583" s="20">
        <f>'Dati di base x Ind. Comunale'!G2583</f>
        <v>6</v>
      </c>
      <c r="H2583" s="15">
        <f>'Dati di base x Ind. Comunale'!E2583</f>
        <v>3</v>
      </c>
    </row>
    <row r="2584" spans="1:8" x14ac:dyDescent="0.3">
      <c r="A2584" t="s">
        <v>170</v>
      </c>
      <c r="B2584" t="s">
        <v>174</v>
      </c>
      <c r="C2584" t="s">
        <v>3287</v>
      </c>
      <c r="D2584" s="15" t="s">
        <v>3288</v>
      </c>
      <c r="E2584" s="30">
        <f>'Dati di base x Ind. Comunale'!H2584/'Dati di base x Ind. Comunale'!I2584</f>
        <v>0.8</v>
      </c>
      <c r="F2584" s="20">
        <f>'Dati di base x Ind. Comunale'!F2584</f>
        <v>2</v>
      </c>
      <c r="G2584" s="20">
        <f>'Dati di base x Ind. Comunale'!G2584</f>
        <v>2</v>
      </c>
      <c r="H2584" s="15">
        <f>'Dati di base x Ind. Comunale'!E2584</f>
        <v>1</v>
      </c>
    </row>
    <row r="2585" spans="1:8" x14ac:dyDescent="0.3">
      <c r="A2585" t="s">
        <v>170</v>
      </c>
      <c r="B2585" t="s">
        <v>174</v>
      </c>
      <c r="C2585" t="s">
        <v>3311</v>
      </c>
      <c r="D2585" s="15" t="s">
        <v>3312</v>
      </c>
      <c r="E2585" s="45" t="s">
        <v>15828</v>
      </c>
      <c r="F2585" s="20">
        <f>'Dati di base x Ind. Comunale'!F2585</f>
        <v>0</v>
      </c>
      <c r="G2585" s="20">
        <f>'Dati di base x Ind. Comunale'!G2585</f>
        <v>0</v>
      </c>
      <c r="H2585" s="15">
        <f>'Dati di base x Ind. Comunale'!E2585</f>
        <v>0</v>
      </c>
    </row>
    <row r="2586" spans="1:8" x14ac:dyDescent="0.3">
      <c r="A2586" t="s">
        <v>170</v>
      </c>
      <c r="B2586" t="s">
        <v>174</v>
      </c>
      <c r="C2586" t="s">
        <v>3594</v>
      </c>
      <c r="D2586" s="15" t="s">
        <v>3595</v>
      </c>
      <c r="E2586" s="30">
        <f>'Dati di base x Ind. Comunale'!H2586/'Dati di base x Ind. Comunale'!I2586</f>
        <v>0.66666666666666663</v>
      </c>
      <c r="F2586" s="20">
        <f>'Dati di base x Ind. Comunale'!F2586</f>
        <v>0</v>
      </c>
      <c r="G2586" s="20">
        <f>'Dati di base x Ind. Comunale'!G2586</f>
        <v>2</v>
      </c>
      <c r="H2586" s="15">
        <f>'Dati di base x Ind. Comunale'!E2586</f>
        <v>1</v>
      </c>
    </row>
    <row r="2587" spans="1:8" x14ac:dyDescent="0.3">
      <c r="A2587" t="s">
        <v>170</v>
      </c>
      <c r="B2587" t="s">
        <v>174</v>
      </c>
      <c r="C2587" t="s">
        <v>4091</v>
      </c>
      <c r="D2587" s="15" t="s">
        <v>4092</v>
      </c>
      <c r="E2587" s="30">
        <f>'Dati di base x Ind. Comunale'!H2587/'Dati di base x Ind. Comunale'!I2587</f>
        <v>0.8</v>
      </c>
      <c r="F2587" s="20">
        <f>'Dati di base x Ind. Comunale'!F2587</f>
        <v>2</v>
      </c>
      <c r="G2587" s="20">
        <f>'Dati di base x Ind. Comunale'!G2587</f>
        <v>2</v>
      </c>
      <c r="H2587" s="15">
        <f>'Dati di base x Ind. Comunale'!E2587</f>
        <v>1</v>
      </c>
    </row>
    <row r="2588" spans="1:8" x14ac:dyDescent="0.3">
      <c r="A2588" t="s">
        <v>170</v>
      </c>
      <c r="B2588" t="s">
        <v>174</v>
      </c>
      <c r="C2588" t="s">
        <v>4169</v>
      </c>
      <c r="D2588" s="15" t="s">
        <v>4170</v>
      </c>
      <c r="E2588" s="30">
        <f>'Dati di base x Ind. Comunale'!H2588/'Dati di base x Ind. Comunale'!I2588</f>
        <v>0.66666666666666663</v>
      </c>
      <c r="F2588" s="20">
        <f>'Dati di base x Ind. Comunale'!F2588</f>
        <v>0</v>
      </c>
      <c r="G2588" s="20">
        <f>'Dati di base x Ind. Comunale'!G2588</f>
        <v>2</v>
      </c>
      <c r="H2588" s="15">
        <f>'Dati di base x Ind. Comunale'!E2588</f>
        <v>1</v>
      </c>
    </row>
    <row r="2589" spans="1:8" x14ac:dyDescent="0.3">
      <c r="A2589" t="s">
        <v>170</v>
      </c>
      <c r="B2589" t="s">
        <v>174</v>
      </c>
      <c r="C2589" t="s">
        <v>4456</v>
      </c>
      <c r="D2589" s="15" t="s">
        <v>4457</v>
      </c>
      <c r="E2589" s="30">
        <f>'Dati di base x Ind. Comunale'!H2589/'Dati di base x Ind. Comunale'!I2589</f>
        <v>0.77777777777777779</v>
      </c>
      <c r="F2589" s="20">
        <f>'Dati di base x Ind. Comunale'!F2589</f>
        <v>3</v>
      </c>
      <c r="G2589" s="20">
        <f>'Dati di base x Ind. Comunale'!G2589</f>
        <v>4</v>
      </c>
      <c r="H2589" s="15">
        <f>'Dati di base x Ind. Comunale'!E2589</f>
        <v>2</v>
      </c>
    </row>
    <row r="2590" spans="1:8" x14ac:dyDescent="0.3">
      <c r="A2590" t="s">
        <v>170</v>
      </c>
      <c r="B2590" t="s">
        <v>174</v>
      </c>
      <c r="C2590" t="s">
        <v>4578</v>
      </c>
      <c r="D2590" s="15" t="s">
        <v>4579</v>
      </c>
      <c r="E2590" s="30">
        <f>'Dati di base x Ind. Comunale'!H2590/'Dati di base x Ind. Comunale'!I2590</f>
        <v>0.5</v>
      </c>
      <c r="F2590" s="20">
        <f>'Dati di base x Ind. Comunale'!F2590</f>
        <v>1</v>
      </c>
      <c r="G2590" s="20">
        <f>'Dati di base x Ind. Comunale'!G2590</f>
        <v>4</v>
      </c>
      <c r="H2590" s="15">
        <f>'Dati di base x Ind. Comunale'!E2590</f>
        <v>5</v>
      </c>
    </row>
    <row r="2591" spans="1:8" x14ac:dyDescent="0.3">
      <c r="A2591" t="s">
        <v>170</v>
      </c>
      <c r="B2591" t="s">
        <v>174</v>
      </c>
      <c r="C2591" t="s">
        <v>4586</v>
      </c>
      <c r="D2591" s="15" t="s">
        <v>4587</v>
      </c>
      <c r="E2591" s="30">
        <f>'Dati di base x Ind. Comunale'!H2591/'Dati di base x Ind. Comunale'!I2591</f>
        <v>1</v>
      </c>
      <c r="F2591" s="20">
        <f>'Dati di base x Ind. Comunale'!F2591</f>
        <v>1</v>
      </c>
      <c r="G2591" s="20">
        <f>'Dati di base x Ind. Comunale'!G2591</f>
        <v>1</v>
      </c>
      <c r="H2591" s="15">
        <f>'Dati di base x Ind. Comunale'!E2591</f>
        <v>0</v>
      </c>
    </row>
    <row r="2592" spans="1:8" x14ac:dyDescent="0.3">
      <c r="A2592" t="s">
        <v>170</v>
      </c>
      <c r="B2592" t="s">
        <v>174</v>
      </c>
      <c r="C2592" t="s">
        <v>4915</v>
      </c>
      <c r="D2592" s="15" t="s">
        <v>4916</v>
      </c>
      <c r="E2592" s="30">
        <f>'Dati di base x Ind. Comunale'!H2592/'Dati di base x Ind. Comunale'!I2592</f>
        <v>0.66666666666666663</v>
      </c>
      <c r="F2592" s="20">
        <f>'Dati di base x Ind. Comunale'!F2592</f>
        <v>0</v>
      </c>
      <c r="G2592" s="20">
        <f>'Dati di base x Ind. Comunale'!G2592</f>
        <v>2</v>
      </c>
      <c r="H2592" s="15">
        <f>'Dati di base x Ind. Comunale'!E2592</f>
        <v>1</v>
      </c>
    </row>
    <row r="2593" spans="1:8" x14ac:dyDescent="0.3">
      <c r="A2593" t="s">
        <v>170</v>
      </c>
      <c r="B2593" t="s">
        <v>174</v>
      </c>
      <c r="C2593" t="s">
        <v>4968</v>
      </c>
      <c r="D2593" s="15" t="s">
        <v>4969</v>
      </c>
      <c r="E2593" s="30">
        <f>'Dati di base x Ind. Comunale'!H2593/'Dati di base x Ind. Comunale'!I2593</f>
        <v>0.5</v>
      </c>
      <c r="F2593" s="20">
        <f>'Dati di base x Ind. Comunale'!F2593</f>
        <v>1</v>
      </c>
      <c r="G2593" s="20">
        <f>'Dati di base x Ind. Comunale'!G2593</f>
        <v>2</v>
      </c>
      <c r="H2593" s="15">
        <f>'Dati di base x Ind. Comunale'!E2593</f>
        <v>3</v>
      </c>
    </row>
    <row r="2594" spans="1:8" x14ac:dyDescent="0.3">
      <c r="A2594" t="s">
        <v>170</v>
      </c>
      <c r="B2594" t="s">
        <v>174</v>
      </c>
      <c r="C2594" t="s">
        <v>5006</v>
      </c>
      <c r="D2594" s="15" t="s">
        <v>5007</v>
      </c>
      <c r="E2594" s="45" t="s">
        <v>15828</v>
      </c>
      <c r="F2594" s="20">
        <f>'Dati di base x Ind. Comunale'!F2594</f>
        <v>0</v>
      </c>
      <c r="G2594" s="20">
        <f>'Dati di base x Ind. Comunale'!G2594</f>
        <v>0</v>
      </c>
      <c r="H2594" s="15">
        <f>'Dati di base x Ind. Comunale'!E2594</f>
        <v>0</v>
      </c>
    </row>
    <row r="2595" spans="1:8" x14ac:dyDescent="0.3">
      <c r="A2595" t="s">
        <v>170</v>
      </c>
      <c r="B2595" t="s">
        <v>174</v>
      </c>
      <c r="C2595" t="s">
        <v>5024</v>
      </c>
      <c r="D2595" s="15" t="s">
        <v>5025</v>
      </c>
      <c r="E2595" s="30">
        <f>'Dati di base x Ind. Comunale'!H2595/'Dati di base x Ind. Comunale'!I2595</f>
        <v>1</v>
      </c>
      <c r="F2595" s="20">
        <f>'Dati di base x Ind. Comunale'!F2595</f>
        <v>1</v>
      </c>
      <c r="G2595" s="20">
        <f>'Dati di base x Ind. Comunale'!G2595</f>
        <v>3</v>
      </c>
      <c r="H2595" s="15">
        <f>'Dati di base x Ind. Comunale'!E2595</f>
        <v>0</v>
      </c>
    </row>
    <row r="2596" spans="1:8" x14ac:dyDescent="0.3">
      <c r="A2596" t="s">
        <v>170</v>
      </c>
      <c r="B2596" t="s">
        <v>174</v>
      </c>
      <c r="C2596" t="s">
        <v>5028</v>
      </c>
      <c r="D2596" s="15" t="s">
        <v>5029</v>
      </c>
      <c r="E2596" s="30">
        <f>'Dati di base x Ind. Comunale'!H2596/'Dati di base x Ind. Comunale'!I2596</f>
        <v>1</v>
      </c>
      <c r="F2596" s="20">
        <f>'Dati di base x Ind. Comunale'!F2596</f>
        <v>0</v>
      </c>
      <c r="G2596" s="20">
        <f>'Dati di base x Ind. Comunale'!G2596</f>
        <v>1</v>
      </c>
      <c r="H2596" s="15">
        <f>'Dati di base x Ind. Comunale'!E2596</f>
        <v>0</v>
      </c>
    </row>
    <row r="2597" spans="1:8" x14ac:dyDescent="0.3">
      <c r="A2597" t="s">
        <v>170</v>
      </c>
      <c r="B2597" t="s">
        <v>174</v>
      </c>
      <c r="C2597" t="s">
        <v>5214</v>
      </c>
      <c r="D2597" s="15" t="s">
        <v>5215</v>
      </c>
      <c r="E2597" s="30">
        <f>'Dati di base x Ind. Comunale'!H2597/'Dati di base x Ind. Comunale'!I2597</f>
        <v>0.5714285714285714</v>
      </c>
      <c r="F2597" s="20">
        <f>'Dati di base x Ind. Comunale'!F2597</f>
        <v>0</v>
      </c>
      <c r="G2597" s="20">
        <f>'Dati di base x Ind. Comunale'!G2597</f>
        <v>4</v>
      </c>
      <c r="H2597" s="15">
        <f>'Dati di base x Ind. Comunale'!E2597</f>
        <v>3</v>
      </c>
    </row>
    <row r="2598" spans="1:8" x14ac:dyDescent="0.3">
      <c r="A2598" t="s">
        <v>170</v>
      </c>
      <c r="B2598" t="s">
        <v>174</v>
      </c>
      <c r="C2598" t="s">
        <v>5272</v>
      </c>
      <c r="D2598" s="15" t="s">
        <v>5273</v>
      </c>
      <c r="E2598" s="30">
        <f>'Dati di base x Ind. Comunale'!H2598/'Dati di base x Ind. Comunale'!I2598</f>
        <v>0.8571428571428571</v>
      </c>
      <c r="F2598" s="20">
        <f>'Dati di base x Ind. Comunale'!F2598</f>
        <v>2</v>
      </c>
      <c r="G2598" s="20">
        <f>'Dati di base x Ind. Comunale'!G2598</f>
        <v>4</v>
      </c>
      <c r="H2598" s="15">
        <f>'Dati di base x Ind. Comunale'!E2598</f>
        <v>1</v>
      </c>
    </row>
    <row r="2599" spans="1:8" x14ac:dyDescent="0.3">
      <c r="A2599" t="s">
        <v>170</v>
      </c>
      <c r="B2599" t="s">
        <v>174</v>
      </c>
      <c r="C2599" t="s">
        <v>5298</v>
      </c>
      <c r="D2599" s="15" t="s">
        <v>5299</v>
      </c>
      <c r="E2599" s="30">
        <f>'Dati di base x Ind. Comunale'!H2599/'Dati di base x Ind. Comunale'!I2599</f>
        <v>0</v>
      </c>
      <c r="F2599" s="20">
        <f>'Dati di base x Ind. Comunale'!F2599</f>
        <v>0</v>
      </c>
      <c r="G2599" s="20">
        <f>'Dati di base x Ind. Comunale'!G2599</f>
        <v>0</v>
      </c>
      <c r="H2599" s="15">
        <f>'Dati di base x Ind. Comunale'!E2599</f>
        <v>1</v>
      </c>
    </row>
    <row r="2600" spans="1:8" x14ac:dyDescent="0.3">
      <c r="A2600" t="s">
        <v>170</v>
      </c>
      <c r="B2600" t="s">
        <v>174</v>
      </c>
      <c r="C2600" t="s">
        <v>5369</v>
      </c>
      <c r="D2600" s="15" t="s">
        <v>5370</v>
      </c>
      <c r="E2600" s="45" t="s">
        <v>15828</v>
      </c>
      <c r="F2600" s="20">
        <f>'Dati di base x Ind. Comunale'!F2600</f>
        <v>0</v>
      </c>
      <c r="G2600" s="20">
        <f>'Dati di base x Ind. Comunale'!G2600</f>
        <v>0</v>
      </c>
      <c r="H2600" s="15">
        <f>'Dati di base x Ind. Comunale'!E2600</f>
        <v>0</v>
      </c>
    </row>
    <row r="2601" spans="1:8" x14ac:dyDescent="0.3">
      <c r="A2601" t="s">
        <v>170</v>
      </c>
      <c r="B2601" t="s">
        <v>174</v>
      </c>
      <c r="C2601" t="s">
        <v>5416</v>
      </c>
      <c r="D2601" s="15" t="s">
        <v>5417</v>
      </c>
      <c r="E2601" s="30">
        <f>'Dati di base x Ind. Comunale'!H2601/'Dati di base x Ind. Comunale'!I2601</f>
        <v>0</v>
      </c>
      <c r="F2601" s="20">
        <f>'Dati di base x Ind. Comunale'!F2601</f>
        <v>0</v>
      </c>
      <c r="G2601" s="20">
        <f>'Dati di base x Ind. Comunale'!G2601</f>
        <v>0</v>
      </c>
      <c r="H2601" s="15">
        <f>'Dati di base x Ind. Comunale'!E2601</f>
        <v>1</v>
      </c>
    </row>
    <row r="2602" spans="1:8" x14ac:dyDescent="0.3">
      <c r="A2602" t="s">
        <v>170</v>
      </c>
      <c r="B2602" t="s">
        <v>174</v>
      </c>
      <c r="C2602" t="s">
        <v>5426</v>
      </c>
      <c r="D2602" s="15" t="s">
        <v>5427</v>
      </c>
      <c r="E2602" s="30">
        <f>'Dati di base x Ind. Comunale'!H2602/'Dati di base x Ind. Comunale'!I2602</f>
        <v>0</v>
      </c>
      <c r="F2602" s="20">
        <f>'Dati di base x Ind. Comunale'!F2602</f>
        <v>0</v>
      </c>
      <c r="G2602" s="20">
        <f>'Dati di base x Ind. Comunale'!G2602</f>
        <v>0</v>
      </c>
      <c r="H2602" s="15">
        <f>'Dati di base x Ind. Comunale'!E2602</f>
        <v>1</v>
      </c>
    </row>
    <row r="2603" spans="1:8" x14ac:dyDescent="0.3">
      <c r="A2603" t="s">
        <v>170</v>
      </c>
      <c r="B2603" t="s">
        <v>174</v>
      </c>
      <c r="C2603" t="s">
        <v>6081</v>
      </c>
      <c r="D2603" s="15" t="s">
        <v>6082</v>
      </c>
      <c r="E2603" s="30">
        <f>'Dati di base x Ind. Comunale'!H2603/'Dati di base x Ind. Comunale'!I2603</f>
        <v>0.5714285714285714</v>
      </c>
      <c r="F2603" s="20">
        <f>'Dati di base x Ind. Comunale'!F2603</f>
        <v>1</v>
      </c>
      <c r="G2603" s="20">
        <f>'Dati di base x Ind. Comunale'!G2603</f>
        <v>3</v>
      </c>
      <c r="H2603" s="15">
        <f>'Dati di base x Ind. Comunale'!E2603</f>
        <v>3</v>
      </c>
    </row>
    <row r="2604" spans="1:8" x14ac:dyDescent="0.3">
      <c r="A2604" t="s">
        <v>170</v>
      </c>
      <c r="B2604" t="s">
        <v>174</v>
      </c>
      <c r="C2604" t="s">
        <v>6161</v>
      </c>
      <c r="D2604" s="15" t="s">
        <v>6162</v>
      </c>
      <c r="E2604" s="45" t="s">
        <v>15828</v>
      </c>
      <c r="F2604" s="20">
        <f>'Dati di base x Ind. Comunale'!F2604</f>
        <v>0</v>
      </c>
      <c r="G2604" s="20">
        <f>'Dati di base x Ind. Comunale'!G2604</f>
        <v>0</v>
      </c>
      <c r="H2604" s="15">
        <f>'Dati di base x Ind. Comunale'!E2604</f>
        <v>0</v>
      </c>
    </row>
    <row r="2605" spans="1:8" x14ac:dyDescent="0.3">
      <c r="A2605" t="s">
        <v>170</v>
      </c>
      <c r="B2605" t="s">
        <v>174</v>
      </c>
      <c r="C2605" t="s">
        <v>6178</v>
      </c>
      <c r="D2605" s="15" t="s">
        <v>6179</v>
      </c>
      <c r="E2605" s="30">
        <f>'Dati di base x Ind. Comunale'!H2605/'Dati di base x Ind. Comunale'!I2605</f>
        <v>1</v>
      </c>
      <c r="F2605" s="20">
        <f>'Dati di base x Ind. Comunale'!F2605</f>
        <v>1</v>
      </c>
      <c r="G2605" s="20">
        <f>'Dati di base x Ind. Comunale'!G2605</f>
        <v>4</v>
      </c>
      <c r="H2605" s="15">
        <f>'Dati di base x Ind. Comunale'!E2605</f>
        <v>0</v>
      </c>
    </row>
    <row r="2606" spans="1:8" x14ac:dyDescent="0.3">
      <c r="A2606" t="s">
        <v>170</v>
      </c>
      <c r="B2606" t="s">
        <v>174</v>
      </c>
      <c r="C2606" t="s">
        <v>6733</v>
      </c>
      <c r="D2606" s="15" t="s">
        <v>6734</v>
      </c>
      <c r="E2606" s="30">
        <f>'Dati di base x Ind. Comunale'!H2606/'Dati di base x Ind. Comunale'!I2606</f>
        <v>0.5</v>
      </c>
      <c r="F2606" s="20">
        <f>'Dati di base x Ind. Comunale'!F2606</f>
        <v>1</v>
      </c>
      <c r="G2606" s="20">
        <f>'Dati di base x Ind. Comunale'!G2606</f>
        <v>0</v>
      </c>
      <c r="H2606" s="15">
        <f>'Dati di base x Ind. Comunale'!E2606</f>
        <v>1</v>
      </c>
    </row>
    <row r="2607" spans="1:8" x14ac:dyDescent="0.3">
      <c r="A2607" t="s">
        <v>170</v>
      </c>
      <c r="B2607" t="s">
        <v>174</v>
      </c>
      <c r="C2607" t="s">
        <v>6754</v>
      </c>
      <c r="D2607" s="15" t="s">
        <v>6755</v>
      </c>
      <c r="E2607" s="45" t="s">
        <v>15828</v>
      </c>
      <c r="F2607" s="20">
        <f>'Dati di base x Ind. Comunale'!F2607</f>
        <v>0</v>
      </c>
      <c r="G2607" s="20">
        <f>'Dati di base x Ind. Comunale'!G2607</f>
        <v>0</v>
      </c>
      <c r="H2607" s="15">
        <f>'Dati di base x Ind. Comunale'!E2607</f>
        <v>0</v>
      </c>
    </row>
    <row r="2608" spans="1:8" x14ac:dyDescent="0.3">
      <c r="A2608" t="s">
        <v>170</v>
      </c>
      <c r="B2608" t="s">
        <v>174</v>
      </c>
      <c r="C2608" t="s">
        <v>7073</v>
      </c>
      <c r="D2608" s="15" t="s">
        <v>64</v>
      </c>
      <c r="E2608" s="30">
        <f>'Dati di base x Ind. Comunale'!H2608/'Dati di base x Ind. Comunale'!I2608</f>
        <v>0.72</v>
      </c>
      <c r="F2608" s="20">
        <f>'Dati di base x Ind. Comunale'!F2608</f>
        <v>14</v>
      </c>
      <c r="G2608" s="20">
        <f>'Dati di base x Ind. Comunale'!G2608</f>
        <v>22</v>
      </c>
      <c r="H2608" s="15">
        <f>'Dati di base x Ind. Comunale'!E2608</f>
        <v>14</v>
      </c>
    </row>
    <row r="2609" spans="1:8" x14ac:dyDescent="0.3">
      <c r="A2609" t="s">
        <v>170</v>
      </c>
      <c r="B2609" t="s">
        <v>174</v>
      </c>
      <c r="C2609" t="s">
        <v>7182</v>
      </c>
      <c r="D2609" s="15" t="s">
        <v>7183</v>
      </c>
      <c r="E2609" s="45" t="s">
        <v>15828</v>
      </c>
      <c r="F2609" s="20">
        <f>'Dati di base x Ind. Comunale'!F2609</f>
        <v>0</v>
      </c>
      <c r="G2609" s="20">
        <f>'Dati di base x Ind. Comunale'!G2609</f>
        <v>0</v>
      </c>
      <c r="H2609" s="15">
        <f>'Dati di base x Ind. Comunale'!E2609</f>
        <v>0</v>
      </c>
    </row>
    <row r="2610" spans="1:8" x14ac:dyDescent="0.3">
      <c r="A2610" t="s">
        <v>170</v>
      </c>
      <c r="B2610" t="s">
        <v>174</v>
      </c>
      <c r="C2610" t="s">
        <v>7287</v>
      </c>
      <c r="D2610" s="15" t="s">
        <v>7288</v>
      </c>
      <c r="E2610" s="30">
        <f>'Dati di base x Ind. Comunale'!H2610/'Dati di base x Ind. Comunale'!I2610</f>
        <v>0.8571428571428571</v>
      </c>
      <c r="F2610" s="20">
        <f>'Dati di base x Ind. Comunale'!F2610</f>
        <v>2</v>
      </c>
      <c r="G2610" s="20">
        <f>'Dati di base x Ind. Comunale'!G2610</f>
        <v>4</v>
      </c>
      <c r="H2610" s="15">
        <f>'Dati di base x Ind. Comunale'!E2610</f>
        <v>1</v>
      </c>
    </row>
    <row r="2611" spans="1:8" x14ac:dyDescent="0.3">
      <c r="A2611" t="s">
        <v>170</v>
      </c>
      <c r="B2611" t="s">
        <v>174</v>
      </c>
      <c r="C2611" t="s">
        <v>7589</v>
      </c>
      <c r="D2611" s="15" t="s">
        <v>7590</v>
      </c>
      <c r="E2611" s="30">
        <f>'Dati di base x Ind. Comunale'!H2611/'Dati di base x Ind. Comunale'!I2611</f>
        <v>1</v>
      </c>
      <c r="F2611" s="20">
        <f>'Dati di base x Ind. Comunale'!F2611</f>
        <v>0</v>
      </c>
      <c r="G2611" s="20">
        <f>'Dati di base x Ind. Comunale'!G2611</f>
        <v>5</v>
      </c>
      <c r="H2611" s="15">
        <f>'Dati di base x Ind. Comunale'!E2611</f>
        <v>0</v>
      </c>
    </row>
    <row r="2612" spans="1:8" x14ac:dyDescent="0.3">
      <c r="A2612" t="s">
        <v>170</v>
      </c>
      <c r="B2612" t="s">
        <v>174</v>
      </c>
      <c r="C2612" t="s">
        <v>7624</v>
      </c>
      <c r="D2612" s="15" t="s">
        <v>7625</v>
      </c>
      <c r="E2612" s="30">
        <f>'Dati di base x Ind. Comunale'!H2612/'Dati di base x Ind. Comunale'!I2612</f>
        <v>0.5714285714285714</v>
      </c>
      <c r="F2612" s="20">
        <f>'Dati di base x Ind. Comunale'!F2612</f>
        <v>1</v>
      </c>
      <c r="G2612" s="20">
        <f>'Dati di base x Ind. Comunale'!G2612</f>
        <v>3</v>
      </c>
      <c r="H2612" s="15">
        <f>'Dati di base x Ind. Comunale'!E2612</f>
        <v>3</v>
      </c>
    </row>
    <row r="2613" spans="1:8" x14ac:dyDescent="0.3">
      <c r="A2613" t="s">
        <v>170</v>
      </c>
      <c r="B2613" t="s">
        <v>174</v>
      </c>
      <c r="C2613" t="s">
        <v>7732</v>
      </c>
      <c r="D2613" s="15" t="s">
        <v>7733</v>
      </c>
      <c r="E2613" s="30">
        <f>'Dati di base x Ind. Comunale'!H2613/'Dati di base x Ind. Comunale'!I2613</f>
        <v>1</v>
      </c>
      <c r="F2613" s="20">
        <f>'Dati di base x Ind. Comunale'!F2613</f>
        <v>0</v>
      </c>
      <c r="G2613" s="20">
        <f>'Dati di base x Ind. Comunale'!G2613</f>
        <v>1</v>
      </c>
      <c r="H2613" s="15">
        <f>'Dati di base x Ind. Comunale'!E2613</f>
        <v>0</v>
      </c>
    </row>
    <row r="2614" spans="1:8" x14ac:dyDescent="0.3">
      <c r="A2614" t="s">
        <v>170</v>
      </c>
      <c r="B2614" t="s">
        <v>174</v>
      </c>
      <c r="C2614" t="s">
        <v>8022</v>
      </c>
      <c r="D2614" s="15" t="s">
        <v>8023</v>
      </c>
      <c r="E2614" s="30">
        <f>'Dati di base x Ind. Comunale'!H2614/'Dati di base x Ind. Comunale'!I2614</f>
        <v>0.73684210526315785</v>
      </c>
      <c r="F2614" s="20">
        <f>'Dati di base x Ind. Comunale'!F2614</f>
        <v>3</v>
      </c>
      <c r="G2614" s="20">
        <f>'Dati di base x Ind. Comunale'!G2614</f>
        <v>11</v>
      </c>
      <c r="H2614" s="15">
        <f>'Dati di base x Ind. Comunale'!E2614</f>
        <v>5</v>
      </c>
    </row>
    <row r="2615" spans="1:8" x14ac:dyDescent="0.3">
      <c r="A2615" t="s">
        <v>170</v>
      </c>
      <c r="B2615" t="s">
        <v>174</v>
      </c>
      <c r="C2615" t="s">
        <v>8188</v>
      </c>
      <c r="D2615" s="15" t="s">
        <v>8189</v>
      </c>
      <c r="E2615" s="30">
        <f>'Dati di base x Ind. Comunale'!H2615/'Dati di base x Ind. Comunale'!I2615</f>
        <v>0.84615384615384615</v>
      </c>
      <c r="F2615" s="20">
        <f>'Dati di base x Ind. Comunale'!F2615</f>
        <v>1</v>
      </c>
      <c r="G2615" s="20">
        <f>'Dati di base x Ind. Comunale'!G2615</f>
        <v>10</v>
      </c>
      <c r="H2615" s="15">
        <f>'Dati di base x Ind. Comunale'!E2615</f>
        <v>2</v>
      </c>
    </row>
    <row r="2616" spans="1:8" x14ac:dyDescent="0.3">
      <c r="A2616" t="s">
        <v>170</v>
      </c>
      <c r="B2616" t="s">
        <v>174</v>
      </c>
      <c r="C2616" t="s">
        <v>8211</v>
      </c>
      <c r="D2616" s="15" t="s">
        <v>8212</v>
      </c>
      <c r="E2616" s="45" t="s">
        <v>15828</v>
      </c>
      <c r="F2616" s="20">
        <f>'Dati di base x Ind. Comunale'!F2616</f>
        <v>0</v>
      </c>
      <c r="G2616" s="20">
        <f>'Dati di base x Ind. Comunale'!G2616</f>
        <v>0</v>
      </c>
      <c r="H2616" s="15">
        <f>'Dati di base x Ind. Comunale'!E2616</f>
        <v>0</v>
      </c>
    </row>
    <row r="2617" spans="1:8" x14ac:dyDescent="0.3">
      <c r="A2617" t="s">
        <v>170</v>
      </c>
      <c r="B2617" t="s">
        <v>174</v>
      </c>
      <c r="C2617" t="s">
        <v>8262</v>
      </c>
      <c r="D2617" s="15" t="s">
        <v>8263</v>
      </c>
      <c r="E2617" s="30">
        <f>'Dati di base x Ind. Comunale'!H2617/'Dati di base x Ind. Comunale'!I2617</f>
        <v>0.5</v>
      </c>
      <c r="F2617" s="20">
        <f>'Dati di base x Ind. Comunale'!F2617</f>
        <v>0</v>
      </c>
      <c r="G2617" s="20">
        <f>'Dati di base x Ind. Comunale'!G2617</f>
        <v>3</v>
      </c>
      <c r="H2617" s="15">
        <f>'Dati di base x Ind. Comunale'!E2617</f>
        <v>3</v>
      </c>
    </row>
    <row r="2618" spans="1:8" x14ac:dyDescent="0.3">
      <c r="A2618" t="s">
        <v>170</v>
      </c>
      <c r="B2618" t="s">
        <v>174</v>
      </c>
      <c r="C2618" t="s">
        <v>8491</v>
      </c>
      <c r="D2618" s="15" t="s">
        <v>8492</v>
      </c>
      <c r="E2618" s="30">
        <f>'Dati di base x Ind. Comunale'!H2618/'Dati di base x Ind. Comunale'!I2618</f>
        <v>0.5</v>
      </c>
      <c r="F2618" s="20">
        <f>'Dati di base x Ind. Comunale'!F2618</f>
        <v>0</v>
      </c>
      <c r="G2618" s="20">
        <f>'Dati di base x Ind. Comunale'!G2618</f>
        <v>1</v>
      </c>
      <c r="H2618" s="15">
        <f>'Dati di base x Ind. Comunale'!E2618</f>
        <v>1</v>
      </c>
    </row>
    <row r="2619" spans="1:8" x14ac:dyDescent="0.3">
      <c r="A2619" t="s">
        <v>170</v>
      </c>
      <c r="B2619" t="s">
        <v>174</v>
      </c>
      <c r="C2619" t="s">
        <v>8824</v>
      </c>
      <c r="D2619" s="15" t="s">
        <v>8825</v>
      </c>
      <c r="E2619" s="30">
        <f>'Dati di base x Ind. Comunale'!H2619/'Dati di base x Ind. Comunale'!I2619</f>
        <v>1</v>
      </c>
      <c r="F2619" s="20">
        <f>'Dati di base x Ind. Comunale'!F2619</f>
        <v>0</v>
      </c>
      <c r="G2619" s="20">
        <f>'Dati di base x Ind. Comunale'!G2619</f>
        <v>1</v>
      </c>
      <c r="H2619" s="15">
        <f>'Dati di base x Ind. Comunale'!E2619</f>
        <v>0</v>
      </c>
    </row>
    <row r="2620" spans="1:8" x14ac:dyDescent="0.3">
      <c r="A2620" t="s">
        <v>170</v>
      </c>
      <c r="B2620" t="s">
        <v>174</v>
      </c>
      <c r="C2620" t="s">
        <v>8844</v>
      </c>
      <c r="D2620" s="15" t="s">
        <v>8845</v>
      </c>
      <c r="E2620" s="30">
        <f>'Dati di base x Ind. Comunale'!H2620/'Dati di base x Ind. Comunale'!I2620</f>
        <v>1</v>
      </c>
      <c r="F2620" s="20">
        <f>'Dati di base x Ind. Comunale'!F2620</f>
        <v>0</v>
      </c>
      <c r="G2620" s="20">
        <f>'Dati di base x Ind. Comunale'!G2620</f>
        <v>2</v>
      </c>
      <c r="H2620" s="15">
        <f>'Dati di base x Ind. Comunale'!E2620</f>
        <v>0</v>
      </c>
    </row>
    <row r="2621" spans="1:8" x14ac:dyDescent="0.3">
      <c r="A2621" t="s">
        <v>170</v>
      </c>
      <c r="B2621" t="s">
        <v>174</v>
      </c>
      <c r="C2621" t="s">
        <v>8985</v>
      </c>
      <c r="D2621" s="15" t="s">
        <v>8986</v>
      </c>
      <c r="E2621" s="45" t="s">
        <v>15828</v>
      </c>
      <c r="F2621" s="20">
        <f>'Dati di base x Ind. Comunale'!F2621</f>
        <v>0</v>
      </c>
      <c r="G2621" s="20">
        <f>'Dati di base x Ind. Comunale'!G2621</f>
        <v>0</v>
      </c>
      <c r="H2621" s="15">
        <f>'Dati di base x Ind. Comunale'!E2621</f>
        <v>0</v>
      </c>
    </row>
    <row r="2622" spans="1:8" x14ac:dyDescent="0.3">
      <c r="A2622" t="s">
        <v>170</v>
      </c>
      <c r="B2622" t="s">
        <v>174</v>
      </c>
      <c r="C2622" t="s">
        <v>9166</v>
      </c>
      <c r="D2622" s="15" t="s">
        <v>9167</v>
      </c>
      <c r="E2622" s="30">
        <f>'Dati di base x Ind. Comunale'!H2622/'Dati di base x Ind. Comunale'!I2622</f>
        <v>1</v>
      </c>
      <c r="F2622" s="20">
        <f>'Dati di base x Ind. Comunale'!F2622</f>
        <v>1</v>
      </c>
      <c r="G2622" s="20">
        <f>'Dati di base x Ind. Comunale'!G2622</f>
        <v>2</v>
      </c>
      <c r="H2622" s="15">
        <f>'Dati di base x Ind. Comunale'!E2622</f>
        <v>0</v>
      </c>
    </row>
    <row r="2623" spans="1:8" x14ac:dyDescent="0.3">
      <c r="A2623" t="s">
        <v>170</v>
      </c>
      <c r="B2623" t="s">
        <v>174</v>
      </c>
      <c r="C2623" t="s">
        <v>9369</v>
      </c>
      <c r="D2623" s="15" t="s">
        <v>9370</v>
      </c>
      <c r="E2623" s="30">
        <f>'Dati di base x Ind. Comunale'!H2623/'Dati di base x Ind. Comunale'!I2623</f>
        <v>0.75</v>
      </c>
      <c r="F2623" s="20">
        <f>'Dati di base x Ind. Comunale'!F2623</f>
        <v>1</v>
      </c>
      <c r="G2623" s="20">
        <f>'Dati di base x Ind. Comunale'!G2623</f>
        <v>5</v>
      </c>
      <c r="H2623" s="15">
        <f>'Dati di base x Ind. Comunale'!E2623</f>
        <v>2</v>
      </c>
    </row>
    <row r="2624" spans="1:8" x14ac:dyDescent="0.3">
      <c r="A2624" t="s">
        <v>170</v>
      </c>
      <c r="B2624" t="s">
        <v>174</v>
      </c>
      <c r="C2624" t="s">
        <v>9393</v>
      </c>
      <c r="D2624" s="15" t="s">
        <v>9394</v>
      </c>
      <c r="E2624" s="30">
        <f>'Dati di base x Ind. Comunale'!H2624/'Dati di base x Ind. Comunale'!I2624</f>
        <v>0.6</v>
      </c>
      <c r="F2624" s="20">
        <f>'Dati di base x Ind. Comunale'!F2624</f>
        <v>0</v>
      </c>
      <c r="G2624" s="20">
        <f>'Dati di base x Ind. Comunale'!G2624</f>
        <v>3</v>
      </c>
      <c r="H2624" s="15">
        <f>'Dati di base x Ind. Comunale'!E2624</f>
        <v>2</v>
      </c>
    </row>
    <row r="2625" spans="1:8" x14ac:dyDescent="0.3">
      <c r="A2625" t="s">
        <v>170</v>
      </c>
      <c r="B2625" t="s">
        <v>174</v>
      </c>
      <c r="C2625" t="s">
        <v>9397</v>
      </c>
      <c r="D2625" s="15" t="s">
        <v>9398</v>
      </c>
      <c r="E2625" s="30">
        <f>'Dati di base x Ind. Comunale'!H2625/'Dati di base x Ind. Comunale'!I2625</f>
        <v>1</v>
      </c>
      <c r="F2625" s="20">
        <f>'Dati di base x Ind. Comunale'!F2625</f>
        <v>1</v>
      </c>
      <c r="G2625" s="20">
        <f>'Dati di base x Ind. Comunale'!G2625</f>
        <v>2</v>
      </c>
      <c r="H2625" s="15">
        <f>'Dati di base x Ind. Comunale'!E2625</f>
        <v>0</v>
      </c>
    </row>
    <row r="2626" spans="1:8" x14ac:dyDescent="0.3">
      <c r="A2626" t="s">
        <v>170</v>
      </c>
      <c r="B2626" t="s">
        <v>174</v>
      </c>
      <c r="C2626" t="s">
        <v>9409</v>
      </c>
      <c r="D2626" s="15" t="s">
        <v>9410</v>
      </c>
      <c r="E2626" s="30">
        <f>'Dati di base x Ind. Comunale'!H2626/'Dati di base x Ind. Comunale'!I2626</f>
        <v>1</v>
      </c>
      <c r="F2626" s="20">
        <f>'Dati di base x Ind. Comunale'!F2626</f>
        <v>0</v>
      </c>
      <c r="G2626" s="20">
        <f>'Dati di base x Ind. Comunale'!G2626</f>
        <v>1</v>
      </c>
      <c r="H2626" s="15">
        <f>'Dati di base x Ind. Comunale'!E2626</f>
        <v>0</v>
      </c>
    </row>
    <row r="2627" spans="1:8" x14ac:dyDescent="0.3">
      <c r="A2627" t="s">
        <v>170</v>
      </c>
      <c r="B2627" t="s">
        <v>174</v>
      </c>
      <c r="C2627" t="s">
        <v>9601</v>
      </c>
      <c r="D2627" s="15" t="s">
        <v>9602</v>
      </c>
      <c r="E2627" s="30">
        <f>'Dati di base x Ind. Comunale'!H2627/'Dati di base x Ind. Comunale'!I2627</f>
        <v>0.90909090909090906</v>
      </c>
      <c r="F2627" s="20">
        <f>'Dati di base x Ind. Comunale'!F2627</f>
        <v>1</v>
      </c>
      <c r="G2627" s="20">
        <f>'Dati di base x Ind. Comunale'!G2627</f>
        <v>9</v>
      </c>
      <c r="H2627" s="15">
        <f>'Dati di base x Ind. Comunale'!E2627</f>
        <v>1</v>
      </c>
    </row>
    <row r="2628" spans="1:8" x14ac:dyDescent="0.3">
      <c r="A2628" t="s">
        <v>170</v>
      </c>
      <c r="B2628" t="s">
        <v>174</v>
      </c>
      <c r="C2628" t="s">
        <v>9699</v>
      </c>
      <c r="D2628" s="15" t="s">
        <v>9700</v>
      </c>
      <c r="E2628" s="30">
        <f>'Dati di base x Ind. Comunale'!H2628/'Dati di base x Ind. Comunale'!I2628</f>
        <v>1</v>
      </c>
      <c r="F2628" s="20">
        <f>'Dati di base x Ind. Comunale'!F2628</f>
        <v>2</v>
      </c>
      <c r="G2628" s="20">
        <f>'Dati di base x Ind. Comunale'!G2628</f>
        <v>3</v>
      </c>
      <c r="H2628" s="15">
        <f>'Dati di base x Ind. Comunale'!E2628</f>
        <v>0</v>
      </c>
    </row>
    <row r="2629" spans="1:8" x14ac:dyDescent="0.3">
      <c r="A2629" t="s">
        <v>170</v>
      </c>
      <c r="B2629" t="s">
        <v>174</v>
      </c>
      <c r="C2629" t="s">
        <v>9734</v>
      </c>
      <c r="D2629" s="15" t="s">
        <v>9735</v>
      </c>
      <c r="E2629" s="45" t="s">
        <v>15828</v>
      </c>
      <c r="F2629" s="20">
        <f>'Dati di base x Ind. Comunale'!F2629</f>
        <v>0</v>
      </c>
      <c r="G2629" s="20">
        <f>'Dati di base x Ind. Comunale'!G2629</f>
        <v>0</v>
      </c>
      <c r="H2629" s="15">
        <f>'Dati di base x Ind. Comunale'!E2629</f>
        <v>0</v>
      </c>
    </row>
    <row r="2630" spans="1:8" x14ac:dyDescent="0.3">
      <c r="A2630" t="s">
        <v>170</v>
      </c>
      <c r="B2630" t="s">
        <v>174</v>
      </c>
      <c r="C2630" t="s">
        <v>9882</v>
      </c>
      <c r="D2630" s="15" t="s">
        <v>9883</v>
      </c>
      <c r="E2630" s="45" t="s">
        <v>15828</v>
      </c>
      <c r="F2630" s="20">
        <f>'Dati di base x Ind. Comunale'!F2630</f>
        <v>0</v>
      </c>
      <c r="G2630" s="20">
        <f>'Dati di base x Ind. Comunale'!G2630</f>
        <v>0</v>
      </c>
      <c r="H2630" s="15">
        <f>'Dati di base x Ind. Comunale'!E2630</f>
        <v>0</v>
      </c>
    </row>
    <row r="2631" spans="1:8" x14ac:dyDescent="0.3">
      <c r="A2631" t="s">
        <v>170</v>
      </c>
      <c r="B2631" t="s">
        <v>174</v>
      </c>
      <c r="C2631" t="s">
        <v>9925</v>
      </c>
      <c r="D2631" s="15" t="s">
        <v>9926</v>
      </c>
      <c r="E2631" s="30">
        <f>'Dati di base x Ind. Comunale'!H2631/'Dati di base x Ind. Comunale'!I2631</f>
        <v>1</v>
      </c>
      <c r="F2631" s="20">
        <f>'Dati di base x Ind. Comunale'!F2631</f>
        <v>1</v>
      </c>
      <c r="G2631" s="20">
        <f>'Dati di base x Ind. Comunale'!G2631</f>
        <v>2</v>
      </c>
      <c r="H2631" s="15">
        <f>'Dati di base x Ind. Comunale'!E2631</f>
        <v>0</v>
      </c>
    </row>
    <row r="2632" spans="1:8" x14ac:dyDescent="0.3">
      <c r="A2632" t="s">
        <v>170</v>
      </c>
      <c r="B2632" t="s">
        <v>174</v>
      </c>
      <c r="C2632" t="s">
        <v>10054</v>
      </c>
      <c r="D2632" s="15" t="s">
        <v>10055</v>
      </c>
      <c r="E2632" s="45" t="s">
        <v>15828</v>
      </c>
      <c r="F2632" s="20">
        <f>'Dati di base x Ind. Comunale'!F2632</f>
        <v>0</v>
      </c>
      <c r="G2632" s="20">
        <f>'Dati di base x Ind. Comunale'!G2632</f>
        <v>0</v>
      </c>
      <c r="H2632" s="15">
        <f>'Dati di base x Ind. Comunale'!E2632</f>
        <v>0</v>
      </c>
    </row>
    <row r="2633" spans="1:8" x14ac:dyDescent="0.3">
      <c r="A2633" t="s">
        <v>170</v>
      </c>
      <c r="B2633" t="s">
        <v>174</v>
      </c>
      <c r="C2633" t="s">
        <v>10095</v>
      </c>
      <c r="D2633" s="15" t="s">
        <v>10096</v>
      </c>
      <c r="E2633" s="30">
        <f>'Dati di base x Ind. Comunale'!H2633/'Dati di base x Ind. Comunale'!I2633</f>
        <v>0.5</v>
      </c>
      <c r="F2633" s="20">
        <f>'Dati di base x Ind. Comunale'!F2633</f>
        <v>0</v>
      </c>
      <c r="G2633" s="20">
        <f>'Dati di base x Ind. Comunale'!G2633</f>
        <v>1</v>
      </c>
      <c r="H2633" s="15">
        <f>'Dati di base x Ind. Comunale'!E2633</f>
        <v>1</v>
      </c>
    </row>
    <row r="2634" spans="1:8" x14ac:dyDescent="0.3">
      <c r="A2634" t="s">
        <v>170</v>
      </c>
      <c r="B2634" t="s">
        <v>174</v>
      </c>
      <c r="C2634" t="s">
        <v>10957</v>
      </c>
      <c r="D2634" s="15" t="s">
        <v>10958</v>
      </c>
      <c r="E2634" s="30">
        <f>'Dati di base x Ind. Comunale'!H2634/'Dati di base x Ind. Comunale'!I2634</f>
        <v>1</v>
      </c>
      <c r="F2634" s="20">
        <f>'Dati di base x Ind. Comunale'!F2634</f>
        <v>0</v>
      </c>
      <c r="G2634" s="20">
        <f>'Dati di base x Ind. Comunale'!G2634</f>
        <v>1</v>
      </c>
      <c r="H2634" s="15">
        <f>'Dati di base x Ind. Comunale'!E2634</f>
        <v>0</v>
      </c>
    </row>
    <row r="2635" spans="1:8" x14ac:dyDescent="0.3">
      <c r="A2635" t="s">
        <v>170</v>
      </c>
      <c r="B2635" t="s">
        <v>174</v>
      </c>
      <c r="C2635" t="s">
        <v>10999</v>
      </c>
      <c r="D2635" s="15" t="s">
        <v>11000</v>
      </c>
      <c r="E2635" s="30">
        <f>'Dati di base x Ind. Comunale'!H2635/'Dati di base x Ind. Comunale'!I2635</f>
        <v>0.66666666666666663</v>
      </c>
      <c r="F2635" s="20">
        <f>'Dati di base x Ind. Comunale'!F2635</f>
        <v>1</v>
      </c>
      <c r="G2635" s="20">
        <f>'Dati di base x Ind. Comunale'!G2635</f>
        <v>1</v>
      </c>
      <c r="H2635" s="15">
        <f>'Dati di base x Ind. Comunale'!E2635</f>
        <v>1</v>
      </c>
    </row>
    <row r="2636" spans="1:8" x14ac:dyDescent="0.3">
      <c r="A2636" t="s">
        <v>170</v>
      </c>
      <c r="B2636" t="s">
        <v>174</v>
      </c>
      <c r="C2636" t="s">
        <v>11419</v>
      </c>
      <c r="D2636" s="15" t="s">
        <v>11420</v>
      </c>
      <c r="E2636" s="30">
        <f>'Dati di base x Ind. Comunale'!H2636/'Dati di base x Ind. Comunale'!I2636</f>
        <v>0.875</v>
      </c>
      <c r="F2636" s="20">
        <f>'Dati di base x Ind. Comunale'!F2636</f>
        <v>0</v>
      </c>
      <c r="G2636" s="20">
        <f>'Dati di base x Ind. Comunale'!G2636</f>
        <v>7</v>
      </c>
      <c r="H2636" s="15">
        <f>'Dati di base x Ind. Comunale'!E2636</f>
        <v>1</v>
      </c>
    </row>
    <row r="2637" spans="1:8" x14ac:dyDescent="0.3">
      <c r="A2637" t="s">
        <v>170</v>
      </c>
      <c r="B2637" t="s">
        <v>174</v>
      </c>
      <c r="C2637" t="s">
        <v>11620</v>
      </c>
      <c r="D2637" s="15" t="s">
        <v>11621</v>
      </c>
      <c r="E2637" s="30">
        <f>'Dati di base x Ind. Comunale'!H2637/'Dati di base x Ind. Comunale'!I2637</f>
        <v>1</v>
      </c>
      <c r="F2637" s="20">
        <f>'Dati di base x Ind. Comunale'!F2637</f>
        <v>1</v>
      </c>
      <c r="G2637" s="20">
        <f>'Dati di base x Ind. Comunale'!G2637</f>
        <v>2</v>
      </c>
      <c r="H2637" s="15">
        <f>'Dati di base x Ind. Comunale'!E2637</f>
        <v>0</v>
      </c>
    </row>
    <row r="2638" spans="1:8" x14ac:dyDescent="0.3">
      <c r="A2638" t="s">
        <v>170</v>
      </c>
      <c r="B2638" t="s">
        <v>174</v>
      </c>
      <c r="C2638" t="s">
        <v>12795</v>
      </c>
      <c r="D2638" s="15" t="s">
        <v>12796</v>
      </c>
      <c r="E2638" s="30">
        <f>'Dati di base x Ind. Comunale'!H2638/'Dati di base x Ind. Comunale'!I2638</f>
        <v>1</v>
      </c>
      <c r="F2638" s="20">
        <f>'Dati di base x Ind. Comunale'!F2638</f>
        <v>2</v>
      </c>
      <c r="G2638" s="20">
        <f>'Dati di base x Ind. Comunale'!G2638</f>
        <v>5</v>
      </c>
      <c r="H2638" s="15">
        <f>'Dati di base x Ind. Comunale'!E2638</f>
        <v>0</v>
      </c>
    </row>
    <row r="2639" spans="1:8" x14ac:dyDescent="0.3">
      <c r="A2639" t="s">
        <v>170</v>
      </c>
      <c r="B2639" t="s">
        <v>174</v>
      </c>
      <c r="C2639" t="s">
        <v>13594</v>
      </c>
      <c r="D2639" s="15" t="s">
        <v>13595</v>
      </c>
      <c r="E2639" s="30">
        <f>'Dati di base x Ind. Comunale'!H2639/'Dati di base x Ind. Comunale'!I2639</f>
        <v>1</v>
      </c>
      <c r="F2639" s="20">
        <f>'Dati di base x Ind. Comunale'!F2639</f>
        <v>1</v>
      </c>
      <c r="G2639" s="20">
        <f>'Dati di base x Ind. Comunale'!G2639</f>
        <v>3</v>
      </c>
      <c r="H2639" s="15">
        <f>'Dati di base x Ind. Comunale'!E2639</f>
        <v>0</v>
      </c>
    </row>
    <row r="2640" spans="1:8" x14ac:dyDescent="0.3">
      <c r="A2640" t="s">
        <v>170</v>
      </c>
      <c r="B2640" t="s">
        <v>174</v>
      </c>
      <c r="C2640" t="s">
        <v>13596</v>
      </c>
      <c r="D2640" s="15" t="s">
        <v>13597</v>
      </c>
      <c r="E2640" s="30">
        <f>'Dati di base x Ind. Comunale'!H2640/'Dati di base x Ind. Comunale'!I2640</f>
        <v>1</v>
      </c>
      <c r="F2640" s="20">
        <f>'Dati di base x Ind. Comunale'!F2640</f>
        <v>2</v>
      </c>
      <c r="G2640" s="20">
        <f>'Dati di base x Ind. Comunale'!G2640</f>
        <v>0</v>
      </c>
      <c r="H2640" s="15">
        <f>'Dati di base x Ind. Comunale'!E2640</f>
        <v>0</v>
      </c>
    </row>
    <row r="2641" spans="1:8" x14ac:dyDescent="0.3">
      <c r="A2641" t="s">
        <v>170</v>
      </c>
      <c r="B2641" t="s">
        <v>174</v>
      </c>
      <c r="C2641" t="s">
        <v>13953</v>
      </c>
      <c r="D2641" s="15" t="s">
        <v>13954</v>
      </c>
      <c r="E2641" s="45" t="s">
        <v>15828</v>
      </c>
      <c r="F2641" s="20">
        <f>'Dati di base x Ind. Comunale'!F2641</f>
        <v>0</v>
      </c>
      <c r="G2641" s="20">
        <f>'Dati di base x Ind. Comunale'!G2641</f>
        <v>0</v>
      </c>
      <c r="H2641" s="15">
        <f>'Dati di base x Ind. Comunale'!E2641</f>
        <v>0</v>
      </c>
    </row>
    <row r="2642" spans="1:8" x14ac:dyDescent="0.3">
      <c r="A2642" t="s">
        <v>170</v>
      </c>
      <c r="B2642" t="s">
        <v>174</v>
      </c>
      <c r="C2642" t="s">
        <v>13957</v>
      </c>
      <c r="D2642" s="15" t="s">
        <v>13958</v>
      </c>
      <c r="E2642" s="30">
        <f>'Dati di base x Ind. Comunale'!H2642/'Dati di base x Ind. Comunale'!I2642</f>
        <v>0.5</v>
      </c>
      <c r="F2642" s="20">
        <f>'Dati di base x Ind. Comunale'!F2642</f>
        <v>1</v>
      </c>
      <c r="G2642" s="20">
        <f>'Dati di base x Ind. Comunale'!G2642</f>
        <v>0</v>
      </c>
      <c r="H2642" s="15">
        <f>'Dati di base x Ind. Comunale'!E2642</f>
        <v>1</v>
      </c>
    </row>
    <row r="2643" spans="1:8" x14ac:dyDescent="0.3">
      <c r="A2643" t="s">
        <v>170</v>
      </c>
      <c r="B2643" t="s">
        <v>174</v>
      </c>
      <c r="C2643" t="s">
        <v>13999</v>
      </c>
      <c r="D2643" s="15" t="s">
        <v>14000</v>
      </c>
      <c r="E2643" s="30">
        <f>'Dati di base x Ind. Comunale'!H2643/'Dati di base x Ind. Comunale'!I2643</f>
        <v>0.5</v>
      </c>
      <c r="F2643" s="20">
        <f>'Dati di base x Ind. Comunale'!F2643</f>
        <v>0</v>
      </c>
      <c r="G2643" s="20">
        <f>'Dati di base x Ind. Comunale'!G2643</f>
        <v>1</v>
      </c>
      <c r="H2643" s="15">
        <f>'Dati di base x Ind. Comunale'!E2643</f>
        <v>1</v>
      </c>
    </row>
    <row r="2644" spans="1:8" x14ac:dyDescent="0.3">
      <c r="A2644" t="s">
        <v>170</v>
      </c>
      <c r="B2644" t="s">
        <v>174</v>
      </c>
      <c r="C2644" t="s">
        <v>14893</v>
      </c>
      <c r="D2644" s="15" t="s">
        <v>14894</v>
      </c>
      <c r="E2644" s="30">
        <f>'Dati di base x Ind. Comunale'!H2644/'Dati di base x Ind. Comunale'!I2644</f>
        <v>1</v>
      </c>
      <c r="F2644" s="20">
        <f>'Dati di base x Ind. Comunale'!F2644</f>
        <v>0</v>
      </c>
      <c r="G2644" s="20">
        <f>'Dati di base x Ind. Comunale'!G2644</f>
        <v>3</v>
      </c>
      <c r="H2644" s="15">
        <f>'Dati di base x Ind. Comunale'!E2644</f>
        <v>0</v>
      </c>
    </row>
    <row r="2645" spans="1:8" x14ac:dyDescent="0.3">
      <c r="A2645" t="s">
        <v>170</v>
      </c>
      <c r="B2645" t="s">
        <v>174</v>
      </c>
      <c r="C2645" t="s">
        <v>14977</v>
      </c>
      <c r="D2645" s="15" t="s">
        <v>14978</v>
      </c>
      <c r="E2645" s="30">
        <f>'Dati di base x Ind. Comunale'!H2645/'Dati di base x Ind. Comunale'!I2645</f>
        <v>0.84615384615384615</v>
      </c>
      <c r="F2645" s="20">
        <f>'Dati di base x Ind. Comunale'!F2645</f>
        <v>4</v>
      </c>
      <c r="G2645" s="20">
        <f>'Dati di base x Ind. Comunale'!G2645</f>
        <v>7</v>
      </c>
      <c r="H2645" s="15">
        <f>'Dati di base x Ind. Comunale'!E2645</f>
        <v>2</v>
      </c>
    </row>
    <row r="2646" spans="1:8" x14ac:dyDescent="0.3">
      <c r="A2646" t="s">
        <v>170</v>
      </c>
      <c r="B2646" t="s">
        <v>174</v>
      </c>
      <c r="C2646" t="s">
        <v>15046</v>
      </c>
      <c r="D2646" s="15" t="s">
        <v>15047</v>
      </c>
      <c r="E2646" s="45" t="s">
        <v>15828</v>
      </c>
      <c r="F2646" s="20">
        <f>'Dati di base x Ind. Comunale'!F2646</f>
        <v>0</v>
      </c>
      <c r="G2646" s="20">
        <f>'Dati di base x Ind. Comunale'!G2646</f>
        <v>0</v>
      </c>
      <c r="H2646" s="15">
        <f>'Dati di base x Ind. Comunale'!E2646</f>
        <v>0</v>
      </c>
    </row>
    <row r="2647" spans="1:8" x14ac:dyDescent="0.3">
      <c r="A2647" t="s">
        <v>170</v>
      </c>
      <c r="B2647" t="s">
        <v>174</v>
      </c>
      <c r="C2647" t="s">
        <v>15155</v>
      </c>
      <c r="D2647" s="15" t="s">
        <v>15156</v>
      </c>
      <c r="E2647" s="30">
        <f>'Dati di base x Ind. Comunale'!H2647/'Dati di base x Ind. Comunale'!I2647</f>
        <v>0.33333333333333331</v>
      </c>
      <c r="F2647" s="20">
        <f>'Dati di base x Ind. Comunale'!F2647</f>
        <v>0</v>
      </c>
      <c r="G2647" s="20">
        <f>'Dati di base x Ind. Comunale'!G2647</f>
        <v>1</v>
      </c>
      <c r="H2647" s="15">
        <f>'Dati di base x Ind. Comunale'!E2647</f>
        <v>2</v>
      </c>
    </row>
    <row r="2648" spans="1:8" x14ac:dyDescent="0.3">
      <c r="A2648" t="s">
        <v>170</v>
      </c>
      <c r="B2648" t="s">
        <v>174</v>
      </c>
      <c r="C2648" t="s">
        <v>15310</v>
      </c>
      <c r="D2648" s="15" t="s">
        <v>15311</v>
      </c>
      <c r="E2648" s="30">
        <f>'Dati di base x Ind. Comunale'!H2648/'Dati di base x Ind. Comunale'!I2648</f>
        <v>1</v>
      </c>
      <c r="F2648" s="20">
        <f>'Dati di base x Ind. Comunale'!F2648</f>
        <v>0</v>
      </c>
      <c r="G2648" s="20">
        <f>'Dati di base x Ind. Comunale'!G2648</f>
        <v>2</v>
      </c>
      <c r="H2648" s="15">
        <f>'Dati di base x Ind. Comunale'!E2648</f>
        <v>0</v>
      </c>
    </row>
    <row r="2649" spans="1:8" x14ac:dyDescent="0.3">
      <c r="A2649" t="s">
        <v>170</v>
      </c>
      <c r="B2649" t="s">
        <v>174</v>
      </c>
      <c r="C2649" t="s">
        <v>15161</v>
      </c>
      <c r="D2649" s="15" t="s">
        <v>15162</v>
      </c>
      <c r="E2649" s="30">
        <f>'Dati di base x Ind. Comunale'!H2649/'Dati di base x Ind. Comunale'!I2649</f>
        <v>0.8</v>
      </c>
      <c r="F2649" s="20">
        <f>'Dati di base x Ind. Comunale'!F2649</f>
        <v>3</v>
      </c>
      <c r="G2649" s="20">
        <f>'Dati di base x Ind. Comunale'!G2649</f>
        <v>5</v>
      </c>
      <c r="H2649" s="15">
        <f>'Dati di base x Ind. Comunale'!E2649</f>
        <v>2</v>
      </c>
    </row>
    <row r="2650" spans="1:8" x14ac:dyDescent="0.3">
      <c r="A2650" t="s">
        <v>170</v>
      </c>
      <c r="B2650" t="s">
        <v>174</v>
      </c>
      <c r="C2650" t="s">
        <v>6903</v>
      </c>
      <c r="D2650" s="15" t="s">
        <v>6904</v>
      </c>
      <c r="E2650" s="30">
        <f>'Dati di base x Ind. Comunale'!H2650/'Dati di base x Ind. Comunale'!I2650</f>
        <v>1</v>
      </c>
      <c r="F2650" s="20">
        <f>'Dati di base x Ind. Comunale'!F2650</f>
        <v>1</v>
      </c>
      <c r="G2650" s="20">
        <f>'Dati di base x Ind. Comunale'!G2650</f>
        <v>2</v>
      </c>
      <c r="H2650" s="15">
        <f>'Dati di base x Ind. Comunale'!E2650</f>
        <v>0</v>
      </c>
    </row>
    <row r="2651" spans="1:8" x14ac:dyDescent="0.3">
      <c r="A2651" t="s">
        <v>170</v>
      </c>
      <c r="B2651" t="s">
        <v>174</v>
      </c>
      <c r="C2651" t="s">
        <v>15011</v>
      </c>
      <c r="D2651" s="15" t="s">
        <v>15012</v>
      </c>
      <c r="E2651" s="30">
        <f>'Dati di base x Ind. Comunale'!H2651/'Dati di base x Ind. Comunale'!I2651</f>
        <v>0.5</v>
      </c>
      <c r="F2651" s="20">
        <f>'Dati di base x Ind. Comunale'!F2651</f>
        <v>0</v>
      </c>
      <c r="G2651" s="20">
        <f>'Dati di base x Ind. Comunale'!G2651</f>
        <v>1</v>
      </c>
      <c r="H2651" s="15">
        <f>'Dati di base x Ind. Comunale'!E2651</f>
        <v>1</v>
      </c>
    </row>
    <row r="2652" spans="1:8" x14ac:dyDescent="0.3">
      <c r="A2652" t="s">
        <v>170</v>
      </c>
      <c r="B2652" t="s">
        <v>171</v>
      </c>
      <c r="C2652" t="s">
        <v>172</v>
      </c>
      <c r="D2652" s="15" t="s">
        <v>173</v>
      </c>
      <c r="E2652" s="45" t="s">
        <v>15828</v>
      </c>
      <c r="F2652" s="20">
        <f>'Dati di base x Ind. Comunale'!F2652</f>
        <v>0</v>
      </c>
      <c r="G2652" s="20">
        <f>'Dati di base x Ind. Comunale'!G2652</f>
        <v>0</v>
      </c>
      <c r="H2652" s="15">
        <f>'Dati di base x Ind. Comunale'!E2652</f>
        <v>0</v>
      </c>
    </row>
    <row r="2653" spans="1:8" x14ac:dyDescent="0.3">
      <c r="A2653" t="s">
        <v>170</v>
      </c>
      <c r="B2653" t="s">
        <v>171</v>
      </c>
      <c r="C2653" t="s">
        <v>1544</v>
      </c>
      <c r="D2653" s="15" t="s">
        <v>1545</v>
      </c>
      <c r="E2653" s="30">
        <f>'Dati di base x Ind. Comunale'!H2653/'Dati di base x Ind. Comunale'!I2653</f>
        <v>0.33333333333333331</v>
      </c>
      <c r="F2653" s="20">
        <f>'Dati di base x Ind. Comunale'!F2653</f>
        <v>1</v>
      </c>
      <c r="G2653" s="20">
        <f>'Dati di base x Ind. Comunale'!G2653</f>
        <v>1</v>
      </c>
      <c r="H2653" s="15">
        <f>'Dati di base x Ind. Comunale'!E2653</f>
        <v>4</v>
      </c>
    </row>
    <row r="2654" spans="1:8" x14ac:dyDescent="0.3">
      <c r="A2654" t="s">
        <v>170</v>
      </c>
      <c r="B2654" t="s">
        <v>171</v>
      </c>
      <c r="C2654" t="s">
        <v>1697</v>
      </c>
      <c r="D2654" s="15" t="s">
        <v>1698</v>
      </c>
      <c r="E2654" s="45" t="s">
        <v>15828</v>
      </c>
      <c r="F2654" s="20">
        <f>'Dati di base x Ind. Comunale'!F2654</f>
        <v>0</v>
      </c>
      <c r="G2654" s="20">
        <f>'Dati di base x Ind. Comunale'!G2654</f>
        <v>0</v>
      </c>
      <c r="H2654" s="15">
        <f>'Dati di base x Ind. Comunale'!E2654</f>
        <v>0</v>
      </c>
    </row>
    <row r="2655" spans="1:8" x14ac:dyDescent="0.3">
      <c r="A2655" t="s">
        <v>170</v>
      </c>
      <c r="B2655" t="s">
        <v>171</v>
      </c>
      <c r="C2655" t="s">
        <v>1805</v>
      </c>
      <c r="D2655" s="15" t="s">
        <v>1806</v>
      </c>
      <c r="E2655" s="30">
        <f>'Dati di base x Ind. Comunale'!H2655/'Dati di base x Ind. Comunale'!I2655</f>
        <v>0.5</v>
      </c>
      <c r="F2655" s="20">
        <f>'Dati di base x Ind. Comunale'!F2655</f>
        <v>0</v>
      </c>
      <c r="G2655" s="20">
        <f>'Dati di base x Ind. Comunale'!G2655</f>
        <v>2</v>
      </c>
      <c r="H2655" s="15">
        <f>'Dati di base x Ind. Comunale'!E2655</f>
        <v>2</v>
      </c>
    </row>
    <row r="2656" spans="1:8" x14ac:dyDescent="0.3">
      <c r="A2656" t="s">
        <v>170</v>
      </c>
      <c r="B2656" t="s">
        <v>171</v>
      </c>
      <c r="C2656" t="s">
        <v>1839</v>
      </c>
      <c r="D2656" s="15" t="s">
        <v>1840</v>
      </c>
      <c r="E2656" s="30">
        <f>'Dati di base x Ind. Comunale'!H2656/'Dati di base x Ind. Comunale'!I2656</f>
        <v>0.75</v>
      </c>
      <c r="F2656" s="20">
        <f>'Dati di base x Ind. Comunale'!F2656</f>
        <v>0</v>
      </c>
      <c r="G2656" s="20">
        <f>'Dati di base x Ind. Comunale'!G2656</f>
        <v>3</v>
      </c>
      <c r="H2656" s="15">
        <f>'Dati di base x Ind. Comunale'!E2656</f>
        <v>1</v>
      </c>
    </row>
    <row r="2657" spans="1:8" x14ac:dyDescent="0.3">
      <c r="A2657" t="s">
        <v>170</v>
      </c>
      <c r="B2657" t="s">
        <v>171</v>
      </c>
      <c r="C2657" t="s">
        <v>2020</v>
      </c>
      <c r="D2657" s="15" t="s">
        <v>2021</v>
      </c>
      <c r="E2657" s="30">
        <f>'Dati di base x Ind. Comunale'!H2657/'Dati di base x Ind. Comunale'!I2657</f>
        <v>0</v>
      </c>
      <c r="F2657" s="20">
        <f>'Dati di base x Ind. Comunale'!F2657</f>
        <v>0</v>
      </c>
      <c r="G2657" s="20">
        <f>'Dati di base x Ind. Comunale'!G2657</f>
        <v>0</v>
      </c>
      <c r="H2657" s="15">
        <f>'Dati di base x Ind. Comunale'!E2657</f>
        <v>1</v>
      </c>
    </row>
    <row r="2658" spans="1:8" x14ac:dyDescent="0.3">
      <c r="A2658" t="s">
        <v>170</v>
      </c>
      <c r="B2658" t="s">
        <v>171</v>
      </c>
      <c r="C2658" t="s">
        <v>3127</v>
      </c>
      <c r="D2658" s="15" t="s">
        <v>3128</v>
      </c>
      <c r="E2658" s="30">
        <f>'Dati di base x Ind. Comunale'!H2658/'Dati di base x Ind. Comunale'!I2658</f>
        <v>0.7142857142857143</v>
      </c>
      <c r="F2658" s="20">
        <f>'Dati di base x Ind. Comunale'!F2658</f>
        <v>2</v>
      </c>
      <c r="G2658" s="20">
        <f>'Dati di base x Ind. Comunale'!G2658</f>
        <v>3</v>
      </c>
      <c r="H2658" s="15">
        <f>'Dati di base x Ind. Comunale'!E2658</f>
        <v>2</v>
      </c>
    </row>
    <row r="2659" spans="1:8" x14ac:dyDescent="0.3">
      <c r="A2659" t="s">
        <v>170</v>
      </c>
      <c r="B2659" t="s">
        <v>171</v>
      </c>
      <c r="C2659" t="s">
        <v>3147</v>
      </c>
      <c r="D2659" s="15" t="s">
        <v>3148</v>
      </c>
      <c r="E2659" s="30">
        <f>'Dati di base x Ind. Comunale'!H2659/'Dati di base x Ind. Comunale'!I2659</f>
        <v>0.75</v>
      </c>
      <c r="F2659" s="20">
        <f>'Dati di base x Ind. Comunale'!F2659</f>
        <v>1</v>
      </c>
      <c r="G2659" s="20">
        <f>'Dati di base x Ind. Comunale'!G2659</f>
        <v>2</v>
      </c>
      <c r="H2659" s="15">
        <f>'Dati di base x Ind. Comunale'!E2659</f>
        <v>1</v>
      </c>
    </row>
    <row r="2660" spans="1:8" x14ac:dyDescent="0.3">
      <c r="A2660" t="s">
        <v>170</v>
      </c>
      <c r="B2660" t="s">
        <v>171</v>
      </c>
      <c r="C2660" t="s">
        <v>3161</v>
      </c>
      <c r="D2660" s="15" t="s">
        <v>3162</v>
      </c>
      <c r="E2660" s="30">
        <f>'Dati di base x Ind. Comunale'!H2660/'Dati di base x Ind. Comunale'!I2660</f>
        <v>0.5714285714285714</v>
      </c>
      <c r="F2660" s="20">
        <f>'Dati di base x Ind. Comunale'!F2660</f>
        <v>2</v>
      </c>
      <c r="G2660" s="20">
        <f>'Dati di base x Ind. Comunale'!G2660</f>
        <v>6</v>
      </c>
      <c r="H2660" s="15">
        <f>'Dati di base x Ind. Comunale'!E2660</f>
        <v>6</v>
      </c>
    </row>
    <row r="2661" spans="1:8" x14ac:dyDescent="0.3">
      <c r="A2661" t="s">
        <v>170</v>
      </c>
      <c r="B2661" t="s">
        <v>171</v>
      </c>
      <c r="C2661" t="s">
        <v>3241</v>
      </c>
      <c r="D2661" s="15" t="s">
        <v>3242</v>
      </c>
      <c r="E2661" s="45" t="s">
        <v>15828</v>
      </c>
      <c r="F2661" s="20">
        <f>'Dati di base x Ind. Comunale'!F2661</f>
        <v>0</v>
      </c>
      <c r="G2661" s="20">
        <f>'Dati di base x Ind. Comunale'!G2661</f>
        <v>0</v>
      </c>
      <c r="H2661" s="15">
        <f>'Dati di base x Ind. Comunale'!E2661</f>
        <v>0</v>
      </c>
    </row>
    <row r="2662" spans="1:8" x14ac:dyDescent="0.3">
      <c r="A2662" t="s">
        <v>170</v>
      </c>
      <c r="B2662" t="s">
        <v>171</v>
      </c>
      <c r="C2662" t="s">
        <v>3243</v>
      </c>
      <c r="D2662" s="15" t="s">
        <v>3244</v>
      </c>
      <c r="E2662" s="30">
        <f>'Dati di base x Ind. Comunale'!H2662/'Dati di base x Ind. Comunale'!I2662</f>
        <v>1</v>
      </c>
      <c r="F2662" s="20">
        <f>'Dati di base x Ind. Comunale'!F2662</f>
        <v>0</v>
      </c>
      <c r="G2662" s="20">
        <f>'Dati di base x Ind. Comunale'!G2662</f>
        <v>2</v>
      </c>
      <c r="H2662" s="15">
        <f>'Dati di base x Ind. Comunale'!E2662</f>
        <v>0</v>
      </c>
    </row>
    <row r="2663" spans="1:8" x14ac:dyDescent="0.3">
      <c r="A2663" t="s">
        <v>170</v>
      </c>
      <c r="B2663" t="s">
        <v>171</v>
      </c>
      <c r="C2663" t="s">
        <v>3644</v>
      </c>
      <c r="D2663" s="15" t="s">
        <v>3645</v>
      </c>
      <c r="E2663" s="30">
        <f>'Dati di base x Ind. Comunale'!H2663/'Dati di base x Ind. Comunale'!I2663</f>
        <v>1</v>
      </c>
      <c r="F2663" s="20">
        <f>'Dati di base x Ind. Comunale'!F2663</f>
        <v>0</v>
      </c>
      <c r="G2663" s="20">
        <f>'Dati di base x Ind. Comunale'!G2663</f>
        <v>1</v>
      </c>
      <c r="H2663" s="15">
        <f>'Dati di base x Ind. Comunale'!E2663</f>
        <v>0</v>
      </c>
    </row>
    <row r="2664" spans="1:8" x14ac:dyDescent="0.3">
      <c r="A2664" t="s">
        <v>170</v>
      </c>
      <c r="B2664" t="s">
        <v>171</v>
      </c>
      <c r="C2664" t="s">
        <v>3751</v>
      </c>
      <c r="D2664" s="15" t="s">
        <v>3752</v>
      </c>
      <c r="E2664" s="30">
        <f>'Dati di base x Ind. Comunale'!H2664/'Dati di base x Ind. Comunale'!I2664</f>
        <v>1</v>
      </c>
      <c r="F2664" s="20">
        <f>'Dati di base x Ind. Comunale'!F2664</f>
        <v>0</v>
      </c>
      <c r="G2664" s="20">
        <f>'Dati di base x Ind. Comunale'!G2664</f>
        <v>1</v>
      </c>
      <c r="H2664" s="15">
        <f>'Dati di base x Ind. Comunale'!E2664</f>
        <v>0</v>
      </c>
    </row>
    <row r="2665" spans="1:8" x14ac:dyDescent="0.3">
      <c r="A2665" t="s">
        <v>170</v>
      </c>
      <c r="B2665" t="s">
        <v>171</v>
      </c>
      <c r="C2665" t="s">
        <v>3795</v>
      </c>
      <c r="D2665" s="15" t="s">
        <v>3796</v>
      </c>
      <c r="E2665" s="30">
        <f>'Dati di base x Ind. Comunale'!H2665/'Dati di base x Ind. Comunale'!I2665</f>
        <v>0.5</v>
      </c>
      <c r="F2665" s="20">
        <f>'Dati di base x Ind. Comunale'!F2665</f>
        <v>0</v>
      </c>
      <c r="G2665" s="20">
        <f>'Dati di base x Ind. Comunale'!G2665</f>
        <v>1</v>
      </c>
      <c r="H2665" s="15">
        <f>'Dati di base x Ind. Comunale'!E2665</f>
        <v>1</v>
      </c>
    </row>
    <row r="2666" spans="1:8" x14ac:dyDescent="0.3">
      <c r="A2666" t="s">
        <v>170</v>
      </c>
      <c r="B2666" t="s">
        <v>171</v>
      </c>
      <c r="C2666" t="s">
        <v>3898</v>
      </c>
      <c r="D2666" s="15" t="s">
        <v>3899</v>
      </c>
      <c r="E2666" s="30">
        <f>'Dati di base x Ind. Comunale'!H2666/'Dati di base x Ind. Comunale'!I2666</f>
        <v>1</v>
      </c>
      <c r="F2666" s="20">
        <f>'Dati di base x Ind. Comunale'!F2666</f>
        <v>1</v>
      </c>
      <c r="G2666" s="20">
        <f>'Dati di base x Ind. Comunale'!G2666</f>
        <v>2</v>
      </c>
      <c r="H2666" s="15">
        <f>'Dati di base x Ind. Comunale'!E2666</f>
        <v>0</v>
      </c>
    </row>
    <row r="2667" spans="1:8" x14ac:dyDescent="0.3">
      <c r="A2667" t="s">
        <v>170</v>
      </c>
      <c r="B2667" t="s">
        <v>171</v>
      </c>
      <c r="C2667" t="s">
        <v>4155</v>
      </c>
      <c r="D2667" s="15" t="s">
        <v>4156</v>
      </c>
      <c r="E2667" s="30">
        <f>'Dati di base x Ind. Comunale'!H2667/'Dati di base x Ind. Comunale'!I2667</f>
        <v>1</v>
      </c>
      <c r="F2667" s="20">
        <f>'Dati di base x Ind. Comunale'!F2667</f>
        <v>0</v>
      </c>
      <c r="G2667" s="20">
        <f>'Dati di base x Ind. Comunale'!G2667</f>
        <v>3</v>
      </c>
      <c r="H2667" s="15">
        <f>'Dati di base x Ind. Comunale'!E2667</f>
        <v>0</v>
      </c>
    </row>
    <row r="2668" spans="1:8" x14ac:dyDescent="0.3">
      <c r="A2668" t="s">
        <v>170</v>
      </c>
      <c r="B2668" t="s">
        <v>171</v>
      </c>
      <c r="C2668" t="s">
        <v>4550</v>
      </c>
      <c r="D2668" s="15" t="s">
        <v>4551</v>
      </c>
      <c r="E2668" s="30">
        <f>'Dati di base x Ind. Comunale'!H2668/'Dati di base x Ind. Comunale'!I2668</f>
        <v>0.70588235294117652</v>
      </c>
      <c r="F2668" s="20">
        <f>'Dati di base x Ind. Comunale'!F2668</f>
        <v>7</v>
      </c>
      <c r="G2668" s="20">
        <f>'Dati di base x Ind. Comunale'!G2668</f>
        <v>5</v>
      </c>
      <c r="H2668" s="15">
        <f>'Dati di base x Ind. Comunale'!E2668</f>
        <v>5</v>
      </c>
    </row>
    <row r="2669" spans="1:8" x14ac:dyDescent="0.3">
      <c r="A2669" t="s">
        <v>170</v>
      </c>
      <c r="B2669" t="s">
        <v>171</v>
      </c>
      <c r="C2669" t="s">
        <v>4700</v>
      </c>
      <c r="D2669" s="15" t="s">
        <v>4701</v>
      </c>
      <c r="E2669" s="30">
        <f>'Dati di base x Ind. Comunale'!H2669/'Dati di base x Ind. Comunale'!I2669</f>
        <v>0.75</v>
      </c>
      <c r="F2669" s="20">
        <f>'Dati di base x Ind. Comunale'!F2669</f>
        <v>2</v>
      </c>
      <c r="G2669" s="20">
        <f>'Dati di base x Ind. Comunale'!G2669</f>
        <v>1</v>
      </c>
      <c r="H2669" s="15">
        <f>'Dati di base x Ind. Comunale'!E2669</f>
        <v>1</v>
      </c>
    </row>
    <row r="2670" spans="1:8" x14ac:dyDescent="0.3">
      <c r="A2670" t="s">
        <v>170</v>
      </c>
      <c r="B2670" t="s">
        <v>171</v>
      </c>
      <c r="C2670" t="s">
        <v>4858</v>
      </c>
      <c r="D2670" s="15" t="s">
        <v>4859</v>
      </c>
      <c r="E2670" s="30">
        <f>'Dati di base x Ind. Comunale'!H2670/'Dati di base x Ind. Comunale'!I2670</f>
        <v>0.7857142857142857</v>
      </c>
      <c r="F2670" s="20">
        <f>'Dati di base x Ind. Comunale'!F2670</f>
        <v>4</v>
      </c>
      <c r="G2670" s="20">
        <f>'Dati di base x Ind. Comunale'!G2670</f>
        <v>7</v>
      </c>
      <c r="H2670" s="15">
        <f>'Dati di base x Ind. Comunale'!E2670</f>
        <v>3</v>
      </c>
    </row>
    <row r="2671" spans="1:8" x14ac:dyDescent="0.3">
      <c r="A2671" t="s">
        <v>170</v>
      </c>
      <c r="B2671" t="s">
        <v>171</v>
      </c>
      <c r="C2671" t="s">
        <v>4866</v>
      </c>
      <c r="D2671" s="15" t="s">
        <v>4867</v>
      </c>
      <c r="E2671" s="30">
        <f>'Dati di base x Ind. Comunale'!H2671/'Dati di base x Ind. Comunale'!I2671</f>
        <v>0.66666666666666663</v>
      </c>
      <c r="F2671" s="20">
        <f>'Dati di base x Ind. Comunale'!F2671</f>
        <v>0</v>
      </c>
      <c r="G2671" s="20">
        <f>'Dati di base x Ind. Comunale'!G2671</f>
        <v>2</v>
      </c>
      <c r="H2671" s="15">
        <f>'Dati di base x Ind. Comunale'!E2671</f>
        <v>1</v>
      </c>
    </row>
    <row r="2672" spans="1:8" x14ac:dyDescent="0.3">
      <c r="A2672" t="s">
        <v>170</v>
      </c>
      <c r="B2672" t="s">
        <v>171</v>
      </c>
      <c r="C2672" t="s">
        <v>4868</v>
      </c>
      <c r="D2672" s="15" t="s">
        <v>4869</v>
      </c>
      <c r="E2672" s="45" t="s">
        <v>15828</v>
      </c>
      <c r="F2672" s="20">
        <f>'Dati di base x Ind. Comunale'!F2672</f>
        <v>0</v>
      </c>
      <c r="G2672" s="20">
        <f>'Dati di base x Ind. Comunale'!G2672</f>
        <v>0</v>
      </c>
      <c r="H2672" s="15">
        <f>'Dati di base x Ind. Comunale'!E2672</f>
        <v>0</v>
      </c>
    </row>
    <row r="2673" spans="1:8" x14ac:dyDescent="0.3">
      <c r="A2673" t="s">
        <v>170</v>
      </c>
      <c r="B2673" t="s">
        <v>171</v>
      </c>
      <c r="C2673" t="s">
        <v>4907</v>
      </c>
      <c r="D2673" s="15" t="s">
        <v>4908</v>
      </c>
      <c r="E2673" s="45" t="s">
        <v>15828</v>
      </c>
      <c r="F2673" s="20">
        <f>'Dati di base x Ind. Comunale'!F2673</f>
        <v>0</v>
      </c>
      <c r="G2673" s="20">
        <f>'Dati di base x Ind. Comunale'!G2673</f>
        <v>0</v>
      </c>
      <c r="H2673" s="15">
        <f>'Dati di base x Ind. Comunale'!E2673</f>
        <v>0</v>
      </c>
    </row>
    <row r="2674" spans="1:8" x14ac:dyDescent="0.3">
      <c r="A2674" t="s">
        <v>170</v>
      </c>
      <c r="B2674" t="s">
        <v>171</v>
      </c>
      <c r="C2674" t="s">
        <v>5041</v>
      </c>
      <c r="D2674" s="15" t="s">
        <v>5042</v>
      </c>
      <c r="E2674" s="30">
        <f>'Dati di base x Ind. Comunale'!H2674/'Dati di base x Ind. Comunale'!I2674</f>
        <v>0.33333333333333331</v>
      </c>
      <c r="F2674" s="20">
        <f>'Dati di base x Ind. Comunale'!F2674</f>
        <v>1</v>
      </c>
      <c r="G2674" s="20">
        <f>'Dati di base x Ind. Comunale'!G2674</f>
        <v>1</v>
      </c>
      <c r="H2674" s="15">
        <f>'Dati di base x Ind. Comunale'!E2674</f>
        <v>4</v>
      </c>
    </row>
    <row r="2675" spans="1:8" x14ac:dyDescent="0.3">
      <c r="A2675" t="s">
        <v>170</v>
      </c>
      <c r="B2675" t="s">
        <v>171</v>
      </c>
      <c r="C2675" t="s">
        <v>5756</v>
      </c>
      <c r="D2675" s="15" t="s">
        <v>5757</v>
      </c>
      <c r="E2675" s="30">
        <f>'Dati di base x Ind. Comunale'!H2675/'Dati di base x Ind. Comunale'!I2675</f>
        <v>0.7</v>
      </c>
      <c r="F2675" s="20">
        <f>'Dati di base x Ind. Comunale'!F2675</f>
        <v>4</v>
      </c>
      <c r="G2675" s="20">
        <f>'Dati di base x Ind. Comunale'!G2675</f>
        <v>3</v>
      </c>
      <c r="H2675" s="15">
        <f>'Dati di base x Ind. Comunale'!E2675</f>
        <v>3</v>
      </c>
    </row>
    <row r="2676" spans="1:8" x14ac:dyDescent="0.3">
      <c r="A2676" t="s">
        <v>170</v>
      </c>
      <c r="B2676" t="s">
        <v>171</v>
      </c>
      <c r="C2676" t="s">
        <v>6085</v>
      </c>
      <c r="D2676" s="15" t="s">
        <v>6086</v>
      </c>
      <c r="E2676" s="30">
        <f>'Dati di base x Ind. Comunale'!H2676/'Dati di base x Ind. Comunale'!I2676</f>
        <v>1</v>
      </c>
      <c r="F2676" s="20">
        <f>'Dati di base x Ind. Comunale'!F2676</f>
        <v>0</v>
      </c>
      <c r="G2676" s="20">
        <f>'Dati di base x Ind. Comunale'!G2676</f>
        <v>2</v>
      </c>
      <c r="H2676" s="15">
        <f>'Dati di base x Ind. Comunale'!E2676</f>
        <v>0</v>
      </c>
    </row>
    <row r="2677" spans="1:8" x14ac:dyDescent="0.3">
      <c r="A2677" t="s">
        <v>170</v>
      </c>
      <c r="B2677" t="s">
        <v>171</v>
      </c>
      <c r="C2677" t="s">
        <v>6495</v>
      </c>
      <c r="D2677" s="15" t="s">
        <v>6496</v>
      </c>
      <c r="E2677" s="30">
        <f>'Dati di base x Ind. Comunale'!H2677/'Dati di base x Ind. Comunale'!I2677</f>
        <v>0.66666666666666663</v>
      </c>
      <c r="F2677" s="20">
        <f>'Dati di base x Ind. Comunale'!F2677</f>
        <v>0</v>
      </c>
      <c r="G2677" s="20">
        <f>'Dati di base x Ind. Comunale'!G2677</f>
        <v>2</v>
      </c>
      <c r="H2677" s="15">
        <f>'Dati di base x Ind. Comunale'!E2677</f>
        <v>1</v>
      </c>
    </row>
    <row r="2678" spans="1:8" x14ac:dyDescent="0.3">
      <c r="A2678" t="s">
        <v>170</v>
      </c>
      <c r="B2678" t="s">
        <v>171</v>
      </c>
      <c r="C2678" t="s">
        <v>6667</v>
      </c>
      <c r="D2678" s="15" t="s">
        <v>6668</v>
      </c>
      <c r="E2678" s="30">
        <f>'Dati di base x Ind. Comunale'!H2678/'Dati di base x Ind. Comunale'!I2678</f>
        <v>0.6</v>
      </c>
      <c r="F2678" s="20">
        <f>'Dati di base x Ind. Comunale'!F2678</f>
        <v>0</v>
      </c>
      <c r="G2678" s="20">
        <f>'Dati di base x Ind. Comunale'!G2678</f>
        <v>3</v>
      </c>
      <c r="H2678" s="15">
        <f>'Dati di base x Ind. Comunale'!E2678</f>
        <v>2</v>
      </c>
    </row>
    <row r="2679" spans="1:8" x14ac:dyDescent="0.3">
      <c r="A2679" t="s">
        <v>170</v>
      </c>
      <c r="B2679" t="s">
        <v>171</v>
      </c>
      <c r="C2679" t="s">
        <v>7244</v>
      </c>
      <c r="D2679" s="15" t="s">
        <v>7245</v>
      </c>
      <c r="E2679" s="30">
        <f>'Dati di base x Ind. Comunale'!H2679/'Dati di base x Ind. Comunale'!I2679</f>
        <v>0.5</v>
      </c>
      <c r="F2679" s="20">
        <f>'Dati di base x Ind. Comunale'!F2679</f>
        <v>1</v>
      </c>
      <c r="G2679" s="20">
        <f>'Dati di base x Ind. Comunale'!G2679</f>
        <v>0</v>
      </c>
      <c r="H2679" s="15">
        <f>'Dati di base x Ind. Comunale'!E2679</f>
        <v>1</v>
      </c>
    </row>
    <row r="2680" spans="1:8" x14ac:dyDescent="0.3">
      <c r="A2680" t="s">
        <v>170</v>
      </c>
      <c r="B2680" t="s">
        <v>171</v>
      </c>
      <c r="C2680" t="s">
        <v>7274</v>
      </c>
      <c r="D2680" s="15" t="s">
        <v>65</v>
      </c>
      <c r="E2680" s="30">
        <f>'Dati di base x Ind. Comunale'!H2680/'Dati di base x Ind. Comunale'!I2680</f>
        <v>0.62745098039215685</v>
      </c>
      <c r="F2680" s="20">
        <f>'Dati di base x Ind. Comunale'!F2680</f>
        <v>11</v>
      </c>
      <c r="G2680" s="20">
        <f>'Dati di base x Ind. Comunale'!G2680</f>
        <v>21</v>
      </c>
      <c r="H2680" s="15">
        <f>'Dati di base x Ind. Comunale'!E2680</f>
        <v>19</v>
      </c>
    </row>
    <row r="2681" spans="1:8" x14ac:dyDescent="0.3">
      <c r="A2681" t="s">
        <v>170</v>
      </c>
      <c r="B2681" t="s">
        <v>171</v>
      </c>
      <c r="C2681" t="s">
        <v>7275</v>
      </c>
      <c r="D2681" s="15" t="s">
        <v>7276</v>
      </c>
      <c r="E2681" s="30">
        <f>'Dati di base x Ind. Comunale'!H2681/'Dati di base x Ind. Comunale'!I2681</f>
        <v>0.53846153846153844</v>
      </c>
      <c r="F2681" s="20">
        <f>'Dati di base x Ind. Comunale'!F2681</f>
        <v>0</v>
      </c>
      <c r="G2681" s="20">
        <f>'Dati di base x Ind. Comunale'!G2681</f>
        <v>7</v>
      </c>
      <c r="H2681" s="15">
        <f>'Dati di base x Ind. Comunale'!E2681</f>
        <v>6</v>
      </c>
    </row>
    <row r="2682" spans="1:8" x14ac:dyDescent="0.3">
      <c r="A2682" t="s">
        <v>170</v>
      </c>
      <c r="B2682" t="s">
        <v>171</v>
      </c>
      <c r="C2682" t="s">
        <v>7461</v>
      </c>
      <c r="D2682" s="15" t="s">
        <v>7462</v>
      </c>
      <c r="E2682" s="30">
        <f>'Dati di base x Ind. Comunale'!H2682/'Dati di base x Ind. Comunale'!I2682</f>
        <v>0</v>
      </c>
      <c r="F2682" s="20">
        <f>'Dati di base x Ind. Comunale'!F2682</f>
        <v>0</v>
      </c>
      <c r="G2682" s="20">
        <f>'Dati di base x Ind. Comunale'!G2682</f>
        <v>0</v>
      </c>
      <c r="H2682" s="15">
        <f>'Dati di base x Ind. Comunale'!E2682</f>
        <v>1</v>
      </c>
    </row>
    <row r="2683" spans="1:8" x14ac:dyDescent="0.3">
      <c r="A2683" t="s">
        <v>170</v>
      </c>
      <c r="B2683" t="s">
        <v>171</v>
      </c>
      <c r="C2683" t="s">
        <v>7561</v>
      </c>
      <c r="D2683" s="15" t="s">
        <v>7562</v>
      </c>
      <c r="E2683" s="30">
        <f>'Dati di base x Ind. Comunale'!H2683/'Dati di base x Ind. Comunale'!I2683</f>
        <v>0.75</v>
      </c>
      <c r="F2683" s="20">
        <f>'Dati di base x Ind. Comunale'!F2683</f>
        <v>0</v>
      </c>
      <c r="G2683" s="20">
        <f>'Dati di base x Ind. Comunale'!G2683</f>
        <v>3</v>
      </c>
      <c r="H2683" s="15">
        <f>'Dati di base x Ind. Comunale'!E2683</f>
        <v>1</v>
      </c>
    </row>
    <row r="2684" spans="1:8" x14ac:dyDescent="0.3">
      <c r="A2684" t="s">
        <v>170</v>
      </c>
      <c r="B2684" t="s">
        <v>171</v>
      </c>
      <c r="C2684" t="s">
        <v>7581</v>
      </c>
      <c r="D2684" s="15" t="s">
        <v>7582</v>
      </c>
      <c r="E2684" s="30">
        <f>'Dati di base x Ind. Comunale'!H2684/'Dati di base x Ind. Comunale'!I2684</f>
        <v>0.5</v>
      </c>
      <c r="F2684" s="20">
        <f>'Dati di base x Ind. Comunale'!F2684</f>
        <v>0</v>
      </c>
      <c r="G2684" s="20">
        <f>'Dati di base x Ind. Comunale'!G2684</f>
        <v>2</v>
      </c>
      <c r="H2684" s="15">
        <f>'Dati di base x Ind. Comunale'!E2684</f>
        <v>2</v>
      </c>
    </row>
    <row r="2685" spans="1:8" x14ac:dyDescent="0.3">
      <c r="A2685" t="s">
        <v>170</v>
      </c>
      <c r="B2685" t="s">
        <v>171</v>
      </c>
      <c r="C2685" t="s">
        <v>7812</v>
      </c>
      <c r="D2685" s="15" t="s">
        <v>7813</v>
      </c>
      <c r="E2685" s="30">
        <f>'Dati di base x Ind. Comunale'!H2685/'Dati di base x Ind. Comunale'!I2685</f>
        <v>0.5</v>
      </c>
      <c r="F2685" s="20">
        <f>'Dati di base x Ind. Comunale'!F2685</f>
        <v>0</v>
      </c>
      <c r="G2685" s="20">
        <f>'Dati di base x Ind. Comunale'!G2685</f>
        <v>2</v>
      </c>
      <c r="H2685" s="15">
        <f>'Dati di base x Ind. Comunale'!E2685</f>
        <v>2</v>
      </c>
    </row>
    <row r="2686" spans="1:8" x14ac:dyDescent="0.3">
      <c r="A2686" t="s">
        <v>170</v>
      </c>
      <c r="B2686" t="s">
        <v>171</v>
      </c>
      <c r="C2686" t="s">
        <v>7877</v>
      </c>
      <c r="D2686" s="15" t="s">
        <v>7878</v>
      </c>
      <c r="E2686" s="30">
        <f>'Dati di base x Ind. Comunale'!H2686/'Dati di base x Ind. Comunale'!I2686</f>
        <v>0</v>
      </c>
      <c r="F2686" s="20">
        <f>'Dati di base x Ind. Comunale'!F2686</f>
        <v>0</v>
      </c>
      <c r="G2686" s="20">
        <f>'Dati di base x Ind. Comunale'!G2686</f>
        <v>0</v>
      </c>
      <c r="H2686" s="15">
        <f>'Dati di base x Ind. Comunale'!E2686</f>
        <v>2</v>
      </c>
    </row>
    <row r="2687" spans="1:8" x14ac:dyDescent="0.3">
      <c r="A2687" t="s">
        <v>170</v>
      </c>
      <c r="B2687" t="s">
        <v>171</v>
      </c>
      <c r="C2687" t="s">
        <v>7974</v>
      </c>
      <c r="D2687" s="15" t="s">
        <v>7975</v>
      </c>
      <c r="E2687" s="45" t="s">
        <v>15828</v>
      </c>
      <c r="F2687" s="20">
        <f>'Dati di base x Ind. Comunale'!F2687</f>
        <v>0</v>
      </c>
      <c r="G2687" s="20">
        <f>'Dati di base x Ind. Comunale'!G2687</f>
        <v>0</v>
      </c>
      <c r="H2687" s="15">
        <f>'Dati di base x Ind. Comunale'!E2687</f>
        <v>0</v>
      </c>
    </row>
    <row r="2688" spans="1:8" x14ac:dyDescent="0.3">
      <c r="A2688" t="s">
        <v>170</v>
      </c>
      <c r="B2688" t="s">
        <v>171</v>
      </c>
      <c r="C2688" t="s">
        <v>8048</v>
      </c>
      <c r="D2688" s="15" t="s">
        <v>8049</v>
      </c>
      <c r="E2688" s="30">
        <f>'Dati di base x Ind. Comunale'!H2688/'Dati di base x Ind. Comunale'!I2688</f>
        <v>0.33333333333333331</v>
      </c>
      <c r="F2688" s="20">
        <f>'Dati di base x Ind. Comunale'!F2688</f>
        <v>1</v>
      </c>
      <c r="G2688" s="20">
        <f>'Dati di base x Ind. Comunale'!G2688</f>
        <v>0</v>
      </c>
      <c r="H2688" s="15">
        <f>'Dati di base x Ind. Comunale'!E2688</f>
        <v>2</v>
      </c>
    </row>
    <row r="2689" spans="1:8" x14ac:dyDescent="0.3">
      <c r="A2689" t="s">
        <v>170</v>
      </c>
      <c r="B2689" t="s">
        <v>171</v>
      </c>
      <c r="C2689" t="s">
        <v>8451</v>
      </c>
      <c r="D2689" s="15" t="s">
        <v>8452</v>
      </c>
      <c r="E2689" s="30">
        <f>'Dati di base x Ind. Comunale'!H2689/'Dati di base x Ind. Comunale'!I2689</f>
        <v>0.7142857142857143</v>
      </c>
      <c r="F2689" s="20">
        <f>'Dati di base x Ind. Comunale'!F2689</f>
        <v>2</v>
      </c>
      <c r="G2689" s="20">
        <f>'Dati di base x Ind. Comunale'!G2689</f>
        <v>3</v>
      </c>
      <c r="H2689" s="15">
        <f>'Dati di base x Ind. Comunale'!E2689</f>
        <v>2</v>
      </c>
    </row>
    <row r="2690" spans="1:8" x14ac:dyDescent="0.3">
      <c r="A2690" t="s">
        <v>170</v>
      </c>
      <c r="B2690" t="s">
        <v>171</v>
      </c>
      <c r="C2690" t="s">
        <v>9048</v>
      </c>
      <c r="D2690" s="15" t="s">
        <v>9049</v>
      </c>
      <c r="E2690" s="30">
        <f>'Dati di base x Ind. Comunale'!H2690/'Dati di base x Ind. Comunale'!I2690</f>
        <v>0.66666666666666663</v>
      </c>
      <c r="F2690" s="20">
        <f>'Dati di base x Ind. Comunale'!F2690</f>
        <v>0</v>
      </c>
      <c r="G2690" s="20">
        <f>'Dati di base x Ind. Comunale'!G2690</f>
        <v>6</v>
      </c>
      <c r="H2690" s="15">
        <f>'Dati di base x Ind. Comunale'!E2690</f>
        <v>3</v>
      </c>
    </row>
    <row r="2691" spans="1:8" x14ac:dyDescent="0.3">
      <c r="A2691" t="s">
        <v>170</v>
      </c>
      <c r="B2691" t="s">
        <v>171</v>
      </c>
      <c r="C2691" t="s">
        <v>9506</v>
      </c>
      <c r="D2691" s="15" t="s">
        <v>9507</v>
      </c>
      <c r="E2691" s="30">
        <f>'Dati di base x Ind. Comunale'!H2691/'Dati di base x Ind. Comunale'!I2691</f>
        <v>0.66666666666666663</v>
      </c>
      <c r="F2691" s="20">
        <f>'Dati di base x Ind. Comunale'!F2691</f>
        <v>0</v>
      </c>
      <c r="G2691" s="20">
        <f>'Dati di base x Ind. Comunale'!G2691</f>
        <v>2</v>
      </c>
      <c r="H2691" s="15">
        <f>'Dati di base x Ind. Comunale'!E2691</f>
        <v>1</v>
      </c>
    </row>
    <row r="2692" spans="1:8" x14ac:dyDescent="0.3">
      <c r="A2692" t="s">
        <v>170</v>
      </c>
      <c r="B2692" t="s">
        <v>171</v>
      </c>
      <c r="C2692" t="s">
        <v>9613</v>
      </c>
      <c r="D2692" s="15" t="s">
        <v>9614</v>
      </c>
      <c r="E2692" s="30">
        <f>'Dati di base x Ind. Comunale'!H2692/'Dati di base x Ind. Comunale'!I2692</f>
        <v>0.75</v>
      </c>
      <c r="F2692" s="20">
        <f>'Dati di base x Ind. Comunale'!F2692</f>
        <v>0</v>
      </c>
      <c r="G2692" s="20">
        <f>'Dati di base x Ind. Comunale'!G2692</f>
        <v>3</v>
      </c>
      <c r="H2692" s="15">
        <f>'Dati di base x Ind. Comunale'!E2692</f>
        <v>1</v>
      </c>
    </row>
    <row r="2693" spans="1:8" x14ac:dyDescent="0.3">
      <c r="A2693" t="s">
        <v>170</v>
      </c>
      <c r="B2693" t="s">
        <v>171</v>
      </c>
      <c r="C2693" t="s">
        <v>9619</v>
      </c>
      <c r="D2693" s="15" t="s">
        <v>9620</v>
      </c>
      <c r="E2693" s="30">
        <f>'Dati di base x Ind. Comunale'!H2693/'Dati di base x Ind. Comunale'!I2693</f>
        <v>1</v>
      </c>
      <c r="F2693" s="20">
        <f>'Dati di base x Ind. Comunale'!F2693</f>
        <v>0</v>
      </c>
      <c r="G2693" s="20">
        <f>'Dati di base x Ind. Comunale'!G2693</f>
        <v>3</v>
      </c>
      <c r="H2693" s="15">
        <f>'Dati di base x Ind. Comunale'!E2693</f>
        <v>0</v>
      </c>
    </row>
    <row r="2694" spans="1:8" x14ac:dyDescent="0.3">
      <c r="A2694" t="s">
        <v>170</v>
      </c>
      <c r="B2694" t="s">
        <v>171</v>
      </c>
      <c r="C2694" t="s">
        <v>10350</v>
      </c>
      <c r="D2694" s="15" t="s">
        <v>10351</v>
      </c>
      <c r="E2694" s="30">
        <f>'Dati di base x Ind. Comunale'!H2694/'Dati di base x Ind. Comunale'!I2694</f>
        <v>0.45454545454545453</v>
      </c>
      <c r="F2694" s="20">
        <f>'Dati di base x Ind. Comunale'!F2694</f>
        <v>1</v>
      </c>
      <c r="G2694" s="20">
        <f>'Dati di base x Ind. Comunale'!G2694</f>
        <v>4</v>
      </c>
      <c r="H2694" s="15">
        <f>'Dati di base x Ind. Comunale'!E2694</f>
        <v>6</v>
      </c>
    </row>
    <row r="2695" spans="1:8" x14ac:dyDescent="0.3">
      <c r="A2695" t="s">
        <v>170</v>
      </c>
      <c r="B2695" t="s">
        <v>171</v>
      </c>
      <c r="C2695" t="s">
        <v>11944</v>
      </c>
      <c r="D2695" s="15" t="s">
        <v>11945</v>
      </c>
      <c r="E2695" s="30">
        <f>'Dati di base x Ind. Comunale'!H2695/'Dati di base x Ind. Comunale'!I2695</f>
        <v>0.66666666666666663</v>
      </c>
      <c r="F2695" s="20">
        <f>'Dati di base x Ind. Comunale'!F2695</f>
        <v>0</v>
      </c>
      <c r="G2695" s="20">
        <f>'Dati di base x Ind. Comunale'!G2695</f>
        <v>2</v>
      </c>
      <c r="H2695" s="15">
        <f>'Dati di base x Ind. Comunale'!E2695</f>
        <v>1</v>
      </c>
    </row>
    <row r="2696" spans="1:8" x14ac:dyDescent="0.3">
      <c r="A2696" t="s">
        <v>170</v>
      </c>
      <c r="B2696" t="s">
        <v>171</v>
      </c>
      <c r="C2696" t="s">
        <v>12169</v>
      </c>
      <c r="D2696" s="15" t="s">
        <v>12170</v>
      </c>
      <c r="E2696" s="30">
        <f>'Dati di base x Ind. Comunale'!H2696/'Dati di base x Ind. Comunale'!I2696</f>
        <v>1</v>
      </c>
      <c r="F2696" s="20">
        <f>'Dati di base x Ind. Comunale'!F2696</f>
        <v>0</v>
      </c>
      <c r="G2696" s="20">
        <f>'Dati di base x Ind. Comunale'!G2696</f>
        <v>2</v>
      </c>
      <c r="H2696" s="15">
        <f>'Dati di base x Ind. Comunale'!E2696</f>
        <v>0</v>
      </c>
    </row>
    <row r="2697" spans="1:8" x14ac:dyDescent="0.3">
      <c r="A2697" t="s">
        <v>170</v>
      </c>
      <c r="B2697" t="s">
        <v>171</v>
      </c>
      <c r="C2697" t="s">
        <v>12406</v>
      </c>
      <c r="D2697" s="15" t="s">
        <v>12407</v>
      </c>
      <c r="E2697" s="30">
        <f>'Dati di base x Ind. Comunale'!H2697/'Dati di base x Ind. Comunale'!I2697</f>
        <v>0.5</v>
      </c>
      <c r="F2697" s="20">
        <f>'Dati di base x Ind. Comunale'!F2697</f>
        <v>0</v>
      </c>
      <c r="G2697" s="20">
        <f>'Dati di base x Ind. Comunale'!G2697</f>
        <v>4</v>
      </c>
      <c r="H2697" s="15">
        <f>'Dati di base x Ind. Comunale'!E2697</f>
        <v>4</v>
      </c>
    </row>
    <row r="2698" spans="1:8" x14ac:dyDescent="0.3">
      <c r="A2698" t="s">
        <v>170</v>
      </c>
      <c r="B2698" t="s">
        <v>171</v>
      </c>
      <c r="C2698" t="s">
        <v>12587</v>
      </c>
      <c r="D2698" s="15" t="s">
        <v>12588</v>
      </c>
      <c r="E2698" s="30">
        <f>'Dati di base x Ind. Comunale'!H2698/'Dati di base x Ind. Comunale'!I2698</f>
        <v>0.75</v>
      </c>
      <c r="F2698" s="20">
        <f>'Dati di base x Ind. Comunale'!F2698</f>
        <v>1</v>
      </c>
      <c r="G2698" s="20">
        <f>'Dati di base x Ind. Comunale'!G2698</f>
        <v>2</v>
      </c>
      <c r="H2698" s="15">
        <f>'Dati di base x Ind. Comunale'!E2698</f>
        <v>1</v>
      </c>
    </row>
    <row r="2699" spans="1:8" x14ac:dyDescent="0.3">
      <c r="A2699" t="s">
        <v>170</v>
      </c>
      <c r="B2699" t="s">
        <v>171</v>
      </c>
      <c r="C2699" t="s">
        <v>12915</v>
      </c>
      <c r="D2699" s="15" t="s">
        <v>12916</v>
      </c>
      <c r="E2699" s="30">
        <f>'Dati di base x Ind. Comunale'!H2699/'Dati di base x Ind. Comunale'!I2699</f>
        <v>0.54545454545454541</v>
      </c>
      <c r="F2699" s="20">
        <f>'Dati di base x Ind. Comunale'!F2699</f>
        <v>0</v>
      </c>
      <c r="G2699" s="20">
        <f>'Dati di base x Ind. Comunale'!G2699</f>
        <v>6</v>
      </c>
      <c r="H2699" s="15">
        <f>'Dati di base x Ind. Comunale'!E2699</f>
        <v>5</v>
      </c>
    </row>
    <row r="2700" spans="1:8" x14ac:dyDescent="0.3">
      <c r="A2700" t="s">
        <v>170</v>
      </c>
      <c r="B2700" t="s">
        <v>171</v>
      </c>
      <c r="C2700" t="s">
        <v>13007</v>
      </c>
      <c r="D2700" s="15" t="s">
        <v>13008</v>
      </c>
      <c r="E2700" s="30">
        <f>'Dati di base x Ind. Comunale'!H2700/'Dati di base x Ind. Comunale'!I2700</f>
        <v>1</v>
      </c>
      <c r="F2700" s="20">
        <f>'Dati di base x Ind. Comunale'!F2700</f>
        <v>0</v>
      </c>
      <c r="G2700" s="20">
        <f>'Dati di base x Ind. Comunale'!G2700</f>
        <v>1</v>
      </c>
      <c r="H2700" s="15">
        <f>'Dati di base x Ind. Comunale'!E2700</f>
        <v>0</v>
      </c>
    </row>
    <row r="2701" spans="1:8" x14ac:dyDescent="0.3">
      <c r="A2701" t="s">
        <v>170</v>
      </c>
      <c r="B2701" t="s">
        <v>171</v>
      </c>
      <c r="C2701" t="s">
        <v>13271</v>
      </c>
      <c r="D2701" s="15" t="s">
        <v>13272</v>
      </c>
      <c r="E2701" s="30">
        <f>'Dati di base x Ind. Comunale'!H2701/'Dati di base x Ind. Comunale'!I2701</f>
        <v>0</v>
      </c>
      <c r="F2701" s="20">
        <f>'Dati di base x Ind. Comunale'!F2701</f>
        <v>0</v>
      </c>
      <c r="G2701" s="20">
        <f>'Dati di base x Ind. Comunale'!G2701</f>
        <v>0</v>
      </c>
      <c r="H2701" s="15">
        <f>'Dati di base x Ind. Comunale'!E2701</f>
        <v>1</v>
      </c>
    </row>
    <row r="2702" spans="1:8" x14ac:dyDescent="0.3">
      <c r="A2702" t="s">
        <v>170</v>
      </c>
      <c r="B2702" t="s">
        <v>171</v>
      </c>
      <c r="C2702" t="s">
        <v>13351</v>
      </c>
      <c r="D2702" s="15" t="s">
        <v>13352</v>
      </c>
      <c r="E2702" s="30">
        <f>'Dati di base x Ind. Comunale'!H2702/'Dati di base x Ind. Comunale'!I2702</f>
        <v>1</v>
      </c>
      <c r="F2702" s="20">
        <f>'Dati di base x Ind. Comunale'!F2702</f>
        <v>1</v>
      </c>
      <c r="G2702" s="20">
        <f>'Dati di base x Ind. Comunale'!G2702</f>
        <v>0</v>
      </c>
      <c r="H2702" s="15">
        <f>'Dati di base x Ind. Comunale'!E2702</f>
        <v>0</v>
      </c>
    </row>
    <row r="2703" spans="1:8" x14ac:dyDescent="0.3">
      <c r="A2703" t="s">
        <v>170</v>
      </c>
      <c r="B2703" t="s">
        <v>171</v>
      </c>
      <c r="C2703" t="s">
        <v>13667</v>
      </c>
      <c r="D2703" s="15" t="s">
        <v>13668</v>
      </c>
      <c r="E2703" s="30">
        <f>'Dati di base x Ind. Comunale'!H2703/'Dati di base x Ind. Comunale'!I2703</f>
        <v>0.66666666666666663</v>
      </c>
      <c r="F2703" s="20">
        <f>'Dati di base x Ind. Comunale'!F2703</f>
        <v>1</v>
      </c>
      <c r="G2703" s="20">
        <f>'Dati di base x Ind. Comunale'!G2703</f>
        <v>9</v>
      </c>
      <c r="H2703" s="15">
        <f>'Dati di base x Ind. Comunale'!E2703</f>
        <v>5</v>
      </c>
    </row>
    <row r="2704" spans="1:8" x14ac:dyDescent="0.3">
      <c r="A2704" t="s">
        <v>170</v>
      </c>
      <c r="B2704" t="s">
        <v>171</v>
      </c>
      <c r="C2704" t="s">
        <v>13714</v>
      </c>
      <c r="D2704" s="15" t="s">
        <v>13715</v>
      </c>
      <c r="E2704" s="30">
        <f>'Dati di base x Ind. Comunale'!H2704/'Dati di base x Ind. Comunale'!I2704</f>
        <v>0.75</v>
      </c>
      <c r="F2704" s="20">
        <f>'Dati di base x Ind. Comunale'!F2704</f>
        <v>0</v>
      </c>
      <c r="G2704" s="20">
        <f>'Dati di base x Ind. Comunale'!G2704</f>
        <v>3</v>
      </c>
      <c r="H2704" s="15">
        <f>'Dati di base x Ind. Comunale'!E2704</f>
        <v>1</v>
      </c>
    </row>
    <row r="2705" spans="1:8" x14ac:dyDescent="0.3">
      <c r="A2705" t="s">
        <v>170</v>
      </c>
      <c r="B2705" t="s">
        <v>171</v>
      </c>
      <c r="C2705" t="s">
        <v>14066</v>
      </c>
      <c r="D2705" s="15" t="s">
        <v>14067</v>
      </c>
      <c r="E2705" s="30">
        <f>'Dati di base x Ind. Comunale'!H2705/'Dati di base x Ind. Comunale'!I2705</f>
        <v>0.53846153846153844</v>
      </c>
      <c r="F2705" s="20">
        <f>'Dati di base x Ind. Comunale'!F2705</f>
        <v>0</v>
      </c>
      <c r="G2705" s="20">
        <f>'Dati di base x Ind. Comunale'!G2705</f>
        <v>7</v>
      </c>
      <c r="H2705" s="15">
        <f>'Dati di base x Ind. Comunale'!E2705</f>
        <v>6</v>
      </c>
    </row>
    <row r="2706" spans="1:8" x14ac:dyDescent="0.3">
      <c r="A2706" t="s">
        <v>170</v>
      </c>
      <c r="B2706" t="s">
        <v>171</v>
      </c>
      <c r="C2706" t="s">
        <v>14153</v>
      </c>
      <c r="D2706" s="15" t="s">
        <v>14154</v>
      </c>
      <c r="E2706" s="30">
        <f>'Dati di base x Ind. Comunale'!H2706/'Dati di base x Ind. Comunale'!I2706</f>
        <v>0.5</v>
      </c>
      <c r="F2706" s="20">
        <f>'Dati di base x Ind. Comunale'!F2706</f>
        <v>0</v>
      </c>
      <c r="G2706" s="20">
        <f>'Dati di base x Ind. Comunale'!G2706</f>
        <v>1</v>
      </c>
      <c r="H2706" s="15">
        <f>'Dati di base x Ind. Comunale'!E2706</f>
        <v>1</v>
      </c>
    </row>
    <row r="2707" spans="1:8" x14ac:dyDescent="0.3">
      <c r="A2707" t="s">
        <v>170</v>
      </c>
      <c r="B2707" t="s">
        <v>171</v>
      </c>
      <c r="C2707" t="s">
        <v>14692</v>
      </c>
      <c r="D2707" s="15" t="s">
        <v>14693</v>
      </c>
      <c r="E2707" s="30">
        <f>'Dati di base x Ind. Comunale'!H2707/'Dati di base x Ind. Comunale'!I2707</f>
        <v>0.5714285714285714</v>
      </c>
      <c r="F2707" s="20">
        <f>'Dati di base x Ind. Comunale'!F2707</f>
        <v>0</v>
      </c>
      <c r="G2707" s="20">
        <f>'Dati di base x Ind. Comunale'!G2707</f>
        <v>4</v>
      </c>
      <c r="H2707" s="15">
        <f>'Dati di base x Ind. Comunale'!E2707</f>
        <v>3</v>
      </c>
    </row>
    <row r="2708" spans="1:8" x14ac:dyDescent="0.3">
      <c r="A2708" t="s">
        <v>170</v>
      </c>
      <c r="B2708" t="s">
        <v>171</v>
      </c>
      <c r="C2708" t="s">
        <v>14873</v>
      </c>
      <c r="D2708" s="15" t="s">
        <v>14874</v>
      </c>
      <c r="E2708" s="30">
        <f>'Dati di base x Ind. Comunale'!H2708/'Dati di base x Ind. Comunale'!I2708</f>
        <v>0</v>
      </c>
      <c r="F2708" s="20">
        <f>'Dati di base x Ind. Comunale'!F2708</f>
        <v>0</v>
      </c>
      <c r="G2708" s="20">
        <f>'Dati di base x Ind. Comunale'!G2708</f>
        <v>0</v>
      </c>
      <c r="H2708" s="15">
        <f>'Dati di base x Ind. Comunale'!E2708</f>
        <v>1</v>
      </c>
    </row>
    <row r="2709" spans="1:8" x14ac:dyDescent="0.3">
      <c r="A2709" t="s">
        <v>170</v>
      </c>
      <c r="B2709" t="s">
        <v>171</v>
      </c>
      <c r="C2709" t="s">
        <v>15506</v>
      </c>
      <c r="D2709" s="15" t="s">
        <v>15507</v>
      </c>
      <c r="E2709" s="30">
        <f>'Dati di base x Ind. Comunale'!H2709/'Dati di base x Ind. Comunale'!I2709</f>
        <v>0.66666666666666663</v>
      </c>
      <c r="F2709" s="20">
        <f>'Dati di base x Ind. Comunale'!F2709</f>
        <v>0</v>
      </c>
      <c r="G2709" s="20">
        <f>'Dati di base x Ind. Comunale'!G2709</f>
        <v>2</v>
      </c>
      <c r="H2709" s="15">
        <f>'Dati di base x Ind. Comunale'!E2709</f>
        <v>1</v>
      </c>
    </row>
    <row r="2710" spans="1:8" x14ac:dyDescent="0.3">
      <c r="A2710" t="s">
        <v>170</v>
      </c>
      <c r="B2710" t="s">
        <v>171</v>
      </c>
      <c r="C2710" t="s">
        <v>15754</v>
      </c>
      <c r="D2710" s="15" t="s">
        <v>15755</v>
      </c>
      <c r="E2710" s="30">
        <f>'Dati di base x Ind. Comunale'!H2710/'Dati di base x Ind. Comunale'!I2710</f>
        <v>0.83333333333333337</v>
      </c>
      <c r="F2710" s="20">
        <f>'Dati di base x Ind. Comunale'!F2710</f>
        <v>0</v>
      </c>
      <c r="G2710" s="20">
        <f>'Dati di base x Ind. Comunale'!G2710</f>
        <v>5</v>
      </c>
      <c r="H2710" s="15">
        <f>'Dati di base x Ind. Comunale'!E2710</f>
        <v>1</v>
      </c>
    </row>
    <row r="2711" spans="1:8" x14ac:dyDescent="0.3">
      <c r="A2711" t="s">
        <v>170</v>
      </c>
      <c r="B2711" t="s">
        <v>171</v>
      </c>
      <c r="C2711" t="s">
        <v>3492</v>
      </c>
      <c r="D2711" s="15" t="s">
        <v>3493</v>
      </c>
      <c r="E2711" s="30">
        <f>'Dati di base x Ind. Comunale'!H2711/'Dati di base x Ind. Comunale'!I2711</f>
        <v>0.6</v>
      </c>
      <c r="F2711" s="20">
        <f>'Dati di base x Ind. Comunale'!F2711</f>
        <v>0</v>
      </c>
      <c r="G2711" s="20">
        <f>'Dati di base x Ind. Comunale'!G2711</f>
        <v>3</v>
      </c>
      <c r="H2711" s="15">
        <f>'Dati di base x Ind. Comunale'!E2711</f>
        <v>2</v>
      </c>
    </row>
    <row r="2712" spans="1:8" x14ac:dyDescent="0.3">
      <c r="A2712" t="s">
        <v>170</v>
      </c>
      <c r="B2712" t="s">
        <v>358</v>
      </c>
      <c r="C2712" t="s">
        <v>359</v>
      </c>
      <c r="D2712" s="15" t="s">
        <v>360</v>
      </c>
      <c r="E2712" s="30">
        <f>'Dati di base x Ind. Comunale'!H2712/'Dati di base x Ind. Comunale'!I2712</f>
        <v>1</v>
      </c>
      <c r="F2712" s="20">
        <f>'Dati di base x Ind. Comunale'!F2712</f>
        <v>5</v>
      </c>
      <c r="G2712" s="20">
        <f>'Dati di base x Ind. Comunale'!G2712</f>
        <v>5</v>
      </c>
      <c r="H2712" s="15">
        <f>'Dati di base x Ind. Comunale'!E2712</f>
        <v>0</v>
      </c>
    </row>
    <row r="2713" spans="1:8" x14ac:dyDescent="0.3">
      <c r="A2713" t="s">
        <v>170</v>
      </c>
      <c r="B2713" t="s">
        <v>358</v>
      </c>
      <c r="C2713" t="s">
        <v>373</v>
      </c>
      <c r="D2713" s="15" t="s">
        <v>374</v>
      </c>
      <c r="E2713" s="45" t="s">
        <v>15828</v>
      </c>
      <c r="F2713" s="20">
        <f>'Dati di base x Ind. Comunale'!F2713</f>
        <v>0</v>
      </c>
      <c r="G2713" s="20">
        <f>'Dati di base x Ind. Comunale'!G2713</f>
        <v>0</v>
      </c>
      <c r="H2713" s="15">
        <f>'Dati di base x Ind. Comunale'!E2713</f>
        <v>0</v>
      </c>
    </row>
    <row r="2714" spans="1:8" x14ac:dyDescent="0.3">
      <c r="A2714" t="s">
        <v>170</v>
      </c>
      <c r="B2714" t="s">
        <v>358</v>
      </c>
      <c r="C2714" t="s">
        <v>478</v>
      </c>
      <c r="D2714" s="15" t="s">
        <v>479</v>
      </c>
      <c r="E2714" s="30">
        <f>'Dati di base x Ind. Comunale'!H2714/'Dati di base x Ind. Comunale'!I2714</f>
        <v>0.6</v>
      </c>
      <c r="F2714" s="20">
        <f>'Dati di base x Ind. Comunale'!F2714</f>
        <v>3</v>
      </c>
      <c r="G2714" s="20">
        <f>'Dati di base x Ind. Comunale'!G2714</f>
        <v>3</v>
      </c>
      <c r="H2714" s="15">
        <f>'Dati di base x Ind. Comunale'!E2714</f>
        <v>4</v>
      </c>
    </row>
    <row r="2715" spans="1:8" x14ac:dyDescent="0.3">
      <c r="A2715" t="s">
        <v>170</v>
      </c>
      <c r="B2715" t="s">
        <v>358</v>
      </c>
      <c r="C2715" t="s">
        <v>858</v>
      </c>
      <c r="D2715" s="15" t="s">
        <v>859</v>
      </c>
      <c r="E2715" s="30">
        <f>'Dati di base x Ind. Comunale'!H2715/'Dati di base x Ind. Comunale'!I2715</f>
        <v>0.81818181818181823</v>
      </c>
      <c r="F2715" s="20">
        <f>'Dati di base x Ind. Comunale'!F2715</f>
        <v>5</v>
      </c>
      <c r="G2715" s="20">
        <f>'Dati di base x Ind. Comunale'!G2715</f>
        <v>4</v>
      </c>
      <c r="H2715" s="15">
        <f>'Dati di base x Ind. Comunale'!E2715</f>
        <v>2</v>
      </c>
    </row>
    <row r="2716" spans="1:8" x14ac:dyDescent="0.3">
      <c r="A2716" t="s">
        <v>170</v>
      </c>
      <c r="B2716" t="s">
        <v>358</v>
      </c>
      <c r="C2716" t="s">
        <v>1321</v>
      </c>
      <c r="D2716" s="15" t="s">
        <v>1322</v>
      </c>
      <c r="E2716" s="30">
        <f>'Dati di base x Ind. Comunale'!H2716/'Dati di base x Ind. Comunale'!I2716</f>
        <v>0.6</v>
      </c>
      <c r="F2716" s="20">
        <f>'Dati di base x Ind. Comunale'!F2716</f>
        <v>2</v>
      </c>
      <c r="G2716" s="20">
        <f>'Dati di base x Ind. Comunale'!G2716</f>
        <v>1</v>
      </c>
      <c r="H2716" s="15">
        <f>'Dati di base x Ind. Comunale'!E2716</f>
        <v>2</v>
      </c>
    </row>
    <row r="2717" spans="1:8" x14ac:dyDescent="0.3">
      <c r="A2717" t="s">
        <v>170</v>
      </c>
      <c r="B2717" t="s">
        <v>358</v>
      </c>
      <c r="C2717" t="s">
        <v>1461</v>
      </c>
      <c r="D2717" s="15" t="s">
        <v>1462</v>
      </c>
      <c r="E2717" s="30">
        <f>'Dati di base x Ind. Comunale'!H2717/'Dati di base x Ind. Comunale'!I2717</f>
        <v>0</v>
      </c>
      <c r="F2717" s="20">
        <f>'Dati di base x Ind. Comunale'!F2717</f>
        <v>0</v>
      </c>
      <c r="G2717" s="20">
        <f>'Dati di base x Ind. Comunale'!G2717</f>
        <v>0</v>
      </c>
      <c r="H2717" s="15">
        <f>'Dati di base x Ind. Comunale'!E2717</f>
        <v>3</v>
      </c>
    </row>
    <row r="2718" spans="1:8" x14ac:dyDescent="0.3">
      <c r="A2718" t="s">
        <v>170</v>
      </c>
      <c r="B2718" t="s">
        <v>358</v>
      </c>
      <c r="C2718" t="s">
        <v>1534</v>
      </c>
      <c r="D2718" s="15" t="s">
        <v>1535</v>
      </c>
      <c r="E2718" s="30">
        <f>'Dati di base x Ind. Comunale'!H2718/'Dati di base x Ind. Comunale'!I2718</f>
        <v>0.66666666666666663</v>
      </c>
      <c r="F2718" s="20">
        <f>'Dati di base x Ind. Comunale'!F2718</f>
        <v>0</v>
      </c>
      <c r="G2718" s="20">
        <f>'Dati di base x Ind. Comunale'!G2718</f>
        <v>2</v>
      </c>
      <c r="H2718" s="15">
        <f>'Dati di base x Ind. Comunale'!E2718</f>
        <v>1</v>
      </c>
    </row>
    <row r="2719" spans="1:8" x14ac:dyDescent="0.3">
      <c r="A2719" t="s">
        <v>170</v>
      </c>
      <c r="B2719" t="s">
        <v>358</v>
      </c>
      <c r="C2719" t="s">
        <v>1556</v>
      </c>
      <c r="D2719" s="15" t="s">
        <v>1557</v>
      </c>
      <c r="E2719" s="30">
        <f>'Dati di base x Ind. Comunale'!H2719/'Dati di base x Ind. Comunale'!I2719</f>
        <v>0.8125</v>
      </c>
      <c r="F2719" s="20">
        <f>'Dati di base x Ind. Comunale'!F2719</f>
        <v>1</v>
      </c>
      <c r="G2719" s="20">
        <f>'Dati di base x Ind. Comunale'!G2719</f>
        <v>12</v>
      </c>
      <c r="H2719" s="15">
        <f>'Dati di base x Ind. Comunale'!E2719</f>
        <v>3</v>
      </c>
    </row>
    <row r="2720" spans="1:8" x14ac:dyDescent="0.3">
      <c r="A2720" t="s">
        <v>170</v>
      </c>
      <c r="B2720" t="s">
        <v>358</v>
      </c>
      <c r="C2720" t="s">
        <v>1600</v>
      </c>
      <c r="D2720" s="15" t="s">
        <v>1601</v>
      </c>
      <c r="E2720" s="30">
        <f>'Dati di base x Ind. Comunale'!H2720/'Dati di base x Ind. Comunale'!I2720</f>
        <v>0.75</v>
      </c>
      <c r="F2720" s="20">
        <f>'Dati di base x Ind. Comunale'!F2720</f>
        <v>7</v>
      </c>
      <c r="G2720" s="20">
        <f>'Dati di base x Ind. Comunale'!G2720</f>
        <v>2</v>
      </c>
      <c r="H2720" s="15">
        <f>'Dati di base x Ind. Comunale'!E2720</f>
        <v>3</v>
      </c>
    </row>
    <row r="2721" spans="1:8" x14ac:dyDescent="0.3">
      <c r="A2721" t="s">
        <v>170</v>
      </c>
      <c r="B2721" t="s">
        <v>358</v>
      </c>
      <c r="C2721" t="s">
        <v>1977</v>
      </c>
      <c r="D2721" s="15" t="s">
        <v>1978</v>
      </c>
      <c r="E2721" s="30">
        <f>'Dati di base x Ind. Comunale'!H2721/'Dati di base x Ind. Comunale'!I2721</f>
        <v>0.5</v>
      </c>
      <c r="F2721" s="20">
        <f>'Dati di base x Ind. Comunale'!F2721</f>
        <v>2</v>
      </c>
      <c r="G2721" s="20">
        <f>'Dati di base x Ind. Comunale'!G2721</f>
        <v>7</v>
      </c>
      <c r="H2721" s="15">
        <f>'Dati di base x Ind. Comunale'!E2721</f>
        <v>9</v>
      </c>
    </row>
    <row r="2722" spans="1:8" x14ac:dyDescent="0.3">
      <c r="A2722" t="s">
        <v>170</v>
      </c>
      <c r="B2722" t="s">
        <v>358</v>
      </c>
      <c r="C2722" t="s">
        <v>2081</v>
      </c>
      <c r="D2722" s="15" t="s">
        <v>2082</v>
      </c>
      <c r="E2722" s="30">
        <f>'Dati di base x Ind. Comunale'!H2722/'Dati di base x Ind. Comunale'!I2722</f>
        <v>0.5714285714285714</v>
      </c>
      <c r="F2722" s="20">
        <f>'Dati di base x Ind. Comunale'!F2722</f>
        <v>2</v>
      </c>
      <c r="G2722" s="20">
        <f>'Dati di base x Ind. Comunale'!G2722</f>
        <v>2</v>
      </c>
      <c r="H2722" s="15">
        <f>'Dati di base x Ind. Comunale'!E2722</f>
        <v>3</v>
      </c>
    </row>
    <row r="2723" spans="1:8" x14ac:dyDescent="0.3">
      <c r="A2723" t="s">
        <v>170</v>
      </c>
      <c r="B2723" t="s">
        <v>358</v>
      </c>
      <c r="C2723" t="s">
        <v>2116</v>
      </c>
      <c r="D2723" s="15" t="s">
        <v>2117</v>
      </c>
      <c r="E2723" s="30">
        <f>'Dati di base x Ind. Comunale'!H2723/'Dati di base x Ind. Comunale'!I2723</f>
        <v>0.75</v>
      </c>
      <c r="F2723" s="20">
        <f>'Dati di base x Ind. Comunale'!F2723</f>
        <v>9</v>
      </c>
      <c r="G2723" s="20">
        <f>'Dati di base x Ind. Comunale'!G2723</f>
        <v>18</v>
      </c>
      <c r="H2723" s="15">
        <f>'Dati di base x Ind. Comunale'!E2723</f>
        <v>9</v>
      </c>
    </row>
    <row r="2724" spans="1:8" x14ac:dyDescent="0.3">
      <c r="A2724" t="s">
        <v>170</v>
      </c>
      <c r="B2724" t="s">
        <v>358</v>
      </c>
      <c r="C2724" t="s">
        <v>2203</v>
      </c>
      <c r="D2724" s="15" t="s">
        <v>2204</v>
      </c>
      <c r="E2724" s="30">
        <f>'Dati di base x Ind. Comunale'!H2724/'Dati di base x Ind. Comunale'!I2724</f>
        <v>1</v>
      </c>
      <c r="F2724" s="20">
        <f>'Dati di base x Ind. Comunale'!F2724</f>
        <v>3</v>
      </c>
      <c r="G2724" s="20">
        <f>'Dati di base x Ind. Comunale'!G2724</f>
        <v>1</v>
      </c>
      <c r="H2724" s="15">
        <f>'Dati di base x Ind. Comunale'!E2724</f>
        <v>0</v>
      </c>
    </row>
    <row r="2725" spans="1:8" x14ac:dyDescent="0.3">
      <c r="A2725" t="s">
        <v>170</v>
      </c>
      <c r="B2725" t="s">
        <v>358</v>
      </c>
      <c r="C2725" t="s">
        <v>2511</v>
      </c>
      <c r="D2725" s="15" t="s">
        <v>2512</v>
      </c>
      <c r="E2725" s="30">
        <f>'Dati di base x Ind. Comunale'!H2725/'Dati di base x Ind. Comunale'!I2725</f>
        <v>1</v>
      </c>
      <c r="F2725" s="20">
        <f>'Dati di base x Ind. Comunale'!F2725</f>
        <v>0</v>
      </c>
      <c r="G2725" s="20">
        <f>'Dati di base x Ind. Comunale'!G2725</f>
        <v>2</v>
      </c>
      <c r="H2725" s="15">
        <f>'Dati di base x Ind. Comunale'!E2725</f>
        <v>0</v>
      </c>
    </row>
    <row r="2726" spans="1:8" x14ac:dyDescent="0.3">
      <c r="A2726" t="s">
        <v>170</v>
      </c>
      <c r="B2726" t="s">
        <v>358</v>
      </c>
      <c r="C2726" t="s">
        <v>2875</v>
      </c>
      <c r="D2726" s="15" t="s">
        <v>2876</v>
      </c>
      <c r="E2726" s="30">
        <f>'Dati di base x Ind. Comunale'!H2726/'Dati di base x Ind. Comunale'!I2726</f>
        <v>0.61904761904761907</v>
      </c>
      <c r="F2726" s="20">
        <f>'Dati di base x Ind. Comunale'!F2726</f>
        <v>6</v>
      </c>
      <c r="G2726" s="20">
        <f>'Dati di base x Ind. Comunale'!G2726</f>
        <v>7</v>
      </c>
      <c r="H2726" s="15">
        <f>'Dati di base x Ind. Comunale'!E2726</f>
        <v>8</v>
      </c>
    </row>
    <row r="2727" spans="1:8" x14ac:dyDescent="0.3">
      <c r="A2727" t="s">
        <v>170</v>
      </c>
      <c r="B2727" t="s">
        <v>358</v>
      </c>
      <c r="C2727" t="s">
        <v>2981</v>
      </c>
      <c r="D2727" s="15" t="s">
        <v>2982</v>
      </c>
      <c r="E2727" s="30">
        <f>'Dati di base x Ind. Comunale'!H2727/'Dati di base x Ind. Comunale'!I2727</f>
        <v>1</v>
      </c>
      <c r="F2727" s="20">
        <f>'Dati di base x Ind. Comunale'!F2727</f>
        <v>1</v>
      </c>
      <c r="G2727" s="20">
        <f>'Dati di base x Ind. Comunale'!G2727</f>
        <v>1</v>
      </c>
      <c r="H2727" s="15">
        <f>'Dati di base x Ind. Comunale'!E2727</f>
        <v>0</v>
      </c>
    </row>
    <row r="2728" spans="1:8" x14ac:dyDescent="0.3">
      <c r="A2728" t="s">
        <v>170</v>
      </c>
      <c r="B2728" t="s">
        <v>358</v>
      </c>
      <c r="C2728" t="s">
        <v>3900</v>
      </c>
      <c r="D2728" s="15" t="s">
        <v>3901</v>
      </c>
      <c r="E2728" s="30">
        <f>'Dati di base x Ind. Comunale'!H2728/'Dati di base x Ind. Comunale'!I2728</f>
        <v>0.5</v>
      </c>
      <c r="F2728" s="20">
        <f>'Dati di base x Ind. Comunale'!F2728</f>
        <v>1</v>
      </c>
      <c r="G2728" s="20">
        <f>'Dati di base x Ind. Comunale'!G2728</f>
        <v>2</v>
      </c>
      <c r="H2728" s="15">
        <f>'Dati di base x Ind. Comunale'!E2728</f>
        <v>3</v>
      </c>
    </row>
    <row r="2729" spans="1:8" x14ac:dyDescent="0.3">
      <c r="A2729" t="s">
        <v>170</v>
      </c>
      <c r="B2729" t="s">
        <v>358</v>
      </c>
      <c r="C2729" t="s">
        <v>4076</v>
      </c>
      <c r="D2729" s="15" t="s">
        <v>4077</v>
      </c>
      <c r="E2729" s="30">
        <f>'Dati di base x Ind. Comunale'!H2729/'Dati di base x Ind. Comunale'!I2729</f>
        <v>0.91666666666666663</v>
      </c>
      <c r="F2729" s="20">
        <f>'Dati di base x Ind. Comunale'!F2729</f>
        <v>3</v>
      </c>
      <c r="G2729" s="20">
        <f>'Dati di base x Ind. Comunale'!G2729</f>
        <v>8</v>
      </c>
      <c r="H2729" s="15">
        <f>'Dati di base x Ind. Comunale'!E2729</f>
        <v>1</v>
      </c>
    </row>
    <row r="2730" spans="1:8" x14ac:dyDescent="0.3">
      <c r="A2730" t="s">
        <v>170</v>
      </c>
      <c r="B2730" t="s">
        <v>358</v>
      </c>
      <c r="C2730" t="s">
        <v>4175</v>
      </c>
      <c r="D2730" s="15" t="s">
        <v>4176</v>
      </c>
      <c r="E2730" s="30">
        <f>'Dati di base x Ind. Comunale'!H2730/'Dati di base x Ind. Comunale'!I2730</f>
        <v>0.85964912280701755</v>
      </c>
      <c r="F2730" s="20">
        <f>'Dati di base x Ind. Comunale'!F2730</f>
        <v>11</v>
      </c>
      <c r="G2730" s="20">
        <f>'Dati di base x Ind. Comunale'!G2730</f>
        <v>38</v>
      </c>
      <c r="H2730" s="15">
        <f>'Dati di base x Ind. Comunale'!E2730</f>
        <v>8</v>
      </c>
    </row>
    <row r="2731" spans="1:8" x14ac:dyDescent="0.3">
      <c r="A2731" t="s">
        <v>170</v>
      </c>
      <c r="B2731" t="s">
        <v>358</v>
      </c>
      <c r="C2731" t="s">
        <v>4558</v>
      </c>
      <c r="D2731" s="15" t="s">
        <v>4559</v>
      </c>
      <c r="E2731" s="30">
        <f>'Dati di base x Ind. Comunale'!H2731/'Dati di base x Ind. Comunale'!I2731</f>
        <v>1</v>
      </c>
      <c r="F2731" s="20">
        <f>'Dati di base x Ind. Comunale'!F2731</f>
        <v>1</v>
      </c>
      <c r="G2731" s="20">
        <f>'Dati di base x Ind. Comunale'!G2731</f>
        <v>0</v>
      </c>
      <c r="H2731" s="15">
        <f>'Dati di base x Ind. Comunale'!E2731</f>
        <v>0</v>
      </c>
    </row>
    <row r="2732" spans="1:8" x14ac:dyDescent="0.3">
      <c r="A2732" t="s">
        <v>170</v>
      </c>
      <c r="B2732" t="s">
        <v>358</v>
      </c>
      <c r="C2732" t="s">
        <v>4747</v>
      </c>
      <c r="D2732" s="15" t="s">
        <v>4748</v>
      </c>
      <c r="E2732" s="30">
        <f>'Dati di base x Ind. Comunale'!H2732/'Dati di base x Ind. Comunale'!I2732</f>
        <v>0.75</v>
      </c>
      <c r="F2732" s="20">
        <f>'Dati di base x Ind. Comunale'!F2732</f>
        <v>6</v>
      </c>
      <c r="G2732" s="20">
        <f>'Dati di base x Ind. Comunale'!G2732</f>
        <v>9</v>
      </c>
      <c r="H2732" s="15">
        <f>'Dati di base x Ind. Comunale'!E2732</f>
        <v>5</v>
      </c>
    </row>
    <row r="2733" spans="1:8" x14ac:dyDescent="0.3">
      <c r="A2733" t="s">
        <v>170</v>
      </c>
      <c r="B2733" t="s">
        <v>358</v>
      </c>
      <c r="C2733" t="s">
        <v>4874</v>
      </c>
      <c r="D2733" s="15" t="s">
        <v>4875</v>
      </c>
      <c r="E2733" s="30">
        <f>'Dati di base x Ind. Comunale'!H2733/'Dati di base x Ind. Comunale'!I2733</f>
        <v>0.66666666666666663</v>
      </c>
      <c r="F2733" s="20">
        <f>'Dati di base x Ind. Comunale'!F2733</f>
        <v>1</v>
      </c>
      <c r="G2733" s="20">
        <f>'Dati di base x Ind. Comunale'!G2733</f>
        <v>1</v>
      </c>
      <c r="H2733" s="15">
        <f>'Dati di base x Ind. Comunale'!E2733</f>
        <v>1</v>
      </c>
    </row>
    <row r="2734" spans="1:8" x14ac:dyDescent="0.3">
      <c r="A2734" t="s">
        <v>170</v>
      </c>
      <c r="B2734" t="s">
        <v>358</v>
      </c>
      <c r="C2734" t="s">
        <v>5220</v>
      </c>
      <c r="D2734" s="15" t="s">
        <v>5221</v>
      </c>
      <c r="E2734" s="30">
        <f>'Dati di base x Ind. Comunale'!H2734/'Dati di base x Ind. Comunale'!I2734</f>
        <v>0.7321428571428571</v>
      </c>
      <c r="F2734" s="20">
        <f>'Dati di base x Ind. Comunale'!F2734</f>
        <v>19</v>
      </c>
      <c r="G2734" s="20">
        <f>'Dati di base x Ind. Comunale'!G2734</f>
        <v>63</v>
      </c>
      <c r="H2734" s="15">
        <f>'Dati di base x Ind. Comunale'!E2734</f>
        <v>30</v>
      </c>
    </row>
    <row r="2735" spans="1:8" x14ac:dyDescent="0.3">
      <c r="A2735" t="s">
        <v>170</v>
      </c>
      <c r="B2735" t="s">
        <v>358</v>
      </c>
      <c r="C2735" t="s">
        <v>6399</v>
      </c>
      <c r="D2735" s="15" t="s">
        <v>6400</v>
      </c>
      <c r="E2735" s="30">
        <f>'Dati di base x Ind. Comunale'!H2735/'Dati di base x Ind. Comunale'!I2735</f>
        <v>0.84615384615384615</v>
      </c>
      <c r="F2735" s="20">
        <f>'Dati di base x Ind. Comunale'!F2735</f>
        <v>6</v>
      </c>
      <c r="G2735" s="20">
        <f>'Dati di base x Ind. Comunale'!G2735</f>
        <v>5</v>
      </c>
      <c r="H2735" s="15">
        <f>'Dati di base x Ind. Comunale'!E2735</f>
        <v>2</v>
      </c>
    </row>
    <row r="2736" spans="1:8" x14ac:dyDescent="0.3">
      <c r="A2736" t="s">
        <v>170</v>
      </c>
      <c r="B2736" t="s">
        <v>358</v>
      </c>
      <c r="C2736" t="s">
        <v>7068</v>
      </c>
      <c r="D2736" s="15" t="s">
        <v>7069</v>
      </c>
      <c r="E2736" s="30">
        <f>'Dati di base x Ind. Comunale'!H2736/'Dati di base x Ind. Comunale'!I2736</f>
        <v>0.75</v>
      </c>
      <c r="F2736" s="20">
        <f>'Dati di base x Ind. Comunale'!F2736</f>
        <v>0</v>
      </c>
      <c r="G2736" s="20">
        <f>'Dati di base x Ind. Comunale'!G2736</f>
        <v>3</v>
      </c>
      <c r="H2736" s="15">
        <f>'Dati di base x Ind. Comunale'!E2736</f>
        <v>1</v>
      </c>
    </row>
    <row r="2737" spans="1:8" x14ac:dyDescent="0.3">
      <c r="A2737" t="s">
        <v>170</v>
      </c>
      <c r="B2737" t="s">
        <v>358</v>
      </c>
      <c r="C2737" t="s">
        <v>7138</v>
      </c>
      <c r="D2737" s="15" t="s">
        <v>7139</v>
      </c>
      <c r="E2737" s="30">
        <f>'Dati di base x Ind. Comunale'!H2737/'Dati di base x Ind. Comunale'!I2737</f>
        <v>0.33333333333333331</v>
      </c>
      <c r="F2737" s="20">
        <f>'Dati di base x Ind. Comunale'!F2737</f>
        <v>0</v>
      </c>
      <c r="G2737" s="20">
        <f>'Dati di base x Ind. Comunale'!G2737</f>
        <v>1</v>
      </c>
      <c r="H2737" s="15">
        <f>'Dati di base x Ind. Comunale'!E2737</f>
        <v>2</v>
      </c>
    </row>
    <row r="2738" spans="1:8" x14ac:dyDescent="0.3">
      <c r="A2738" t="s">
        <v>170</v>
      </c>
      <c r="B2738" t="s">
        <v>358</v>
      </c>
      <c r="C2738" t="s">
        <v>7196</v>
      </c>
      <c r="D2738" s="15" t="s">
        <v>7197</v>
      </c>
      <c r="E2738" s="30">
        <f>'Dati di base x Ind. Comunale'!H2738/'Dati di base x Ind. Comunale'!I2738</f>
        <v>0.6</v>
      </c>
      <c r="F2738" s="20">
        <f>'Dati di base x Ind. Comunale'!F2738</f>
        <v>5</v>
      </c>
      <c r="G2738" s="20">
        <f>'Dati di base x Ind. Comunale'!G2738</f>
        <v>4</v>
      </c>
      <c r="H2738" s="15">
        <f>'Dati di base x Ind. Comunale'!E2738</f>
        <v>6</v>
      </c>
    </row>
    <row r="2739" spans="1:8" x14ac:dyDescent="0.3">
      <c r="A2739" t="s">
        <v>170</v>
      </c>
      <c r="B2739" t="s">
        <v>358</v>
      </c>
      <c r="C2739" t="s">
        <v>7230</v>
      </c>
      <c r="D2739" s="15" t="s">
        <v>7231</v>
      </c>
      <c r="E2739" s="30">
        <f>'Dati di base x Ind. Comunale'!H2739/'Dati di base x Ind. Comunale'!I2739</f>
        <v>0.90082644628099173</v>
      </c>
      <c r="F2739" s="20">
        <f>'Dati di base x Ind. Comunale'!F2739</f>
        <v>19</v>
      </c>
      <c r="G2739" s="20">
        <f>'Dati di base x Ind. Comunale'!G2739</f>
        <v>90</v>
      </c>
      <c r="H2739" s="15">
        <f>'Dati di base x Ind. Comunale'!E2739</f>
        <v>12</v>
      </c>
    </row>
    <row r="2740" spans="1:8" x14ac:dyDescent="0.3">
      <c r="A2740" t="s">
        <v>170</v>
      </c>
      <c r="B2740" t="s">
        <v>358</v>
      </c>
      <c r="C2740" t="s">
        <v>7476</v>
      </c>
      <c r="D2740" s="15" t="s">
        <v>7477</v>
      </c>
      <c r="E2740" s="30">
        <f>'Dati di base x Ind. Comunale'!H2740/'Dati di base x Ind. Comunale'!I2740</f>
        <v>0.66666666666666663</v>
      </c>
      <c r="F2740" s="20">
        <f>'Dati di base x Ind. Comunale'!F2740</f>
        <v>0</v>
      </c>
      <c r="G2740" s="20">
        <f>'Dati di base x Ind. Comunale'!G2740</f>
        <v>2</v>
      </c>
      <c r="H2740" s="15">
        <f>'Dati di base x Ind. Comunale'!E2740</f>
        <v>1</v>
      </c>
    </row>
    <row r="2741" spans="1:8" x14ac:dyDescent="0.3">
      <c r="A2741" t="s">
        <v>170</v>
      </c>
      <c r="B2741" t="s">
        <v>358</v>
      </c>
      <c r="C2741" t="s">
        <v>7936</v>
      </c>
      <c r="D2741" s="15" t="s">
        <v>7937</v>
      </c>
      <c r="E2741" s="30">
        <f>'Dati di base x Ind. Comunale'!H2741/'Dati di base x Ind. Comunale'!I2741</f>
        <v>0.8</v>
      </c>
      <c r="F2741" s="20">
        <f>'Dati di base x Ind. Comunale'!F2741</f>
        <v>0</v>
      </c>
      <c r="G2741" s="20">
        <f>'Dati di base x Ind. Comunale'!G2741</f>
        <v>4</v>
      </c>
      <c r="H2741" s="15">
        <f>'Dati di base x Ind. Comunale'!E2741</f>
        <v>1</v>
      </c>
    </row>
    <row r="2742" spans="1:8" x14ac:dyDescent="0.3">
      <c r="A2742" t="s">
        <v>170</v>
      </c>
      <c r="B2742" t="s">
        <v>358</v>
      </c>
      <c r="C2742" t="s">
        <v>8069</v>
      </c>
      <c r="D2742" s="15" t="s">
        <v>8070</v>
      </c>
      <c r="E2742" s="30">
        <f>'Dati di base x Ind. Comunale'!H2742/'Dati di base x Ind. Comunale'!I2742</f>
        <v>0.5</v>
      </c>
      <c r="F2742" s="20">
        <f>'Dati di base x Ind. Comunale'!F2742</f>
        <v>1</v>
      </c>
      <c r="G2742" s="20">
        <f>'Dati di base x Ind. Comunale'!G2742</f>
        <v>0</v>
      </c>
      <c r="H2742" s="15">
        <f>'Dati di base x Ind. Comunale'!E2742</f>
        <v>1</v>
      </c>
    </row>
    <row r="2743" spans="1:8" x14ac:dyDescent="0.3">
      <c r="A2743" t="s">
        <v>170</v>
      </c>
      <c r="B2743" t="s">
        <v>358</v>
      </c>
      <c r="C2743" t="s">
        <v>8186</v>
      </c>
      <c r="D2743" s="15" t="s">
        <v>8187</v>
      </c>
      <c r="E2743" s="30">
        <f>'Dati di base x Ind. Comunale'!H2743/'Dati di base x Ind. Comunale'!I2743</f>
        <v>1</v>
      </c>
      <c r="F2743" s="20">
        <f>'Dati di base x Ind. Comunale'!F2743</f>
        <v>1</v>
      </c>
      <c r="G2743" s="20">
        <f>'Dati di base x Ind. Comunale'!G2743</f>
        <v>1</v>
      </c>
      <c r="H2743" s="15">
        <f>'Dati di base x Ind. Comunale'!E2743</f>
        <v>0</v>
      </c>
    </row>
    <row r="2744" spans="1:8" x14ac:dyDescent="0.3">
      <c r="A2744" t="s">
        <v>170</v>
      </c>
      <c r="B2744" t="s">
        <v>358</v>
      </c>
      <c r="C2744" t="s">
        <v>8894</v>
      </c>
      <c r="D2744" s="15" t="s">
        <v>69</v>
      </c>
      <c r="E2744" s="30">
        <f>'Dati di base x Ind. Comunale'!H2744/'Dati di base x Ind. Comunale'!I2744</f>
        <v>0.71666666666666667</v>
      </c>
      <c r="F2744" s="20">
        <f>'Dati di base x Ind. Comunale'!F2744</f>
        <v>42</v>
      </c>
      <c r="G2744" s="20">
        <f>'Dati di base x Ind. Comunale'!G2744</f>
        <v>87</v>
      </c>
      <c r="H2744" s="15">
        <f>'Dati di base x Ind. Comunale'!E2744</f>
        <v>51</v>
      </c>
    </row>
    <row r="2745" spans="1:8" x14ac:dyDescent="0.3">
      <c r="A2745" t="s">
        <v>170</v>
      </c>
      <c r="B2745" t="s">
        <v>358</v>
      </c>
      <c r="C2745" t="s">
        <v>9042</v>
      </c>
      <c r="D2745" s="15" t="s">
        <v>9043</v>
      </c>
      <c r="E2745" s="30">
        <f>'Dati di base x Ind. Comunale'!H2745/'Dati di base x Ind. Comunale'!I2745</f>
        <v>0.84615384615384615</v>
      </c>
      <c r="F2745" s="20">
        <f>'Dati di base x Ind. Comunale'!F2745</f>
        <v>6</v>
      </c>
      <c r="G2745" s="20">
        <f>'Dati di base x Ind. Comunale'!G2745</f>
        <v>16</v>
      </c>
      <c r="H2745" s="15">
        <f>'Dati di base x Ind. Comunale'!E2745</f>
        <v>4</v>
      </c>
    </row>
    <row r="2746" spans="1:8" x14ac:dyDescent="0.3">
      <c r="A2746" t="s">
        <v>170</v>
      </c>
      <c r="B2746" t="s">
        <v>358</v>
      </c>
      <c r="C2746" t="s">
        <v>9257</v>
      </c>
      <c r="D2746" s="15" t="s">
        <v>9258</v>
      </c>
      <c r="E2746" s="30">
        <f>'Dati di base x Ind. Comunale'!H2746/'Dati di base x Ind. Comunale'!I2746</f>
        <v>0.64</v>
      </c>
      <c r="F2746" s="20">
        <f>'Dati di base x Ind. Comunale'!F2746</f>
        <v>6</v>
      </c>
      <c r="G2746" s="20">
        <f>'Dati di base x Ind. Comunale'!G2746</f>
        <v>10</v>
      </c>
      <c r="H2746" s="15">
        <f>'Dati di base x Ind. Comunale'!E2746</f>
        <v>9</v>
      </c>
    </row>
    <row r="2747" spans="1:8" x14ac:dyDescent="0.3">
      <c r="A2747" t="s">
        <v>170</v>
      </c>
      <c r="B2747" t="s">
        <v>358</v>
      </c>
      <c r="C2747" t="s">
        <v>9518</v>
      </c>
      <c r="D2747" s="15" t="s">
        <v>9519</v>
      </c>
      <c r="E2747" s="30">
        <f>'Dati di base x Ind. Comunale'!H2747/'Dati di base x Ind. Comunale'!I2747</f>
        <v>1</v>
      </c>
      <c r="F2747" s="20">
        <f>'Dati di base x Ind. Comunale'!F2747</f>
        <v>0</v>
      </c>
      <c r="G2747" s="20">
        <f>'Dati di base x Ind. Comunale'!G2747</f>
        <v>2</v>
      </c>
      <c r="H2747" s="15">
        <f>'Dati di base x Ind. Comunale'!E2747</f>
        <v>0</v>
      </c>
    </row>
    <row r="2748" spans="1:8" x14ac:dyDescent="0.3">
      <c r="A2748" t="s">
        <v>170</v>
      </c>
      <c r="B2748" t="s">
        <v>358</v>
      </c>
      <c r="C2748" t="s">
        <v>11226</v>
      </c>
      <c r="D2748" s="15" t="s">
        <v>11227</v>
      </c>
      <c r="E2748" s="30">
        <f>'Dati di base x Ind. Comunale'!H2748/'Dati di base x Ind. Comunale'!I2748</f>
        <v>0.5</v>
      </c>
      <c r="F2748" s="20">
        <f>'Dati di base x Ind. Comunale'!F2748</f>
        <v>0</v>
      </c>
      <c r="G2748" s="20">
        <f>'Dati di base x Ind. Comunale'!G2748</f>
        <v>2</v>
      </c>
      <c r="H2748" s="15">
        <f>'Dati di base x Ind. Comunale'!E2748</f>
        <v>2</v>
      </c>
    </row>
    <row r="2749" spans="1:8" x14ac:dyDescent="0.3">
      <c r="A2749" t="s">
        <v>170</v>
      </c>
      <c r="B2749" t="s">
        <v>358</v>
      </c>
      <c r="C2749" t="s">
        <v>11695</v>
      </c>
      <c r="D2749" s="15" t="s">
        <v>11696</v>
      </c>
      <c r="E2749" s="30">
        <f>'Dati di base x Ind. Comunale'!H2749/'Dati di base x Ind. Comunale'!I2749</f>
        <v>0.5</v>
      </c>
      <c r="F2749" s="20">
        <f>'Dati di base x Ind. Comunale'!F2749</f>
        <v>1</v>
      </c>
      <c r="G2749" s="20">
        <f>'Dati di base x Ind. Comunale'!G2749</f>
        <v>2</v>
      </c>
      <c r="H2749" s="15">
        <f>'Dati di base x Ind. Comunale'!E2749</f>
        <v>3</v>
      </c>
    </row>
    <row r="2750" spans="1:8" x14ac:dyDescent="0.3">
      <c r="A2750" t="s">
        <v>170</v>
      </c>
      <c r="B2750" t="s">
        <v>358</v>
      </c>
      <c r="C2750" t="s">
        <v>13367</v>
      </c>
      <c r="D2750" s="15" t="s">
        <v>13368</v>
      </c>
      <c r="E2750" s="30">
        <f>'Dati di base x Ind. Comunale'!H2750/'Dati di base x Ind. Comunale'!I2750</f>
        <v>0.625</v>
      </c>
      <c r="F2750" s="20">
        <f>'Dati di base x Ind. Comunale'!F2750</f>
        <v>7</v>
      </c>
      <c r="G2750" s="20">
        <f>'Dati di base x Ind. Comunale'!G2750</f>
        <v>8</v>
      </c>
      <c r="H2750" s="15">
        <f>'Dati di base x Ind. Comunale'!E2750</f>
        <v>9</v>
      </c>
    </row>
    <row r="2751" spans="1:8" x14ac:dyDescent="0.3">
      <c r="A2751" t="s">
        <v>170</v>
      </c>
      <c r="B2751" t="s">
        <v>358</v>
      </c>
      <c r="C2751" t="s">
        <v>13508</v>
      </c>
      <c r="D2751" s="15" t="s">
        <v>13509</v>
      </c>
      <c r="E2751" s="30">
        <f>'Dati di base x Ind. Comunale'!H2751/'Dati di base x Ind. Comunale'!I2751</f>
        <v>0.66666666666666663</v>
      </c>
      <c r="F2751" s="20">
        <f>'Dati di base x Ind. Comunale'!F2751</f>
        <v>0</v>
      </c>
      <c r="G2751" s="20">
        <f>'Dati di base x Ind. Comunale'!G2751</f>
        <v>4</v>
      </c>
      <c r="H2751" s="15">
        <f>'Dati di base x Ind. Comunale'!E2751</f>
        <v>2</v>
      </c>
    </row>
    <row r="2752" spans="1:8" x14ac:dyDescent="0.3">
      <c r="A2752" t="s">
        <v>170</v>
      </c>
      <c r="B2752" t="s">
        <v>358</v>
      </c>
      <c r="C2752" t="s">
        <v>13770</v>
      </c>
      <c r="D2752" s="15" t="s">
        <v>13771</v>
      </c>
      <c r="E2752" s="30">
        <f>'Dati di base x Ind. Comunale'!H2752/'Dati di base x Ind. Comunale'!I2752</f>
        <v>1</v>
      </c>
      <c r="F2752" s="20">
        <f>'Dati di base x Ind. Comunale'!F2752</f>
        <v>0</v>
      </c>
      <c r="G2752" s="20">
        <f>'Dati di base x Ind. Comunale'!G2752</f>
        <v>3</v>
      </c>
      <c r="H2752" s="15">
        <f>'Dati di base x Ind. Comunale'!E2752</f>
        <v>0</v>
      </c>
    </row>
    <row r="2753" spans="1:8" x14ac:dyDescent="0.3">
      <c r="A2753" t="s">
        <v>170</v>
      </c>
      <c r="B2753" t="s">
        <v>358</v>
      </c>
      <c r="C2753" t="s">
        <v>13961</v>
      </c>
      <c r="D2753" s="15" t="s">
        <v>13962</v>
      </c>
      <c r="E2753" s="30">
        <f>'Dati di base x Ind. Comunale'!H2753/'Dati di base x Ind. Comunale'!I2753</f>
        <v>0.5</v>
      </c>
      <c r="F2753" s="20">
        <f>'Dati di base x Ind. Comunale'!F2753</f>
        <v>1</v>
      </c>
      <c r="G2753" s="20">
        <f>'Dati di base x Ind. Comunale'!G2753</f>
        <v>0</v>
      </c>
      <c r="H2753" s="15">
        <f>'Dati di base x Ind. Comunale'!E2753</f>
        <v>1</v>
      </c>
    </row>
    <row r="2754" spans="1:8" x14ac:dyDescent="0.3">
      <c r="A2754" t="s">
        <v>170</v>
      </c>
      <c r="B2754" t="s">
        <v>358</v>
      </c>
      <c r="C2754" t="s">
        <v>14640</v>
      </c>
      <c r="D2754" s="15" t="s">
        <v>14641</v>
      </c>
      <c r="E2754" s="30">
        <f>'Dati di base x Ind. Comunale'!H2754/'Dati di base x Ind. Comunale'!I2754</f>
        <v>0.66666666666666663</v>
      </c>
      <c r="F2754" s="20">
        <f>'Dati di base x Ind. Comunale'!F2754</f>
        <v>2</v>
      </c>
      <c r="G2754" s="20">
        <f>'Dati di base x Ind. Comunale'!G2754</f>
        <v>0</v>
      </c>
      <c r="H2754" s="15">
        <f>'Dati di base x Ind. Comunale'!E2754</f>
        <v>1</v>
      </c>
    </row>
    <row r="2755" spans="1:8" x14ac:dyDescent="0.3">
      <c r="A2755" t="s">
        <v>170</v>
      </c>
      <c r="B2755" t="s">
        <v>358</v>
      </c>
      <c r="C2755" t="s">
        <v>14760</v>
      </c>
      <c r="D2755" s="15" t="s">
        <v>14761</v>
      </c>
      <c r="E2755" s="30">
        <f>'Dati di base x Ind. Comunale'!H2755/'Dati di base x Ind. Comunale'!I2755</f>
        <v>0.75</v>
      </c>
      <c r="F2755" s="20">
        <f>'Dati di base x Ind. Comunale'!F2755</f>
        <v>1</v>
      </c>
      <c r="G2755" s="20">
        <f>'Dati di base x Ind. Comunale'!G2755</f>
        <v>2</v>
      </c>
      <c r="H2755" s="15">
        <f>'Dati di base x Ind. Comunale'!E2755</f>
        <v>1</v>
      </c>
    </row>
    <row r="2756" spans="1:8" x14ac:dyDescent="0.3">
      <c r="A2756" t="s">
        <v>170</v>
      </c>
      <c r="B2756" t="s">
        <v>358</v>
      </c>
      <c r="C2756" t="s">
        <v>15044</v>
      </c>
      <c r="D2756" s="15" t="s">
        <v>15045</v>
      </c>
      <c r="E2756" s="30">
        <f>'Dati di base x Ind. Comunale'!H2756/'Dati di base x Ind. Comunale'!I2756</f>
        <v>0.7</v>
      </c>
      <c r="F2756" s="20">
        <f>'Dati di base x Ind. Comunale'!F2756</f>
        <v>5</v>
      </c>
      <c r="G2756" s="20">
        <f>'Dati di base x Ind. Comunale'!G2756</f>
        <v>9</v>
      </c>
      <c r="H2756" s="15">
        <f>'Dati di base x Ind. Comunale'!E2756</f>
        <v>6</v>
      </c>
    </row>
    <row r="2757" spans="1:8" x14ac:dyDescent="0.3">
      <c r="A2757" t="s">
        <v>170</v>
      </c>
      <c r="B2757" t="s">
        <v>358</v>
      </c>
      <c r="C2757" t="s">
        <v>15078</v>
      </c>
      <c r="D2757" s="15" t="s">
        <v>15079</v>
      </c>
      <c r="E2757" s="30">
        <f>'Dati di base x Ind. Comunale'!H2757/'Dati di base x Ind. Comunale'!I2757</f>
        <v>0</v>
      </c>
      <c r="F2757" s="20">
        <f>'Dati di base x Ind. Comunale'!F2757</f>
        <v>0</v>
      </c>
      <c r="G2757" s="20">
        <f>'Dati di base x Ind. Comunale'!G2757</f>
        <v>0</v>
      </c>
      <c r="H2757" s="15">
        <f>'Dati di base x Ind. Comunale'!E2757</f>
        <v>1</v>
      </c>
    </row>
    <row r="2758" spans="1:8" x14ac:dyDescent="0.3">
      <c r="A2758" t="s">
        <v>170</v>
      </c>
      <c r="B2758" t="s">
        <v>358</v>
      </c>
      <c r="C2758" t="s">
        <v>15086</v>
      </c>
      <c r="D2758" s="15" t="s">
        <v>15087</v>
      </c>
      <c r="E2758" s="30">
        <f>'Dati di base x Ind. Comunale'!H2758/'Dati di base x Ind. Comunale'!I2758</f>
        <v>0.2</v>
      </c>
      <c r="F2758" s="20">
        <f>'Dati di base x Ind. Comunale'!F2758</f>
        <v>0</v>
      </c>
      <c r="G2758" s="20">
        <f>'Dati di base x Ind. Comunale'!G2758</f>
        <v>1</v>
      </c>
      <c r="H2758" s="15">
        <f>'Dati di base x Ind. Comunale'!E2758</f>
        <v>4</v>
      </c>
    </row>
    <row r="2759" spans="1:8" x14ac:dyDescent="0.3">
      <c r="A2759" t="s">
        <v>170</v>
      </c>
      <c r="B2759" t="s">
        <v>358</v>
      </c>
      <c r="C2759" t="s">
        <v>15145</v>
      </c>
      <c r="D2759" s="15" t="s">
        <v>15146</v>
      </c>
      <c r="E2759" s="30">
        <f>'Dati di base x Ind. Comunale'!H2759/'Dati di base x Ind. Comunale'!I2759</f>
        <v>0.83333333333333337</v>
      </c>
      <c r="F2759" s="20">
        <f>'Dati di base x Ind. Comunale'!F2759</f>
        <v>1</v>
      </c>
      <c r="G2759" s="20">
        <f>'Dati di base x Ind. Comunale'!G2759</f>
        <v>4</v>
      </c>
      <c r="H2759" s="15">
        <f>'Dati di base x Ind. Comunale'!E2759</f>
        <v>1</v>
      </c>
    </row>
    <row r="2760" spans="1:8" x14ac:dyDescent="0.3">
      <c r="A2760" t="s">
        <v>170</v>
      </c>
      <c r="B2760" t="s">
        <v>358</v>
      </c>
      <c r="C2760" t="s">
        <v>15564</v>
      </c>
      <c r="D2760" s="15" t="s">
        <v>15565</v>
      </c>
      <c r="E2760" s="30">
        <f>'Dati di base x Ind. Comunale'!H2760/'Dati di base x Ind. Comunale'!I2760</f>
        <v>0.69696969696969702</v>
      </c>
      <c r="F2760" s="20">
        <f>'Dati di base x Ind. Comunale'!F2760</f>
        <v>10</v>
      </c>
      <c r="G2760" s="20">
        <f>'Dati di base x Ind. Comunale'!G2760</f>
        <v>13</v>
      </c>
      <c r="H2760" s="15">
        <f>'Dati di base x Ind. Comunale'!E2760</f>
        <v>10</v>
      </c>
    </row>
    <row r="2761" spans="1:8" x14ac:dyDescent="0.3">
      <c r="A2761" t="s">
        <v>170</v>
      </c>
      <c r="B2761" t="s">
        <v>358</v>
      </c>
      <c r="C2761" t="s">
        <v>15602</v>
      </c>
      <c r="D2761" s="15" t="s">
        <v>15603</v>
      </c>
      <c r="E2761" s="30">
        <f>'Dati di base x Ind. Comunale'!H2761/'Dati di base x Ind. Comunale'!I2761</f>
        <v>0.61538461538461542</v>
      </c>
      <c r="F2761" s="20">
        <f>'Dati di base x Ind. Comunale'!F2761</f>
        <v>6</v>
      </c>
      <c r="G2761" s="20">
        <f>'Dati di base x Ind. Comunale'!G2761</f>
        <v>10</v>
      </c>
      <c r="H2761" s="15">
        <f>'Dati di base x Ind. Comunale'!E2761</f>
        <v>10</v>
      </c>
    </row>
    <row r="2762" spans="1:8" x14ac:dyDescent="0.3">
      <c r="A2762" t="s">
        <v>170</v>
      </c>
      <c r="B2762" t="s">
        <v>358</v>
      </c>
      <c r="C2762" t="s">
        <v>2231</v>
      </c>
      <c r="D2762" s="15" t="s">
        <v>2232</v>
      </c>
      <c r="E2762" s="30">
        <f>'Dati di base x Ind. Comunale'!H2762/'Dati di base x Ind. Comunale'!I2762</f>
        <v>0.8571428571428571</v>
      </c>
      <c r="F2762" s="20">
        <f>'Dati di base x Ind. Comunale'!F2762</f>
        <v>3</v>
      </c>
      <c r="G2762" s="20">
        <f>'Dati di base x Ind. Comunale'!G2762</f>
        <v>3</v>
      </c>
      <c r="H2762" s="15">
        <f>'Dati di base x Ind. Comunale'!E2762</f>
        <v>1</v>
      </c>
    </row>
    <row r="2763" spans="1:8" x14ac:dyDescent="0.3">
      <c r="A2763" t="s">
        <v>170</v>
      </c>
      <c r="B2763" t="s">
        <v>358</v>
      </c>
      <c r="C2763" t="s">
        <v>2780</v>
      </c>
      <c r="D2763" s="15" t="s">
        <v>2781</v>
      </c>
      <c r="E2763" s="30">
        <f>'Dati di base x Ind. Comunale'!H2763/'Dati di base x Ind. Comunale'!I2763</f>
        <v>0.88888888888888884</v>
      </c>
      <c r="F2763" s="20">
        <f>'Dati di base x Ind. Comunale'!F2763</f>
        <v>4</v>
      </c>
      <c r="G2763" s="20">
        <f>'Dati di base x Ind. Comunale'!G2763</f>
        <v>4</v>
      </c>
      <c r="H2763" s="15">
        <f>'Dati di base x Ind. Comunale'!E2763</f>
        <v>1</v>
      </c>
    </row>
    <row r="2764" spans="1:8" x14ac:dyDescent="0.3">
      <c r="A2764" t="s">
        <v>170</v>
      </c>
      <c r="B2764" t="s">
        <v>358</v>
      </c>
      <c r="C2764" t="s">
        <v>4853</v>
      </c>
      <c r="D2764" s="15" t="s">
        <v>4854</v>
      </c>
      <c r="E2764" s="30">
        <f>'Dati di base x Ind. Comunale'!H2764/'Dati di base x Ind. Comunale'!I2764</f>
        <v>0.6</v>
      </c>
      <c r="F2764" s="20">
        <f>'Dati di base x Ind. Comunale'!F2764</f>
        <v>0</v>
      </c>
      <c r="G2764" s="20">
        <f>'Dati di base x Ind. Comunale'!G2764</f>
        <v>3</v>
      </c>
      <c r="H2764" s="15">
        <f>'Dati di base x Ind. Comunale'!E2764</f>
        <v>2</v>
      </c>
    </row>
    <row r="2765" spans="1:8" x14ac:dyDescent="0.3">
      <c r="A2765" t="s">
        <v>170</v>
      </c>
      <c r="B2765" t="s">
        <v>358</v>
      </c>
      <c r="C2765" t="s">
        <v>7106</v>
      </c>
      <c r="D2765" s="15" t="s">
        <v>7107</v>
      </c>
      <c r="E2765" s="30">
        <f>'Dati di base x Ind. Comunale'!H2765/'Dati di base x Ind. Comunale'!I2765</f>
        <v>1</v>
      </c>
      <c r="F2765" s="20">
        <f>'Dati di base x Ind. Comunale'!F2765</f>
        <v>4</v>
      </c>
      <c r="G2765" s="20">
        <f>'Dati di base x Ind. Comunale'!G2765</f>
        <v>6</v>
      </c>
      <c r="H2765" s="15">
        <f>'Dati di base x Ind. Comunale'!E2765</f>
        <v>0</v>
      </c>
    </row>
    <row r="2766" spans="1:8" x14ac:dyDescent="0.3">
      <c r="A2766" t="s">
        <v>170</v>
      </c>
      <c r="B2766" t="s">
        <v>358</v>
      </c>
      <c r="C2766" t="s">
        <v>11681</v>
      </c>
      <c r="D2766" s="15" t="s">
        <v>11682</v>
      </c>
      <c r="E2766" s="30">
        <f>'Dati di base x Ind. Comunale'!H2766/'Dati di base x Ind. Comunale'!I2766</f>
        <v>1</v>
      </c>
      <c r="F2766" s="20">
        <f>'Dati di base x Ind. Comunale'!F2766</f>
        <v>2</v>
      </c>
      <c r="G2766" s="20">
        <f>'Dati di base x Ind. Comunale'!G2766</f>
        <v>0</v>
      </c>
      <c r="H2766" s="15">
        <f>'Dati di base x Ind. Comunale'!E2766</f>
        <v>0</v>
      </c>
    </row>
    <row r="2767" spans="1:8" x14ac:dyDescent="0.3">
      <c r="A2767" t="s">
        <v>208</v>
      </c>
      <c r="B2767" t="s">
        <v>512</v>
      </c>
      <c r="C2767" t="s">
        <v>513</v>
      </c>
      <c r="D2767" s="15" t="s">
        <v>15845</v>
      </c>
      <c r="E2767" s="30">
        <f>'Dati di base x Ind. Comunale'!H2767/'Dati di base x Ind. Comunale'!I2767</f>
        <v>1</v>
      </c>
      <c r="F2767" s="20">
        <f>'Dati di base x Ind. Comunale'!F2767</f>
        <v>3</v>
      </c>
      <c r="G2767" s="20">
        <f>'Dati di base x Ind. Comunale'!G2767</f>
        <v>0</v>
      </c>
      <c r="H2767" s="15">
        <f>'Dati di base x Ind. Comunale'!E2767</f>
        <v>0</v>
      </c>
    </row>
    <row r="2768" spans="1:8" x14ac:dyDescent="0.3">
      <c r="A2768" t="s">
        <v>208</v>
      </c>
      <c r="B2768" t="s">
        <v>512</v>
      </c>
      <c r="C2768" t="s">
        <v>717</v>
      </c>
      <c r="D2768" s="15" t="s">
        <v>15846</v>
      </c>
      <c r="E2768" s="30">
        <f>'Dati di base x Ind. Comunale'!H2768/'Dati di base x Ind. Comunale'!I2768</f>
        <v>1</v>
      </c>
      <c r="F2768" s="20">
        <f>'Dati di base x Ind. Comunale'!F2768</f>
        <v>1</v>
      </c>
      <c r="G2768" s="20">
        <f>'Dati di base x Ind. Comunale'!G2768</f>
        <v>0</v>
      </c>
      <c r="H2768" s="15">
        <f>'Dati di base x Ind. Comunale'!E2768</f>
        <v>0</v>
      </c>
    </row>
    <row r="2769" spans="1:8" x14ac:dyDescent="0.3">
      <c r="A2769" t="s">
        <v>208</v>
      </c>
      <c r="B2769" t="s">
        <v>512</v>
      </c>
      <c r="C2769" t="s">
        <v>750</v>
      </c>
      <c r="D2769" s="15" t="s">
        <v>15847</v>
      </c>
      <c r="E2769" s="45" t="s">
        <v>15828</v>
      </c>
      <c r="F2769" s="20">
        <f>'Dati di base x Ind. Comunale'!F2769</f>
        <v>0</v>
      </c>
      <c r="G2769" s="20">
        <f>'Dati di base x Ind. Comunale'!G2769</f>
        <v>0</v>
      </c>
      <c r="H2769" s="15">
        <f>'Dati di base x Ind. Comunale'!E2769</f>
        <v>0</v>
      </c>
    </row>
    <row r="2770" spans="1:8" x14ac:dyDescent="0.3">
      <c r="A2770" t="s">
        <v>208</v>
      </c>
      <c r="B2770" t="s">
        <v>512</v>
      </c>
      <c r="C2770" t="s">
        <v>792</v>
      </c>
      <c r="D2770" s="15" t="s">
        <v>15848</v>
      </c>
      <c r="E2770" s="30">
        <f>'Dati di base x Ind. Comunale'!H2770/'Dati di base x Ind. Comunale'!I2770</f>
        <v>0.8</v>
      </c>
      <c r="F2770" s="20">
        <f>'Dati di base x Ind. Comunale'!F2770</f>
        <v>4</v>
      </c>
      <c r="G2770" s="20">
        <f>'Dati di base x Ind. Comunale'!G2770</f>
        <v>0</v>
      </c>
      <c r="H2770" s="15">
        <f>'Dati di base x Ind. Comunale'!E2770</f>
        <v>1</v>
      </c>
    </row>
    <row r="2771" spans="1:8" x14ac:dyDescent="0.3">
      <c r="A2771" t="s">
        <v>208</v>
      </c>
      <c r="B2771" t="s">
        <v>512</v>
      </c>
      <c r="C2771" t="s">
        <v>1069</v>
      </c>
      <c r="D2771" s="15" t="s">
        <v>15849</v>
      </c>
      <c r="E2771" s="30">
        <f>'Dati di base x Ind. Comunale'!H2771/'Dati di base x Ind. Comunale'!I2771</f>
        <v>1</v>
      </c>
      <c r="F2771" s="20">
        <f>'Dati di base x Ind. Comunale'!F2771</f>
        <v>1</v>
      </c>
      <c r="G2771" s="20">
        <f>'Dati di base x Ind. Comunale'!G2771</f>
        <v>0</v>
      </c>
      <c r="H2771" s="15">
        <f>'Dati di base x Ind. Comunale'!E2771</f>
        <v>0</v>
      </c>
    </row>
    <row r="2772" spans="1:8" x14ac:dyDescent="0.3">
      <c r="A2772" t="s">
        <v>208</v>
      </c>
      <c r="B2772" t="s">
        <v>512</v>
      </c>
      <c r="C2772" t="s">
        <v>1130</v>
      </c>
      <c r="D2772" s="15" t="s">
        <v>15850</v>
      </c>
      <c r="E2772" s="30">
        <f>'Dati di base x Ind. Comunale'!H2772/'Dati di base x Ind. Comunale'!I2772</f>
        <v>1</v>
      </c>
      <c r="F2772" s="20">
        <f>'Dati di base x Ind. Comunale'!F2772</f>
        <v>3</v>
      </c>
      <c r="G2772" s="20">
        <f>'Dati di base x Ind. Comunale'!G2772</f>
        <v>0</v>
      </c>
      <c r="H2772" s="15">
        <f>'Dati di base x Ind. Comunale'!E2772</f>
        <v>0</v>
      </c>
    </row>
    <row r="2773" spans="1:8" x14ac:dyDescent="0.3">
      <c r="A2773" t="s">
        <v>208</v>
      </c>
      <c r="B2773" t="s">
        <v>512</v>
      </c>
      <c r="C2773" t="s">
        <v>1277</v>
      </c>
      <c r="D2773" s="15" t="s">
        <v>15851</v>
      </c>
      <c r="E2773" s="30">
        <f>'Dati di base x Ind. Comunale'!H2773/'Dati di base x Ind. Comunale'!I2773</f>
        <v>1</v>
      </c>
      <c r="F2773" s="20">
        <f>'Dati di base x Ind. Comunale'!F2773</f>
        <v>1</v>
      </c>
      <c r="G2773" s="20">
        <f>'Dati di base x Ind. Comunale'!G2773</f>
        <v>0</v>
      </c>
      <c r="H2773" s="15">
        <f>'Dati di base x Ind. Comunale'!E2773</f>
        <v>0</v>
      </c>
    </row>
    <row r="2774" spans="1:8" x14ac:dyDescent="0.3">
      <c r="A2774" t="s">
        <v>208</v>
      </c>
      <c r="B2774" t="s">
        <v>512</v>
      </c>
      <c r="C2774" t="s">
        <v>1732</v>
      </c>
      <c r="D2774" s="15" t="s">
        <v>15852</v>
      </c>
      <c r="E2774" s="30">
        <f>'Dati di base x Ind. Comunale'!H2774/'Dati di base x Ind. Comunale'!I2774</f>
        <v>0.88059701492537312</v>
      </c>
      <c r="F2774" s="20">
        <f>'Dati di base x Ind. Comunale'!F2774</f>
        <v>56</v>
      </c>
      <c r="G2774" s="20">
        <f>'Dati di base x Ind. Comunale'!G2774</f>
        <v>3</v>
      </c>
      <c r="H2774" s="15">
        <f>'Dati di base x Ind. Comunale'!E2774</f>
        <v>8</v>
      </c>
    </row>
    <row r="2775" spans="1:8" x14ac:dyDescent="0.3">
      <c r="A2775" t="s">
        <v>208</v>
      </c>
      <c r="B2775" t="s">
        <v>512</v>
      </c>
      <c r="C2775" t="s">
        <v>1995</v>
      </c>
      <c r="D2775" s="15" t="s">
        <v>15853</v>
      </c>
      <c r="E2775" s="45" t="s">
        <v>15828</v>
      </c>
      <c r="F2775" s="20">
        <f>'Dati di base x Ind. Comunale'!F2775</f>
        <v>0</v>
      </c>
      <c r="G2775" s="20">
        <f>'Dati di base x Ind. Comunale'!G2775</f>
        <v>0</v>
      </c>
      <c r="H2775" s="15">
        <f>'Dati di base x Ind. Comunale'!E2775</f>
        <v>0</v>
      </c>
    </row>
    <row r="2776" spans="1:8" x14ac:dyDescent="0.3">
      <c r="A2776" t="s">
        <v>208</v>
      </c>
      <c r="B2776" t="s">
        <v>512</v>
      </c>
      <c r="C2776" t="s">
        <v>2028</v>
      </c>
      <c r="D2776" s="15" t="s">
        <v>15854</v>
      </c>
      <c r="E2776" s="30">
        <f>'Dati di base x Ind. Comunale'!H2776/'Dati di base x Ind. Comunale'!I2776</f>
        <v>1</v>
      </c>
      <c r="F2776" s="20">
        <f>'Dati di base x Ind. Comunale'!F2776</f>
        <v>6</v>
      </c>
      <c r="G2776" s="20">
        <f>'Dati di base x Ind. Comunale'!G2776</f>
        <v>0</v>
      </c>
      <c r="H2776" s="15">
        <f>'Dati di base x Ind. Comunale'!E2776</f>
        <v>0</v>
      </c>
    </row>
    <row r="2777" spans="1:8" x14ac:dyDescent="0.3">
      <c r="A2777" t="s">
        <v>208</v>
      </c>
      <c r="B2777" t="s">
        <v>512</v>
      </c>
      <c r="C2777" t="s">
        <v>2046</v>
      </c>
      <c r="D2777" s="15" t="s">
        <v>15855</v>
      </c>
      <c r="E2777" s="30">
        <f>'Dati di base x Ind. Comunale'!H2777/'Dati di base x Ind. Comunale'!I2777</f>
        <v>0.77777777777777779</v>
      </c>
      <c r="F2777" s="20">
        <f>'Dati di base x Ind. Comunale'!F2777</f>
        <v>7</v>
      </c>
      <c r="G2777" s="20">
        <f>'Dati di base x Ind. Comunale'!G2777</f>
        <v>0</v>
      </c>
      <c r="H2777" s="15">
        <f>'Dati di base x Ind. Comunale'!E2777</f>
        <v>2</v>
      </c>
    </row>
    <row r="2778" spans="1:8" x14ac:dyDescent="0.3">
      <c r="A2778" t="s">
        <v>208</v>
      </c>
      <c r="B2778" t="s">
        <v>512</v>
      </c>
      <c r="C2778" t="s">
        <v>2107</v>
      </c>
      <c r="D2778" s="15" t="s">
        <v>15856</v>
      </c>
      <c r="E2778" s="30">
        <f>'Dati di base x Ind. Comunale'!H2778/'Dati di base x Ind. Comunale'!I2778</f>
        <v>1</v>
      </c>
      <c r="F2778" s="20">
        <f>'Dati di base x Ind. Comunale'!F2778</f>
        <v>2</v>
      </c>
      <c r="G2778" s="20">
        <f>'Dati di base x Ind. Comunale'!G2778</f>
        <v>0</v>
      </c>
      <c r="H2778" s="15">
        <f>'Dati di base x Ind. Comunale'!E2778</f>
        <v>0</v>
      </c>
    </row>
    <row r="2779" spans="1:8" x14ac:dyDescent="0.3">
      <c r="A2779" t="s">
        <v>208</v>
      </c>
      <c r="B2779" t="s">
        <v>512</v>
      </c>
      <c r="C2779" t="s">
        <v>2132</v>
      </c>
      <c r="D2779" s="15" t="s">
        <v>15857</v>
      </c>
      <c r="E2779" s="30">
        <f>'Dati di base x Ind. Comunale'!H2779/'Dati di base x Ind. Comunale'!I2779</f>
        <v>0.83333333333333337</v>
      </c>
      <c r="F2779" s="20">
        <f>'Dati di base x Ind. Comunale'!F2779</f>
        <v>5</v>
      </c>
      <c r="G2779" s="20">
        <f>'Dati di base x Ind. Comunale'!G2779</f>
        <v>0</v>
      </c>
      <c r="H2779" s="15">
        <f>'Dati di base x Ind. Comunale'!E2779</f>
        <v>1</v>
      </c>
    </row>
    <row r="2780" spans="1:8" x14ac:dyDescent="0.3">
      <c r="A2780" t="s">
        <v>208</v>
      </c>
      <c r="B2780" t="s">
        <v>512</v>
      </c>
      <c r="C2780" t="s">
        <v>2305</v>
      </c>
      <c r="D2780" s="15" t="s">
        <v>15858</v>
      </c>
      <c r="E2780" s="30">
        <f>'Dati di base x Ind. Comunale'!H2780/'Dati di base x Ind. Comunale'!I2780</f>
        <v>1</v>
      </c>
      <c r="F2780" s="20">
        <f>'Dati di base x Ind. Comunale'!F2780</f>
        <v>1</v>
      </c>
      <c r="G2780" s="20">
        <f>'Dati di base x Ind. Comunale'!G2780</f>
        <v>0</v>
      </c>
      <c r="H2780" s="15">
        <f>'Dati di base x Ind. Comunale'!E2780</f>
        <v>0</v>
      </c>
    </row>
    <row r="2781" spans="1:8" x14ac:dyDescent="0.3">
      <c r="A2781" t="s">
        <v>208</v>
      </c>
      <c r="B2781" t="s">
        <v>512</v>
      </c>
      <c r="C2781" t="s">
        <v>2360</v>
      </c>
      <c r="D2781" s="15" t="s">
        <v>15859</v>
      </c>
      <c r="E2781" s="30">
        <f>'Dati di base x Ind. Comunale'!H2781/'Dati di base x Ind. Comunale'!I2781</f>
        <v>1</v>
      </c>
      <c r="F2781" s="20">
        <f>'Dati di base x Ind. Comunale'!F2781</f>
        <v>2</v>
      </c>
      <c r="G2781" s="20">
        <f>'Dati di base x Ind. Comunale'!G2781</f>
        <v>3</v>
      </c>
      <c r="H2781" s="15">
        <f>'Dati di base x Ind. Comunale'!E2781</f>
        <v>0</v>
      </c>
    </row>
    <row r="2782" spans="1:8" x14ac:dyDescent="0.3">
      <c r="A2782" t="s">
        <v>208</v>
      </c>
      <c r="B2782" t="s">
        <v>512</v>
      </c>
      <c r="C2782" t="s">
        <v>2541</v>
      </c>
      <c r="D2782" s="15" t="s">
        <v>15860</v>
      </c>
      <c r="E2782" s="30">
        <f>'Dati di base x Ind. Comunale'!H2782/'Dati di base x Ind. Comunale'!I2782</f>
        <v>0.5</v>
      </c>
      <c r="F2782" s="20">
        <f>'Dati di base x Ind. Comunale'!F2782</f>
        <v>2</v>
      </c>
      <c r="G2782" s="20">
        <f>'Dati di base x Ind. Comunale'!G2782</f>
        <v>1</v>
      </c>
      <c r="H2782" s="15">
        <f>'Dati di base x Ind. Comunale'!E2782</f>
        <v>3</v>
      </c>
    </row>
    <row r="2783" spans="1:8" x14ac:dyDescent="0.3">
      <c r="A2783" t="s">
        <v>208</v>
      </c>
      <c r="B2783" t="s">
        <v>512</v>
      </c>
      <c r="C2783" t="s">
        <v>2548</v>
      </c>
      <c r="D2783" s="15" t="s">
        <v>15861</v>
      </c>
      <c r="E2783" s="30">
        <f>'Dati di base x Ind. Comunale'!H2783/'Dati di base x Ind. Comunale'!I2783</f>
        <v>0.6</v>
      </c>
      <c r="F2783" s="20">
        <f>'Dati di base x Ind. Comunale'!F2783</f>
        <v>3</v>
      </c>
      <c r="G2783" s="20">
        <f>'Dati di base x Ind. Comunale'!G2783</f>
        <v>0</v>
      </c>
      <c r="H2783" s="15">
        <f>'Dati di base x Ind. Comunale'!E2783</f>
        <v>2</v>
      </c>
    </row>
    <row r="2784" spans="1:8" x14ac:dyDescent="0.3">
      <c r="A2784" t="s">
        <v>208</v>
      </c>
      <c r="B2784" t="s">
        <v>512</v>
      </c>
      <c r="C2784" t="s">
        <v>3453</v>
      </c>
      <c r="D2784" s="15" t="s">
        <v>15862</v>
      </c>
      <c r="E2784" s="30">
        <f>'Dati di base x Ind. Comunale'!H2784/'Dati di base x Ind. Comunale'!I2784</f>
        <v>1</v>
      </c>
      <c r="F2784" s="20">
        <f>'Dati di base x Ind. Comunale'!F2784</f>
        <v>2</v>
      </c>
      <c r="G2784" s="20">
        <f>'Dati di base x Ind. Comunale'!G2784</f>
        <v>0</v>
      </c>
      <c r="H2784" s="15">
        <f>'Dati di base x Ind. Comunale'!E2784</f>
        <v>0</v>
      </c>
    </row>
    <row r="2785" spans="1:8" x14ac:dyDescent="0.3">
      <c r="A2785" t="s">
        <v>208</v>
      </c>
      <c r="B2785" t="s">
        <v>512</v>
      </c>
      <c r="C2785" t="s">
        <v>3694</v>
      </c>
      <c r="D2785" s="15" t="s">
        <v>15863</v>
      </c>
      <c r="E2785" s="30">
        <f>'Dati di base x Ind. Comunale'!H2785/'Dati di base x Ind. Comunale'!I2785</f>
        <v>0.75</v>
      </c>
      <c r="F2785" s="20">
        <f>'Dati di base x Ind. Comunale'!F2785</f>
        <v>3</v>
      </c>
      <c r="G2785" s="20">
        <f>'Dati di base x Ind. Comunale'!G2785</f>
        <v>0</v>
      </c>
      <c r="H2785" s="15">
        <f>'Dati di base x Ind. Comunale'!E2785</f>
        <v>1</v>
      </c>
    </row>
    <row r="2786" spans="1:8" x14ac:dyDescent="0.3">
      <c r="A2786" t="s">
        <v>208</v>
      </c>
      <c r="B2786" t="s">
        <v>512</v>
      </c>
      <c r="C2786" t="s">
        <v>4086</v>
      </c>
      <c r="D2786" s="15" t="s">
        <v>15864</v>
      </c>
      <c r="E2786" s="45" t="s">
        <v>15828</v>
      </c>
      <c r="F2786" s="20">
        <f>'Dati di base x Ind. Comunale'!F2786</f>
        <v>0</v>
      </c>
      <c r="G2786" s="20">
        <f>'Dati di base x Ind. Comunale'!G2786</f>
        <v>0</v>
      </c>
      <c r="H2786" s="15">
        <f>'Dati di base x Ind. Comunale'!E2786</f>
        <v>0</v>
      </c>
    </row>
    <row r="2787" spans="1:8" x14ac:dyDescent="0.3">
      <c r="A2787" t="s">
        <v>208</v>
      </c>
      <c r="B2787" t="s">
        <v>512</v>
      </c>
      <c r="C2787" t="s">
        <v>4267</v>
      </c>
      <c r="D2787" s="15" t="s">
        <v>15865</v>
      </c>
      <c r="E2787" s="30">
        <f>'Dati di base x Ind. Comunale'!H2787/'Dati di base x Ind. Comunale'!I2787</f>
        <v>1</v>
      </c>
      <c r="F2787" s="20">
        <f>'Dati di base x Ind. Comunale'!F2787</f>
        <v>2</v>
      </c>
      <c r="G2787" s="20">
        <f>'Dati di base x Ind. Comunale'!G2787</f>
        <v>0</v>
      </c>
      <c r="H2787" s="15">
        <f>'Dati di base x Ind. Comunale'!E2787</f>
        <v>0</v>
      </c>
    </row>
    <row r="2788" spans="1:8" x14ac:dyDescent="0.3">
      <c r="A2788" t="s">
        <v>208</v>
      </c>
      <c r="B2788" t="s">
        <v>512</v>
      </c>
      <c r="C2788" t="s">
        <v>4303</v>
      </c>
      <c r="D2788" s="15" t="s">
        <v>15866</v>
      </c>
      <c r="E2788" s="30">
        <f>'Dati di base x Ind. Comunale'!H2788/'Dati di base x Ind. Comunale'!I2788</f>
        <v>1</v>
      </c>
      <c r="F2788" s="20">
        <f>'Dati di base x Ind. Comunale'!F2788</f>
        <v>2</v>
      </c>
      <c r="G2788" s="20">
        <f>'Dati di base x Ind. Comunale'!G2788</f>
        <v>1</v>
      </c>
      <c r="H2788" s="15">
        <f>'Dati di base x Ind. Comunale'!E2788</f>
        <v>0</v>
      </c>
    </row>
    <row r="2789" spans="1:8" x14ac:dyDescent="0.3">
      <c r="A2789" t="s">
        <v>208</v>
      </c>
      <c r="B2789" t="s">
        <v>512</v>
      </c>
      <c r="C2789" t="s">
        <v>4855</v>
      </c>
      <c r="D2789" s="15" t="s">
        <v>15867</v>
      </c>
      <c r="E2789" s="30">
        <f>'Dati di base x Ind. Comunale'!H2789/'Dati di base x Ind. Comunale'!I2789</f>
        <v>1</v>
      </c>
      <c r="F2789" s="20">
        <f>'Dati di base x Ind. Comunale'!F2789</f>
        <v>1</v>
      </c>
      <c r="G2789" s="20">
        <f>'Dati di base x Ind. Comunale'!G2789</f>
        <v>0</v>
      </c>
      <c r="H2789" s="15">
        <f>'Dati di base x Ind. Comunale'!E2789</f>
        <v>0</v>
      </c>
    </row>
    <row r="2790" spans="1:8" x14ac:dyDescent="0.3">
      <c r="A2790" t="s">
        <v>208</v>
      </c>
      <c r="B2790" t="s">
        <v>512</v>
      </c>
      <c r="C2790" t="s">
        <v>4890</v>
      </c>
      <c r="D2790" s="15" t="s">
        <v>15868</v>
      </c>
      <c r="E2790" s="30">
        <f>'Dati di base x Ind. Comunale'!H2790/'Dati di base x Ind. Comunale'!I2790</f>
        <v>1</v>
      </c>
      <c r="F2790" s="20">
        <f>'Dati di base x Ind. Comunale'!F2790</f>
        <v>4</v>
      </c>
      <c r="G2790" s="20">
        <f>'Dati di base x Ind. Comunale'!G2790</f>
        <v>0</v>
      </c>
      <c r="H2790" s="15">
        <f>'Dati di base x Ind. Comunale'!E2790</f>
        <v>0</v>
      </c>
    </row>
    <row r="2791" spans="1:8" x14ac:dyDescent="0.3">
      <c r="A2791" t="s">
        <v>208</v>
      </c>
      <c r="B2791" t="s">
        <v>512</v>
      </c>
      <c r="C2791" t="s">
        <v>4925</v>
      </c>
      <c r="D2791" s="15" t="s">
        <v>15869</v>
      </c>
      <c r="E2791" s="30">
        <f>'Dati di base x Ind. Comunale'!H2791/'Dati di base x Ind. Comunale'!I2791</f>
        <v>1</v>
      </c>
      <c r="F2791" s="20">
        <f>'Dati di base x Ind. Comunale'!F2791</f>
        <v>2</v>
      </c>
      <c r="G2791" s="20">
        <f>'Dati di base x Ind. Comunale'!G2791</f>
        <v>1</v>
      </c>
      <c r="H2791" s="15">
        <f>'Dati di base x Ind. Comunale'!E2791</f>
        <v>0</v>
      </c>
    </row>
    <row r="2792" spans="1:8" x14ac:dyDescent="0.3">
      <c r="A2792" t="s">
        <v>208</v>
      </c>
      <c r="B2792" t="s">
        <v>512</v>
      </c>
      <c r="C2792" t="s">
        <v>4932</v>
      </c>
      <c r="D2792" s="15" t="s">
        <v>15870</v>
      </c>
      <c r="E2792" s="45" t="s">
        <v>15828</v>
      </c>
      <c r="F2792" s="20">
        <f>'Dati di base x Ind. Comunale'!F2792</f>
        <v>0</v>
      </c>
      <c r="G2792" s="20">
        <f>'Dati di base x Ind. Comunale'!G2792</f>
        <v>0</v>
      </c>
      <c r="H2792" s="15">
        <f>'Dati di base x Ind. Comunale'!E2792</f>
        <v>0</v>
      </c>
    </row>
    <row r="2793" spans="1:8" x14ac:dyDescent="0.3">
      <c r="A2793" t="s">
        <v>208</v>
      </c>
      <c r="B2793" t="s">
        <v>512</v>
      </c>
      <c r="C2793" t="s">
        <v>5133</v>
      </c>
      <c r="D2793" s="15" t="s">
        <v>15871</v>
      </c>
      <c r="E2793" s="30">
        <f>'Dati di base x Ind. Comunale'!H2793/'Dati di base x Ind. Comunale'!I2793</f>
        <v>0.66666666666666663</v>
      </c>
      <c r="F2793" s="20">
        <f>'Dati di base x Ind. Comunale'!F2793</f>
        <v>2</v>
      </c>
      <c r="G2793" s="20">
        <f>'Dati di base x Ind. Comunale'!G2793</f>
        <v>0</v>
      </c>
      <c r="H2793" s="15">
        <f>'Dati di base x Ind. Comunale'!E2793</f>
        <v>1</v>
      </c>
    </row>
    <row r="2794" spans="1:8" x14ac:dyDescent="0.3">
      <c r="A2794" t="s">
        <v>208</v>
      </c>
      <c r="B2794" t="s">
        <v>512</v>
      </c>
      <c r="C2794" t="s">
        <v>5252</v>
      </c>
      <c r="D2794" s="15" t="s">
        <v>15872</v>
      </c>
      <c r="E2794" s="30">
        <f>'Dati di base x Ind. Comunale'!H2794/'Dati di base x Ind. Comunale'!I2794</f>
        <v>1</v>
      </c>
      <c r="F2794" s="20">
        <f>'Dati di base x Ind. Comunale'!F2794</f>
        <v>4</v>
      </c>
      <c r="G2794" s="20">
        <f>'Dati di base x Ind. Comunale'!G2794</f>
        <v>0</v>
      </c>
      <c r="H2794" s="15">
        <f>'Dati di base x Ind. Comunale'!E2794</f>
        <v>0</v>
      </c>
    </row>
    <row r="2795" spans="1:8" x14ac:dyDescent="0.3">
      <c r="A2795" t="s">
        <v>208</v>
      </c>
      <c r="B2795" t="s">
        <v>512</v>
      </c>
      <c r="C2795" t="s">
        <v>5364</v>
      </c>
      <c r="D2795" s="15" t="s">
        <v>15873</v>
      </c>
      <c r="E2795" s="30">
        <f>'Dati di base x Ind. Comunale'!H2795/'Dati di base x Ind. Comunale'!I2795</f>
        <v>0.875</v>
      </c>
      <c r="F2795" s="20">
        <f>'Dati di base x Ind. Comunale'!F2795</f>
        <v>7</v>
      </c>
      <c r="G2795" s="20">
        <f>'Dati di base x Ind. Comunale'!G2795</f>
        <v>0</v>
      </c>
      <c r="H2795" s="15">
        <f>'Dati di base x Ind. Comunale'!E2795</f>
        <v>1</v>
      </c>
    </row>
    <row r="2796" spans="1:8" x14ac:dyDescent="0.3">
      <c r="A2796" t="s">
        <v>208</v>
      </c>
      <c r="B2796" t="s">
        <v>512</v>
      </c>
      <c r="C2796" t="s">
        <v>5502</v>
      </c>
      <c r="D2796" s="15" t="s">
        <v>15874</v>
      </c>
      <c r="E2796" s="30">
        <f>'Dati di base x Ind. Comunale'!H2796/'Dati di base x Ind. Comunale'!I2796</f>
        <v>1</v>
      </c>
      <c r="F2796" s="20">
        <f>'Dati di base x Ind. Comunale'!F2796</f>
        <v>2</v>
      </c>
      <c r="G2796" s="20">
        <f>'Dati di base x Ind. Comunale'!G2796</f>
        <v>0</v>
      </c>
      <c r="H2796" s="15">
        <f>'Dati di base x Ind. Comunale'!E2796</f>
        <v>0</v>
      </c>
    </row>
    <row r="2797" spans="1:8" x14ac:dyDescent="0.3">
      <c r="A2797" t="s">
        <v>208</v>
      </c>
      <c r="B2797" t="s">
        <v>512</v>
      </c>
      <c r="C2797" t="s">
        <v>5625</v>
      </c>
      <c r="D2797" s="15" t="s">
        <v>15875</v>
      </c>
      <c r="E2797" s="30">
        <f>'Dati di base x Ind. Comunale'!H2797/'Dati di base x Ind. Comunale'!I2797</f>
        <v>1</v>
      </c>
      <c r="F2797" s="20">
        <f>'Dati di base x Ind. Comunale'!F2797</f>
        <v>2</v>
      </c>
      <c r="G2797" s="20">
        <f>'Dati di base x Ind. Comunale'!G2797</f>
        <v>0</v>
      </c>
      <c r="H2797" s="15">
        <f>'Dati di base x Ind. Comunale'!E2797</f>
        <v>0</v>
      </c>
    </row>
    <row r="2798" spans="1:8" x14ac:dyDescent="0.3">
      <c r="A2798" t="s">
        <v>208</v>
      </c>
      <c r="B2798" t="s">
        <v>512</v>
      </c>
      <c r="C2798" t="s">
        <v>5865</v>
      </c>
      <c r="D2798" s="15" t="s">
        <v>15876</v>
      </c>
      <c r="E2798" s="30">
        <f>'Dati di base x Ind. Comunale'!H2798/'Dati di base x Ind. Comunale'!I2798</f>
        <v>1</v>
      </c>
      <c r="F2798" s="20">
        <f>'Dati di base x Ind. Comunale'!F2798</f>
        <v>1</v>
      </c>
      <c r="G2798" s="20">
        <f>'Dati di base x Ind. Comunale'!G2798</f>
        <v>0</v>
      </c>
      <c r="H2798" s="15">
        <f>'Dati di base x Ind. Comunale'!E2798</f>
        <v>0</v>
      </c>
    </row>
    <row r="2799" spans="1:8" x14ac:dyDescent="0.3">
      <c r="A2799" t="s">
        <v>208</v>
      </c>
      <c r="B2799" t="s">
        <v>512</v>
      </c>
      <c r="C2799" t="s">
        <v>6011</v>
      </c>
      <c r="D2799" s="15" t="s">
        <v>15877</v>
      </c>
      <c r="E2799" s="45" t="s">
        <v>15828</v>
      </c>
      <c r="F2799" s="20">
        <f>'Dati di base x Ind. Comunale'!F2799</f>
        <v>0</v>
      </c>
      <c r="G2799" s="20">
        <f>'Dati di base x Ind. Comunale'!G2799</f>
        <v>0</v>
      </c>
      <c r="H2799" s="15">
        <f>'Dati di base x Ind. Comunale'!E2799</f>
        <v>0</v>
      </c>
    </row>
    <row r="2800" spans="1:8" x14ac:dyDescent="0.3">
      <c r="A2800" t="s">
        <v>208</v>
      </c>
      <c r="B2800" t="s">
        <v>512</v>
      </c>
      <c r="C2800" t="s">
        <v>6072</v>
      </c>
      <c r="D2800" s="15" t="s">
        <v>15878</v>
      </c>
      <c r="E2800" s="45" t="s">
        <v>15828</v>
      </c>
      <c r="F2800" s="20">
        <f>'Dati di base x Ind. Comunale'!F2800</f>
        <v>0</v>
      </c>
      <c r="G2800" s="20">
        <f>'Dati di base x Ind. Comunale'!G2800</f>
        <v>0</v>
      </c>
      <c r="H2800" s="15">
        <f>'Dati di base x Ind. Comunale'!E2800</f>
        <v>0</v>
      </c>
    </row>
    <row r="2801" spans="1:8" x14ac:dyDescent="0.3">
      <c r="A2801" t="s">
        <v>208</v>
      </c>
      <c r="B2801" t="s">
        <v>512</v>
      </c>
      <c r="C2801" t="s">
        <v>6173</v>
      </c>
      <c r="D2801" s="15" t="s">
        <v>15879</v>
      </c>
      <c r="E2801" s="30">
        <f>'Dati di base x Ind. Comunale'!H2801/'Dati di base x Ind. Comunale'!I2801</f>
        <v>1</v>
      </c>
      <c r="F2801" s="20">
        <f>'Dati di base x Ind. Comunale'!F2801</f>
        <v>1</v>
      </c>
      <c r="G2801" s="20">
        <f>'Dati di base x Ind. Comunale'!G2801</f>
        <v>0</v>
      </c>
      <c r="H2801" s="15">
        <f>'Dati di base x Ind. Comunale'!E2801</f>
        <v>0</v>
      </c>
    </row>
    <row r="2802" spans="1:8" x14ac:dyDescent="0.3">
      <c r="A2802" t="s">
        <v>208</v>
      </c>
      <c r="B2802" t="s">
        <v>512</v>
      </c>
      <c r="C2802" t="s">
        <v>6411</v>
      </c>
      <c r="D2802" s="15" t="s">
        <v>15880</v>
      </c>
      <c r="E2802" s="30">
        <f>'Dati di base x Ind. Comunale'!H2802/'Dati di base x Ind. Comunale'!I2802</f>
        <v>1</v>
      </c>
      <c r="F2802" s="20">
        <f>'Dati di base x Ind. Comunale'!F2802</f>
        <v>3</v>
      </c>
      <c r="G2802" s="20">
        <f>'Dati di base x Ind. Comunale'!G2802</f>
        <v>0</v>
      </c>
      <c r="H2802" s="15">
        <f>'Dati di base x Ind. Comunale'!E2802</f>
        <v>0</v>
      </c>
    </row>
    <row r="2803" spans="1:8" x14ac:dyDescent="0.3">
      <c r="A2803" t="s">
        <v>208</v>
      </c>
      <c r="B2803" t="s">
        <v>512</v>
      </c>
      <c r="C2803" t="s">
        <v>6915</v>
      </c>
      <c r="D2803" s="15" t="s">
        <v>15881</v>
      </c>
      <c r="E2803" s="30">
        <f>'Dati di base x Ind. Comunale'!H2803/'Dati di base x Ind. Comunale'!I2803</f>
        <v>1</v>
      </c>
      <c r="F2803" s="20">
        <f>'Dati di base x Ind. Comunale'!F2803</f>
        <v>2</v>
      </c>
      <c r="G2803" s="20">
        <f>'Dati di base x Ind. Comunale'!G2803</f>
        <v>0</v>
      </c>
      <c r="H2803" s="15">
        <f>'Dati di base x Ind. Comunale'!E2803</f>
        <v>0</v>
      </c>
    </row>
    <row r="2804" spans="1:8" x14ac:dyDescent="0.3">
      <c r="A2804" t="s">
        <v>208</v>
      </c>
      <c r="B2804" t="s">
        <v>512</v>
      </c>
      <c r="C2804" t="s">
        <v>6936</v>
      </c>
      <c r="D2804" s="15" t="s">
        <v>15882</v>
      </c>
      <c r="E2804" s="30">
        <f>'Dati di base x Ind. Comunale'!H2804/'Dati di base x Ind. Comunale'!I2804</f>
        <v>1</v>
      </c>
      <c r="F2804" s="20">
        <f>'Dati di base x Ind. Comunale'!F2804</f>
        <v>2</v>
      </c>
      <c r="G2804" s="20">
        <f>'Dati di base x Ind. Comunale'!G2804</f>
        <v>0</v>
      </c>
      <c r="H2804" s="15">
        <f>'Dati di base x Ind. Comunale'!E2804</f>
        <v>0</v>
      </c>
    </row>
    <row r="2805" spans="1:8" x14ac:dyDescent="0.3">
      <c r="A2805" t="s">
        <v>208</v>
      </c>
      <c r="B2805" t="s">
        <v>512</v>
      </c>
      <c r="C2805" t="s">
        <v>6947</v>
      </c>
      <c r="D2805" s="15" t="s">
        <v>15883</v>
      </c>
      <c r="E2805" s="30">
        <f>'Dati di base x Ind. Comunale'!H2805/'Dati di base x Ind. Comunale'!I2805</f>
        <v>1</v>
      </c>
      <c r="F2805" s="20">
        <f>'Dati di base x Ind. Comunale'!F2805</f>
        <v>2</v>
      </c>
      <c r="G2805" s="20">
        <f>'Dati di base x Ind. Comunale'!G2805</f>
        <v>0</v>
      </c>
      <c r="H2805" s="15">
        <f>'Dati di base x Ind. Comunale'!E2805</f>
        <v>0</v>
      </c>
    </row>
    <row r="2806" spans="1:8" x14ac:dyDescent="0.3">
      <c r="A2806" t="s">
        <v>208</v>
      </c>
      <c r="B2806" t="s">
        <v>512</v>
      </c>
      <c r="C2806" t="s">
        <v>6948</v>
      </c>
      <c r="D2806" s="15" t="s">
        <v>15884</v>
      </c>
      <c r="E2806" s="30">
        <f>'Dati di base x Ind. Comunale'!H2806/'Dati di base x Ind. Comunale'!I2806</f>
        <v>1</v>
      </c>
      <c r="F2806" s="20">
        <f>'Dati di base x Ind. Comunale'!F2806</f>
        <v>1</v>
      </c>
      <c r="G2806" s="20">
        <f>'Dati di base x Ind. Comunale'!G2806</f>
        <v>1</v>
      </c>
      <c r="H2806" s="15">
        <f>'Dati di base x Ind. Comunale'!E2806</f>
        <v>0</v>
      </c>
    </row>
    <row r="2807" spans="1:8" x14ac:dyDescent="0.3">
      <c r="A2807" t="s">
        <v>208</v>
      </c>
      <c r="B2807" t="s">
        <v>512</v>
      </c>
      <c r="C2807" t="s">
        <v>6969</v>
      </c>
      <c r="D2807" s="15" t="s">
        <v>15885</v>
      </c>
      <c r="E2807" s="30">
        <f>'Dati di base x Ind. Comunale'!H2807/'Dati di base x Ind. Comunale'!I2807</f>
        <v>1</v>
      </c>
      <c r="F2807" s="20">
        <f>'Dati di base x Ind. Comunale'!F2807</f>
        <v>7</v>
      </c>
      <c r="G2807" s="20">
        <f>'Dati di base x Ind. Comunale'!G2807</f>
        <v>0</v>
      </c>
      <c r="H2807" s="15">
        <f>'Dati di base x Ind. Comunale'!E2807</f>
        <v>0</v>
      </c>
    </row>
    <row r="2808" spans="1:8" x14ac:dyDescent="0.3">
      <c r="A2808" t="s">
        <v>208</v>
      </c>
      <c r="B2808" t="s">
        <v>512</v>
      </c>
      <c r="C2808" t="s">
        <v>7005</v>
      </c>
      <c r="D2808" s="15" t="s">
        <v>15886</v>
      </c>
      <c r="E2808" s="30">
        <f>'Dati di base x Ind. Comunale'!H2808/'Dati di base x Ind. Comunale'!I2808</f>
        <v>1</v>
      </c>
      <c r="F2808" s="20">
        <f>'Dati di base x Ind. Comunale'!F2808</f>
        <v>3</v>
      </c>
      <c r="G2808" s="20">
        <f>'Dati di base x Ind. Comunale'!G2808</f>
        <v>0</v>
      </c>
      <c r="H2808" s="15">
        <f>'Dati di base x Ind. Comunale'!E2808</f>
        <v>0</v>
      </c>
    </row>
    <row r="2809" spans="1:8" x14ac:dyDescent="0.3">
      <c r="A2809" t="s">
        <v>208</v>
      </c>
      <c r="B2809" t="s">
        <v>512</v>
      </c>
      <c r="C2809" t="s">
        <v>7035</v>
      </c>
      <c r="D2809" s="15" t="s">
        <v>15887</v>
      </c>
      <c r="E2809" s="30">
        <f>'Dati di base x Ind. Comunale'!H2809/'Dati di base x Ind. Comunale'!I2809</f>
        <v>1</v>
      </c>
      <c r="F2809" s="20">
        <f>'Dati di base x Ind. Comunale'!F2809</f>
        <v>1</v>
      </c>
      <c r="G2809" s="20">
        <f>'Dati di base x Ind. Comunale'!G2809</f>
        <v>0</v>
      </c>
      <c r="H2809" s="15">
        <f>'Dati di base x Ind. Comunale'!E2809</f>
        <v>0</v>
      </c>
    </row>
    <row r="2810" spans="1:8" x14ac:dyDescent="0.3">
      <c r="A2810" t="s">
        <v>208</v>
      </c>
      <c r="B2810" t="s">
        <v>512</v>
      </c>
      <c r="C2810" t="s">
        <v>7448</v>
      </c>
      <c r="D2810" s="15" t="s">
        <v>15888</v>
      </c>
      <c r="E2810" s="30">
        <f>'Dati di base x Ind. Comunale'!H2810/'Dati di base x Ind. Comunale'!I2810</f>
        <v>1</v>
      </c>
      <c r="F2810" s="20">
        <f>'Dati di base x Ind. Comunale'!F2810</f>
        <v>1</v>
      </c>
      <c r="G2810" s="20">
        <f>'Dati di base x Ind. Comunale'!G2810</f>
        <v>0</v>
      </c>
      <c r="H2810" s="15">
        <f>'Dati di base x Ind. Comunale'!E2810</f>
        <v>0</v>
      </c>
    </row>
    <row r="2811" spans="1:8" x14ac:dyDescent="0.3">
      <c r="A2811" t="s">
        <v>208</v>
      </c>
      <c r="B2811" t="s">
        <v>512</v>
      </c>
      <c r="C2811" t="s">
        <v>7546</v>
      </c>
      <c r="D2811" s="15" t="s">
        <v>15889</v>
      </c>
      <c r="E2811" s="30">
        <f>'Dati di base x Ind. Comunale'!H2811/'Dati di base x Ind. Comunale'!I2811</f>
        <v>1</v>
      </c>
      <c r="F2811" s="20">
        <f>'Dati di base x Ind. Comunale'!F2811</f>
        <v>1</v>
      </c>
      <c r="G2811" s="20">
        <f>'Dati di base x Ind. Comunale'!G2811</f>
        <v>0</v>
      </c>
      <c r="H2811" s="15">
        <f>'Dati di base x Ind. Comunale'!E2811</f>
        <v>0</v>
      </c>
    </row>
    <row r="2812" spans="1:8" x14ac:dyDescent="0.3">
      <c r="A2812" t="s">
        <v>208</v>
      </c>
      <c r="B2812" t="s">
        <v>512</v>
      </c>
      <c r="C2812" t="s">
        <v>7595</v>
      </c>
      <c r="D2812" s="15" t="s">
        <v>15890</v>
      </c>
      <c r="E2812" s="30">
        <f>'Dati di base x Ind. Comunale'!H2812/'Dati di base x Ind. Comunale'!I2812</f>
        <v>1</v>
      </c>
      <c r="F2812" s="20">
        <f>'Dati di base x Ind. Comunale'!F2812</f>
        <v>1</v>
      </c>
      <c r="G2812" s="20">
        <f>'Dati di base x Ind. Comunale'!G2812</f>
        <v>0</v>
      </c>
      <c r="H2812" s="15">
        <f>'Dati di base x Ind. Comunale'!E2812</f>
        <v>0</v>
      </c>
    </row>
    <row r="2813" spans="1:8" x14ac:dyDescent="0.3">
      <c r="A2813" t="s">
        <v>208</v>
      </c>
      <c r="B2813" t="s">
        <v>512</v>
      </c>
      <c r="C2813" t="s">
        <v>7719</v>
      </c>
      <c r="D2813" s="15" t="s">
        <v>15891</v>
      </c>
      <c r="E2813" s="30">
        <f>'Dati di base x Ind. Comunale'!H2813/'Dati di base x Ind. Comunale'!I2813</f>
        <v>1</v>
      </c>
      <c r="F2813" s="20">
        <f>'Dati di base x Ind. Comunale'!F2813</f>
        <v>2</v>
      </c>
      <c r="G2813" s="20">
        <f>'Dati di base x Ind. Comunale'!G2813</f>
        <v>0</v>
      </c>
      <c r="H2813" s="15">
        <f>'Dati di base x Ind. Comunale'!E2813</f>
        <v>0</v>
      </c>
    </row>
    <row r="2814" spans="1:8" x14ac:dyDescent="0.3">
      <c r="A2814" t="s">
        <v>208</v>
      </c>
      <c r="B2814" t="s">
        <v>512</v>
      </c>
      <c r="C2814" t="s">
        <v>7752</v>
      </c>
      <c r="D2814" s="15" t="s">
        <v>15892</v>
      </c>
      <c r="E2814" s="30">
        <f>'Dati di base x Ind. Comunale'!H2814/'Dati di base x Ind. Comunale'!I2814</f>
        <v>1</v>
      </c>
      <c r="F2814" s="20">
        <f>'Dati di base x Ind. Comunale'!F2814</f>
        <v>2</v>
      </c>
      <c r="G2814" s="20">
        <f>'Dati di base x Ind. Comunale'!G2814</f>
        <v>0</v>
      </c>
      <c r="H2814" s="15">
        <f>'Dati di base x Ind. Comunale'!E2814</f>
        <v>0</v>
      </c>
    </row>
    <row r="2815" spans="1:8" x14ac:dyDescent="0.3">
      <c r="A2815" t="s">
        <v>208</v>
      </c>
      <c r="B2815" t="s">
        <v>512</v>
      </c>
      <c r="C2815" t="s">
        <v>7789</v>
      </c>
      <c r="D2815" s="15" t="s">
        <v>15893</v>
      </c>
      <c r="E2815" s="30">
        <f>'Dati di base x Ind. Comunale'!H2815/'Dati di base x Ind. Comunale'!I2815</f>
        <v>1</v>
      </c>
      <c r="F2815" s="20">
        <f>'Dati di base x Ind. Comunale'!F2815</f>
        <v>1</v>
      </c>
      <c r="G2815" s="20">
        <f>'Dati di base x Ind. Comunale'!G2815</f>
        <v>0</v>
      </c>
      <c r="H2815" s="15">
        <f>'Dati di base x Ind. Comunale'!E2815</f>
        <v>0</v>
      </c>
    </row>
    <row r="2816" spans="1:8" x14ac:dyDescent="0.3">
      <c r="A2816" t="s">
        <v>208</v>
      </c>
      <c r="B2816" t="s">
        <v>512</v>
      </c>
      <c r="C2816" t="s">
        <v>8002</v>
      </c>
      <c r="D2816" s="15" t="s">
        <v>15894</v>
      </c>
      <c r="E2816" s="45" t="s">
        <v>15828</v>
      </c>
      <c r="F2816" s="20">
        <f>'Dati di base x Ind. Comunale'!F2816</f>
        <v>0</v>
      </c>
      <c r="G2816" s="20">
        <f>'Dati di base x Ind. Comunale'!G2816</f>
        <v>0</v>
      </c>
      <c r="H2816" s="15">
        <f>'Dati di base x Ind. Comunale'!E2816</f>
        <v>0</v>
      </c>
    </row>
    <row r="2817" spans="1:8" x14ac:dyDescent="0.3">
      <c r="A2817" t="s">
        <v>208</v>
      </c>
      <c r="B2817" t="s">
        <v>512</v>
      </c>
      <c r="C2817" t="s">
        <v>8021</v>
      </c>
      <c r="D2817" s="15" t="s">
        <v>15895</v>
      </c>
      <c r="E2817" s="30">
        <f>'Dati di base x Ind. Comunale'!H2817/'Dati di base x Ind. Comunale'!I2817</f>
        <v>0.86363636363636365</v>
      </c>
      <c r="F2817" s="20">
        <f>'Dati di base x Ind. Comunale'!F2817</f>
        <v>19</v>
      </c>
      <c r="G2817" s="20">
        <f>'Dati di base x Ind. Comunale'!G2817</f>
        <v>0</v>
      </c>
      <c r="H2817" s="15">
        <f>'Dati di base x Ind. Comunale'!E2817</f>
        <v>3</v>
      </c>
    </row>
    <row r="2818" spans="1:8" x14ac:dyDescent="0.3">
      <c r="A2818" t="s">
        <v>208</v>
      </c>
      <c r="B2818" t="s">
        <v>512</v>
      </c>
      <c r="C2818" t="s">
        <v>8366</v>
      </c>
      <c r="D2818" s="15" t="s">
        <v>15896</v>
      </c>
      <c r="E2818" s="30">
        <f>'Dati di base x Ind. Comunale'!H2818/'Dati di base x Ind. Comunale'!I2818</f>
        <v>1</v>
      </c>
      <c r="F2818" s="20">
        <f>'Dati di base x Ind. Comunale'!F2818</f>
        <v>1</v>
      </c>
      <c r="G2818" s="20">
        <f>'Dati di base x Ind. Comunale'!G2818</f>
        <v>0</v>
      </c>
      <c r="H2818" s="15">
        <f>'Dati di base x Ind. Comunale'!E2818</f>
        <v>0</v>
      </c>
    </row>
    <row r="2819" spans="1:8" x14ac:dyDescent="0.3">
      <c r="A2819" t="s">
        <v>208</v>
      </c>
      <c r="B2819" t="s">
        <v>512</v>
      </c>
      <c r="C2819" t="s">
        <v>8402</v>
      </c>
      <c r="D2819" s="15" t="s">
        <v>15897</v>
      </c>
      <c r="E2819" s="30">
        <f>'Dati di base x Ind. Comunale'!H2819/'Dati di base x Ind. Comunale'!I2819</f>
        <v>1</v>
      </c>
      <c r="F2819" s="20">
        <f>'Dati di base x Ind. Comunale'!F2819</f>
        <v>1</v>
      </c>
      <c r="G2819" s="20">
        <f>'Dati di base x Ind. Comunale'!G2819</f>
        <v>0</v>
      </c>
      <c r="H2819" s="15">
        <f>'Dati di base x Ind. Comunale'!E2819</f>
        <v>0</v>
      </c>
    </row>
    <row r="2820" spans="1:8" x14ac:dyDescent="0.3">
      <c r="A2820" t="s">
        <v>208</v>
      </c>
      <c r="B2820" t="s">
        <v>512</v>
      </c>
      <c r="C2820" t="s">
        <v>8997</v>
      </c>
      <c r="D2820" s="15" t="s">
        <v>15898</v>
      </c>
      <c r="E2820" s="30">
        <f>'Dati di base x Ind. Comunale'!H2820/'Dati di base x Ind. Comunale'!I2820</f>
        <v>1</v>
      </c>
      <c r="F2820" s="20">
        <f>'Dati di base x Ind. Comunale'!F2820</f>
        <v>1</v>
      </c>
      <c r="G2820" s="20">
        <f>'Dati di base x Ind. Comunale'!G2820</f>
        <v>0</v>
      </c>
      <c r="H2820" s="15">
        <f>'Dati di base x Ind. Comunale'!E2820</f>
        <v>0</v>
      </c>
    </row>
    <row r="2821" spans="1:8" x14ac:dyDescent="0.3">
      <c r="A2821" t="s">
        <v>208</v>
      </c>
      <c r="B2821" t="s">
        <v>512</v>
      </c>
      <c r="C2821" t="s">
        <v>9090</v>
      </c>
      <c r="D2821" s="15" t="s">
        <v>15899</v>
      </c>
      <c r="E2821" s="30">
        <f>'Dati di base x Ind. Comunale'!H2821/'Dati di base x Ind. Comunale'!I2821</f>
        <v>1</v>
      </c>
      <c r="F2821" s="20">
        <f>'Dati di base x Ind. Comunale'!F2821</f>
        <v>1</v>
      </c>
      <c r="G2821" s="20">
        <f>'Dati di base x Ind. Comunale'!G2821</f>
        <v>0</v>
      </c>
      <c r="H2821" s="15">
        <f>'Dati di base x Ind. Comunale'!E2821</f>
        <v>0</v>
      </c>
    </row>
    <row r="2822" spans="1:8" x14ac:dyDescent="0.3">
      <c r="A2822" t="s">
        <v>208</v>
      </c>
      <c r="B2822" t="s">
        <v>512</v>
      </c>
      <c r="C2822" t="s">
        <v>9112</v>
      </c>
      <c r="D2822" s="15" t="s">
        <v>15900</v>
      </c>
      <c r="E2822" s="30">
        <f>'Dati di base x Ind. Comunale'!H2822/'Dati di base x Ind. Comunale'!I2822</f>
        <v>0.75</v>
      </c>
      <c r="F2822" s="20">
        <f>'Dati di base x Ind. Comunale'!F2822</f>
        <v>3</v>
      </c>
      <c r="G2822" s="20">
        <f>'Dati di base x Ind. Comunale'!G2822</f>
        <v>0</v>
      </c>
      <c r="H2822" s="15">
        <f>'Dati di base x Ind. Comunale'!E2822</f>
        <v>1</v>
      </c>
    </row>
    <row r="2823" spans="1:8" x14ac:dyDescent="0.3">
      <c r="A2823" t="s">
        <v>208</v>
      </c>
      <c r="B2823" t="s">
        <v>512</v>
      </c>
      <c r="C2823" t="s">
        <v>9117</v>
      </c>
      <c r="D2823" s="15" t="s">
        <v>15901</v>
      </c>
      <c r="E2823" s="30">
        <f>'Dati di base x Ind. Comunale'!H2823/'Dati di base x Ind. Comunale'!I2823</f>
        <v>1</v>
      </c>
      <c r="F2823" s="20">
        <f>'Dati di base x Ind. Comunale'!F2823</f>
        <v>3</v>
      </c>
      <c r="G2823" s="20">
        <f>'Dati di base x Ind. Comunale'!G2823</f>
        <v>0</v>
      </c>
      <c r="H2823" s="15">
        <f>'Dati di base x Ind. Comunale'!E2823</f>
        <v>0</v>
      </c>
    </row>
    <row r="2824" spans="1:8" x14ac:dyDescent="0.3">
      <c r="A2824" t="s">
        <v>208</v>
      </c>
      <c r="B2824" t="s">
        <v>512</v>
      </c>
      <c r="C2824" t="s">
        <v>9256</v>
      </c>
      <c r="D2824" s="15" t="s">
        <v>15902</v>
      </c>
      <c r="E2824" s="30">
        <f>'Dati di base x Ind. Comunale'!H2824/'Dati di base x Ind. Comunale'!I2824</f>
        <v>1</v>
      </c>
      <c r="F2824" s="20">
        <f>'Dati di base x Ind. Comunale'!F2824</f>
        <v>2</v>
      </c>
      <c r="G2824" s="20">
        <f>'Dati di base x Ind. Comunale'!G2824</f>
        <v>0</v>
      </c>
      <c r="H2824" s="15">
        <f>'Dati di base x Ind. Comunale'!E2824</f>
        <v>0</v>
      </c>
    </row>
    <row r="2825" spans="1:8" x14ac:dyDescent="0.3">
      <c r="A2825" t="s">
        <v>208</v>
      </c>
      <c r="B2825" t="s">
        <v>512</v>
      </c>
      <c r="C2825" t="s">
        <v>9259</v>
      </c>
      <c r="D2825" s="15" t="s">
        <v>15903</v>
      </c>
      <c r="E2825" s="30">
        <f>'Dati di base x Ind. Comunale'!H2825/'Dati di base x Ind. Comunale'!I2825</f>
        <v>1</v>
      </c>
      <c r="F2825" s="20">
        <f>'Dati di base x Ind. Comunale'!F2825</f>
        <v>1</v>
      </c>
      <c r="G2825" s="20">
        <f>'Dati di base x Ind. Comunale'!G2825</f>
        <v>1</v>
      </c>
      <c r="H2825" s="15">
        <f>'Dati di base x Ind. Comunale'!E2825</f>
        <v>0</v>
      </c>
    </row>
    <row r="2826" spans="1:8" x14ac:dyDescent="0.3">
      <c r="A2826" t="s">
        <v>208</v>
      </c>
      <c r="B2826" t="s">
        <v>512</v>
      </c>
      <c r="C2826" t="s">
        <v>9473</v>
      </c>
      <c r="D2826" s="15" t="s">
        <v>15904</v>
      </c>
      <c r="E2826" s="30">
        <f>'Dati di base x Ind. Comunale'!H2826/'Dati di base x Ind. Comunale'!I2826</f>
        <v>0.8</v>
      </c>
      <c r="F2826" s="20">
        <f>'Dati di base x Ind. Comunale'!F2826</f>
        <v>4</v>
      </c>
      <c r="G2826" s="20">
        <f>'Dati di base x Ind. Comunale'!G2826</f>
        <v>0</v>
      </c>
      <c r="H2826" s="15">
        <f>'Dati di base x Ind. Comunale'!E2826</f>
        <v>1</v>
      </c>
    </row>
    <row r="2827" spans="1:8" x14ac:dyDescent="0.3">
      <c r="A2827" t="s">
        <v>208</v>
      </c>
      <c r="B2827" t="s">
        <v>512</v>
      </c>
      <c r="C2827" t="s">
        <v>9560</v>
      </c>
      <c r="D2827" s="15" t="s">
        <v>15905</v>
      </c>
      <c r="E2827" s="30">
        <f>'Dati di base x Ind. Comunale'!H2827/'Dati di base x Ind. Comunale'!I2827</f>
        <v>0.66666666666666663</v>
      </c>
      <c r="F2827" s="20">
        <f>'Dati di base x Ind. Comunale'!F2827</f>
        <v>2</v>
      </c>
      <c r="G2827" s="20">
        <f>'Dati di base x Ind. Comunale'!G2827</f>
        <v>0</v>
      </c>
      <c r="H2827" s="15">
        <f>'Dati di base x Ind. Comunale'!E2827</f>
        <v>1</v>
      </c>
    </row>
    <row r="2828" spans="1:8" x14ac:dyDescent="0.3">
      <c r="A2828" t="s">
        <v>208</v>
      </c>
      <c r="B2828" t="s">
        <v>512</v>
      </c>
      <c r="C2828" t="s">
        <v>9871</v>
      </c>
      <c r="D2828" s="15" t="s">
        <v>15906</v>
      </c>
      <c r="E2828" s="30">
        <f>'Dati di base x Ind. Comunale'!H2828/'Dati di base x Ind. Comunale'!I2828</f>
        <v>1</v>
      </c>
      <c r="F2828" s="20">
        <f>'Dati di base x Ind. Comunale'!F2828</f>
        <v>2</v>
      </c>
      <c r="G2828" s="20">
        <f>'Dati di base x Ind. Comunale'!G2828</f>
        <v>0</v>
      </c>
      <c r="H2828" s="15">
        <f>'Dati di base x Ind. Comunale'!E2828</f>
        <v>0</v>
      </c>
    </row>
    <row r="2829" spans="1:8" x14ac:dyDescent="0.3">
      <c r="A2829" t="s">
        <v>208</v>
      </c>
      <c r="B2829" t="s">
        <v>512</v>
      </c>
      <c r="C2829" t="s">
        <v>10033</v>
      </c>
      <c r="D2829" s="15" t="s">
        <v>15907</v>
      </c>
      <c r="E2829" s="30">
        <f>'Dati di base x Ind. Comunale'!H2829/'Dati di base x Ind. Comunale'!I2829</f>
        <v>1</v>
      </c>
      <c r="F2829" s="20">
        <f>'Dati di base x Ind. Comunale'!F2829</f>
        <v>1</v>
      </c>
      <c r="G2829" s="20">
        <f>'Dati di base x Ind. Comunale'!G2829</f>
        <v>0</v>
      </c>
      <c r="H2829" s="15">
        <f>'Dati di base x Ind. Comunale'!E2829</f>
        <v>0</v>
      </c>
    </row>
    <row r="2830" spans="1:8" x14ac:dyDescent="0.3">
      <c r="A2830" t="s">
        <v>208</v>
      </c>
      <c r="B2830" t="s">
        <v>512</v>
      </c>
      <c r="C2830" t="s">
        <v>10484</v>
      </c>
      <c r="D2830" s="15" t="s">
        <v>15908</v>
      </c>
      <c r="E2830" s="45" t="s">
        <v>15828</v>
      </c>
      <c r="F2830" s="20">
        <f>'Dati di base x Ind. Comunale'!F2830</f>
        <v>0</v>
      </c>
      <c r="G2830" s="20">
        <f>'Dati di base x Ind. Comunale'!G2830</f>
        <v>0</v>
      </c>
      <c r="H2830" s="15">
        <f>'Dati di base x Ind. Comunale'!E2830</f>
        <v>0</v>
      </c>
    </row>
    <row r="2831" spans="1:8" x14ac:dyDescent="0.3">
      <c r="A2831" t="s">
        <v>208</v>
      </c>
      <c r="B2831" t="s">
        <v>512</v>
      </c>
      <c r="C2831" t="s">
        <v>10659</v>
      </c>
      <c r="D2831" s="15" t="s">
        <v>15909</v>
      </c>
      <c r="E2831" s="30">
        <f>'Dati di base x Ind. Comunale'!H2831/'Dati di base x Ind. Comunale'!I2831</f>
        <v>1</v>
      </c>
      <c r="F2831" s="20">
        <f>'Dati di base x Ind. Comunale'!F2831</f>
        <v>1</v>
      </c>
      <c r="G2831" s="20">
        <f>'Dati di base x Ind. Comunale'!G2831</f>
        <v>0</v>
      </c>
      <c r="H2831" s="15">
        <f>'Dati di base x Ind. Comunale'!E2831</f>
        <v>0</v>
      </c>
    </row>
    <row r="2832" spans="1:8" x14ac:dyDescent="0.3">
      <c r="A2832" t="s">
        <v>208</v>
      </c>
      <c r="B2832" t="s">
        <v>512</v>
      </c>
      <c r="C2832" t="s">
        <v>10824</v>
      </c>
      <c r="D2832" s="15" t="s">
        <v>15910</v>
      </c>
      <c r="E2832" s="30">
        <f>'Dati di base x Ind. Comunale'!H2832/'Dati di base x Ind. Comunale'!I2832</f>
        <v>1</v>
      </c>
      <c r="F2832" s="20">
        <f>'Dati di base x Ind. Comunale'!F2832</f>
        <v>2</v>
      </c>
      <c r="G2832" s="20">
        <f>'Dati di base x Ind. Comunale'!G2832</f>
        <v>0</v>
      </c>
      <c r="H2832" s="15">
        <f>'Dati di base x Ind. Comunale'!E2832</f>
        <v>0</v>
      </c>
    </row>
    <row r="2833" spans="1:8" x14ac:dyDescent="0.3">
      <c r="A2833" t="s">
        <v>208</v>
      </c>
      <c r="B2833" t="s">
        <v>512</v>
      </c>
      <c r="C2833" t="s">
        <v>10919</v>
      </c>
      <c r="D2833" s="15" t="s">
        <v>15911</v>
      </c>
      <c r="E2833" s="30">
        <f>'Dati di base x Ind. Comunale'!H2833/'Dati di base x Ind. Comunale'!I2833</f>
        <v>1</v>
      </c>
      <c r="F2833" s="20">
        <f>'Dati di base x Ind. Comunale'!F2833</f>
        <v>3</v>
      </c>
      <c r="G2833" s="20">
        <f>'Dati di base x Ind. Comunale'!G2833</f>
        <v>0</v>
      </c>
      <c r="H2833" s="15">
        <f>'Dati di base x Ind. Comunale'!E2833</f>
        <v>0</v>
      </c>
    </row>
    <row r="2834" spans="1:8" x14ac:dyDescent="0.3">
      <c r="A2834" t="s">
        <v>208</v>
      </c>
      <c r="B2834" t="s">
        <v>512</v>
      </c>
      <c r="C2834" t="s">
        <v>10946</v>
      </c>
      <c r="D2834" s="15" t="s">
        <v>15912</v>
      </c>
      <c r="E2834" s="45" t="s">
        <v>15828</v>
      </c>
      <c r="F2834" s="20">
        <f>'Dati di base x Ind. Comunale'!F2834</f>
        <v>0</v>
      </c>
      <c r="G2834" s="20">
        <f>'Dati di base x Ind. Comunale'!G2834</f>
        <v>0</v>
      </c>
      <c r="H2834" s="15">
        <f>'Dati di base x Ind. Comunale'!E2834</f>
        <v>0</v>
      </c>
    </row>
    <row r="2835" spans="1:8" x14ac:dyDescent="0.3">
      <c r="A2835" t="s">
        <v>208</v>
      </c>
      <c r="B2835" t="s">
        <v>512</v>
      </c>
      <c r="C2835" t="s">
        <v>11027</v>
      </c>
      <c r="D2835" s="15" t="s">
        <v>15913</v>
      </c>
      <c r="E2835" s="30">
        <f>'Dati di base x Ind. Comunale'!H2835/'Dati di base x Ind. Comunale'!I2835</f>
        <v>1</v>
      </c>
      <c r="F2835" s="20">
        <f>'Dati di base x Ind. Comunale'!F2835</f>
        <v>1</v>
      </c>
      <c r="G2835" s="20">
        <f>'Dati di base x Ind. Comunale'!G2835</f>
        <v>0</v>
      </c>
      <c r="H2835" s="15">
        <f>'Dati di base x Ind. Comunale'!E2835</f>
        <v>0</v>
      </c>
    </row>
    <row r="2836" spans="1:8" x14ac:dyDescent="0.3">
      <c r="A2836" t="s">
        <v>208</v>
      </c>
      <c r="B2836" t="s">
        <v>512</v>
      </c>
      <c r="C2836" t="s">
        <v>11120</v>
      </c>
      <c r="D2836" s="15" t="s">
        <v>15914</v>
      </c>
      <c r="E2836" s="45" t="s">
        <v>15828</v>
      </c>
      <c r="F2836" s="20">
        <f>'Dati di base x Ind. Comunale'!F2836</f>
        <v>0</v>
      </c>
      <c r="G2836" s="20">
        <f>'Dati di base x Ind. Comunale'!G2836</f>
        <v>0</v>
      </c>
      <c r="H2836" s="15">
        <f>'Dati di base x Ind. Comunale'!E2836</f>
        <v>0</v>
      </c>
    </row>
    <row r="2837" spans="1:8" x14ac:dyDescent="0.3">
      <c r="A2837" t="s">
        <v>208</v>
      </c>
      <c r="B2837" t="s">
        <v>512</v>
      </c>
      <c r="C2837" t="s">
        <v>11166</v>
      </c>
      <c r="D2837" s="15" t="s">
        <v>15915</v>
      </c>
      <c r="E2837" s="30">
        <f>'Dati di base x Ind. Comunale'!H2837/'Dati di base x Ind. Comunale'!I2837</f>
        <v>1</v>
      </c>
      <c r="F2837" s="20">
        <f>'Dati di base x Ind. Comunale'!F2837</f>
        <v>2</v>
      </c>
      <c r="G2837" s="20">
        <f>'Dati di base x Ind. Comunale'!G2837</f>
        <v>0</v>
      </c>
      <c r="H2837" s="15">
        <f>'Dati di base x Ind. Comunale'!E2837</f>
        <v>0</v>
      </c>
    </row>
    <row r="2838" spans="1:8" x14ac:dyDescent="0.3">
      <c r="A2838" t="s">
        <v>208</v>
      </c>
      <c r="B2838" t="s">
        <v>512</v>
      </c>
      <c r="C2838" t="s">
        <v>11230</v>
      </c>
      <c r="D2838" s="15" t="s">
        <v>15916</v>
      </c>
      <c r="E2838" s="30">
        <f>'Dati di base x Ind. Comunale'!H2838/'Dati di base x Ind. Comunale'!I2838</f>
        <v>0.75</v>
      </c>
      <c r="F2838" s="20">
        <f>'Dati di base x Ind. Comunale'!F2838</f>
        <v>3</v>
      </c>
      <c r="G2838" s="20">
        <f>'Dati di base x Ind. Comunale'!G2838</f>
        <v>0</v>
      </c>
      <c r="H2838" s="15">
        <f>'Dati di base x Ind. Comunale'!E2838</f>
        <v>1</v>
      </c>
    </row>
    <row r="2839" spans="1:8" x14ac:dyDescent="0.3">
      <c r="A2839" t="s">
        <v>208</v>
      </c>
      <c r="B2839" t="s">
        <v>512</v>
      </c>
      <c r="C2839" t="s">
        <v>11294</v>
      </c>
      <c r="D2839" s="15" t="s">
        <v>15917</v>
      </c>
      <c r="E2839" s="30">
        <f>'Dati di base x Ind. Comunale'!H2839/'Dati di base x Ind. Comunale'!I2839</f>
        <v>1</v>
      </c>
      <c r="F2839" s="20">
        <f>'Dati di base x Ind. Comunale'!F2839</f>
        <v>0</v>
      </c>
      <c r="G2839" s="20">
        <f>'Dati di base x Ind. Comunale'!G2839</f>
        <v>1</v>
      </c>
      <c r="H2839" s="15">
        <f>'Dati di base x Ind. Comunale'!E2839</f>
        <v>0</v>
      </c>
    </row>
    <row r="2840" spans="1:8" x14ac:dyDescent="0.3">
      <c r="A2840" t="s">
        <v>208</v>
      </c>
      <c r="B2840" t="s">
        <v>512</v>
      </c>
      <c r="C2840" t="s">
        <v>11310</v>
      </c>
      <c r="D2840" s="15" t="s">
        <v>15918</v>
      </c>
      <c r="E2840" s="30">
        <f>'Dati di base x Ind. Comunale'!H2840/'Dati di base x Ind. Comunale'!I2840</f>
        <v>1</v>
      </c>
      <c r="F2840" s="20">
        <f>'Dati di base x Ind. Comunale'!F2840</f>
        <v>4</v>
      </c>
      <c r="G2840" s="20">
        <f>'Dati di base x Ind. Comunale'!G2840</f>
        <v>0</v>
      </c>
      <c r="H2840" s="15">
        <f>'Dati di base x Ind. Comunale'!E2840</f>
        <v>0</v>
      </c>
    </row>
    <row r="2841" spans="1:8" x14ac:dyDescent="0.3">
      <c r="A2841" t="s">
        <v>208</v>
      </c>
      <c r="B2841" t="s">
        <v>512</v>
      </c>
      <c r="C2841" t="s">
        <v>11605</v>
      </c>
      <c r="D2841" s="15" t="s">
        <v>15919</v>
      </c>
      <c r="E2841" s="45" t="s">
        <v>15828</v>
      </c>
      <c r="F2841" s="20">
        <f>'Dati di base x Ind. Comunale'!F2841</f>
        <v>0</v>
      </c>
      <c r="G2841" s="20">
        <f>'Dati di base x Ind. Comunale'!G2841</f>
        <v>0</v>
      </c>
      <c r="H2841" s="15">
        <f>'Dati di base x Ind. Comunale'!E2841</f>
        <v>0</v>
      </c>
    </row>
    <row r="2842" spans="1:8" x14ac:dyDescent="0.3">
      <c r="A2842" t="s">
        <v>208</v>
      </c>
      <c r="B2842" t="s">
        <v>512</v>
      </c>
      <c r="C2842" t="s">
        <v>11965</v>
      </c>
      <c r="D2842" s="15" t="s">
        <v>15920</v>
      </c>
      <c r="E2842" s="30">
        <f>'Dati di base x Ind. Comunale'!H2842/'Dati di base x Ind. Comunale'!I2842</f>
        <v>0.66666666666666663</v>
      </c>
      <c r="F2842" s="20">
        <f>'Dati di base x Ind. Comunale'!F2842</f>
        <v>2</v>
      </c>
      <c r="G2842" s="20">
        <f>'Dati di base x Ind. Comunale'!G2842</f>
        <v>0</v>
      </c>
      <c r="H2842" s="15">
        <f>'Dati di base x Ind. Comunale'!E2842</f>
        <v>1</v>
      </c>
    </row>
    <row r="2843" spans="1:8" x14ac:dyDescent="0.3">
      <c r="A2843" t="s">
        <v>208</v>
      </c>
      <c r="B2843" t="s">
        <v>512</v>
      </c>
      <c r="C2843" t="s">
        <v>12065</v>
      </c>
      <c r="D2843" s="15" t="s">
        <v>15921</v>
      </c>
      <c r="E2843" s="30">
        <f>'Dati di base x Ind. Comunale'!H2843/'Dati di base x Ind. Comunale'!I2843</f>
        <v>1</v>
      </c>
      <c r="F2843" s="20">
        <f>'Dati di base x Ind. Comunale'!F2843</f>
        <v>5</v>
      </c>
      <c r="G2843" s="20">
        <f>'Dati di base x Ind. Comunale'!G2843</f>
        <v>0</v>
      </c>
      <c r="H2843" s="15">
        <f>'Dati di base x Ind. Comunale'!E2843</f>
        <v>0</v>
      </c>
    </row>
    <row r="2844" spans="1:8" x14ac:dyDescent="0.3">
      <c r="A2844" t="s">
        <v>208</v>
      </c>
      <c r="B2844" t="s">
        <v>512</v>
      </c>
      <c r="C2844" t="s">
        <v>12182</v>
      </c>
      <c r="D2844" s="15" t="s">
        <v>15922</v>
      </c>
      <c r="E2844" s="45" t="s">
        <v>15828</v>
      </c>
      <c r="F2844" s="20">
        <f>'Dati di base x Ind. Comunale'!F2844</f>
        <v>0</v>
      </c>
      <c r="G2844" s="20">
        <f>'Dati di base x Ind. Comunale'!G2844</f>
        <v>0</v>
      </c>
      <c r="H2844" s="15">
        <f>'Dati di base x Ind. Comunale'!E2844</f>
        <v>0</v>
      </c>
    </row>
    <row r="2845" spans="1:8" x14ac:dyDescent="0.3">
      <c r="A2845" t="s">
        <v>208</v>
      </c>
      <c r="B2845" t="s">
        <v>512</v>
      </c>
      <c r="C2845" t="s">
        <v>12326</v>
      </c>
      <c r="D2845" s="15" t="s">
        <v>15923</v>
      </c>
      <c r="E2845" s="30">
        <f>'Dati di base x Ind. Comunale'!H2845/'Dati di base x Ind. Comunale'!I2845</f>
        <v>1</v>
      </c>
      <c r="F2845" s="20">
        <f>'Dati di base x Ind. Comunale'!F2845</f>
        <v>1</v>
      </c>
      <c r="G2845" s="20">
        <f>'Dati di base x Ind. Comunale'!G2845</f>
        <v>0</v>
      </c>
      <c r="H2845" s="15">
        <f>'Dati di base x Ind. Comunale'!E2845</f>
        <v>0</v>
      </c>
    </row>
    <row r="2846" spans="1:8" x14ac:dyDescent="0.3">
      <c r="A2846" t="s">
        <v>208</v>
      </c>
      <c r="B2846" t="s">
        <v>512</v>
      </c>
      <c r="C2846" t="s">
        <v>12339</v>
      </c>
      <c r="D2846" s="15" t="s">
        <v>15924</v>
      </c>
      <c r="E2846" s="30">
        <f>'Dati di base x Ind. Comunale'!H2846/'Dati di base x Ind. Comunale'!I2846</f>
        <v>1</v>
      </c>
      <c r="F2846" s="20">
        <f>'Dati di base x Ind. Comunale'!F2846</f>
        <v>1</v>
      </c>
      <c r="G2846" s="20">
        <f>'Dati di base x Ind. Comunale'!G2846</f>
        <v>0</v>
      </c>
      <c r="H2846" s="15">
        <f>'Dati di base x Ind. Comunale'!E2846</f>
        <v>0</v>
      </c>
    </row>
    <row r="2847" spans="1:8" x14ac:dyDescent="0.3">
      <c r="A2847" t="s">
        <v>208</v>
      </c>
      <c r="B2847" t="s">
        <v>512</v>
      </c>
      <c r="C2847" t="s">
        <v>12400</v>
      </c>
      <c r="D2847" s="15" t="s">
        <v>15925</v>
      </c>
      <c r="E2847" s="30">
        <f>'Dati di base x Ind. Comunale'!H2847/'Dati di base x Ind. Comunale'!I2847</f>
        <v>1</v>
      </c>
      <c r="F2847" s="20">
        <f>'Dati di base x Ind. Comunale'!F2847</f>
        <v>2</v>
      </c>
      <c r="G2847" s="20">
        <f>'Dati di base x Ind. Comunale'!G2847</f>
        <v>0</v>
      </c>
      <c r="H2847" s="15">
        <f>'Dati di base x Ind. Comunale'!E2847</f>
        <v>0</v>
      </c>
    </row>
    <row r="2848" spans="1:8" x14ac:dyDescent="0.3">
      <c r="A2848" t="s">
        <v>208</v>
      </c>
      <c r="B2848" t="s">
        <v>512</v>
      </c>
      <c r="C2848" t="s">
        <v>12401</v>
      </c>
      <c r="D2848" s="15" t="s">
        <v>15926</v>
      </c>
      <c r="E2848" s="30">
        <f>'Dati di base x Ind. Comunale'!H2848/'Dati di base x Ind. Comunale'!I2848</f>
        <v>1</v>
      </c>
      <c r="F2848" s="20">
        <f>'Dati di base x Ind. Comunale'!F2848</f>
        <v>1</v>
      </c>
      <c r="G2848" s="20">
        <f>'Dati di base x Ind. Comunale'!G2848</f>
        <v>0</v>
      </c>
      <c r="H2848" s="15">
        <f>'Dati di base x Ind. Comunale'!E2848</f>
        <v>0</v>
      </c>
    </row>
    <row r="2849" spans="1:8" x14ac:dyDescent="0.3">
      <c r="A2849" t="s">
        <v>208</v>
      </c>
      <c r="B2849" t="s">
        <v>512</v>
      </c>
      <c r="C2849" t="s">
        <v>12484</v>
      </c>
      <c r="D2849" s="15" t="s">
        <v>15927</v>
      </c>
      <c r="E2849" s="30">
        <f>'Dati di base x Ind. Comunale'!H2849/'Dati di base x Ind. Comunale'!I2849</f>
        <v>1</v>
      </c>
      <c r="F2849" s="20">
        <f>'Dati di base x Ind. Comunale'!F2849</f>
        <v>3</v>
      </c>
      <c r="G2849" s="20">
        <f>'Dati di base x Ind. Comunale'!G2849</f>
        <v>0</v>
      </c>
      <c r="H2849" s="15">
        <f>'Dati di base x Ind. Comunale'!E2849</f>
        <v>0</v>
      </c>
    </row>
    <row r="2850" spans="1:8" x14ac:dyDescent="0.3">
      <c r="A2850" t="s">
        <v>208</v>
      </c>
      <c r="B2850" t="s">
        <v>512</v>
      </c>
      <c r="C2850" t="s">
        <v>12736</v>
      </c>
      <c r="D2850" s="15" t="s">
        <v>15928</v>
      </c>
      <c r="E2850" s="30">
        <f>'Dati di base x Ind. Comunale'!H2850/'Dati di base x Ind. Comunale'!I2850</f>
        <v>1</v>
      </c>
      <c r="F2850" s="20">
        <f>'Dati di base x Ind. Comunale'!F2850</f>
        <v>1</v>
      </c>
      <c r="G2850" s="20">
        <f>'Dati di base x Ind. Comunale'!G2850</f>
        <v>0</v>
      </c>
      <c r="H2850" s="15">
        <f>'Dati di base x Ind. Comunale'!E2850</f>
        <v>0</v>
      </c>
    </row>
    <row r="2851" spans="1:8" x14ac:dyDescent="0.3">
      <c r="A2851" t="s">
        <v>208</v>
      </c>
      <c r="B2851" t="s">
        <v>512</v>
      </c>
      <c r="C2851" t="s">
        <v>13063</v>
      </c>
      <c r="D2851" s="15" t="s">
        <v>15929</v>
      </c>
      <c r="E2851" s="30">
        <f>'Dati di base x Ind. Comunale'!H2851/'Dati di base x Ind. Comunale'!I2851</f>
        <v>1</v>
      </c>
      <c r="F2851" s="20">
        <f>'Dati di base x Ind. Comunale'!F2851</f>
        <v>1</v>
      </c>
      <c r="G2851" s="20">
        <f>'Dati di base x Ind. Comunale'!G2851</f>
        <v>0</v>
      </c>
      <c r="H2851" s="15">
        <f>'Dati di base x Ind. Comunale'!E2851</f>
        <v>0</v>
      </c>
    </row>
    <row r="2852" spans="1:8" x14ac:dyDescent="0.3">
      <c r="A2852" t="s">
        <v>208</v>
      </c>
      <c r="B2852" t="s">
        <v>512</v>
      </c>
      <c r="C2852" t="s">
        <v>13206</v>
      </c>
      <c r="D2852" s="15" t="s">
        <v>15930</v>
      </c>
      <c r="E2852" s="30">
        <f>'Dati di base x Ind. Comunale'!H2852/'Dati di base x Ind. Comunale'!I2852</f>
        <v>1</v>
      </c>
      <c r="F2852" s="20">
        <f>'Dati di base x Ind. Comunale'!F2852</f>
        <v>2</v>
      </c>
      <c r="G2852" s="20">
        <f>'Dati di base x Ind. Comunale'!G2852</f>
        <v>0</v>
      </c>
      <c r="H2852" s="15">
        <f>'Dati di base x Ind. Comunale'!E2852</f>
        <v>0</v>
      </c>
    </row>
    <row r="2853" spans="1:8" x14ac:dyDescent="0.3">
      <c r="A2853" t="s">
        <v>208</v>
      </c>
      <c r="B2853" t="s">
        <v>512</v>
      </c>
      <c r="C2853" t="s">
        <v>13315</v>
      </c>
      <c r="D2853" s="15" t="s">
        <v>15931</v>
      </c>
      <c r="E2853" s="30">
        <f>'Dati di base x Ind. Comunale'!H2853/'Dati di base x Ind. Comunale'!I2853</f>
        <v>1</v>
      </c>
      <c r="F2853" s="20">
        <f>'Dati di base x Ind. Comunale'!F2853</f>
        <v>1</v>
      </c>
      <c r="G2853" s="20">
        <f>'Dati di base x Ind. Comunale'!G2853</f>
        <v>0</v>
      </c>
      <c r="H2853" s="15">
        <f>'Dati di base x Ind. Comunale'!E2853</f>
        <v>0</v>
      </c>
    </row>
    <row r="2854" spans="1:8" x14ac:dyDescent="0.3">
      <c r="A2854" t="s">
        <v>208</v>
      </c>
      <c r="B2854" t="s">
        <v>512</v>
      </c>
      <c r="C2854" t="s">
        <v>13320</v>
      </c>
      <c r="D2854" s="15" t="s">
        <v>15932</v>
      </c>
      <c r="E2854" s="30">
        <f>'Dati di base x Ind. Comunale'!H2854/'Dati di base x Ind. Comunale'!I2854</f>
        <v>1</v>
      </c>
      <c r="F2854" s="20">
        <f>'Dati di base x Ind. Comunale'!F2854</f>
        <v>5</v>
      </c>
      <c r="G2854" s="20">
        <f>'Dati di base x Ind. Comunale'!G2854</f>
        <v>0</v>
      </c>
      <c r="H2854" s="15">
        <f>'Dati di base x Ind. Comunale'!E2854</f>
        <v>0</v>
      </c>
    </row>
    <row r="2855" spans="1:8" x14ac:dyDescent="0.3">
      <c r="A2855" t="s">
        <v>208</v>
      </c>
      <c r="B2855" t="s">
        <v>512</v>
      </c>
      <c r="C2855" t="s">
        <v>13335</v>
      </c>
      <c r="D2855" s="15" t="s">
        <v>15933</v>
      </c>
      <c r="E2855" s="30">
        <f>'Dati di base x Ind. Comunale'!H2855/'Dati di base x Ind. Comunale'!I2855</f>
        <v>1</v>
      </c>
      <c r="F2855" s="20">
        <f>'Dati di base x Ind. Comunale'!F2855</f>
        <v>1</v>
      </c>
      <c r="G2855" s="20">
        <f>'Dati di base x Ind. Comunale'!G2855</f>
        <v>0</v>
      </c>
      <c r="H2855" s="15">
        <f>'Dati di base x Ind. Comunale'!E2855</f>
        <v>0</v>
      </c>
    </row>
    <row r="2856" spans="1:8" x14ac:dyDescent="0.3">
      <c r="A2856" t="s">
        <v>208</v>
      </c>
      <c r="B2856" t="s">
        <v>512</v>
      </c>
      <c r="C2856" t="s">
        <v>13463</v>
      </c>
      <c r="D2856" s="15" t="s">
        <v>15934</v>
      </c>
      <c r="E2856" s="30">
        <f>'Dati di base x Ind. Comunale'!H2856/'Dati di base x Ind. Comunale'!I2856</f>
        <v>0</v>
      </c>
      <c r="F2856" s="20">
        <f>'Dati di base x Ind. Comunale'!F2856</f>
        <v>0</v>
      </c>
      <c r="G2856" s="20">
        <f>'Dati di base x Ind. Comunale'!G2856</f>
        <v>0</v>
      </c>
      <c r="H2856" s="15">
        <f>'Dati di base x Ind. Comunale'!E2856</f>
        <v>1</v>
      </c>
    </row>
    <row r="2857" spans="1:8" x14ac:dyDescent="0.3">
      <c r="A2857" t="s">
        <v>208</v>
      </c>
      <c r="B2857" t="s">
        <v>512</v>
      </c>
      <c r="C2857" t="s">
        <v>13540</v>
      </c>
      <c r="D2857" s="15" t="s">
        <v>15935</v>
      </c>
      <c r="E2857" s="30">
        <f>'Dati di base x Ind. Comunale'!H2857/'Dati di base x Ind. Comunale'!I2857</f>
        <v>1</v>
      </c>
      <c r="F2857" s="20">
        <f>'Dati di base x Ind. Comunale'!F2857</f>
        <v>1</v>
      </c>
      <c r="G2857" s="20">
        <f>'Dati di base x Ind. Comunale'!G2857</f>
        <v>0</v>
      </c>
      <c r="H2857" s="15">
        <f>'Dati di base x Ind. Comunale'!E2857</f>
        <v>0</v>
      </c>
    </row>
    <row r="2858" spans="1:8" x14ac:dyDescent="0.3">
      <c r="A2858" t="s">
        <v>208</v>
      </c>
      <c r="B2858" t="s">
        <v>512</v>
      </c>
      <c r="C2858" t="s">
        <v>13606</v>
      </c>
      <c r="D2858" s="15" t="s">
        <v>15936</v>
      </c>
      <c r="E2858" s="30">
        <f>'Dati di base x Ind. Comunale'!H2858/'Dati di base x Ind. Comunale'!I2858</f>
        <v>1</v>
      </c>
      <c r="F2858" s="20">
        <f>'Dati di base x Ind. Comunale'!F2858</f>
        <v>2</v>
      </c>
      <c r="G2858" s="20">
        <f>'Dati di base x Ind. Comunale'!G2858</f>
        <v>0</v>
      </c>
      <c r="H2858" s="15">
        <f>'Dati di base x Ind. Comunale'!E2858</f>
        <v>0</v>
      </c>
    </row>
    <row r="2859" spans="1:8" x14ac:dyDescent="0.3">
      <c r="A2859" t="s">
        <v>208</v>
      </c>
      <c r="B2859" t="s">
        <v>512</v>
      </c>
      <c r="C2859" t="s">
        <v>13884</v>
      </c>
      <c r="D2859" s="15" t="s">
        <v>15937</v>
      </c>
      <c r="E2859" s="30">
        <f>'Dati di base x Ind. Comunale'!H2859/'Dati di base x Ind. Comunale'!I2859</f>
        <v>1</v>
      </c>
      <c r="F2859" s="20">
        <f>'Dati di base x Ind. Comunale'!F2859</f>
        <v>3</v>
      </c>
      <c r="G2859" s="20">
        <f>'Dati di base x Ind. Comunale'!G2859</f>
        <v>0</v>
      </c>
      <c r="H2859" s="15">
        <f>'Dati di base x Ind. Comunale'!E2859</f>
        <v>0</v>
      </c>
    </row>
    <row r="2860" spans="1:8" x14ac:dyDescent="0.3">
      <c r="A2860" t="s">
        <v>208</v>
      </c>
      <c r="B2860" t="s">
        <v>512</v>
      </c>
      <c r="C2860" t="s">
        <v>14123</v>
      </c>
      <c r="D2860" s="15" t="s">
        <v>15938</v>
      </c>
      <c r="E2860" s="30">
        <f>'Dati di base x Ind. Comunale'!H2860/'Dati di base x Ind. Comunale'!I2860</f>
        <v>1</v>
      </c>
      <c r="F2860" s="20">
        <f>'Dati di base x Ind. Comunale'!F2860</f>
        <v>2</v>
      </c>
      <c r="G2860" s="20">
        <f>'Dati di base x Ind. Comunale'!G2860</f>
        <v>0</v>
      </c>
      <c r="H2860" s="15">
        <f>'Dati di base x Ind. Comunale'!E2860</f>
        <v>0</v>
      </c>
    </row>
    <row r="2861" spans="1:8" x14ac:dyDescent="0.3">
      <c r="A2861" t="s">
        <v>208</v>
      </c>
      <c r="B2861" t="s">
        <v>512</v>
      </c>
      <c r="C2861" t="s">
        <v>14128</v>
      </c>
      <c r="D2861" s="15" t="s">
        <v>15939</v>
      </c>
      <c r="E2861" s="30">
        <f>'Dati di base x Ind. Comunale'!H2861/'Dati di base x Ind. Comunale'!I2861</f>
        <v>0.66666666666666663</v>
      </c>
      <c r="F2861" s="20">
        <f>'Dati di base x Ind. Comunale'!F2861</f>
        <v>2</v>
      </c>
      <c r="G2861" s="20">
        <f>'Dati di base x Ind. Comunale'!G2861</f>
        <v>0</v>
      </c>
      <c r="H2861" s="15">
        <f>'Dati di base x Ind. Comunale'!E2861</f>
        <v>1</v>
      </c>
    </row>
    <row r="2862" spans="1:8" x14ac:dyDescent="0.3">
      <c r="A2862" t="s">
        <v>208</v>
      </c>
      <c r="B2862" t="s">
        <v>512</v>
      </c>
      <c r="C2862" t="s">
        <v>14133</v>
      </c>
      <c r="D2862" s="15" t="s">
        <v>15940</v>
      </c>
      <c r="E2862" s="30">
        <f>'Dati di base x Ind. Comunale'!H2862/'Dati di base x Ind. Comunale'!I2862</f>
        <v>1</v>
      </c>
      <c r="F2862" s="20">
        <f>'Dati di base x Ind. Comunale'!F2862</f>
        <v>2</v>
      </c>
      <c r="G2862" s="20">
        <f>'Dati di base x Ind. Comunale'!G2862</f>
        <v>0</v>
      </c>
      <c r="H2862" s="15">
        <f>'Dati di base x Ind. Comunale'!E2862</f>
        <v>0</v>
      </c>
    </row>
    <row r="2863" spans="1:8" x14ac:dyDescent="0.3">
      <c r="A2863" t="s">
        <v>208</v>
      </c>
      <c r="B2863" t="s">
        <v>512</v>
      </c>
      <c r="C2863" t="s">
        <v>14193</v>
      </c>
      <c r="D2863" s="15" t="s">
        <v>15941</v>
      </c>
      <c r="E2863" s="30">
        <f>'Dati di base x Ind. Comunale'!H2863/'Dati di base x Ind. Comunale'!I2863</f>
        <v>1</v>
      </c>
      <c r="F2863" s="20">
        <f>'Dati di base x Ind. Comunale'!F2863</f>
        <v>1</v>
      </c>
      <c r="G2863" s="20">
        <f>'Dati di base x Ind. Comunale'!G2863</f>
        <v>0</v>
      </c>
      <c r="H2863" s="15">
        <f>'Dati di base x Ind. Comunale'!E2863</f>
        <v>0</v>
      </c>
    </row>
    <row r="2864" spans="1:8" x14ac:dyDescent="0.3">
      <c r="A2864" t="s">
        <v>208</v>
      </c>
      <c r="B2864" t="s">
        <v>512</v>
      </c>
      <c r="C2864" t="s">
        <v>14232</v>
      </c>
      <c r="D2864" s="15" t="s">
        <v>15942</v>
      </c>
      <c r="E2864" s="30">
        <f>'Dati di base x Ind. Comunale'!H2864/'Dati di base x Ind. Comunale'!I2864</f>
        <v>1</v>
      </c>
      <c r="F2864" s="20">
        <f>'Dati di base x Ind. Comunale'!F2864</f>
        <v>1</v>
      </c>
      <c r="G2864" s="20">
        <f>'Dati di base x Ind. Comunale'!G2864</f>
        <v>0</v>
      </c>
      <c r="H2864" s="15">
        <f>'Dati di base x Ind. Comunale'!E2864</f>
        <v>0</v>
      </c>
    </row>
    <row r="2865" spans="1:8" x14ac:dyDescent="0.3">
      <c r="A2865" t="s">
        <v>208</v>
      </c>
      <c r="B2865" t="s">
        <v>512</v>
      </c>
      <c r="C2865" t="s">
        <v>14235</v>
      </c>
      <c r="D2865" s="15" t="s">
        <v>15943</v>
      </c>
      <c r="E2865" s="30">
        <f>'Dati di base x Ind. Comunale'!H2865/'Dati di base x Ind. Comunale'!I2865</f>
        <v>1</v>
      </c>
      <c r="F2865" s="20">
        <f>'Dati di base x Ind. Comunale'!F2865</f>
        <v>1</v>
      </c>
      <c r="G2865" s="20">
        <f>'Dati di base x Ind. Comunale'!G2865</f>
        <v>0</v>
      </c>
      <c r="H2865" s="15">
        <f>'Dati di base x Ind. Comunale'!E2865</f>
        <v>0</v>
      </c>
    </row>
    <row r="2866" spans="1:8" x14ac:dyDescent="0.3">
      <c r="A2866" t="s">
        <v>208</v>
      </c>
      <c r="B2866" t="s">
        <v>512</v>
      </c>
      <c r="C2866" t="s">
        <v>14652</v>
      </c>
      <c r="D2866" s="15" t="s">
        <v>15944</v>
      </c>
      <c r="E2866" s="30">
        <f>'Dati di base x Ind. Comunale'!H2866/'Dati di base x Ind. Comunale'!I2866</f>
        <v>1</v>
      </c>
      <c r="F2866" s="20">
        <f>'Dati di base x Ind. Comunale'!F2866</f>
        <v>2</v>
      </c>
      <c r="G2866" s="20">
        <f>'Dati di base x Ind. Comunale'!G2866</f>
        <v>0</v>
      </c>
      <c r="H2866" s="15">
        <f>'Dati di base x Ind. Comunale'!E2866</f>
        <v>0</v>
      </c>
    </row>
    <row r="2867" spans="1:8" x14ac:dyDescent="0.3">
      <c r="A2867" t="s">
        <v>208</v>
      </c>
      <c r="B2867" t="s">
        <v>512</v>
      </c>
      <c r="C2867" t="s">
        <v>14673</v>
      </c>
      <c r="D2867" s="15" t="s">
        <v>15945</v>
      </c>
      <c r="E2867" s="30">
        <f>'Dati di base x Ind. Comunale'!H2867/'Dati di base x Ind. Comunale'!I2867</f>
        <v>1</v>
      </c>
      <c r="F2867" s="20">
        <f>'Dati di base x Ind. Comunale'!F2867</f>
        <v>2</v>
      </c>
      <c r="G2867" s="20">
        <f>'Dati di base x Ind. Comunale'!G2867</f>
        <v>0</v>
      </c>
      <c r="H2867" s="15">
        <f>'Dati di base x Ind. Comunale'!E2867</f>
        <v>0</v>
      </c>
    </row>
    <row r="2868" spans="1:8" x14ac:dyDescent="0.3">
      <c r="A2868" t="s">
        <v>208</v>
      </c>
      <c r="B2868" t="s">
        <v>512</v>
      </c>
      <c r="C2868" t="s">
        <v>14727</v>
      </c>
      <c r="D2868" s="15" t="s">
        <v>15946</v>
      </c>
      <c r="E2868" s="30">
        <f>'Dati di base x Ind. Comunale'!H2868/'Dati di base x Ind. Comunale'!I2868</f>
        <v>1</v>
      </c>
      <c r="F2868" s="20">
        <f>'Dati di base x Ind. Comunale'!F2868</f>
        <v>3</v>
      </c>
      <c r="G2868" s="20">
        <f>'Dati di base x Ind. Comunale'!G2868</f>
        <v>0</v>
      </c>
      <c r="H2868" s="15">
        <f>'Dati di base x Ind. Comunale'!E2868</f>
        <v>0</v>
      </c>
    </row>
    <row r="2869" spans="1:8" x14ac:dyDescent="0.3">
      <c r="A2869" t="s">
        <v>208</v>
      </c>
      <c r="B2869" t="s">
        <v>512</v>
      </c>
      <c r="C2869" t="s">
        <v>14786</v>
      </c>
      <c r="D2869" s="15" t="s">
        <v>15947</v>
      </c>
      <c r="E2869" s="30">
        <f>'Dati di base x Ind. Comunale'!H2869/'Dati di base x Ind. Comunale'!I2869</f>
        <v>0</v>
      </c>
      <c r="F2869" s="20">
        <f>'Dati di base x Ind. Comunale'!F2869</f>
        <v>0</v>
      </c>
      <c r="G2869" s="20">
        <f>'Dati di base x Ind. Comunale'!G2869</f>
        <v>0</v>
      </c>
      <c r="H2869" s="15">
        <f>'Dati di base x Ind. Comunale'!E2869</f>
        <v>2</v>
      </c>
    </row>
    <row r="2870" spans="1:8" x14ac:dyDescent="0.3">
      <c r="A2870" t="s">
        <v>208</v>
      </c>
      <c r="B2870" t="s">
        <v>512</v>
      </c>
      <c r="C2870" t="s">
        <v>14842</v>
      </c>
      <c r="D2870" s="15" t="s">
        <v>15948</v>
      </c>
      <c r="E2870" s="30">
        <f>'Dati di base x Ind. Comunale'!H2870/'Dati di base x Ind. Comunale'!I2870</f>
        <v>1</v>
      </c>
      <c r="F2870" s="20">
        <f>'Dati di base x Ind. Comunale'!F2870</f>
        <v>1</v>
      </c>
      <c r="G2870" s="20">
        <f>'Dati di base x Ind. Comunale'!G2870</f>
        <v>0</v>
      </c>
      <c r="H2870" s="15">
        <f>'Dati di base x Ind. Comunale'!E2870</f>
        <v>0</v>
      </c>
    </row>
    <row r="2871" spans="1:8" x14ac:dyDescent="0.3">
      <c r="A2871" t="s">
        <v>208</v>
      </c>
      <c r="B2871" t="s">
        <v>512</v>
      </c>
      <c r="C2871" t="s">
        <v>14817</v>
      </c>
      <c r="D2871" s="15" t="s">
        <v>15949</v>
      </c>
      <c r="E2871" s="30">
        <f>'Dati di base x Ind. Comunale'!H2871/'Dati di base x Ind. Comunale'!I2871</f>
        <v>1</v>
      </c>
      <c r="F2871" s="20">
        <f>'Dati di base x Ind. Comunale'!F2871</f>
        <v>3</v>
      </c>
      <c r="G2871" s="20">
        <f>'Dati di base x Ind. Comunale'!G2871</f>
        <v>0</v>
      </c>
      <c r="H2871" s="15">
        <f>'Dati di base x Ind. Comunale'!E2871</f>
        <v>0</v>
      </c>
    </row>
    <row r="2872" spans="1:8" x14ac:dyDescent="0.3">
      <c r="A2872" t="s">
        <v>208</v>
      </c>
      <c r="B2872" t="s">
        <v>512</v>
      </c>
      <c r="C2872" t="s">
        <v>14909</v>
      </c>
      <c r="D2872" s="15" t="s">
        <v>15950</v>
      </c>
      <c r="E2872" s="30">
        <f>'Dati di base x Ind. Comunale'!H2872/'Dati di base x Ind. Comunale'!I2872</f>
        <v>0.66666666666666663</v>
      </c>
      <c r="F2872" s="20">
        <f>'Dati di base x Ind. Comunale'!F2872</f>
        <v>2</v>
      </c>
      <c r="G2872" s="20">
        <f>'Dati di base x Ind. Comunale'!G2872</f>
        <v>0</v>
      </c>
      <c r="H2872" s="15">
        <f>'Dati di base x Ind. Comunale'!E2872</f>
        <v>1</v>
      </c>
    </row>
    <row r="2873" spans="1:8" x14ac:dyDescent="0.3">
      <c r="A2873" t="s">
        <v>208</v>
      </c>
      <c r="B2873" t="s">
        <v>512</v>
      </c>
      <c r="C2873" t="s">
        <v>14918</v>
      </c>
      <c r="D2873" s="15" t="s">
        <v>15951</v>
      </c>
      <c r="E2873" s="30">
        <f>'Dati di base x Ind. Comunale'!H2873/'Dati di base x Ind. Comunale'!I2873</f>
        <v>1</v>
      </c>
      <c r="F2873" s="20">
        <f>'Dati di base x Ind. Comunale'!F2873</f>
        <v>1</v>
      </c>
      <c r="G2873" s="20">
        <f>'Dati di base x Ind. Comunale'!G2873</f>
        <v>0</v>
      </c>
      <c r="H2873" s="15">
        <f>'Dati di base x Ind. Comunale'!E2873</f>
        <v>0</v>
      </c>
    </row>
    <row r="2874" spans="1:8" x14ac:dyDescent="0.3">
      <c r="A2874" t="s">
        <v>208</v>
      </c>
      <c r="B2874" t="s">
        <v>512</v>
      </c>
      <c r="C2874" t="s">
        <v>15019</v>
      </c>
      <c r="D2874" s="15" t="s">
        <v>15952</v>
      </c>
      <c r="E2874" s="30">
        <f>'Dati di base x Ind. Comunale'!H2874/'Dati di base x Ind. Comunale'!I2874</f>
        <v>1</v>
      </c>
      <c r="F2874" s="20">
        <f>'Dati di base x Ind. Comunale'!F2874</f>
        <v>2</v>
      </c>
      <c r="G2874" s="20">
        <f>'Dati di base x Ind. Comunale'!G2874</f>
        <v>0</v>
      </c>
      <c r="H2874" s="15">
        <f>'Dati di base x Ind. Comunale'!E2874</f>
        <v>0</v>
      </c>
    </row>
    <row r="2875" spans="1:8" x14ac:dyDescent="0.3">
      <c r="A2875" t="s">
        <v>208</v>
      </c>
      <c r="B2875" t="s">
        <v>512</v>
      </c>
      <c r="C2875" t="s">
        <v>15055</v>
      </c>
      <c r="D2875" s="15" t="s">
        <v>15953</v>
      </c>
      <c r="E2875" s="30">
        <f>'Dati di base x Ind. Comunale'!H2875/'Dati di base x Ind. Comunale'!I2875</f>
        <v>0.33333333333333331</v>
      </c>
      <c r="F2875" s="20">
        <f>'Dati di base x Ind. Comunale'!F2875</f>
        <v>1</v>
      </c>
      <c r="G2875" s="20">
        <f>'Dati di base x Ind. Comunale'!G2875</f>
        <v>0</v>
      </c>
      <c r="H2875" s="15">
        <f>'Dati di base x Ind. Comunale'!E2875</f>
        <v>2</v>
      </c>
    </row>
    <row r="2876" spans="1:8" x14ac:dyDescent="0.3">
      <c r="A2876" t="s">
        <v>208</v>
      </c>
      <c r="B2876" t="s">
        <v>512</v>
      </c>
      <c r="C2876" t="s">
        <v>15144</v>
      </c>
      <c r="D2876" s="15" t="s">
        <v>15954</v>
      </c>
      <c r="E2876" s="45" t="s">
        <v>15828</v>
      </c>
      <c r="F2876" s="20">
        <f>'Dati di base x Ind. Comunale'!F2876</f>
        <v>0</v>
      </c>
      <c r="G2876" s="20">
        <f>'Dati di base x Ind. Comunale'!G2876</f>
        <v>0</v>
      </c>
      <c r="H2876" s="15">
        <f>'Dati di base x Ind. Comunale'!E2876</f>
        <v>0</v>
      </c>
    </row>
    <row r="2877" spans="1:8" x14ac:dyDescent="0.3">
      <c r="A2877" t="s">
        <v>208</v>
      </c>
      <c r="B2877" t="s">
        <v>512</v>
      </c>
      <c r="C2877" t="s">
        <v>15436</v>
      </c>
      <c r="D2877" s="15" t="s">
        <v>15955</v>
      </c>
      <c r="E2877" s="30">
        <f>'Dati di base x Ind. Comunale'!H2877/'Dati di base x Ind. Comunale'!I2877</f>
        <v>0</v>
      </c>
      <c r="F2877" s="20">
        <f>'Dati di base x Ind. Comunale'!F2877</f>
        <v>0</v>
      </c>
      <c r="G2877" s="20">
        <f>'Dati di base x Ind. Comunale'!G2877</f>
        <v>0</v>
      </c>
      <c r="H2877" s="15">
        <f>'Dati di base x Ind. Comunale'!E2877</f>
        <v>1</v>
      </c>
    </row>
    <row r="2878" spans="1:8" x14ac:dyDescent="0.3">
      <c r="A2878" t="s">
        <v>208</v>
      </c>
      <c r="B2878" t="s">
        <v>512</v>
      </c>
      <c r="C2878" t="s">
        <v>15491</v>
      </c>
      <c r="D2878" s="15" t="s">
        <v>15956</v>
      </c>
      <c r="E2878" s="45" t="s">
        <v>15828</v>
      </c>
      <c r="F2878" s="20">
        <f>'Dati di base x Ind. Comunale'!F2878</f>
        <v>0</v>
      </c>
      <c r="G2878" s="20">
        <f>'Dati di base x Ind. Comunale'!G2878</f>
        <v>0</v>
      </c>
      <c r="H2878" s="15">
        <f>'Dati di base x Ind. Comunale'!E2878</f>
        <v>0</v>
      </c>
    </row>
    <row r="2879" spans="1:8" x14ac:dyDescent="0.3">
      <c r="A2879" t="s">
        <v>208</v>
      </c>
      <c r="B2879" t="s">
        <v>512</v>
      </c>
      <c r="C2879" t="s">
        <v>15622</v>
      </c>
      <c r="D2879" s="15" t="s">
        <v>15957</v>
      </c>
      <c r="E2879" s="45" t="s">
        <v>15828</v>
      </c>
      <c r="F2879" s="20">
        <f>'Dati di base x Ind. Comunale'!F2879</f>
        <v>0</v>
      </c>
      <c r="G2879" s="20">
        <f>'Dati di base x Ind. Comunale'!G2879</f>
        <v>0</v>
      </c>
      <c r="H2879" s="15">
        <f>'Dati di base x Ind. Comunale'!E2879</f>
        <v>0</v>
      </c>
    </row>
    <row r="2880" spans="1:8" x14ac:dyDescent="0.3">
      <c r="A2880" t="s">
        <v>208</v>
      </c>
      <c r="B2880" t="s">
        <v>512</v>
      </c>
      <c r="C2880" t="s">
        <v>15108</v>
      </c>
      <c r="D2880" s="15" t="s">
        <v>15958</v>
      </c>
      <c r="E2880" s="30">
        <f>'Dati di base x Ind. Comunale'!H2880/'Dati di base x Ind. Comunale'!I2880</f>
        <v>1</v>
      </c>
      <c r="F2880" s="20">
        <f>'Dati di base x Ind. Comunale'!F2880</f>
        <v>1</v>
      </c>
      <c r="G2880" s="20">
        <f>'Dati di base x Ind. Comunale'!G2880</f>
        <v>0</v>
      </c>
      <c r="H2880" s="15">
        <f>'Dati di base x Ind. Comunale'!E2880</f>
        <v>0</v>
      </c>
    </row>
    <row r="2881" spans="1:8" x14ac:dyDescent="0.3">
      <c r="A2881" t="s">
        <v>208</v>
      </c>
      <c r="B2881" t="s">
        <v>512</v>
      </c>
      <c r="C2881" t="s">
        <v>6900</v>
      </c>
      <c r="D2881" s="15" t="s">
        <v>15959</v>
      </c>
      <c r="E2881" s="30">
        <f>'Dati di base x Ind. Comunale'!H2881/'Dati di base x Ind. Comunale'!I2881</f>
        <v>1</v>
      </c>
      <c r="F2881" s="20">
        <f>'Dati di base x Ind. Comunale'!F2881</f>
        <v>4</v>
      </c>
      <c r="G2881" s="20">
        <f>'Dati di base x Ind. Comunale'!G2881</f>
        <v>0</v>
      </c>
      <c r="H2881" s="15">
        <f>'Dati di base x Ind. Comunale'!E2881</f>
        <v>0</v>
      </c>
    </row>
    <row r="2882" spans="1:8" x14ac:dyDescent="0.3">
      <c r="A2882" t="s">
        <v>208</v>
      </c>
      <c r="B2882" t="s">
        <v>512</v>
      </c>
      <c r="C2882" t="s">
        <v>13336</v>
      </c>
      <c r="D2882" s="15" t="s">
        <v>15960</v>
      </c>
      <c r="E2882" s="30">
        <f>'Dati di base x Ind. Comunale'!H2882/'Dati di base x Ind. Comunale'!I2882</f>
        <v>1</v>
      </c>
      <c r="F2882" s="20">
        <f>'Dati di base x Ind. Comunale'!F2882</f>
        <v>2</v>
      </c>
      <c r="G2882" s="20">
        <f>'Dati di base x Ind. Comunale'!G2882</f>
        <v>0</v>
      </c>
      <c r="H2882" s="15">
        <f>'Dati di base x Ind. Comunale'!E2882</f>
        <v>0</v>
      </c>
    </row>
    <row r="2883" spans="1:8" x14ac:dyDescent="0.3">
      <c r="A2883" t="s">
        <v>208</v>
      </c>
      <c r="B2883" t="s">
        <v>409</v>
      </c>
      <c r="C2883" t="s">
        <v>410</v>
      </c>
      <c r="D2883" s="15" t="s">
        <v>411</v>
      </c>
      <c r="E2883" s="30">
        <f>'Dati di base x Ind. Comunale'!H2883/'Dati di base x Ind. Comunale'!I2883</f>
        <v>1</v>
      </c>
      <c r="F2883" s="20">
        <f>'Dati di base x Ind. Comunale'!F2883</f>
        <v>1</v>
      </c>
      <c r="G2883" s="20">
        <f>'Dati di base x Ind. Comunale'!G2883</f>
        <v>9</v>
      </c>
      <c r="H2883" s="15">
        <f>'Dati di base x Ind. Comunale'!E2883</f>
        <v>0</v>
      </c>
    </row>
    <row r="2884" spans="1:8" x14ac:dyDescent="0.3">
      <c r="A2884" t="s">
        <v>208</v>
      </c>
      <c r="B2884" t="s">
        <v>409</v>
      </c>
      <c r="C2884" t="s">
        <v>474</v>
      </c>
      <c r="D2884" s="15" t="s">
        <v>475</v>
      </c>
      <c r="E2884" s="45" t="s">
        <v>15828</v>
      </c>
      <c r="F2884" s="20">
        <f>'Dati di base x Ind. Comunale'!F2884</f>
        <v>0</v>
      </c>
      <c r="G2884" s="20">
        <f>'Dati di base x Ind. Comunale'!G2884</f>
        <v>0</v>
      </c>
      <c r="H2884" s="15">
        <f>'Dati di base x Ind. Comunale'!E2884</f>
        <v>0</v>
      </c>
    </row>
    <row r="2885" spans="1:8" x14ac:dyDescent="0.3">
      <c r="A2885" t="s">
        <v>208</v>
      </c>
      <c r="B2885" t="s">
        <v>409</v>
      </c>
      <c r="C2885" t="s">
        <v>510</v>
      </c>
      <c r="D2885" s="15" t="s">
        <v>511</v>
      </c>
      <c r="E2885" s="30">
        <f>'Dati di base x Ind. Comunale'!H2885/'Dati di base x Ind. Comunale'!I2885</f>
        <v>0.875</v>
      </c>
      <c r="F2885" s="20">
        <f>'Dati di base x Ind. Comunale'!F2885</f>
        <v>0</v>
      </c>
      <c r="G2885" s="20">
        <f>'Dati di base x Ind. Comunale'!G2885</f>
        <v>7</v>
      </c>
      <c r="H2885" s="15">
        <f>'Dati di base x Ind. Comunale'!E2885</f>
        <v>1</v>
      </c>
    </row>
    <row r="2886" spans="1:8" x14ac:dyDescent="0.3">
      <c r="A2886" t="s">
        <v>208</v>
      </c>
      <c r="B2886" t="s">
        <v>409</v>
      </c>
      <c r="C2886" t="s">
        <v>696</v>
      </c>
      <c r="D2886" s="15" t="s">
        <v>697</v>
      </c>
      <c r="E2886" s="30">
        <f>'Dati di base x Ind. Comunale'!H2886/'Dati di base x Ind. Comunale'!I2886</f>
        <v>1</v>
      </c>
      <c r="F2886" s="20">
        <f>'Dati di base x Ind. Comunale'!F2886</f>
        <v>0</v>
      </c>
      <c r="G2886" s="20">
        <f>'Dati di base x Ind. Comunale'!G2886</f>
        <v>1</v>
      </c>
      <c r="H2886" s="15">
        <f>'Dati di base x Ind. Comunale'!E2886</f>
        <v>0</v>
      </c>
    </row>
    <row r="2887" spans="1:8" x14ac:dyDescent="0.3">
      <c r="A2887" t="s">
        <v>208</v>
      </c>
      <c r="B2887" t="s">
        <v>409</v>
      </c>
      <c r="C2887" t="s">
        <v>850</v>
      </c>
      <c r="D2887" s="15" t="s">
        <v>851</v>
      </c>
      <c r="E2887" s="30">
        <f>'Dati di base x Ind. Comunale'!H2887/'Dati di base x Ind. Comunale'!I2887</f>
        <v>0.8</v>
      </c>
      <c r="F2887" s="20">
        <f>'Dati di base x Ind. Comunale'!F2887</f>
        <v>1</v>
      </c>
      <c r="G2887" s="20">
        <f>'Dati di base x Ind. Comunale'!G2887</f>
        <v>11</v>
      </c>
      <c r="H2887" s="15">
        <f>'Dati di base x Ind. Comunale'!E2887</f>
        <v>3</v>
      </c>
    </row>
    <row r="2888" spans="1:8" x14ac:dyDescent="0.3">
      <c r="A2888" t="s">
        <v>208</v>
      </c>
      <c r="B2888" t="s">
        <v>409</v>
      </c>
      <c r="C2888" t="s">
        <v>1092</v>
      </c>
      <c r="D2888" s="15" t="s">
        <v>1093</v>
      </c>
      <c r="E2888" s="30">
        <f>'Dati di base x Ind. Comunale'!H2888/'Dati di base x Ind. Comunale'!I2888</f>
        <v>0.88888888888888884</v>
      </c>
      <c r="F2888" s="20">
        <f>'Dati di base x Ind. Comunale'!F2888</f>
        <v>2</v>
      </c>
      <c r="G2888" s="20">
        <f>'Dati di base x Ind. Comunale'!G2888</f>
        <v>6</v>
      </c>
      <c r="H2888" s="15">
        <f>'Dati di base x Ind. Comunale'!E2888</f>
        <v>1</v>
      </c>
    </row>
    <row r="2889" spans="1:8" x14ac:dyDescent="0.3">
      <c r="A2889" t="s">
        <v>208</v>
      </c>
      <c r="B2889" t="s">
        <v>409</v>
      </c>
      <c r="C2889" t="s">
        <v>1356</v>
      </c>
      <c r="D2889" s="15" t="s">
        <v>1357</v>
      </c>
      <c r="E2889" s="30">
        <f>'Dati di base x Ind. Comunale'!H2889/'Dati di base x Ind. Comunale'!I2889</f>
        <v>0.76923076923076927</v>
      </c>
      <c r="F2889" s="20">
        <f>'Dati di base x Ind. Comunale'!F2889</f>
        <v>2</v>
      </c>
      <c r="G2889" s="20">
        <f>'Dati di base x Ind. Comunale'!G2889</f>
        <v>8</v>
      </c>
      <c r="H2889" s="15">
        <f>'Dati di base x Ind. Comunale'!E2889</f>
        <v>3</v>
      </c>
    </row>
    <row r="2890" spans="1:8" x14ac:dyDescent="0.3">
      <c r="A2890" t="s">
        <v>208</v>
      </c>
      <c r="B2890" t="s">
        <v>409</v>
      </c>
      <c r="C2890" t="s">
        <v>1409</v>
      </c>
      <c r="D2890" s="15" t="s">
        <v>1410</v>
      </c>
      <c r="E2890" s="45" t="s">
        <v>15828</v>
      </c>
      <c r="F2890" s="20">
        <f>'Dati di base x Ind. Comunale'!F2890</f>
        <v>0</v>
      </c>
      <c r="G2890" s="20">
        <f>'Dati di base x Ind. Comunale'!G2890</f>
        <v>0</v>
      </c>
      <c r="H2890" s="15">
        <f>'Dati di base x Ind. Comunale'!E2890</f>
        <v>0</v>
      </c>
    </row>
    <row r="2891" spans="1:8" x14ac:dyDescent="0.3">
      <c r="A2891" t="s">
        <v>208</v>
      </c>
      <c r="B2891" t="s">
        <v>409</v>
      </c>
      <c r="C2891" t="s">
        <v>1562</v>
      </c>
      <c r="D2891" s="15" t="s">
        <v>1563</v>
      </c>
      <c r="E2891" s="30">
        <f>'Dati di base x Ind. Comunale'!H2891/'Dati di base x Ind. Comunale'!I2891</f>
        <v>1</v>
      </c>
      <c r="F2891" s="20">
        <f>'Dati di base x Ind. Comunale'!F2891</f>
        <v>1</v>
      </c>
      <c r="G2891" s="20">
        <f>'Dati di base x Ind. Comunale'!G2891</f>
        <v>1</v>
      </c>
      <c r="H2891" s="15">
        <f>'Dati di base x Ind. Comunale'!E2891</f>
        <v>0</v>
      </c>
    </row>
    <row r="2892" spans="1:8" x14ac:dyDescent="0.3">
      <c r="A2892" t="s">
        <v>208</v>
      </c>
      <c r="B2892" t="s">
        <v>409</v>
      </c>
      <c r="C2892" t="s">
        <v>1620</v>
      </c>
      <c r="D2892" s="15" t="s">
        <v>1621</v>
      </c>
      <c r="E2892" s="45" t="s">
        <v>15828</v>
      </c>
      <c r="F2892" s="20">
        <f>'Dati di base x Ind. Comunale'!F2892</f>
        <v>0</v>
      </c>
      <c r="G2892" s="20">
        <f>'Dati di base x Ind. Comunale'!G2892</f>
        <v>0</v>
      </c>
      <c r="H2892" s="15">
        <f>'Dati di base x Ind. Comunale'!E2892</f>
        <v>0</v>
      </c>
    </row>
    <row r="2893" spans="1:8" x14ac:dyDescent="0.3">
      <c r="A2893" t="s">
        <v>208</v>
      </c>
      <c r="B2893" t="s">
        <v>409</v>
      </c>
      <c r="C2893" t="s">
        <v>1669</v>
      </c>
      <c r="D2893" s="15" t="s">
        <v>1670</v>
      </c>
      <c r="E2893" s="30">
        <f>'Dati di base x Ind. Comunale'!H2893/'Dati di base x Ind. Comunale'!I2893</f>
        <v>1</v>
      </c>
      <c r="F2893" s="20">
        <f>'Dati di base x Ind. Comunale'!F2893</f>
        <v>1</v>
      </c>
      <c r="G2893" s="20">
        <f>'Dati di base x Ind. Comunale'!G2893</f>
        <v>1</v>
      </c>
      <c r="H2893" s="15">
        <f>'Dati di base x Ind. Comunale'!E2893</f>
        <v>0</v>
      </c>
    </row>
    <row r="2894" spans="1:8" x14ac:dyDescent="0.3">
      <c r="A2894" t="s">
        <v>208</v>
      </c>
      <c r="B2894" t="s">
        <v>409</v>
      </c>
      <c r="C2894" t="s">
        <v>1693</v>
      </c>
      <c r="D2894" s="15" t="s">
        <v>1694</v>
      </c>
      <c r="E2894" s="45" t="s">
        <v>15828</v>
      </c>
      <c r="F2894" s="20">
        <f>'Dati di base x Ind. Comunale'!F2894</f>
        <v>0</v>
      </c>
      <c r="G2894" s="20">
        <f>'Dati di base x Ind. Comunale'!G2894</f>
        <v>0</v>
      </c>
      <c r="H2894" s="15">
        <f>'Dati di base x Ind. Comunale'!E2894</f>
        <v>0</v>
      </c>
    </row>
    <row r="2895" spans="1:8" x14ac:dyDescent="0.3">
      <c r="A2895" t="s">
        <v>208</v>
      </c>
      <c r="B2895" t="s">
        <v>409</v>
      </c>
      <c r="C2895" t="s">
        <v>1759</v>
      </c>
      <c r="D2895" s="15" t="s">
        <v>1760</v>
      </c>
      <c r="E2895" s="45" t="s">
        <v>15828</v>
      </c>
      <c r="F2895" s="20">
        <f>'Dati di base x Ind. Comunale'!F2895</f>
        <v>0</v>
      </c>
      <c r="G2895" s="20">
        <f>'Dati di base x Ind. Comunale'!G2895</f>
        <v>0</v>
      </c>
      <c r="H2895" s="15">
        <f>'Dati di base x Ind. Comunale'!E2895</f>
        <v>0</v>
      </c>
    </row>
    <row r="2896" spans="1:8" x14ac:dyDescent="0.3">
      <c r="A2896" t="s">
        <v>208</v>
      </c>
      <c r="B2896" t="s">
        <v>409</v>
      </c>
      <c r="C2896" t="s">
        <v>1855</v>
      </c>
      <c r="D2896" s="15" t="s">
        <v>1856</v>
      </c>
      <c r="E2896" s="30">
        <f>'Dati di base x Ind. Comunale'!H2896/'Dati di base x Ind. Comunale'!I2896</f>
        <v>0.44444444444444442</v>
      </c>
      <c r="F2896" s="20">
        <f>'Dati di base x Ind. Comunale'!F2896</f>
        <v>1</v>
      </c>
      <c r="G2896" s="20">
        <f>'Dati di base x Ind. Comunale'!G2896</f>
        <v>3</v>
      </c>
      <c r="H2896" s="15">
        <f>'Dati di base x Ind. Comunale'!E2896</f>
        <v>5</v>
      </c>
    </row>
    <row r="2897" spans="1:8" x14ac:dyDescent="0.3">
      <c r="A2897" t="s">
        <v>208</v>
      </c>
      <c r="B2897" t="s">
        <v>409</v>
      </c>
      <c r="C2897" t="s">
        <v>2035</v>
      </c>
      <c r="D2897" s="15" t="s">
        <v>2036</v>
      </c>
      <c r="E2897" s="30">
        <f>'Dati di base x Ind. Comunale'!H2897/'Dati di base x Ind. Comunale'!I2897</f>
        <v>1</v>
      </c>
      <c r="F2897" s="20">
        <f>'Dati di base x Ind. Comunale'!F2897</f>
        <v>0</v>
      </c>
      <c r="G2897" s="20">
        <f>'Dati di base x Ind. Comunale'!G2897</f>
        <v>2</v>
      </c>
      <c r="H2897" s="15">
        <f>'Dati di base x Ind. Comunale'!E2897</f>
        <v>0</v>
      </c>
    </row>
    <row r="2898" spans="1:8" x14ac:dyDescent="0.3">
      <c r="A2898" t="s">
        <v>208</v>
      </c>
      <c r="B2898" t="s">
        <v>409</v>
      </c>
      <c r="C2898" t="s">
        <v>2042</v>
      </c>
      <c r="D2898" s="15" t="s">
        <v>2043</v>
      </c>
      <c r="E2898" s="45" t="s">
        <v>15828</v>
      </c>
      <c r="F2898" s="20">
        <f>'Dati di base x Ind. Comunale'!F2898</f>
        <v>0</v>
      </c>
      <c r="G2898" s="20">
        <f>'Dati di base x Ind. Comunale'!G2898</f>
        <v>0</v>
      </c>
      <c r="H2898" s="15">
        <f>'Dati di base x Ind. Comunale'!E2898</f>
        <v>0</v>
      </c>
    </row>
    <row r="2899" spans="1:8" x14ac:dyDescent="0.3">
      <c r="A2899" t="s">
        <v>208</v>
      </c>
      <c r="B2899" t="s">
        <v>409</v>
      </c>
      <c r="C2899" t="s">
        <v>2277</v>
      </c>
      <c r="D2899" s="15" t="s">
        <v>2278</v>
      </c>
      <c r="E2899" s="45" t="s">
        <v>15828</v>
      </c>
      <c r="F2899" s="20">
        <f>'Dati di base x Ind. Comunale'!F2899</f>
        <v>0</v>
      </c>
      <c r="G2899" s="20">
        <f>'Dati di base x Ind. Comunale'!G2899</f>
        <v>0</v>
      </c>
      <c r="H2899" s="15">
        <f>'Dati di base x Ind. Comunale'!E2899</f>
        <v>0</v>
      </c>
    </row>
    <row r="2900" spans="1:8" x14ac:dyDescent="0.3">
      <c r="A2900" t="s">
        <v>208</v>
      </c>
      <c r="B2900" t="s">
        <v>409</v>
      </c>
      <c r="C2900" t="s">
        <v>2344</v>
      </c>
      <c r="D2900" s="15" t="s">
        <v>2345</v>
      </c>
      <c r="E2900" s="30">
        <f>'Dati di base x Ind. Comunale'!H2900/'Dati di base x Ind. Comunale'!I2900</f>
        <v>0</v>
      </c>
      <c r="F2900" s="20">
        <f>'Dati di base x Ind. Comunale'!F2900</f>
        <v>0</v>
      </c>
      <c r="G2900" s="20">
        <f>'Dati di base x Ind. Comunale'!G2900</f>
        <v>0</v>
      </c>
      <c r="H2900" s="15">
        <f>'Dati di base x Ind. Comunale'!E2900</f>
        <v>1</v>
      </c>
    </row>
    <row r="2901" spans="1:8" x14ac:dyDescent="0.3">
      <c r="A2901" t="s">
        <v>208</v>
      </c>
      <c r="B2901" t="s">
        <v>409</v>
      </c>
      <c r="C2901" t="s">
        <v>2365</v>
      </c>
      <c r="D2901" s="15" t="s">
        <v>2366</v>
      </c>
      <c r="E2901" s="45" t="s">
        <v>15828</v>
      </c>
      <c r="F2901" s="20">
        <f>'Dati di base x Ind. Comunale'!F2901</f>
        <v>0</v>
      </c>
      <c r="G2901" s="20">
        <f>'Dati di base x Ind. Comunale'!G2901</f>
        <v>0</v>
      </c>
      <c r="H2901" s="15">
        <f>'Dati di base x Ind. Comunale'!E2901</f>
        <v>0</v>
      </c>
    </row>
    <row r="2902" spans="1:8" x14ac:dyDescent="0.3">
      <c r="A2902" t="s">
        <v>208</v>
      </c>
      <c r="B2902" t="s">
        <v>409</v>
      </c>
      <c r="C2902" t="s">
        <v>2371</v>
      </c>
      <c r="D2902" s="15" t="s">
        <v>2372</v>
      </c>
      <c r="E2902" s="30">
        <f>'Dati di base x Ind. Comunale'!H2902/'Dati di base x Ind. Comunale'!I2902</f>
        <v>1</v>
      </c>
      <c r="F2902" s="20">
        <f>'Dati di base x Ind. Comunale'!F2902</f>
        <v>1</v>
      </c>
      <c r="G2902" s="20">
        <f>'Dati di base x Ind. Comunale'!G2902</f>
        <v>0</v>
      </c>
      <c r="H2902" s="15">
        <f>'Dati di base x Ind. Comunale'!E2902</f>
        <v>0</v>
      </c>
    </row>
    <row r="2903" spans="1:8" x14ac:dyDescent="0.3">
      <c r="A2903" t="s">
        <v>208</v>
      </c>
      <c r="B2903" t="s">
        <v>409</v>
      </c>
      <c r="C2903" t="s">
        <v>2393</v>
      </c>
      <c r="D2903" s="15" t="s">
        <v>2392</v>
      </c>
      <c r="E2903" s="45" t="s">
        <v>15828</v>
      </c>
      <c r="F2903" s="20">
        <f>'Dati di base x Ind. Comunale'!F2903</f>
        <v>0</v>
      </c>
      <c r="G2903" s="20">
        <f>'Dati di base x Ind. Comunale'!G2903</f>
        <v>0</v>
      </c>
      <c r="H2903" s="15">
        <f>'Dati di base x Ind. Comunale'!E2903</f>
        <v>0</v>
      </c>
    </row>
    <row r="2904" spans="1:8" x14ac:dyDescent="0.3">
      <c r="A2904" t="s">
        <v>208</v>
      </c>
      <c r="B2904" t="s">
        <v>409</v>
      </c>
      <c r="C2904" t="s">
        <v>2533</v>
      </c>
      <c r="D2904" s="15" t="s">
        <v>2534</v>
      </c>
      <c r="E2904" s="45" t="s">
        <v>15828</v>
      </c>
      <c r="F2904" s="20">
        <f>'Dati di base x Ind. Comunale'!F2904</f>
        <v>0</v>
      </c>
      <c r="G2904" s="20">
        <f>'Dati di base x Ind. Comunale'!G2904</f>
        <v>0</v>
      </c>
      <c r="H2904" s="15">
        <f>'Dati di base x Ind. Comunale'!E2904</f>
        <v>0</v>
      </c>
    </row>
    <row r="2905" spans="1:8" x14ac:dyDescent="0.3">
      <c r="A2905" t="s">
        <v>208</v>
      </c>
      <c r="B2905" t="s">
        <v>409</v>
      </c>
      <c r="C2905" t="s">
        <v>2558</v>
      </c>
      <c r="D2905" s="15" t="s">
        <v>2559</v>
      </c>
      <c r="E2905" s="30">
        <f>'Dati di base x Ind. Comunale'!H2905/'Dati di base x Ind. Comunale'!I2905</f>
        <v>1</v>
      </c>
      <c r="F2905" s="20">
        <f>'Dati di base x Ind. Comunale'!F2905</f>
        <v>0</v>
      </c>
      <c r="G2905" s="20">
        <f>'Dati di base x Ind. Comunale'!G2905</f>
        <v>1</v>
      </c>
      <c r="H2905" s="15">
        <f>'Dati di base x Ind. Comunale'!E2905</f>
        <v>0</v>
      </c>
    </row>
    <row r="2906" spans="1:8" x14ac:dyDescent="0.3">
      <c r="A2906" t="s">
        <v>208</v>
      </c>
      <c r="B2906" t="s">
        <v>409</v>
      </c>
      <c r="C2906" t="s">
        <v>2625</v>
      </c>
      <c r="D2906" s="15" t="s">
        <v>2626</v>
      </c>
      <c r="E2906" s="30">
        <f>'Dati di base x Ind. Comunale'!H2906/'Dati di base x Ind. Comunale'!I2906</f>
        <v>1</v>
      </c>
      <c r="F2906" s="20">
        <f>'Dati di base x Ind. Comunale'!F2906</f>
        <v>0</v>
      </c>
      <c r="G2906" s="20">
        <f>'Dati di base x Ind. Comunale'!G2906</f>
        <v>1</v>
      </c>
      <c r="H2906" s="15">
        <f>'Dati di base x Ind. Comunale'!E2906</f>
        <v>0</v>
      </c>
    </row>
    <row r="2907" spans="1:8" x14ac:dyDescent="0.3">
      <c r="A2907" t="s">
        <v>208</v>
      </c>
      <c r="B2907" t="s">
        <v>409</v>
      </c>
      <c r="C2907" t="s">
        <v>2635</v>
      </c>
      <c r="D2907" s="15" t="s">
        <v>2636</v>
      </c>
      <c r="E2907" s="30">
        <f>'Dati di base x Ind. Comunale'!H2907/'Dati di base x Ind. Comunale'!I2907</f>
        <v>0.66666666666666663</v>
      </c>
      <c r="F2907" s="20">
        <f>'Dati di base x Ind. Comunale'!F2907</f>
        <v>1</v>
      </c>
      <c r="G2907" s="20">
        <f>'Dati di base x Ind. Comunale'!G2907</f>
        <v>1</v>
      </c>
      <c r="H2907" s="15">
        <f>'Dati di base x Ind. Comunale'!E2907</f>
        <v>1</v>
      </c>
    </row>
    <row r="2908" spans="1:8" x14ac:dyDescent="0.3">
      <c r="A2908" t="s">
        <v>208</v>
      </c>
      <c r="B2908" t="s">
        <v>409</v>
      </c>
      <c r="C2908" t="s">
        <v>2826</v>
      </c>
      <c r="D2908" s="15" t="s">
        <v>2827</v>
      </c>
      <c r="E2908" s="30">
        <f>'Dati di base x Ind. Comunale'!H2908/'Dati di base x Ind. Comunale'!I2908</f>
        <v>1</v>
      </c>
      <c r="F2908" s="20">
        <f>'Dati di base x Ind. Comunale'!F2908</f>
        <v>0</v>
      </c>
      <c r="G2908" s="20">
        <f>'Dati di base x Ind. Comunale'!G2908</f>
        <v>1</v>
      </c>
      <c r="H2908" s="15">
        <f>'Dati di base x Ind. Comunale'!E2908</f>
        <v>0</v>
      </c>
    </row>
    <row r="2909" spans="1:8" x14ac:dyDescent="0.3">
      <c r="A2909" t="s">
        <v>208</v>
      </c>
      <c r="B2909" t="s">
        <v>409</v>
      </c>
      <c r="C2909" t="s">
        <v>2957</v>
      </c>
      <c r="D2909" s="15" t="s">
        <v>2958</v>
      </c>
      <c r="E2909" s="30">
        <f>'Dati di base x Ind. Comunale'!H2909/'Dati di base x Ind. Comunale'!I2909</f>
        <v>1</v>
      </c>
      <c r="F2909" s="20">
        <f>'Dati di base x Ind. Comunale'!F2909</f>
        <v>0</v>
      </c>
      <c r="G2909" s="20">
        <f>'Dati di base x Ind. Comunale'!G2909</f>
        <v>1</v>
      </c>
      <c r="H2909" s="15">
        <f>'Dati di base x Ind. Comunale'!E2909</f>
        <v>0</v>
      </c>
    </row>
    <row r="2910" spans="1:8" x14ac:dyDescent="0.3">
      <c r="A2910" t="s">
        <v>208</v>
      </c>
      <c r="B2910" t="s">
        <v>409</v>
      </c>
      <c r="C2910" t="s">
        <v>3065</v>
      </c>
      <c r="D2910" s="15" t="s">
        <v>3066</v>
      </c>
      <c r="E2910" s="45" t="s">
        <v>15828</v>
      </c>
      <c r="F2910" s="20">
        <f>'Dati di base x Ind. Comunale'!F2910</f>
        <v>0</v>
      </c>
      <c r="G2910" s="20">
        <f>'Dati di base x Ind. Comunale'!G2910</f>
        <v>0</v>
      </c>
      <c r="H2910" s="15">
        <f>'Dati di base x Ind. Comunale'!E2910</f>
        <v>0</v>
      </c>
    </row>
    <row r="2911" spans="1:8" x14ac:dyDescent="0.3">
      <c r="A2911" t="s">
        <v>208</v>
      </c>
      <c r="B2911" t="s">
        <v>409</v>
      </c>
      <c r="C2911" t="s">
        <v>3361</v>
      </c>
      <c r="D2911" s="15" t="s">
        <v>3362</v>
      </c>
      <c r="E2911" s="45" t="s">
        <v>15828</v>
      </c>
      <c r="F2911" s="20">
        <f>'Dati di base x Ind. Comunale'!F2911</f>
        <v>0</v>
      </c>
      <c r="G2911" s="20">
        <f>'Dati di base x Ind. Comunale'!G2911</f>
        <v>0</v>
      </c>
      <c r="H2911" s="15">
        <f>'Dati di base x Ind. Comunale'!E2911</f>
        <v>0</v>
      </c>
    </row>
    <row r="2912" spans="1:8" x14ac:dyDescent="0.3">
      <c r="A2912" t="s">
        <v>208</v>
      </c>
      <c r="B2912" t="s">
        <v>409</v>
      </c>
      <c r="C2912" t="s">
        <v>3602</v>
      </c>
      <c r="D2912" s="15" t="s">
        <v>3603</v>
      </c>
      <c r="E2912" s="30">
        <f>'Dati di base x Ind. Comunale'!H2912/'Dati di base x Ind. Comunale'!I2912</f>
        <v>0.5</v>
      </c>
      <c r="F2912" s="20">
        <f>'Dati di base x Ind. Comunale'!F2912</f>
        <v>1</v>
      </c>
      <c r="G2912" s="20">
        <f>'Dati di base x Ind. Comunale'!G2912</f>
        <v>0</v>
      </c>
      <c r="H2912" s="15">
        <f>'Dati di base x Ind. Comunale'!E2912</f>
        <v>1</v>
      </c>
    </row>
    <row r="2913" spans="1:8" x14ac:dyDescent="0.3">
      <c r="A2913" t="s">
        <v>208</v>
      </c>
      <c r="B2913" t="s">
        <v>409</v>
      </c>
      <c r="C2913" t="s">
        <v>3600</v>
      </c>
      <c r="D2913" s="15" t="s">
        <v>3601</v>
      </c>
      <c r="E2913" s="30">
        <f>'Dati di base x Ind. Comunale'!H2913/'Dati di base x Ind. Comunale'!I2913</f>
        <v>1</v>
      </c>
      <c r="F2913" s="20">
        <f>'Dati di base x Ind. Comunale'!F2913</f>
        <v>0</v>
      </c>
      <c r="G2913" s="20">
        <f>'Dati di base x Ind. Comunale'!G2913</f>
        <v>2</v>
      </c>
      <c r="H2913" s="15">
        <f>'Dati di base x Ind. Comunale'!E2913</f>
        <v>0</v>
      </c>
    </row>
    <row r="2914" spans="1:8" x14ac:dyDescent="0.3">
      <c r="A2914" t="s">
        <v>208</v>
      </c>
      <c r="B2914" t="s">
        <v>409</v>
      </c>
      <c r="C2914" t="s">
        <v>3638</v>
      </c>
      <c r="D2914" s="15" t="s">
        <v>3639</v>
      </c>
      <c r="E2914" s="30">
        <f>'Dati di base x Ind. Comunale'!H2914/'Dati di base x Ind. Comunale'!I2914</f>
        <v>1</v>
      </c>
      <c r="F2914" s="20">
        <f>'Dati di base x Ind. Comunale'!F2914</f>
        <v>0</v>
      </c>
      <c r="G2914" s="20">
        <f>'Dati di base x Ind. Comunale'!G2914</f>
        <v>1</v>
      </c>
      <c r="H2914" s="15">
        <f>'Dati di base x Ind. Comunale'!E2914</f>
        <v>0</v>
      </c>
    </row>
    <row r="2915" spans="1:8" x14ac:dyDescent="0.3">
      <c r="A2915" t="s">
        <v>208</v>
      </c>
      <c r="B2915" t="s">
        <v>409</v>
      </c>
      <c r="C2915" t="s">
        <v>3864</v>
      </c>
      <c r="D2915" s="15" t="s">
        <v>3865</v>
      </c>
      <c r="E2915" s="30">
        <f>'Dati di base x Ind. Comunale'!H2915/'Dati di base x Ind. Comunale'!I2915</f>
        <v>0.75</v>
      </c>
      <c r="F2915" s="20">
        <f>'Dati di base x Ind. Comunale'!F2915</f>
        <v>1</v>
      </c>
      <c r="G2915" s="20">
        <f>'Dati di base x Ind. Comunale'!G2915</f>
        <v>2</v>
      </c>
      <c r="H2915" s="15">
        <f>'Dati di base x Ind. Comunale'!E2915</f>
        <v>1</v>
      </c>
    </row>
    <row r="2916" spans="1:8" x14ac:dyDescent="0.3">
      <c r="A2916" t="s">
        <v>208</v>
      </c>
      <c r="B2916" t="s">
        <v>409</v>
      </c>
      <c r="C2916" t="s">
        <v>3876</v>
      </c>
      <c r="D2916" s="15" t="s">
        <v>3877</v>
      </c>
      <c r="E2916" s="30">
        <f>'Dati di base x Ind. Comunale'!H2916/'Dati di base x Ind. Comunale'!I2916</f>
        <v>0.66666666666666663</v>
      </c>
      <c r="F2916" s="20">
        <f>'Dati di base x Ind. Comunale'!F2916</f>
        <v>0</v>
      </c>
      <c r="G2916" s="20">
        <f>'Dati di base x Ind. Comunale'!G2916</f>
        <v>2</v>
      </c>
      <c r="H2916" s="15">
        <f>'Dati di base x Ind. Comunale'!E2916</f>
        <v>1</v>
      </c>
    </row>
    <row r="2917" spans="1:8" x14ac:dyDescent="0.3">
      <c r="A2917" t="s">
        <v>208</v>
      </c>
      <c r="B2917" t="s">
        <v>409</v>
      </c>
      <c r="C2917" t="s">
        <v>3894</v>
      </c>
      <c r="D2917" s="15" t="s">
        <v>3895</v>
      </c>
      <c r="E2917" s="45" t="s">
        <v>15828</v>
      </c>
      <c r="F2917" s="20">
        <f>'Dati di base x Ind. Comunale'!F2917</f>
        <v>0</v>
      </c>
      <c r="G2917" s="20">
        <f>'Dati di base x Ind. Comunale'!G2917</f>
        <v>0</v>
      </c>
      <c r="H2917" s="15">
        <f>'Dati di base x Ind. Comunale'!E2917</f>
        <v>0</v>
      </c>
    </row>
    <row r="2918" spans="1:8" x14ac:dyDescent="0.3">
      <c r="A2918" t="s">
        <v>208</v>
      </c>
      <c r="B2918" t="s">
        <v>409</v>
      </c>
      <c r="C2918" t="s">
        <v>3896</v>
      </c>
      <c r="D2918" s="15" t="s">
        <v>3897</v>
      </c>
      <c r="E2918" s="45" t="s">
        <v>15828</v>
      </c>
      <c r="F2918" s="20">
        <f>'Dati di base x Ind. Comunale'!F2918</f>
        <v>0</v>
      </c>
      <c r="G2918" s="20">
        <f>'Dati di base x Ind. Comunale'!G2918</f>
        <v>0</v>
      </c>
      <c r="H2918" s="15">
        <f>'Dati di base x Ind. Comunale'!E2918</f>
        <v>0</v>
      </c>
    </row>
    <row r="2919" spans="1:8" x14ac:dyDescent="0.3">
      <c r="A2919" t="s">
        <v>208</v>
      </c>
      <c r="B2919" t="s">
        <v>409</v>
      </c>
      <c r="C2919" t="s">
        <v>3906</v>
      </c>
      <c r="D2919" s="15" t="s">
        <v>3907</v>
      </c>
      <c r="E2919" s="45" t="s">
        <v>15828</v>
      </c>
      <c r="F2919" s="20">
        <f>'Dati di base x Ind. Comunale'!F2919</f>
        <v>0</v>
      </c>
      <c r="G2919" s="20">
        <f>'Dati di base x Ind. Comunale'!G2919</f>
        <v>0</v>
      </c>
      <c r="H2919" s="15">
        <f>'Dati di base x Ind. Comunale'!E2919</f>
        <v>0</v>
      </c>
    </row>
    <row r="2920" spans="1:8" x14ac:dyDescent="0.3">
      <c r="A2920" t="s">
        <v>208</v>
      </c>
      <c r="B2920" t="s">
        <v>409</v>
      </c>
      <c r="C2920" t="s">
        <v>4370</v>
      </c>
      <c r="D2920" s="15" t="s">
        <v>4371</v>
      </c>
      <c r="E2920" s="45" t="s">
        <v>15828</v>
      </c>
      <c r="F2920" s="20">
        <f>'Dati di base x Ind. Comunale'!F2920</f>
        <v>0</v>
      </c>
      <c r="G2920" s="20">
        <f>'Dati di base x Ind. Comunale'!G2920</f>
        <v>0</v>
      </c>
      <c r="H2920" s="15">
        <f>'Dati di base x Ind. Comunale'!E2920</f>
        <v>0</v>
      </c>
    </row>
    <row r="2921" spans="1:8" x14ac:dyDescent="0.3">
      <c r="A2921" t="s">
        <v>208</v>
      </c>
      <c r="B2921" t="s">
        <v>409</v>
      </c>
      <c r="C2921" t="s">
        <v>4392</v>
      </c>
      <c r="D2921" s="15" t="s">
        <v>4393</v>
      </c>
      <c r="E2921" s="45" t="s">
        <v>15828</v>
      </c>
      <c r="F2921" s="20">
        <f>'Dati di base x Ind. Comunale'!F2921</f>
        <v>0</v>
      </c>
      <c r="G2921" s="20">
        <f>'Dati di base x Ind. Comunale'!G2921</f>
        <v>0</v>
      </c>
      <c r="H2921" s="15">
        <f>'Dati di base x Ind. Comunale'!E2921</f>
        <v>0</v>
      </c>
    </row>
    <row r="2922" spans="1:8" x14ac:dyDescent="0.3">
      <c r="A2922" t="s">
        <v>208</v>
      </c>
      <c r="B2922" t="s">
        <v>409</v>
      </c>
      <c r="C2922" t="s">
        <v>4416</v>
      </c>
      <c r="D2922" s="15" t="s">
        <v>4417</v>
      </c>
      <c r="E2922" s="45" t="s">
        <v>15828</v>
      </c>
      <c r="F2922" s="20">
        <f>'Dati di base x Ind. Comunale'!F2922</f>
        <v>0</v>
      </c>
      <c r="G2922" s="20">
        <f>'Dati di base x Ind. Comunale'!G2922</f>
        <v>0</v>
      </c>
      <c r="H2922" s="15">
        <f>'Dati di base x Ind. Comunale'!E2922</f>
        <v>0</v>
      </c>
    </row>
    <row r="2923" spans="1:8" x14ac:dyDescent="0.3">
      <c r="A2923" t="s">
        <v>208</v>
      </c>
      <c r="B2923" t="s">
        <v>409</v>
      </c>
      <c r="C2923" t="s">
        <v>4460</v>
      </c>
      <c r="D2923" s="15" t="s">
        <v>4461</v>
      </c>
      <c r="E2923" s="45" t="s">
        <v>15828</v>
      </c>
      <c r="F2923" s="20">
        <f>'Dati di base x Ind. Comunale'!F2923</f>
        <v>0</v>
      </c>
      <c r="G2923" s="20">
        <f>'Dati di base x Ind. Comunale'!G2923</f>
        <v>0</v>
      </c>
      <c r="H2923" s="15">
        <f>'Dati di base x Ind. Comunale'!E2923</f>
        <v>0</v>
      </c>
    </row>
    <row r="2924" spans="1:8" x14ac:dyDescent="0.3">
      <c r="A2924" t="s">
        <v>208</v>
      </c>
      <c r="B2924" t="s">
        <v>409</v>
      </c>
      <c r="C2924" t="s">
        <v>4520</v>
      </c>
      <c r="D2924" s="15" t="s">
        <v>4521</v>
      </c>
      <c r="E2924" s="30">
        <f>'Dati di base x Ind. Comunale'!H2924/'Dati di base x Ind. Comunale'!I2924</f>
        <v>0.93333333333333335</v>
      </c>
      <c r="F2924" s="20">
        <f>'Dati di base x Ind. Comunale'!F2924</f>
        <v>4</v>
      </c>
      <c r="G2924" s="20">
        <f>'Dati di base x Ind. Comunale'!G2924</f>
        <v>10</v>
      </c>
      <c r="H2924" s="15">
        <f>'Dati di base x Ind. Comunale'!E2924</f>
        <v>1</v>
      </c>
    </row>
    <row r="2925" spans="1:8" x14ac:dyDescent="0.3">
      <c r="A2925" t="s">
        <v>208</v>
      </c>
      <c r="B2925" t="s">
        <v>409</v>
      </c>
      <c r="C2925" t="s">
        <v>4720</v>
      </c>
      <c r="D2925" s="15" t="s">
        <v>4721</v>
      </c>
      <c r="E2925" s="30">
        <f>'Dati di base x Ind. Comunale'!H2925/'Dati di base x Ind. Comunale'!I2925</f>
        <v>1</v>
      </c>
      <c r="F2925" s="20">
        <f>'Dati di base x Ind. Comunale'!F2925</f>
        <v>0</v>
      </c>
      <c r="G2925" s="20">
        <f>'Dati di base x Ind. Comunale'!G2925</f>
        <v>2</v>
      </c>
      <c r="H2925" s="15">
        <f>'Dati di base x Ind. Comunale'!E2925</f>
        <v>0</v>
      </c>
    </row>
    <row r="2926" spans="1:8" x14ac:dyDescent="0.3">
      <c r="A2926" t="s">
        <v>208</v>
      </c>
      <c r="B2926" t="s">
        <v>409</v>
      </c>
      <c r="C2926" t="s">
        <v>5082</v>
      </c>
      <c r="D2926" s="15" t="s">
        <v>5083</v>
      </c>
      <c r="E2926" s="30">
        <f>'Dati di base x Ind. Comunale'!H2926/'Dati di base x Ind. Comunale'!I2926</f>
        <v>1</v>
      </c>
      <c r="F2926" s="20">
        <f>'Dati di base x Ind. Comunale'!F2926</f>
        <v>0</v>
      </c>
      <c r="G2926" s="20">
        <f>'Dati di base x Ind. Comunale'!G2926</f>
        <v>1</v>
      </c>
      <c r="H2926" s="15">
        <f>'Dati di base x Ind. Comunale'!E2926</f>
        <v>0</v>
      </c>
    </row>
    <row r="2927" spans="1:8" x14ac:dyDescent="0.3">
      <c r="A2927" t="s">
        <v>208</v>
      </c>
      <c r="B2927" t="s">
        <v>409</v>
      </c>
      <c r="C2927" t="s">
        <v>5166</v>
      </c>
      <c r="D2927" s="15" t="s">
        <v>5167</v>
      </c>
      <c r="E2927" s="45" t="s">
        <v>15828</v>
      </c>
      <c r="F2927" s="20">
        <f>'Dati di base x Ind. Comunale'!F2927</f>
        <v>0</v>
      </c>
      <c r="G2927" s="20">
        <f>'Dati di base x Ind. Comunale'!G2927</f>
        <v>0</v>
      </c>
      <c r="H2927" s="15">
        <f>'Dati di base x Ind. Comunale'!E2927</f>
        <v>0</v>
      </c>
    </row>
    <row r="2928" spans="1:8" x14ac:dyDescent="0.3">
      <c r="A2928" t="s">
        <v>208</v>
      </c>
      <c r="B2928" t="s">
        <v>409</v>
      </c>
      <c r="C2928" t="s">
        <v>5206</v>
      </c>
      <c r="D2928" s="15" t="s">
        <v>5207</v>
      </c>
      <c r="E2928" s="45" t="s">
        <v>15828</v>
      </c>
      <c r="F2928" s="20">
        <f>'Dati di base x Ind. Comunale'!F2928</f>
        <v>0</v>
      </c>
      <c r="G2928" s="20">
        <f>'Dati di base x Ind. Comunale'!G2928</f>
        <v>0</v>
      </c>
      <c r="H2928" s="15">
        <f>'Dati di base x Ind. Comunale'!E2928</f>
        <v>0</v>
      </c>
    </row>
    <row r="2929" spans="1:8" x14ac:dyDescent="0.3">
      <c r="A2929" t="s">
        <v>208</v>
      </c>
      <c r="B2929" t="s">
        <v>409</v>
      </c>
      <c r="C2929" t="s">
        <v>5324</v>
      </c>
      <c r="D2929" s="15" t="s">
        <v>5325</v>
      </c>
      <c r="E2929" s="30">
        <f>'Dati di base x Ind. Comunale'!H2929/'Dati di base x Ind. Comunale'!I2929</f>
        <v>0.5</v>
      </c>
      <c r="F2929" s="20">
        <f>'Dati di base x Ind. Comunale'!F2929</f>
        <v>0</v>
      </c>
      <c r="G2929" s="20">
        <f>'Dati di base x Ind. Comunale'!G2929</f>
        <v>1</v>
      </c>
      <c r="H2929" s="15">
        <f>'Dati di base x Ind. Comunale'!E2929</f>
        <v>1</v>
      </c>
    </row>
    <row r="2930" spans="1:8" x14ac:dyDescent="0.3">
      <c r="A2930" t="s">
        <v>208</v>
      </c>
      <c r="B2930" t="s">
        <v>409</v>
      </c>
      <c r="C2930" t="s">
        <v>5330</v>
      </c>
      <c r="D2930" s="15" t="s">
        <v>5331</v>
      </c>
      <c r="E2930" s="30">
        <f>'Dati di base x Ind. Comunale'!H2930/'Dati di base x Ind. Comunale'!I2930</f>
        <v>1</v>
      </c>
      <c r="F2930" s="20">
        <f>'Dati di base x Ind. Comunale'!F2930</f>
        <v>0</v>
      </c>
      <c r="G2930" s="20">
        <f>'Dati di base x Ind. Comunale'!G2930</f>
        <v>2</v>
      </c>
      <c r="H2930" s="15">
        <f>'Dati di base x Ind. Comunale'!E2930</f>
        <v>0</v>
      </c>
    </row>
    <row r="2931" spans="1:8" x14ac:dyDescent="0.3">
      <c r="A2931" t="s">
        <v>208</v>
      </c>
      <c r="B2931" t="s">
        <v>409</v>
      </c>
      <c r="C2931" t="s">
        <v>5476</v>
      </c>
      <c r="D2931" s="15" t="s">
        <v>5477</v>
      </c>
      <c r="E2931" s="30">
        <f>'Dati di base x Ind. Comunale'!H2931/'Dati di base x Ind. Comunale'!I2931</f>
        <v>1</v>
      </c>
      <c r="F2931" s="20">
        <f>'Dati di base x Ind. Comunale'!F2931</f>
        <v>0</v>
      </c>
      <c r="G2931" s="20">
        <f>'Dati di base x Ind. Comunale'!G2931</f>
        <v>3</v>
      </c>
      <c r="H2931" s="15">
        <f>'Dati di base x Ind. Comunale'!E2931</f>
        <v>0</v>
      </c>
    </row>
    <row r="2932" spans="1:8" x14ac:dyDescent="0.3">
      <c r="A2932" t="s">
        <v>208</v>
      </c>
      <c r="B2932" t="s">
        <v>409</v>
      </c>
      <c r="C2932" t="s">
        <v>5613</v>
      </c>
      <c r="D2932" s="15" t="s">
        <v>5614</v>
      </c>
      <c r="E2932" s="30">
        <f>'Dati di base x Ind. Comunale'!H2932/'Dati di base x Ind. Comunale'!I2932</f>
        <v>1</v>
      </c>
      <c r="F2932" s="20">
        <f>'Dati di base x Ind. Comunale'!F2932</f>
        <v>0</v>
      </c>
      <c r="G2932" s="20">
        <f>'Dati di base x Ind. Comunale'!G2932</f>
        <v>2</v>
      </c>
      <c r="H2932" s="15">
        <f>'Dati di base x Ind. Comunale'!E2932</f>
        <v>0</v>
      </c>
    </row>
    <row r="2933" spans="1:8" x14ac:dyDescent="0.3">
      <c r="A2933" t="s">
        <v>208</v>
      </c>
      <c r="B2933" t="s">
        <v>409</v>
      </c>
      <c r="C2933" t="s">
        <v>5626</v>
      </c>
      <c r="D2933" s="15" t="s">
        <v>5627</v>
      </c>
      <c r="E2933" s="45" t="s">
        <v>15828</v>
      </c>
      <c r="F2933" s="20">
        <f>'Dati di base x Ind. Comunale'!F2933</f>
        <v>0</v>
      </c>
      <c r="G2933" s="20">
        <f>'Dati di base x Ind. Comunale'!G2933</f>
        <v>0</v>
      </c>
      <c r="H2933" s="15">
        <f>'Dati di base x Ind. Comunale'!E2933</f>
        <v>0</v>
      </c>
    </row>
    <row r="2934" spans="1:8" x14ac:dyDescent="0.3">
      <c r="A2934" t="s">
        <v>208</v>
      </c>
      <c r="B2934" t="s">
        <v>409</v>
      </c>
      <c r="C2934" t="s">
        <v>5744</v>
      </c>
      <c r="D2934" s="15" t="s">
        <v>5745</v>
      </c>
      <c r="E2934" s="30">
        <f>'Dati di base x Ind. Comunale'!H2934/'Dati di base x Ind. Comunale'!I2934</f>
        <v>1</v>
      </c>
      <c r="F2934" s="20">
        <f>'Dati di base x Ind. Comunale'!F2934</f>
        <v>3</v>
      </c>
      <c r="G2934" s="20">
        <f>'Dati di base x Ind. Comunale'!G2934</f>
        <v>6</v>
      </c>
      <c r="H2934" s="15">
        <f>'Dati di base x Ind. Comunale'!E2934</f>
        <v>0</v>
      </c>
    </row>
    <row r="2935" spans="1:8" x14ac:dyDescent="0.3">
      <c r="A2935" t="s">
        <v>208</v>
      </c>
      <c r="B2935" t="s">
        <v>409</v>
      </c>
      <c r="C2935" t="s">
        <v>5847</v>
      </c>
      <c r="D2935" s="15" t="s">
        <v>5848</v>
      </c>
      <c r="E2935" s="30">
        <f>'Dati di base x Ind. Comunale'!H2935/'Dati di base x Ind. Comunale'!I2935</f>
        <v>0.75</v>
      </c>
      <c r="F2935" s="20">
        <f>'Dati di base x Ind. Comunale'!F2935</f>
        <v>0</v>
      </c>
      <c r="G2935" s="20">
        <f>'Dati di base x Ind. Comunale'!G2935</f>
        <v>3</v>
      </c>
      <c r="H2935" s="15">
        <f>'Dati di base x Ind. Comunale'!E2935</f>
        <v>1</v>
      </c>
    </row>
    <row r="2936" spans="1:8" x14ac:dyDescent="0.3">
      <c r="A2936" t="s">
        <v>208</v>
      </c>
      <c r="B2936" t="s">
        <v>409</v>
      </c>
      <c r="C2936" t="s">
        <v>5942</v>
      </c>
      <c r="D2936" s="15" t="s">
        <v>5943</v>
      </c>
      <c r="E2936" s="30">
        <f>'Dati di base x Ind. Comunale'!H2936/'Dati di base x Ind. Comunale'!I2936</f>
        <v>1</v>
      </c>
      <c r="F2936" s="20">
        <f>'Dati di base x Ind. Comunale'!F2936</f>
        <v>0</v>
      </c>
      <c r="G2936" s="20">
        <f>'Dati di base x Ind. Comunale'!G2936</f>
        <v>1</v>
      </c>
      <c r="H2936" s="15">
        <f>'Dati di base x Ind. Comunale'!E2936</f>
        <v>0</v>
      </c>
    </row>
    <row r="2937" spans="1:8" x14ac:dyDescent="0.3">
      <c r="A2937" t="s">
        <v>208</v>
      </c>
      <c r="B2937" t="s">
        <v>409</v>
      </c>
      <c r="C2937" t="s">
        <v>6182</v>
      </c>
      <c r="D2937" s="15" t="s">
        <v>6183</v>
      </c>
      <c r="E2937" s="45" t="s">
        <v>15828</v>
      </c>
      <c r="F2937" s="20">
        <f>'Dati di base x Ind. Comunale'!F2937</f>
        <v>0</v>
      </c>
      <c r="G2937" s="20">
        <f>'Dati di base x Ind. Comunale'!G2937</f>
        <v>0</v>
      </c>
      <c r="H2937" s="15">
        <f>'Dati di base x Ind. Comunale'!E2937</f>
        <v>0</v>
      </c>
    </row>
    <row r="2938" spans="1:8" x14ac:dyDescent="0.3">
      <c r="A2938" t="s">
        <v>208</v>
      </c>
      <c r="B2938" t="s">
        <v>409</v>
      </c>
      <c r="C2938" t="s">
        <v>6373</v>
      </c>
      <c r="D2938" s="15" t="s">
        <v>6374</v>
      </c>
      <c r="E2938" s="30">
        <f>'Dati di base x Ind. Comunale'!H2938/'Dati di base x Ind. Comunale'!I2938</f>
        <v>1</v>
      </c>
      <c r="F2938" s="20">
        <f>'Dati di base x Ind. Comunale'!F2938</f>
        <v>0</v>
      </c>
      <c r="G2938" s="20">
        <f>'Dati di base x Ind. Comunale'!G2938</f>
        <v>2</v>
      </c>
      <c r="H2938" s="15">
        <f>'Dati di base x Ind. Comunale'!E2938</f>
        <v>0</v>
      </c>
    </row>
    <row r="2939" spans="1:8" x14ac:dyDescent="0.3">
      <c r="A2939" t="s">
        <v>208</v>
      </c>
      <c r="B2939" t="s">
        <v>409</v>
      </c>
      <c r="C2939" t="s">
        <v>6403</v>
      </c>
      <c r="D2939" s="15" t="s">
        <v>6404</v>
      </c>
      <c r="E2939" s="30">
        <f>'Dati di base x Ind. Comunale'!H2939/'Dati di base x Ind. Comunale'!I2939</f>
        <v>1</v>
      </c>
      <c r="F2939" s="20">
        <f>'Dati di base x Ind. Comunale'!F2939</f>
        <v>1</v>
      </c>
      <c r="G2939" s="20">
        <f>'Dati di base x Ind. Comunale'!G2939</f>
        <v>0</v>
      </c>
      <c r="H2939" s="15">
        <f>'Dati di base x Ind. Comunale'!E2939</f>
        <v>0</v>
      </c>
    </row>
    <row r="2940" spans="1:8" x14ac:dyDescent="0.3">
      <c r="A2940" t="s">
        <v>208</v>
      </c>
      <c r="B2940" t="s">
        <v>409</v>
      </c>
      <c r="C2940" t="s">
        <v>6572</v>
      </c>
      <c r="D2940" s="15" t="s">
        <v>6573</v>
      </c>
      <c r="E2940" s="30">
        <f>'Dati di base x Ind. Comunale'!H2940/'Dati di base x Ind. Comunale'!I2940</f>
        <v>0.7142857142857143</v>
      </c>
      <c r="F2940" s="20">
        <f>'Dati di base x Ind. Comunale'!F2940</f>
        <v>0</v>
      </c>
      <c r="G2940" s="20">
        <f>'Dati di base x Ind. Comunale'!G2940</f>
        <v>5</v>
      </c>
      <c r="H2940" s="15">
        <f>'Dati di base x Ind. Comunale'!E2940</f>
        <v>2</v>
      </c>
    </row>
    <row r="2941" spans="1:8" x14ac:dyDescent="0.3">
      <c r="A2941" t="s">
        <v>208</v>
      </c>
      <c r="B2941" t="s">
        <v>409</v>
      </c>
      <c r="C2941" t="s">
        <v>6735</v>
      </c>
      <c r="D2941" s="15" t="s">
        <v>6736</v>
      </c>
      <c r="E2941" s="30">
        <f>'Dati di base x Ind. Comunale'!H2941/'Dati di base x Ind. Comunale'!I2941</f>
        <v>1</v>
      </c>
      <c r="F2941" s="20">
        <f>'Dati di base x Ind. Comunale'!F2941</f>
        <v>0</v>
      </c>
      <c r="G2941" s="20">
        <f>'Dati di base x Ind. Comunale'!G2941</f>
        <v>3</v>
      </c>
      <c r="H2941" s="15">
        <f>'Dati di base x Ind. Comunale'!E2941</f>
        <v>0</v>
      </c>
    </row>
    <row r="2942" spans="1:8" x14ac:dyDescent="0.3">
      <c r="A2942" t="s">
        <v>208</v>
      </c>
      <c r="B2942" t="s">
        <v>409</v>
      </c>
      <c r="C2942" t="s">
        <v>6792</v>
      </c>
      <c r="D2942" s="15" t="s">
        <v>6793</v>
      </c>
      <c r="E2942" s="30">
        <f>'Dati di base x Ind. Comunale'!H2942/'Dati di base x Ind. Comunale'!I2942</f>
        <v>1</v>
      </c>
      <c r="F2942" s="20">
        <f>'Dati di base x Ind. Comunale'!F2942</f>
        <v>0</v>
      </c>
      <c r="G2942" s="20">
        <f>'Dati di base x Ind. Comunale'!G2942</f>
        <v>1</v>
      </c>
      <c r="H2942" s="15">
        <f>'Dati di base x Ind. Comunale'!E2942</f>
        <v>0</v>
      </c>
    </row>
    <row r="2943" spans="1:8" x14ac:dyDescent="0.3">
      <c r="A2943" t="s">
        <v>208</v>
      </c>
      <c r="B2943" t="s">
        <v>409</v>
      </c>
      <c r="C2943" t="s">
        <v>7052</v>
      </c>
      <c r="D2943" s="15" t="s">
        <v>7053</v>
      </c>
      <c r="E2943" s="30">
        <f>'Dati di base x Ind. Comunale'!H2943/'Dati di base x Ind. Comunale'!I2943</f>
        <v>0.8</v>
      </c>
      <c r="F2943" s="20">
        <f>'Dati di base x Ind. Comunale'!F2943</f>
        <v>0</v>
      </c>
      <c r="G2943" s="20">
        <f>'Dati di base x Ind. Comunale'!G2943</f>
        <v>4</v>
      </c>
      <c r="H2943" s="15">
        <f>'Dati di base x Ind. Comunale'!E2943</f>
        <v>1</v>
      </c>
    </row>
    <row r="2944" spans="1:8" x14ac:dyDescent="0.3">
      <c r="A2944" t="s">
        <v>208</v>
      </c>
      <c r="B2944" t="s">
        <v>409</v>
      </c>
      <c r="C2944" t="s">
        <v>7064</v>
      </c>
      <c r="D2944" s="15" t="s">
        <v>7065</v>
      </c>
      <c r="E2944" s="30">
        <f>'Dati di base x Ind. Comunale'!H2944/'Dati di base x Ind. Comunale'!I2944</f>
        <v>0.76923076923076927</v>
      </c>
      <c r="F2944" s="20">
        <f>'Dati di base x Ind. Comunale'!F2944</f>
        <v>3</v>
      </c>
      <c r="G2944" s="20">
        <f>'Dati di base x Ind. Comunale'!G2944</f>
        <v>7</v>
      </c>
      <c r="H2944" s="15">
        <f>'Dati di base x Ind. Comunale'!E2944</f>
        <v>3</v>
      </c>
    </row>
    <row r="2945" spans="1:8" x14ac:dyDescent="0.3">
      <c r="A2945" t="s">
        <v>208</v>
      </c>
      <c r="B2945" t="s">
        <v>409</v>
      </c>
      <c r="C2945" t="s">
        <v>7164</v>
      </c>
      <c r="D2945" s="15" t="s">
        <v>7165</v>
      </c>
      <c r="E2945" s="30">
        <f>'Dati di base x Ind. Comunale'!H2945/'Dati di base x Ind. Comunale'!I2945</f>
        <v>0.8</v>
      </c>
      <c r="F2945" s="20">
        <f>'Dati di base x Ind. Comunale'!F2945</f>
        <v>1</v>
      </c>
      <c r="G2945" s="20">
        <f>'Dati di base x Ind. Comunale'!G2945</f>
        <v>3</v>
      </c>
      <c r="H2945" s="15">
        <f>'Dati di base x Ind. Comunale'!E2945</f>
        <v>1</v>
      </c>
    </row>
    <row r="2946" spans="1:8" x14ac:dyDescent="0.3">
      <c r="A2946" t="s">
        <v>208</v>
      </c>
      <c r="B2946" t="s">
        <v>409</v>
      </c>
      <c r="C2946" t="s">
        <v>7240</v>
      </c>
      <c r="D2946" s="15" t="s">
        <v>7239</v>
      </c>
      <c r="E2946" s="30">
        <f>'Dati di base x Ind. Comunale'!H2946/'Dati di base x Ind. Comunale'!I2946</f>
        <v>0</v>
      </c>
      <c r="F2946" s="20">
        <f>'Dati di base x Ind. Comunale'!F2946</f>
        <v>0</v>
      </c>
      <c r="G2946" s="20">
        <f>'Dati di base x Ind. Comunale'!G2946</f>
        <v>0</v>
      </c>
      <c r="H2946" s="15">
        <f>'Dati di base x Ind. Comunale'!E2946</f>
        <v>1</v>
      </c>
    </row>
    <row r="2947" spans="1:8" x14ac:dyDescent="0.3">
      <c r="A2947" t="s">
        <v>208</v>
      </c>
      <c r="B2947" t="s">
        <v>409</v>
      </c>
      <c r="C2947" t="s">
        <v>7297</v>
      </c>
      <c r="D2947" s="15" t="s">
        <v>7298</v>
      </c>
      <c r="E2947" s="45" t="s">
        <v>15828</v>
      </c>
      <c r="F2947" s="20">
        <f>'Dati di base x Ind. Comunale'!F2947</f>
        <v>0</v>
      </c>
      <c r="G2947" s="20">
        <f>'Dati di base x Ind. Comunale'!G2947</f>
        <v>0</v>
      </c>
      <c r="H2947" s="15">
        <f>'Dati di base x Ind. Comunale'!E2947</f>
        <v>0</v>
      </c>
    </row>
    <row r="2948" spans="1:8" x14ac:dyDescent="0.3">
      <c r="A2948" t="s">
        <v>208</v>
      </c>
      <c r="B2948" t="s">
        <v>409</v>
      </c>
      <c r="C2948" t="s">
        <v>7434</v>
      </c>
      <c r="D2948" s="15" t="s">
        <v>7435</v>
      </c>
      <c r="E2948" s="45" t="s">
        <v>15828</v>
      </c>
      <c r="F2948" s="20">
        <f>'Dati di base x Ind. Comunale'!F2948</f>
        <v>0</v>
      </c>
      <c r="G2948" s="20">
        <f>'Dati di base x Ind. Comunale'!G2948</f>
        <v>0</v>
      </c>
      <c r="H2948" s="15">
        <f>'Dati di base x Ind. Comunale'!E2948</f>
        <v>0</v>
      </c>
    </row>
    <row r="2949" spans="1:8" x14ac:dyDescent="0.3">
      <c r="A2949" t="s">
        <v>208</v>
      </c>
      <c r="B2949" t="s">
        <v>409</v>
      </c>
      <c r="C2949" t="s">
        <v>7577</v>
      </c>
      <c r="D2949" s="15" t="s">
        <v>7578</v>
      </c>
      <c r="E2949" s="30">
        <f>'Dati di base x Ind. Comunale'!H2949/'Dati di base x Ind. Comunale'!I2949</f>
        <v>0.75</v>
      </c>
      <c r="F2949" s="20">
        <f>'Dati di base x Ind. Comunale'!F2949</f>
        <v>2</v>
      </c>
      <c r="G2949" s="20">
        <f>'Dati di base x Ind. Comunale'!G2949</f>
        <v>1</v>
      </c>
      <c r="H2949" s="15">
        <f>'Dati di base x Ind. Comunale'!E2949</f>
        <v>1</v>
      </c>
    </row>
    <row r="2950" spans="1:8" x14ac:dyDescent="0.3">
      <c r="A2950" t="s">
        <v>208</v>
      </c>
      <c r="B2950" t="s">
        <v>409</v>
      </c>
      <c r="C2950" t="s">
        <v>7891</v>
      </c>
      <c r="D2950" s="15" t="s">
        <v>7892</v>
      </c>
      <c r="E2950" s="45" t="s">
        <v>15828</v>
      </c>
      <c r="F2950" s="20">
        <f>'Dati di base x Ind. Comunale'!F2950</f>
        <v>0</v>
      </c>
      <c r="G2950" s="20">
        <f>'Dati di base x Ind. Comunale'!G2950</f>
        <v>0</v>
      </c>
      <c r="H2950" s="15">
        <f>'Dati di base x Ind. Comunale'!E2950</f>
        <v>0</v>
      </c>
    </row>
    <row r="2951" spans="1:8" x14ac:dyDescent="0.3">
      <c r="A2951" t="s">
        <v>208</v>
      </c>
      <c r="B2951" t="s">
        <v>409</v>
      </c>
      <c r="C2951" t="s">
        <v>7928</v>
      </c>
      <c r="D2951" s="15" t="s">
        <v>7929</v>
      </c>
      <c r="E2951" s="45" t="s">
        <v>15828</v>
      </c>
      <c r="F2951" s="20">
        <f>'Dati di base x Ind. Comunale'!F2951</f>
        <v>0</v>
      </c>
      <c r="G2951" s="20">
        <f>'Dati di base x Ind. Comunale'!G2951</f>
        <v>0</v>
      </c>
      <c r="H2951" s="15">
        <f>'Dati di base x Ind. Comunale'!E2951</f>
        <v>0</v>
      </c>
    </row>
    <row r="2952" spans="1:8" x14ac:dyDescent="0.3">
      <c r="A2952" t="s">
        <v>208</v>
      </c>
      <c r="B2952" t="s">
        <v>409</v>
      </c>
      <c r="C2952" t="s">
        <v>8071</v>
      </c>
      <c r="D2952" s="15" t="s">
        <v>8072</v>
      </c>
      <c r="E2952" s="30">
        <f>'Dati di base x Ind. Comunale'!H2952/'Dati di base x Ind. Comunale'!I2952</f>
        <v>1</v>
      </c>
      <c r="F2952" s="20">
        <f>'Dati di base x Ind. Comunale'!F2952</f>
        <v>2</v>
      </c>
      <c r="G2952" s="20">
        <f>'Dati di base x Ind. Comunale'!G2952</f>
        <v>3</v>
      </c>
      <c r="H2952" s="15">
        <f>'Dati di base x Ind. Comunale'!E2952</f>
        <v>0</v>
      </c>
    </row>
    <row r="2953" spans="1:8" x14ac:dyDescent="0.3">
      <c r="A2953" t="s">
        <v>208</v>
      </c>
      <c r="B2953" t="s">
        <v>409</v>
      </c>
      <c r="C2953" t="s">
        <v>8085</v>
      </c>
      <c r="D2953" s="15" t="s">
        <v>8086</v>
      </c>
      <c r="E2953" s="45" t="s">
        <v>15828</v>
      </c>
      <c r="F2953" s="20">
        <f>'Dati di base x Ind. Comunale'!F2953</f>
        <v>0</v>
      </c>
      <c r="G2953" s="20">
        <f>'Dati di base x Ind. Comunale'!G2953</f>
        <v>0</v>
      </c>
      <c r="H2953" s="15">
        <f>'Dati di base x Ind. Comunale'!E2953</f>
        <v>0</v>
      </c>
    </row>
    <row r="2954" spans="1:8" x14ac:dyDescent="0.3">
      <c r="A2954" t="s">
        <v>208</v>
      </c>
      <c r="B2954" t="s">
        <v>409</v>
      </c>
      <c r="C2954" t="s">
        <v>8089</v>
      </c>
      <c r="D2954" s="15" t="s">
        <v>8090</v>
      </c>
      <c r="E2954" s="30">
        <f>'Dati di base x Ind. Comunale'!H2954/'Dati di base x Ind. Comunale'!I2954</f>
        <v>0.8571428571428571</v>
      </c>
      <c r="F2954" s="20">
        <f>'Dati di base x Ind. Comunale'!F2954</f>
        <v>1</v>
      </c>
      <c r="G2954" s="20">
        <f>'Dati di base x Ind. Comunale'!G2954</f>
        <v>5</v>
      </c>
      <c r="H2954" s="15">
        <f>'Dati di base x Ind. Comunale'!E2954</f>
        <v>1</v>
      </c>
    </row>
    <row r="2955" spans="1:8" x14ac:dyDescent="0.3">
      <c r="A2955" t="s">
        <v>208</v>
      </c>
      <c r="B2955" t="s">
        <v>409</v>
      </c>
      <c r="C2955" t="s">
        <v>8095</v>
      </c>
      <c r="D2955" s="15" t="s">
        <v>8096</v>
      </c>
      <c r="E2955" s="30">
        <f>'Dati di base x Ind. Comunale'!H2955/'Dati di base x Ind. Comunale'!I2955</f>
        <v>0.7</v>
      </c>
      <c r="F2955" s="20">
        <f>'Dati di base x Ind. Comunale'!F2955</f>
        <v>6</v>
      </c>
      <c r="G2955" s="20">
        <f>'Dati di base x Ind. Comunale'!G2955</f>
        <v>8</v>
      </c>
      <c r="H2955" s="15">
        <f>'Dati di base x Ind. Comunale'!E2955</f>
        <v>6</v>
      </c>
    </row>
    <row r="2956" spans="1:8" x14ac:dyDescent="0.3">
      <c r="A2956" t="s">
        <v>208</v>
      </c>
      <c r="B2956" t="s">
        <v>409</v>
      </c>
      <c r="C2956" t="s">
        <v>8209</v>
      </c>
      <c r="D2956" s="15" t="s">
        <v>8210</v>
      </c>
      <c r="E2956" s="30">
        <f>'Dati di base x Ind. Comunale'!H2956/'Dati di base x Ind. Comunale'!I2956</f>
        <v>1</v>
      </c>
      <c r="F2956" s="20">
        <f>'Dati di base x Ind. Comunale'!F2956</f>
        <v>1</v>
      </c>
      <c r="G2956" s="20">
        <f>'Dati di base x Ind. Comunale'!G2956</f>
        <v>2</v>
      </c>
      <c r="H2956" s="15">
        <f>'Dati di base x Ind. Comunale'!E2956</f>
        <v>0</v>
      </c>
    </row>
    <row r="2957" spans="1:8" x14ac:dyDescent="0.3">
      <c r="A2957" t="s">
        <v>208</v>
      </c>
      <c r="B2957" t="s">
        <v>409</v>
      </c>
      <c r="C2957" t="s">
        <v>8266</v>
      </c>
      <c r="D2957" s="15" t="s">
        <v>8267</v>
      </c>
      <c r="E2957" s="30">
        <f>'Dati di base x Ind. Comunale'!H2957/'Dati di base x Ind. Comunale'!I2957</f>
        <v>1</v>
      </c>
      <c r="F2957" s="20">
        <f>'Dati di base x Ind. Comunale'!F2957</f>
        <v>1</v>
      </c>
      <c r="G2957" s="20">
        <f>'Dati di base x Ind. Comunale'!G2957</f>
        <v>0</v>
      </c>
      <c r="H2957" s="15">
        <f>'Dati di base x Ind. Comunale'!E2957</f>
        <v>0</v>
      </c>
    </row>
    <row r="2958" spans="1:8" x14ac:dyDescent="0.3">
      <c r="A2958" t="s">
        <v>208</v>
      </c>
      <c r="B2958" t="s">
        <v>409</v>
      </c>
      <c r="C2958" t="s">
        <v>8935</v>
      </c>
      <c r="D2958" s="15" t="s">
        <v>8936</v>
      </c>
      <c r="E2958" s="30">
        <f>'Dati di base x Ind. Comunale'!H2958/'Dati di base x Ind. Comunale'!I2958</f>
        <v>0.33333333333333331</v>
      </c>
      <c r="F2958" s="20">
        <f>'Dati di base x Ind. Comunale'!F2958</f>
        <v>1</v>
      </c>
      <c r="G2958" s="20">
        <f>'Dati di base x Ind. Comunale'!G2958</f>
        <v>2</v>
      </c>
      <c r="H2958" s="15">
        <f>'Dati di base x Ind. Comunale'!E2958</f>
        <v>6</v>
      </c>
    </row>
    <row r="2959" spans="1:8" x14ac:dyDescent="0.3">
      <c r="A2959" t="s">
        <v>208</v>
      </c>
      <c r="B2959" t="s">
        <v>409</v>
      </c>
      <c r="C2959" t="s">
        <v>9088</v>
      </c>
      <c r="D2959" s="15" t="s">
        <v>9089</v>
      </c>
      <c r="E2959" s="30">
        <f>'Dati di base x Ind. Comunale'!H2959/'Dati di base x Ind. Comunale'!I2959</f>
        <v>1</v>
      </c>
      <c r="F2959" s="20">
        <f>'Dati di base x Ind. Comunale'!F2959</f>
        <v>0</v>
      </c>
      <c r="G2959" s="20">
        <f>'Dati di base x Ind. Comunale'!G2959</f>
        <v>2</v>
      </c>
      <c r="H2959" s="15">
        <f>'Dati di base x Ind. Comunale'!E2959</f>
        <v>0</v>
      </c>
    </row>
    <row r="2960" spans="1:8" x14ac:dyDescent="0.3">
      <c r="A2960" t="s">
        <v>208</v>
      </c>
      <c r="B2960" t="s">
        <v>409</v>
      </c>
      <c r="C2960" t="s">
        <v>9218</v>
      </c>
      <c r="D2960" s="15" t="s">
        <v>9219</v>
      </c>
      <c r="E2960" s="30">
        <f>'Dati di base x Ind. Comunale'!H2960/'Dati di base x Ind. Comunale'!I2960</f>
        <v>0.66666666666666663</v>
      </c>
      <c r="F2960" s="20">
        <f>'Dati di base x Ind. Comunale'!F2960</f>
        <v>1</v>
      </c>
      <c r="G2960" s="20">
        <f>'Dati di base x Ind. Comunale'!G2960</f>
        <v>1</v>
      </c>
      <c r="H2960" s="15">
        <f>'Dati di base x Ind. Comunale'!E2960</f>
        <v>1</v>
      </c>
    </row>
    <row r="2961" spans="1:8" x14ac:dyDescent="0.3">
      <c r="A2961" t="s">
        <v>208</v>
      </c>
      <c r="B2961" t="s">
        <v>409</v>
      </c>
      <c r="C2961" t="s">
        <v>9234</v>
      </c>
      <c r="D2961" s="15" t="s">
        <v>9235</v>
      </c>
      <c r="E2961" s="30">
        <f>'Dati di base x Ind. Comunale'!H2961/'Dati di base x Ind. Comunale'!I2961</f>
        <v>0.66666666666666663</v>
      </c>
      <c r="F2961" s="20">
        <f>'Dati di base x Ind. Comunale'!F2961</f>
        <v>0</v>
      </c>
      <c r="G2961" s="20">
        <f>'Dati di base x Ind. Comunale'!G2961</f>
        <v>2</v>
      </c>
      <c r="H2961" s="15">
        <f>'Dati di base x Ind. Comunale'!E2961</f>
        <v>1</v>
      </c>
    </row>
    <row r="2962" spans="1:8" x14ac:dyDescent="0.3">
      <c r="A2962" t="s">
        <v>208</v>
      </c>
      <c r="B2962" t="s">
        <v>409</v>
      </c>
      <c r="C2962" t="s">
        <v>9264</v>
      </c>
      <c r="D2962" s="15" t="s">
        <v>9265</v>
      </c>
      <c r="E2962" s="30">
        <f>'Dati di base x Ind. Comunale'!H2962/'Dati di base x Ind. Comunale'!I2962</f>
        <v>1</v>
      </c>
      <c r="F2962" s="20">
        <f>'Dati di base x Ind. Comunale'!F2962</f>
        <v>0</v>
      </c>
      <c r="G2962" s="20">
        <f>'Dati di base x Ind. Comunale'!G2962</f>
        <v>1</v>
      </c>
      <c r="H2962" s="15">
        <f>'Dati di base x Ind. Comunale'!E2962</f>
        <v>0</v>
      </c>
    </row>
    <row r="2963" spans="1:8" x14ac:dyDescent="0.3">
      <c r="A2963" t="s">
        <v>208</v>
      </c>
      <c r="B2963" t="s">
        <v>409</v>
      </c>
      <c r="C2963" t="s">
        <v>9607</v>
      </c>
      <c r="D2963" s="15" t="s">
        <v>9608</v>
      </c>
      <c r="E2963" s="30">
        <f>'Dati di base x Ind. Comunale'!H2963/'Dati di base x Ind. Comunale'!I2963</f>
        <v>1</v>
      </c>
      <c r="F2963" s="20">
        <f>'Dati di base x Ind. Comunale'!F2963</f>
        <v>1</v>
      </c>
      <c r="G2963" s="20">
        <f>'Dati di base x Ind. Comunale'!G2963</f>
        <v>0</v>
      </c>
      <c r="H2963" s="15">
        <f>'Dati di base x Ind. Comunale'!E2963</f>
        <v>0</v>
      </c>
    </row>
    <row r="2964" spans="1:8" x14ac:dyDescent="0.3">
      <c r="A2964" t="s">
        <v>208</v>
      </c>
      <c r="B2964" t="s">
        <v>409</v>
      </c>
      <c r="C2964" t="s">
        <v>9621</v>
      </c>
      <c r="D2964" s="15" t="s">
        <v>9622</v>
      </c>
      <c r="E2964" s="45" t="s">
        <v>15828</v>
      </c>
      <c r="F2964" s="20">
        <f>'Dati di base x Ind. Comunale'!F2964</f>
        <v>0</v>
      </c>
      <c r="G2964" s="20">
        <f>'Dati di base x Ind. Comunale'!G2964</f>
        <v>0</v>
      </c>
      <c r="H2964" s="15">
        <f>'Dati di base x Ind. Comunale'!E2964</f>
        <v>0</v>
      </c>
    </row>
    <row r="2965" spans="1:8" x14ac:dyDescent="0.3">
      <c r="A2965" t="s">
        <v>208</v>
      </c>
      <c r="B2965" t="s">
        <v>409</v>
      </c>
      <c r="C2965" t="s">
        <v>9829</v>
      </c>
      <c r="D2965" s="15" t="s">
        <v>9830</v>
      </c>
      <c r="E2965" s="30">
        <f>'Dati di base x Ind. Comunale'!H2965/'Dati di base x Ind. Comunale'!I2965</f>
        <v>0</v>
      </c>
      <c r="F2965" s="20">
        <f>'Dati di base x Ind. Comunale'!F2965</f>
        <v>0</v>
      </c>
      <c r="G2965" s="20">
        <f>'Dati di base x Ind. Comunale'!G2965</f>
        <v>0</v>
      </c>
      <c r="H2965" s="15">
        <f>'Dati di base x Ind. Comunale'!E2965</f>
        <v>1</v>
      </c>
    </row>
    <row r="2966" spans="1:8" x14ac:dyDescent="0.3">
      <c r="A2966" t="s">
        <v>208</v>
      </c>
      <c r="B2966" t="s">
        <v>409</v>
      </c>
      <c r="C2966" t="s">
        <v>9841</v>
      </c>
      <c r="D2966" s="15" t="s">
        <v>9842</v>
      </c>
      <c r="E2966" s="45" t="s">
        <v>15828</v>
      </c>
      <c r="F2966" s="20">
        <f>'Dati di base x Ind. Comunale'!F2966</f>
        <v>0</v>
      </c>
      <c r="G2966" s="20">
        <f>'Dati di base x Ind. Comunale'!G2966</f>
        <v>0</v>
      </c>
      <c r="H2966" s="15">
        <f>'Dati di base x Ind. Comunale'!E2966</f>
        <v>0</v>
      </c>
    </row>
    <row r="2967" spans="1:8" x14ac:dyDescent="0.3">
      <c r="A2967" t="s">
        <v>208</v>
      </c>
      <c r="B2967" t="s">
        <v>409</v>
      </c>
      <c r="C2967" t="s">
        <v>11715</v>
      </c>
      <c r="D2967" s="15" t="s">
        <v>11716</v>
      </c>
      <c r="E2967" s="30">
        <f>'Dati di base x Ind. Comunale'!H2967/'Dati di base x Ind. Comunale'!I2967</f>
        <v>1</v>
      </c>
      <c r="F2967" s="20">
        <f>'Dati di base x Ind. Comunale'!F2967</f>
        <v>0</v>
      </c>
      <c r="G2967" s="20">
        <f>'Dati di base x Ind. Comunale'!G2967</f>
        <v>1</v>
      </c>
      <c r="H2967" s="15">
        <f>'Dati di base x Ind. Comunale'!E2967</f>
        <v>0</v>
      </c>
    </row>
    <row r="2968" spans="1:8" x14ac:dyDescent="0.3">
      <c r="A2968" t="s">
        <v>208</v>
      </c>
      <c r="B2968" t="s">
        <v>409</v>
      </c>
      <c r="C2968" t="s">
        <v>9997</v>
      </c>
      <c r="D2968" s="15" t="s">
        <v>9998</v>
      </c>
      <c r="E2968" s="30">
        <f>'Dati di base x Ind. Comunale'!H2968/'Dati di base x Ind. Comunale'!I2968</f>
        <v>0.33333333333333331</v>
      </c>
      <c r="F2968" s="20">
        <f>'Dati di base x Ind. Comunale'!F2968</f>
        <v>0</v>
      </c>
      <c r="G2968" s="20">
        <f>'Dati di base x Ind. Comunale'!G2968</f>
        <v>1</v>
      </c>
      <c r="H2968" s="15">
        <f>'Dati di base x Ind. Comunale'!E2968</f>
        <v>2</v>
      </c>
    </row>
    <row r="2969" spans="1:8" x14ac:dyDescent="0.3">
      <c r="A2969" t="s">
        <v>208</v>
      </c>
      <c r="B2969" t="s">
        <v>409</v>
      </c>
      <c r="C2969" t="s">
        <v>10007</v>
      </c>
      <c r="D2969" s="15" t="s">
        <v>10008</v>
      </c>
      <c r="E2969" s="30">
        <f>'Dati di base x Ind. Comunale'!H2969/'Dati di base x Ind. Comunale'!I2969</f>
        <v>0.5</v>
      </c>
      <c r="F2969" s="20">
        <f>'Dati di base x Ind. Comunale'!F2969</f>
        <v>0</v>
      </c>
      <c r="G2969" s="20">
        <f>'Dati di base x Ind. Comunale'!G2969</f>
        <v>1</v>
      </c>
      <c r="H2969" s="15">
        <f>'Dati di base x Ind. Comunale'!E2969</f>
        <v>1</v>
      </c>
    </row>
    <row r="2970" spans="1:8" x14ac:dyDescent="0.3">
      <c r="A2970" t="s">
        <v>208</v>
      </c>
      <c r="B2970" t="s">
        <v>409</v>
      </c>
      <c r="C2970" t="s">
        <v>10009</v>
      </c>
      <c r="D2970" s="15" t="s">
        <v>10010</v>
      </c>
      <c r="E2970" s="45" t="s">
        <v>15828</v>
      </c>
      <c r="F2970" s="20">
        <f>'Dati di base x Ind. Comunale'!F2970</f>
        <v>0</v>
      </c>
      <c r="G2970" s="20">
        <f>'Dati di base x Ind. Comunale'!G2970</f>
        <v>0</v>
      </c>
      <c r="H2970" s="15">
        <f>'Dati di base x Ind. Comunale'!E2970</f>
        <v>0</v>
      </c>
    </row>
    <row r="2971" spans="1:8" x14ac:dyDescent="0.3">
      <c r="A2971" t="s">
        <v>208</v>
      </c>
      <c r="B2971" t="s">
        <v>409</v>
      </c>
      <c r="C2971" t="s">
        <v>10046</v>
      </c>
      <c r="D2971" s="15" t="s">
        <v>10047</v>
      </c>
      <c r="E2971" s="30">
        <f>'Dati di base x Ind. Comunale'!H2971/'Dati di base x Ind. Comunale'!I2971</f>
        <v>0.72727272727272729</v>
      </c>
      <c r="F2971" s="20">
        <f>'Dati di base x Ind. Comunale'!F2971</f>
        <v>2</v>
      </c>
      <c r="G2971" s="20">
        <f>'Dati di base x Ind. Comunale'!G2971</f>
        <v>14</v>
      </c>
      <c r="H2971" s="15">
        <f>'Dati di base x Ind. Comunale'!E2971</f>
        <v>6</v>
      </c>
    </row>
    <row r="2972" spans="1:8" x14ac:dyDescent="0.3">
      <c r="A2972" t="s">
        <v>208</v>
      </c>
      <c r="B2972" t="s">
        <v>409</v>
      </c>
      <c r="C2972" t="s">
        <v>10362</v>
      </c>
      <c r="D2972" s="15" t="s">
        <v>10363</v>
      </c>
      <c r="E2972" s="45" t="s">
        <v>15828</v>
      </c>
      <c r="F2972" s="20">
        <f>'Dati di base x Ind. Comunale'!F2972</f>
        <v>0</v>
      </c>
      <c r="G2972" s="20">
        <f>'Dati di base x Ind. Comunale'!G2972</f>
        <v>0</v>
      </c>
      <c r="H2972" s="15">
        <f>'Dati di base x Ind. Comunale'!E2972</f>
        <v>0</v>
      </c>
    </row>
    <row r="2973" spans="1:8" x14ac:dyDescent="0.3">
      <c r="A2973" t="s">
        <v>208</v>
      </c>
      <c r="B2973" t="s">
        <v>409</v>
      </c>
      <c r="C2973" t="s">
        <v>10406</v>
      </c>
      <c r="D2973" s="15" t="s">
        <v>10407</v>
      </c>
      <c r="E2973" s="30">
        <f>'Dati di base x Ind. Comunale'!H2973/'Dati di base x Ind. Comunale'!I2973</f>
        <v>0.4</v>
      </c>
      <c r="F2973" s="20">
        <f>'Dati di base x Ind. Comunale'!F2973</f>
        <v>1</v>
      </c>
      <c r="G2973" s="20">
        <f>'Dati di base x Ind. Comunale'!G2973</f>
        <v>3</v>
      </c>
      <c r="H2973" s="15">
        <f>'Dati di base x Ind. Comunale'!E2973</f>
        <v>6</v>
      </c>
    </row>
    <row r="2974" spans="1:8" x14ac:dyDescent="0.3">
      <c r="A2974" t="s">
        <v>208</v>
      </c>
      <c r="B2974" t="s">
        <v>409</v>
      </c>
      <c r="C2974" t="s">
        <v>10615</v>
      </c>
      <c r="D2974" s="15" t="s">
        <v>10616</v>
      </c>
      <c r="E2974" s="45" t="s">
        <v>15828</v>
      </c>
      <c r="F2974" s="20">
        <f>'Dati di base x Ind. Comunale'!F2974</f>
        <v>0</v>
      </c>
      <c r="G2974" s="20">
        <f>'Dati di base x Ind. Comunale'!G2974</f>
        <v>0</v>
      </c>
      <c r="H2974" s="15">
        <f>'Dati di base x Ind. Comunale'!E2974</f>
        <v>0</v>
      </c>
    </row>
    <row r="2975" spans="1:8" x14ac:dyDescent="0.3">
      <c r="A2975" t="s">
        <v>208</v>
      </c>
      <c r="B2975" t="s">
        <v>409</v>
      </c>
      <c r="C2975" t="s">
        <v>10944</v>
      </c>
      <c r="D2975" s="15" t="s">
        <v>10945</v>
      </c>
      <c r="E2975" s="30">
        <f>'Dati di base x Ind. Comunale'!H2975/'Dati di base x Ind. Comunale'!I2975</f>
        <v>1</v>
      </c>
      <c r="F2975" s="20">
        <f>'Dati di base x Ind. Comunale'!F2975</f>
        <v>0</v>
      </c>
      <c r="G2975" s="20">
        <f>'Dati di base x Ind. Comunale'!G2975</f>
        <v>2</v>
      </c>
      <c r="H2975" s="15">
        <f>'Dati di base x Ind. Comunale'!E2975</f>
        <v>0</v>
      </c>
    </row>
    <row r="2976" spans="1:8" x14ac:dyDescent="0.3">
      <c r="A2976" t="s">
        <v>208</v>
      </c>
      <c r="B2976" t="s">
        <v>409</v>
      </c>
      <c r="C2976" t="s">
        <v>11110</v>
      </c>
      <c r="D2976" s="15" t="s">
        <v>11111</v>
      </c>
      <c r="E2976" s="30">
        <f>'Dati di base x Ind. Comunale'!H2976/'Dati di base x Ind. Comunale'!I2976</f>
        <v>1</v>
      </c>
      <c r="F2976" s="20">
        <f>'Dati di base x Ind. Comunale'!F2976</f>
        <v>1</v>
      </c>
      <c r="G2976" s="20">
        <f>'Dati di base x Ind. Comunale'!G2976</f>
        <v>6</v>
      </c>
      <c r="H2976" s="15">
        <f>'Dati di base x Ind. Comunale'!E2976</f>
        <v>0</v>
      </c>
    </row>
    <row r="2977" spans="1:8" x14ac:dyDescent="0.3">
      <c r="A2977" t="s">
        <v>208</v>
      </c>
      <c r="B2977" t="s">
        <v>409</v>
      </c>
      <c r="C2977" t="s">
        <v>11353</v>
      </c>
      <c r="D2977" s="15" t="s">
        <v>11354</v>
      </c>
      <c r="E2977" s="30">
        <f>'Dati di base x Ind. Comunale'!H2977/'Dati di base x Ind. Comunale'!I2977</f>
        <v>0.625</v>
      </c>
      <c r="F2977" s="20">
        <f>'Dati di base x Ind. Comunale'!F2977</f>
        <v>0</v>
      </c>
      <c r="G2977" s="20">
        <f>'Dati di base x Ind. Comunale'!G2977</f>
        <v>5</v>
      </c>
      <c r="H2977" s="15">
        <f>'Dati di base x Ind. Comunale'!E2977</f>
        <v>3</v>
      </c>
    </row>
    <row r="2978" spans="1:8" x14ac:dyDescent="0.3">
      <c r="A2978" t="s">
        <v>208</v>
      </c>
      <c r="B2978" t="s">
        <v>409</v>
      </c>
      <c r="C2978" t="s">
        <v>11665</v>
      </c>
      <c r="D2978" s="15" t="s">
        <v>11666</v>
      </c>
      <c r="E2978" s="30">
        <f>'Dati di base x Ind. Comunale'!H2978/'Dati di base x Ind. Comunale'!I2978</f>
        <v>1</v>
      </c>
      <c r="F2978" s="20">
        <f>'Dati di base x Ind. Comunale'!F2978</f>
        <v>0</v>
      </c>
      <c r="G2978" s="20">
        <f>'Dati di base x Ind. Comunale'!G2978</f>
        <v>1</v>
      </c>
      <c r="H2978" s="15">
        <f>'Dati di base x Ind. Comunale'!E2978</f>
        <v>0</v>
      </c>
    </row>
    <row r="2979" spans="1:8" x14ac:dyDescent="0.3">
      <c r="A2979" t="s">
        <v>208</v>
      </c>
      <c r="B2979" t="s">
        <v>409</v>
      </c>
      <c r="C2979" t="s">
        <v>11679</v>
      </c>
      <c r="D2979" s="15" t="s">
        <v>11680</v>
      </c>
      <c r="E2979" s="30">
        <f>'Dati di base x Ind. Comunale'!H2979/'Dati di base x Ind. Comunale'!I2979</f>
        <v>0.75</v>
      </c>
      <c r="F2979" s="20">
        <f>'Dati di base x Ind. Comunale'!F2979</f>
        <v>0</v>
      </c>
      <c r="G2979" s="20">
        <f>'Dati di base x Ind. Comunale'!G2979</f>
        <v>3</v>
      </c>
      <c r="H2979" s="15">
        <f>'Dati di base x Ind. Comunale'!E2979</f>
        <v>1</v>
      </c>
    </row>
    <row r="2980" spans="1:8" x14ac:dyDescent="0.3">
      <c r="A2980" t="s">
        <v>208</v>
      </c>
      <c r="B2980" t="s">
        <v>409</v>
      </c>
      <c r="C2980" t="s">
        <v>11685</v>
      </c>
      <c r="D2980" s="15" t="s">
        <v>11686</v>
      </c>
      <c r="E2980" s="45" t="s">
        <v>15828</v>
      </c>
      <c r="F2980" s="20">
        <f>'Dati di base x Ind. Comunale'!F2980</f>
        <v>0</v>
      </c>
      <c r="G2980" s="20">
        <f>'Dati di base x Ind. Comunale'!G2980</f>
        <v>0</v>
      </c>
      <c r="H2980" s="15">
        <f>'Dati di base x Ind. Comunale'!E2980</f>
        <v>0</v>
      </c>
    </row>
    <row r="2981" spans="1:8" x14ac:dyDescent="0.3">
      <c r="A2981" t="s">
        <v>208</v>
      </c>
      <c r="B2981" t="s">
        <v>409</v>
      </c>
      <c r="C2981" t="s">
        <v>11717</v>
      </c>
      <c r="D2981" s="15" t="s">
        <v>11718</v>
      </c>
      <c r="E2981" s="45" t="s">
        <v>15828</v>
      </c>
      <c r="F2981" s="20">
        <f>'Dati di base x Ind. Comunale'!F2981</f>
        <v>0</v>
      </c>
      <c r="G2981" s="20">
        <f>'Dati di base x Ind. Comunale'!G2981</f>
        <v>0</v>
      </c>
      <c r="H2981" s="15">
        <f>'Dati di base x Ind. Comunale'!E2981</f>
        <v>0</v>
      </c>
    </row>
    <row r="2982" spans="1:8" x14ac:dyDescent="0.3">
      <c r="A2982" t="s">
        <v>208</v>
      </c>
      <c r="B2982" t="s">
        <v>409</v>
      </c>
      <c r="C2982" t="s">
        <v>11801</v>
      </c>
      <c r="D2982" s="15" t="s">
        <v>11802</v>
      </c>
      <c r="E2982" s="45" t="s">
        <v>15828</v>
      </c>
      <c r="F2982" s="20">
        <f>'Dati di base x Ind. Comunale'!F2982</f>
        <v>0</v>
      </c>
      <c r="G2982" s="20">
        <f>'Dati di base x Ind. Comunale'!G2982</f>
        <v>0</v>
      </c>
      <c r="H2982" s="15">
        <f>'Dati di base x Ind. Comunale'!E2982</f>
        <v>0</v>
      </c>
    </row>
    <row r="2983" spans="1:8" x14ac:dyDescent="0.3">
      <c r="A2983" t="s">
        <v>208</v>
      </c>
      <c r="B2983" t="s">
        <v>409</v>
      </c>
      <c r="C2983" t="s">
        <v>11809</v>
      </c>
      <c r="D2983" s="15" t="s">
        <v>11810</v>
      </c>
      <c r="E2983" s="30">
        <f>'Dati di base x Ind. Comunale'!H2983/'Dati di base x Ind. Comunale'!I2983</f>
        <v>0.64864864864864868</v>
      </c>
      <c r="F2983" s="20">
        <f>'Dati di base x Ind. Comunale'!F2983</f>
        <v>8</v>
      </c>
      <c r="G2983" s="20">
        <f>'Dati di base x Ind. Comunale'!G2983</f>
        <v>16</v>
      </c>
      <c r="H2983" s="15">
        <f>'Dati di base x Ind. Comunale'!E2983</f>
        <v>13</v>
      </c>
    </row>
    <row r="2984" spans="1:8" x14ac:dyDescent="0.3">
      <c r="A2984" t="s">
        <v>208</v>
      </c>
      <c r="B2984" t="s">
        <v>409</v>
      </c>
      <c r="C2984" t="s">
        <v>11840</v>
      </c>
      <c r="D2984" s="15" t="s">
        <v>11841</v>
      </c>
      <c r="E2984" s="30">
        <f>'Dati di base x Ind. Comunale'!H2984/'Dati di base x Ind. Comunale'!I2984</f>
        <v>1</v>
      </c>
      <c r="F2984" s="20">
        <f>'Dati di base x Ind. Comunale'!F2984</f>
        <v>0</v>
      </c>
      <c r="G2984" s="20">
        <f>'Dati di base x Ind. Comunale'!G2984</f>
        <v>1</v>
      </c>
      <c r="H2984" s="15">
        <f>'Dati di base x Ind. Comunale'!E2984</f>
        <v>0</v>
      </c>
    </row>
    <row r="2985" spans="1:8" x14ac:dyDescent="0.3">
      <c r="A2985" t="s">
        <v>208</v>
      </c>
      <c r="B2985" t="s">
        <v>409</v>
      </c>
      <c r="C2985" t="s">
        <v>11846</v>
      </c>
      <c r="D2985" s="15" t="s">
        <v>11847</v>
      </c>
      <c r="E2985" s="30">
        <f>'Dati di base x Ind. Comunale'!H2985/'Dati di base x Ind. Comunale'!I2985</f>
        <v>0</v>
      </c>
      <c r="F2985" s="20">
        <f>'Dati di base x Ind. Comunale'!F2985</f>
        <v>0</v>
      </c>
      <c r="G2985" s="20">
        <f>'Dati di base x Ind. Comunale'!G2985</f>
        <v>0</v>
      </c>
      <c r="H2985" s="15">
        <f>'Dati di base x Ind. Comunale'!E2985</f>
        <v>1</v>
      </c>
    </row>
    <row r="2986" spans="1:8" x14ac:dyDescent="0.3">
      <c r="A2986" t="s">
        <v>208</v>
      </c>
      <c r="B2986" t="s">
        <v>409</v>
      </c>
      <c r="C2986" t="s">
        <v>11884</v>
      </c>
      <c r="D2986" s="15" t="s">
        <v>11885</v>
      </c>
      <c r="E2986" s="45" t="s">
        <v>15828</v>
      </c>
      <c r="F2986" s="20">
        <f>'Dati di base x Ind. Comunale'!F2986</f>
        <v>0</v>
      </c>
      <c r="G2986" s="20">
        <f>'Dati di base x Ind. Comunale'!G2986</f>
        <v>0</v>
      </c>
      <c r="H2986" s="15">
        <f>'Dati di base x Ind. Comunale'!E2986</f>
        <v>0</v>
      </c>
    </row>
    <row r="2987" spans="1:8" x14ac:dyDescent="0.3">
      <c r="A2987" t="s">
        <v>208</v>
      </c>
      <c r="B2987" t="s">
        <v>409</v>
      </c>
      <c r="C2987" t="s">
        <v>12012</v>
      </c>
      <c r="D2987" s="15" t="s">
        <v>12011</v>
      </c>
      <c r="E2987" s="45" t="s">
        <v>15828</v>
      </c>
      <c r="F2987" s="20">
        <f>'Dati di base x Ind. Comunale'!F2987</f>
        <v>0</v>
      </c>
      <c r="G2987" s="20">
        <f>'Dati di base x Ind. Comunale'!G2987</f>
        <v>0</v>
      </c>
      <c r="H2987" s="15">
        <f>'Dati di base x Ind. Comunale'!E2987</f>
        <v>0</v>
      </c>
    </row>
    <row r="2988" spans="1:8" x14ac:dyDescent="0.3">
      <c r="A2988" t="s">
        <v>208</v>
      </c>
      <c r="B2988" t="s">
        <v>409</v>
      </c>
      <c r="C2988" t="s">
        <v>12446</v>
      </c>
      <c r="D2988" s="15" t="s">
        <v>12447</v>
      </c>
      <c r="E2988" s="30">
        <f>'Dati di base x Ind. Comunale'!H2988/'Dati di base x Ind. Comunale'!I2988</f>
        <v>0.8</v>
      </c>
      <c r="F2988" s="20">
        <f>'Dati di base x Ind. Comunale'!F2988</f>
        <v>1</v>
      </c>
      <c r="G2988" s="20">
        <f>'Dati di base x Ind. Comunale'!G2988</f>
        <v>3</v>
      </c>
      <c r="H2988" s="15">
        <f>'Dati di base x Ind. Comunale'!E2988</f>
        <v>1</v>
      </c>
    </row>
    <row r="2989" spans="1:8" x14ac:dyDescent="0.3">
      <c r="A2989" t="s">
        <v>208</v>
      </c>
      <c r="B2989" t="s">
        <v>409</v>
      </c>
      <c r="C2989" t="s">
        <v>13031</v>
      </c>
      <c r="D2989" s="15" t="s">
        <v>13032</v>
      </c>
      <c r="E2989" s="45" t="s">
        <v>15828</v>
      </c>
      <c r="F2989" s="20">
        <f>'Dati di base x Ind. Comunale'!F2989</f>
        <v>0</v>
      </c>
      <c r="G2989" s="20">
        <f>'Dati di base x Ind. Comunale'!G2989</f>
        <v>0</v>
      </c>
      <c r="H2989" s="15">
        <f>'Dati di base x Ind. Comunale'!E2989</f>
        <v>0</v>
      </c>
    </row>
    <row r="2990" spans="1:8" x14ac:dyDescent="0.3">
      <c r="A2990" t="s">
        <v>208</v>
      </c>
      <c r="B2990" t="s">
        <v>409</v>
      </c>
      <c r="C2990" t="s">
        <v>13039</v>
      </c>
      <c r="D2990" s="15" t="s">
        <v>13040</v>
      </c>
      <c r="E2990" s="45" t="s">
        <v>15828</v>
      </c>
      <c r="F2990" s="20">
        <f>'Dati di base x Ind. Comunale'!F2990</f>
        <v>0</v>
      </c>
      <c r="G2990" s="20">
        <f>'Dati di base x Ind. Comunale'!G2990</f>
        <v>0</v>
      </c>
      <c r="H2990" s="15">
        <f>'Dati di base x Ind. Comunale'!E2990</f>
        <v>0</v>
      </c>
    </row>
    <row r="2991" spans="1:8" x14ac:dyDescent="0.3">
      <c r="A2991" t="s">
        <v>208</v>
      </c>
      <c r="B2991" t="s">
        <v>409</v>
      </c>
      <c r="C2991" t="s">
        <v>13078</v>
      </c>
      <c r="D2991" s="15" t="s">
        <v>13079</v>
      </c>
      <c r="E2991" s="30">
        <f>'Dati di base x Ind. Comunale'!H2991/'Dati di base x Ind. Comunale'!I2991</f>
        <v>1</v>
      </c>
      <c r="F2991" s="20">
        <f>'Dati di base x Ind. Comunale'!F2991</f>
        <v>0</v>
      </c>
      <c r="G2991" s="20">
        <f>'Dati di base x Ind. Comunale'!G2991</f>
        <v>1</v>
      </c>
      <c r="H2991" s="15">
        <f>'Dati di base x Ind. Comunale'!E2991</f>
        <v>0</v>
      </c>
    </row>
    <row r="2992" spans="1:8" x14ac:dyDescent="0.3">
      <c r="A2992" t="s">
        <v>208</v>
      </c>
      <c r="B2992" t="s">
        <v>409</v>
      </c>
      <c r="C2992" t="s">
        <v>13261</v>
      </c>
      <c r="D2992" s="15" t="s">
        <v>13262</v>
      </c>
      <c r="E2992" s="30">
        <f>'Dati di base x Ind. Comunale'!H2992/'Dati di base x Ind. Comunale'!I2992</f>
        <v>1</v>
      </c>
      <c r="F2992" s="20">
        <f>'Dati di base x Ind. Comunale'!F2992</f>
        <v>0</v>
      </c>
      <c r="G2992" s="20">
        <f>'Dati di base x Ind. Comunale'!G2992</f>
        <v>1</v>
      </c>
      <c r="H2992" s="15">
        <f>'Dati di base x Ind. Comunale'!E2992</f>
        <v>0</v>
      </c>
    </row>
    <row r="2993" spans="1:8" x14ac:dyDescent="0.3">
      <c r="A2993" t="s">
        <v>208</v>
      </c>
      <c r="B2993" t="s">
        <v>409</v>
      </c>
      <c r="C2993" t="s">
        <v>13293</v>
      </c>
      <c r="D2993" s="15" t="s">
        <v>13294</v>
      </c>
      <c r="E2993" s="30">
        <f>'Dati di base x Ind. Comunale'!H2993/'Dati di base x Ind. Comunale'!I2993</f>
        <v>1</v>
      </c>
      <c r="F2993" s="20">
        <f>'Dati di base x Ind. Comunale'!F2993</f>
        <v>0</v>
      </c>
      <c r="G2993" s="20">
        <f>'Dati di base x Ind. Comunale'!G2993</f>
        <v>1</v>
      </c>
      <c r="H2993" s="15">
        <f>'Dati di base x Ind. Comunale'!E2993</f>
        <v>0</v>
      </c>
    </row>
    <row r="2994" spans="1:8" x14ac:dyDescent="0.3">
      <c r="A2994" t="s">
        <v>208</v>
      </c>
      <c r="B2994" t="s">
        <v>409</v>
      </c>
      <c r="C2994" t="s">
        <v>13514</v>
      </c>
      <c r="D2994" s="15" t="s">
        <v>13515</v>
      </c>
      <c r="E2994" s="45" t="s">
        <v>15828</v>
      </c>
      <c r="F2994" s="20">
        <f>'Dati di base x Ind. Comunale'!F2994</f>
        <v>0</v>
      </c>
      <c r="G2994" s="20">
        <f>'Dati di base x Ind. Comunale'!G2994</f>
        <v>0</v>
      </c>
      <c r="H2994" s="15">
        <f>'Dati di base x Ind. Comunale'!E2994</f>
        <v>0</v>
      </c>
    </row>
    <row r="2995" spans="1:8" x14ac:dyDescent="0.3">
      <c r="A2995" t="s">
        <v>208</v>
      </c>
      <c r="B2995" t="s">
        <v>409</v>
      </c>
      <c r="C2995" t="s">
        <v>13700</v>
      </c>
      <c r="D2995" s="15" t="s">
        <v>13701</v>
      </c>
      <c r="E2995" s="30">
        <f>'Dati di base x Ind. Comunale'!H2995/'Dati di base x Ind. Comunale'!I2995</f>
        <v>0.66666666666666663</v>
      </c>
      <c r="F2995" s="20">
        <f>'Dati di base x Ind. Comunale'!F2995</f>
        <v>1</v>
      </c>
      <c r="G2995" s="20">
        <f>'Dati di base x Ind. Comunale'!G2995</f>
        <v>1</v>
      </c>
      <c r="H2995" s="15">
        <f>'Dati di base x Ind. Comunale'!E2995</f>
        <v>1</v>
      </c>
    </row>
    <row r="2996" spans="1:8" x14ac:dyDescent="0.3">
      <c r="A2996" t="s">
        <v>208</v>
      </c>
      <c r="B2996" t="s">
        <v>409</v>
      </c>
      <c r="C2996" t="s">
        <v>13756</v>
      </c>
      <c r="D2996" s="15" t="s">
        <v>13757</v>
      </c>
      <c r="E2996" s="30">
        <f>'Dati di base x Ind. Comunale'!H2996/'Dati di base x Ind. Comunale'!I2996</f>
        <v>1</v>
      </c>
      <c r="F2996" s="20">
        <f>'Dati di base x Ind. Comunale'!F2996</f>
        <v>0</v>
      </c>
      <c r="G2996" s="20">
        <f>'Dati di base x Ind. Comunale'!G2996</f>
        <v>1</v>
      </c>
      <c r="H2996" s="15">
        <f>'Dati di base x Ind. Comunale'!E2996</f>
        <v>0</v>
      </c>
    </row>
    <row r="2997" spans="1:8" x14ac:dyDescent="0.3">
      <c r="A2997" t="s">
        <v>208</v>
      </c>
      <c r="B2997" t="s">
        <v>409</v>
      </c>
      <c r="C2997" t="s">
        <v>13802</v>
      </c>
      <c r="D2997" s="15" t="s">
        <v>13803</v>
      </c>
      <c r="E2997" s="30">
        <f>'Dati di base x Ind. Comunale'!H2997/'Dati di base x Ind. Comunale'!I2997</f>
        <v>1</v>
      </c>
      <c r="F2997" s="20">
        <f>'Dati di base x Ind. Comunale'!F2997</f>
        <v>0</v>
      </c>
      <c r="G2997" s="20">
        <f>'Dati di base x Ind. Comunale'!G2997</f>
        <v>1</v>
      </c>
      <c r="H2997" s="15">
        <f>'Dati di base x Ind. Comunale'!E2997</f>
        <v>0</v>
      </c>
    </row>
    <row r="2998" spans="1:8" x14ac:dyDescent="0.3">
      <c r="A2998" t="s">
        <v>208</v>
      </c>
      <c r="B2998" t="s">
        <v>409</v>
      </c>
      <c r="C2998" t="s">
        <v>13842</v>
      </c>
      <c r="D2998" s="15" t="s">
        <v>13843</v>
      </c>
      <c r="E2998" s="45" t="s">
        <v>15828</v>
      </c>
      <c r="F2998" s="20">
        <f>'Dati di base x Ind. Comunale'!F2998</f>
        <v>0</v>
      </c>
      <c r="G2998" s="20">
        <f>'Dati di base x Ind. Comunale'!G2998</f>
        <v>0</v>
      </c>
      <c r="H2998" s="15">
        <f>'Dati di base x Ind. Comunale'!E2998</f>
        <v>0</v>
      </c>
    </row>
    <row r="2999" spans="1:8" x14ac:dyDescent="0.3">
      <c r="A2999" t="s">
        <v>208</v>
      </c>
      <c r="B2999" t="s">
        <v>409</v>
      </c>
      <c r="C2999" t="s">
        <v>13844</v>
      </c>
      <c r="D2999" s="15" t="s">
        <v>13845</v>
      </c>
      <c r="E2999" s="45" t="s">
        <v>15828</v>
      </c>
      <c r="F2999" s="20">
        <f>'Dati di base x Ind. Comunale'!F2999</f>
        <v>0</v>
      </c>
      <c r="G2999" s="20">
        <f>'Dati di base x Ind. Comunale'!G2999</f>
        <v>0</v>
      </c>
      <c r="H2999" s="15">
        <f>'Dati di base x Ind. Comunale'!E2999</f>
        <v>0</v>
      </c>
    </row>
    <row r="3000" spans="1:8" x14ac:dyDescent="0.3">
      <c r="A3000" t="s">
        <v>208</v>
      </c>
      <c r="B3000" t="s">
        <v>409</v>
      </c>
      <c r="C3000" t="s">
        <v>13885</v>
      </c>
      <c r="D3000" s="15" t="s">
        <v>13886</v>
      </c>
      <c r="E3000" s="45" t="s">
        <v>15828</v>
      </c>
      <c r="F3000" s="20">
        <f>'Dati di base x Ind. Comunale'!F3000</f>
        <v>0</v>
      </c>
      <c r="G3000" s="20">
        <f>'Dati di base x Ind. Comunale'!G3000</f>
        <v>0</v>
      </c>
      <c r="H3000" s="15">
        <f>'Dati di base x Ind. Comunale'!E3000</f>
        <v>0</v>
      </c>
    </row>
    <row r="3001" spans="1:8" x14ac:dyDescent="0.3">
      <c r="A3001" t="s">
        <v>208</v>
      </c>
      <c r="B3001" t="s">
        <v>409</v>
      </c>
      <c r="C3001" t="s">
        <v>13909</v>
      </c>
      <c r="D3001" s="15" t="s">
        <v>13910</v>
      </c>
      <c r="E3001" s="30">
        <f>'Dati di base x Ind. Comunale'!H3001/'Dati di base x Ind. Comunale'!I3001</f>
        <v>1</v>
      </c>
      <c r="F3001" s="20">
        <f>'Dati di base x Ind. Comunale'!F3001</f>
        <v>0</v>
      </c>
      <c r="G3001" s="20">
        <f>'Dati di base x Ind. Comunale'!G3001</f>
        <v>3</v>
      </c>
      <c r="H3001" s="15">
        <f>'Dati di base x Ind. Comunale'!E3001</f>
        <v>0</v>
      </c>
    </row>
    <row r="3002" spans="1:8" x14ac:dyDescent="0.3">
      <c r="A3002" t="s">
        <v>208</v>
      </c>
      <c r="B3002" t="s">
        <v>409</v>
      </c>
      <c r="C3002" t="s">
        <v>13923</v>
      </c>
      <c r="D3002" s="15" t="s">
        <v>13924</v>
      </c>
      <c r="E3002" s="30">
        <f>'Dati di base x Ind. Comunale'!H3002/'Dati di base x Ind. Comunale'!I3002</f>
        <v>1</v>
      </c>
      <c r="F3002" s="20">
        <f>'Dati di base x Ind. Comunale'!F3002</f>
        <v>1</v>
      </c>
      <c r="G3002" s="20">
        <f>'Dati di base x Ind. Comunale'!G3002</f>
        <v>0</v>
      </c>
      <c r="H3002" s="15">
        <f>'Dati di base x Ind. Comunale'!E3002</f>
        <v>0</v>
      </c>
    </row>
    <row r="3003" spans="1:8" x14ac:dyDescent="0.3">
      <c r="A3003" t="s">
        <v>208</v>
      </c>
      <c r="B3003" t="s">
        <v>409</v>
      </c>
      <c r="C3003" t="s">
        <v>14102</v>
      </c>
      <c r="D3003" s="15" t="s">
        <v>14103</v>
      </c>
      <c r="E3003" s="30">
        <f>'Dati di base x Ind. Comunale'!H3003/'Dati di base x Ind. Comunale'!I3003</f>
        <v>1</v>
      </c>
      <c r="F3003" s="20">
        <f>'Dati di base x Ind. Comunale'!F3003</f>
        <v>0</v>
      </c>
      <c r="G3003" s="20">
        <f>'Dati di base x Ind. Comunale'!G3003</f>
        <v>1</v>
      </c>
      <c r="H3003" s="15">
        <f>'Dati di base x Ind. Comunale'!E3003</f>
        <v>0</v>
      </c>
    </row>
    <row r="3004" spans="1:8" x14ac:dyDescent="0.3">
      <c r="A3004" t="s">
        <v>208</v>
      </c>
      <c r="B3004" t="s">
        <v>409</v>
      </c>
      <c r="C3004" t="s">
        <v>14104</v>
      </c>
      <c r="D3004" s="15" t="s">
        <v>14105</v>
      </c>
      <c r="E3004" s="45" t="s">
        <v>15828</v>
      </c>
      <c r="F3004" s="20">
        <f>'Dati di base x Ind. Comunale'!F3004</f>
        <v>0</v>
      </c>
      <c r="G3004" s="20">
        <f>'Dati di base x Ind. Comunale'!G3004</f>
        <v>0</v>
      </c>
      <c r="H3004" s="15">
        <f>'Dati di base x Ind. Comunale'!E3004</f>
        <v>0</v>
      </c>
    </row>
    <row r="3005" spans="1:8" x14ac:dyDescent="0.3">
      <c r="A3005" t="s">
        <v>208</v>
      </c>
      <c r="B3005" t="s">
        <v>409</v>
      </c>
      <c r="C3005" t="s">
        <v>14110</v>
      </c>
      <c r="D3005" s="15" t="s">
        <v>14111</v>
      </c>
      <c r="E3005" s="30">
        <f>'Dati di base x Ind. Comunale'!H3005/'Dati di base x Ind. Comunale'!I3005</f>
        <v>0</v>
      </c>
      <c r="F3005" s="20">
        <f>'Dati di base x Ind. Comunale'!F3005</f>
        <v>0</v>
      </c>
      <c r="G3005" s="20">
        <f>'Dati di base x Ind. Comunale'!G3005</f>
        <v>0</v>
      </c>
      <c r="H3005" s="15">
        <f>'Dati di base x Ind. Comunale'!E3005</f>
        <v>1</v>
      </c>
    </row>
    <row r="3006" spans="1:8" x14ac:dyDescent="0.3">
      <c r="A3006" t="s">
        <v>208</v>
      </c>
      <c r="B3006" t="s">
        <v>409</v>
      </c>
      <c r="C3006" t="s">
        <v>14112</v>
      </c>
      <c r="D3006" s="15" t="s">
        <v>14113</v>
      </c>
      <c r="E3006" s="30">
        <f>'Dati di base x Ind. Comunale'!H3006/'Dati di base x Ind. Comunale'!I3006</f>
        <v>1</v>
      </c>
      <c r="F3006" s="20">
        <f>'Dati di base x Ind. Comunale'!F3006</f>
        <v>0</v>
      </c>
      <c r="G3006" s="20">
        <f>'Dati di base x Ind. Comunale'!G3006</f>
        <v>1</v>
      </c>
      <c r="H3006" s="15">
        <f>'Dati di base x Ind. Comunale'!E3006</f>
        <v>0</v>
      </c>
    </row>
    <row r="3007" spans="1:8" x14ac:dyDescent="0.3">
      <c r="A3007" t="s">
        <v>208</v>
      </c>
      <c r="B3007" t="s">
        <v>409</v>
      </c>
      <c r="C3007" t="s">
        <v>14147</v>
      </c>
      <c r="D3007" s="15" t="s">
        <v>14148</v>
      </c>
      <c r="E3007" s="45" t="s">
        <v>15828</v>
      </c>
      <c r="F3007" s="20">
        <f>'Dati di base x Ind. Comunale'!F3007</f>
        <v>0</v>
      </c>
      <c r="G3007" s="20">
        <f>'Dati di base x Ind. Comunale'!G3007</f>
        <v>0</v>
      </c>
      <c r="H3007" s="15">
        <f>'Dati di base x Ind. Comunale'!E3007</f>
        <v>0</v>
      </c>
    </row>
    <row r="3008" spans="1:8" x14ac:dyDescent="0.3">
      <c r="A3008" t="s">
        <v>208</v>
      </c>
      <c r="B3008" t="s">
        <v>409</v>
      </c>
      <c r="C3008" t="s">
        <v>14187</v>
      </c>
      <c r="D3008" s="15" t="s">
        <v>14188</v>
      </c>
      <c r="E3008" s="45" t="s">
        <v>15828</v>
      </c>
      <c r="F3008" s="20">
        <f>'Dati di base x Ind. Comunale'!F3008</f>
        <v>0</v>
      </c>
      <c r="G3008" s="20">
        <f>'Dati di base x Ind. Comunale'!G3008</f>
        <v>0</v>
      </c>
      <c r="H3008" s="15">
        <f>'Dati di base x Ind. Comunale'!E3008</f>
        <v>0</v>
      </c>
    </row>
    <row r="3009" spans="1:8" x14ac:dyDescent="0.3">
      <c r="A3009" t="s">
        <v>208</v>
      </c>
      <c r="B3009" t="s">
        <v>409</v>
      </c>
      <c r="C3009" t="s">
        <v>14191</v>
      </c>
      <c r="D3009" s="15" t="s">
        <v>14192</v>
      </c>
      <c r="E3009" s="30">
        <f>'Dati di base x Ind. Comunale'!H3009/'Dati di base x Ind. Comunale'!I3009</f>
        <v>1</v>
      </c>
      <c r="F3009" s="20">
        <f>'Dati di base x Ind. Comunale'!F3009</f>
        <v>1</v>
      </c>
      <c r="G3009" s="20">
        <f>'Dati di base x Ind. Comunale'!G3009</f>
        <v>0</v>
      </c>
      <c r="H3009" s="15">
        <f>'Dati di base x Ind. Comunale'!E3009</f>
        <v>0</v>
      </c>
    </row>
    <row r="3010" spans="1:8" x14ac:dyDescent="0.3">
      <c r="A3010" t="s">
        <v>208</v>
      </c>
      <c r="B3010" t="s">
        <v>409</v>
      </c>
      <c r="C3010" t="s">
        <v>14228</v>
      </c>
      <c r="D3010" s="15" t="s">
        <v>14229</v>
      </c>
      <c r="E3010" s="45" t="s">
        <v>15828</v>
      </c>
      <c r="F3010" s="20">
        <f>'Dati di base x Ind. Comunale'!F3010</f>
        <v>0</v>
      </c>
      <c r="G3010" s="20">
        <f>'Dati di base x Ind. Comunale'!G3010</f>
        <v>0</v>
      </c>
      <c r="H3010" s="15">
        <f>'Dati di base x Ind. Comunale'!E3010</f>
        <v>0</v>
      </c>
    </row>
    <row r="3011" spans="1:8" x14ac:dyDescent="0.3">
      <c r="A3011" t="s">
        <v>208</v>
      </c>
      <c r="B3011" t="s">
        <v>409</v>
      </c>
      <c r="C3011" t="s">
        <v>14272</v>
      </c>
      <c r="D3011" s="15" t="s">
        <v>14273</v>
      </c>
      <c r="E3011" s="30">
        <f>'Dati di base x Ind. Comunale'!H3011/'Dati di base x Ind. Comunale'!I3011</f>
        <v>0.33333333333333331</v>
      </c>
      <c r="F3011" s="20">
        <f>'Dati di base x Ind. Comunale'!F3011</f>
        <v>1</v>
      </c>
      <c r="G3011" s="20">
        <f>'Dati di base x Ind. Comunale'!G3011</f>
        <v>0</v>
      </c>
      <c r="H3011" s="15">
        <f>'Dati di base x Ind. Comunale'!E3011</f>
        <v>2</v>
      </c>
    </row>
    <row r="3012" spans="1:8" x14ac:dyDescent="0.3">
      <c r="A3012" t="s">
        <v>208</v>
      </c>
      <c r="B3012" t="s">
        <v>409</v>
      </c>
      <c r="C3012" t="s">
        <v>14288</v>
      </c>
      <c r="D3012" s="15" t="s">
        <v>14289</v>
      </c>
      <c r="E3012" s="45" t="s">
        <v>15828</v>
      </c>
      <c r="F3012" s="20">
        <f>'Dati di base x Ind. Comunale'!F3012</f>
        <v>0</v>
      </c>
      <c r="G3012" s="20">
        <f>'Dati di base x Ind. Comunale'!G3012</f>
        <v>0</v>
      </c>
      <c r="H3012" s="15">
        <f>'Dati di base x Ind. Comunale'!E3012</f>
        <v>0</v>
      </c>
    </row>
    <row r="3013" spans="1:8" x14ac:dyDescent="0.3">
      <c r="A3013" t="s">
        <v>208</v>
      </c>
      <c r="B3013" t="s">
        <v>409</v>
      </c>
      <c r="C3013" t="s">
        <v>14467</v>
      </c>
      <c r="D3013" s="15" t="s">
        <v>14468</v>
      </c>
      <c r="E3013" s="30">
        <f>'Dati di base x Ind. Comunale'!H3013/'Dati di base x Ind. Comunale'!I3013</f>
        <v>1</v>
      </c>
      <c r="F3013" s="20">
        <f>'Dati di base x Ind. Comunale'!F3013</f>
        <v>0</v>
      </c>
      <c r="G3013" s="20">
        <f>'Dati di base x Ind. Comunale'!G3013</f>
        <v>2</v>
      </c>
      <c r="H3013" s="15">
        <f>'Dati di base x Ind. Comunale'!E3013</f>
        <v>0</v>
      </c>
    </row>
    <row r="3014" spans="1:8" x14ac:dyDescent="0.3">
      <c r="A3014" t="s">
        <v>208</v>
      </c>
      <c r="B3014" t="s">
        <v>409</v>
      </c>
      <c r="C3014" t="s">
        <v>14547</v>
      </c>
      <c r="D3014" s="15" t="s">
        <v>16</v>
      </c>
      <c r="E3014" s="30">
        <f>'Dati di base x Ind. Comunale'!H3014/'Dati di base x Ind. Comunale'!I3014</f>
        <v>0.74452554744525545</v>
      </c>
      <c r="F3014" s="20">
        <f>'Dati di base x Ind. Comunale'!F3014</f>
        <v>25</v>
      </c>
      <c r="G3014" s="20">
        <f>'Dati di base x Ind. Comunale'!G3014</f>
        <v>77</v>
      </c>
      <c r="H3014" s="15">
        <f>'Dati di base x Ind. Comunale'!E3014</f>
        <v>35</v>
      </c>
    </row>
    <row r="3015" spans="1:8" x14ac:dyDescent="0.3">
      <c r="A3015" t="s">
        <v>208</v>
      </c>
      <c r="B3015" t="s">
        <v>409</v>
      </c>
      <c r="C3015" t="s">
        <v>14879</v>
      </c>
      <c r="D3015" s="15" t="s">
        <v>14880</v>
      </c>
      <c r="E3015" s="45" t="s">
        <v>15828</v>
      </c>
      <c r="F3015" s="20">
        <f>'Dati di base x Ind. Comunale'!F3015</f>
        <v>0</v>
      </c>
      <c r="G3015" s="20">
        <f>'Dati di base x Ind. Comunale'!G3015</f>
        <v>0</v>
      </c>
      <c r="H3015" s="15">
        <f>'Dati di base x Ind. Comunale'!E3015</f>
        <v>0</v>
      </c>
    </row>
    <row r="3016" spans="1:8" x14ac:dyDescent="0.3">
      <c r="A3016" t="s">
        <v>208</v>
      </c>
      <c r="B3016" t="s">
        <v>409</v>
      </c>
      <c r="C3016" t="s">
        <v>14903</v>
      </c>
      <c r="D3016" s="15" t="s">
        <v>14904</v>
      </c>
      <c r="E3016" s="30">
        <f>'Dati di base x Ind. Comunale'!H3016/'Dati di base x Ind. Comunale'!I3016</f>
        <v>0.66666666666666663</v>
      </c>
      <c r="F3016" s="20">
        <f>'Dati di base x Ind. Comunale'!F3016</f>
        <v>0</v>
      </c>
      <c r="G3016" s="20">
        <f>'Dati di base x Ind. Comunale'!G3016</f>
        <v>4</v>
      </c>
      <c r="H3016" s="15">
        <f>'Dati di base x Ind. Comunale'!E3016</f>
        <v>2</v>
      </c>
    </row>
    <row r="3017" spans="1:8" x14ac:dyDescent="0.3">
      <c r="A3017" t="s">
        <v>208</v>
      </c>
      <c r="B3017" t="s">
        <v>409</v>
      </c>
      <c r="C3017" t="s">
        <v>15173</v>
      </c>
      <c r="D3017" s="15" t="s">
        <v>15174</v>
      </c>
      <c r="E3017" s="30">
        <f>'Dati di base x Ind. Comunale'!H3017/'Dati di base x Ind. Comunale'!I3017</f>
        <v>0.75</v>
      </c>
      <c r="F3017" s="20">
        <f>'Dati di base x Ind. Comunale'!F3017</f>
        <v>0</v>
      </c>
      <c r="G3017" s="20">
        <f>'Dati di base x Ind. Comunale'!G3017</f>
        <v>3</v>
      </c>
      <c r="H3017" s="15">
        <f>'Dati di base x Ind. Comunale'!E3017</f>
        <v>1</v>
      </c>
    </row>
    <row r="3018" spans="1:8" x14ac:dyDescent="0.3">
      <c r="A3018" t="s">
        <v>208</v>
      </c>
      <c r="B3018" t="s">
        <v>409</v>
      </c>
      <c r="C3018" t="s">
        <v>15340</v>
      </c>
      <c r="D3018" s="15" t="s">
        <v>15341</v>
      </c>
      <c r="E3018" s="45" t="s">
        <v>15828</v>
      </c>
      <c r="F3018" s="20">
        <f>'Dati di base x Ind. Comunale'!F3018</f>
        <v>0</v>
      </c>
      <c r="G3018" s="20">
        <f>'Dati di base x Ind. Comunale'!G3018</f>
        <v>0</v>
      </c>
      <c r="H3018" s="15">
        <f>'Dati di base x Ind. Comunale'!E3018</f>
        <v>0</v>
      </c>
    </row>
    <row r="3019" spans="1:8" x14ac:dyDescent="0.3">
      <c r="A3019" t="s">
        <v>208</v>
      </c>
      <c r="B3019" t="s">
        <v>409</v>
      </c>
      <c r="C3019" t="s">
        <v>15404</v>
      </c>
      <c r="D3019" s="15" t="s">
        <v>15405</v>
      </c>
      <c r="E3019" s="45" t="s">
        <v>15828</v>
      </c>
      <c r="F3019" s="20">
        <f>'Dati di base x Ind. Comunale'!F3019</f>
        <v>0</v>
      </c>
      <c r="G3019" s="20">
        <f>'Dati di base x Ind. Comunale'!G3019</f>
        <v>0</v>
      </c>
      <c r="H3019" s="15">
        <f>'Dati di base x Ind. Comunale'!E3019</f>
        <v>0</v>
      </c>
    </row>
    <row r="3020" spans="1:8" x14ac:dyDescent="0.3">
      <c r="A3020" t="s">
        <v>208</v>
      </c>
      <c r="B3020" t="s">
        <v>409</v>
      </c>
      <c r="C3020" t="s">
        <v>15692</v>
      </c>
      <c r="D3020" s="15" t="s">
        <v>15693</v>
      </c>
      <c r="E3020" s="30">
        <f>'Dati di base x Ind. Comunale'!H3020/'Dati di base x Ind. Comunale'!I3020</f>
        <v>0</v>
      </c>
      <c r="F3020" s="20">
        <f>'Dati di base x Ind. Comunale'!F3020</f>
        <v>0</v>
      </c>
      <c r="G3020" s="20">
        <f>'Dati di base x Ind. Comunale'!G3020</f>
        <v>0</v>
      </c>
      <c r="H3020" s="15">
        <f>'Dati di base x Ind. Comunale'!E3020</f>
        <v>1</v>
      </c>
    </row>
    <row r="3021" spans="1:8" x14ac:dyDescent="0.3">
      <c r="A3021" t="s">
        <v>208</v>
      </c>
      <c r="B3021" t="s">
        <v>409</v>
      </c>
      <c r="C3021" t="s">
        <v>15778</v>
      </c>
      <c r="D3021" s="15" t="s">
        <v>15779</v>
      </c>
      <c r="E3021" s="45" t="s">
        <v>15828</v>
      </c>
      <c r="F3021" s="20">
        <f>'Dati di base x Ind. Comunale'!F3021</f>
        <v>0</v>
      </c>
      <c r="G3021" s="20">
        <f>'Dati di base x Ind. Comunale'!G3021</f>
        <v>0</v>
      </c>
      <c r="H3021" s="15">
        <f>'Dati di base x Ind. Comunale'!E3021</f>
        <v>0</v>
      </c>
    </row>
    <row r="3022" spans="1:8" x14ac:dyDescent="0.3">
      <c r="A3022" t="s">
        <v>208</v>
      </c>
      <c r="B3022" t="s">
        <v>409</v>
      </c>
      <c r="C3022" t="s">
        <v>4698</v>
      </c>
      <c r="D3022" s="15" t="s">
        <v>4699</v>
      </c>
      <c r="E3022" s="30">
        <f>'Dati di base x Ind. Comunale'!H3022/'Dati di base x Ind. Comunale'!I3022</f>
        <v>1</v>
      </c>
      <c r="F3022" s="20">
        <f>'Dati di base x Ind. Comunale'!F3022</f>
        <v>0</v>
      </c>
      <c r="G3022" s="20">
        <f>'Dati di base x Ind. Comunale'!G3022</f>
        <v>3</v>
      </c>
      <c r="H3022" s="15">
        <f>'Dati di base x Ind. Comunale'!E3022</f>
        <v>0</v>
      </c>
    </row>
    <row r="3023" spans="1:8" x14ac:dyDescent="0.3">
      <c r="A3023" t="s">
        <v>208</v>
      </c>
      <c r="B3023" t="s">
        <v>409</v>
      </c>
      <c r="C3023" t="s">
        <v>7074</v>
      </c>
      <c r="D3023" s="15" t="s">
        <v>7075</v>
      </c>
      <c r="E3023" s="30">
        <f>'Dati di base x Ind. Comunale'!H3023/'Dati di base x Ind. Comunale'!I3023</f>
        <v>0.75</v>
      </c>
      <c r="F3023" s="20">
        <f>'Dati di base x Ind. Comunale'!F3023</f>
        <v>0</v>
      </c>
      <c r="G3023" s="20">
        <f>'Dati di base x Ind. Comunale'!G3023</f>
        <v>3</v>
      </c>
      <c r="H3023" s="15">
        <f>'Dati di base x Ind. Comunale'!E3023</f>
        <v>1</v>
      </c>
    </row>
    <row r="3024" spans="1:8" x14ac:dyDescent="0.3">
      <c r="A3024" t="s">
        <v>208</v>
      </c>
      <c r="B3024" t="s">
        <v>409</v>
      </c>
      <c r="C3024" t="s">
        <v>10940</v>
      </c>
      <c r="D3024" s="15" t="s">
        <v>10941</v>
      </c>
      <c r="E3024" s="30">
        <f>'Dati di base x Ind. Comunale'!H3024/'Dati di base x Ind. Comunale'!I3024</f>
        <v>0.83333333333333337</v>
      </c>
      <c r="F3024" s="20">
        <f>'Dati di base x Ind. Comunale'!F3024</f>
        <v>2</v>
      </c>
      <c r="G3024" s="20">
        <f>'Dati di base x Ind. Comunale'!G3024</f>
        <v>3</v>
      </c>
      <c r="H3024" s="15">
        <f>'Dati di base x Ind. Comunale'!E3024</f>
        <v>1</v>
      </c>
    </row>
    <row r="3025" spans="1:8" x14ac:dyDescent="0.3">
      <c r="A3025" t="s">
        <v>208</v>
      </c>
      <c r="B3025" t="s">
        <v>409</v>
      </c>
      <c r="C3025" t="s">
        <v>12340</v>
      </c>
      <c r="D3025" s="15" t="s">
        <v>12341</v>
      </c>
      <c r="E3025" s="45" t="s">
        <v>15828</v>
      </c>
      <c r="F3025" s="20">
        <f>'Dati di base x Ind. Comunale'!F3025</f>
        <v>0</v>
      </c>
      <c r="G3025" s="20">
        <f>'Dati di base x Ind. Comunale'!G3025</f>
        <v>0</v>
      </c>
      <c r="H3025" s="15">
        <f>'Dati di base x Ind. Comunale'!E3025</f>
        <v>0</v>
      </c>
    </row>
    <row r="3026" spans="1:8" x14ac:dyDescent="0.3">
      <c r="A3026" t="s">
        <v>208</v>
      </c>
      <c r="B3026" t="s">
        <v>409</v>
      </c>
      <c r="C3026" t="s">
        <v>14840</v>
      </c>
      <c r="D3026" s="15" t="s">
        <v>14841</v>
      </c>
      <c r="E3026" s="30">
        <f>'Dati di base x Ind. Comunale'!H3026/'Dati di base x Ind. Comunale'!I3026</f>
        <v>1</v>
      </c>
      <c r="F3026" s="20">
        <f>'Dati di base x Ind. Comunale'!F3026</f>
        <v>0</v>
      </c>
      <c r="G3026" s="20">
        <f>'Dati di base x Ind. Comunale'!G3026</f>
        <v>1</v>
      </c>
      <c r="H3026" s="15">
        <f>'Dati di base x Ind. Comunale'!E3026</f>
        <v>0</v>
      </c>
    </row>
    <row r="3027" spans="1:8" x14ac:dyDescent="0.3">
      <c r="A3027" t="s">
        <v>208</v>
      </c>
      <c r="B3027" t="s">
        <v>409</v>
      </c>
      <c r="C3027" t="s">
        <v>5240</v>
      </c>
      <c r="D3027" s="15" t="s">
        <v>5241</v>
      </c>
      <c r="E3027" s="30">
        <f>'Dati di base x Ind. Comunale'!H3027/'Dati di base x Ind. Comunale'!I3027</f>
        <v>1</v>
      </c>
      <c r="F3027" s="20">
        <f>'Dati di base x Ind. Comunale'!F3027</f>
        <v>0</v>
      </c>
      <c r="G3027" s="20">
        <f>'Dati di base x Ind. Comunale'!G3027</f>
        <v>4</v>
      </c>
      <c r="H3027" s="15">
        <f>'Dati di base x Ind. Comunale'!E3027</f>
        <v>0</v>
      </c>
    </row>
    <row r="3028" spans="1:8" x14ac:dyDescent="0.3">
      <c r="A3028" t="s">
        <v>208</v>
      </c>
      <c r="B3028" t="s">
        <v>409</v>
      </c>
      <c r="C3028" t="s">
        <v>10336</v>
      </c>
      <c r="D3028" s="15" t="s">
        <v>10337</v>
      </c>
      <c r="E3028" s="30">
        <f>'Dati di base x Ind. Comunale'!H3028/'Dati di base x Ind. Comunale'!I3028</f>
        <v>1</v>
      </c>
      <c r="F3028" s="20">
        <f>'Dati di base x Ind. Comunale'!F3028</f>
        <v>0</v>
      </c>
      <c r="G3028" s="20">
        <f>'Dati di base x Ind. Comunale'!G3028</f>
        <v>2</v>
      </c>
      <c r="H3028" s="15">
        <f>'Dati di base x Ind. Comunale'!E3028</f>
        <v>0</v>
      </c>
    </row>
    <row r="3029" spans="1:8" x14ac:dyDescent="0.3">
      <c r="A3029" t="s">
        <v>208</v>
      </c>
      <c r="B3029" t="s">
        <v>409</v>
      </c>
      <c r="C3029" t="s">
        <v>602</v>
      </c>
      <c r="D3029" s="15" t="s">
        <v>603</v>
      </c>
      <c r="E3029" s="45" t="s">
        <v>15828</v>
      </c>
      <c r="F3029" s="20">
        <f>'Dati di base x Ind. Comunale'!F3029</f>
        <v>0</v>
      </c>
      <c r="G3029" s="20">
        <f>'Dati di base x Ind. Comunale'!G3029</f>
        <v>0</v>
      </c>
      <c r="H3029" s="15">
        <f>'Dati di base x Ind. Comunale'!E3029</f>
        <v>0</v>
      </c>
    </row>
    <row r="3030" spans="1:8" x14ac:dyDescent="0.3">
      <c r="A3030" t="s">
        <v>208</v>
      </c>
      <c r="B3030" t="s">
        <v>409</v>
      </c>
      <c r="C3030" t="s">
        <v>641</v>
      </c>
      <c r="D3030" s="15" t="s">
        <v>642</v>
      </c>
      <c r="E3030" s="30">
        <f>'Dati di base x Ind. Comunale'!H3030/'Dati di base x Ind. Comunale'!I3030</f>
        <v>1</v>
      </c>
      <c r="F3030" s="20">
        <f>'Dati di base x Ind. Comunale'!F3030</f>
        <v>0</v>
      </c>
      <c r="G3030" s="20">
        <f>'Dati di base x Ind. Comunale'!G3030</f>
        <v>1</v>
      </c>
      <c r="H3030" s="15">
        <f>'Dati di base x Ind. Comunale'!E3030</f>
        <v>0</v>
      </c>
    </row>
    <row r="3031" spans="1:8" x14ac:dyDescent="0.3">
      <c r="A3031" t="s">
        <v>208</v>
      </c>
      <c r="B3031" t="s">
        <v>409</v>
      </c>
      <c r="C3031" t="s">
        <v>673</v>
      </c>
      <c r="D3031" s="15" t="s">
        <v>674</v>
      </c>
      <c r="E3031" s="45" t="s">
        <v>15828</v>
      </c>
      <c r="F3031" s="20">
        <f>'Dati di base x Ind. Comunale'!F3031</f>
        <v>0</v>
      </c>
      <c r="G3031" s="20">
        <f>'Dati di base x Ind. Comunale'!G3031</f>
        <v>0</v>
      </c>
      <c r="H3031" s="15">
        <f>'Dati di base x Ind. Comunale'!E3031</f>
        <v>0</v>
      </c>
    </row>
    <row r="3032" spans="1:8" x14ac:dyDescent="0.3">
      <c r="A3032" t="s">
        <v>208</v>
      </c>
      <c r="B3032" t="s">
        <v>409</v>
      </c>
      <c r="C3032" t="s">
        <v>1819</v>
      </c>
      <c r="D3032" s="15" t="s">
        <v>1820</v>
      </c>
      <c r="E3032" s="30">
        <f>'Dati di base x Ind. Comunale'!H3032/'Dati di base x Ind. Comunale'!I3032</f>
        <v>0.66666666666666663</v>
      </c>
      <c r="F3032" s="20">
        <f>'Dati di base x Ind. Comunale'!F3032</f>
        <v>1</v>
      </c>
      <c r="G3032" s="20">
        <f>'Dati di base x Ind. Comunale'!G3032</f>
        <v>1</v>
      </c>
      <c r="H3032" s="15">
        <f>'Dati di base x Ind. Comunale'!E3032</f>
        <v>1</v>
      </c>
    </row>
    <row r="3033" spans="1:8" x14ac:dyDescent="0.3">
      <c r="A3033" t="s">
        <v>208</v>
      </c>
      <c r="B3033" t="s">
        <v>409</v>
      </c>
      <c r="C3033" t="s">
        <v>1827</v>
      </c>
      <c r="D3033" s="15" t="s">
        <v>1828</v>
      </c>
      <c r="E3033" s="30">
        <f>'Dati di base x Ind. Comunale'!H3033/'Dati di base x Ind. Comunale'!I3033</f>
        <v>0.66666666666666663</v>
      </c>
      <c r="F3033" s="20">
        <f>'Dati di base x Ind. Comunale'!F3033</f>
        <v>0</v>
      </c>
      <c r="G3033" s="20">
        <f>'Dati di base x Ind. Comunale'!G3033</f>
        <v>2</v>
      </c>
      <c r="H3033" s="15">
        <f>'Dati di base x Ind. Comunale'!E3033</f>
        <v>1</v>
      </c>
    </row>
    <row r="3034" spans="1:8" x14ac:dyDescent="0.3">
      <c r="A3034" t="s">
        <v>208</v>
      </c>
      <c r="B3034" t="s">
        <v>409</v>
      </c>
      <c r="C3034" t="s">
        <v>3407</v>
      </c>
      <c r="D3034" s="15" t="s">
        <v>3408</v>
      </c>
      <c r="E3034" s="30">
        <f>'Dati di base x Ind. Comunale'!H3034/'Dati di base x Ind. Comunale'!I3034</f>
        <v>1</v>
      </c>
      <c r="F3034" s="20">
        <f>'Dati di base x Ind. Comunale'!F3034</f>
        <v>0</v>
      </c>
      <c r="G3034" s="20">
        <f>'Dati di base x Ind. Comunale'!G3034</f>
        <v>1</v>
      </c>
      <c r="H3034" s="15">
        <f>'Dati di base x Ind. Comunale'!E3034</f>
        <v>0</v>
      </c>
    </row>
    <row r="3035" spans="1:8" x14ac:dyDescent="0.3">
      <c r="A3035" t="s">
        <v>208</v>
      </c>
      <c r="B3035" t="s">
        <v>409</v>
      </c>
      <c r="C3035" t="s">
        <v>3984</v>
      </c>
      <c r="D3035" s="15" t="s">
        <v>3985</v>
      </c>
      <c r="E3035" s="30">
        <f>'Dati di base x Ind. Comunale'!H3035/'Dati di base x Ind. Comunale'!I3035</f>
        <v>0.5</v>
      </c>
      <c r="F3035" s="20">
        <f>'Dati di base x Ind. Comunale'!F3035</f>
        <v>0</v>
      </c>
      <c r="G3035" s="20">
        <f>'Dati di base x Ind. Comunale'!G3035</f>
        <v>1</v>
      </c>
      <c r="H3035" s="15">
        <f>'Dati di base x Ind. Comunale'!E3035</f>
        <v>1</v>
      </c>
    </row>
    <row r="3036" spans="1:8" x14ac:dyDescent="0.3">
      <c r="A3036" t="s">
        <v>208</v>
      </c>
      <c r="B3036" t="s">
        <v>409</v>
      </c>
      <c r="C3036" t="s">
        <v>4769</v>
      </c>
      <c r="D3036" s="15" t="s">
        <v>4770</v>
      </c>
      <c r="E3036" s="30">
        <f>'Dati di base x Ind. Comunale'!H3036/'Dati di base x Ind. Comunale'!I3036</f>
        <v>1</v>
      </c>
      <c r="F3036" s="20">
        <f>'Dati di base x Ind. Comunale'!F3036</f>
        <v>0</v>
      </c>
      <c r="G3036" s="20">
        <f>'Dati di base x Ind. Comunale'!G3036</f>
        <v>2</v>
      </c>
      <c r="H3036" s="15">
        <f>'Dati di base x Ind. Comunale'!E3036</f>
        <v>0</v>
      </c>
    </row>
    <row r="3037" spans="1:8" x14ac:dyDescent="0.3">
      <c r="A3037" t="s">
        <v>208</v>
      </c>
      <c r="B3037" t="s">
        <v>409</v>
      </c>
      <c r="C3037" t="s">
        <v>7496</v>
      </c>
      <c r="D3037" s="15" t="s">
        <v>7497</v>
      </c>
      <c r="E3037" s="30">
        <f>'Dati di base x Ind. Comunale'!H3037/'Dati di base x Ind. Comunale'!I3037</f>
        <v>0.5</v>
      </c>
      <c r="F3037" s="20">
        <f>'Dati di base x Ind. Comunale'!F3037</f>
        <v>0</v>
      </c>
      <c r="G3037" s="20">
        <f>'Dati di base x Ind. Comunale'!G3037</f>
        <v>1</v>
      </c>
      <c r="H3037" s="15">
        <f>'Dati di base x Ind. Comunale'!E3037</f>
        <v>1</v>
      </c>
    </row>
    <row r="3038" spans="1:8" x14ac:dyDescent="0.3">
      <c r="A3038" t="s">
        <v>208</v>
      </c>
      <c r="B3038" t="s">
        <v>409</v>
      </c>
      <c r="C3038" t="s">
        <v>10758</v>
      </c>
      <c r="D3038" s="15" t="s">
        <v>10759</v>
      </c>
      <c r="E3038" s="30">
        <f>'Dati di base x Ind. Comunale'!H3038/'Dati di base x Ind. Comunale'!I3038</f>
        <v>1</v>
      </c>
      <c r="F3038" s="20">
        <f>'Dati di base x Ind. Comunale'!F3038</f>
        <v>0</v>
      </c>
      <c r="G3038" s="20">
        <f>'Dati di base x Ind. Comunale'!G3038</f>
        <v>1</v>
      </c>
      <c r="H3038" s="15">
        <f>'Dati di base x Ind. Comunale'!E3038</f>
        <v>0</v>
      </c>
    </row>
    <row r="3039" spans="1:8" x14ac:dyDescent="0.3">
      <c r="A3039" t="s">
        <v>208</v>
      </c>
      <c r="B3039" t="s">
        <v>409</v>
      </c>
      <c r="C3039" t="s">
        <v>11001</v>
      </c>
      <c r="D3039" s="15" t="s">
        <v>11002</v>
      </c>
      <c r="E3039" s="30">
        <f>'Dati di base x Ind. Comunale'!H3039/'Dati di base x Ind. Comunale'!I3039</f>
        <v>0.66666666666666663</v>
      </c>
      <c r="F3039" s="20">
        <f>'Dati di base x Ind. Comunale'!F3039</f>
        <v>1</v>
      </c>
      <c r="G3039" s="20">
        <f>'Dati di base x Ind. Comunale'!G3039</f>
        <v>1</v>
      </c>
      <c r="H3039" s="15">
        <f>'Dati di base x Ind. Comunale'!E3039</f>
        <v>1</v>
      </c>
    </row>
    <row r="3040" spans="1:8" x14ac:dyDescent="0.3">
      <c r="A3040" t="s">
        <v>208</v>
      </c>
      <c r="B3040" t="s">
        <v>409</v>
      </c>
      <c r="C3040" t="s">
        <v>13305</v>
      </c>
      <c r="D3040" s="15" t="s">
        <v>13306</v>
      </c>
      <c r="E3040" s="30">
        <f>'Dati di base x Ind. Comunale'!H3040/'Dati di base x Ind. Comunale'!I3040</f>
        <v>1</v>
      </c>
      <c r="F3040" s="20">
        <f>'Dati di base x Ind. Comunale'!F3040</f>
        <v>1</v>
      </c>
      <c r="G3040" s="20">
        <f>'Dati di base x Ind. Comunale'!G3040</f>
        <v>1</v>
      </c>
      <c r="H3040" s="15">
        <f>'Dati di base x Ind. Comunale'!E3040</f>
        <v>0</v>
      </c>
    </row>
    <row r="3041" spans="1:8" x14ac:dyDescent="0.3">
      <c r="A3041" t="s">
        <v>208</v>
      </c>
      <c r="B3041" t="s">
        <v>409</v>
      </c>
      <c r="C3041" t="s">
        <v>14511</v>
      </c>
      <c r="D3041" s="15" t="s">
        <v>14512</v>
      </c>
      <c r="E3041" s="30">
        <f>'Dati di base x Ind. Comunale'!H3041/'Dati di base x Ind. Comunale'!I3041</f>
        <v>0.33333333333333331</v>
      </c>
      <c r="F3041" s="20">
        <f>'Dati di base x Ind. Comunale'!F3041</f>
        <v>1</v>
      </c>
      <c r="G3041" s="20">
        <f>'Dati di base x Ind. Comunale'!G3041</f>
        <v>0</v>
      </c>
      <c r="H3041" s="15">
        <f>'Dati di base x Ind. Comunale'!E3041</f>
        <v>2</v>
      </c>
    </row>
    <row r="3042" spans="1:8" x14ac:dyDescent="0.3">
      <c r="A3042" t="s">
        <v>208</v>
      </c>
      <c r="B3042" t="s">
        <v>409</v>
      </c>
      <c r="C3042" t="s">
        <v>14941</v>
      </c>
      <c r="D3042" s="15" t="s">
        <v>14942</v>
      </c>
      <c r="E3042" s="30">
        <f>'Dati di base x Ind. Comunale'!H3042/'Dati di base x Ind. Comunale'!I3042</f>
        <v>0.6</v>
      </c>
      <c r="F3042" s="20">
        <f>'Dati di base x Ind. Comunale'!F3042</f>
        <v>1</v>
      </c>
      <c r="G3042" s="20">
        <f>'Dati di base x Ind. Comunale'!G3042</f>
        <v>2</v>
      </c>
      <c r="H3042" s="15">
        <f>'Dati di base x Ind. Comunale'!E3042</f>
        <v>2</v>
      </c>
    </row>
    <row r="3043" spans="1:8" x14ac:dyDescent="0.3">
      <c r="A3043" t="s">
        <v>208</v>
      </c>
      <c r="B3043" t="s">
        <v>409</v>
      </c>
      <c r="C3043" t="s">
        <v>15582</v>
      </c>
      <c r="D3043" s="15" t="s">
        <v>15583</v>
      </c>
      <c r="E3043" s="30">
        <f>'Dati di base x Ind. Comunale'!H3043/'Dati di base x Ind. Comunale'!I3043</f>
        <v>1</v>
      </c>
      <c r="F3043" s="20">
        <f>'Dati di base x Ind. Comunale'!F3043</f>
        <v>0</v>
      </c>
      <c r="G3043" s="20">
        <f>'Dati di base x Ind. Comunale'!G3043</f>
        <v>6</v>
      </c>
      <c r="H3043" s="15">
        <f>'Dati di base x Ind. Comunale'!E3043</f>
        <v>0</v>
      </c>
    </row>
    <row r="3044" spans="1:8" x14ac:dyDescent="0.3">
      <c r="A3044" t="s">
        <v>208</v>
      </c>
      <c r="B3044" t="s">
        <v>409</v>
      </c>
      <c r="C3044" t="s">
        <v>12257</v>
      </c>
      <c r="D3044" s="15" t="s">
        <v>15961</v>
      </c>
      <c r="E3044" s="30">
        <f>'Dati di base x Ind. Comunale'!H3044/'Dati di base x Ind. Comunale'!I3044</f>
        <v>0</v>
      </c>
      <c r="F3044" s="20">
        <f>'Dati di base x Ind. Comunale'!F3044</f>
        <v>0</v>
      </c>
      <c r="G3044" s="20">
        <f>'Dati di base x Ind. Comunale'!G3044</f>
        <v>0</v>
      </c>
      <c r="H3044" s="15">
        <f>'Dati di base x Ind. Comunale'!E3044</f>
        <v>2</v>
      </c>
    </row>
    <row r="3045" spans="1:8" x14ac:dyDescent="0.3">
      <c r="A3045" t="s">
        <v>208</v>
      </c>
      <c r="B3045" t="s">
        <v>409</v>
      </c>
      <c r="C3045" t="s">
        <v>14169</v>
      </c>
      <c r="D3045" s="15" t="s">
        <v>14170</v>
      </c>
      <c r="E3045" s="30">
        <f>'Dati di base x Ind. Comunale'!H3045/'Dati di base x Ind. Comunale'!I3045</f>
        <v>0.88888888888888884</v>
      </c>
      <c r="F3045" s="20">
        <f>'Dati di base x Ind. Comunale'!F3045</f>
        <v>1</v>
      </c>
      <c r="G3045" s="20">
        <f>'Dati di base x Ind. Comunale'!G3045</f>
        <v>7</v>
      </c>
      <c r="H3045" s="15">
        <f>'Dati di base x Ind. Comunale'!E3045</f>
        <v>1</v>
      </c>
    </row>
    <row r="3046" spans="1:8" x14ac:dyDescent="0.3">
      <c r="A3046" t="s">
        <v>208</v>
      </c>
      <c r="B3046" t="s">
        <v>409</v>
      </c>
      <c r="C3046" t="s">
        <v>1823</v>
      </c>
      <c r="D3046" s="15" t="s">
        <v>1824</v>
      </c>
      <c r="E3046" s="30">
        <f>'Dati di base x Ind. Comunale'!H3046/'Dati di base x Ind. Comunale'!I3046</f>
        <v>0</v>
      </c>
      <c r="F3046" s="20">
        <f>'Dati di base x Ind. Comunale'!F3046</f>
        <v>0</v>
      </c>
      <c r="G3046" s="20">
        <f>'Dati di base x Ind. Comunale'!G3046</f>
        <v>0</v>
      </c>
      <c r="H3046" s="15">
        <f>'Dati di base x Ind. Comunale'!E3046</f>
        <v>1</v>
      </c>
    </row>
    <row r="3047" spans="1:8" x14ac:dyDescent="0.3">
      <c r="A3047" t="s">
        <v>208</v>
      </c>
      <c r="B3047" t="s">
        <v>409</v>
      </c>
      <c r="C3047" t="s">
        <v>9279</v>
      </c>
      <c r="D3047" s="15" t="s">
        <v>9280</v>
      </c>
      <c r="E3047" s="30">
        <f>'Dati di base x Ind. Comunale'!H3047/'Dati di base x Ind. Comunale'!I3047</f>
        <v>0.5</v>
      </c>
      <c r="F3047" s="20">
        <f>'Dati di base x Ind. Comunale'!F3047</f>
        <v>0</v>
      </c>
      <c r="G3047" s="20">
        <f>'Dati di base x Ind. Comunale'!G3047</f>
        <v>2</v>
      </c>
      <c r="H3047" s="15">
        <f>'Dati di base x Ind. Comunale'!E3047</f>
        <v>2</v>
      </c>
    </row>
    <row r="3048" spans="1:8" x14ac:dyDescent="0.3">
      <c r="A3048" t="s">
        <v>208</v>
      </c>
      <c r="B3048" t="s">
        <v>409</v>
      </c>
      <c r="C3048" t="s">
        <v>15584</v>
      </c>
      <c r="D3048" s="15" t="s">
        <v>15585</v>
      </c>
      <c r="E3048" s="45" t="s">
        <v>15828</v>
      </c>
      <c r="F3048" s="20">
        <f>'Dati di base x Ind. Comunale'!F3048</f>
        <v>0</v>
      </c>
      <c r="G3048" s="20">
        <f>'Dati di base x Ind. Comunale'!G3048</f>
        <v>0</v>
      </c>
      <c r="H3048" s="15">
        <f>'Dati di base x Ind. Comunale'!E3048</f>
        <v>0</v>
      </c>
    </row>
    <row r="3049" spans="1:8" x14ac:dyDescent="0.3">
      <c r="A3049" t="s">
        <v>166</v>
      </c>
      <c r="B3049" t="s">
        <v>310</v>
      </c>
      <c r="C3049" t="s">
        <v>311</v>
      </c>
      <c r="D3049" s="15" t="s">
        <v>312</v>
      </c>
      <c r="E3049" s="30">
        <f>'Dati di base x Ind. Comunale'!H3049/'Dati di base x Ind. Comunale'!I3049</f>
        <v>1</v>
      </c>
      <c r="F3049" s="20">
        <f>'Dati di base x Ind. Comunale'!F3049</f>
        <v>1</v>
      </c>
      <c r="G3049" s="20">
        <f>'Dati di base x Ind. Comunale'!G3049</f>
        <v>0</v>
      </c>
      <c r="H3049" s="15">
        <f>'Dati di base x Ind. Comunale'!E3049</f>
        <v>0</v>
      </c>
    </row>
    <row r="3050" spans="1:8" x14ac:dyDescent="0.3">
      <c r="A3050" t="s">
        <v>166</v>
      </c>
      <c r="B3050" t="s">
        <v>310</v>
      </c>
      <c r="C3050" t="s">
        <v>448</v>
      </c>
      <c r="D3050" s="15" t="s">
        <v>449</v>
      </c>
      <c r="E3050" s="30">
        <f>'Dati di base x Ind. Comunale'!H3050/'Dati di base x Ind. Comunale'!I3050</f>
        <v>1</v>
      </c>
      <c r="F3050" s="20">
        <f>'Dati di base x Ind. Comunale'!F3050</f>
        <v>4</v>
      </c>
      <c r="G3050" s="20">
        <f>'Dati di base x Ind. Comunale'!G3050</f>
        <v>0</v>
      </c>
      <c r="H3050" s="15">
        <f>'Dati di base x Ind. Comunale'!E3050</f>
        <v>0</v>
      </c>
    </row>
    <row r="3051" spans="1:8" x14ac:dyDescent="0.3">
      <c r="A3051" t="s">
        <v>166</v>
      </c>
      <c r="B3051" t="s">
        <v>310</v>
      </c>
      <c r="C3051" t="s">
        <v>727</v>
      </c>
      <c r="D3051" s="15" t="s">
        <v>728</v>
      </c>
      <c r="E3051" s="30">
        <f>'Dati di base x Ind. Comunale'!H3051/'Dati di base x Ind. Comunale'!I3051</f>
        <v>1</v>
      </c>
      <c r="F3051" s="20">
        <f>'Dati di base x Ind. Comunale'!F3051</f>
        <v>3</v>
      </c>
      <c r="G3051" s="20">
        <f>'Dati di base x Ind. Comunale'!G3051</f>
        <v>0</v>
      </c>
      <c r="H3051" s="15">
        <f>'Dati di base x Ind. Comunale'!E3051</f>
        <v>0</v>
      </c>
    </row>
    <row r="3052" spans="1:8" x14ac:dyDescent="0.3">
      <c r="A3052" t="s">
        <v>166</v>
      </c>
      <c r="B3052" t="s">
        <v>310</v>
      </c>
      <c r="C3052" t="s">
        <v>854</v>
      </c>
      <c r="D3052" s="15" t="s">
        <v>855</v>
      </c>
      <c r="E3052" s="30">
        <f>'Dati di base x Ind. Comunale'!H3052/'Dati di base x Ind. Comunale'!I3052</f>
        <v>0.66666666666666663</v>
      </c>
      <c r="F3052" s="20">
        <f>'Dati di base x Ind. Comunale'!F3052</f>
        <v>2</v>
      </c>
      <c r="G3052" s="20">
        <f>'Dati di base x Ind. Comunale'!G3052</f>
        <v>0</v>
      </c>
      <c r="H3052" s="15">
        <f>'Dati di base x Ind. Comunale'!E3052</f>
        <v>1</v>
      </c>
    </row>
    <row r="3053" spans="1:8" x14ac:dyDescent="0.3">
      <c r="A3053" t="s">
        <v>166</v>
      </c>
      <c r="B3053" t="s">
        <v>310</v>
      </c>
      <c r="C3053" t="s">
        <v>1131</v>
      </c>
      <c r="D3053" s="15" t="s">
        <v>1132</v>
      </c>
      <c r="E3053" s="30">
        <f>'Dati di base x Ind. Comunale'!H3053/'Dati di base x Ind. Comunale'!I3053</f>
        <v>1</v>
      </c>
      <c r="F3053" s="20">
        <f>'Dati di base x Ind. Comunale'!F3053</f>
        <v>1</v>
      </c>
      <c r="G3053" s="20">
        <f>'Dati di base x Ind. Comunale'!G3053</f>
        <v>0</v>
      </c>
      <c r="H3053" s="15">
        <f>'Dati di base x Ind. Comunale'!E3053</f>
        <v>0</v>
      </c>
    </row>
    <row r="3054" spans="1:8" x14ac:dyDescent="0.3">
      <c r="A3054" t="s">
        <v>166</v>
      </c>
      <c r="B3054" t="s">
        <v>310</v>
      </c>
      <c r="C3054" t="s">
        <v>1290</v>
      </c>
      <c r="D3054" s="15" t="s">
        <v>1291</v>
      </c>
      <c r="E3054" s="30">
        <f>'Dati di base x Ind. Comunale'!H3054/'Dati di base x Ind. Comunale'!I3054</f>
        <v>1</v>
      </c>
      <c r="F3054" s="20">
        <f>'Dati di base x Ind. Comunale'!F3054</f>
        <v>6</v>
      </c>
      <c r="G3054" s="20">
        <f>'Dati di base x Ind. Comunale'!G3054</f>
        <v>0</v>
      </c>
      <c r="H3054" s="15">
        <f>'Dati di base x Ind. Comunale'!E3054</f>
        <v>0</v>
      </c>
    </row>
    <row r="3055" spans="1:8" x14ac:dyDescent="0.3">
      <c r="A3055" t="s">
        <v>166</v>
      </c>
      <c r="B3055" t="s">
        <v>310</v>
      </c>
      <c r="C3055" t="s">
        <v>1423</v>
      </c>
      <c r="D3055" s="15" t="s">
        <v>1424</v>
      </c>
      <c r="E3055" s="30">
        <f>'Dati di base x Ind. Comunale'!H3055/'Dati di base x Ind. Comunale'!I3055</f>
        <v>0.8</v>
      </c>
      <c r="F3055" s="20">
        <f>'Dati di base x Ind. Comunale'!F3055</f>
        <v>4</v>
      </c>
      <c r="G3055" s="20">
        <f>'Dati di base x Ind. Comunale'!G3055</f>
        <v>0</v>
      </c>
      <c r="H3055" s="15">
        <f>'Dati di base x Ind. Comunale'!E3055</f>
        <v>1</v>
      </c>
    </row>
    <row r="3056" spans="1:8" x14ac:dyDescent="0.3">
      <c r="A3056" t="s">
        <v>166</v>
      </c>
      <c r="B3056" t="s">
        <v>310</v>
      </c>
      <c r="C3056" t="s">
        <v>1582</v>
      </c>
      <c r="D3056" s="15" t="s">
        <v>1583</v>
      </c>
      <c r="E3056" s="30">
        <f>'Dati di base x Ind. Comunale'!H3056/'Dati di base x Ind. Comunale'!I3056</f>
        <v>1</v>
      </c>
      <c r="F3056" s="20">
        <f>'Dati di base x Ind. Comunale'!F3056</f>
        <v>1</v>
      </c>
      <c r="G3056" s="20">
        <f>'Dati di base x Ind. Comunale'!G3056</f>
        <v>0</v>
      </c>
      <c r="H3056" s="15">
        <f>'Dati di base x Ind. Comunale'!E3056</f>
        <v>0</v>
      </c>
    </row>
    <row r="3057" spans="1:8" x14ac:dyDescent="0.3">
      <c r="A3057" t="s">
        <v>166</v>
      </c>
      <c r="B3057" t="s">
        <v>310</v>
      </c>
      <c r="C3057" t="s">
        <v>1755</v>
      </c>
      <c r="D3057" s="15" t="s">
        <v>1756</v>
      </c>
      <c r="E3057" s="30">
        <f>'Dati di base x Ind. Comunale'!H3057/'Dati di base x Ind. Comunale'!I3057</f>
        <v>1</v>
      </c>
      <c r="F3057" s="20">
        <f>'Dati di base x Ind. Comunale'!F3057</f>
        <v>1</v>
      </c>
      <c r="G3057" s="20">
        <f>'Dati di base x Ind. Comunale'!G3057</f>
        <v>0</v>
      </c>
      <c r="H3057" s="15">
        <f>'Dati di base x Ind. Comunale'!E3057</f>
        <v>0</v>
      </c>
    </row>
    <row r="3058" spans="1:8" x14ac:dyDescent="0.3">
      <c r="A3058" t="s">
        <v>166</v>
      </c>
      <c r="B3058" t="s">
        <v>310</v>
      </c>
      <c r="C3058" t="s">
        <v>1927</v>
      </c>
      <c r="D3058" s="15" t="s">
        <v>1928</v>
      </c>
      <c r="E3058" s="30">
        <f>'Dati di base x Ind. Comunale'!H3058/'Dati di base x Ind. Comunale'!I3058</f>
        <v>1</v>
      </c>
      <c r="F3058" s="20">
        <f>'Dati di base x Ind. Comunale'!F3058</f>
        <v>1</v>
      </c>
      <c r="G3058" s="20">
        <f>'Dati di base x Ind. Comunale'!G3058</f>
        <v>0</v>
      </c>
      <c r="H3058" s="15">
        <f>'Dati di base x Ind. Comunale'!E3058</f>
        <v>0</v>
      </c>
    </row>
    <row r="3059" spans="1:8" x14ac:dyDescent="0.3">
      <c r="A3059" t="s">
        <v>166</v>
      </c>
      <c r="B3059" t="s">
        <v>310</v>
      </c>
      <c r="C3059" t="s">
        <v>1929</v>
      </c>
      <c r="D3059" s="15" t="s">
        <v>1930</v>
      </c>
      <c r="E3059" s="30">
        <f>'Dati di base x Ind. Comunale'!H3059/'Dati di base x Ind. Comunale'!I3059</f>
        <v>1</v>
      </c>
      <c r="F3059" s="20">
        <f>'Dati di base x Ind. Comunale'!F3059</f>
        <v>3</v>
      </c>
      <c r="G3059" s="20">
        <f>'Dati di base x Ind. Comunale'!G3059</f>
        <v>0</v>
      </c>
      <c r="H3059" s="15">
        <f>'Dati di base x Ind. Comunale'!E3059</f>
        <v>0</v>
      </c>
    </row>
    <row r="3060" spans="1:8" x14ac:dyDescent="0.3">
      <c r="A3060" t="s">
        <v>166</v>
      </c>
      <c r="B3060" t="s">
        <v>310</v>
      </c>
      <c r="C3060" t="s">
        <v>1981</v>
      </c>
      <c r="D3060" s="15" t="s">
        <v>1982</v>
      </c>
      <c r="E3060" s="30">
        <f>'Dati di base x Ind. Comunale'!H3060/'Dati di base x Ind. Comunale'!I3060</f>
        <v>0.63636363636363635</v>
      </c>
      <c r="F3060" s="20">
        <f>'Dati di base x Ind. Comunale'!F3060</f>
        <v>6</v>
      </c>
      <c r="G3060" s="20">
        <f>'Dati di base x Ind. Comunale'!G3060</f>
        <v>1</v>
      </c>
      <c r="H3060" s="15">
        <f>'Dati di base x Ind. Comunale'!E3060</f>
        <v>4</v>
      </c>
    </row>
    <row r="3061" spans="1:8" x14ac:dyDescent="0.3">
      <c r="A3061" t="s">
        <v>166</v>
      </c>
      <c r="B3061" t="s">
        <v>310</v>
      </c>
      <c r="C3061" t="s">
        <v>2033</v>
      </c>
      <c r="D3061" s="15" t="s">
        <v>2034</v>
      </c>
      <c r="E3061" s="30">
        <f>'Dati di base x Ind. Comunale'!H3061/'Dati di base x Ind. Comunale'!I3061</f>
        <v>1</v>
      </c>
      <c r="F3061" s="20">
        <f>'Dati di base x Ind. Comunale'!F3061</f>
        <v>4</v>
      </c>
      <c r="G3061" s="20">
        <f>'Dati di base x Ind. Comunale'!G3061</f>
        <v>0</v>
      </c>
      <c r="H3061" s="15">
        <f>'Dati di base x Ind. Comunale'!E3061</f>
        <v>0</v>
      </c>
    </row>
    <row r="3062" spans="1:8" x14ac:dyDescent="0.3">
      <c r="A3062" t="s">
        <v>166</v>
      </c>
      <c r="B3062" t="s">
        <v>310</v>
      </c>
      <c r="C3062" t="s">
        <v>2037</v>
      </c>
      <c r="D3062" s="15" t="s">
        <v>2038</v>
      </c>
      <c r="E3062" s="30">
        <f>'Dati di base x Ind. Comunale'!H3062/'Dati di base x Ind. Comunale'!I3062</f>
        <v>1</v>
      </c>
      <c r="F3062" s="20">
        <f>'Dati di base x Ind. Comunale'!F3062</f>
        <v>1</v>
      </c>
      <c r="G3062" s="20">
        <f>'Dati di base x Ind. Comunale'!G3062</f>
        <v>1</v>
      </c>
      <c r="H3062" s="15">
        <f>'Dati di base x Ind. Comunale'!E3062</f>
        <v>0</v>
      </c>
    </row>
    <row r="3063" spans="1:8" x14ac:dyDescent="0.3">
      <c r="A3063" t="s">
        <v>166</v>
      </c>
      <c r="B3063" t="s">
        <v>310</v>
      </c>
      <c r="C3063" t="s">
        <v>2241</v>
      </c>
      <c r="D3063" s="15" t="s">
        <v>2242</v>
      </c>
      <c r="E3063" s="30">
        <f>'Dati di base x Ind. Comunale'!H3063/'Dati di base x Ind. Comunale'!I3063</f>
        <v>1</v>
      </c>
      <c r="F3063" s="20">
        <f>'Dati di base x Ind. Comunale'!F3063</f>
        <v>7</v>
      </c>
      <c r="G3063" s="20">
        <f>'Dati di base x Ind. Comunale'!G3063</f>
        <v>0</v>
      </c>
      <c r="H3063" s="15">
        <f>'Dati di base x Ind. Comunale'!E3063</f>
        <v>0</v>
      </c>
    </row>
    <row r="3064" spans="1:8" x14ac:dyDescent="0.3">
      <c r="A3064" t="s">
        <v>166</v>
      </c>
      <c r="B3064" t="s">
        <v>310</v>
      </c>
      <c r="C3064" t="s">
        <v>2253</v>
      </c>
      <c r="D3064" s="15" t="s">
        <v>2254</v>
      </c>
      <c r="E3064" s="30">
        <f>'Dati di base x Ind. Comunale'!H3064/'Dati di base x Ind. Comunale'!I3064</f>
        <v>1</v>
      </c>
      <c r="F3064" s="20">
        <f>'Dati di base x Ind. Comunale'!F3064</f>
        <v>3</v>
      </c>
      <c r="G3064" s="20">
        <f>'Dati di base x Ind. Comunale'!G3064</f>
        <v>1</v>
      </c>
      <c r="H3064" s="15">
        <f>'Dati di base x Ind. Comunale'!E3064</f>
        <v>0</v>
      </c>
    </row>
    <row r="3065" spans="1:8" x14ac:dyDescent="0.3">
      <c r="A3065" t="s">
        <v>166</v>
      </c>
      <c r="B3065" t="s">
        <v>310</v>
      </c>
      <c r="C3065" t="s">
        <v>2367</v>
      </c>
      <c r="D3065" s="15" t="s">
        <v>2368</v>
      </c>
      <c r="E3065" s="30">
        <f>'Dati di base x Ind. Comunale'!H3065/'Dati di base x Ind. Comunale'!I3065</f>
        <v>1</v>
      </c>
      <c r="F3065" s="20">
        <f>'Dati di base x Ind. Comunale'!F3065</f>
        <v>3</v>
      </c>
      <c r="G3065" s="20">
        <f>'Dati di base x Ind. Comunale'!G3065</f>
        <v>0</v>
      </c>
      <c r="H3065" s="15">
        <f>'Dati di base x Ind. Comunale'!E3065</f>
        <v>0</v>
      </c>
    </row>
    <row r="3066" spans="1:8" x14ac:dyDescent="0.3">
      <c r="A3066" t="s">
        <v>166</v>
      </c>
      <c r="B3066" t="s">
        <v>310</v>
      </c>
      <c r="C3066" t="s">
        <v>2846</v>
      </c>
      <c r="D3066" s="15" t="s">
        <v>2847</v>
      </c>
      <c r="E3066" s="30">
        <f>'Dati di base x Ind. Comunale'!H3066/'Dati di base x Ind. Comunale'!I3066</f>
        <v>0.8</v>
      </c>
      <c r="F3066" s="20">
        <f>'Dati di base x Ind. Comunale'!F3066</f>
        <v>4</v>
      </c>
      <c r="G3066" s="20">
        <f>'Dati di base x Ind. Comunale'!G3066</f>
        <v>0</v>
      </c>
      <c r="H3066" s="15">
        <f>'Dati di base x Ind. Comunale'!E3066</f>
        <v>1</v>
      </c>
    </row>
    <row r="3067" spans="1:8" x14ac:dyDescent="0.3">
      <c r="A3067" t="s">
        <v>166</v>
      </c>
      <c r="B3067" t="s">
        <v>310</v>
      </c>
      <c r="C3067" t="s">
        <v>3121</v>
      </c>
      <c r="D3067" s="15" t="s">
        <v>3122</v>
      </c>
      <c r="E3067" s="45" t="s">
        <v>15828</v>
      </c>
      <c r="F3067" s="20">
        <f>'Dati di base x Ind. Comunale'!F3067</f>
        <v>0</v>
      </c>
      <c r="G3067" s="20">
        <f>'Dati di base x Ind. Comunale'!G3067</f>
        <v>0</v>
      </c>
      <c r="H3067" s="15">
        <f>'Dati di base x Ind. Comunale'!E3067</f>
        <v>0</v>
      </c>
    </row>
    <row r="3068" spans="1:8" x14ac:dyDescent="0.3">
      <c r="A3068" t="s">
        <v>166</v>
      </c>
      <c r="B3068" t="s">
        <v>310</v>
      </c>
      <c r="C3068" t="s">
        <v>3327</v>
      </c>
      <c r="D3068" s="15" t="s">
        <v>3328</v>
      </c>
      <c r="E3068" s="30">
        <f>'Dati di base x Ind. Comunale'!H3068/'Dati di base x Ind. Comunale'!I3068</f>
        <v>1</v>
      </c>
      <c r="F3068" s="20">
        <f>'Dati di base x Ind. Comunale'!F3068</f>
        <v>2</v>
      </c>
      <c r="G3068" s="20">
        <f>'Dati di base x Ind. Comunale'!G3068</f>
        <v>0</v>
      </c>
      <c r="H3068" s="15">
        <f>'Dati di base x Ind. Comunale'!E3068</f>
        <v>0</v>
      </c>
    </row>
    <row r="3069" spans="1:8" x14ac:dyDescent="0.3">
      <c r="A3069" t="s">
        <v>166</v>
      </c>
      <c r="B3069" t="s">
        <v>310</v>
      </c>
      <c r="C3069" t="s">
        <v>3367</v>
      </c>
      <c r="D3069" s="15" t="s">
        <v>3368</v>
      </c>
      <c r="E3069" s="30">
        <f>'Dati di base x Ind. Comunale'!H3069/'Dati di base x Ind. Comunale'!I3069</f>
        <v>1</v>
      </c>
      <c r="F3069" s="20">
        <f>'Dati di base x Ind. Comunale'!F3069</f>
        <v>1</v>
      </c>
      <c r="G3069" s="20">
        <f>'Dati di base x Ind. Comunale'!G3069</f>
        <v>0</v>
      </c>
      <c r="H3069" s="15">
        <f>'Dati di base x Ind. Comunale'!E3069</f>
        <v>0</v>
      </c>
    </row>
    <row r="3070" spans="1:8" x14ac:dyDescent="0.3">
      <c r="A3070" t="s">
        <v>166</v>
      </c>
      <c r="B3070" t="s">
        <v>310</v>
      </c>
      <c r="C3070" t="s">
        <v>3654</v>
      </c>
      <c r="D3070" s="15" t="s">
        <v>3655</v>
      </c>
      <c r="E3070" s="30">
        <f>'Dati di base x Ind. Comunale'!H3070/'Dati di base x Ind. Comunale'!I3070</f>
        <v>0.6</v>
      </c>
      <c r="F3070" s="20">
        <f>'Dati di base x Ind. Comunale'!F3070</f>
        <v>9</v>
      </c>
      <c r="G3070" s="20">
        <f>'Dati di base x Ind. Comunale'!G3070</f>
        <v>0</v>
      </c>
      <c r="H3070" s="15">
        <f>'Dati di base x Ind. Comunale'!E3070</f>
        <v>6</v>
      </c>
    </row>
    <row r="3071" spans="1:8" x14ac:dyDescent="0.3">
      <c r="A3071" t="s">
        <v>166</v>
      </c>
      <c r="B3071" t="s">
        <v>310</v>
      </c>
      <c r="C3071" t="s">
        <v>3862</v>
      </c>
      <c r="D3071" s="15" t="s">
        <v>3863</v>
      </c>
      <c r="E3071" s="30">
        <f>'Dati di base x Ind. Comunale'!H3071/'Dati di base x Ind. Comunale'!I3071</f>
        <v>0.66666666666666663</v>
      </c>
      <c r="F3071" s="20">
        <f>'Dati di base x Ind. Comunale'!F3071</f>
        <v>2</v>
      </c>
      <c r="G3071" s="20">
        <f>'Dati di base x Ind. Comunale'!G3071</f>
        <v>0</v>
      </c>
      <c r="H3071" s="15">
        <f>'Dati di base x Ind. Comunale'!E3071</f>
        <v>1</v>
      </c>
    </row>
    <row r="3072" spans="1:8" x14ac:dyDescent="0.3">
      <c r="A3072" t="s">
        <v>166</v>
      </c>
      <c r="B3072" t="s">
        <v>310</v>
      </c>
      <c r="C3072" t="s">
        <v>3920</v>
      </c>
      <c r="D3072" s="15" t="s">
        <v>3921</v>
      </c>
      <c r="E3072" s="45" t="s">
        <v>15828</v>
      </c>
      <c r="F3072" s="20">
        <f>'Dati di base x Ind. Comunale'!F3072</f>
        <v>0</v>
      </c>
      <c r="G3072" s="20">
        <f>'Dati di base x Ind. Comunale'!G3072</f>
        <v>0</v>
      </c>
      <c r="H3072" s="15">
        <f>'Dati di base x Ind. Comunale'!E3072</f>
        <v>0</v>
      </c>
    </row>
    <row r="3073" spans="1:8" x14ac:dyDescent="0.3">
      <c r="A3073" t="s">
        <v>166</v>
      </c>
      <c r="B3073" t="s">
        <v>310</v>
      </c>
      <c r="C3073" t="s">
        <v>4050</v>
      </c>
      <c r="D3073" s="15" t="s">
        <v>4051</v>
      </c>
      <c r="E3073" s="30">
        <f>'Dati di base x Ind. Comunale'!H3073/'Dati di base x Ind. Comunale'!I3073</f>
        <v>0.77777777777777779</v>
      </c>
      <c r="F3073" s="20">
        <f>'Dati di base x Ind. Comunale'!F3073</f>
        <v>14</v>
      </c>
      <c r="G3073" s="20">
        <f>'Dati di base x Ind. Comunale'!G3073</f>
        <v>0</v>
      </c>
      <c r="H3073" s="15">
        <f>'Dati di base x Ind. Comunale'!E3073</f>
        <v>4</v>
      </c>
    </row>
    <row r="3074" spans="1:8" x14ac:dyDescent="0.3">
      <c r="A3074" t="s">
        <v>166</v>
      </c>
      <c r="B3074" t="s">
        <v>310</v>
      </c>
      <c r="C3074" t="s">
        <v>4123</v>
      </c>
      <c r="D3074" s="15" t="s">
        <v>4124</v>
      </c>
      <c r="E3074" s="30">
        <f>'Dati di base x Ind. Comunale'!H3074/'Dati di base x Ind. Comunale'!I3074</f>
        <v>0.8</v>
      </c>
      <c r="F3074" s="20">
        <f>'Dati di base x Ind. Comunale'!F3074</f>
        <v>3</v>
      </c>
      <c r="G3074" s="20">
        <f>'Dati di base x Ind. Comunale'!G3074</f>
        <v>1</v>
      </c>
      <c r="H3074" s="15">
        <f>'Dati di base x Ind. Comunale'!E3074</f>
        <v>1</v>
      </c>
    </row>
    <row r="3075" spans="1:8" x14ac:dyDescent="0.3">
      <c r="A3075" t="s">
        <v>166</v>
      </c>
      <c r="B3075" t="s">
        <v>310</v>
      </c>
      <c r="C3075" t="s">
        <v>4664</v>
      </c>
      <c r="D3075" s="15" t="s">
        <v>4665</v>
      </c>
      <c r="E3075" s="30">
        <f>'Dati di base x Ind. Comunale'!H3075/'Dati di base x Ind. Comunale'!I3075</f>
        <v>1</v>
      </c>
      <c r="F3075" s="20">
        <f>'Dati di base x Ind. Comunale'!F3075</f>
        <v>12</v>
      </c>
      <c r="G3075" s="20">
        <f>'Dati di base x Ind. Comunale'!G3075</f>
        <v>0</v>
      </c>
      <c r="H3075" s="15">
        <f>'Dati di base x Ind. Comunale'!E3075</f>
        <v>0</v>
      </c>
    </row>
    <row r="3076" spans="1:8" x14ac:dyDescent="0.3">
      <c r="A3076" t="s">
        <v>166</v>
      </c>
      <c r="B3076" t="s">
        <v>310</v>
      </c>
      <c r="C3076" t="s">
        <v>4672</v>
      </c>
      <c r="D3076" s="15" t="s">
        <v>4673</v>
      </c>
      <c r="E3076" s="30">
        <f>'Dati di base x Ind. Comunale'!H3076/'Dati di base x Ind. Comunale'!I3076</f>
        <v>0.75</v>
      </c>
      <c r="F3076" s="20">
        <f>'Dati di base x Ind. Comunale'!F3076</f>
        <v>3</v>
      </c>
      <c r="G3076" s="20">
        <f>'Dati di base x Ind. Comunale'!G3076</f>
        <v>0</v>
      </c>
      <c r="H3076" s="15">
        <f>'Dati di base x Ind. Comunale'!E3076</f>
        <v>1</v>
      </c>
    </row>
    <row r="3077" spans="1:8" x14ac:dyDescent="0.3">
      <c r="A3077" t="s">
        <v>166</v>
      </c>
      <c r="B3077" t="s">
        <v>310</v>
      </c>
      <c r="C3077" t="s">
        <v>4737</v>
      </c>
      <c r="D3077" s="15" t="s">
        <v>4738</v>
      </c>
      <c r="E3077" s="45" t="s">
        <v>15828</v>
      </c>
      <c r="F3077" s="20">
        <f>'Dati di base x Ind. Comunale'!F3077</f>
        <v>0</v>
      </c>
      <c r="G3077" s="20">
        <f>'Dati di base x Ind. Comunale'!G3077</f>
        <v>0</v>
      </c>
      <c r="H3077" s="15">
        <f>'Dati di base x Ind. Comunale'!E3077</f>
        <v>0</v>
      </c>
    </row>
    <row r="3078" spans="1:8" x14ac:dyDescent="0.3">
      <c r="A3078" t="s">
        <v>166</v>
      </c>
      <c r="B3078" t="s">
        <v>310</v>
      </c>
      <c r="C3078" t="s">
        <v>4986</v>
      </c>
      <c r="D3078" s="15" t="s">
        <v>4987</v>
      </c>
      <c r="E3078" s="30">
        <f>'Dati di base x Ind. Comunale'!H3078/'Dati di base x Ind. Comunale'!I3078</f>
        <v>0.5</v>
      </c>
      <c r="F3078" s="20">
        <f>'Dati di base x Ind. Comunale'!F3078</f>
        <v>1</v>
      </c>
      <c r="G3078" s="20">
        <f>'Dati di base x Ind. Comunale'!G3078</f>
        <v>0</v>
      </c>
      <c r="H3078" s="15">
        <f>'Dati di base x Ind. Comunale'!E3078</f>
        <v>1</v>
      </c>
    </row>
    <row r="3079" spans="1:8" x14ac:dyDescent="0.3">
      <c r="A3079" t="s">
        <v>166</v>
      </c>
      <c r="B3079" t="s">
        <v>310</v>
      </c>
      <c r="C3079" t="s">
        <v>5260</v>
      </c>
      <c r="D3079" s="15" t="s">
        <v>5261</v>
      </c>
      <c r="E3079" s="30">
        <f>'Dati di base x Ind. Comunale'!H3079/'Dati di base x Ind. Comunale'!I3079</f>
        <v>0.66666666666666663</v>
      </c>
      <c r="F3079" s="20">
        <f>'Dati di base x Ind. Comunale'!F3079</f>
        <v>2</v>
      </c>
      <c r="G3079" s="20">
        <f>'Dati di base x Ind. Comunale'!G3079</f>
        <v>0</v>
      </c>
      <c r="H3079" s="15">
        <f>'Dati di base x Ind. Comunale'!E3079</f>
        <v>1</v>
      </c>
    </row>
    <row r="3080" spans="1:8" x14ac:dyDescent="0.3">
      <c r="A3080" t="s">
        <v>166</v>
      </c>
      <c r="B3080" t="s">
        <v>310</v>
      </c>
      <c r="C3080" t="s">
        <v>5398</v>
      </c>
      <c r="D3080" s="15" t="s">
        <v>5399</v>
      </c>
      <c r="E3080" s="30">
        <f>'Dati di base x Ind. Comunale'!H3080/'Dati di base x Ind. Comunale'!I3080</f>
        <v>1</v>
      </c>
      <c r="F3080" s="20">
        <f>'Dati di base x Ind. Comunale'!F3080</f>
        <v>1</v>
      </c>
      <c r="G3080" s="20">
        <f>'Dati di base x Ind. Comunale'!G3080</f>
        <v>0</v>
      </c>
      <c r="H3080" s="15">
        <f>'Dati di base x Ind. Comunale'!E3080</f>
        <v>0</v>
      </c>
    </row>
    <row r="3081" spans="1:8" x14ac:dyDescent="0.3">
      <c r="A3081" t="s">
        <v>166</v>
      </c>
      <c r="B3081" t="s">
        <v>310</v>
      </c>
      <c r="C3081" t="s">
        <v>5400</v>
      </c>
      <c r="D3081" s="15" t="s">
        <v>5401</v>
      </c>
      <c r="E3081" s="45" t="s">
        <v>15828</v>
      </c>
      <c r="F3081" s="20">
        <f>'Dati di base x Ind. Comunale'!F3081</f>
        <v>0</v>
      </c>
      <c r="G3081" s="20">
        <f>'Dati di base x Ind. Comunale'!G3081</f>
        <v>0</v>
      </c>
      <c r="H3081" s="15">
        <f>'Dati di base x Ind. Comunale'!E3081</f>
        <v>0</v>
      </c>
    </row>
    <row r="3082" spans="1:8" x14ac:dyDescent="0.3">
      <c r="A3082" t="s">
        <v>166</v>
      </c>
      <c r="B3082" t="s">
        <v>310</v>
      </c>
      <c r="C3082" t="s">
        <v>5591</v>
      </c>
      <c r="D3082" s="15" t="s">
        <v>5592</v>
      </c>
      <c r="E3082" s="45" t="s">
        <v>15828</v>
      </c>
      <c r="F3082" s="20">
        <f>'Dati di base x Ind. Comunale'!F3082</f>
        <v>0</v>
      </c>
      <c r="G3082" s="20">
        <f>'Dati di base x Ind. Comunale'!G3082</f>
        <v>0</v>
      </c>
      <c r="H3082" s="15">
        <f>'Dati di base x Ind. Comunale'!E3082</f>
        <v>0</v>
      </c>
    </row>
    <row r="3083" spans="1:8" x14ac:dyDescent="0.3">
      <c r="A3083" t="s">
        <v>166</v>
      </c>
      <c r="B3083" t="s">
        <v>310</v>
      </c>
      <c r="C3083" t="s">
        <v>6007</v>
      </c>
      <c r="D3083" s="15" t="s">
        <v>6008</v>
      </c>
      <c r="E3083" s="30">
        <f>'Dati di base x Ind. Comunale'!H3083/'Dati di base x Ind. Comunale'!I3083</f>
        <v>1</v>
      </c>
      <c r="F3083" s="20">
        <f>'Dati di base x Ind. Comunale'!F3083</f>
        <v>4</v>
      </c>
      <c r="G3083" s="20">
        <f>'Dati di base x Ind. Comunale'!G3083</f>
        <v>0</v>
      </c>
      <c r="H3083" s="15">
        <f>'Dati di base x Ind. Comunale'!E3083</f>
        <v>0</v>
      </c>
    </row>
    <row r="3084" spans="1:8" x14ac:dyDescent="0.3">
      <c r="A3084" t="s">
        <v>166</v>
      </c>
      <c r="B3084" t="s">
        <v>310</v>
      </c>
      <c r="C3084" t="s">
        <v>6163</v>
      </c>
      <c r="D3084" s="15" t="s">
        <v>6164</v>
      </c>
      <c r="E3084" s="30">
        <f>'Dati di base x Ind. Comunale'!H3084/'Dati di base x Ind. Comunale'!I3084</f>
        <v>0.75</v>
      </c>
      <c r="F3084" s="20">
        <f>'Dati di base x Ind. Comunale'!F3084</f>
        <v>2</v>
      </c>
      <c r="G3084" s="20">
        <f>'Dati di base x Ind. Comunale'!G3084</f>
        <v>1</v>
      </c>
      <c r="H3084" s="15">
        <f>'Dati di base x Ind. Comunale'!E3084</f>
        <v>1</v>
      </c>
    </row>
    <row r="3085" spans="1:8" x14ac:dyDescent="0.3">
      <c r="A3085" t="s">
        <v>166</v>
      </c>
      <c r="B3085" t="s">
        <v>310</v>
      </c>
      <c r="C3085" t="s">
        <v>6224</v>
      </c>
      <c r="D3085" s="15" t="s">
        <v>6225</v>
      </c>
      <c r="E3085" s="30">
        <f>'Dati di base x Ind. Comunale'!H3085/'Dati di base x Ind. Comunale'!I3085</f>
        <v>1</v>
      </c>
      <c r="F3085" s="20">
        <f>'Dati di base x Ind. Comunale'!F3085</f>
        <v>6</v>
      </c>
      <c r="G3085" s="20">
        <f>'Dati di base x Ind. Comunale'!G3085</f>
        <v>1</v>
      </c>
      <c r="H3085" s="15">
        <f>'Dati di base x Ind. Comunale'!E3085</f>
        <v>0</v>
      </c>
    </row>
    <row r="3086" spans="1:8" x14ac:dyDescent="0.3">
      <c r="A3086" t="s">
        <v>166</v>
      </c>
      <c r="B3086" t="s">
        <v>310</v>
      </c>
      <c r="C3086" t="s">
        <v>6564</v>
      </c>
      <c r="D3086" s="15" t="s">
        <v>6565</v>
      </c>
      <c r="E3086" s="30">
        <f>'Dati di base x Ind. Comunale'!H3086/'Dati di base x Ind. Comunale'!I3086</f>
        <v>1</v>
      </c>
      <c r="F3086" s="20">
        <f>'Dati di base x Ind. Comunale'!F3086</f>
        <v>4</v>
      </c>
      <c r="G3086" s="20">
        <f>'Dati di base x Ind. Comunale'!G3086</f>
        <v>0</v>
      </c>
      <c r="H3086" s="15">
        <f>'Dati di base x Ind. Comunale'!E3086</f>
        <v>0</v>
      </c>
    </row>
    <row r="3087" spans="1:8" x14ac:dyDescent="0.3">
      <c r="A3087" t="s">
        <v>166</v>
      </c>
      <c r="B3087" t="s">
        <v>310</v>
      </c>
      <c r="C3087" t="s">
        <v>6729</v>
      </c>
      <c r="D3087" s="15" t="s">
        <v>6730</v>
      </c>
      <c r="E3087" s="30">
        <f>'Dati di base x Ind. Comunale'!H3087/'Dati di base x Ind. Comunale'!I3087</f>
        <v>1</v>
      </c>
      <c r="F3087" s="20">
        <f>'Dati di base x Ind. Comunale'!F3087</f>
        <v>2</v>
      </c>
      <c r="G3087" s="20">
        <f>'Dati di base x Ind. Comunale'!G3087</f>
        <v>0</v>
      </c>
      <c r="H3087" s="15">
        <f>'Dati di base x Ind. Comunale'!E3087</f>
        <v>0</v>
      </c>
    </row>
    <row r="3088" spans="1:8" x14ac:dyDescent="0.3">
      <c r="A3088" t="s">
        <v>166</v>
      </c>
      <c r="B3088" t="s">
        <v>310</v>
      </c>
      <c r="C3088" t="s">
        <v>6811</v>
      </c>
      <c r="D3088" s="15" t="s">
        <v>6812</v>
      </c>
      <c r="E3088" s="30">
        <f>'Dati di base x Ind. Comunale'!H3088/'Dati di base x Ind. Comunale'!I3088</f>
        <v>0.9375</v>
      </c>
      <c r="F3088" s="20">
        <f>'Dati di base x Ind. Comunale'!F3088</f>
        <v>15</v>
      </c>
      <c r="G3088" s="20">
        <f>'Dati di base x Ind. Comunale'!G3088</f>
        <v>0</v>
      </c>
      <c r="H3088" s="15">
        <f>'Dati di base x Ind. Comunale'!E3088</f>
        <v>1</v>
      </c>
    </row>
    <row r="3089" spans="1:8" x14ac:dyDescent="0.3">
      <c r="A3089" t="s">
        <v>166</v>
      </c>
      <c r="B3089" t="s">
        <v>310</v>
      </c>
      <c r="C3089" t="s">
        <v>6821</v>
      </c>
      <c r="D3089" s="15" t="s">
        <v>6822</v>
      </c>
      <c r="E3089" s="30">
        <f>'Dati di base x Ind. Comunale'!H3089/'Dati di base x Ind. Comunale'!I3089</f>
        <v>0.5</v>
      </c>
      <c r="F3089" s="20">
        <f>'Dati di base x Ind. Comunale'!F3089</f>
        <v>1</v>
      </c>
      <c r="G3089" s="20">
        <f>'Dati di base x Ind. Comunale'!G3089</f>
        <v>0</v>
      </c>
      <c r="H3089" s="15">
        <f>'Dati di base x Ind. Comunale'!E3089</f>
        <v>1</v>
      </c>
    </row>
    <row r="3090" spans="1:8" x14ac:dyDescent="0.3">
      <c r="A3090" t="s">
        <v>166</v>
      </c>
      <c r="B3090" t="s">
        <v>310</v>
      </c>
      <c r="C3090" t="s">
        <v>7050</v>
      </c>
      <c r="D3090" s="15" t="s">
        <v>7051</v>
      </c>
      <c r="E3090" s="30">
        <f>'Dati di base x Ind. Comunale'!H3090/'Dati di base x Ind. Comunale'!I3090</f>
        <v>1</v>
      </c>
      <c r="F3090" s="20">
        <f>'Dati di base x Ind. Comunale'!F3090</f>
        <v>3</v>
      </c>
      <c r="G3090" s="20">
        <f>'Dati di base x Ind. Comunale'!G3090</f>
        <v>0</v>
      </c>
      <c r="H3090" s="15">
        <f>'Dati di base x Ind. Comunale'!E3090</f>
        <v>0</v>
      </c>
    </row>
    <row r="3091" spans="1:8" x14ac:dyDescent="0.3">
      <c r="A3091" t="s">
        <v>166</v>
      </c>
      <c r="B3091" t="s">
        <v>310</v>
      </c>
      <c r="C3091" t="s">
        <v>7066</v>
      </c>
      <c r="D3091" s="15" t="s">
        <v>7067</v>
      </c>
      <c r="E3091" s="30">
        <f>'Dati di base x Ind. Comunale'!H3091/'Dati di base x Ind. Comunale'!I3091</f>
        <v>0.8571428571428571</v>
      </c>
      <c r="F3091" s="20">
        <f>'Dati di base x Ind. Comunale'!F3091</f>
        <v>6</v>
      </c>
      <c r="G3091" s="20">
        <f>'Dati di base x Ind. Comunale'!G3091</f>
        <v>0</v>
      </c>
      <c r="H3091" s="15">
        <f>'Dati di base x Ind. Comunale'!E3091</f>
        <v>1</v>
      </c>
    </row>
    <row r="3092" spans="1:8" x14ac:dyDescent="0.3">
      <c r="A3092" t="s">
        <v>166</v>
      </c>
      <c r="B3092" t="s">
        <v>310</v>
      </c>
      <c r="C3092" t="s">
        <v>7080</v>
      </c>
      <c r="D3092" s="15" t="s">
        <v>7081</v>
      </c>
      <c r="E3092" s="30">
        <f>'Dati di base x Ind. Comunale'!H3092/'Dati di base x Ind. Comunale'!I3092</f>
        <v>0.88</v>
      </c>
      <c r="F3092" s="20">
        <f>'Dati di base x Ind. Comunale'!F3092</f>
        <v>21</v>
      </c>
      <c r="G3092" s="20">
        <f>'Dati di base x Ind. Comunale'!G3092</f>
        <v>1</v>
      </c>
      <c r="H3092" s="15">
        <f>'Dati di base x Ind. Comunale'!E3092</f>
        <v>3</v>
      </c>
    </row>
    <row r="3093" spans="1:8" x14ac:dyDescent="0.3">
      <c r="A3093" t="s">
        <v>166</v>
      </c>
      <c r="B3093" t="s">
        <v>310</v>
      </c>
      <c r="C3093" t="s">
        <v>7575</v>
      </c>
      <c r="D3093" s="15" t="s">
        <v>7576</v>
      </c>
      <c r="E3093" s="30">
        <f>'Dati di base x Ind. Comunale'!H3093/'Dati di base x Ind. Comunale'!I3093</f>
        <v>1</v>
      </c>
      <c r="F3093" s="20">
        <f>'Dati di base x Ind. Comunale'!F3093</f>
        <v>1</v>
      </c>
      <c r="G3093" s="20">
        <f>'Dati di base x Ind. Comunale'!G3093</f>
        <v>0</v>
      </c>
      <c r="H3093" s="15">
        <f>'Dati di base x Ind. Comunale'!E3093</f>
        <v>0</v>
      </c>
    </row>
    <row r="3094" spans="1:8" x14ac:dyDescent="0.3">
      <c r="A3094" t="s">
        <v>166</v>
      </c>
      <c r="B3094" t="s">
        <v>310</v>
      </c>
      <c r="C3094" t="s">
        <v>7671</v>
      </c>
      <c r="D3094" s="15" t="s">
        <v>7672</v>
      </c>
      <c r="E3094" s="30">
        <f>'Dati di base x Ind. Comunale'!H3094/'Dati di base x Ind. Comunale'!I3094</f>
        <v>1</v>
      </c>
      <c r="F3094" s="20">
        <f>'Dati di base x Ind. Comunale'!F3094</f>
        <v>5</v>
      </c>
      <c r="G3094" s="20">
        <f>'Dati di base x Ind. Comunale'!G3094</f>
        <v>0</v>
      </c>
      <c r="H3094" s="15">
        <f>'Dati di base x Ind. Comunale'!E3094</f>
        <v>0</v>
      </c>
    </row>
    <row r="3095" spans="1:8" x14ac:dyDescent="0.3">
      <c r="A3095" t="s">
        <v>166</v>
      </c>
      <c r="B3095" t="s">
        <v>310</v>
      </c>
      <c r="C3095" t="s">
        <v>8079</v>
      </c>
      <c r="D3095" s="15" t="s">
        <v>8080</v>
      </c>
      <c r="E3095" s="30">
        <f>'Dati di base x Ind. Comunale'!H3095/'Dati di base x Ind. Comunale'!I3095</f>
        <v>1</v>
      </c>
      <c r="F3095" s="20">
        <f>'Dati di base x Ind. Comunale'!F3095</f>
        <v>1</v>
      </c>
      <c r="G3095" s="20">
        <f>'Dati di base x Ind. Comunale'!G3095</f>
        <v>0</v>
      </c>
      <c r="H3095" s="15">
        <f>'Dati di base x Ind. Comunale'!E3095</f>
        <v>0</v>
      </c>
    </row>
    <row r="3096" spans="1:8" x14ac:dyDescent="0.3">
      <c r="A3096" t="s">
        <v>166</v>
      </c>
      <c r="B3096" t="s">
        <v>310</v>
      </c>
      <c r="C3096" t="s">
        <v>8142</v>
      </c>
      <c r="D3096" s="15" t="s">
        <v>8143</v>
      </c>
      <c r="E3096" s="30">
        <f>'Dati di base x Ind. Comunale'!H3096/'Dati di base x Ind. Comunale'!I3096</f>
        <v>0.8571428571428571</v>
      </c>
      <c r="F3096" s="20">
        <f>'Dati di base x Ind. Comunale'!F3096</f>
        <v>6</v>
      </c>
      <c r="G3096" s="20">
        <f>'Dati di base x Ind. Comunale'!G3096</f>
        <v>0</v>
      </c>
      <c r="H3096" s="15">
        <f>'Dati di base x Ind. Comunale'!E3096</f>
        <v>1</v>
      </c>
    </row>
    <row r="3097" spans="1:8" x14ac:dyDescent="0.3">
      <c r="A3097" t="s">
        <v>166</v>
      </c>
      <c r="B3097" t="s">
        <v>310</v>
      </c>
      <c r="C3097" t="s">
        <v>8569</v>
      </c>
      <c r="D3097" s="15" t="s">
        <v>8570</v>
      </c>
      <c r="E3097" s="30">
        <f>'Dati di base x Ind. Comunale'!H3097/'Dati di base x Ind. Comunale'!I3097</f>
        <v>1</v>
      </c>
      <c r="F3097" s="20">
        <f>'Dati di base x Ind. Comunale'!F3097</f>
        <v>1</v>
      </c>
      <c r="G3097" s="20">
        <f>'Dati di base x Ind. Comunale'!G3097</f>
        <v>0</v>
      </c>
      <c r="H3097" s="15">
        <f>'Dati di base x Ind. Comunale'!E3097</f>
        <v>0</v>
      </c>
    </row>
    <row r="3098" spans="1:8" x14ac:dyDescent="0.3">
      <c r="A3098" t="s">
        <v>166</v>
      </c>
      <c r="B3098" t="s">
        <v>310</v>
      </c>
      <c r="C3098" t="s">
        <v>8635</v>
      </c>
      <c r="D3098" s="15" t="s">
        <v>8636</v>
      </c>
      <c r="E3098" s="30">
        <f>'Dati di base x Ind. Comunale'!H3098/'Dati di base x Ind. Comunale'!I3098</f>
        <v>1</v>
      </c>
      <c r="F3098" s="20">
        <f>'Dati di base x Ind. Comunale'!F3098</f>
        <v>1</v>
      </c>
      <c r="G3098" s="20">
        <f>'Dati di base x Ind. Comunale'!G3098</f>
        <v>0</v>
      </c>
      <c r="H3098" s="15">
        <f>'Dati di base x Ind. Comunale'!E3098</f>
        <v>0</v>
      </c>
    </row>
    <row r="3099" spans="1:8" x14ac:dyDescent="0.3">
      <c r="A3099" t="s">
        <v>166</v>
      </c>
      <c r="B3099" t="s">
        <v>310</v>
      </c>
      <c r="C3099" t="s">
        <v>9034</v>
      </c>
      <c r="D3099" s="15" t="s">
        <v>9035</v>
      </c>
      <c r="E3099" s="30">
        <f>'Dati di base x Ind. Comunale'!H3099/'Dati di base x Ind. Comunale'!I3099</f>
        <v>1</v>
      </c>
      <c r="F3099" s="20">
        <f>'Dati di base x Ind. Comunale'!F3099</f>
        <v>7</v>
      </c>
      <c r="G3099" s="20">
        <f>'Dati di base x Ind. Comunale'!G3099</f>
        <v>0</v>
      </c>
      <c r="H3099" s="15">
        <f>'Dati di base x Ind. Comunale'!E3099</f>
        <v>0</v>
      </c>
    </row>
    <row r="3100" spans="1:8" x14ac:dyDescent="0.3">
      <c r="A3100" t="s">
        <v>166</v>
      </c>
      <c r="B3100" t="s">
        <v>310</v>
      </c>
      <c r="C3100" t="s">
        <v>9124</v>
      </c>
      <c r="D3100" s="15" t="s">
        <v>9125</v>
      </c>
      <c r="E3100" s="30">
        <f>'Dati di base x Ind. Comunale'!H3100/'Dati di base x Ind. Comunale'!I3100</f>
        <v>0.8</v>
      </c>
      <c r="F3100" s="20">
        <f>'Dati di base x Ind. Comunale'!F3100</f>
        <v>4</v>
      </c>
      <c r="G3100" s="20">
        <f>'Dati di base x Ind. Comunale'!G3100</f>
        <v>0</v>
      </c>
      <c r="H3100" s="15">
        <f>'Dati di base x Ind. Comunale'!E3100</f>
        <v>1</v>
      </c>
    </row>
    <row r="3101" spans="1:8" x14ac:dyDescent="0.3">
      <c r="A3101" t="s">
        <v>166</v>
      </c>
      <c r="B3101" t="s">
        <v>310</v>
      </c>
      <c r="C3101" t="s">
        <v>9216</v>
      </c>
      <c r="D3101" s="15" t="s">
        <v>9217</v>
      </c>
      <c r="E3101" s="30">
        <f>'Dati di base x Ind. Comunale'!H3101/'Dati di base x Ind. Comunale'!I3101</f>
        <v>0.8571428571428571</v>
      </c>
      <c r="F3101" s="20">
        <f>'Dati di base x Ind. Comunale'!F3101</f>
        <v>6</v>
      </c>
      <c r="G3101" s="20">
        <f>'Dati di base x Ind. Comunale'!G3101</f>
        <v>0</v>
      </c>
      <c r="H3101" s="15">
        <f>'Dati di base x Ind. Comunale'!E3101</f>
        <v>1</v>
      </c>
    </row>
    <row r="3102" spans="1:8" x14ac:dyDescent="0.3">
      <c r="A3102" t="s">
        <v>166</v>
      </c>
      <c r="B3102" t="s">
        <v>310</v>
      </c>
      <c r="C3102" t="s">
        <v>9220</v>
      </c>
      <c r="D3102" s="15" t="s">
        <v>9221</v>
      </c>
      <c r="E3102" s="30">
        <f>'Dati di base x Ind. Comunale'!H3102/'Dati di base x Ind. Comunale'!I3102</f>
        <v>0.84615384615384615</v>
      </c>
      <c r="F3102" s="20">
        <f>'Dati di base x Ind. Comunale'!F3102</f>
        <v>11</v>
      </c>
      <c r="G3102" s="20">
        <f>'Dati di base x Ind. Comunale'!G3102</f>
        <v>0</v>
      </c>
      <c r="H3102" s="15">
        <f>'Dati di base x Ind. Comunale'!E3102</f>
        <v>2</v>
      </c>
    </row>
    <row r="3103" spans="1:8" x14ac:dyDescent="0.3">
      <c r="A3103" t="s">
        <v>166</v>
      </c>
      <c r="B3103" t="s">
        <v>310</v>
      </c>
      <c r="C3103" t="s">
        <v>9467</v>
      </c>
      <c r="D3103" s="15" t="s">
        <v>9468</v>
      </c>
      <c r="E3103" s="30">
        <f>'Dati di base x Ind. Comunale'!H3103/'Dati di base x Ind. Comunale'!I3103</f>
        <v>0.42857142857142855</v>
      </c>
      <c r="F3103" s="20">
        <f>'Dati di base x Ind. Comunale'!F3103</f>
        <v>3</v>
      </c>
      <c r="G3103" s="20">
        <f>'Dati di base x Ind. Comunale'!G3103</f>
        <v>0</v>
      </c>
      <c r="H3103" s="15">
        <f>'Dati di base x Ind. Comunale'!E3103</f>
        <v>4</v>
      </c>
    </row>
    <row r="3104" spans="1:8" x14ac:dyDescent="0.3">
      <c r="A3104" t="s">
        <v>166</v>
      </c>
      <c r="B3104" t="s">
        <v>310</v>
      </c>
      <c r="C3104" t="s">
        <v>9827</v>
      </c>
      <c r="D3104" s="15" t="s">
        <v>9828</v>
      </c>
      <c r="E3104" s="30">
        <f>'Dati di base x Ind. Comunale'!H3104/'Dati di base x Ind. Comunale'!I3104</f>
        <v>1</v>
      </c>
      <c r="F3104" s="20">
        <f>'Dati di base x Ind. Comunale'!F3104</f>
        <v>1</v>
      </c>
      <c r="G3104" s="20">
        <f>'Dati di base x Ind. Comunale'!G3104</f>
        <v>0</v>
      </c>
      <c r="H3104" s="15">
        <f>'Dati di base x Ind. Comunale'!E3104</f>
        <v>0</v>
      </c>
    </row>
    <row r="3105" spans="1:8" x14ac:dyDescent="0.3">
      <c r="A3105" t="s">
        <v>166</v>
      </c>
      <c r="B3105" t="s">
        <v>310</v>
      </c>
      <c r="C3105" t="s">
        <v>9921</v>
      </c>
      <c r="D3105" s="15" t="s">
        <v>9922</v>
      </c>
      <c r="E3105" s="30">
        <f>'Dati di base x Ind. Comunale'!H3105/'Dati di base x Ind. Comunale'!I3105</f>
        <v>0.66666666666666663</v>
      </c>
      <c r="F3105" s="20">
        <f>'Dati di base x Ind. Comunale'!F3105</f>
        <v>2</v>
      </c>
      <c r="G3105" s="20">
        <f>'Dati di base x Ind. Comunale'!G3105</f>
        <v>0</v>
      </c>
      <c r="H3105" s="15">
        <f>'Dati di base x Ind. Comunale'!E3105</f>
        <v>1</v>
      </c>
    </row>
    <row r="3106" spans="1:8" x14ac:dyDescent="0.3">
      <c r="A3106" t="s">
        <v>166</v>
      </c>
      <c r="B3106" t="s">
        <v>310</v>
      </c>
      <c r="C3106" t="s">
        <v>10088</v>
      </c>
      <c r="D3106" s="15" t="s">
        <v>10089</v>
      </c>
      <c r="E3106" s="30">
        <f>'Dati di base x Ind. Comunale'!H3106/'Dati di base x Ind. Comunale'!I3106</f>
        <v>0.8</v>
      </c>
      <c r="F3106" s="20">
        <f>'Dati di base x Ind. Comunale'!F3106</f>
        <v>4</v>
      </c>
      <c r="G3106" s="20">
        <f>'Dati di base x Ind. Comunale'!G3106</f>
        <v>0</v>
      </c>
      <c r="H3106" s="15">
        <f>'Dati di base x Ind. Comunale'!E3106</f>
        <v>1</v>
      </c>
    </row>
    <row r="3107" spans="1:8" x14ac:dyDescent="0.3">
      <c r="A3107" t="s">
        <v>166</v>
      </c>
      <c r="B3107" t="s">
        <v>310</v>
      </c>
      <c r="C3107" t="s">
        <v>10103</v>
      </c>
      <c r="D3107" s="15" t="s">
        <v>10104</v>
      </c>
      <c r="E3107" s="30">
        <f>'Dati di base x Ind. Comunale'!H3107/'Dati di base x Ind. Comunale'!I3107</f>
        <v>0.5</v>
      </c>
      <c r="F3107" s="20">
        <f>'Dati di base x Ind. Comunale'!F3107</f>
        <v>3</v>
      </c>
      <c r="G3107" s="20">
        <f>'Dati di base x Ind. Comunale'!G3107</f>
        <v>0</v>
      </c>
      <c r="H3107" s="15">
        <f>'Dati di base x Ind. Comunale'!E3107</f>
        <v>3</v>
      </c>
    </row>
    <row r="3108" spans="1:8" x14ac:dyDescent="0.3">
      <c r="A3108" t="s">
        <v>166</v>
      </c>
      <c r="B3108" t="s">
        <v>310</v>
      </c>
      <c r="C3108" t="s">
        <v>10838</v>
      </c>
      <c r="D3108" s="15" t="s">
        <v>10839</v>
      </c>
      <c r="E3108" s="30">
        <f>'Dati di base x Ind. Comunale'!H3108/'Dati di base x Ind. Comunale'!I3108</f>
        <v>1</v>
      </c>
      <c r="F3108" s="20">
        <f>'Dati di base x Ind. Comunale'!F3108</f>
        <v>1</v>
      </c>
      <c r="G3108" s="20">
        <f>'Dati di base x Ind. Comunale'!G3108</f>
        <v>0</v>
      </c>
      <c r="H3108" s="15">
        <f>'Dati di base x Ind. Comunale'!E3108</f>
        <v>0</v>
      </c>
    </row>
    <row r="3109" spans="1:8" x14ac:dyDescent="0.3">
      <c r="A3109" t="s">
        <v>166</v>
      </c>
      <c r="B3109" t="s">
        <v>310</v>
      </c>
      <c r="C3109" t="s">
        <v>10985</v>
      </c>
      <c r="D3109" s="15" t="s">
        <v>10986</v>
      </c>
      <c r="E3109" s="30">
        <f>'Dati di base x Ind. Comunale'!H3109/'Dati di base x Ind. Comunale'!I3109</f>
        <v>1</v>
      </c>
      <c r="F3109" s="20">
        <f>'Dati di base x Ind. Comunale'!F3109</f>
        <v>1</v>
      </c>
      <c r="G3109" s="20">
        <f>'Dati di base x Ind. Comunale'!G3109</f>
        <v>0</v>
      </c>
      <c r="H3109" s="15">
        <f>'Dati di base x Ind. Comunale'!E3109</f>
        <v>0</v>
      </c>
    </row>
    <row r="3110" spans="1:8" x14ac:dyDescent="0.3">
      <c r="A3110" t="s">
        <v>166</v>
      </c>
      <c r="B3110" t="s">
        <v>310</v>
      </c>
      <c r="C3110" t="s">
        <v>11401</v>
      </c>
      <c r="D3110" s="15" t="s">
        <v>11402</v>
      </c>
      <c r="E3110" s="30">
        <f>'Dati di base x Ind. Comunale'!H3110/'Dati di base x Ind. Comunale'!I3110</f>
        <v>1</v>
      </c>
      <c r="F3110" s="20">
        <f>'Dati di base x Ind. Comunale'!F3110</f>
        <v>7</v>
      </c>
      <c r="G3110" s="20">
        <f>'Dati di base x Ind. Comunale'!G3110</f>
        <v>0</v>
      </c>
      <c r="H3110" s="15">
        <f>'Dati di base x Ind. Comunale'!E3110</f>
        <v>0</v>
      </c>
    </row>
    <row r="3111" spans="1:8" x14ac:dyDescent="0.3">
      <c r="A3111" t="s">
        <v>166</v>
      </c>
      <c r="B3111" t="s">
        <v>310</v>
      </c>
      <c r="C3111" t="s">
        <v>11671</v>
      </c>
      <c r="D3111" s="15" t="s">
        <v>11672</v>
      </c>
      <c r="E3111" s="45" t="s">
        <v>15828</v>
      </c>
      <c r="F3111" s="20">
        <f>'Dati di base x Ind. Comunale'!F3111</f>
        <v>0</v>
      </c>
      <c r="G3111" s="20">
        <f>'Dati di base x Ind. Comunale'!G3111</f>
        <v>0</v>
      </c>
      <c r="H3111" s="15">
        <f>'Dati di base x Ind. Comunale'!E3111</f>
        <v>0</v>
      </c>
    </row>
    <row r="3112" spans="1:8" x14ac:dyDescent="0.3">
      <c r="A3112" t="s">
        <v>166</v>
      </c>
      <c r="B3112" t="s">
        <v>310</v>
      </c>
      <c r="C3112" t="s">
        <v>11691</v>
      </c>
      <c r="D3112" s="15" t="s">
        <v>11692</v>
      </c>
      <c r="E3112" s="30">
        <f>'Dati di base x Ind. Comunale'!H3112/'Dati di base x Ind. Comunale'!I3112</f>
        <v>0.8</v>
      </c>
      <c r="F3112" s="20">
        <f>'Dati di base x Ind. Comunale'!F3112</f>
        <v>8</v>
      </c>
      <c r="G3112" s="20">
        <f>'Dati di base x Ind. Comunale'!G3112</f>
        <v>0</v>
      </c>
      <c r="H3112" s="15">
        <f>'Dati di base x Ind. Comunale'!E3112</f>
        <v>2</v>
      </c>
    </row>
    <row r="3113" spans="1:8" x14ac:dyDescent="0.3">
      <c r="A3113" t="s">
        <v>166</v>
      </c>
      <c r="B3113" t="s">
        <v>310</v>
      </c>
      <c r="C3113" t="s">
        <v>11799</v>
      </c>
      <c r="D3113" s="15" t="s">
        <v>11800</v>
      </c>
      <c r="E3113" s="30">
        <f>'Dati di base x Ind. Comunale'!H3113/'Dati di base x Ind. Comunale'!I3113</f>
        <v>1</v>
      </c>
      <c r="F3113" s="20">
        <f>'Dati di base x Ind. Comunale'!F3113</f>
        <v>4</v>
      </c>
      <c r="G3113" s="20">
        <f>'Dati di base x Ind. Comunale'!G3113</f>
        <v>1</v>
      </c>
      <c r="H3113" s="15">
        <f>'Dati di base x Ind. Comunale'!E3113</f>
        <v>0</v>
      </c>
    </row>
    <row r="3114" spans="1:8" x14ac:dyDescent="0.3">
      <c r="A3114" t="s">
        <v>166</v>
      </c>
      <c r="B3114" t="s">
        <v>310</v>
      </c>
      <c r="C3114" t="s">
        <v>11805</v>
      </c>
      <c r="D3114" s="15" t="s">
        <v>11806</v>
      </c>
      <c r="E3114" s="45" t="s">
        <v>15828</v>
      </c>
      <c r="F3114" s="20">
        <f>'Dati di base x Ind. Comunale'!F3114</f>
        <v>0</v>
      </c>
      <c r="G3114" s="20">
        <f>'Dati di base x Ind. Comunale'!G3114</f>
        <v>0</v>
      </c>
      <c r="H3114" s="15">
        <f>'Dati di base x Ind. Comunale'!E3114</f>
        <v>0</v>
      </c>
    </row>
    <row r="3115" spans="1:8" x14ac:dyDescent="0.3">
      <c r="A3115" t="s">
        <v>166</v>
      </c>
      <c r="B3115" t="s">
        <v>310</v>
      </c>
      <c r="C3115" t="s">
        <v>11803</v>
      </c>
      <c r="D3115" s="15" t="s">
        <v>11804</v>
      </c>
      <c r="E3115" s="45" t="s">
        <v>15828</v>
      </c>
      <c r="F3115" s="20">
        <f>'Dati di base x Ind. Comunale'!F3115</f>
        <v>0</v>
      </c>
      <c r="G3115" s="20">
        <f>'Dati di base x Ind. Comunale'!G3115</f>
        <v>0</v>
      </c>
      <c r="H3115" s="15">
        <f>'Dati di base x Ind. Comunale'!E3115</f>
        <v>0</v>
      </c>
    </row>
    <row r="3116" spans="1:8" x14ac:dyDescent="0.3">
      <c r="A3116" t="s">
        <v>166</v>
      </c>
      <c r="B3116" t="s">
        <v>310</v>
      </c>
      <c r="C3116" t="s">
        <v>11957</v>
      </c>
      <c r="D3116" s="15" t="s">
        <v>11958</v>
      </c>
      <c r="E3116" s="30">
        <f>'Dati di base x Ind. Comunale'!H3116/'Dati di base x Ind. Comunale'!I3116</f>
        <v>1</v>
      </c>
      <c r="F3116" s="20">
        <f>'Dati di base x Ind. Comunale'!F3116</f>
        <v>2</v>
      </c>
      <c r="G3116" s="20">
        <f>'Dati di base x Ind. Comunale'!G3116</f>
        <v>0</v>
      </c>
      <c r="H3116" s="15">
        <f>'Dati di base x Ind. Comunale'!E3116</f>
        <v>0</v>
      </c>
    </row>
    <row r="3117" spans="1:8" x14ac:dyDescent="0.3">
      <c r="A3117" t="s">
        <v>166</v>
      </c>
      <c r="B3117" t="s">
        <v>310</v>
      </c>
      <c r="C3117" t="s">
        <v>12059</v>
      </c>
      <c r="D3117" s="15" t="s">
        <v>12060</v>
      </c>
      <c r="E3117" s="30">
        <f>'Dati di base x Ind. Comunale'!H3117/'Dati di base x Ind. Comunale'!I3117</f>
        <v>0.95</v>
      </c>
      <c r="F3117" s="20">
        <f>'Dati di base x Ind. Comunale'!F3117</f>
        <v>19</v>
      </c>
      <c r="G3117" s="20">
        <f>'Dati di base x Ind. Comunale'!G3117</f>
        <v>0</v>
      </c>
      <c r="H3117" s="15">
        <f>'Dati di base x Ind. Comunale'!E3117</f>
        <v>1</v>
      </c>
    </row>
    <row r="3118" spans="1:8" x14ac:dyDescent="0.3">
      <c r="A3118" t="s">
        <v>166</v>
      </c>
      <c r="B3118" t="s">
        <v>310</v>
      </c>
      <c r="C3118" t="s">
        <v>12262</v>
      </c>
      <c r="D3118" s="15" t="s">
        <v>12263</v>
      </c>
      <c r="E3118" s="30">
        <f>'Dati di base x Ind. Comunale'!H3118/'Dati di base x Ind. Comunale'!I3118</f>
        <v>1</v>
      </c>
      <c r="F3118" s="20">
        <f>'Dati di base x Ind. Comunale'!F3118</f>
        <v>1</v>
      </c>
      <c r="G3118" s="20">
        <f>'Dati di base x Ind. Comunale'!G3118</f>
        <v>0</v>
      </c>
      <c r="H3118" s="15">
        <f>'Dati di base x Ind. Comunale'!E3118</f>
        <v>0</v>
      </c>
    </row>
    <row r="3119" spans="1:8" x14ac:dyDescent="0.3">
      <c r="A3119" t="s">
        <v>166</v>
      </c>
      <c r="B3119" t="s">
        <v>310</v>
      </c>
      <c r="C3119" t="s">
        <v>12280</v>
      </c>
      <c r="D3119" s="15" t="s">
        <v>12281</v>
      </c>
      <c r="E3119" s="30">
        <f>'Dati di base x Ind. Comunale'!H3119/'Dati di base x Ind. Comunale'!I3119</f>
        <v>0.5</v>
      </c>
      <c r="F3119" s="20">
        <f>'Dati di base x Ind. Comunale'!F3119</f>
        <v>6</v>
      </c>
      <c r="G3119" s="20">
        <f>'Dati di base x Ind. Comunale'!G3119</f>
        <v>0</v>
      </c>
      <c r="H3119" s="15">
        <f>'Dati di base x Ind. Comunale'!E3119</f>
        <v>6</v>
      </c>
    </row>
    <row r="3120" spans="1:8" x14ac:dyDescent="0.3">
      <c r="A3120" t="s">
        <v>166</v>
      </c>
      <c r="B3120" t="s">
        <v>310</v>
      </c>
      <c r="C3120" t="s">
        <v>12706</v>
      </c>
      <c r="D3120" s="15" t="s">
        <v>12707</v>
      </c>
      <c r="E3120" s="30">
        <f>'Dati di base x Ind. Comunale'!H3120/'Dati di base x Ind. Comunale'!I3120</f>
        <v>1</v>
      </c>
      <c r="F3120" s="20">
        <f>'Dati di base x Ind. Comunale'!F3120</f>
        <v>1</v>
      </c>
      <c r="G3120" s="20">
        <f>'Dati di base x Ind. Comunale'!G3120</f>
        <v>0</v>
      </c>
      <c r="H3120" s="15">
        <f>'Dati di base x Ind. Comunale'!E3120</f>
        <v>0</v>
      </c>
    </row>
    <row r="3121" spans="1:8" x14ac:dyDescent="0.3">
      <c r="A3121" t="s">
        <v>166</v>
      </c>
      <c r="B3121" t="s">
        <v>310</v>
      </c>
      <c r="C3121" t="s">
        <v>12384</v>
      </c>
      <c r="D3121" s="15" t="s">
        <v>12385</v>
      </c>
      <c r="E3121" s="30">
        <f>'Dati di base x Ind. Comunale'!H3121/'Dati di base x Ind. Comunale'!I3121</f>
        <v>0.68421052631578949</v>
      </c>
      <c r="F3121" s="20">
        <f>'Dati di base x Ind. Comunale'!F3121</f>
        <v>12</v>
      </c>
      <c r="G3121" s="20">
        <f>'Dati di base x Ind. Comunale'!G3121</f>
        <v>1</v>
      </c>
      <c r="H3121" s="15">
        <f>'Dati di base x Ind. Comunale'!E3121</f>
        <v>6</v>
      </c>
    </row>
    <row r="3122" spans="1:8" x14ac:dyDescent="0.3">
      <c r="A3122" t="s">
        <v>166</v>
      </c>
      <c r="B3122" t="s">
        <v>310</v>
      </c>
      <c r="C3122" t="s">
        <v>12432</v>
      </c>
      <c r="D3122" s="15" t="s">
        <v>12433</v>
      </c>
      <c r="E3122" s="30">
        <f>'Dati di base x Ind. Comunale'!H3122/'Dati di base x Ind. Comunale'!I3122</f>
        <v>1</v>
      </c>
      <c r="F3122" s="20">
        <f>'Dati di base x Ind. Comunale'!F3122</f>
        <v>1</v>
      </c>
      <c r="G3122" s="20">
        <f>'Dati di base x Ind. Comunale'!G3122</f>
        <v>0</v>
      </c>
      <c r="H3122" s="15">
        <f>'Dati di base x Ind. Comunale'!E3122</f>
        <v>0</v>
      </c>
    </row>
    <row r="3123" spans="1:8" x14ac:dyDescent="0.3">
      <c r="A3123" t="s">
        <v>166</v>
      </c>
      <c r="B3123" t="s">
        <v>310</v>
      </c>
      <c r="C3123" t="s">
        <v>12527</v>
      </c>
      <c r="D3123" s="15" t="s">
        <v>12528</v>
      </c>
      <c r="E3123" s="30">
        <f>'Dati di base x Ind. Comunale'!H3123/'Dati di base x Ind. Comunale'!I3123</f>
        <v>0.66666666666666663</v>
      </c>
      <c r="F3123" s="20">
        <f>'Dati di base x Ind. Comunale'!F3123</f>
        <v>2</v>
      </c>
      <c r="G3123" s="20">
        <f>'Dati di base x Ind. Comunale'!G3123</f>
        <v>0</v>
      </c>
      <c r="H3123" s="15">
        <f>'Dati di base x Ind. Comunale'!E3123</f>
        <v>1</v>
      </c>
    </row>
    <row r="3124" spans="1:8" x14ac:dyDescent="0.3">
      <c r="A3124" t="s">
        <v>166</v>
      </c>
      <c r="B3124" t="s">
        <v>310</v>
      </c>
      <c r="C3124" t="s">
        <v>12531</v>
      </c>
      <c r="D3124" s="15" t="s">
        <v>12532</v>
      </c>
      <c r="E3124" s="30">
        <f>'Dati di base x Ind. Comunale'!H3124/'Dati di base x Ind. Comunale'!I3124</f>
        <v>1</v>
      </c>
      <c r="F3124" s="20">
        <f>'Dati di base x Ind. Comunale'!F3124</f>
        <v>3</v>
      </c>
      <c r="G3124" s="20">
        <f>'Dati di base x Ind. Comunale'!G3124</f>
        <v>0</v>
      </c>
      <c r="H3124" s="15">
        <f>'Dati di base x Ind. Comunale'!E3124</f>
        <v>0</v>
      </c>
    </row>
    <row r="3125" spans="1:8" x14ac:dyDescent="0.3">
      <c r="A3125" t="s">
        <v>166</v>
      </c>
      <c r="B3125" t="s">
        <v>310</v>
      </c>
      <c r="C3125" t="s">
        <v>12873</v>
      </c>
      <c r="D3125" s="15" t="s">
        <v>12874</v>
      </c>
      <c r="E3125" s="30">
        <f>'Dati di base x Ind. Comunale'!H3125/'Dati di base x Ind. Comunale'!I3125</f>
        <v>0.83333333333333337</v>
      </c>
      <c r="F3125" s="20">
        <f>'Dati di base x Ind. Comunale'!F3125</f>
        <v>5</v>
      </c>
      <c r="G3125" s="20">
        <f>'Dati di base x Ind. Comunale'!G3125</f>
        <v>0</v>
      </c>
      <c r="H3125" s="15">
        <f>'Dati di base x Ind. Comunale'!E3125</f>
        <v>1</v>
      </c>
    </row>
    <row r="3126" spans="1:8" x14ac:dyDescent="0.3">
      <c r="A3126" t="s">
        <v>166</v>
      </c>
      <c r="B3126" t="s">
        <v>310</v>
      </c>
      <c r="C3126" t="s">
        <v>12925</v>
      </c>
      <c r="D3126" s="15" t="s">
        <v>12926</v>
      </c>
      <c r="E3126" s="45" t="s">
        <v>15828</v>
      </c>
      <c r="F3126" s="20">
        <f>'Dati di base x Ind. Comunale'!F3126</f>
        <v>0</v>
      </c>
      <c r="G3126" s="20">
        <f>'Dati di base x Ind. Comunale'!G3126</f>
        <v>0</v>
      </c>
      <c r="H3126" s="15">
        <f>'Dati di base x Ind. Comunale'!E3126</f>
        <v>0</v>
      </c>
    </row>
    <row r="3127" spans="1:8" x14ac:dyDescent="0.3">
      <c r="A3127" t="s">
        <v>166</v>
      </c>
      <c r="B3127" t="s">
        <v>310</v>
      </c>
      <c r="C3127" t="s">
        <v>12680</v>
      </c>
      <c r="D3127" s="15" t="s">
        <v>12681</v>
      </c>
      <c r="E3127" s="30">
        <f>'Dati di base x Ind. Comunale'!H3127/'Dati di base x Ind. Comunale'!I3127</f>
        <v>1</v>
      </c>
      <c r="F3127" s="20">
        <f>'Dati di base x Ind. Comunale'!F3127</f>
        <v>1</v>
      </c>
      <c r="G3127" s="20">
        <f>'Dati di base x Ind. Comunale'!G3127</f>
        <v>0</v>
      </c>
      <c r="H3127" s="15">
        <f>'Dati di base x Ind. Comunale'!E3127</f>
        <v>0</v>
      </c>
    </row>
    <row r="3128" spans="1:8" x14ac:dyDescent="0.3">
      <c r="A3128" t="s">
        <v>166</v>
      </c>
      <c r="B3128" t="s">
        <v>310</v>
      </c>
      <c r="C3128" t="s">
        <v>13318</v>
      </c>
      <c r="D3128" s="15" t="s">
        <v>13319</v>
      </c>
      <c r="E3128" s="45" t="s">
        <v>15828</v>
      </c>
      <c r="F3128" s="20">
        <f>'Dati di base x Ind. Comunale'!F3128</f>
        <v>0</v>
      </c>
      <c r="G3128" s="20">
        <f>'Dati di base x Ind. Comunale'!G3128</f>
        <v>0</v>
      </c>
      <c r="H3128" s="15">
        <f>'Dati di base x Ind. Comunale'!E3128</f>
        <v>0</v>
      </c>
    </row>
    <row r="3129" spans="1:8" x14ac:dyDescent="0.3">
      <c r="A3129" t="s">
        <v>166</v>
      </c>
      <c r="B3129" t="s">
        <v>310</v>
      </c>
      <c r="C3129" t="s">
        <v>13609</v>
      </c>
      <c r="D3129" s="15" t="s">
        <v>13610</v>
      </c>
      <c r="E3129" s="30">
        <f>'Dati di base x Ind. Comunale'!H3129/'Dati di base x Ind. Comunale'!I3129</f>
        <v>0.7</v>
      </c>
      <c r="F3129" s="20">
        <f>'Dati di base x Ind. Comunale'!F3129</f>
        <v>7</v>
      </c>
      <c r="G3129" s="20">
        <f>'Dati di base x Ind. Comunale'!G3129</f>
        <v>0</v>
      </c>
      <c r="H3129" s="15">
        <f>'Dati di base x Ind. Comunale'!E3129</f>
        <v>3</v>
      </c>
    </row>
    <row r="3130" spans="1:8" x14ac:dyDescent="0.3">
      <c r="A3130" t="s">
        <v>166</v>
      </c>
      <c r="B3130" t="s">
        <v>310</v>
      </c>
      <c r="C3130" t="s">
        <v>13675</v>
      </c>
      <c r="D3130" s="15" t="s">
        <v>13676</v>
      </c>
      <c r="E3130" s="30">
        <f>'Dati di base x Ind. Comunale'!H3130/'Dati di base x Ind. Comunale'!I3130</f>
        <v>0.875</v>
      </c>
      <c r="F3130" s="20">
        <f>'Dati di base x Ind. Comunale'!F3130</f>
        <v>6</v>
      </c>
      <c r="G3130" s="20">
        <f>'Dati di base x Ind. Comunale'!G3130</f>
        <v>1</v>
      </c>
      <c r="H3130" s="15">
        <f>'Dati di base x Ind. Comunale'!E3130</f>
        <v>1</v>
      </c>
    </row>
    <row r="3131" spans="1:8" x14ac:dyDescent="0.3">
      <c r="A3131" t="s">
        <v>166</v>
      </c>
      <c r="B3131" t="s">
        <v>310</v>
      </c>
      <c r="C3131" t="s">
        <v>13685</v>
      </c>
      <c r="D3131" s="15" t="s">
        <v>13686</v>
      </c>
      <c r="E3131" s="30">
        <f>'Dati di base x Ind. Comunale'!H3131/'Dati di base x Ind. Comunale'!I3131</f>
        <v>0.5</v>
      </c>
      <c r="F3131" s="20">
        <f>'Dati di base x Ind. Comunale'!F3131</f>
        <v>4</v>
      </c>
      <c r="G3131" s="20">
        <f>'Dati di base x Ind. Comunale'!G3131</f>
        <v>0</v>
      </c>
      <c r="H3131" s="15">
        <f>'Dati di base x Ind. Comunale'!E3131</f>
        <v>4</v>
      </c>
    </row>
    <row r="3132" spans="1:8" x14ac:dyDescent="0.3">
      <c r="A3132" t="s">
        <v>166</v>
      </c>
      <c r="B3132" t="s">
        <v>310</v>
      </c>
      <c r="C3132" t="s">
        <v>13718</v>
      </c>
      <c r="D3132" s="15" t="s">
        <v>13719</v>
      </c>
      <c r="E3132" s="45" t="s">
        <v>15828</v>
      </c>
      <c r="F3132" s="20">
        <f>'Dati di base x Ind. Comunale'!F3132</f>
        <v>0</v>
      </c>
      <c r="G3132" s="20">
        <f>'Dati di base x Ind. Comunale'!G3132</f>
        <v>0</v>
      </c>
      <c r="H3132" s="15">
        <f>'Dati di base x Ind. Comunale'!E3132</f>
        <v>0</v>
      </c>
    </row>
    <row r="3133" spans="1:8" x14ac:dyDescent="0.3">
      <c r="A3133" t="s">
        <v>166</v>
      </c>
      <c r="B3133" t="s">
        <v>310</v>
      </c>
      <c r="C3133" t="s">
        <v>14167</v>
      </c>
      <c r="D3133" s="15" t="s">
        <v>14168</v>
      </c>
      <c r="E3133" s="30">
        <f>'Dati di base x Ind. Comunale'!H3133/'Dati di base x Ind. Comunale'!I3133</f>
        <v>1</v>
      </c>
      <c r="F3133" s="20">
        <f>'Dati di base x Ind. Comunale'!F3133</f>
        <v>1</v>
      </c>
      <c r="G3133" s="20">
        <f>'Dati di base x Ind. Comunale'!G3133</f>
        <v>0</v>
      </c>
      <c r="H3133" s="15">
        <f>'Dati di base x Ind. Comunale'!E3133</f>
        <v>0</v>
      </c>
    </row>
    <row r="3134" spans="1:8" x14ac:dyDescent="0.3">
      <c r="A3134" t="s">
        <v>166</v>
      </c>
      <c r="B3134" t="s">
        <v>310</v>
      </c>
      <c r="C3134" t="s">
        <v>14409</v>
      </c>
      <c r="D3134" s="15" t="s">
        <v>14410</v>
      </c>
      <c r="E3134" s="30">
        <f>'Dati di base x Ind. Comunale'!H3134/'Dati di base x Ind. Comunale'!I3134</f>
        <v>1</v>
      </c>
      <c r="F3134" s="20">
        <f>'Dati di base x Ind. Comunale'!F3134</f>
        <v>2</v>
      </c>
      <c r="G3134" s="20">
        <f>'Dati di base x Ind. Comunale'!G3134</f>
        <v>0</v>
      </c>
      <c r="H3134" s="15">
        <f>'Dati di base x Ind. Comunale'!E3134</f>
        <v>0</v>
      </c>
    </row>
    <row r="3135" spans="1:8" x14ac:dyDescent="0.3">
      <c r="A3135" t="s">
        <v>166</v>
      </c>
      <c r="B3135" t="s">
        <v>310</v>
      </c>
      <c r="C3135" t="s">
        <v>14533</v>
      </c>
      <c r="D3135" s="15" t="s">
        <v>14534</v>
      </c>
      <c r="E3135" s="30">
        <f>'Dati di base x Ind. Comunale'!H3135/'Dati di base x Ind. Comunale'!I3135</f>
        <v>0.77777777777777779</v>
      </c>
      <c r="F3135" s="20">
        <f>'Dati di base x Ind. Comunale'!F3135</f>
        <v>7</v>
      </c>
      <c r="G3135" s="20">
        <f>'Dati di base x Ind. Comunale'!G3135</f>
        <v>0</v>
      </c>
      <c r="H3135" s="15">
        <f>'Dati di base x Ind. Comunale'!E3135</f>
        <v>2</v>
      </c>
    </row>
    <row r="3136" spans="1:8" x14ac:dyDescent="0.3">
      <c r="A3136" t="s">
        <v>166</v>
      </c>
      <c r="B3136" t="s">
        <v>310</v>
      </c>
      <c r="C3136" t="s">
        <v>14572</v>
      </c>
      <c r="D3136" s="15" t="s">
        <v>14573</v>
      </c>
      <c r="E3136" s="30">
        <f>'Dati di base x Ind. Comunale'!H3136/'Dati di base x Ind. Comunale'!I3136</f>
        <v>1</v>
      </c>
      <c r="F3136" s="20">
        <f>'Dati di base x Ind. Comunale'!F3136</f>
        <v>4</v>
      </c>
      <c r="G3136" s="20">
        <f>'Dati di base x Ind. Comunale'!G3136</f>
        <v>0</v>
      </c>
      <c r="H3136" s="15">
        <f>'Dati di base x Ind. Comunale'!E3136</f>
        <v>0</v>
      </c>
    </row>
    <row r="3137" spans="1:8" x14ac:dyDescent="0.3">
      <c r="A3137" t="s">
        <v>166</v>
      </c>
      <c r="B3137" t="s">
        <v>310</v>
      </c>
      <c r="C3137" t="s">
        <v>14865</v>
      </c>
      <c r="D3137" s="15" t="s">
        <v>14866</v>
      </c>
      <c r="E3137" s="30">
        <f>'Dati di base x Ind. Comunale'!H3137/'Dati di base x Ind. Comunale'!I3137</f>
        <v>0.8</v>
      </c>
      <c r="F3137" s="20">
        <f>'Dati di base x Ind. Comunale'!F3137</f>
        <v>4</v>
      </c>
      <c r="G3137" s="20">
        <f>'Dati di base x Ind. Comunale'!G3137</f>
        <v>0</v>
      </c>
      <c r="H3137" s="15">
        <f>'Dati di base x Ind. Comunale'!E3137</f>
        <v>1</v>
      </c>
    </row>
    <row r="3138" spans="1:8" x14ac:dyDescent="0.3">
      <c r="A3138" t="s">
        <v>166</v>
      </c>
      <c r="B3138" t="s">
        <v>310</v>
      </c>
      <c r="C3138" t="s">
        <v>15106</v>
      </c>
      <c r="D3138" s="15" t="s">
        <v>15107</v>
      </c>
      <c r="E3138" s="45" t="s">
        <v>15828</v>
      </c>
      <c r="F3138" s="20">
        <f>'Dati di base x Ind. Comunale'!F3138</f>
        <v>0</v>
      </c>
      <c r="G3138" s="20">
        <f>'Dati di base x Ind. Comunale'!G3138</f>
        <v>0</v>
      </c>
      <c r="H3138" s="15">
        <f>'Dati di base x Ind. Comunale'!E3138</f>
        <v>0</v>
      </c>
    </row>
    <row r="3139" spans="1:8" x14ac:dyDescent="0.3">
      <c r="A3139" t="s">
        <v>166</v>
      </c>
      <c r="B3139" t="s">
        <v>310</v>
      </c>
      <c r="C3139" t="s">
        <v>15195</v>
      </c>
      <c r="D3139" s="15" t="s">
        <v>121</v>
      </c>
      <c r="E3139" s="30">
        <f>'Dati di base x Ind. Comunale'!H3139/'Dati di base x Ind. Comunale'!I3139</f>
        <v>0.89682539682539686</v>
      </c>
      <c r="F3139" s="20">
        <f>'Dati di base x Ind. Comunale'!F3139</f>
        <v>111</v>
      </c>
      <c r="G3139" s="20">
        <f>'Dati di base x Ind. Comunale'!G3139</f>
        <v>2</v>
      </c>
      <c r="H3139" s="15">
        <f>'Dati di base x Ind. Comunale'!E3139</f>
        <v>13</v>
      </c>
    </row>
    <row r="3140" spans="1:8" x14ac:dyDescent="0.3">
      <c r="A3140" t="s">
        <v>166</v>
      </c>
      <c r="B3140" t="s">
        <v>310</v>
      </c>
      <c r="C3140" t="s">
        <v>15196</v>
      </c>
      <c r="D3140" s="15" t="s">
        <v>15197</v>
      </c>
      <c r="E3140" s="30">
        <f>'Dati di base x Ind. Comunale'!H3140/'Dati di base x Ind. Comunale'!I3140</f>
        <v>1</v>
      </c>
      <c r="F3140" s="20">
        <f>'Dati di base x Ind. Comunale'!F3140</f>
        <v>2</v>
      </c>
      <c r="G3140" s="20">
        <f>'Dati di base x Ind. Comunale'!G3140</f>
        <v>0</v>
      </c>
      <c r="H3140" s="15">
        <f>'Dati di base x Ind. Comunale'!E3140</f>
        <v>0</v>
      </c>
    </row>
    <row r="3141" spans="1:8" x14ac:dyDescent="0.3">
      <c r="A3141" t="s">
        <v>166</v>
      </c>
      <c r="B3141" t="s">
        <v>310</v>
      </c>
      <c r="C3141" t="s">
        <v>15234</v>
      </c>
      <c r="D3141" s="15" t="s">
        <v>15235</v>
      </c>
      <c r="E3141" s="30">
        <f>'Dati di base x Ind. Comunale'!H3141/'Dati di base x Ind. Comunale'!I3141</f>
        <v>0.6</v>
      </c>
      <c r="F3141" s="20">
        <f>'Dati di base x Ind. Comunale'!F3141</f>
        <v>3</v>
      </c>
      <c r="G3141" s="20">
        <f>'Dati di base x Ind. Comunale'!G3141</f>
        <v>0</v>
      </c>
      <c r="H3141" s="15">
        <f>'Dati di base x Ind. Comunale'!E3141</f>
        <v>2</v>
      </c>
    </row>
    <row r="3142" spans="1:8" x14ac:dyDescent="0.3">
      <c r="A3142" t="s">
        <v>166</v>
      </c>
      <c r="B3142" t="s">
        <v>310</v>
      </c>
      <c r="C3142" t="s">
        <v>15316</v>
      </c>
      <c r="D3142" s="15" t="s">
        <v>15317</v>
      </c>
      <c r="E3142" s="30">
        <f>'Dati di base x Ind. Comunale'!H3142/'Dati di base x Ind. Comunale'!I3142</f>
        <v>1</v>
      </c>
      <c r="F3142" s="20">
        <f>'Dati di base x Ind. Comunale'!F3142</f>
        <v>5</v>
      </c>
      <c r="G3142" s="20">
        <f>'Dati di base x Ind. Comunale'!G3142</f>
        <v>0</v>
      </c>
      <c r="H3142" s="15">
        <f>'Dati di base x Ind. Comunale'!E3142</f>
        <v>0</v>
      </c>
    </row>
    <row r="3143" spans="1:8" x14ac:dyDescent="0.3">
      <c r="A3143" t="s">
        <v>166</v>
      </c>
      <c r="B3143" t="s">
        <v>310</v>
      </c>
      <c r="C3143" t="s">
        <v>15364</v>
      </c>
      <c r="D3143" s="15" t="s">
        <v>15365</v>
      </c>
      <c r="E3143" s="30">
        <f>'Dati di base x Ind. Comunale'!H3143/'Dati di base x Ind. Comunale'!I3143</f>
        <v>1</v>
      </c>
      <c r="F3143" s="20">
        <f>'Dati di base x Ind. Comunale'!F3143</f>
        <v>8</v>
      </c>
      <c r="G3143" s="20">
        <f>'Dati di base x Ind. Comunale'!G3143</f>
        <v>0</v>
      </c>
      <c r="H3143" s="15">
        <f>'Dati di base x Ind. Comunale'!E3143</f>
        <v>0</v>
      </c>
    </row>
    <row r="3144" spans="1:8" x14ac:dyDescent="0.3">
      <c r="A3144" t="s">
        <v>166</v>
      </c>
      <c r="B3144" t="s">
        <v>310</v>
      </c>
      <c r="C3144" t="s">
        <v>15453</v>
      </c>
      <c r="D3144" s="15" t="s">
        <v>15454</v>
      </c>
      <c r="E3144" s="30">
        <f>'Dati di base x Ind. Comunale'!H3144/'Dati di base x Ind. Comunale'!I3144</f>
        <v>0.95652173913043481</v>
      </c>
      <c r="F3144" s="20">
        <f>'Dati di base x Ind. Comunale'!F3144</f>
        <v>21</v>
      </c>
      <c r="G3144" s="20">
        <f>'Dati di base x Ind. Comunale'!G3144</f>
        <v>1</v>
      </c>
      <c r="H3144" s="15">
        <f>'Dati di base x Ind. Comunale'!E3144</f>
        <v>1</v>
      </c>
    </row>
    <row r="3145" spans="1:8" x14ac:dyDescent="0.3">
      <c r="A3145" t="s">
        <v>166</v>
      </c>
      <c r="B3145" t="s">
        <v>310</v>
      </c>
      <c r="C3145" t="s">
        <v>15776</v>
      </c>
      <c r="D3145" s="15" t="s">
        <v>15777</v>
      </c>
      <c r="E3145" s="30">
        <f>'Dati di base x Ind. Comunale'!H3145/'Dati di base x Ind. Comunale'!I3145</f>
        <v>0.77777777777777779</v>
      </c>
      <c r="F3145" s="20">
        <f>'Dati di base x Ind. Comunale'!F3145</f>
        <v>6</v>
      </c>
      <c r="G3145" s="20">
        <f>'Dati di base x Ind. Comunale'!G3145</f>
        <v>1</v>
      </c>
      <c r="H3145" s="15">
        <f>'Dati di base x Ind. Comunale'!E3145</f>
        <v>2</v>
      </c>
    </row>
    <row r="3146" spans="1:8" x14ac:dyDescent="0.3">
      <c r="A3146" t="s">
        <v>166</v>
      </c>
      <c r="B3146" t="s">
        <v>310</v>
      </c>
      <c r="C3146" t="s">
        <v>15786</v>
      </c>
      <c r="D3146" s="15" t="s">
        <v>15787</v>
      </c>
      <c r="E3146" s="30">
        <f>'Dati di base x Ind. Comunale'!H3146/'Dati di base x Ind. Comunale'!I3146</f>
        <v>1</v>
      </c>
      <c r="F3146" s="20">
        <f>'Dati di base x Ind. Comunale'!F3146</f>
        <v>4</v>
      </c>
      <c r="G3146" s="20">
        <f>'Dati di base x Ind. Comunale'!G3146</f>
        <v>0</v>
      </c>
      <c r="H3146" s="15">
        <f>'Dati di base x Ind. Comunale'!E3146</f>
        <v>0</v>
      </c>
    </row>
    <row r="3147" spans="1:8" x14ac:dyDescent="0.3">
      <c r="A3147" t="s">
        <v>166</v>
      </c>
      <c r="B3147" t="s">
        <v>370</v>
      </c>
      <c r="C3147" t="s">
        <v>371</v>
      </c>
      <c r="D3147" s="15" t="s">
        <v>372</v>
      </c>
      <c r="E3147" s="30">
        <f>'Dati di base x Ind. Comunale'!H3147/'Dati di base x Ind. Comunale'!I3147</f>
        <v>0</v>
      </c>
      <c r="F3147" s="20">
        <f>'Dati di base x Ind. Comunale'!F3147</f>
        <v>0</v>
      </c>
      <c r="G3147" s="20">
        <f>'Dati di base x Ind. Comunale'!G3147</f>
        <v>0</v>
      </c>
      <c r="H3147" s="15">
        <f>'Dati di base x Ind. Comunale'!E3147</f>
        <v>1</v>
      </c>
    </row>
    <row r="3148" spans="1:8" x14ac:dyDescent="0.3">
      <c r="A3148" t="s">
        <v>166</v>
      </c>
      <c r="B3148" t="s">
        <v>370</v>
      </c>
      <c r="C3148" t="s">
        <v>469</v>
      </c>
      <c r="D3148" s="15" t="s">
        <v>470</v>
      </c>
      <c r="E3148" s="30">
        <f>'Dati di base x Ind. Comunale'!H3148/'Dati di base x Ind. Comunale'!I3148</f>
        <v>0.5</v>
      </c>
      <c r="F3148" s="20">
        <f>'Dati di base x Ind. Comunale'!F3148</f>
        <v>1</v>
      </c>
      <c r="G3148" s="20">
        <f>'Dati di base x Ind. Comunale'!G3148</f>
        <v>0</v>
      </c>
      <c r="H3148" s="15">
        <f>'Dati di base x Ind. Comunale'!E3148</f>
        <v>1</v>
      </c>
    </row>
    <row r="3149" spans="1:8" x14ac:dyDescent="0.3">
      <c r="A3149" t="s">
        <v>166</v>
      </c>
      <c r="B3149" t="s">
        <v>370</v>
      </c>
      <c r="C3149" t="s">
        <v>582</v>
      </c>
      <c r="D3149" s="15" t="s">
        <v>583</v>
      </c>
      <c r="E3149" s="30">
        <f>'Dati di base x Ind. Comunale'!H3149/'Dati di base x Ind. Comunale'!I3149</f>
        <v>0</v>
      </c>
      <c r="F3149" s="20">
        <f>'Dati di base x Ind. Comunale'!F3149</f>
        <v>0</v>
      </c>
      <c r="G3149" s="20">
        <f>'Dati di base x Ind. Comunale'!G3149</f>
        <v>0</v>
      </c>
      <c r="H3149" s="15">
        <f>'Dati di base x Ind. Comunale'!E3149</f>
        <v>2</v>
      </c>
    </row>
    <row r="3150" spans="1:8" x14ac:dyDescent="0.3">
      <c r="A3150" t="s">
        <v>166</v>
      </c>
      <c r="B3150" t="s">
        <v>370</v>
      </c>
      <c r="C3150" t="s">
        <v>612</v>
      </c>
      <c r="D3150" s="15" t="s">
        <v>613</v>
      </c>
      <c r="E3150" s="30">
        <f>'Dati di base x Ind. Comunale'!H3150/'Dati di base x Ind. Comunale'!I3150</f>
        <v>0.22222222222222221</v>
      </c>
      <c r="F3150" s="20">
        <f>'Dati di base x Ind. Comunale'!F3150</f>
        <v>1</v>
      </c>
      <c r="G3150" s="20">
        <f>'Dati di base x Ind. Comunale'!G3150</f>
        <v>1</v>
      </c>
      <c r="H3150" s="15">
        <f>'Dati di base x Ind. Comunale'!E3150</f>
        <v>7</v>
      </c>
    </row>
    <row r="3151" spans="1:8" x14ac:dyDescent="0.3">
      <c r="A3151" t="s">
        <v>166</v>
      </c>
      <c r="B3151" t="s">
        <v>370</v>
      </c>
      <c r="C3151" t="s">
        <v>622</v>
      </c>
      <c r="D3151" s="15" t="s">
        <v>623</v>
      </c>
      <c r="E3151" s="45" t="s">
        <v>15828</v>
      </c>
      <c r="F3151" s="20">
        <f>'Dati di base x Ind. Comunale'!F3151</f>
        <v>0</v>
      </c>
      <c r="G3151" s="20">
        <f>'Dati di base x Ind. Comunale'!G3151</f>
        <v>0</v>
      </c>
      <c r="H3151" s="15">
        <f>'Dati di base x Ind. Comunale'!E3151</f>
        <v>0</v>
      </c>
    </row>
    <row r="3152" spans="1:8" x14ac:dyDescent="0.3">
      <c r="A3152" t="s">
        <v>166</v>
      </c>
      <c r="B3152" t="s">
        <v>370</v>
      </c>
      <c r="C3152" t="s">
        <v>860</v>
      </c>
      <c r="D3152" s="15" t="s">
        <v>861</v>
      </c>
      <c r="E3152" s="30">
        <f>'Dati di base x Ind. Comunale'!H3152/'Dati di base x Ind. Comunale'!I3152</f>
        <v>0.2857142857142857</v>
      </c>
      <c r="F3152" s="20">
        <f>'Dati di base x Ind. Comunale'!F3152</f>
        <v>2</v>
      </c>
      <c r="G3152" s="20">
        <f>'Dati di base x Ind. Comunale'!G3152</f>
        <v>0</v>
      </c>
      <c r="H3152" s="15">
        <f>'Dati di base x Ind. Comunale'!E3152</f>
        <v>5</v>
      </c>
    </row>
    <row r="3153" spans="1:8" x14ac:dyDescent="0.3">
      <c r="A3153" t="s">
        <v>166</v>
      </c>
      <c r="B3153" t="s">
        <v>370</v>
      </c>
      <c r="C3153" t="s">
        <v>963</v>
      </c>
      <c r="D3153" s="15" t="s">
        <v>964</v>
      </c>
      <c r="E3153" s="30">
        <f>'Dati di base x Ind. Comunale'!H3153/'Dati di base x Ind. Comunale'!I3153</f>
        <v>0.5</v>
      </c>
      <c r="F3153" s="20">
        <f>'Dati di base x Ind. Comunale'!F3153</f>
        <v>0</v>
      </c>
      <c r="G3153" s="20">
        <f>'Dati di base x Ind. Comunale'!G3153</f>
        <v>1</v>
      </c>
      <c r="H3153" s="15">
        <f>'Dati di base x Ind. Comunale'!E3153</f>
        <v>1</v>
      </c>
    </row>
    <row r="3154" spans="1:8" x14ac:dyDescent="0.3">
      <c r="A3154" t="s">
        <v>166</v>
      </c>
      <c r="B3154" t="s">
        <v>370</v>
      </c>
      <c r="C3154" t="s">
        <v>989</v>
      </c>
      <c r="D3154" s="15" t="s">
        <v>990</v>
      </c>
      <c r="E3154" s="30">
        <f>'Dati di base x Ind. Comunale'!H3154/'Dati di base x Ind. Comunale'!I3154</f>
        <v>0.41666666666666669</v>
      </c>
      <c r="F3154" s="20">
        <f>'Dati di base x Ind. Comunale'!F3154</f>
        <v>3</v>
      </c>
      <c r="G3154" s="20">
        <f>'Dati di base x Ind. Comunale'!G3154</f>
        <v>2</v>
      </c>
      <c r="H3154" s="15">
        <f>'Dati di base x Ind. Comunale'!E3154</f>
        <v>7</v>
      </c>
    </row>
    <row r="3155" spans="1:8" x14ac:dyDescent="0.3">
      <c r="A3155" t="s">
        <v>166</v>
      </c>
      <c r="B3155" t="s">
        <v>370</v>
      </c>
      <c r="C3155" t="s">
        <v>1000</v>
      </c>
      <c r="D3155" s="15" t="s">
        <v>1001</v>
      </c>
      <c r="E3155" s="30">
        <f>'Dati di base x Ind. Comunale'!H3155/'Dati di base x Ind. Comunale'!I3155</f>
        <v>0</v>
      </c>
      <c r="F3155" s="20">
        <f>'Dati di base x Ind. Comunale'!F3155</f>
        <v>0</v>
      </c>
      <c r="G3155" s="20">
        <f>'Dati di base x Ind. Comunale'!G3155</f>
        <v>0</v>
      </c>
      <c r="H3155" s="15">
        <f>'Dati di base x Ind. Comunale'!E3155</f>
        <v>5</v>
      </c>
    </row>
    <row r="3156" spans="1:8" x14ac:dyDescent="0.3">
      <c r="A3156" t="s">
        <v>166</v>
      </c>
      <c r="B3156" t="s">
        <v>370</v>
      </c>
      <c r="C3156" t="s">
        <v>1002</v>
      </c>
      <c r="D3156" s="15" t="s">
        <v>1003</v>
      </c>
      <c r="E3156" s="30">
        <f>'Dati di base x Ind. Comunale'!H3156/'Dati di base x Ind. Comunale'!I3156</f>
        <v>1</v>
      </c>
      <c r="F3156" s="20">
        <f>'Dati di base x Ind. Comunale'!F3156</f>
        <v>0</v>
      </c>
      <c r="G3156" s="20">
        <f>'Dati di base x Ind. Comunale'!G3156</f>
        <v>1</v>
      </c>
      <c r="H3156" s="15">
        <f>'Dati di base x Ind. Comunale'!E3156</f>
        <v>0</v>
      </c>
    </row>
    <row r="3157" spans="1:8" x14ac:dyDescent="0.3">
      <c r="A3157" t="s">
        <v>166</v>
      </c>
      <c r="B3157" t="s">
        <v>370</v>
      </c>
      <c r="C3157" t="s">
        <v>1370</v>
      </c>
      <c r="D3157" s="15" t="s">
        <v>1371</v>
      </c>
      <c r="E3157" s="30">
        <f>'Dati di base x Ind. Comunale'!H3157/'Dati di base x Ind. Comunale'!I3157</f>
        <v>0.46153846153846156</v>
      </c>
      <c r="F3157" s="20">
        <f>'Dati di base x Ind. Comunale'!F3157</f>
        <v>5</v>
      </c>
      <c r="G3157" s="20">
        <f>'Dati di base x Ind. Comunale'!G3157</f>
        <v>1</v>
      </c>
      <c r="H3157" s="15">
        <f>'Dati di base x Ind. Comunale'!E3157</f>
        <v>7</v>
      </c>
    </row>
    <row r="3158" spans="1:8" x14ac:dyDescent="0.3">
      <c r="A3158" t="s">
        <v>166</v>
      </c>
      <c r="B3158" t="s">
        <v>370</v>
      </c>
      <c r="C3158" t="s">
        <v>1735</v>
      </c>
      <c r="D3158" s="15" t="s">
        <v>1736</v>
      </c>
      <c r="E3158" s="30">
        <f>'Dati di base x Ind. Comunale'!H3158/'Dati di base x Ind. Comunale'!I3158</f>
        <v>0.5</v>
      </c>
      <c r="F3158" s="20">
        <f>'Dati di base x Ind. Comunale'!F3158</f>
        <v>1</v>
      </c>
      <c r="G3158" s="20">
        <f>'Dati di base x Ind. Comunale'!G3158</f>
        <v>0</v>
      </c>
      <c r="H3158" s="15">
        <f>'Dati di base x Ind. Comunale'!E3158</f>
        <v>1</v>
      </c>
    </row>
    <row r="3159" spans="1:8" x14ac:dyDescent="0.3">
      <c r="A3159" t="s">
        <v>166</v>
      </c>
      <c r="B3159" t="s">
        <v>370</v>
      </c>
      <c r="C3159" t="s">
        <v>2012</v>
      </c>
      <c r="D3159" s="15" t="s">
        <v>2013</v>
      </c>
      <c r="E3159" s="30">
        <f>'Dati di base x Ind. Comunale'!H3159/'Dati di base x Ind. Comunale'!I3159</f>
        <v>1</v>
      </c>
      <c r="F3159" s="20">
        <f>'Dati di base x Ind. Comunale'!F3159</f>
        <v>0</v>
      </c>
      <c r="G3159" s="20">
        <f>'Dati di base x Ind. Comunale'!G3159</f>
        <v>1</v>
      </c>
      <c r="H3159" s="15">
        <f>'Dati di base x Ind. Comunale'!E3159</f>
        <v>0</v>
      </c>
    </row>
    <row r="3160" spans="1:8" x14ac:dyDescent="0.3">
      <c r="A3160" t="s">
        <v>166</v>
      </c>
      <c r="B3160" t="s">
        <v>370</v>
      </c>
      <c r="C3160" t="s">
        <v>2024</v>
      </c>
      <c r="D3160" s="15" t="s">
        <v>2025</v>
      </c>
      <c r="E3160" s="30">
        <f>'Dati di base x Ind. Comunale'!H3160/'Dati di base x Ind. Comunale'!I3160</f>
        <v>0</v>
      </c>
      <c r="F3160" s="20">
        <f>'Dati di base x Ind. Comunale'!F3160</f>
        <v>0</v>
      </c>
      <c r="G3160" s="20">
        <f>'Dati di base x Ind. Comunale'!G3160</f>
        <v>0</v>
      </c>
      <c r="H3160" s="15">
        <f>'Dati di base x Ind. Comunale'!E3160</f>
        <v>1</v>
      </c>
    </row>
    <row r="3161" spans="1:8" x14ac:dyDescent="0.3">
      <c r="A3161" t="s">
        <v>166</v>
      </c>
      <c r="B3161" t="s">
        <v>370</v>
      </c>
      <c r="C3161" t="s">
        <v>2047</v>
      </c>
      <c r="D3161" s="15" t="s">
        <v>2048</v>
      </c>
      <c r="E3161" s="30">
        <f>'Dati di base x Ind. Comunale'!H3161/'Dati di base x Ind. Comunale'!I3161</f>
        <v>1</v>
      </c>
      <c r="F3161" s="20">
        <f>'Dati di base x Ind. Comunale'!F3161</f>
        <v>1</v>
      </c>
      <c r="G3161" s="20">
        <f>'Dati di base x Ind. Comunale'!G3161</f>
        <v>0</v>
      </c>
      <c r="H3161" s="15">
        <f>'Dati di base x Ind. Comunale'!E3161</f>
        <v>0</v>
      </c>
    </row>
    <row r="3162" spans="1:8" x14ac:dyDescent="0.3">
      <c r="A3162" t="s">
        <v>166</v>
      </c>
      <c r="B3162" t="s">
        <v>370</v>
      </c>
      <c r="C3162" t="s">
        <v>2095</v>
      </c>
      <c r="D3162" s="15" t="s">
        <v>2096</v>
      </c>
      <c r="E3162" s="45" t="s">
        <v>15828</v>
      </c>
      <c r="F3162" s="20">
        <f>'Dati di base x Ind. Comunale'!F3162</f>
        <v>0</v>
      </c>
      <c r="G3162" s="20">
        <f>'Dati di base x Ind. Comunale'!G3162</f>
        <v>0</v>
      </c>
      <c r="H3162" s="15">
        <f>'Dati di base x Ind. Comunale'!E3162</f>
        <v>0</v>
      </c>
    </row>
    <row r="3163" spans="1:8" x14ac:dyDescent="0.3">
      <c r="A3163" t="s">
        <v>166</v>
      </c>
      <c r="B3163" t="s">
        <v>370</v>
      </c>
      <c r="C3163" t="s">
        <v>2369</v>
      </c>
      <c r="D3163" s="15" t="s">
        <v>2370</v>
      </c>
      <c r="E3163" s="30">
        <f>'Dati di base x Ind. Comunale'!H3163/'Dati di base x Ind. Comunale'!I3163</f>
        <v>0.44444444444444442</v>
      </c>
      <c r="F3163" s="20">
        <f>'Dati di base x Ind. Comunale'!F3163</f>
        <v>2</v>
      </c>
      <c r="G3163" s="20">
        <f>'Dati di base x Ind. Comunale'!G3163</f>
        <v>2</v>
      </c>
      <c r="H3163" s="15">
        <f>'Dati di base x Ind. Comunale'!E3163</f>
        <v>5</v>
      </c>
    </row>
    <row r="3164" spans="1:8" x14ac:dyDescent="0.3">
      <c r="A3164" t="s">
        <v>166</v>
      </c>
      <c r="B3164" t="s">
        <v>370</v>
      </c>
      <c r="C3164" t="s">
        <v>2413</v>
      </c>
      <c r="D3164" s="15" t="s">
        <v>2414</v>
      </c>
      <c r="E3164" s="45" t="s">
        <v>15828</v>
      </c>
      <c r="F3164" s="20">
        <f>'Dati di base x Ind. Comunale'!F3164</f>
        <v>0</v>
      </c>
      <c r="G3164" s="20">
        <f>'Dati di base x Ind. Comunale'!G3164</f>
        <v>0</v>
      </c>
      <c r="H3164" s="15">
        <f>'Dati di base x Ind. Comunale'!E3164</f>
        <v>0</v>
      </c>
    </row>
    <row r="3165" spans="1:8" x14ac:dyDescent="0.3">
      <c r="A3165" t="s">
        <v>166</v>
      </c>
      <c r="B3165" t="s">
        <v>370</v>
      </c>
      <c r="C3165" t="s">
        <v>2427</v>
      </c>
      <c r="D3165" s="15" t="s">
        <v>2428</v>
      </c>
      <c r="E3165" s="45" t="s">
        <v>15828</v>
      </c>
      <c r="F3165" s="20">
        <f>'Dati di base x Ind. Comunale'!F3165</f>
        <v>0</v>
      </c>
      <c r="G3165" s="20">
        <f>'Dati di base x Ind. Comunale'!G3165</f>
        <v>0</v>
      </c>
      <c r="H3165" s="15">
        <f>'Dati di base x Ind. Comunale'!E3165</f>
        <v>0</v>
      </c>
    </row>
    <row r="3166" spans="1:8" x14ac:dyDescent="0.3">
      <c r="A3166" t="s">
        <v>166</v>
      </c>
      <c r="B3166" t="s">
        <v>370</v>
      </c>
      <c r="C3166" t="s">
        <v>2491</v>
      </c>
      <c r="D3166" s="15" t="s">
        <v>2492</v>
      </c>
      <c r="E3166" s="30">
        <f>'Dati di base x Ind. Comunale'!H3166/'Dati di base x Ind. Comunale'!I3166</f>
        <v>0.5</v>
      </c>
      <c r="F3166" s="20">
        <f>'Dati di base x Ind. Comunale'!F3166</f>
        <v>1</v>
      </c>
      <c r="G3166" s="20">
        <f>'Dati di base x Ind. Comunale'!G3166</f>
        <v>0</v>
      </c>
      <c r="H3166" s="15">
        <f>'Dati di base x Ind. Comunale'!E3166</f>
        <v>1</v>
      </c>
    </row>
    <row r="3167" spans="1:8" x14ac:dyDescent="0.3">
      <c r="A3167" t="s">
        <v>166</v>
      </c>
      <c r="B3167" t="s">
        <v>370</v>
      </c>
      <c r="C3167" t="s">
        <v>2525</v>
      </c>
      <c r="D3167" s="15" t="s">
        <v>2526</v>
      </c>
      <c r="E3167" s="45" t="s">
        <v>15828</v>
      </c>
      <c r="F3167" s="20">
        <f>'Dati di base x Ind. Comunale'!F3167</f>
        <v>0</v>
      </c>
      <c r="G3167" s="20">
        <f>'Dati di base x Ind. Comunale'!G3167</f>
        <v>0</v>
      </c>
      <c r="H3167" s="15">
        <f>'Dati di base x Ind. Comunale'!E3167</f>
        <v>0</v>
      </c>
    </row>
    <row r="3168" spans="1:8" x14ac:dyDescent="0.3">
      <c r="A3168" t="s">
        <v>166</v>
      </c>
      <c r="B3168" t="s">
        <v>370</v>
      </c>
      <c r="C3168" t="s">
        <v>3033</v>
      </c>
      <c r="D3168" s="15" t="s">
        <v>3034</v>
      </c>
      <c r="E3168" s="45" t="s">
        <v>15828</v>
      </c>
      <c r="F3168" s="20">
        <f>'Dati di base x Ind. Comunale'!F3168</f>
        <v>0</v>
      </c>
      <c r="G3168" s="20">
        <f>'Dati di base x Ind. Comunale'!G3168</f>
        <v>0</v>
      </c>
      <c r="H3168" s="15">
        <f>'Dati di base x Ind. Comunale'!E3168</f>
        <v>0</v>
      </c>
    </row>
    <row r="3169" spans="1:8" x14ac:dyDescent="0.3">
      <c r="A3169" t="s">
        <v>166</v>
      </c>
      <c r="B3169" t="s">
        <v>370</v>
      </c>
      <c r="C3169" t="s">
        <v>3047</v>
      </c>
      <c r="D3169" s="15" t="s">
        <v>3048</v>
      </c>
      <c r="E3169" s="30">
        <f>'Dati di base x Ind. Comunale'!H3169/'Dati di base x Ind. Comunale'!I3169</f>
        <v>0</v>
      </c>
      <c r="F3169" s="20">
        <f>'Dati di base x Ind. Comunale'!F3169</f>
        <v>0</v>
      </c>
      <c r="G3169" s="20">
        <f>'Dati di base x Ind. Comunale'!G3169</f>
        <v>0</v>
      </c>
      <c r="H3169" s="15">
        <f>'Dati di base x Ind. Comunale'!E3169</f>
        <v>1</v>
      </c>
    </row>
    <row r="3170" spans="1:8" x14ac:dyDescent="0.3">
      <c r="A3170" t="s">
        <v>166</v>
      </c>
      <c r="B3170" t="s">
        <v>370</v>
      </c>
      <c r="C3170" t="s">
        <v>3323</v>
      </c>
      <c r="D3170" s="15" t="s">
        <v>3324</v>
      </c>
      <c r="E3170" s="30">
        <f>'Dati di base x Ind. Comunale'!H3170/'Dati di base x Ind. Comunale'!I3170</f>
        <v>0</v>
      </c>
      <c r="F3170" s="20">
        <f>'Dati di base x Ind. Comunale'!F3170</f>
        <v>0</v>
      </c>
      <c r="G3170" s="20">
        <f>'Dati di base x Ind. Comunale'!G3170</f>
        <v>0</v>
      </c>
      <c r="H3170" s="15">
        <f>'Dati di base x Ind. Comunale'!E3170</f>
        <v>5</v>
      </c>
    </row>
    <row r="3171" spans="1:8" x14ac:dyDescent="0.3">
      <c r="A3171" t="s">
        <v>166</v>
      </c>
      <c r="B3171" t="s">
        <v>370</v>
      </c>
      <c r="C3171" t="s">
        <v>3349</v>
      </c>
      <c r="D3171" s="15" t="s">
        <v>3350</v>
      </c>
      <c r="E3171" s="30">
        <f>'Dati di base x Ind. Comunale'!H3171/'Dati di base x Ind. Comunale'!I3171</f>
        <v>0.5</v>
      </c>
      <c r="F3171" s="20">
        <f>'Dati di base x Ind. Comunale'!F3171</f>
        <v>1</v>
      </c>
      <c r="G3171" s="20">
        <f>'Dati di base x Ind. Comunale'!G3171</f>
        <v>0</v>
      </c>
      <c r="H3171" s="15">
        <f>'Dati di base x Ind. Comunale'!E3171</f>
        <v>1</v>
      </c>
    </row>
    <row r="3172" spans="1:8" x14ac:dyDescent="0.3">
      <c r="A3172" t="s">
        <v>166</v>
      </c>
      <c r="B3172" t="s">
        <v>370</v>
      </c>
      <c r="C3172" t="s">
        <v>3494</v>
      </c>
      <c r="D3172" s="15" t="s">
        <v>3495</v>
      </c>
      <c r="E3172" s="30">
        <f>'Dati di base x Ind. Comunale'!H3172/'Dati di base x Ind. Comunale'!I3172</f>
        <v>0</v>
      </c>
      <c r="F3172" s="20">
        <f>'Dati di base x Ind. Comunale'!F3172</f>
        <v>0</v>
      </c>
      <c r="G3172" s="20">
        <f>'Dati di base x Ind. Comunale'!G3172</f>
        <v>0</v>
      </c>
      <c r="H3172" s="15">
        <f>'Dati di base x Ind. Comunale'!E3172</f>
        <v>4</v>
      </c>
    </row>
    <row r="3173" spans="1:8" x14ac:dyDescent="0.3">
      <c r="A3173" t="s">
        <v>166</v>
      </c>
      <c r="B3173" t="s">
        <v>370</v>
      </c>
      <c r="C3173" t="s">
        <v>4235</v>
      </c>
      <c r="D3173" s="15" t="s">
        <v>4236</v>
      </c>
      <c r="E3173" s="30">
        <f>'Dati di base x Ind. Comunale'!H3173/'Dati di base x Ind. Comunale'!I3173</f>
        <v>0</v>
      </c>
      <c r="F3173" s="20">
        <f>'Dati di base x Ind. Comunale'!F3173</f>
        <v>0</v>
      </c>
      <c r="G3173" s="20">
        <f>'Dati di base x Ind. Comunale'!G3173</f>
        <v>0</v>
      </c>
      <c r="H3173" s="15">
        <f>'Dati di base x Ind. Comunale'!E3173</f>
        <v>5</v>
      </c>
    </row>
    <row r="3174" spans="1:8" x14ac:dyDescent="0.3">
      <c r="A3174" t="s">
        <v>166</v>
      </c>
      <c r="B3174" t="s">
        <v>370</v>
      </c>
      <c r="C3174" t="s">
        <v>4299</v>
      </c>
      <c r="D3174" s="15" t="s">
        <v>4300</v>
      </c>
      <c r="E3174" s="45" t="s">
        <v>15828</v>
      </c>
      <c r="F3174" s="20">
        <f>'Dati di base x Ind. Comunale'!F3174</f>
        <v>0</v>
      </c>
      <c r="G3174" s="20">
        <f>'Dati di base x Ind. Comunale'!G3174</f>
        <v>0</v>
      </c>
      <c r="H3174" s="15">
        <f>'Dati di base x Ind. Comunale'!E3174</f>
        <v>0</v>
      </c>
    </row>
    <row r="3175" spans="1:8" x14ac:dyDescent="0.3">
      <c r="A3175" t="s">
        <v>166</v>
      </c>
      <c r="B3175" t="s">
        <v>370</v>
      </c>
      <c r="C3175" t="s">
        <v>4564</v>
      </c>
      <c r="D3175" s="15" t="s">
        <v>4565</v>
      </c>
      <c r="E3175" s="45" t="s">
        <v>15828</v>
      </c>
      <c r="F3175" s="20">
        <f>'Dati di base x Ind. Comunale'!F3175</f>
        <v>0</v>
      </c>
      <c r="G3175" s="20">
        <f>'Dati di base x Ind. Comunale'!G3175</f>
        <v>0</v>
      </c>
      <c r="H3175" s="15">
        <f>'Dati di base x Ind. Comunale'!E3175</f>
        <v>0</v>
      </c>
    </row>
    <row r="3176" spans="1:8" x14ac:dyDescent="0.3">
      <c r="A3176" t="s">
        <v>166</v>
      </c>
      <c r="B3176" t="s">
        <v>370</v>
      </c>
      <c r="C3176" t="s">
        <v>4856</v>
      </c>
      <c r="D3176" s="15" t="s">
        <v>4857</v>
      </c>
      <c r="E3176" s="30">
        <f>'Dati di base x Ind. Comunale'!H3176/'Dati di base x Ind. Comunale'!I3176</f>
        <v>0.33333333333333331</v>
      </c>
      <c r="F3176" s="20">
        <f>'Dati di base x Ind. Comunale'!F3176</f>
        <v>0</v>
      </c>
      <c r="G3176" s="20">
        <f>'Dati di base x Ind. Comunale'!G3176</f>
        <v>1</v>
      </c>
      <c r="H3176" s="15">
        <f>'Dati di base x Ind. Comunale'!E3176</f>
        <v>2</v>
      </c>
    </row>
    <row r="3177" spans="1:8" x14ac:dyDescent="0.3">
      <c r="A3177" t="s">
        <v>166</v>
      </c>
      <c r="B3177" t="s">
        <v>370</v>
      </c>
      <c r="C3177" t="s">
        <v>4978</v>
      </c>
      <c r="D3177" s="15" t="s">
        <v>4979</v>
      </c>
      <c r="E3177" s="30">
        <f>'Dati di base x Ind. Comunale'!H3177/'Dati di base x Ind. Comunale'!I3177</f>
        <v>0</v>
      </c>
      <c r="F3177" s="20">
        <f>'Dati di base x Ind. Comunale'!F3177</f>
        <v>0</v>
      </c>
      <c r="G3177" s="20">
        <f>'Dati di base x Ind. Comunale'!G3177</f>
        <v>0</v>
      </c>
      <c r="H3177" s="15">
        <f>'Dati di base x Ind. Comunale'!E3177</f>
        <v>2</v>
      </c>
    </row>
    <row r="3178" spans="1:8" x14ac:dyDescent="0.3">
      <c r="A3178" t="s">
        <v>166</v>
      </c>
      <c r="B3178" t="s">
        <v>370</v>
      </c>
      <c r="C3178" t="s">
        <v>5014</v>
      </c>
      <c r="D3178" s="15" t="s">
        <v>5015</v>
      </c>
      <c r="E3178" s="30">
        <f>'Dati di base x Ind. Comunale'!H3178/'Dati di base x Ind. Comunale'!I3178</f>
        <v>0.5</v>
      </c>
      <c r="F3178" s="20">
        <f>'Dati di base x Ind. Comunale'!F3178</f>
        <v>1</v>
      </c>
      <c r="G3178" s="20">
        <f>'Dati di base x Ind. Comunale'!G3178</f>
        <v>0</v>
      </c>
      <c r="H3178" s="15">
        <f>'Dati di base x Ind. Comunale'!E3178</f>
        <v>1</v>
      </c>
    </row>
    <row r="3179" spans="1:8" x14ac:dyDescent="0.3">
      <c r="A3179" t="s">
        <v>166</v>
      </c>
      <c r="B3179" t="s">
        <v>370</v>
      </c>
      <c r="C3179" t="s">
        <v>5039</v>
      </c>
      <c r="D3179" s="15" t="s">
        <v>5040</v>
      </c>
      <c r="E3179" s="45" t="s">
        <v>15828</v>
      </c>
      <c r="F3179" s="20">
        <f>'Dati di base x Ind. Comunale'!F3179</f>
        <v>0</v>
      </c>
      <c r="G3179" s="20">
        <f>'Dati di base x Ind. Comunale'!G3179</f>
        <v>0</v>
      </c>
      <c r="H3179" s="15">
        <f>'Dati di base x Ind. Comunale'!E3179</f>
        <v>0</v>
      </c>
    </row>
    <row r="3180" spans="1:8" x14ac:dyDescent="0.3">
      <c r="A3180" t="s">
        <v>166</v>
      </c>
      <c r="B3180" t="s">
        <v>370</v>
      </c>
      <c r="C3180" t="s">
        <v>5344</v>
      </c>
      <c r="D3180" s="15" t="s">
        <v>5345</v>
      </c>
      <c r="E3180" s="30">
        <f>'Dati di base x Ind. Comunale'!H3180/'Dati di base x Ind. Comunale'!I3180</f>
        <v>0.5</v>
      </c>
      <c r="F3180" s="20">
        <f>'Dati di base x Ind. Comunale'!F3180</f>
        <v>1</v>
      </c>
      <c r="G3180" s="20">
        <f>'Dati di base x Ind. Comunale'!G3180</f>
        <v>0</v>
      </c>
      <c r="H3180" s="15">
        <f>'Dati di base x Ind. Comunale'!E3180</f>
        <v>1</v>
      </c>
    </row>
    <row r="3181" spans="1:8" x14ac:dyDescent="0.3">
      <c r="A3181" t="s">
        <v>166</v>
      </c>
      <c r="B3181" t="s">
        <v>370</v>
      </c>
      <c r="C3181" t="s">
        <v>5381</v>
      </c>
      <c r="D3181" s="15" t="s">
        <v>5382</v>
      </c>
      <c r="E3181" s="45" t="s">
        <v>15828</v>
      </c>
      <c r="F3181" s="20">
        <f>'Dati di base x Ind. Comunale'!F3181</f>
        <v>0</v>
      </c>
      <c r="G3181" s="20">
        <f>'Dati di base x Ind. Comunale'!G3181</f>
        <v>0</v>
      </c>
      <c r="H3181" s="15">
        <f>'Dati di base x Ind. Comunale'!E3181</f>
        <v>0</v>
      </c>
    </row>
    <row r="3182" spans="1:8" x14ac:dyDescent="0.3">
      <c r="A3182" t="s">
        <v>166</v>
      </c>
      <c r="B3182" t="s">
        <v>370</v>
      </c>
      <c r="C3182" t="s">
        <v>5523</v>
      </c>
      <c r="D3182" s="15" t="s">
        <v>5524</v>
      </c>
      <c r="E3182" s="30">
        <f>'Dati di base x Ind. Comunale'!H3182/'Dati di base x Ind. Comunale'!I3182</f>
        <v>1</v>
      </c>
      <c r="F3182" s="20">
        <f>'Dati di base x Ind. Comunale'!F3182</f>
        <v>1</v>
      </c>
      <c r="G3182" s="20">
        <f>'Dati di base x Ind. Comunale'!G3182</f>
        <v>0</v>
      </c>
      <c r="H3182" s="15">
        <f>'Dati di base x Ind. Comunale'!E3182</f>
        <v>0</v>
      </c>
    </row>
    <row r="3183" spans="1:8" x14ac:dyDescent="0.3">
      <c r="A3183" t="s">
        <v>166</v>
      </c>
      <c r="B3183" t="s">
        <v>370</v>
      </c>
      <c r="C3183" t="s">
        <v>5894</v>
      </c>
      <c r="D3183" s="15" t="s">
        <v>5895</v>
      </c>
      <c r="E3183" s="45" t="s">
        <v>15828</v>
      </c>
      <c r="F3183" s="20">
        <f>'Dati di base x Ind. Comunale'!F3183</f>
        <v>0</v>
      </c>
      <c r="G3183" s="20">
        <f>'Dati di base x Ind. Comunale'!G3183</f>
        <v>0</v>
      </c>
      <c r="H3183" s="15">
        <f>'Dati di base x Ind. Comunale'!E3183</f>
        <v>0</v>
      </c>
    </row>
    <row r="3184" spans="1:8" x14ac:dyDescent="0.3">
      <c r="A3184" t="s">
        <v>166</v>
      </c>
      <c r="B3184" t="s">
        <v>370</v>
      </c>
      <c r="C3184" t="s">
        <v>6109</v>
      </c>
      <c r="D3184" s="15" t="s">
        <v>6110</v>
      </c>
      <c r="E3184" s="45" t="s">
        <v>15828</v>
      </c>
      <c r="F3184" s="20">
        <f>'Dati di base x Ind. Comunale'!F3184</f>
        <v>0</v>
      </c>
      <c r="G3184" s="20">
        <f>'Dati di base x Ind. Comunale'!G3184</f>
        <v>0</v>
      </c>
      <c r="H3184" s="15">
        <f>'Dati di base x Ind. Comunale'!E3184</f>
        <v>0</v>
      </c>
    </row>
    <row r="3185" spans="1:8" x14ac:dyDescent="0.3">
      <c r="A3185" t="s">
        <v>166</v>
      </c>
      <c r="B3185" t="s">
        <v>370</v>
      </c>
      <c r="C3185" t="s">
        <v>6135</v>
      </c>
      <c r="D3185" s="15" t="s">
        <v>6136</v>
      </c>
      <c r="E3185" s="30">
        <f>'Dati di base x Ind. Comunale'!H3185/'Dati di base x Ind. Comunale'!I3185</f>
        <v>0.5</v>
      </c>
      <c r="F3185" s="20">
        <f>'Dati di base x Ind. Comunale'!F3185</f>
        <v>1</v>
      </c>
      <c r="G3185" s="20">
        <f>'Dati di base x Ind. Comunale'!G3185</f>
        <v>0</v>
      </c>
      <c r="H3185" s="15">
        <f>'Dati di base x Ind. Comunale'!E3185</f>
        <v>1</v>
      </c>
    </row>
    <row r="3186" spans="1:8" x14ac:dyDescent="0.3">
      <c r="A3186" t="s">
        <v>166</v>
      </c>
      <c r="B3186" t="s">
        <v>370</v>
      </c>
      <c r="C3186" t="s">
        <v>6143</v>
      </c>
      <c r="D3186" s="15" t="s">
        <v>6144</v>
      </c>
      <c r="E3186" s="45" t="s">
        <v>15828</v>
      </c>
      <c r="F3186" s="20">
        <f>'Dati di base x Ind. Comunale'!F3186</f>
        <v>0</v>
      </c>
      <c r="G3186" s="20">
        <f>'Dati di base x Ind. Comunale'!G3186</f>
        <v>0</v>
      </c>
      <c r="H3186" s="15">
        <f>'Dati di base x Ind. Comunale'!E3186</f>
        <v>0</v>
      </c>
    </row>
    <row r="3187" spans="1:8" x14ac:dyDescent="0.3">
      <c r="A3187" t="s">
        <v>166</v>
      </c>
      <c r="B3187" t="s">
        <v>370</v>
      </c>
      <c r="C3187" t="s">
        <v>6580</v>
      </c>
      <c r="D3187" s="15" t="s">
        <v>6581</v>
      </c>
      <c r="E3187" s="45" t="s">
        <v>15828</v>
      </c>
      <c r="F3187" s="20">
        <f>'Dati di base x Ind. Comunale'!F3187</f>
        <v>0</v>
      </c>
      <c r="G3187" s="20">
        <f>'Dati di base x Ind. Comunale'!G3187</f>
        <v>0</v>
      </c>
      <c r="H3187" s="15">
        <f>'Dati di base x Ind. Comunale'!E3187</f>
        <v>0</v>
      </c>
    </row>
    <row r="3188" spans="1:8" x14ac:dyDescent="0.3">
      <c r="A3188" t="s">
        <v>166</v>
      </c>
      <c r="B3188" t="s">
        <v>370</v>
      </c>
      <c r="C3188" t="s">
        <v>6643</v>
      </c>
      <c r="D3188" s="15" t="s">
        <v>6644</v>
      </c>
      <c r="E3188" s="30">
        <f>'Dati di base x Ind. Comunale'!H3188/'Dati di base x Ind. Comunale'!I3188</f>
        <v>0.5</v>
      </c>
      <c r="F3188" s="20">
        <f>'Dati di base x Ind. Comunale'!F3188</f>
        <v>0</v>
      </c>
      <c r="G3188" s="20">
        <f>'Dati di base x Ind. Comunale'!G3188</f>
        <v>1</v>
      </c>
      <c r="H3188" s="15">
        <f>'Dati di base x Ind. Comunale'!E3188</f>
        <v>1</v>
      </c>
    </row>
    <row r="3189" spans="1:8" x14ac:dyDescent="0.3">
      <c r="A3189" t="s">
        <v>166</v>
      </c>
      <c r="B3189" t="s">
        <v>370</v>
      </c>
      <c r="C3189" t="s">
        <v>6825</v>
      </c>
      <c r="D3189" s="15" t="s">
        <v>6826</v>
      </c>
      <c r="E3189" s="45" t="s">
        <v>15828</v>
      </c>
      <c r="F3189" s="20">
        <f>'Dati di base x Ind. Comunale'!F3189</f>
        <v>0</v>
      </c>
      <c r="G3189" s="20">
        <f>'Dati di base x Ind. Comunale'!G3189</f>
        <v>0</v>
      </c>
      <c r="H3189" s="15">
        <f>'Dati di base x Ind. Comunale'!E3189</f>
        <v>0</v>
      </c>
    </row>
    <row r="3190" spans="1:8" x14ac:dyDescent="0.3">
      <c r="A3190" t="s">
        <v>166</v>
      </c>
      <c r="B3190" t="s">
        <v>370</v>
      </c>
      <c r="C3190" t="s">
        <v>6924</v>
      </c>
      <c r="D3190" s="15" t="s">
        <v>6925</v>
      </c>
      <c r="E3190" s="45" t="s">
        <v>15828</v>
      </c>
      <c r="F3190" s="20">
        <f>'Dati di base x Ind. Comunale'!F3190</f>
        <v>0</v>
      </c>
      <c r="G3190" s="20">
        <f>'Dati di base x Ind. Comunale'!G3190</f>
        <v>0</v>
      </c>
      <c r="H3190" s="15">
        <f>'Dati di base x Ind. Comunale'!E3190</f>
        <v>0</v>
      </c>
    </row>
    <row r="3191" spans="1:8" x14ac:dyDescent="0.3">
      <c r="A3191" t="s">
        <v>166</v>
      </c>
      <c r="B3191" t="s">
        <v>370</v>
      </c>
      <c r="C3191" t="s">
        <v>7010</v>
      </c>
      <c r="D3191" s="15" t="s">
        <v>7011</v>
      </c>
      <c r="E3191" s="45" t="s">
        <v>15828</v>
      </c>
      <c r="F3191" s="20">
        <f>'Dati di base x Ind. Comunale'!F3191</f>
        <v>0</v>
      </c>
      <c r="G3191" s="20">
        <f>'Dati di base x Ind. Comunale'!G3191</f>
        <v>0</v>
      </c>
      <c r="H3191" s="15">
        <f>'Dati di base x Ind. Comunale'!E3191</f>
        <v>0</v>
      </c>
    </row>
    <row r="3192" spans="1:8" x14ac:dyDescent="0.3">
      <c r="A3192" t="s">
        <v>166</v>
      </c>
      <c r="B3192" t="s">
        <v>370</v>
      </c>
      <c r="C3192" t="s">
        <v>7309</v>
      </c>
      <c r="D3192" s="15" t="s">
        <v>7310</v>
      </c>
      <c r="E3192" s="30">
        <f>'Dati di base x Ind. Comunale'!H3192/'Dati di base x Ind. Comunale'!I3192</f>
        <v>0</v>
      </c>
      <c r="F3192" s="20">
        <f>'Dati di base x Ind. Comunale'!F3192</f>
        <v>0</v>
      </c>
      <c r="G3192" s="20">
        <f>'Dati di base x Ind. Comunale'!G3192</f>
        <v>0</v>
      </c>
      <c r="H3192" s="15">
        <f>'Dati di base x Ind. Comunale'!E3192</f>
        <v>1</v>
      </c>
    </row>
    <row r="3193" spans="1:8" x14ac:dyDescent="0.3">
      <c r="A3193" t="s">
        <v>166</v>
      </c>
      <c r="B3193" t="s">
        <v>370</v>
      </c>
      <c r="C3193" t="s">
        <v>7327</v>
      </c>
      <c r="D3193" s="15" t="s">
        <v>7328</v>
      </c>
      <c r="E3193" s="30">
        <f>'Dati di base x Ind. Comunale'!H3193/'Dati di base x Ind. Comunale'!I3193</f>
        <v>0.25</v>
      </c>
      <c r="F3193" s="20">
        <f>'Dati di base x Ind. Comunale'!F3193</f>
        <v>2</v>
      </c>
      <c r="G3193" s="20">
        <f>'Dati di base x Ind. Comunale'!G3193</f>
        <v>0</v>
      </c>
      <c r="H3193" s="15">
        <f>'Dati di base x Ind. Comunale'!E3193</f>
        <v>6</v>
      </c>
    </row>
    <row r="3194" spans="1:8" x14ac:dyDescent="0.3">
      <c r="A3194" t="s">
        <v>166</v>
      </c>
      <c r="B3194" t="s">
        <v>370</v>
      </c>
      <c r="C3194" t="s">
        <v>7394</v>
      </c>
      <c r="D3194" s="15" t="s">
        <v>7395</v>
      </c>
      <c r="E3194" s="45" t="s">
        <v>15828</v>
      </c>
      <c r="F3194" s="20">
        <f>'Dati di base x Ind. Comunale'!F3194</f>
        <v>0</v>
      </c>
      <c r="G3194" s="20">
        <f>'Dati di base x Ind. Comunale'!G3194</f>
        <v>0</v>
      </c>
      <c r="H3194" s="15">
        <f>'Dati di base x Ind. Comunale'!E3194</f>
        <v>0</v>
      </c>
    </row>
    <row r="3195" spans="1:8" x14ac:dyDescent="0.3">
      <c r="A3195" t="s">
        <v>166</v>
      </c>
      <c r="B3195" t="s">
        <v>370</v>
      </c>
      <c r="C3195" t="s">
        <v>7598</v>
      </c>
      <c r="D3195" s="15" t="s">
        <v>7599</v>
      </c>
      <c r="E3195" s="30">
        <f>'Dati di base x Ind. Comunale'!H3195/'Dati di base x Ind. Comunale'!I3195</f>
        <v>0.8</v>
      </c>
      <c r="F3195" s="20">
        <f>'Dati di base x Ind. Comunale'!F3195</f>
        <v>2</v>
      </c>
      <c r="G3195" s="20">
        <f>'Dati di base x Ind. Comunale'!G3195</f>
        <v>2</v>
      </c>
      <c r="H3195" s="15">
        <f>'Dati di base x Ind. Comunale'!E3195</f>
        <v>1</v>
      </c>
    </row>
    <row r="3196" spans="1:8" x14ac:dyDescent="0.3">
      <c r="A3196" t="s">
        <v>166</v>
      </c>
      <c r="B3196" t="s">
        <v>370</v>
      </c>
      <c r="C3196" t="s">
        <v>7685</v>
      </c>
      <c r="D3196" s="15" t="s">
        <v>7686</v>
      </c>
      <c r="E3196" s="30">
        <f>'Dati di base x Ind. Comunale'!H3196/'Dati di base x Ind. Comunale'!I3196</f>
        <v>0</v>
      </c>
      <c r="F3196" s="20">
        <f>'Dati di base x Ind. Comunale'!F3196</f>
        <v>0</v>
      </c>
      <c r="G3196" s="20">
        <f>'Dati di base x Ind. Comunale'!G3196</f>
        <v>0</v>
      </c>
      <c r="H3196" s="15">
        <f>'Dati di base x Ind. Comunale'!E3196</f>
        <v>1</v>
      </c>
    </row>
    <row r="3197" spans="1:8" x14ac:dyDescent="0.3">
      <c r="A3197" t="s">
        <v>166</v>
      </c>
      <c r="B3197" t="s">
        <v>370</v>
      </c>
      <c r="C3197" t="s">
        <v>7767</v>
      </c>
      <c r="D3197" s="15" t="s">
        <v>7768</v>
      </c>
      <c r="E3197" s="30">
        <f>'Dati di base x Ind. Comunale'!H3197/'Dati di base x Ind. Comunale'!I3197</f>
        <v>0.66666666666666663</v>
      </c>
      <c r="F3197" s="20">
        <f>'Dati di base x Ind. Comunale'!F3197</f>
        <v>4</v>
      </c>
      <c r="G3197" s="20">
        <f>'Dati di base x Ind. Comunale'!G3197</f>
        <v>0</v>
      </c>
      <c r="H3197" s="15">
        <f>'Dati di base x Ind. Comunale'!E3197</f>
        <v>2</v>
      </c>
    </row>
    <row r="3198" spans="1:8" x14ac:dyDescent="0.3">
      <c r="A3198" t="s">
        <v>166</v>
      </c>
      <c r="B3198" t="s">
        <v>370</v>
      </c>
      <c r="C3198" t="s">
        <v>8541</v>
      </c>
      <c r="D3198" s="15" t="s">
        <v>8542</v>
      </c>
      <c r="E3198" s="30">
        <f>'Dati di base x Ind. Comunale'!H3198/'Dati di base x Ind. Comunale'!I3198</f>
        <v>0</v>
      </c>
      <c r="F3198" s="20">
        <f>'Dati di base x Ind. Comunale'!F3198</f>
        <v>0</v>
      </c>
      <c r="G3198" s="20">
        <f>'Dati di base x Ind. Comunale'!G3198</f>
        <v>0</v>
      </c>
      <c r="H3198" s="15">
        <f>'Dati di base x Ind. Comunale'!E3198</f>
        <v>2</v>
      </c>
    </row>
    <row r="3199" spans="1:8" x14ac:dyDescent="0.3">
      <c r="A3199" t="s">
        <v>166</v>
      </c>
      <c r="B3199" t="s">
        <v>370</v>
      </c>
      <c r="C3199" t="s">
        <v>8575</v>
      </c>
      <c r="D3199" s="15" t="s">
        <v>8576</v>
      </c>
      <c r="E3199" s="30">
        <f>'Dati di base x Ind. Comunale'!H3199/'Dati di base x Ind. Comunale'!I3199</f>
        <v>0.33333333333333331</v>
      </c>
      <c r="F3199" s="20">
        <f>'Dati di base x Ind. Comunale'!F3199</f>
        <v>1</v>
      </c>
      <c r="G3199" s="20">
        <f>'Dati di base x Ind. Comunale'!G3199</f>
        <v>1</v>
      </c>
      <c r="H3199" s="15">
        <f>'Dati di base x Ind. Comunale'!E3199</f>
        <v>4</v>
      </c>
    </row>
    <row r="3200" spans="1:8" x14ac:dyDescent="0.3">
      <c r="A3200" t="s">
        <v>166</v>
      </c>
      <c r="B3200" t="s">
        <v>370</v>
      </c>
      <c r="C3200" t="s">
        <v>8577</v>
      </c>
      <c r="D3200" s="15" t="s">
        <v>8578</v>
      </c>
      <c r="E3200" s="30">
        <f>'Dati di base x Ind. Comunale'!H3200/'Dati di base x Ind. Comunale'!I3200</f>
        <v>1</v>
      </c>
      <c r="F3200" s="20">
        <f>'Dati di base x Ind. Comunale'!F3200</f>
        <v>1</v>
      </c>
      <c r="G3200" s="20">
        <f>'Dati di base x Ind. Comunale'!G3200</f>
        <v>0</v>
      </c>
      <c r="H3200" s="15">
        <f>'Dati di base x Ind. Comunale'!E3200</f>
        <v>0</v>
      </c>
    </row>
    <row r="3201" spans="1:8" x14ac:dyDescent="0.3">
      <c r="A3201" t="s">
        <v>166</v>
      </c>
      <c r="B3201" t="s">
        <v>370</v>
      </c>
      <c r="C3201" t="s">
        <v>8481</v>
      </c>
      <c r="D3201" s="15" t="s">
        <v>8482</v>
      </c>
      <c r="E3201" s="45" t="s">
        <v>15828</v>
      </c>
      <c r="F3201" s="20">
        <f>'Dati di base x Ind. Comunale'!F3201</f>
        <v>0</v>
      </c>
      <c r="G3201" s="20">
        <f>'Dati di base x Ind. Comunale'!G3201</f>
        <v>0</v>
      </c>
      <c r="H3201" s="15">
        <f>'Dati di base x Ind. Comunale'!E3201</f>
        <v>0</v>
      </c>
    </row>
    <row r="3202" spans="1:8" x14ac:dyDescent="0.3">
      <c r="A3202" t="s">
        <v>166</v>
      </c>
      <c r="B3202" t="s">
        <v>370</v>
      </c>
      <c r="C3202" t="s">
        <v>8649</v>
      </c>
      <c r="D3202" s="15" t="s">
        <v>8650</v>
      </c>
      <c r="E3202" s="45" t="s">
        <v>15828</v>
      </c>
      <c r="F3202" s="20">
        <f>'Dati di base x Ind. Comunale'!F3202</f>
        <v>0</v>
      </c>
      <c r="G3202" s="20">
        <f>'Dati di base x Ind. Comunale'!G3202</f>
        <v>0</v>
      </c>
      <c r="H3202" s="15">
        <f>'Dati di base x Ind. Comunale'!E3202</f>
        <v>0</v>
      </c>
    </row>
    <row r="3203" spans="1:8" x14ac:dyDescent="0.3">
      <c r="A3203" t="s">
        <v>166</v>
      </c>
      <c r="B3203" t="s">
        <v>370</v>
      </c>
      <c r="C3203" t="s">
        <v>8651</v>
      </c>
      <c r="D3203" s="15" t="s">
        <v>8652</v>
      </c>
      <c r="E3203" s="30">
        <f>'Dati di base x Ind. Comunale'!H3203/'Dati di base x Ind. Comunale'!I3203</f>
        <v>1</v>
      </c>
      <c r="F3203" s="20">
        <f>'Dati di base x Ind. Comunale'!F3203</f>
        <v>1</v>
      </c>
      <c r="G3203" s="20">
        <f>'Dati di base x Ind. Comunale'!G3203</f>
        <v>0</v>
      </c>
      <c r="H3203" s="15">
        <f>'Dati di base x Ind. Comunale'!E3203</f>
        <v>0</v>
      </c>
    </row>
    <row r="3204" spans="1:8" x14ac:dyDescent="0.3">
      <c r="A3204" t="s">
        <v>166</v>
      </c>
      <c r="B3204" t="s">
        <v>370</v>
      </c>
      <c r="C3204" t="s">
        <v>8830</v>
      </c>
      <c r="D3204" s="15" t="s">
        <v>8831</v>
      </c>
      <c r="E3204" s="45" t="s">
        <v>15828</v>
      </c>
      <c r="F3204" s="20">
        <f>'Dati di base x Ind. Comunale'!F3204</f>
        <v>0</v>
      </c>
      <c r="G3204" s="20">
        <f>'Dati di base x Ind. Comunale'!G3204</f>
        <v>0</v>
      </c>
      <c r="H3204" s="15">
        <f>'Dati di base x Ind. Comunale'!E3204</f>
        <v>0</v>
      </c>
    </row>
    <row r="3205" spans="1:8" x14ac:dyDescent="0.3">
      <c r="A3205" t="s">
        <v>166</v>
      </c>
      <c r="B3205" t="s">
        <v>370</v>
      </c>
      <c r="C3205" t="s">
        <v>8846</v>
      </c>
      <c r="D3205" s="15" t="s">
        <v>8847</v>
      </c>
      <c r="E3205" s="30">
        <f>'Dati di base x Ind. Comunale'!H3205/'Dati di base x Ind. Comunale'!I3205</f>
        <v>0.75</v>
      </c>
      <c r="F3205" s="20">
        <f>'Dati di base x Ind. Comunale'!F3205</f>
        <v>1</v>
      </c>
      <c r="G3205" s="20">
        <f>'Dati di base x Ind. Comunale'!G3205</f>
        <v>2</v>
      </c>
      <c r="H3205" s="15">
        <f>'Dati di base x Ind. Comunale'!E3205</f>
        <v>1</v>
      </c>
    </row>
    <row r="3206" spans="1:8" x14ac:dyDescent="0.3">
      <c r="A3206" t="s">
        <v>166</v>
      </c>
      <c r="B3206" t="s">
        <v>370</v>
      </c>
      <c r="C3206" t="s">
        <v>8884</v>
      </c>
      <c r="D3206" s="15" t="s">
        <v>8885</v>
      </c>
      <c r="E3206" s="30">
        <f>'Dati di base x Ind. Comunale'!H3206/'Dati di base x Ind. Comunale'!I3206</f>
        <v>1</v>
      </c>
      <c r="F3206" s="20">
        <f>'Dati di base x Ind. Comunale'!F3206</f>
        <v>2</v>
      </c>
      <c r="G3206" s="20">
        <f>'Dati di base x Ind. Comunale'!G3206</f>
        <v>0</v>
      </c>
      <c r="H3206" s="15">
        <f>'Dati di base x Ind. Comunale'!E3206</f>
        <v>0</v>
      </c>
    </row>
    <row r="3207" spans="1:8" x14ac:dyDescent="0.3">
      <c r="A3207" t="s">
        <v>166</v>
      </c>
      <c r="B3207" t="s">
        <v>370</v>
      </c>
      <c r="C3207" t="s">
        <v>9080</v>
      </c>
      <c r="D3207" s="15" t="s">
        <v>9081</v>
      </c>
      <c r="E3207" s="30">
        <f>'Dati di base x Ind. Comunale'!H3207/'Dati di base x Ind. Comunale'!I3207</f>
        <v>0.25</v>
      </c>
      <c r="F3207" s="20">
        <f>'Dati di base x Ind. Comunale'!F3207</f>
        <v>0</v>
      </c>
      <c r="G3207" s="20">
        <f>'Dati di base x Ind. Comunale'!G3207</f>
        <v>1</v>
      </c>
      <c r="H3207" s="15">
        <f>'Dati di base x Ind. Comunale'!E3207</f>
        <v>3</v>
      </c>
    </row>
    <row r="3208" spans="1:8" x14ac:dyDescent="0.3">
      <c r="A3208" t="s">
        <v>166</v>
      </c>
      <c r="B3208" t="s">
        <v>370</v>
      </c>
      <c r="C3208" t="s">
        <v>9091</v>
      </c>
      <c r="D3208" s="15" t="s">
        <v>9092</v>
      </c>
      <c r="E3208" s="45" t="s">
        <v>15828</v>
      </c>
      <c r="F3208" s="20">
        <f>'Dati di base x Ind. Comunale'!F3208</f>
        <v>0</v>
      </c>
      <c r="G3208" s="20">
        <f>'Dati di base x Ind. Comunale'!G3208</f>
        <v>0</v>
      </c>
      <c r="H3208" s="15">
        <f>'Dati di base x Ind. Comunale'!E3208</f>
        <v>0</v>
      </c>
    </row>
    <row r="3209" spans="1:8" x14ac:dyDescent="0.3">
      <c r="A3209" t="s">
        <v>166</v>
      </c>
      <c r="B3209" t="s">
        <v>370</v>
      </c>
      <c r="C3209" t="s">
        <v>9222</v>
      </c>
      <c r="D3209" s="15" t="s">
        <v>9223</v>
      </c>
      <c r="E3209" s="45" t="s">
        <v>15828</v>
      </c>
      <c r="F3209" s="20">
        <f>'Dati di base x Ind. Comunale'!F3209</f>
        <v>0</v>
      </c>
      <c r="G3209" s="20">
        <f>'Dati di base x Ind. Comunale'!G3209</f>
        <v>0</v>
      </c>
      <c r="H3209" s="15">
        <f>'Dati di base x Ind. Comunale'!E3209</f>
        <v>0</v>
      </c>
    </row>
    <row r="3210" spans="1:8" x14ac:dyDescent="0.3">
      <c r="A3210" t="s">
        <v>166</v>
      </c>
      <c r="B3210" t="s">
        <v>370</v>
      </c>
      <c r="C3210" t="s">
        <v>9275</v>
      </c>
      <c r="D3210" s="15" t="s">
        <v>9276</v>
      </c>
      <c r="E3210" s="30">
        <f>'Dati di base x Ind. Comunale'!H3210/'Dati di base x Ind. Comunale'!I3210</f>
        <v>1</v>
      </c>
      <c r="F3210" s="20">
        <f>'Dati di base x Ind. Comunale'!F3210</f>
        <v>1</v>
      </c>
      <c r="G3210" s="20">
        <f>'Dati di base x Ind. Comunale'!G3210</f>
        <v>1</v>
      </c>
      <c r="H3210" s="15">
        <f>'Dati di base x Ind. Comunale'!E3210</f>
        <v>0</v>
      </c>
    </row>
    <row r="3211" spans="1:8" x14ac:dyDescent="0.3">
      <c r="A3211" t="s">
        <v>166</v>
      </c>
      <c r="B3211" t="s">
        <v>370</v>
      </c>
      <c r="C3211" t="s">
        <v>9289</v>
      </c>
      <c r="D3211" s="15" t="s">
        <v>9290</v>
      </c>
      <c r="E3211" s="30">
        <f>'Dati di base x Ind. Comunale'!H3211/'Dati di base x Ind. Comunale'!I3211</f>
        <v>0</v>
      </c>
      <c r="F3211" s="20">
        <f>'Dati di base x Ind. Comunale'!F3211</f>
        <v>0</v>
      </c>
      <c r="G3211" s="20">
        <f>'Dati di base x Ind. Comunale'!G3211</f>
        <v>0</v>
      </c>
      <c r="H3211" s="15">
        <f>'Dati di base x Ind. Comunale'!E3211</f>
        <v>1</v>
      </c>
    </row>
    <row r="3212" spans="1:8" x14ac:dyDescent="0.3">
      <c r="A3212" t="s">
        <v>166</v>
      </c>
      <c r="B3212" t="s">
        <v>370</v>
      </c>
      <c r="C3212" t="s">
        <v>9490</v>
      </c>
      <c r="D3212" s="15" t="s">
        <v>9491</v>
      </c>
      <c r="E3212" s="30">
        <f>'Dati di base x Ind. Comunale'!H3212/'Dati di base x Ind. Comunale'!I3212</f>
        <v>0</v>
      </c>
      <c r="F3212" s="20">
        <f>'Dati di base x Ind. Comunale'!F3212</f>
        <v>0</v>
      </c>
      <c r="G3212" s="20">
        <f>'Dati di base x Ind. Comunale'!G3212</f>
        <v>0</v>
      </c>
      <c r="H3212" s="15">
        <f>'Dati di base x Ind. Comunale'!E3212</f>
        <v>1</v>
      </c>
    </row>
    <row r="3213" spans="1:8" x14ac:dyDescent="0.3">
      <c r="A3213" t="s">
        <v>166</v>
      </c>
      <c r="B3213" t="s">
        <v>370</v>
      </c>
      <c r="C3213" t="s">
        <v>9980</v>
      </c>
      <c r="D3213" s="15" t="s">
        <v>9981</v>
      </c>
      <c r="E3213" s="30">
        <f>'Dati di base x Ind. Comunale'!H3213/'Dati di base x Ind. Comunale'!I3213</f>
        <v>1</v>
      </c>
      <c r="F3213" s="20">
        <f>'Dati di base x Ind. Comunale'!F3213</f>
        <v>1</v>
      </c>
      <c r="G3213" s="20">
        <f>'Dati di base x Ind. Comunale'!G3213</f>
        <v>0</v>
      </c>
      <c r="H3213" s="15">
        <f>'Dati di base x Ind. Comunale'!E3213</f>
        <v>0</v>
      </c>
    </row>
    <row r="3214" spans="1:8" x14ac:dyDescent="0.3">
      <c r="A3214" t="s">
        <v>166</v>
      </c>
      <c r="B3214" t="s">
        <v>370</v>
      </c>
      <c r="C3214" t="s">
        <v>10212</v>
      </c>
      <c r="D3214" s="15" t="s">
        <v>10213</v>
      </c>
      <c r="E3214" s="30">
        <f>'Dati di base x Ind. Comunale'!H3214/'Dati di base x Ind. Comunale'!I3214</f>
        <v>1</v>
      </c>
      <c r="F3214" s="20">
        <f>'Dati di base x Ind. Comunale'!F3214</f>
        <v>1</v>
      </c>
      <c r="G3214" s="20">
        <f>'Dati di base x Ind. Comunale'!G3214</f>
        <v>1</v>
      </c>
      <c r="H3214" s="15">
        <f>'Dati di base x Ind. Comunale'!E3214</f>
        <v>0</v>
      </c>
    </row>
    <row r="3215" spans="1:8" x14ac:dyDescent="0.3">
      <c r="A3215" t="s">
        <v>166</v>
      </c>
      <c r="B3215" t="s">
        <v>370</v>
      </c>
      <c r="C3215" t="s">
        <v>10430</v>
      </c>
      <c r="D3215" s="15" t="s">
        <v>10431</v>
      </c>
      <c r="E3215" s="30">
        <f>'Dati di base x Ind. Comunale'!H3215/'Dati di base x Ind. Comunale'!I3215</f>
        <v>0</v>
      </c>
      <c r="F3215" s="20">
        <f>'Dati di base x Ind. Comunale'!F3215</f>
        <v>0</v>
      </c>
      <c r="G3215" s="20">
        <f>'Dati di base x Ind. Comunale'!G3215</f>
        <v>0</v>
      </c>
      <c r="H3215" s="15">
        <f>'Dati di base x Ind. Comunale'!E3215</f>
        <v>2</v>
      </c>
    </row>
    <row r="3216" spans="1:8" x14ac:dyDescent="0.3">
      <c r="A3216" t="s">
        <v>166</v>
      </c>
      <c r="B3216" t="s">
        <v>370</v>
      </c>
      <c r="C3216" t="s">
        <v>10557</v>
      </c>
      <c r="D3216" s="15" t="s">
        <v>10558</v>
      </c>
      <c r="E3216" s="45" t="s">
        <v>15828</v>
      </c>
      <c r="F3216" s="20">
        <f>'Dati di base x Ind. Comunale'!F3216</f>
        <v>0</v>
      </c>
      <c r="G3216" s="20">
        <f>'Dati di base x Ind. Comunale'!G3216</f>
        <v>0</v>
      </c>
      <c r="H3216" s="15">
        <f>'Dati di base x Ind. Comunale'!E3216</f>
        <v>0</v>
      </c>
    </row>
    <row r="3217" spans="1:8" x14ac:dyDescent="0.3">
      <c r="A3217" t="s">
        <v>166</v>
      </c>
      <c r="B3217" t="s">
        <v>370</v>
      </c>
      <c r="C3217" t="s">
        <v>10814</v>
      </c>
      <c r="D3217" s="15" t="s">
        <v>10815</v>
      </c>
      <c r="E3217" s="45" t="s">
        <v>15828</v>
      </c>
      <c r="F3217" s="20">
        <f>'Dati di base x Ind. Comunale'!F3217</f>
        <v>0</v>
      </c>
      <c r="G3217" s="20">
        <f>'Dati di base x Ind. Comunale'!G3217</f>
        <v>0</v>
      </c>
      <c r="H3217" s="15">
        <f>'Dati di base x Ind. Comunale'!E3217</f>
        <v>0</v>
      </c>
    </row>
    <row r="3218" spans="1:8" x14ac:dyDescent="0.3">
      <c r="A3218" t="s">
        <v>166</v>
      </c>
      <c r="B3218" t="s">
        <v>370</v>
      </c>
      <c r="C3218" t="s">
        <v>10834</v>
      </c>
      <c r="D3218" s="15" t="s">
        <v>10835</v>
      </c>
      <c r="E3218" s="30">
        <f>'Dati di base x Ind. Comunale'!H3218/'Dati di base x Ind. Comunale'!I3218</f>
        <v>0</v>
      </c>
      <c r="F3218" s="20">
        <f>'Dati di base x Ind. Comunale'!F3218</f>
        <v>0</v>
      </c>
      <c r="G3218" s="20">
        <f>'Dati di base x Ind. Comunale'!G3218</f>
        <v>0</v>
      </c>
      <c r="H3218" s="15">
        <f>'Dati di base x Ind. Comunale'!E3218</f>
        <v>1</v>
      </c>
    </row>
    <row r="3219" spans="1:8" x14ac:dyDescent="0.3">
      <c r="A3219" t="s">
        <v>166</v>
      </c>
      <c r="B3219" t="s">
        <v>370</v>
      </c>
      <c r="C3219" t="s">
        <v>10858</v>
      </c>
      <c r="D3219" s="15" t="s">
        <v>10859</v>
      </c>
      <c r="E3219" s="30">
        <f>'Dati di base x Ind. Comunale'!H3219/'Dati di base x Ind. Comunale'!I3219</f>
        <v>0</v>
      </c>
      <c r="F3219" s="20">
        <f>'Dati di base x Ind. Comunale'!F3219</f>
        <v>0</v>
      </c>
      <c r="G3219" s="20">
        <f>'Dati di base x Ind. Comunale'!G3219</f>
        <v>0</v>
      </c>
      <c r="H3219" s="15">
        <f>'Dati di base x Ind. Comunale'!E3219</f>
        <v>1</v>
      </c>
    </row>
    <row r="3220" spans="1:8" x14ac:dyDescent="0.3">
      <c r="A3220" t="s">
        <v>166</v>
      </c>
      <c r="B3220" t="s">
        <v>370</v>
      </c>
      <c r="C3220" t="s">
        <v>11104</v>
      </c>
      <c r="D3220" s="15" t="s">
        <v>11105</v>
      </c>
      <c r="E3220" s="30">
        <f>'Dati di base x Ind. Comunale'!H3220/'Dati di base x Ind. Comunale'!I3220</f>
        <v>0</v>
      </c>
      <c r="F3220" s="20">
        <f>'Dati di base x Ind. Comunale'!F3220</f>
        <v>0</v>
      </c>
      <c r="G3220" s="20">
        <f>'Dati di base x Ind. Comunale'!G3220</f>
        <v>0</v>
      </c>
      <c r="H3220" s="15">
        <f>'Dati di base x Ind. Comunale'!E3220</f>
        <v>2</v>
      </c>
    </row>
    <row r="3221" spans="1:8" x14ac:dyDescent="0.3">
      <c r="A3221" t="s">
        <v>166</v>
      </c>
      <c r="B3221" t="s">
        <v>370</v>
      </c>
      <c r="C3221" t="s">
        <v>11200</v>
      </c>
      <c r="D3221" s="15" t="s">
        <v>11201</v>
      </c>
      <c r="E3221" s="45" t="s">
        <v>15828</v>
      </c>
      <c r="F3221" s="20">
        <f>'Dati di base x Ind. Comunale'!F3221</f>
        <v>0</v>
      </c>
      <c r="G3221" s="20">
        <f>'Dati di base x Ind. Comunale'!G3221</f>
        <v>0</v>
      </c>
      <c r="H3221" s="15">
        <f>'Dati di base x Ind. Comunale'!E3221</f>
        <v>0</v>
      </c>
    </row>
    <row r="3222" spans="1:8" x14ac:dyDescent="0.3">
      <c r="A3222" t="s">
        <v>166</v>
      </c>
      <c r="B3222" t="s">
        <v>370</v>
      </c>
      <c r="C3222" t="s">
        <v>11407</v>
      </c>
      <c r="D3222" s="15" t="s">
        <v>11408</v>
      </c>
      <c r="E3222" s="30">
        <f>'Dati di base x Ind. Comunale'!H3222/'Dati di base x Ind. Comunale'!I3222</f>
        <v>1</v>
      </c>
      <c r="F3222" s="20">
        <f>'Dati di base x Ind. Comunale'!F3222</f>
        <v>0</v>
      </c>
      <c r="G3222" s="20">
        <f>'Dati di base x Ind. Comunale'!G3222</f>
        <v>1</v>
      </c>
      <c r="H3222" s="15">
        <f>'Dati di base x Ind. Comunale'!E3222</f>
        <v>0</v>
      </c>
    </row>
    <row r="3223" spans="1:8" x14ac:dyDescent="0.3">
      <c r="A3223" t="s">
        <v>166</v>
      </c>
      <c r="B3223" t="s">
        <v>370</v>
      </c>
      <c r="C3223" t="s">
        <v>11657</v>
      </c>
      <c r="D3223" s="15" t="s">
        <v>11658</v>
      </c>
      <c r="E3223" s="30">
        <f>'Dati di base x Ind. Comunale'!H3223/'Dati di base x Ind. Comunale'!I3223</f>
        <v>0.25</v>
      </c>
      <c r="F3223" s="20">
        <f>'Dati di base x Ind. Comunale'!F3223</f>
        <v>1</v>
      </c>
      <c r="G3223" s="20">
        <f>'Dati di base x Ind. Comunale'!G3223</f>
        <v>0</v>
      </c>
      <c r="H3223" s="15">
        <f>'Dati di base x Ind. Comunale'!E3223</f>
        <v>3</v>
      </c>
    </row>
    <row r="3224" spans="1:8" x14ac:dyDescent="0.3">
      <c r="A3224" t="s">
        <v>166</v>
      </c>
      <c r="B3224" t="s">
        <v>370</v>
      </c>
      <c r="C3224" t="s">
        <v>11723</v>
      </c>
      <c r="D3224" s="15" t="s">
        <v>11724</v>
      </c>
      <c r="E3224" s="30">
        <f>'Dati di base x Ind. Comunale'!H3224/'Dati di base x Ind. Comunale'!I3224</f>
        <v>0.16666666666666666</v>
      </c>
      <c r="F3224" s="20">
        <f>'Dati di base x Ind. Comunale'!F3224</f>
        <v>0</v>
      </c>
      <c r="G3224" s="20">
        <f>'Dati di base x Ind. Comunale'!G3224</f>
        <v>1</v>
      </c>
      <c r="H3224" s="15">
        <f>'Dati di base x Ind. Comunale'!E3224</f>
        <v>5</v>
      </c>
    </row>
    <row r="3225" spans="1:8" x14ac:dyDescent="0.3">
      <c r="A3225" t="s">
        <v>166</v>
      </c>
      <c r="B3225" t="s">
        <v>370</v>
      </c>
      <c r="C3225" t="s">
        <v>11761</v>
      </c>
      <c r="D3225" s="15" t="s">
        <v>11762</v>
      </c>
      <c r="E3225" s="30">
        <f>'Dati di base x Ind. Comunale'!H3225/'Dati di base x Ind. Comunale'!I3225</f>
        <v>0.6</v>
      </c>
      <c r="F3225" s="20">
        <f>'Dati di base x Ind. Comunale'!F3225</f>
        <v>2</v>
      </c>
      <c r="G3225" s="20">
        <f>'Dati di base x Ind. Comunale'!G3225</f>
        <v>1</v>
      </c>
      <c r="H3225" s="15">
        <f>'Dati di base x Ind. Comunale'!E3225</f>
        <v>2</v>
      </c>
    </row>
    <row r="3226" spans="1:8" x14ac:dyDescent="0.3">
      <c r="A3226" t="s">
        <v>166</v>
      </c>
      <c r="B3226" t="s">
        <v>370</v>
      </c>
      <c r="C3226" t="s">
        <v>11783</v>
      </c>
      <c r="D3226" s="15" t="s">
        <v>11784</v>
      </c>
      <c r="E3226" s="45" t="s">
        <v>15828</v>
      </c>
      <c r="F3226" s="20">
        <f>'Dati di base x Ind. Comunale'!F3226</f>
        <v>0</v>
      </c>
      <c r="G3226" s="20">
        <f>'Dati di base x Ind. Comunale'!G3226</f>
        <v>0</v>
      </c>
      <c r="H3226" s="15">
        <f>'Dati di base x Ind. Comunale'!E3226</f>
        <v>0</v>
      </c>
    </row>
    <row r="3227" spans="1:8" x14ac:dyDescent="0.3">
      <c r="A3227" t="s">
        <v>166</v>
      </c>
      <c r="B3227" t="s">
        <v>370</v>
      </c>
      <c r="C3227" t="s">
        <v>11926</v>
      </c>
      <c r="D3227" s="15" t="s">
        <v>11927</v>
      </c>
      <c r="E3227" s="45" t="s">
        <v>15828</v>
      </c>
      <c r="F3227" s="20">
        <f>'Dati di base x Ind. Comunale'!F3227</f>
        <v>0</v>
      </c>
      <c r="G3227" s="20">
        <f>'Dati di base x Ind. Comunale'!G3227</f>
        <v>0</v>
      </c>
      <c r="H3227" s="15">
        <f>'Dati di base x Ind. Comunale'!E3227</f>
        <v>0</v>
      </c>
    </row>
    <row r="3228" spans="1:8" x14ac:dyDescent="0.3">
      <c r="A3228" t="s">
        <v>166</v>
      </c>
      <c r="B3228" t="s">
        <v>370</v>
      </c>
      <c r="C3228" t="s">
        <v>12694</v>
      </c>
      <c r="D3228" s="15" t="s">
        <v>12695</v>
      </c>
      <c r="E3228" s="30">
        <f>'Dati di base x Ind. Comunale'!H3228/'Dati di base x Ind. Comunale'!I3228</f>
        <v>0.33333333333333331</v>
      </c>
      <c r="F3228" s="20">
        <f>'Dati di base x Ind. Comunale'!F3228</f>
        <v>0</v>
      </c>
      <c r="G3228" s="20">
        <f>'Dati di base x Ind. Comunale'!G3228</f>
        <v>1</v>
      </c>
      <c r="H3228" s="15">
        <f>'Dati di base x Ind. Comunale'!E3228</f>
        <v>2</v>
      </c>
    </row>
    <row r="3229" spans="1:8" x14ac:dyDescent="0.3">
      <c r="A3229" t="s">
        <v>166</v>
      </c>
      <c r="B3229" t="s">
        <v>370</v>
      </c>
      <c r="C3229" t="s">
        <v>12547</v>
      </c>
      <c r="D3229" s="15" t="s">
        <v>12548</v>
      </c>
      <c r="E3229" s="30">
        <f>'Dati di base x Ind. Comunale'!H3229/'Dati di base x Ind. Comunale'!I3229</f>
        <v>0</v>
      </c>
      <c r="F3229" s="20">
        <f>'Dati di base x Ind. Comunale'!F3229</f>
        <v>0</v>
      </c>
      <c r="G3229" s="20">
        <f>'Dati di base x Ind. Comunale'!G3229</f>
        <v>0</v>
      </c>
      <c r="H3229" s="15">
        <f>'Dati di base x Ind. Comunale'!E3229</f>
        <v>1</v>
      </c>
    </row>
    <row r="3230" spans="1:8" x14ac:dyDescent="0.3">
      <c r="A3230" t="s">
        <v>166</v>
      </c>
      <c r="B3230" t="s">
        <v>370</v>
      </c>
      <c r="C3230" t="s">
        <v>13029</v>
      </c>
      <c r="D3230" s="15" t="s">
        <v>13030</v>
      </c>
      <c r="E3230" s="45" t="s">
        <v>15828</v>
      </c>
      <c r="F3230" s="20">
        <f>'Dati di base x Ind. Comunale'!F3230</f>
        <v>0</v>
      </c>
      <c r="G3230" s="20">
        <f>'Dati di base x Ind. Comunale'!G3230</f>
        <v>0</v>
      </c>
      <c r="H3230" s="15">
        <f>'Dati di base x Ind. Comunale'!E3230</f>
        <v>0</v>
      </c>
    </row>
    <row r="3231" spans="1:8" x14ac:dyDescent="0.3">
      <c r="A3231" t="s">
        <v>166</v>
      </c>
      <c r="B3231" t="s">
        <v>370</v>
      </c>
      <c r="C3231" t="s">
        <v>12668</v>
      </c>
      <c r="D3231" s="15" t="s">
        <v>12669</v>
      </c>
      <c r="E3231" s="45" t="s">
        <v>15828</v>
      </c>
      <c r="F3231" s="20">
        <f>'Dati di base x Ind. Comunale'!F3231</f>
        <v>0</v>
      </c>
      <c r="G3231" s="20">
        <f>'Dati di base x Ind. Comunale'!G3231</f>
        <v>0</v>
      </c>
      <c r="H3231" s="15">
        <f>'Dati di base x Ind. Comunale'!E3231</f>
        <v>0</v>
      </c>
    </row>
    <row r="3232" spans="1:8" x14ac:dyDescent="0.3">
      <c r="A3232" t="s">
        <v>166</v>
      </c>
      <c r="B3232" t="s">
        <v>370</v>
      </c>
      <c r="C3232" t="s">
        <v>13053</v>
      </c>
      <c r="D3232" s="15" t="s">
        <v>13054</v>
      </c>
      <c r="E3232" s="45" t="s">
        <v>15828</v>
      </c>
      <c r="F3232" s="20">
        <f>'Dati di base x Ind. Comunale'!F3232</f>
        <v>0</v>
      </c>
      <c r="G3232" s="20">
        <f>'Dati di base x Ind. Comunale'!G3232</f>
        <v>0</v>
      </c>
      <c r="H3232" s="15">
        <f>'Dati di base x Ind. Comunale'!E3232</f>
        <v>0</v>
      </c>
    </row>
    <row r="3233" spans="1:8" x14ac:dyDescent="0.3">
      <c r="A3233" t="s">
        <v>166</v>
      </c>
      <c r="B3233" t="s">
        <v>370</v>
      </c>
      <c r="C3233" t="s">
        <v>13061</v>
      </c>
      <c r="D3233" s="15" t="s">
        <v>13062</v>
      </c>
      <c r="E3233" s="30">
        <f>'Dati di base x Ind. Comunale'!H3233/'Dati di base x Ind. Comunale'!I3233</f>
        <v>0.5</v>
      </c>
      <c r="F3233" s="20">
        <f>'Dati di base x Ind. Comunale'!F3233</f>
        <v>1</v>
      </c>
      <c r="G3233" s="20">
        <f>'Dati di base x Ind. Comunale'!G3233</f>
        <v>0</v>
      </c>
      <c r="H3233" s="15">
        <f>'Dati di base x Ind. Comunale'!E3233</f>
        <v>1</v>
      </c>
    </row>
    <row r="3234" spans="1:8" x14ac:dyDescent="0.3">
      <c r="A3234" t="s">
        <v>166</v>
      </c>
      <c r="B3234" t="s">
        <v>370</v>
      </c>
      <c r="C3234" t="s">
        <v>13215</v>
      </c>
      <c r="D3234" s="15" t="s">
        <v>13216</v>
      </c>
      <c r="E3234" s="45" t="s">
        <v>15828</v>
      </c>
      <c r="F3234" s="20">
        <f>'Dati di base x Ind. Comunale'!F3234</f>
        <v>0</v>
      </c>
      <c r="G3234" s="20">
        <f>'Dati di base x Ind. Comunale'!G3234</f>
        <v>0</v>
      </c>
      <c r="H3234" s="15">
        <f>'Dati di base x Ind. Comunale'!E3234</f>
        <v>0</v>
      </c>
    </row>
    <row r="3235" spans="1:8" x14ac:dyDescent="0.3">
      <c r="A3235" t="s">
        <v>166</v>
      </c>
      <c r="B3235" t="s">
        <v>370</v>
      </c>
      <c r="C3235" t="s">
        <v>13221</v>
      </c>
      <c r="D3235" s="15" t="s">
        <v>13222</v>
      </c>
      <c r="E3235" s="30">
        <f>'Dati di base x Ind. Comunale'!H3235/'Dati di base x Ind. Comunale'!I3235</f>
        <v>0.26666666666666666</v>
      </c>
      <c r="F3235" s="20">
        <f>'Dati di base x Ind. Comunale'!F3235</f>
        <v>2</v>
      </c>
      <c r="G3235" s="20">
        <f>'Dati di base x Ind. Comunale'!G3235</f>
        <v>2</v>
      </c>
      <c r="H3235" s="15">
        <f>'Dati di base x Ind. Comunale'!E3235</f>
        <v>11</v>
      </c>
    </row>
    <row r="3236" spans="1:8" x14ac:dyDescent="0.3">
      <c r="A3236" t="s">
        <v>166</v>
      </c>
      <c r="B3236" t="s">
        <v>370</v>
      </c>
      <c r="C3236" t="s">
        <v>13623</v>
      </c>
      <c r="D3236" s="15" t="s">
        <v>13624</v>
      </c>
      <c r="E3236" s="45" t="s">
        <v>15828</v>
      </c>
      <c r="F3236" s="20">
        <f>'Dati di base x Ind. Comunale'!F3236</f>
        <v>0</v>
      </c>
      <c r="G3236" s="20">
        <f>'Dati di base x Ind. Comunale'!G3236</f>
        <v>0</v>
      </c>
      <c r="H3236" s="15">
        <f>'Dati di base x Ind. Comunale'!E3236</f>
        <v>0</v>
      </c>
    </row>
    <row r="3237" spans="1:8" x14ac:dyDescent="0.3">
      <c r="A3237" t="s">
        <v>166</v>
      </c>
      <c r="B3237" t="s">
        <v>370</v>
      </c>
      <c r="C3237" t="s">
        <v>13750</v>
      </c>
      <c r="D3237" s="15" t="s">
        <v>13751</v>
      </c>
      <c r="E3237" s="30">
        <f>'Dati di base x Ind. Comunale'!H3237/'Dati di base x Ind. Comunale'!I3237</f>
        <v>1</v>
      </c>
      <c r="F3237" s="20">
        <f>'Dati di base x Ind. Comunale'!F3237</f>
        <v>1</v>
      </c>
      <c r="G3237" s="20">
        <f>'Dati di base x Ind. Comunale'!G3237</f>
        <v>0</v>
      </c>
      <c r="H3237" s="15">
        <f>'Dati di base x Ind. Comunale'!E3237</f>
        <v>0</v>
      </c>
    </row>
    <row r="3238" spans="1:8" x14ac:dyDescent="0.3">
      <c r="A3238" t="s">
        <v>166</v>
      </c>
      <c r="B3238" t="s">
        <v>370</v>
      </c>
      <c r="C3238" t="s">
        <v>13772</v>
      </c>
      <c r="D3238" s="15" t="s">
        <v>13773</v>
      </c>
      <c r="E3238" s="45" t="s">
        <v>15828</v>
      </c>
      <c r="F3238" s="20">
        <f>'Dati di base x Ind. Comunale'!F3238</f>
        <v>0</v>
      </c>
      <c r="G3238" s="20">
        <f>'Dati di base x Ind. Comunale'!G3238</f>
        <v>0</v>
      </c>
      <c r="H3238" s="15">
        <f>'Dati di base x Ind. Comunale'!E3238</f>
        <v>0</v>
      </c>
    </row>
    <row r="3239" spans="1:8" x14ac:dyDescent="0.3">
      <c r="A3239" t="s">
        <v>166</v>
      </c>
      <c r="B3239" t="s">
        <v>370</v>
      </c>
      <c r="C3239" t="s">
        <v>14204</v>
      </c>
      <c r="D3239" s="15" t="s">
        <v>14205</v>
      </c>
      <c r="E3239" s="30">
        <f>'Dati di base x Ind. Comunale'!H3239/'Dati di base x Ind. Comunale'!I3239</f>
        <v>0.66666666666666663</v>
      </c>
      <c r="F3239" s="20">
        <f>'Dati di base x Ind. Comunale'!F3239</f>
        <v>2</v>
      </c>
      <c r="G3239" s="20">
        <f>'Dati di base x Ind. Comunale'!G3239</f>
        <v>0</v>
      </c>
      <c r="H3239" s="15">
        <f>'Dati di base x Ind. Comunale'!E3239</f>
        <v>1</v>
      </c>
    </row>
    <row r="3240" spans="1:8" x14ac:dyDescent="0.3">
      <c r="A3240" t="s">
        <v>166</v>
      </c>
      <c r="B3240" t="s">
        <v>370</v>
      </c>
      <c r="C3240" t="s">
        <v>14206</v>
      </c>
      <c r="D3240" s="15" t="s">
        <v>14207</v>
      </c>
      <c r="E3240" s="30">
        <f>'Dati di base x Ind. Comunale'!H3240/'Dati di base x Ind. Comunale'!I3240</f>
        <v>0.42857142857142855</v>
      </c>
      <c r="F3240" s="20">
        <f>'Dati di base x Ind. Comunale'!F3240</f>
        <v>1</v>
      </c>
      <c r="G3240" s="20">
        <f>'Dati di base x Ind. Comunale'!G3240</f>
        <v>2</v>
      </c>
      <c r="H3240" s="15">
        <f>'Dati di base x Ind. Comunale'!E3240</f>
        <v>4</v>
      </c>
    </row>
    <row r="3241" spans="1:8" x14ac:dyDescent="0.3">
      <c r="A3241" t="s">
        <v>166</v>
      </c>
      <c r="B3241" t="s">
        <v>370</v>
      </c>
      <c r="C3241" t="s">
        <v>14278</v>
      </c>
      <c r="D3241" s="15" t="s">
        <v>14279</v>
      </c>
      <c r="E3241" s="45" t="s">
        <v>15828</v>
      </c>
      <c r="F3241" s="20">
        <f>'Dati di base x Ind. Comunale'!F3241</f>
        <v>0</v>
      </c>
      <c r="G3241" s="20">
        <f>'Dati di base x Ind. Comunale'!G3241</f>
        <v>0</v>
      </c>
      <c r="H3241" s="15">
        <f>'Dati di base x Ind. Comunale'!E3241</f>
        <v>0</v>
      </c>
    </row>
    <row r="3242" spans="1:8" x14ac:dyDescent="0.3">
      <c r="A3242" t="s">
        <v>166</v>
      </c>
      <c r="B3242" t="s">
        <v>370</v>
      </c>
      <c r="C3242" t="s">
        <v>14387</v>
      </c>
      <c r="D3242" s="15" t="s">
        <v>14388</v>
      </c>
      <c r="E3242" s="30">
        <f>'Dati di base x Ind. Comunale'!H3242/'Dati di base x Ind. Comunale'!I3242</f>
        <v>1</v>
      </c>
      <c r="F3242" s="20">
        <f>'Dati di base x Ind. Comunale'!F3242</f>
        <v>1</v>
      </c>
      <c r="G3242" s="20">
        <f>'Dati di base x Ind. Comunale'!G3242</f>
        <v>1</v>
      </c>
      <c r="H3242" s="15">
        <f>'Dati di base x Ind. Comunale'!E3242</f>
        <v>0</v>
      </c>
    </row>
    <row r="3243" spans="1:8" x14ac:dyDescent="0.3">
      <c r="A3243" t="s">
        <v>166</v>
      </c>
      <c r="B3243" t="s">
        <v>370</v>
      </c>
      <c r="C3243" t="s">
        <v>14411</v>
      </c>
      <c r="D3243" s="15" t="s">
        <v>14412</v>
      </c>
      <c r="E3243" s="30">
        <f>'Dati di base x Ind. Comunale'!H3243/'Dati di base x Ind. Comunale'!I3243</f>
        <v>0.14285714285714285</v>
      </c>
      <c r="F3243" s="20">
        <f>'Dati di base x Ind. Comunale'!F3243</f>
        <v>1</v>
      </c>
      <c r="G3243" s="20">
        <f>'Dati di base x Ind. Comunale'!G3243</f>
        <v>0</v>
      </c>
      <c r="H3243" s="15">
        <f>'Dati di base x Ind. Comunale'!E3243</f>
        <v>6</v>
      </c>
    </row>
    <row r="3244" spans="1:8" x14ac:dyDescent="0.3">
      <c r="A3244" t="s">
        <v>166</v>
      </c>
      <c r="B3244" t="s">
        <v>370</v>
      </c>
      <c r="C3244" t="s">
        <v>14638</v>
      </c>
      <c r="D3244" s="15" t="s">
        <v>14639</v>
      </c>
      <c r="E3244" s="30">
        <f>'Dati di base x Ind. Comunale'!H3244/'Dati di base x Ind. Comunale'!I3244</f>
        <v>0</v>
      </c>
      <c r="F3244" s="20">
        <f>'Dati di base x Ind. Comunale'!F3244</f>
        <v>0</v>
      </c>
      <c r="G3244" s="20">
        <f>'Dati di base x Ind. Comunale'!G3244</f>
        <v>0</v>
      </c>
      <c r="H3244" s="15">
        <f>'Dati di base x Ind. Comunale'!E3244</f>
        <v>3</v>
      </c>
    </row>
    <row r="3245" spans="1:8" x14ac:dyDescent="0.3">
      <c r="A3245" t="s">
        <v>166</v>
      </c>
      <c r="B3245" t="s">
        <v>370</v>
      </c>
      <c r="C3245" t="s">
        <v>14838</v>
      </c>
      <c r="D3245" s="15" t="s">
        <v>14839</v>
      </c>
      <c r="E3245" s="30">
        <f>'Dati di base x Ind. Comunale'!H3245/'Dati di base x Ind. Comunale'!I3245</f>
        <v>0.4</v>
      </c>
      <c r="F3245" s="20">
        <f>'Dati di base x Ind. Comunale'!F3245</f>
        <v>1</v>
      </c>
      <c r="G3245" s="20">
        <f>'Dati di base x Ind. Comunale'!G3245</f>
        <v>1</v>
      </c>
      <c r="H3245" s="15">
        <f>'Dati di base x Ind. Comunale'!E3245</f>
        <v>3</v>
      </c>
    </row>
    <row r="3246" spans="1:8" x14ac:dyDescent="0.3">
      <c r="A3246" t="s">
        <v>166</v>
      </c>
      <c r="B3246" t="s">
        <v>370</v>
      </c>
      <c r="C3246" t="s">
        <v>14843</v>
      </c>
      <c r="D3246" s="15" t="s">
        <v>14844</v>
      </c>
      <c r="E3246" s="45" t="s">
        <v>15828</v>
      </c>
      <c r="F3246" s="20">
        <f>'Dati di base x Ind. Comunale'!F3246</f>
        <v>0</v>
      </c>
      <c r="G3246" s="20">
        <f>'Dati di base x Ind. Comunale'!G3246</f>
        <v>0</v>
      </c>
      <c r="H3246" s="15">
        <f>'Dati di base x Ind. Comunale'!E3246</f>
        <v>0</v>
      </c>
    </row>
    <row r="3247" spans="1:8" x14ac:dyDescent="0.3">
      <c r="A3247" t="s">
        <v>166</v>
      </c>
      <c r="B3247" t="s">
        <v>370</v>
      </c>
      <c r="C3247" t="s">
        <v>14961</v>
      </c>
      <c r="D3247" s="15" t="s">
        <v>14962</v>
      </c>
      <c r="E3247" s="45" t="s">
        <v>15828</v>
      </c>
      <c r="F3247" s="20">
        <f>'Dati di base x Ind. Comunale'!F3247</f>
        <v>0</v>
      </c>
      <c r="G3247" s="20">
        <f>'Dati di base x Ind. Comunale'!G3247</f>
        <v>0</v>
      </c>
      <c r="H3247" s="15">
        <f>'Dati di base x Ind. Comunale'!E3247</f>
        <v>0</v>
      </c>
    </row>
    <row r="3248" spans="1:8" x14ac:dyDescent="0.3">
      <c r="A3248" t="s">
        <v>166</v>
      </c>
      <c r="B3248" t="s">
        <v>370</v>
      </c>
      <c r="C3248" t="s">
        <v>15104</v>
      </c>
      <c r="D3248" s="15" t="s">
        <v>15105</v>
      </c>
      <c r="E3248" s="30">
        <f>'Dati di base x Ind. Comunale'!H3248/'Dati di base x Ind. Comunale'!I3248</f>
        <v>0</v>
      </c>
      <c r="F3248" s="20">
        <f>'Dati di base x Ind. Comunale'!F3248</f>
        <v>0</v>
      </c>
      <c r="G3248" s="20">
        <f>'Dati di base x Ind. Comunale'!G3248</f>
        <v>0</v>
      </c>
      <c r="H3248" s="15">
        <f>'Dati di base x Ind. Comunale'!E3248</f>
        <v>1</v>
      </c>
    </row>
    <row r="3249" spans="1:8" x14ac:dyDescent="0.3">
      <c r="A3249" t="s">
        <v>166</v>
      </c>
      <c r="B3249" t="s">
        <v>370</v>
      </c>
      <c r="C3249" t="s">
        <v>15279</v>
      </c>
      <c r="D3249" s="15" t="s">
        <v>17</v>
      </c>
      <c r="E3249" s="30">
        <f>'Dati di base x Ind. Comunale'!H3249/'Dati di base x Ind. Comunale'!I3249</f>
        <v>0.6</v>
      </c>
      <c r="F3249" s="20">
        <f>'Dati di base x Ind. Comunale'!F3249</f>
        <v>30</v>
      </c>
      <c r="G3249" s="20">
        <f>'Dati di base x Ind. Comunale'!G3249</f>
        <v>12</v>
      </c>
      <c r="H3249" s="15">
        <f>'Dati di base x Ind. Comunale'!E3249</f>
        <v>28</v>
      </c>
    </row>
    <row r="3250" spans="1:8" x14ac:dyDescent="0.3">
      <c r="A3250" t="s">
        <v>166</v>
      </c>
      <c r="B3250" t="s">
        <v>370</v>
      </c>
      <c r="C3250" t="s">
        <v>15467</v>
      </c>
      <c r="D3250" s="15" t="s">
        <v>15468</v>
      </c>
      <c r="E3250" s="45" t="s">
        <v>15828</v>
      </c>
      <c r="F3250" s="20">
        <f>'Dati di base x Ind. Comunale'!F3250</f>
        <v>0</v>
      </c>
      <c r="G3250" s="20">
        <f>'Dati di base x Ind. Comunale'!G3250</f>
        <v>0</v>
      </c>
      <c r="H3250" s="15">
        <f>'Dati di base x Ind. Comunale'!E3250</f>
        <v>0</v>
      </c>
    </row>
    <row r="3251" spans="1:8" x14ac:dyDescent="0.3">
      <c r="A3251" t="s">
        <v>166</v>
      </c>
      <c r="B3251" t="s">
        <v>370</v>
      </c>
      <c r="C3251" t="s">
        <v>15580</v>
      </c>
      <c r="D3251" s="15" t="s">
        <v>15581</v>
      </c>
      <c r="E3251" s="45" t="s">
        <v>15828</v>
      </c>
      <c r="F3251" s="20">
        <f>'Dati di base x Ind. Comunale'!F3251</f>
        <v>0</v>
      </c>
      <c r="G3251" s="20">
        <f>'Dati di base x Ind. Comunale'!G3251</f>
        <v>0</v>
      </c>
      <c r="H3251" s="15">
        <f>'Dati di base x Ind. Comunale'!E3251</f>
        <v>0</v>
      </c>
    </row>
    <row r="3252" spans="1:8" x14ac:dyDescent="0.3">
      <c r="A3252" t="s">
        <v>166</v>
      </c>
      <c r="B3252" t="s">
        <v>370</v>
      </c>
      <c r="C3252" t="s">
        <v>15740</v>
      </c>
      <c r="D3252" s="15" t="s">
        <v>15741</v>
      </c>
      <c r="E3252" s="45" t="s">
        <v>15828</v>
      </c>
      <c r="F3252" s="20">
        <f>'Dati di base x Ind. Comunale'!F3252</f>
        <v>0</v>
      </c>
      <c r="G3252" s="20">
        <f>'Dati di base x Ind. Comunale'!G3252</f>
        <v>0</v>
      </c>
      <c r="H3252" s="15">
        <f>'Dati di base x Ind. Comunale'!E3252</f>
        <v>0</v>
      </c>
    </row>
    <row r="3253" spans="1:8" x14ac:dyDescent="0.3">
      <c r="A3253" t="s">
        <v>166</v>
      </c>
      <c r="B3253" t="s">
        <v>370</v>
      </c>
      <c r="C3253" t="s">
        <v>15772</v>
      </c>
      <c r="D3253" s="15" t="s">
        <v>15773</v>
      </c>
      <c r="E3253" s="30">
        <f>'Dati di base x Ind. Comunale'!H3253/'Dati di base x Ind. Comunale'!I3253</f>
        <v>1</v>
      </c>
      <c r="F3253" s="20">
        <f>'Dati di base x Ind. Comunale'!F3253</f>
        <v>0</v>
      </c>
      <c r="G3253" s="20">
        <f>'Dati di base x Ind. Comunale'!G3253</f>
        <v>1</v>
      </c>
      <c r="H3253" s="15">
        <f>'Dati di base x Ind. Comunale'!E3253</f>
        <v>0</v>
      </c>
    </row>
    <row r="3254" spans="1:8" x14ac:dyDescent="0.3">
      <c r="A3254" t="s">
        <v>166</v>
      </c>
      <c r="B3254" t="s">
        <v>370</v>
      </c>
      <c r="C3254" t="s">
        <v>15808</v>
      </c>
      <c r="D3254" s="15" t="s">
        <v>15809</v>
      </c>
      <c r="E3254" s="45" t="s">
        <v>15828</v>
      </c>
      <c r="F3254" s="20">
        <f>'Dati di base x Ind. Comunale'!F3254</f>
        <v>0</v>
      </c>
      <c r="G3254" s="20">
        <f>'Dati di base x Ind. Comunale'!G3254</f>
        <v>0</v>
      </c>
      <c r="H3254" s="15">
        <f>'Dati di base x Ind. Comunale'!E3254</f>
        <v>0</v>
      </c>
    </row>
    <row r="3255" spans="1:8" x14ac:dyDescent="0.3">
      <c r="A3255" t="s">
        <v>166</v>
      </c>
      <c r="B3255" t="s">
        <v>370</v>
      </c>
      <c r="C3255" t="s">
        <v>15814</v>
      </c>
      <c r="D3255" s="15" t="s">
        <v>15815</v>
      </c>
      <c r="E3255" s="30">
        <f>'Dati di base x Ind. Comunale'!H3255/'Dati di base x Ind. Comunale'!I3255</f>
        <v>0.5</v>
      </c>
      <c r="F3255" s="20">
        <f>'Dati di base x Ind. Comunale'!F3255</f>
        <v>0</v>
      </c>
      <c r="G3255" s="20">
        <f>'Dati di base x Ind. Comunale'!G3255</f>
        <v>1</v>
      </c>
      <c r="H3255" s="15">
        <f>'Dati di base x Ind. Comunale'!E3255</f>
        <v>1</v>
      </c>
    </row>
    <row r="3256" spans="1:8" x14ac:dyDescent="0.3">
      <c r="A3256" t="s">
        <v>166</v>
      </c>
      <c r="B3256" t="s">
        <v>370</v>
      </c>
      <c r="C3256" t="s">
        <v>14820</v>
      </c>
      <c r="D3256" s="15" t="s">
        <v>14821</v>
      </c>
      <c r="E3256" s="30">
        <f>'Dati di base x Ind. Comunale'!H3256/'Dati di base x Ind. Comunale'!I3256</f>
        <v>1</v>
      </c>
      <c r="F3256" s="20">
        <f>'Dati di base x Ind. Comunale'!F3256</f>
        <v>0</v>
      </c>
      <c r="G3256" s="20">
        <f>'Dati di base x Ind. Comunale'!G3256</f>
        <v>1</v>
      </c>
      <c r="H3256" s="15">
        <f>'Dati di base x Ind. Comunale'!E3256</f>
        <v>0</v>
      </c>
    </row>
    <row r="3257" spans="1:8" x14ac:dyDescent="0.3">
      <c r="A3257" t="s">
        <v>166</v>
      </c>
      <c r="B3257" t="s">
        <v>370</v>
      </c>
      <c r="C3257" t="s">
        <v>1261</v>
      </c>
      <c r="D3257" s="15" t="s">
        <v>1262</v>
      </c>
      <c r="E3257" s="30">
        <f>'Dati di base x Ind. Comunale'!H3257/'Dati di base x Ind. Comunale'!I3257</f>
        <v>0</v>
      </c>
      <c r="F3257" s="20">
        <f>'Dati di base x Ind. Comunale'!F3257</f>
        <v>0</v>
      </c>
      <c r="G3257" s="20">
        <f>'Dati di base x Ind. Comunale'!G3257</f>
        <v>0</v>
      </c>
      <c r="H3257" s="15">
        <f>'Dati di base x Ind. Comunale'!E3257</f>
        <v>1</v>
      </c>
    </row>
    <row r="3258" spans="1:8" x14ac:dyDescent="0.3">
      <c r="A3258" t="s">
        <v>166</v>
      </c>
      <c r="B3258" t="s">
        <v>370</v>
      </c>
      <c r="C3258" t="s">
        <v>14830</v>
      </c>
      <c r="D3258" s="15" t="s">
        <v>14831</v>
      </c>
      <c r="E3258" s="30">
        <f>'Dati di base x Ind. Comunale'!H3258/'Dati di base x Ind. Comunale'!I3258</f>
        <v>0.33333333333333331</v>
      </c>
      <c r="F3258" s="20">
        <f>'Dati di base x Ind. Comunale'!F3258</f>
        <v>1</v>
      </c>
      <c r="G3258" s="20">
        <f>'Dati di base x Ind. Comunale'!G3258</f>
        <v>0</v>
      </c>
      <c r="H3258" s="15">
        <f>'Dati di base x Ind. Comunale'!E3258</f>
        <v>2</v>
      </c>
    </row>
    <row r="3259" spans="1:8" x14ac:dyDescent="0.3">
      <c r="A3259" t="s">
        <v>166</v>
      </c>
      <c r="B3259" t="s">
        <v>370</v>
      </c>
      <c r="C3259" t="s">
        <v>4570</v>
      </c>
      <c r="D3259" s="15" t="s">
        <v>4571</v>
      </c>
      <c r="E3259" s="30">
        <f>'Dati di base x Ind. Comunale'!H3259/'Dati di base x Ind. Comunale'!I3259</f>
        <v>0</v>
      </c>
      <c r="F3259" s="20">
        <f>'Dati di base x Ind. Comunale'!F3259</f>
        <v>0</v>
      </c>
      <c r="G3259" s="20">
        <f>'Dati di base x Ind. Comunale'!G3259</f>
        <v>0</v>
      </c>
      <c r="H3259" s="15">
        <f>'Dati di base x Ind. Comunale'!E3259</f>
        <v>2</v>
      </c>
    </row>
    <row r="3260" spans="1:8" x14ac:dyDescent="0.3">
      <c r="A3260" t="s">
        <v>166</v>
      </c>
      <c r="B3260" t="s">
        <v>370</v>
      </c>
      <c r="C3260" t="s">
        <v>7444</v>
      </c>
      <c r="D3260" s="15" t="s">
        <v>7445</v>
      </c>
      <c r="E3260" s="30">
        <f>'Dati di base x Ind. Comunale'!H3260/'Dati di base x Ind. Comunale'!I3260</f>
        <v>1</v>
      </c>
      <c r="F3260" s="20">
        <f>'Dati di base x Ind. Comunale'!F3260</f>
        <v>0</v>
      </c>
      <c r="G3260" s="20">
        <f>'Dati di base x Ind. Comunale'!G3260</f>
        <v>1</v>
      </c>
      <c r="H3260" s="15">
        <f>'Dati di base x Ind. Comunale'!E3260</f>
        <v>0</v>
      </c>
    </row>
    <row r="3261" spans="1:8" x14ac:dyDescent="0.3">
      <c r="A3261" t="s">
        <v>166</v>
      </c>
      <c r="B3261" t="s">
        <v>351</v>
      </c>
      <c r="C3261" t="s">
        <v>352</v>
      </c>
      <c r="D3261" s="15" t="s">
        <v>353</v>
      </c>
      <c r="E3261" s="30">
        <f>'Dati di base x Ind. Comunale'!H3261/'Dati di base x Ind. Comunale'!I3261</f>
        <v>0</v>
      </c>
      <c r="F3261" s="20">
        <f>'Dati di base x Ind. Comunale'!F3261</f>
        <v>0</v>
      </c>
      <c r="G3261" s="20">
        <f>'Dati di base x Ind. Comunale'!G3261</f>
        <v>0</v>
      </c>
      <c r="H3261" s="15">
        <f>'Dati di base x Ind. Comunale'!E3261</f>
        <v>1</v>
      </c>
    </row>
    <row r="3262" spans="1:8" x14ac:dyDescent="0.3">
      <c r="A3262" t="s">
        <v>166</v>
      </c>
      <c r="B3262" t="s">
        <v>351</v>
      </c>
      <c r="C3262" t="s">
        <v>423</v>
      </c>
      <c r="D3262" s="15" t="s">
        <v>424</v>
      </c>
      <c r="E3262" s="45" t="s">
        <v>15828</v>
      </c>
      <c r="F3262" s="20">
        <f>'Dati di base x Ind. Comunale'!F3262</f>
        <v>0</v>
      </c>
      <c r="G3262" s="20">
        <f>'Dati di base x Ind. Comunale'!G3262</f>
        <v>0</v>
      </c>
      <c r="H3262" s="15">
        <f>'Dati di base x Ind. Comunale'!E3262</f>
        <v>0</v>
      </c>
    </row>
    <row r="3263" spans="1:8" x14ac:dyDescent="0.3">
      <c r="A3263" t="s">
        <v>166</v>
      </c>
      <c r="B3263" t="s">
        <v>351</v>
      </c>
      <c r="C3263" t="s">
        <v>562</v>
      </c>
      <c r="D3263" s="15" t="s">
        <v>563</v>
      </c>
      <c r="E3263" s="30">
        <f>'Dati di base x Ind. Comunale'!H3263/'Dati di base x Ind. Comunale'!I3263</f>
        <v>0</v>
      </c>
      <c r="F3263" s="20">
        <f>'Dati di base x Ind. Comunale'!F3263</f>
        <v>0</v>
      </c>
      <c r="G3263" s="20">
        <f>'Dati di base x Ind. Comunale'!G3263</f>
        <v>0</v>
      </c>
      <c r="H3263" s="15">
        <f>'Dati di base x Ind. Comunale'!E3263</f>
        <v>2</v>
      </c>
    </row>
    <row r="3264" spans="1:8" x14ac:dyDescent="0.3">
      <c r="A3264" t="s">
        <v>166</v>
      </c>
      <c r="B3264" t="s">
        <v>351</v>
      </c>
      <c r="C3264" t="s">
        <v>961</v>
      </c>
      <c r="D3264" s="15" t="s">
        <v>962</v>
      </c>
      <c r="E3264" s="45" t="s">
        <v>15828</v>
      </c>
      <c r="F3264" s="20">
        <f>'Dati di base x Ind. Comunale'!F3264</f>
        <v>0</v>
      </c>
      <c r="G3264" s="20">
        <f>'Dati di base x Ind. Comunale'!G3264</f>
        <v>0</v>
      </c>
      <c r="H3264" s="15">
        <f>'Dati di base x Ind. Comunale'!E3264</f>
        <v>0</v>
      </c>
    </row>
    <row r="3265" spans="1:8" x14ac:dyDescent="0.3">
      <c r="A3265" t="s">
        <v>166</v>
      </c>
      <c r="B3265" t="s">
        <v>351</v>
      </c>
      <c r="C3265" t="s">
        <v>1061</v>
      </c>
      <c r="D3265" s="15" t="s">
        <v>1062</v>
      </c>
      <c r="E3265" s="30">
        <f>'Dati di base x Ind. Comunale'!H3265/'Dati di base x Ind. Comunale'!I3265</f>
        <v>0</v>
      </c>
      <c r="F3265" s="20">
        <f>'Dati di base x Ind. Comunale'!F3265</f>
        <v>0</v>
      </c>
      <c r="G3265" s="20">
        <f>'Dati di base x Ind. Comunale'!G3265</f>
        <v>0</v>
      </c>
      <c r="H3265" s="15">
        <f>'Dati di base x Ind. Comunale'!E3265</f>
        <v>2</v>
      </c>
    </row>
    <row r="3266" spans="1:8" x14ac:dyDescent="0.3">
      <c r="A3266" t="s">
        <v>166</v>
      </c>
      <c r="B3266" t="s">
        <v>351</v>
      </c>
      <c r="C3266" t="s">
        <v>1460</v>
      </c>
      <c r="D3266" s="15" t="s">
        <v>18</v>
      </c>
      <c r="E3266" s="30">
        <f>'Dati di base x Ind. Comunale'!H3266/'Dati di base x Ind. Comunale'!I3266</f>
        <v>0.44444444444444442</v>
      </c>
      <c r="F3266" s="20">
        <f>'Dati di base x Ind. Comunale'!F3266</f>
        <v>3</v>
      </c>
      <c r="G3266" s="20">
        <f>'Dati di base x Ind. Comunale'!G3266</f>
        <v>1</v>
      </c>
      <c r="H3266" s="15">
        <f>'Dati di base x Ind. Comunale'!E3266</f>
        <v>5</v>
      </c>
    </row>
    <row r="3267" spans="1:8" x14ac:dyDescent="0.3">
      <c r="A3267" t="s">
        <v>166</v>
      </c>
      <c r="B3267" t="s">
        <v>351</v>
      </c>
      <c r="C3267" t="s">
        <v>1781</v>
      </c>
      <c r="D3267" s="15" t="s">
        <v>1782</v>
      </c>
      <c r="E3267" s="45" t="s">
        <v>15828</v>
      </c>
      <c r="F3267" s="20">
        <f>'Dati di base x Ind. Comunale'!F3267</f>
        <v>0</v>
      </c>
      <c r="G3267" s="20">
        <f>'Dati di base x Ind. Comunale'!G3267</f>
        <v>0</v>
      </c>
      <c r="H3267" s="15">
        <f>'Dati di base x Ind. Comunale'!E3267</f>
        <v>0</v>
      </c>
    </row>
    <row r="3268" spans="1:8" x14ac:dyDescent="0.3">
      <c r="A3268" t="s">
        <v>166</v>
      </c>
      <c r="B3268" t="s">
        <v>351</v>
      </c>
      <c r="C3268" t="s">
        <v>2320</v>
      </c>
      <c r="D3268" s="15" t="s">
        <v>2321</v>
      </c>
      <c r="E3268" s="45" t="s">
        <v>15828</v>
      </c>
      <c r="F3268" s="20">
        <f>'Dati di base x Ind. Comunale'!F3268</f>
        <v>0</v>
      </c>
      <c r="G3268" s="20">
        <f>'Dati di base x Ind. Comunale'!G3268</f>
        <v>0</v>
      </c>
      <c r="H3268" s="15">
        <f>'Dati di base x Ind. Comunale'!E3268</f>
        <v>0</v>
      </c>
    </row>
    <row r="3269" spans="1:8" x14ac:dyDescent="0.3">
      <c r="A3269" t="s">
        <v>166</v>
      </c>
      <c r="B3269" t="s">
        <v>351</v>
      </c>
      <c r="C3269" t="s">
        <v>3992</v>
      </c>
      <c r="D3269" s="15" t="s">
        <v>3993</v>
      </c>
      <c r="E3269" s="45" t="s">
        <v>15828</v>
      </c>
      <c r="F3269" s="20">
        <f>'Dati di base x Ind. Comunale'!F3269</f>
        <v>0</v>
      </c>
      <c r="G3269" s="20">
        <f>'Dati di base x Ind. Comunale'!G3269</f>
        <v>0</v>
      </c>
      <c r="H3269" s="15">
        <f>'Dati di base x Ind. Comunale'!E3269</f>
        <v>0</v>
      </c>
    </row>
    <row r="3270" spans="1:8" x14ac:dyDescent="0.3">
      <c r="A3270" t="s">
        <v>166</v>
      </c>
      <c r="B3270" t="s">
        <v>351</v>
      </c>
      <c r="C3270" t="s">
        <v>4191</v>
      </c>
      <c r="D3270" s="15" t="s">
        <v>4192</v>
      </c>
      <c r="E3270" s="45" t="s">
        <v>15828</v>
      </c>
      <c r="F3270" s="20">
        <f>'Dati di base x Ind. Comunale'!F3270</f>
        <v>0</v>
      </c>
      <c r="G3270" s="20">
        <f>'Dati di base x Ind. Comunale'!G3270</f>
        <v>0</v>
      </c>
      <c r="H3270" s="15">
        <f>'Dati di base x Ind. Comunale'!E3270</f>
        <v>0</v>
      </c>
    </row>
    <row r="3271" spans="1:8" x14ac:dyDescent="0.3">
      <c r="A3271" t="s">
        <v>166</v>
      </c>
      <c r="B3271" t="s">
        <v>351</v>
      </c>
      <c r="C3271" t="s">
        <v>4270</v>
      </c>
      <c r="D3271" s="15" t="s">
        <v>4271</v>
      </c>
      <c r="E3271" s="45" t="s">
        <v>15828</v>
      </c>
      <c r="F3271" s="20">
        <f>'Dati di base x Ind. Comunale'!F3271</f>
        <v>0</v>
      </c>
      <c r="G3271" s="20">
        <f>'Dati di base x Ind. Comunale'!G3271</f>
        <v>0</v>
      </c>
      <c r="H3271" s="15">
        <f>'Dati di base x Ind. Comunale'!E3271</f>
        <v>0</v>
      </c>
    </row>
    <row r="3272" spans="1:8" x14ac:dyDescent="0.3">
      <c r="A3272" t="s">
        <v>166</v>
      </c>
      <c r="B3272" t="s">
        <v>351</v>
      </c>
      <c r="C3272" t="s">
        <v>4332</v>
      </c>
      <c r="D3272" s="15" t="s">
        <v>4333</v>
      </c>
      <c r="E3272" s="45" t="s">
        <v>15828</v>
      </c>
      <c r="F3272" s="20">
        <f>'Dati di base x Ind. Comunale'!F3272</f>
        <v>0</v>
      </c>
      <c r="G3272" s="20">
        <f>'Dati di base x Ind. Comunale'!G3272</f>
        <v>0</v>
      </c>
      <c r="H3272" s="15">
        <f>'Dati di base x Ind. Comunale'!E3272</f>
        <v>0</v>
      </c>
    </row>
    <row r="3273" spans="1:8" x14ac:dyDescent="0.3">
      <c r="A3273" t="s">
        <v>166</v>
      </c>
      <c r="B3273" t="s">
        <v>351</v>
      </c>
      <c r="C3273" t="s">
        <v>4598</v>
      </c>
      <c r="D3273" s="15" t="s">
        <v>4599</v>
      </c>
      <c r="E3273" s="45" t="s">
        <v>15828</v>
      </c>
      <c r="F3273" s="20">
        <f>'Dati di base x Ind. Comunale'!F3273</f>
        <v>0</v>
      </c>
      <c r="G3273" s="20">
        <f>'Dati di base x Ind. Comunale'!G3273</f>
        <v>0</v>
      </c>
      <c r="H3273" s="15">
        <f>'Dati di base x Ind. Comunale'!E3273</f>
        <v>0</v>
      </c>
    </row>
    <row r="3274" spans="1:8" x14ac:dyDescent="0.3">
      <c r="A3274" t="s">
        <v>166</v>
      </c>
      <c r="B3274" t="s">
        <v>351</v>
      </c>
      <c r="C3274" t="s">
        <v>4704</v>
      </c>
      <c r="D3274" s="15" t="s">
        <v>4705</v>
      </c>
      <c r="E3274" s="45" t="s">
        <v>15828</v>
      </c>
      <c r="F3274" s="20">
        <f>'Dati di base x Ind. Comunale'!F3274</f>
        <v>0</v>
      </c>
      <c r="G3274" s="20">
        <f>'Dati di base x Ind. Comunale'!G3274</f>
        <v>0</v>
      </c>
      <c r="H3274" s="15">
        <f>'Dati di base x Ind. Comunale'!E3274</f>
        <v>0</v>
      </c>
    </row>
    <row r="3275" spans="1:8" x14ac:dyDescent="0.3">
      <c r="A3275" t="s">
        <v>166</v>
      </c>
      <c r="B3275" t="s">
        <v>351</v>
      </c>
      <c r="C3275" t="s">
        <v>4923</v>
      </c>
      <c r="D3275" s="15" t="s">
        <v>4924</v>
      </c>
      <c r="E3275" s="30">
        <f>'Dati di base x Ind. Comunale'!H3275/'Dati di base x Ind. Comunale'!I3275</f>
        <v>0</v>
      </c>
      <c r="F3275" s="20">
        <f>'Dati di base x Ind. Comunale'!F3275</f>
        <v>0</v>
      </c>
      <c r="G3275" s="20">
        <f>'Dati di base x Ind. Comunale'!G3275</f>
        <v>0</v>
      </c>
      <c r="H3275" s="15">
        <f>'Dati di base x Ind. Comunale'!E3275</f>
        <v>6</v>
      </c>
    </row>
    <row r="3276" spans="1:8" x14ac:dyDescent="0.3">
      <c r="A3276" t="s">
        <v>166</v>
      </c>
      <c r="B3276" t="s">
        <v>351</v>
      </c>
      <c r="C3276" t="s">
        <v>5168</v>
      </c>
      <c r="D3276" s="15" t="s">
        <v>5169</v>
      </c>
      <c r="E3276" s="45" t="s">
        <v>15828</v>
      </c>
      <c r="F3276" s="20">
        <f>'Dati di base x Ind. Comunale'!F3276</f>
        <v>0</v>
      </c>
      <c r="G3276" s="20">
        <f>'Dati di base x Ind. Comunale'!G3276</f>
        <v>0</v>
      </c>
      <c r="H3276" s="15">
        <f>'Dati di base x Ind. Comunale'!E3276</f>
        <v>0</v>
      </c>
    </row>
    <row r="3277" spans="1:8" x14ac:dyDescent="0.3">
      <c r="A3277" t="s">
        <v>166</v>
      </c>
      <c r="B3277" t="s">
        <v>351</v>
      </c>
      <c r="C3277" t="s">
        <v>5278</v>
      </c>
      <c r="D3277" s="15" t="s">
        <v>5279</v>
      </c>
      <c r="E3277" s="30">
        <f>'Dati di base x Ind. Comunale'!H3277/'Dati di base x Ind. Comunale'!I3277</f>
        <v>0</v>
      </c>
      <c r="F3277" s="20">
        <f>'Dati di base x Ind. Comunale'!F3277</f>
        <v>0</v>
      </c>
      <c r="G3277" s="20">
        <f>'Dati di base x Ind. Comunale'!G3277</f>
        <v>0</v>
      </c>
      <c r="H3277" s="15">
        <f>'Dati di base x Ind. Comunale'!E3277</f>
        <v>1</v>
      </c>
    </row>
    <row r="3278" spans="1:8" x14ac:dyDescent="0.3">
      <c r="A3278" t="s">
        <v>166</v>
      </c>
      <c r="B3278" t="s">
        <v>351</v>
      </c>
      <c r="C3278" t="s">
        <v>5480</v>
      </c>
      <c r="D3278" s="15" t="s">
        <v>5481</v>
      </c>
      <c r="E3278" s="30">
        <f>'Dati di base x Ind. Comunale'!H3278/'Dati di base x Ind. Comunale'!I3278</f>
        <v>1</v>
      </c>
      <c r="F3278" s="20">
        <f>'Dati di base x Ind. Comunale'!F3278</f>
        <v>1</v>
      </c>
      <c r="G3278" s="20">
        <f>'Dati di base x Ind. Comunale'!G3278</f>
        <v>0</v>
      </c>
      <c r="H3278" s="15">
        <f>'Dati di base x Ind. Comunale'!E3278</f>
        <v>0</v>
      </c>
    </row>
    <row r="3279" spans="1:8" x14ac:dyDescent="0.3">
      <c r="A3279" t="s">
        <v>166</v>
      </c>
      <c r="B3279" t="s">
        <v>351</v>
      </c>
      <c r="C3279" t="s">
        <v>5565</v>
      </c>
      <c r="D3279" s="15" t="s">
        <v>5566</v>
      </c>
      <c r="E3279" s="30">
        <f>'Dati di base x Ind. Comunale'!H3279/'Dati di base x Ind. Comunale'!I3279</f>
        <v>0.83333333333333337</v>
      </c>
      <c r="F3279" s="20">
        <f>'Dati di base x Ind. Comunale'!F3279</f>
        <v>0</v>
      </c>
      <c r="G3279" s="20">
        <f>'Dati di base x Ind. Comunale'!G3279</f>
        <v>5</v>
      </c>
      <c r="H3279" s="15">
        <f>'Dati di base x Ind. Comunale'!E3279</f>
        <v>1</v>
      </c>
    </row>
    <row r="3280" spans="1:8" x14ac:dyDescent="0.3">
      <c r="A3280" t="s">
        <v>166</v>
      </c>
      <c r="B3280" t="s">
        <v>351</v>
      </c>
      <c r="C3280" t="s">
        <v>5804</v>
      </c>
      <c r="D3280" s="15" t="s">
        <v>5805</v>
      </c>
      <c r="E3280" s="45" t="s">
        <v>15828</v>
      </c>
      <c r="F3280" s="20">
        <f>'Dati di base x Ind. Comunale'!F3280</f>
        <v>0</v>
      </c>
      <c r="G3280" s="20">
        <f>'Dati di base x Ind. Comunale'!G3280</f>
        <v>0</v>
      </c>
      <c r="H3280" s="15">
        <f>'Dati di base x Ind. Comunale'!E3280</f>
        <v>0</v>
      </c>
    </row>
    <row r="3281" spans="1:8" x14ac:dyDescent="0.3">
      <c r="A3281" t="s">
        <v>166</v>
      </c>
      <c r="B3281" t="s">
        <v>351</v>
      </c>
      <c r="C3281" t="s">
        <v>2629</v>
      </c>
      <c r="D3281" s="15" t="s">
        <v>2630</v>
      </c>
      <c r="E3281" s="45" t="s">
        <v>15828</v>
      </c>
      <c r="F3281" s="20">
        <f>'Dati di base x Ind. Comunale'!F3281</f>
        <v>0</v>
      </c>
      <c r="G3281" s="20">
        <f>'Dati di base x Ind. Comunale'!G3281</f>
        <v>0</v>
      </c>
      <c r="H3281" s="15">
        <f>'Dati di base x Ind. Comunale'!E3281</f>
        <v>0</v>
      </c>
    </row>
    <row r="3282" spans="1:8" x14ac:dyDescent="0.3">
      <c r="A3282" t="s">
        <v>166</v>
      </c>
      <c r="B3282" t="s">
        <v>351</v>
      </c>
      <c r="C3282" t="s">
        <v>6475</v>
      </c>
      <c r="D3282" s="15" t="s">
        <v>6476</v>
      </c>
      <c r="E3282" s="45" t="s">
        <v>15828</v>
      </c>
      <c r="F3282" s="20">
        <f>'Dati di base x Ind. Comunale'!F3282</f>
        <v>0</v>
      </c>
      <c r="G3282" s="20">
        <f>'Dati di base x Ind. Comunale'!G3282</f>
        <v>0</v>
      </c>
      <c r="H3282" s="15">
        <f>'Dati di base x Ind. Comunale'!E3282</f>
        <v>0</v>
      </c>
    </row>
    <row r="3283" spans="1:8" x14ac:dyDescent="0.3">
      <c r="A3283" t="s">
        <v>166</v>
      </c>
      <c r="B3283" t="s">
        <v>351</v>
      </c>
      <c r="C3283" t="s">
        <v>6961</v>
      </c>
      <c r="D3283" s="15" t="s">
        <v>6962</v>
      </c>
      <c r="E3283" s="45" t="s">
        <v>15828</v>
      </c>
      <c r="F3283" s="20">
        <f>'Dati di base x Ind. Comunale'!F3283</f>
        <v>0</v>
      </c>
      <c r="G3283" s="20">
        <f>'Dati di base x Ind. Comunale'!G3283</f>
        <v>0</v>
      </c>
      <c r="H3283" s="15">
        <f>'Dati di base x Ind. Comunale'!E3283</f>
        <v>0</v>
      </c>
    </row>
    <row r="3284" spans="1:8" x14ac:dyDescent="0.3">
      <c r="A3284" t="s">
        <v>166</v>
      </c>
      <c r="B3284" t="s">
        <v>351</v>
      </c>
      <c r="C3284" t="s">
        <v>6901</v>
      </c>
      <c r="D3284" s="15" t="s">
        <v>6902</v>
      </c>
      <c r="E3284" s="45" t="s">
        <v>15828</v>
      </c>
      <c r="F3284" s="20">
        <f>'Dati di base x Ind. Comunale'!F3284</f>
        <v>0</v>
      </c>
      <c r="G3284" s="20">
        <f>'Dati di base x Ind. Comunale'!G3284</f>
        <v>0</v>
      </c>
      <c r="H3284" s="15">
        <f>'Dati di base x Ind. Comunale'!E3284</f>
        <v>0</v>
      </c>
    </row>
    <row r="3285" spans="1:8" x14ac:dyDescent="0.3">
      <c r="A3285" t="s">
        <v>166</v>
      </c>
      <c r="B3285" t="s">
        <v>351</v>
      </c>
      <c r="C3285" t="s">
        <v>7190</v>
      </c>
      <c r="D3285" s="15" t="s">
        <v>7191</v>
      </c>
      <c r="E3285" s="30">
        <f>'Dati di base x Ind. Comunale'!H3285/'Dati di base x Ind. Comunale'!I3285</f>
        <v>0</v>
      </c>
      <c r="F3285" s="20">
        <f>'Dati di base x Ind. Comunale'!F3285</f>
        <v>0</v>
      </c>
      <c r="G3285" s="20">
        <f>'Dati di base x Ind. Comunale'!G3285</f>
        <v>0</v>
      </c>
      <c r="H3285" s="15">
        <f>'Dati di base x Ind. Comunale'!E3285</f>
        <v>3</v>
      </c>
    </row>
    <row r="3286" spans="1:8" x14ac:dyDescent="0.3">
      <c r="A3286" t="s">
        <v>166</v>
      </c>
      <c r="B3286" t="s">
        <v>351</v>
      </c>
      <c r="C3286" t="s">
        <v>7236</v>
      </c>
      <c r="D3286" s="15" t="s">
        <v>7237</v>
      </c>
      <c r="E3286" s="45" t="s">
        <v>15828</v>
      </c>
      <c r="F3286" s="20">
        <f>'Dati di base x Ind. Comunale'!F3286</f>
        <v>0</v>
      </c>
      <c r="G3286" s="20">
        <f>'Dati di base x Ind. Comunale'!G3286</f>
        <v>0</v>
      </c>
      <c r="H3286" s="15">
        <f>'Dati di base x Ind. Comunale'!E3286</f>
        <v>0</v>
      </c>
    </row>
    <row r="3287" spans="1:8" x14ac:dyDescent="0.3">
      <c r="A3287" t="s">
        <v>166</v>
      </c>
      <c r="B3287" t="s">
        <v>351</v>
      </c>
      <c r="C3287" t="s">
        <v>7335</v>
      </c>
      <c r="D3287" s="15" t="s">
        <v>7336</v>
      </c>
      <c r="E3287" s="45" t="s">
        <v>15828</v>
      </c>
      <c r="F3287" s="20">
        <f>'Dati di base x Ind. Comunale'!F3287</f>
        <v>0</v>
      </c>
      <c r="G3287" s="20">
        <f>'Dati di base x Ind. Comunale'!G3287</f>
        <v>0</v>
      </c>
      <c r="H3287" s="15">
        <f>'Dati di base x Ind. Comunale'!E3287</f>
        <v>0</v>
      </c>
    </row>
    <row r="3288" spans="1:8" x14ac:dyDescent="0.3">
      <c r="A3288" t="s">
        <v>166</v>
      </c>
      <c r="B3288" t="s">
        <v>351</v>
      </c>
      <c r="C3288" t="s">
        <v>7365</v>
      </c>
      <c r="D3288" s="15" t="s">
        <v>7366</v>
      </c>
      <c r="E3288" s="45" t="s">
        <v>15828</v>
      </c>
      <c r="F3288" s="20">
        <f>'Dati di base x Ind. Comunale'!F3288</f>
        <v>0</v>
      </c>
      <c r="G3288" s="20">
        <f>'Dati di base x Ind. Comunale'!G3288</f>
        <v>0</v>
      </c>
      <c r="H3288" s="15">
        <f>'Dati di base x Ind. Comunale'!E3288</f>
        <v>0</v>
      </c>
    </row>
    <row r="3289" spans="1:8" x14ac:dyDescent="0.3">
      <c r="A3289" t="s">
        <v>166</v>
      </c>
      <c r="B3289" t="s">
        <v>351</v>
      </c>
      <c r="C3289" t="s">
        <v>9615</v>
      </c>
      <c r="D3289" s="15" t="s">
        <v>9616</v>
      </c>
      <c r="E3289" s="30">
        <f>'Dati di base x Ind. Comunale'!H3289/'Dati di base x Ind. Comunale'!I3289</f>
        <v>0</v>
      </c>
      <c r="F3289" s="20">
        <f>'Dati di base x Ind. Comunale'!F3289</f>
        <v>0</v>
      </c>
      <c r="G3289" s="20">
        <f>'Dati di base x Ind. Comunale'!G3289</f>
        <v>0</v>
      </c>
      <c r="H3289" s="15">
        <f>'Dati di base x Ind. Comunale'!E3289</f>
        <v>1</v>
      </c>
    </row>
    <row r="3290" spans="1:8" x14ac:dyDescent="0.3">
      <c r="A3290" t="s">
        <v>166</v>
      </c>
      <c r="B3290" t="s">
        <v>351</v>
      </c>
      <c r="C3290" t="s">
        <v>9978</v>
      </c>
      <c r="D3290" s="15" t="s">
        <v>9979</v>
      </c>
      <c r="E3290" s="45" t="s">
        <v>15828</v>
      </c>
      <c r="F3290" s="20">
        <f>'Dati di base x Ind. Comunale'!F3290</f>
        <v>0</v>
      </c>
      <c r="G3290" s="20">
        <f>'Dati di base x Ind. Comunale'!G3290</f>
        <v>0</v>
      </c>
      <c r="H3290" s="15">
        <f>'Dati di base x Ind. Comunale'!E3290</f>
        <v>0</v>
      </c>
    </row>
    <row r="3291" spans="1:8" x14ac:dyDescent="0.3">
      <c r="A3291" t="s">
        <v>166</v>
      </c>
      <c r="B3291" t="s">
        <v>351</v>
      </c>
      <c r="C3291" t="s">
        <v>10031</v>
      </c>
      <c r="D3291" s="15" t="s">
        <v>10032</v>
      </c>
      <c r="E3291" s="45" t="s">
        <v>15828</v>
      </c>
      <c r="F3291" s="20">
        <f>'Dati di base x Ind. Comunale'!F3291</f>
        <v>0</v>
      </c>
      <c r="G3291" s="20">
        <f>'Dati di base x Ind. Comunale'!G3291</f>
        <v>0</v>
      </c>
      <c r="H3291" s="15">
        <f>'Dati di base x Ind. Comunale'!E3291</f>
        <v>0</v>
      </c>
    </row>
    <row r="3292" spans="1:8" x14ac:dyDescent="0.3">
      <c r="A3292" t="s">
        <v>166</v>
      </c>
      <c r="B3292" t="s">
        <v>351</v>
      </c>
      <c r="C3292" t="s">
        <v>10338</v>
      </c>
      <c r="D3292" s="15" t="s">
        <v>10339</v>
      </c>
      <c r="E3292" s="30">
        <f>'Dati di base x Ind. Comunale'!H3292/'Dati di base x Ind. Comunale'!I3292</f>
        <v>0</v>
      </c>
      <c r="F3292" s="20">
        <f>'Dati di base x Ind. Comunale'!F3292</f>
        <v>0</v>
      </c>
      <c r="G3292" s="20">
        <f>'Dati di base x Ind. Comunale'!G3292</f>
        <v>0</v>
      </c>
      <c r="H3292" s="15">
        <f>'Dati di base x Ind. Comunale'!E3292</f>
        <v>2</v>
      </c>
    </row>
    <row r="3293" spans="1:8" x14ac:dyDescent="0.3">
      <c r="A3293" t="s">
        <v>166</v>
      </c>
      <c r="B3293" t="s">
        <v>351</v>
      </c>
      <c r="C3293" t="s">
        <v>10664</v>
      </c>
      <c r="D3293" s="15" t="s">
        <v>10665</v>
      </c>
      <c r="E3293" s="30">
        <f>'Dati di base x Ind. Comunale'!H3293/'Dati di base x Ind. Comunale'!I3293</f>
        <v>0.5</v>
      </c>
      <c r="F3293" s="20">
        <f>'Dati di base x Ind. Comunale'!F3293</f>
        <v>0</v>
      </c>
      <c r="G3293" s="20">
        <f>'Dati di base x Ind. Comunale'!G3293</f>
        <v>1</v>
      </c>
      <c r="H3293" s="15">
        <f>'Dati di base x Ind. Comunale'!E3293</f>
        <v>1</v>
      </c>
    </row>
    <row r="3294" spans="1:8" x14ac:dyDescent="0.3">
      <c r="A3294" t="s">
        <v>166</v>
      </c>
      <c r="B3294" t="s">
        <v>351</v>
      </c>
      <c r="C3294" t="s">
        <v>11369</v>
      </c>
      <c r="D3294" s="15" t="s">
        <v>11370</v>
      </c>
      <c r="E3294" s="45" t="s">
        <v>15828</v>
      </c>
      <c r="F3294" s="20">
        <f>'Dati di base x Ind. Comunale'!F3294</f>
        <v>0</v>
      </c>
      <c r="G3294" s="20">
        <f>'Dati di base x Ind. Comunale'!G3294</f>
        <v>0</v>
      </c>
      <c r="H3294" s="15">
        <f>'Dati di base x Ind. Comunale'!E3294</f>
        <v>0</v>
      </c>
    </row>
    <row r="3295" spans="1:8" x14ac:dyDescent="0.3">
      <c r="A3295" t="s">
        <v>166</v>
      </c>
      <c r="B3295" t="s">
        <v>351</v>
      </c>
      <c r="C3295" t="s">
        <v>11473</v>
      </c>
      <c r="D3295" s="15" t="s">
        <v>11474</v>
      </c>
      <c r="E3295" s="45" t="s">
        <v>15828</v>
      </c>
      <c r="F3295" s="20">
        <f>'Dati di base x Ind. Comunale'!F3295</f>
        <v>0</v>
      </c>
      <c r="G3295" s="20">
        <f>'Dati di base x Ind. Comunale'!G3295</f>
        <v>0</v>
      </c>
      <c r="H3295" s="15">
        <f>'Dati di base x Ind. Comunale'!E3295</f>
        <v>0</v>
      </c>
    </row>
    <row r="3296" spans="1:8" x14ac:dyDescent="0.3">
      <c r="A3296" t="s">
        <v>166</v>
      </c>
      <c r="B3296" t="s">
        <v>351</v>
      </c>
      <c r="C3296" t="s">
        <v>12318</v>
      </c>
      <c r="D3296" s="15" t="s">
        <v>12319</v>
      </c>
      <c r="E3296" s="45" t="s">
        <v>15828</v>
      </c>
      <c r="F3296" s="20">
        <f>'Dati di base x Ind. Comunale'!F3296</f>
        <v>0</v>
      </c>
      <c r="G3296" s="20">
        <f>'Dati di base x Ind. Comunale'!G3296</f>
        <v>0</v>
      </c>
      <c r="H3296" s="15">
        <f>'Dati di base x Ind. Comunale'!E3296</f>
        <v>0</v>
      </c>
    </row>
    <row r="3297" spans="1:8" x14ac:dyDescent="0.3">
      <c r="A3297" t="s">
        <v>166</v>
      </c>
      <c r="B3297" t="s">
        <v>351</v>
      </c>
      <c r="C3297" t="s">
        <v>12480</v>
      </c>
      <c r="D3297" s="15" t="s">
        <v>12481</v>
      </c>
      <c r="E3297" s="45" t="s">
        <v>15828</v>
      </c>
      <c r="F3297" s="20">
        <f>'Dati di base x Ind. Comunale'!F3297</f>
        <v>0</v>
      </c>
      <c r="G3297" s="20">
        <f>'Dati di base x Ind. Comunale'!G3297</f>
        <v>0</v>
      </c>
      <c r="H3297" s="15">
        <f>'Dati di base x Ind. Comunale'!E3297</f>
        <v>0</v>
      </c>
    </row>
    <row r="3298" spans="1:8" x14ac:dyDescent="0.3">
      <c r="A3298" t="s">
        <v>166</v>
      </c>
      <c r="B3298" t="s">
        <v>351</v>
      </c>
      <c r="C3298" t="s">
        <v>12521</v>
      </c>
      <c r="D3298" s="15" t="s">
        <v>12522</v>
      </c>
      <c r="E3298" s="45" t="s">
        <v>15828</v>
      </c>
      <c r="F3298" s="20">
        <f>'Dati di base x Ind. Comunale'!F3298</f>
        <v>0</v>
      </c>
      <c r="G3298" s="20">
        <f>'Dati di base x Ind. Comunale'!G3298</f>
        <v>0</v>
      </c>
      <c r="H3298" s="15">
        <f>'Dati di base x Ind. Comunale'!E3298</f>
        <v>0</v>
      </c>
    </row>
    <row r="3299" spans="1:8" x14ac:dyDescent="0.3">
      <c r="A3299" t="s">
        <v>166</v>
      </c>
      <c r="B3299" t="s">
        <v>351</v>
      </c>
      <c r="C3299" t="s">
        <v>12759</v>
      </c>
      <c r="D3299" s="15" t="s">
        <v>12760</v>
      </c>
      <c r="E3299" s="30">
        <f>'Dati di base x Ind. Comunale'!H3299/'Dati di base x Ind. Comunale'!I3299</f>
        <v>0</v>
      </c>
      <c r="F3299" s="20">
        <f>'Dati di base x Ind. Comunale'!F3299</f>
        <v>0</v>
      </c>
      <c r="G3299" s="20">
        <f>'Dati di base x Ind. Comunale'!G3299</f>
        <v>0</v>
      </c>
      <c r="H3299" s="15">
        <f>'Dati di base x Ind. Comunale'!E3299</f>
        <v>1</v>
      </c>
    </row>
    <row r="3300" spans="1:8" x14ac:dyDescent="0.3">
      <c r="A3300" t="s">
        <v>166</v>
      </c>
      <c r="B3300" t="s">
        <v>351</v>
      </c>
      <c r="C3300" t="s">
        <v>12634</v>
      </c>
      <c r="D3300" s="15" t="s">
        <v>12635</v>
      </c>
      <c r="E3300" s="45" t="s">
        <v>15828</v>
      </c>
      <c r="F3300" s="20">
        <f>'Dati di base x Ind. Comunale'!F3300</f>
        <v>0</v>
      </c>
      <c r="G3300" s="20">
        <f>'Dati di base x Ind. Comunale'!G3300</f>
        <v>0</v>
      </c>
      <c r="H3300" s="15">
        <f>'Dati di base x Ind. Comunale'!E3300</f>
        <v>0</v>
      </c>
    </row>
    <row r="3301" spans="1:8" x14ac:dyDescent="0.3">
      <c r="A3301" t="s">
        <v>166</v>
      </c>
      <c r="B3301" t="s">
        <v>351</v>
      </c>
      <c r="C3301" t="s">
        <v>12995</v>
      </c>
      <c r="D3301" s="15" t="s">
        <v>12996</v>
      </c>
      <c r="E3301" s="45" t="s">
        <v>15828</v>
      </c>
      <c r="F3301" s="20">
        <f>'Dati di base x Ind. Comunale'!F3301</f>
        <v>0</v>
      </c>
      <c r="G3301" s="20">
        <f>'Dati di base x Ind. Comunale'!G3301</f>
        <v>0</v>
      </c>
      <c r="H3301" s="15">
        <f>'Dati di base x Ind. Comunale'!E3301</f>
        <v>0</v>
      </c>
    </row>
    <row r="3302" spans="1:8" x14ac:dyDescent="0.3">
      <c r="A3302" t="s">
        <v>166</v>
      </c>
      <c r="B3302" t="s">
        <v>351</v>
      </c>
      <c r="C3302" t="s">
        <v>12664</v>
      </c>
      <c r="D3302" s="15" t="s">
        <v>12665</v>
      </c>
      <c r="E3302" s="30">
        <f>'Dati di base x Ind. Comunale'!H3302/'Dati di base x Ind. Comunale'!I3302</f>
        <v>0</v>
      </c>
      <c r="F3302" s="20">
        <f>'Dati di base x Ind. Comunale'!F3302</f>
        <v>0</v>
      </c>
      <c r="G3302" s="20">
        <f>'Dati di base x Ind. Comunale'!G3302</f>
        <v>0</v>
      </c>
      <c r="H3302" s="15">
        <f>'Dati di base x Ind. Comunale'!E3302</f>
        <v>1</v>
      </c>
    </row>
    <row r="3303" spans="1:8" x14ac:dyDescent="0.3">
      <c r="A3303" t="s">
        <v>166</v>
      </c>
      <c r="B3303" t="s">
        <v>351</v>
      </c>
      <c r="C3303" t="s">
        <v>13275</v>
      </c>
      <c r="D3303" s="15" t="s">
        <v>13276</v>
      </c>
      <c r="E3303" s="30">
        <f>'Dati di base x Ind. Comunale'!H3303/'Dati di base x Ind. Comunale'!I3303</f>
        <v>0.66666666666666663</v>
      </c>
      <c r="F3303" s="20">
        <f>'Dati di base x Ind. Comunale'!F3303</f>
        <v>0</v>
      </c>
      <c r="G3303" s="20">
        <f>'Dati di base x Ind. Comunale'!G3303</f>
        <v>2</v>
      </c>
      <c r="H3303" s="15">
        <f>'Dati di base x Ind. Comunale'!E3303</f>
        <v>1</v>
      </c>
    </row>
    <row r="3304" spans="1:8" x14ac:dyDescent="0.3">
      <c r="A3304" t="s">
        <v>166</v>
      </c>
      <c r="B3304" t="s">
        <v>351</v>
      </c>
      <c r="C3304" t="s">
        <v>13316</v>
      </c>
      <c r="D3304" s="15" t="s">
        <v>13317</v>
      </c>
      <c r="E3304" s="45" t="s">
        <v>15828</v>
      </c>
      <c r="F3304" s="20">
        <f>'Dati di base x Ind. Comunale'!F3304</f>
        <v>0</v>
      </c>
      <c r="G3304" s="20">
        <f>'Dati di base x Ind. Comunale'!G3304</f>
        <v>0</v>
      </c>
      <c r="H3304" s="15">
        <f>'Dati di base x Ind. Comunale'!E3304</f>
        <v>0</v>
      </c>
    </row>
    <row r="3305" spans="1:8" x14ac:dyDescent="0.3">
      <c r="A3305" t="s">
        <v>166</v>
      </c>
      <c r="B3305" t="s">
        <v>351</v>
      </c>
      <c r="C3305" t="s">
        <v>13369</v>
      </c>
      <c r="D3305" s="15" t="s">
        <v>13370</v>
      </c>
      <c r="E3305" s="45" t="s">
        <v>15828</v>
      </c>
      <c r="F3305" s="20">
        <f>'Dati di base x Ind. Comunale'!F3305</f>
        <v>0</v>
      </c>
      <c r="G3305" s="20">
        <f>'Dati di base x Ind. Comunale'!G3305</f>
        <v>0</v>
      </c>
      <c r="H3305" s="15">
        <f>'Dati di base x Ind. Comunale'!E3305</f>
        <v>0</v>
      </c>
    </row>
    <row r="3306" spans="1:8" x14ac:dyDescent="0.3">
      <c r="A3306" t="s">
        <v>166</v>
      </c>
      <c r="B3306" t="s">
        <v>351</v>
      </c>
      <c r="C3306" t="s">
        <v>13748</v>
      </c>
      <c r="D3306" s="15" t="s">
        <v>13749</v>
      </c>
      <c r="E3306" s="30">
        <f>'Dati di base x Ind. Comunale'!H3306/'Dati di base x Ind. Comunale'!I3306</f>
        <v>0</v>
      </c>
      <c r="F3306" s="20">
        <f>'Dati di base x Ind. Comunale'!F3306</f>
        <v>0</v>
      </c>
      <c r="G3306" s="20">
        <f>'Dati di base x Ind. Comunale'!G3306</f>
        <v>0</v>
      </c>
      <c r="H3306" s="15">
        <f>'Dati di base x Ind. Comunale'!E3306</f>
        <v>2</v>
      </c>
    </row>
    <row r="3307" spans="1:8" x14ac:dyDescent="0.3">
      <c r="A3307" t="s">
        <v>166</v>
      </c>
      <c r="B3307" t="s">
        <v>351</v>
      </c>
      <c r="C3307" t="s">
        <v>13766</v>
      </c>
      <c r="D3307" s="15" t="s">
        <v>13767</v>
      </c>
      <c r="E3307" s="45" t="s">
        <v>15828</v>
      </c>
      <c r="F3307" s="20">
        <f>'Dati di base x Ind. Comunale'!F3307</f>
        <v>0</v>
      </c>
      <c r="G3307" s="20">
        <f>'Dati di base x Ind. Comunale'!G3307</f>
        <v>0</v>
      </c>
      <c r="H3307" s="15">
        <f>'Dati di base x Ind. Comunale'!E3307</f>
        <v>0</v>
      </c>
    </row>
    <row r="3308" spans="1:8" x14ac:dyDescent="0.3">
      <c r="A3308" t="s">
        <v>166</v>
      </c>
      <c r="B3308" t="s">
        <v>351</v>
      </c>
      <c r="C3308" t="s">
        <v>13774</v>
      </c>
      <c r="D3308" s="15" t="s">
        <v>13775</v>
      </c>
      <c r="E3308" s="45" t="s">
        <v>15828</v>
      </c>
      <c r="F3308" s="20">
        <f>'Dati di base x Ind. Comunale'!F3308</f>
        <v>0</v>
      </c>
      <c r="G3308" s="20">
        <f>'Dati di base x Ind. Comunale'!G3308</f>
        <v>0</v>
      </c>
      <c r="H3308" s="15">
        <f>'Dati di base x Ind. Comunale'!E3308</f>
        <v>0</v>
      </c>
    </row>
    <row r="3309" spans="1:8" x14ac:dyDescent="0.3">
      <c r="A3309" t="s">
        <v>166</v>
      </c>
      <c r="B3309" t="s">
        <v>351</v>
      </c>
      <c r="C3309" t="s">
        <v>14011</v>
      </c>
      <c r="D3309" s="15" t="s">
        <v>14012</v>
      </c>
      <c r="E3309" s="45" t="s">
        <v>15828</v>
      </c>
      <c r="F3309" s="20">
        <f>'Dati di base x Ind. Comunale'!F3309</f>
        <v>0</v>
      </c>
      <c r="G3309" s="20">
        <f>'Dati di base x Ind. Comunale'!G3309</f>
        <v>0</v>
      </c>
      <c r="H3309" s="15">
        <f>'Dati di base x Ind. Comunale'!E3309</f>
        <v>0</v>
      </c>
    </row>
    <row r="3310" spans="1:8" x14ac:dyDescent="0.3">
      <c r="A3310" t="s">
        <v>166</v>
      </c>
      <c r="B3310" t="s">
        <v>351</v>
      </c>
      <c r="C3310" t="s">
        <v>14029</v>
      </c>
      <c r="D3310" s="15" t="s">
        <v>14030</v>
      </c>
      <c r="E3310" s="45" t="s">
        <v>15828</v>
      </c>
      <c r="F3310" s="20">
        <f>'Dati di base x Ind. Comunale'!F3310</f>
        <v>0</v>
      </c>
      <c r="G3310" s="20">
        <f>'Dati di base x Ind. Comunale'!G3310</f>
        <v>0</v>
      </c>
      <c r="H3310" s="15">
        <f>'Dati di base x Ind. Comunale'!E3310</f>
        <v>0</v>
      </c>
    </row>
    <row r="3311" spans="1:8" x14ac:dyDescent="0.3">
      <c r="A3311" t="s">
        <v>166</v>
      </c>
      <c r="B3311" t="s">
        <v>351</v>
      </c>
      <c r="C3311" t="s">
        <v>14899</v>
      </c>
      <c r="D3311" s="15" t="s">
        <v>14900</v>
      </c>
      <c r="E3311" s="45" t="s">
        <v>15828</v>
      </c>
      <c r="F3311" s="20">
        <f>'Dati di base x Ind. Comunale'!F3311</f>
        <v>0</v>
      </c>
      <c r="G3311" s="20">
        <f>'Dati di base x Ind. Comunale'!G3311</f>
        <v>0</v>
      </c>
      <c r="H3311" s="15">
        <f>'Dati di base x Ind. Comunale'!E3311</f>
        <v>0</v>
      </c>
    </row>
    <row r="3312" spans="1:8" x14ac:dyDescent="0.3">
      <c r="A3312" t="s">
        <v>166</v>
      </c>
      <c r="B3312" t="s">
        <v>351</v>
      </c>
      <c r="C3312" t="s">
        <v>14916</v>
      </c>
      <c r="D3312" s="15" t="s">
        <v>14917</v>
      </c>
      <c r="E3312" s="30">
        <f>'Dati di base x Ind. Comunale'!H3312/'Dati di base x Ind. Comunale'!I3312</f>
        <v>0</v>
      </c>
      <c r="F3312" s="20">
        <f>'Dati di base x Ind. Comunale'!F3312</f>
        <v>0</v>
      </c>
      <c r="G3312" s="20">
        <f>'Dati di base x Ind. Comunale'!G3312</f>
        <v>0</v>
      </c>
      <c r="H3312" s="15">
        <f>'Dati di base x Ind. Comunale'!E3312</f>
        <v>1</v>
      </c>
    </row>
    <row r="3313" spans="1:8" x14ac:dyDescent="0.3">
      <c r="A3313" t="s">
        <v>166</v>
      </c>
      <c r="B3313" t="s">
        <v>351</v>
      </c>
      <c r="C3313" t="s">
        <v>15348</v>
      </c>
      <c r="D3313" s="15" t="s">
        <v>15349</v>
      </c>
      <c r="E3313" s="45" t="s">
        <v>15828</v>
      </c>
      <c r="F3313" s="20">
        <f>'Dati di base x Ind. Comunale'!F3313</f>
        <v>0</v>
      </c>
      <c r="G3313" s="20">
        <f>'Dati di base x Ind. Comunale'!G3313</f>
        <v>0</v>
      </c>
      <c r="H3313" s="15">
        <f>'Dati di base x Ind. Comunale'!E3313</f>
        <v>0</v>
      </c>
    </row>
    <row r="3314" spans="1:8" x14ac:dyDescent="0.3">
      <c r="A3314" t="s">
        <v>166</v>
      </c>
      <c r="B3314" t="s">
        <v>351</v>
      </c>
      <c r="C3314" t="s">
        <v>15684</v>
      </c>
      <c r="D3314" s="15" t="s">
        <v>15685</v>
      </c>
      <c r="E3314" s="45" t="s">
        <v>15828</v>
      </c>
      <c r="F3314" s="20">
        <f>'Dati di base x Ind. Comunale'!F3314</f>
        <v>0</v>
      </c>
      <c r="G3314" s="20">
        <f>'Dati di base x Ind. Comunale'!G3314</f>
        <v>0</v>
      </c>
      <c r="H3314" s="15">
        <f>'Dati di base x Ind. Comunale'!E3314</f>
        <v>0</v>
      </c>
    </row>
    <row r="3315" spans="1:8" x14ac:dyDescent="0.3">
      <c r="A3315" t="s">
        <v>166</v>
      </c>
      <c r="B3315" t="s">
        <v>351</v>
      </c>
      <c r="C3315" t="s">
        <v>15712</v>
      </c>
      <c r="D3315" s="15" t="s">
        <v>15713</v>
      </c>
      <c r="E3315" s="45" t="s">
        <v>15828</v>
      </c>
      <c r="F3315" s="20">
        <f>'Dati di base x Ind. Comunale'!F3315</f>
        <v>0</v>
      </c>
      <c r="G3315" s="20">
        <f>'Dati di base x Ind. Comunale'!G3315</f>
        <v>0</v>
      </c>
      <c r="H3315" s="15">
        <f>'Dati di base x Ind. Comunale'!E3315</f>
        <v>0</v>
      </c>
    </row>
    <row r="3316" spans="1:8" x14ac:dyDescent="0.3">
      <c r="A3316" t="s">
        <v>166</v>
      </c>
      <c r="B3316" t="s">
        <v>351</v>
      </c>
      <c r="C3316" t="s">
        <v>15804</v>
      </c>
      <c r="D3316" s="15" t="s">
        <v>15805</v>
      </c>
      <c r="E3316" s="45" t="s">
        <v>15828</v>
      </c>
      <c r="F3316" s="20">
        <f>'Dati di base x Ind. Comunale'!F3316</f>
        <v>0</v>
      </c>
      <c r="G3316" s="20">
        <f>'Dati di base x Ind. Comunale'!G3316</f>
        <v>0</v>
      </c>
      <c r="H3316" s="15">
        <f>'Dati di base x Ind. Comunale'!E3316</f>
        <v>0</v>
      </c>
    </row>
    <row r="3317" spans="1:8" x14ac:dyDescent="0.3">
      <c r="A3317" t="s">
        <v>166</v>
      </c>
      <c r="B3317" t="s">
        <v>351</v>
      </c>
      <c r="C3317" t="s">
        <v>11088</v>
      </c>
      <c r="D3317" s="15" t="s">
        <v>11089</v>
      </c>
      <c r="E3317" s="30">
        <f>'Dati di base x Ind. Comunale'!H3317/'Dati di base x Ind. Comunale'!I3317</f>
        <v>1</v>
      </c>
      <c r="F3317" s="20">
        <f>'Dati di base x Ind. Comunale'!F3317</f>
        <v>0</v>
      </c>
      <c r="G3317" s="20">
        <f>'Dati di base x Ind. Comunale'!G3317</f>
        <v>1</v>
      </c>
      <c r="H3317" s="15">
        <f>'Dati di base x Ind. Comunale'!E3317</f>
        <v>0</v>
      </c>
    </row>
    <row r="3318" spans="1:8" x14ac:dyDescent="0.3">
      <c r="A3318" t="s">
        <v>166</v>
      </c>
      <c r="B3318" t="s">
        <v>351</v>
      </c>
      <c r="C3318" t="s">
        <v>7311</v>
      </c>
      <c r="D3318" s="15" t="s">
        <v>7312</v>
      </c>
      <c r="E3318" s="30">
        <f>'Dati di base x Ind. Comunale'!H3318/'Dati di base x Ind. Comunale'!I3318</f>
        <v>1</v>
      </c>
      <c r="F3318" s="20">
        <f>'Dati di base x Ind. Comunale'!F3318</f>
        <v>0</v>
      </c>
      <c r="G3318" s="20">
        <f>'Dati di base x Ind. Comunale'!G3318</f>
        <v>1</v>
      </c>
      <c r="H3318" s="15">
        <f>'Dati di base x Ind. Comunale'!E3318</f>
        <v>0</v>
      </c>
    </row>
    <row r="3319" spans="1:8" x14ac:dyDescent="0.3">
      <c r="A3319" t="s">
        <v>166</v>
      </c>
      <c r="B3319" t="s">
        <v>351</v>
      </c>
      <c r="C3319" t="s">
        <v>584</v>
      </c>
      <c r="D3319" s="15" t="s">
        <v>585</v>
      </c>
      <c r="E3319" s="30">
        <f>'Dati di base x Ind. Comunale'!H3319/'Dati di base x Ind. Comunale'!I3319</f>
        <v>1</v>
      </c>
      <c r="F3319" s="20">
        <f>'Dati di base x Ind. Comunale'!F3319</f>
        <v>0</v>
      </c>
      <c r="G3319" s="20">
        <f>'Dati di base x Ind. Comunale'!G3319</f>
        <v>1</v>
      </c>
      <c r="H3319" s="15">
        <f>'Dati di base x Ind. Comunale'!E3319</f>
        <v>0</v>
      </c>
    </row>
    <row r="3320" spans="1:8" x14ac:dyDescent="0.3">
      <c r="A3320" t="s">
        <v>166</v>
      </c>
      <c r="B3320" t="s">
        <v>351</v>
      </c>
      <c r="C3320" t="s">
        <v>14818</v>
      </c>
      <c r="D3320" s="15" t="s">
        <v>14819</v>
      </c>
      <c r="E3320" s="45" t="s">
        <v>15828</v>
      </c>
      <c r="F3320" s="20">
        <f>'Dati di base x Ind. Comunale'!F3320</f>
        <v>0</v>
      </c>
      <c r="G3320" s="20">
        <f>'Dati di base x Ind. Comunale'!G3320</f>
        <v>0</v>
      </c>
      <c r="H3320" s="15">
        <f>'Dati di base x Ind. Comunale'!E3320</f>
        <v>0</v>
      </c>
    </row>
    <row r="3321" spans="1:8" x14ac:dyDescent="0.3">
      <c r="A3321" t="s">
        <v>166</v>
      </c>
      <c r="B3321" t="s">
        <v>351</v>
      </c>
      <c r="C3321" t="s">
        <v>1853</v>
      </c>
      <c r="D3321" s="15" t="s">
        <v>1854</v>
      </c>
      <c r="E3321" s="30">
        <f>'Dati di base x Ind. Comunale'!H3321/'Dati di base x Ind. Comunale'!I3321</f>
        <v>0.33333333333333331</v>
      </c>
      <c r="F3321" s="20">
        <f>'Dati di base x Ind. Comunale'!F3321</f>
        <v>0</v>
      </c>
      <c r="G3321" s="20">
        <f>'Dati di base x Ind. Comunale'!G3321</f>
        <v>1</v>
      </c>
      <c r="H3321" s="15">
        <f>'Dati di base x Ind. Comunale'!E3321</f>
        <v>2</v>
      </c>
    </row>
    <row r="3322" spans="1:8" x14ac:dyDescent="0.3">
      <c r="A3322" t="s">
        <v>166</v>
      </c>
      <c r="B3322" t="s">
        <v>624</v>
      </c>
      <c r="C3322" t="s">
        <v>625</v>
      </c>
      <c r="D3322" s="15" t="s">
        <v>626</v>
      </c>
      <c r="E3322" s="30">
        <f>'Dati di base x Ind. Comunale'!H3322/'Dati di base x Ind. Comunale'!I3322</f>
        <v>0.66666666666666663</v>
      </c>
      <c r="F3322" s="20">
        <f>'Dati di base x Ind. Comunale'!F3322</f>
        <v>1</v>
      </c>
      <c r="G3322" s="20">
        <f>'Dati di base x Ind. Comunale'!G3322</f>
        <v>1</v>
      </c>
      <c r="H3322" s="15">
        <f>'Dati di base x Ind. Comunale'!E3322</f>
        <v>1</v>
      </c>
    </row>
    <row r="3323" spans="1:8" x14ac:dyDescent="0.3">
      <c r="A3323" t="s">
        <v>166</v>
      </c>
      <c r="B3323" t="s">
        <v>624</v>
      </c>
      <c r="C3323" t="s">
        <v>833</v>
      </c>
      <c r="D3323" s="15" t="s">
        <v>834</v>
      </c>
      <c r="E3323" s="30">
        <f>'Dati di base x Ind. Comunale'!H3323/'Dati di base x Ind. Comunale'!I3323</f>
        <v>1</v>
      </c>
      <c r="F3323" s="20">
        <f>'Dati di base x Ind. Comunale'!F3323</f>
        <v>2</v>
      </c>
      <c r="G3323" s="20">
        <f>'Dati di base x Ind. Comunale'!G3323</f>
        <v>0</v>
      </c>
      <c r="H3323" s="15">
        <f>'Dati di base x Ind. Comunale'!E3323</f>
        <v>0</v>
      </c>
    </row>
    <row r="3324" spans="1:8" x14ac:dyDescent="0.3">
      <c r="A3324" t="s">
        <v>166</v>
      </c>
      <c r="B3324" t="s">
        <v>624</v>
      </c>
      <c r="C3324" t="s">
        <v>1008</v>
      </c>
      <c r="D3324" s="15" t="s">
        <v>1009</v>
      </c>
      <c r="E3324" s="30">
        <f>'Dati di base x Ind. Comunale'!H3324/'Dati di base x Ind. Comunale'!I3324</f>
        <v>1</v>
      </c>
      <c r="F3324" s="20">
        <f>'Dati di base x Ind. Comunale'!F3324</f>
        <v>0</v>
      </c>
      <c r="G3324" s="20">
        <f>'Dati di base x Ind. Comunale'!G3324</f>
        <v>3</v>
      </c>
      <c r="H3324" s="15">
        <f>'Dati di base x Ind. Comunale'!E3324</f>
        <v>0</v>
      </c>
    </row>
    <row r="3325" spans="1:8" x14ac:dyDescent="0.3">
      <c r="A3325" t="s">
        <v>166</v>
      </c>
      <c r="B3325" t="s">
        <v>624</v>
      </c>
      <c r="C3325" t="s">
        <v>1913</v>
      </c>
      <c r="D3325" s="15" t="s">
        <v>1914</v>
      </c>
      <c r="E3325" s="30">
        <f>'Dati di base x Ind. Comunale'!H3325/'Dati di base x Ind. Comunale'!I3325</f>
        <v>0.75</v>
      </c>
      <c r="F3325" s="20">
        <f>'Dati di base x Ind. Comunale'!F3325</f>
        <v>0</v>
      </c>
      <c r="G3325" s="20">
        <f>'Dati di base x Ind. Comunale'!G3325</f>
        <v>3</v>
      </c>
      <c r="H3325" s="15">
        <f>'Dati di base x Ind. Comunale'!E3325</f>
        <v>1</v>
      </c>
    </row>
    <row r="3326" spans="1:8" x14ac:dyDescent="0.3">
      <c r="A3326" t="s">
        <v>166</v>
      </c>
      <c r="B3326" t="s">
        <v>624</v>
      </c>
      <c r="C3326" t="s">
        <v>2010</v>
      </c>
      <c r="D3326" s="15" t="s">
        <v>2011</v>
      </c>
      <c r="E3326" s="30">
        <f>'Dati di base x Ind. Comunale'!H3326/'Dati di base x Ind. Comunale'!I3326</f>
        <v>0.8571428571428571</v>
      </c>
      <c r="F3326" s="20">
        <f>'Dati di base x Ind. Comunale'!F3326</f>
        <v>0</v>
      </c>
      <c r="G3326" s="20">
        <f>'Dati di base x Ind. Comunale'!G3326</f>
        <v>6</v>
      </c>
      <c r="H3326" s="15">
        <f>'Dati di base x Ind. Comunale'!E3326</f>
        <v>1</v>
      </c>
    </row>
    <row r="3327" spans="1:8" x14ac:dyDescent="0.3">
      <c r="A3327" t="s">
        <v>166</v>
      </c>
      <c r="B3327" t="s">
        <v>624</v>
      </c>
      <c r="C3327" t="s">
        <v>2285</v>
      </c>
      <c r="D3327" s="15" t="s">
        <v>2286</v>
      </c>
      <c r="E3327" s="30">
        <f>'Dati di base x Ind. Comunale'!H3327/'Dati di base x Ind. Comunale'!I3327</f>
        <v>0.5</v>
      </c>
      <c r="F3327" s="20">
        <f>'Dati di base x Ind. Comunale'!F3327</f>
        <v>0</v>
      </c>
      <c r="G3327" s="20">
        <f>'Dati di base x Ind. Comunale'!G3327</f>
        <v>1</v>
      </c>
      <c r="H3327" s="15">
        <f>'Dati di base x Ind. Comunale'!E3327</f>
        <v>1</v>
      </c>
    </row>
    <row r="3328" spans="1:8" x14ac:dyDescent="0.3">
      <c r="A3328" t="s">
        <v>166</v>
      </c>
      <c r="B3328" t="s">
        <v>624</v>
      </c>
      <c r="C3328" t="s">
        <v>2796</v>
      </c>
      <c r="D3328" s="15" t="s">
        <v>2797</v>
      </c>
      <c r="E3328" s="30">
        <f>'Dati di base x Ind. Comunale'!H3328/'Dati di base x Ind. Comunale'!I3328</f>
        <v>1</v>
      </c>
      <c r="F3328" s="20">
        <f>'Dati di base x Ind. Comunale'!F3328</f>
        <v>0</v>
      </c>
      <c r="G3328" s="20">
        <f>'Dati di base x Ind. Comunale'!G3328</f>
        <v>2</v>
      </c>
      <c r="H3328" s="15">
        <f>'Dati di base x Ind. Comunale'!E3328</f>
        <v>0</v>
      </c>
    </row>
    <row r="3329" spans="1:8" x14ac:dyDescent="0.3">
      <c r="A3329" t="s">
        <v>166</v>
      </c>
      <c r="B3329" t="s">
        <v>624</v>
      </c>
      <c r="C3329" t="s">
        <v>2899</v>
      </c>
      <c r="D3329" s="15" t="s">
        <v>2900</v>
      </c>
      <c r="E3329" s="30">
        <f>'Dati di base x Ind. Comunale'!H3329/'Dati di base x Ind. Comunale'!I3329</f>
        <v>0.875</v>
      </c>
      <c r="F3329" s="20">
        <f>'Dati di base x Ind. Comunale'!F3329</f>
        <v>0</v>
      </c>
      <c r="G3329" s="20">
        <f>'Dati di base x Ind. Comunale'!G3329</f>
        <v>7</v>
      </c>
      <c r="H3329" s="15">
        <f>'Dati di base x Ind. Comunale'!E3329</f>
        <v>1</v>
      </c>
    </row>
    <row r="3330" spans="1:8" x14ac:dyDescent="0.3">
      <c r="A3330" t="s">
        <v>166</v>
      </c>
      <c r="B3330" t="s">
        <v>624</v>
      </c>
      <c r="C3330" t="s">
        <v>3113</v>
      </c>
      <c r="D3330" s="15" t="s">
        <v>3114</v>
      </c>
      <c r="E3330" s="30">
        <f>'Dati di base x Ind. Comunale'!H3330/'Dati di base x Ind. Comunale'!I3330</f>
        <v>0.81818181818181823</v>
      </c>
      <c r="F3330" s="20">
        <f>'Dati di base x Ind. Comunale'!F3330</f>
        <v>1</v>
      </c>
      <c r="G3330" s="20">
        <f>'Dati di base x Ind. Comunale'!G3330</f>
        <v>8</v>
      </c>
      <c r="H3330" s="15">
        <f>'Dati di base x Ind. Comunale'!E3330</f>
        <v>2</v>
      </c>
    </row>
    <row r="3331" spans="1:8" x14ac:dyDescent="0.3">
      <c r="A3331" t="s">
        <v>166</v>
      </c>
      <c r="B3331" t="s">
        <v>624</v>
      </c>
      <c r="C3331" t="s">
        <v>3248</v>
      </c>
      <c r="D3331" s="15" t="s">
        <v>3249</v>
      </c>
      <c r="E3331" s="30">
        <f>'Dati di base x Ind. Comunale'!H3331/'Dati di base x Ind. Comunale'!I3331</f>
        <v>1</v>
      </c>
      <c r="F3331" s="20">
        <f>'Dati di base x Ind. Comunale'!F3331</f>
        <v>0</v>
      </c>
      <c r="G3331" s="20">
        <f>'Dati di base x Ind. Comunale'!G3331</f>
        <v>3</v>
      </c>
      <c r="H3331" s="15">
        <f>'Dati di base x Ind. Comunale'!E3331</f>
        <v>0</v>
      </c>
    </row>
    <row r="3332" spans="1:8" x14ac:dyDescent="0.3">
      <c r="A3332" t="s">
        <v>166</v>
      </c>
      <c r="B3332" t="s">
        <v>624</v>
      </c>
      <c r="C3332" t="s">
        <v>3464</v>
      </c>
      <c r="D3332" s="15" t="s">
        <v>3465</v>
      </c>
      <c r="E3332" s="45" t="s">
        <v>15828</v>
      </c>
      <c r="F3332" s="20">
        <f>'Dati di base x Ind. Comunale'!F3332</f>
        <v>0</v>
      </c>
      <c r="G3332" s="20">
        <f>'Dati di base x Ind. Comunale'!G3332</f>
        <v>0</v>
      </c>
      <c r="H3332" s="15">
        <f>'Dati di base x Ind. Comunale'!E3332</f>
        <v>0</v>
      </c>
    </row>
    <row r="3333" spans="1:8" x14ac:dyDescent="0.3">
      <c r="A3333" t="s">
        <v>166</v>
      </c>
      <c r="B3333" t="s">
        <v>624</v>
      </c>
      <c r="C3333" t="s">
        <v>3490</v>
      </c>
      <c r="D3333" s="15" t="s">
        <v>3491</v>
      </c>
      <c r="E3333" s="30">
        <f>'Dati di base x Ind. Comunale'!H3333/'Dati di base x Ind. Comunale'!I3333</f>
        <v>0.69444444444444442</v>
      </c>
      <c r="F3333" s="20">
        <f>'Dati di base x Ind. Comunale'!F3333</f>
        <v>13</v>
      </c>
      <c r="G3333" s="20">
        <f>'Dati di base x Ind. Comunale'!G3333</f>
        <v>12</v>
      </c>
      <c r="H3333" s="15">
        <f>'Dati di base x Ind. Comunale'!E3333</f>
        <v>11</v>
      </c>
    </row>
    <row r="3334" spans="1:8" x14ac:dyDescent="0.3">
      <c r="A3334" t="s">
        <v>166</v>
      </c>
      <c r="B3334" t="s">
        <v>624</v>
      </c>
      <c r="C3334" t="s">
        <v>3598</v>
      </c>
      <c r="D3334" s="15" t="s">
        <v>3599</v>
      </c>
      <c r="E3334" s="30">
        <f>'Dati di base x Ind. Comunale'!H3334/'Dati di base x Ind. Comunale'!I3334</f>
        <v>1</v>
      </c>
      <c r="F3334" s="20">
        <f>'Dati di base x Ind. Comunale'!F3334</f>
        <v>1</v>
      </c>
      <c r="G3334" s="20">
        <f>'Dati di base x Ind. Comunale'!G3334</f>
        <v>0</v>
      </c>
      <c r="H3334" s="15">
        <f>'Dati di base x Ind. Comunale'!E3334</f>
        <v>0</v>
      </c>
    </row>
    <row r="3335" spans="1:8" x14ac:dyDescent="0.3">
      <c r="A3335" t="s">
        <v>166</v>
      </c>
      <c r="B3335" t="s">
        <v>624</v>
      </c>
      <c r="C3335" t="s">
        <v>3884</v>
      </c>
      <c r="D3335" s="15" t="s">
        <v>3885</v>
      </c>
      <c r="E3335" s="45" t="s">
        <v>15828</v>
      </c>
      <c r="F3335" s="20">
        <f>'Dati di base x Ind. Comunale'!F3335</f>
        <v>0</v>
      </c>
      <c r="G3335" s="20">
        <f>'Dati di base x Ind. Comunale'!G3335</f>
        <v>0</v>
      </c>
      <c r="H3335" s="15">
        <f>'Dati di base x Ind. Comunale'!E3335</f>
        <v>0</v>
      </c>
    </row>
    <row r="3336" spans="1:8" x14ac:dyDescent="0.3">
      <c r="A3336" t="s">
        <v>166</v>
      </c>
      <c r="B3336" t="s">
        <v>624</v>
      </c>
      <c r="C3336" t="s">
        <v>4193</v>
      </c>
      <c r="D3336" s="15" t="s">
        <v>4194</v>
      </c>
      <c r="E3336" s="30">
        <f>'Dati di base x Ind. Comunale'!H3336/'Dati di base x Ind. Comunale'!I3336</f>
        <v>0.75</v>
      </c>
      <c r="F3336" s="20">
        <f>'Dati di base x Ind. Comunale'!F3336</f>
        <v>3</v>
      </c>
      <c r="G3336" s="20">
        <f>'Dati di base x Ind. Comunale'!G3336</f>
        <v>6</v>
      </c>
      <c r="H3336" s="15">
        <f>'Dati di base x Ind. Comunale'!E3336</f>
        <v>3</v>
      </c>
    </row>
    <row r="3337" spans="1:8" x14ac:dyDescent="0.3">
      <c r="A3337" t="s">
        <v>166</v>
      </c>
      <c r="B3337" t="s">
        <v>624</v>
      </c>
      <c r="C3337" t="s">
        <v>4249</v>
      </c>
      <c r="D3337" s="15" t="s">
        <v>4250</v>
      </c>
      <c r="E3337" s="30">
        <f>'Dati di base x Ind. Comunale'!H3337/'Dati di base x Ind. Comunale'!I3337</f>
        <v>0.5</v>
      </c>
      <c r="F3337" s="20">
        <f>'Dati di base x Ind. Comunale'!F3337</f>
        <v>0</v>
      </c>
      <c r="G3337" s="20">
        <f>'Dati di base x Ind. Comunale'!G3337</f>
        <v>1</v>
      </c>
      <c r="H3337" s="15">
        <f>'Dati di base x Ind. Comunale'!E3337</f>
        <v>1</v>
      </c>
    </row>
    <row r="3338" spans="1:8" x14ac:dyDescent="0.3">
      <c r="A3338" t="s">
        <v>166</v>
      </c>
      <c r="B3338" t="s">
        <v>624</v>
      </c>
      <c r="C3338" t="s">
        <v>4358</v>
      </c>
      <c r="D3338" s="15" t="s">
        <v>4359</v>
      </c>
      <c r="E3338" s="30">
        <f>'Dati di base x Ind. Comunale'!H3338/'Dati di base x Ind. Comunale'!I3338</f>
        <v>1</v>
      </c>
      <c r="F3338" s="20">
        <f>'Dati di base x Ind. Comunale'!F3338</f>
        <v>0</v>
      </c>
      <c r="G3338" s="20">
        <f>'Dati di base x Ind. Comunale'!G3338</f>
        <v>2</v>
      </c>
      <c r="H3338" s="15">
        <f>'Dati di base x Ind. Comunale'!E3338</f>
        <v>0</v>
      </c>
    </row>
    <row r="3339" spans="1:8" x14ac:dyDescent="0.3">
      <c r="A3339" t="s">
        <v>166</v>
      </c>
      <c r="B3339" t="s">
        <v>624</v>
      </c>
      <c r="C3339" t="s">
        <v>4428</v>
      </c>
      <c r="D3339" s="15" t="s">
        <v>4429</v>
      </c>
      <c r="E3339" s="30">
        <f>'Dati di base x Ind. Comunale'!H3339/'Dati di base x Ind. Comunale'!I3339</f>
        <v>1</v>
      </c>
      <c r="F3339" s="20">
        <f>'Dati di base x Ind. Comunale'!F3339</f>
        <v>0</v>
      </c>
      <c r="G3339" s="20">
        <f>'Dati di base x Ind. Comunale'!G3339</f>
        <v>3</v>
      </c>
      <c r="H3339" s="15">
        <f>'Dati di base x Ind. Comunale'!E3339</f>
        <v>0</v>
      </c>
    </row>
    <row r="3340" spans="1:8" x14ac:dyDescent="0.3">
      <c r="A3340" t="s">
        <v>166</v>
      </c>
      <c r="B3340" t="s">
        <v>624</v>
      </c>
      <c r="C3340" t="s">
        <v>4548</v>
      </c>
      <c r="D3340" s="15" t="s">
        <v>4549</v>
      </c>
      <c r="E3340" s="30">
        <f>'Dati di base x Ind. Comunale'!H3340/'Dati di base x Ind. Comunale'!I3340</f>
        <v>0.8</v>
      </c>
      <c r="F3340" s="20">
        <f>'Dati di base x Ind. Comunale'!F3340</f>
        <v>1</v>
      </c>
      <c r="G3340" s="20">
        <f>'Dati di base x Ind. Comunale'!G3340</f>
        <v>3</v>
      </c>
      <c r="H3340" s="15">
        <f>'Dati di base x Ind. Comunale'!E3340</f>
        <v>1</v>
      </c>
    </row>
    <row r="3341" spans="1:8" x14ac:dyDescent="0.3">
      <c r="A3341" t="s">
        <v>166</v>
      </c>
      <c r="B3341" t="s">
        <v>624</v>
      </c>
      <c r="C3341" t="s">
        <v>4600</v>
      </c>
      <c r="D3341" s="15" t="s">
        <v>4601</v>
      </c>
      <c r="E3341" s="30">
        <f>'Dati di base x Ind. Comunale'!H3341/'Dati di base x Ind. Comunale'!I3341</f>
        <v>1</v>
      </c>
      <c r="F3341" s="20">
        <f>'Dati di base x Ind. Comunale'!F3341</f>
        <v>0</v>
      </c>
      <c r="G3341" s="20">
        <f>'Dati di base x Ind. Comunale'!G3341</f>
        <v>1</v>
      </c>
      <c r="H3341" s="15">
        <f>'Dati di base x Ind. Comunale'!E3341</f>
        <v>0</v>
      </c>
    </row>
    <row r="3342" spans="1:8" x14ac:dyDescent="0.3">
      <c r="A3342" t="s">
        <v>166</v>
      </c>
      <c r="B3342" t="s">
        <v>624</v>
      </c>
      <c r="C3342" t="s">
        <v>4755</v>
      </c>
      <c r="D3342" s="15" t="s">
        <v>4756</v>
      </c>
      <c r="E3342" s="30">
        <f>'Dati di base x Ind. Comunale'!H3342/'Dati di base x Ind. Comunale'!I3342</f>
        <v>0.88461538461538458</v>
      </c>
      <c r="F3342" s="20">
        <f>'Dati di base x Ind. Comunale'!F3342</f>
        <v>8</v>
      </c>
      <c r="G3342" s="20">
        <f>'Dati di base x Ind. Comunale'!G3342</f>
        <v>15</v>
      </c>
      <c r="H3342" s="15">
        <f>'Dati di base x Ind. Comunale'!E3342</f>
        <v>3</v>
      </c>
    </row>
    <row r="3343" spans="1:8" x14ac:dyDescent="0.3">
      <c r="A3343" t="s">
        <v>166</v>
      </c>
      <c r="B3343" t="s">
        <v>624</v>
      </c>
      <c r="C3343" t="s">
        <v>4811</v>
      </c>
      <c r="D3343" s="15" t="s">
        <v>4812</v>
      </c>
      <c r="E3343" s="30">
        <f>'Dati di base x Ind. Comunale'!H3343/'Dati di base x Ind. Comunale'!I3343</f>
        <v>1</v>
      </c>
      <c r="F3343" s="20">
        <f>'Dati di base x Ind. Comunale'!F3343</f>
        <v>3</v>
      </c>
      <c r="G3343" s="20">
        <f>'Dati di base x Ind. Comunale'!G3343</f>
        <v>3</v>
      </c>
      <c r="H3343" s="15">
        <f>'Dati di base x Ind. Comunale'!E3343</f>
        <v>0</v>
      </c>
    </row>
    <row r="3344" spans="1:8" x14ac:dyDescent="0.3">
      <c r="A3344" t="s">
        <v>166</v>
      </c>
      <c r="B3344" t="s">
        <v>624</v>
      </c>
      <c r="C3344" t="s">
        <v>4870</v>
      </c>
      <c r="D3344" s="15" t="s">
        <v>4871</v>
      </c>
      <c r="E3344" s="30">
        <f>'Dati di base x Ind. Comunale'!H3344/'Dati di base x Ind. Comunale'!I3344</f>
        <v>0.6</v>
      </c>
      <c r="F3344" s="20">
        <f>'Dati di base x Ind. Comunale'!F3344</f>
        <v>2</v>
      </c>
      <c r="G3344" s="20">
        <f>'Dati di base x Ind. Comunale'!G3344</f>
        <v>1</v>
      </c>
      <c r="H3344" s="15">
        <f>'Dati di base x Ind. Comunale'!E3344</f>
        <v>2</v>
      </c>
    </row>
    <row r="3345" spans="1:8" x14ac:dyDescent="0.3">
      <c r="A3345" t="s">
        <v>166</v>
      </c>
      <c r="B3345" t="s">
        <v>624</v>
      </c>
      <c r="C3345" t="s">
        <v>5063</v>
      </c>
      <c r="D3345" s="15" t="s">
        <v>5064</v>
      </c>
      <c r="E3345" s="30">
        <f>'Dati di base x Ind. Comunale'!H3345/'Dati di base x Ind. Comunale'!I3345</f>
        <v>0.5</v>
      </c>
      <c r="F3345" s="20">
        <f>'Dati di base x Ind. Comunale'!F3345</f>
        <v>0</v>
      </c>
      <c r="G3345" s="20">
        <f>'Dati di base x Ind. Comunale'!G3345</f>
        <v>1</v>
      </c>
      <c r="H3345" s="15">
        <f>'Dati di base x Ind. Comunale'!E3345</f>
        <v>1</v>
      </c>
    </row>
    <row r="3346" spans="1:8" x14ac:dyDescent="0.3">
      <c r="A3346" t="s">
        <v>166</v>
      </c>
      <c r="B3346" t="s">
        <v>624</v>
      </c>
      <c r="C3346" t="s">
        <v>5535</v>
      </c>
      <c r="D3346" s="15" t="s">
        <v>5536</v>
      </c>
      <c r="E3346" s="30">
        <f>'Dati di base x Ind. Comunale'!H3346/'Dati di base x Ind. Comunale'!I3346</f>
        <v>1</v>
      </c>
      <c r="F3346" s="20">
        <f>'Dati di base x Ind. Comunale'!F3346</f>
        <v>0</v>
      </c>
      <c r="G3346" s="20">
        <f>'Dati di base x Ind. Comunale'!G3346</f>
        <v>1</v>
      </c>
      <c r="H3346" s="15">
        <f>'Dati di base x Ind. Comunale'!E3346</f>
        <v>0</v>
      </c>
    </row>
    <row r="3347" spans="1:8" x14ac:dyDescent="0.3">
      <c r="A3347" t="s">
        <v>166</v>
      </c>
      <c r="B3347" t="s">
        <v>624</v>
      </c>
      <c r="C3347" t="s">
        <v>5750</v>
      </c>
      <c r="D3347" s="15" t="s">
        <v>5751</v>
      </c>
      <c r="E3347" s="30">
        <f>'Dati di base x Ind. Comunale'!H3347/'Dati di base x Ind. Comunale'!I3347</f>
        <v>1</v>
      </c>
      <c r="F3347" s="20">
        <f>'Dati di base x Ind. Comunale'!F3347</f>
        <v>0</v>
      </c>
      <c r="G3347" s="20">
        <f>'Dati di base x Ind. Comunale'!G3347</f>
        <v>1</v>
      </c>
      <c r="H3347" s="15">
        <f>'Dati di base x Ind. Comunale'!E3347</f>
        <v>0</v>
      </c>
    </row>
    <row r="3348" spans="1:8" x14ac:dyDescent="0.3">
      <c r="A3348" t="s">
        <v>166</v>
      </c>
      <c r="B3348" t="s">
        <v>624</v>
      </c>
      <c r="C3348" t="s">
        <v>5778</v>
      </c>
      <c r="D3348" s="15" t="s">
        <v>5779</v>
      </c>
      <c r="E3348" s="30">
        <f>'Dati di base x Ind. Comunale'!H3348/'Dati di base x Ind. Comunale'!I3348</f>
        <v>1</v>
      </c>
      <c r="F3348" s="20">
        <f>'Dati di base x Ind. Comunale'!F3348</f>
        <v>3</v>
      </c>
      <c r="G3348" s="20">
        <f>'Dati di base x Ind. Comunale'!G3348</f>
        <v>2</v>
      </c>
      <c r="H3348" s="15">
        <f>'Dati di base x Ind. Comunale'!E3348</f>
        <v>0</v>
      </c>
    </row>
    <row r="3349" spans="1:8" x14ac:dyDescent="0.3">
      <c r="A3349" t="s">
        <v>166</v>
      </c>
      <c r="B3349" t="s">
        <v>624</v>
      </c>
      <c r="C3349" t="s">
        <v>5790</v>
      </c>
      <c r="D3349" s="15" t="s">
        <v>5791</v>
      </c>
      <c r="E3349" s="30">
        <f>'Dati di base x Ind. Comunale'!H3349/'Dati di base x Ind. Comunale'!I3349</f>
        <v>1</v>
      </c>
      <c r="F3349" s="20">
        <f>'Dati di base x Ind. Comunale'!F3349</f>
        <v>0</v>
      </c>
      <c r="G3349" s="20">
        <f>'Dati di base x Ind. Comunale'!G3349</f>
        <v>7</v>
      </c>
      <c r="H3349" s="15">
        <f>'Dati di base x Ind. Comunale'!E3349</f>
        <v>0</v>
      </c>
    </row>
    <row r="3350" spans="1:8" x14ac:dyDescent="0.3">
      <c r="A3350" t="s">
        <v>166</v>
      </c>
      <c r="B3350" t="s">
        <v>624</v>
      </c>
      <c r="C3350" t="s">
        <v>5972</v>
      </c>
      <c r="D3350" s="15" t="s">
        <v>5973</v>
      </c>
      <c r="E3350" s="30">
        <f>'Dati di base x Ind. Comunale'!H3350/'Dati di base x Ind. Comunale'!I3350</f>
        <v>1</v>
      </c>
      <c r="F3350" s="20">
        <f>'Dati di base x Ind. Comunale'!F3350</f>
        <v>1</v>
      </c>
      <c r="G3350" s="20">
        <f>'Dati di base x Ind. Comunale'!G3350</f>
        <v>0</v>
      </c>
      <c r="H3350" s="15">
        <f>'Dati di base x Ind. Comunale'!E3350</f>
        <v>0</v>
      </c>
    </row>
    <row r="3351" spans="1:8" x14ac:dyDescent="0.3">
      <c r="A3351" t="s">
        <v>166</v>
      </c>
      <c r="B3351" t="s">
        <v>624</v>
      </c>
      <c r="C3351" t="s">
        <v>6062</v>
      </c>
      <c r="D3351" s="15" t="s">
        <v>6063</v>
      </c>
      <c r="E3351" s="30">
        <f>'Dati di base x Ind. Comunale'!H3351/'Dati di base x Ind. Comunale'!I3351</f>
        <v>0.75</v>
      </c>
      <c r="F3351" s="20">
        <f>'Dati di base x Ind. Comunale'!F3351</f>
        <v>1</v>
      </c>
      <c r="G3351" s="20">
        <f>'Dati di base x Ind. Comunale'!G3351</f>
        <v>2</v>
      </c>
      <c r="H3351" s="15">
        <f>'Dati di base x Ind. Comunale'!E3351</f>
        <v>1</v>
      </c>
    </row>
    <row r="3352" spans="1:8" x14ac:dyDescent="0.3">
      <c r="A3352" t="s">
        <v>166</v>
      </c>
      <c r="B3352" t="s">
        <v>624</v>
      </c>
      <c r="C3352" t="s">
        <v>6327</v>
      </c>
      <c r="D3352" s="15" t="s">
        <v>6328</v>
      </c>
      <c r="E3352" s="30">
        <f>'Dati di base x Ind. Comunale'!H3352/'Dati di base x Ind. Comunale'!I3352</f>
        <v>0.75</v>
      </c>
      <c r="F3352" s="20">
        <f>'Dati di base x Ind. Comunale'!F3352</f>
        <v>1</v>
      </c>
      <c r="G3352" s="20">
        <f>'Dati di base x Ind. Comunale'!G3352</f>
        <v>2</v>
      </c>
      <c r="H3352" s="15">
        <f>'Dati di base x Ind. Comunale'!E3352</f>
        <v>1</v>
      </c>
    </row>
    <row r="3353" spans="1:8" x14ac:dyDescent="0.3">
      <c r="A3353" t="s">
        <v>166</v>
      </c>
      <c r="B3353" t="s">
        <v>624</v>
      </c>
      <c r="C3353" t="s">
        <v>6412</v>
      </c>
      <c r="D3353" s="15" t="s">
        <v>6413</v>
      </c>
      <c r="E3353" s="30">
        <f>'Dati di base x Ind. Comunale'!H3353/'Dati di base x Ind. Comunale'!I3353</f>
        <v>1</v>
      </c>
      <c r="F3353" s="20">
        <f>'Dati di base x Ind. Comunale'!F3353</f>
        <v>2</v>
      </c>
      <c r="G3353" s="20">
        <f>'Dati di base x Ind. Comunale'!G3353</f>
        <v>1</v>
      </c>
      <c r="H3353" s="15">
        <f>'Dati di base x Ind. Comunale'!E3353</f>
        <v>0</v>
      </c>
    </row>
    <row r="3354" spans="1:8" x14ac:dyDescent="0.3">
      <c r="A3354" t="s">
        <v>166</v>
      </c>
      <c r="B3354" t="s">
        <v>624</v>
      </c>
      <c r="C3354" t="s">
        <v>6448</v>
      </c>
      <c r="D3354" s="15" t="s">
        <v>6449</v>
      </c>
      <c r="E3354" s="30">
        <f>'Dati di base x Ind. Comunale'!H3354/'Dati di base x Ind. Comunale'!I3354</f>
        <v>0.66666666666666663</v>
      </c>
      <c r="F3354" s="20">
        <f>'Dati di base x Ind. Comunale'!F3354</f>
        <v>0</v>
      </c>
      <c r="G3354" s="20">
        <f>'Dati di base x Ind. Comunale'!G3354</f>
        <v>2</v>
      </c>
      <c r="H3354" s="15">
        <f>'Dati di base x Ind. Comunale'!E3354</f>
        <v>1</v>
      </c>
    </row>
    <row r="3355" spans="1:8" x14ac:dyDescent="0.3">
      <c r="A3355" t="s">
        <v>166</v>
      </c>
      <c r="B3355" t="s">
        <v>624</v>
      </c>
      <c r="C3355" t="s">
        <v>6849</v>
      </c>
      <c r="D3355" s="15" t="s">
        <v>6850</v>
      </c>
      <c r="E3355" s="30">
        <f>'Dati di base x Ind. Comunale'!H3355/'Dati di base x Ind. Comunale'!I3355</f>
        <v>0.77777777777777779</v>
      </c>
      <c r="F3355" s="20">
        <f>'Dati di base x Ind. Comunale'!F3355</f>
        <v>2</v>
      </c>
      <c r="G3355" s="20">
        <f>'Dati di base x Ind. Comunale'!G3355</f>
        <v>5</v>
      </c>
      <c r="H3355" s="15">
        <f>'Dati di base x Ind. Comunale'!E3355</f>
        <v>2</v>
      </c>
    </row>
    <row r="3356" spans="1:8" x14ac:dyDescent="0.3">
      <c r="A3356" t="s">
        <v>166</v>
      </c>
      <c r="B3356" t="s">
        <v>624</v>
      </c>
      <c r="C3356" t="s">
        <v>7343</v>
      </c>
      <c r="D3356" s="15" t="s">
        <v>7344</v>
      </c>
      <c r="E3356" s="30">
        <f>'Dati di base x Ind. Comunale'!H3356/'Dati di base x Ind. Comunale'!I3356</f>
        <v>0.8</v>
      </c>
      <c r="F3356" s="20">
        <f>'Dati di base x Ind. Comunale'!F3356</f>
        <v>1</v>
      </c>
      <c r="G3356" s="20">
        <f>'Dati di base x Ind. Comunale'!G3356</f>
        <v>3</v>
      </c>
      <c r="H3356" s="15">
        <f>'Dati di base x Ind. Comunale'!E3356</f>
        <v>1</v>
      </c>
    </row>
    <row r="3357" spans="1:8" x14ac:dyDescent="0.3">
      <c r="A3357" t="s">
        <v>166</v>
      </c>
      <c r="B3357" t="s">
        <v>624</v>
      </c>
      <c r="C3357" t="s">
        <v>7648</v>
      </c>
      <c r="D3357" s="15" t="s">
        <v>7649</v>
      </c>
      <c r="E3357" s="30">
        <f>'Dati di base x Ind. Comunale'!H3357/'Dati di base x Ind. Comunale'!I3357</f>
        <v>0.83333333333333337</v>
      </c>
      <c r="F3357" s="20">
        <f>'Dati di base x Ind. Comunale'!F3357</f>
        <v>0</v>
      </c>
      <c r="G3357" s="20">
        <f>'Dati di base x Ind. Comunale'!G3357</f>
        <v>5</v>
      </c>
      <c r="H3357" s="15">
        <f>'Dati di base x Ind. Comunale'!E3357</f>
        <v>1</v>
      </c>
    </row>
    <row r="3358" spans="1:8" x14ac:dyDescent="0.3">
      <c r="A3358" t="s">
        <v>166</v>
      </c>
      <c r="B3358" t="s">
        <v>624</v>
      </c>
      <c r="C3358" t="s">
        <v>7722</v>
      </c>
      <c r="D3358" s="15" t="s">
        <v>7723</v>
      </c>
      <c r="E3358" s="30">
        <f>'Dati di base x Ind. Comunale'!H3358/'Dati di base x Ind. Comunale'!I3358</f>
        <v>1</v>
      </c>
      <c r="F3358" s="20">
        <f>'Dati di base x Ind. Comunale'!F3358</f>
        <v>0</v>
      </c>
      <c r="G3358" s="20">
        <f>'Dati di base x Ind. Comunale'!G3358</f>
        <v>1</v>
      </c>
      <c r="H3358" s="15">
        <f>'Dati di base x Ind. Comunale'!E3358</f>
        <v>0</v>
      </c>
    </row>
    <row r="3359" spans="1:8" x14ac:dyDescent="0.3">
      <c r="A3359" t="s">
        <v>166</v>
      </c>
      <c r="B3359" t="s">
        <v>624</v>
      </c>
      <c r="C3359" t="s">
        <v>7840</v>
      </c>
      <c r="D3359" s="15" t="s">
        <v>7841</v>
      </c>
      <c r="E3359" s="30">
        <f>'Dati di base x Ind. Comunale'!H3359/'Dati di base x Ind. Comunale'!I3359</f>
        <v>1</v>
      </c>
      <c r="F3359" s="20">
        <f>'Dati di base x Ind. Comunale'!F3359</f>
        <v>1</v>
      </c>
      <c r="G3359" s="20">
        <f>'Dati di base x Ind. Comunale'!G3359</f>
        <v>1</v>
      </c>
      <c r="H3359" s="15">
        <f>'Dati di base x Ind. Comunale'!E3359</f>
        <v>0</v>
      </c>
    </row>
    <row r="3360" spans="1:8" x14ac:dyDescent="0.3">
      <c r="A3360" t="s">
        <v>166</v>
      </c>
      <c r="B3360" t="s">
        <v>624</v>
      </c>
      <c r="C3360" t="s">
        <v>7846</v>
      </c>
      <c r="D3360" s="15" t="s">
        <v>7847</v>
      </c>
      <c r="E3360" s="30">
        <f>'Dati di base x Ind. Comunale'!H3360/'Dati di base x Ind. Comunale'!I3360</f>
        <v>1</v>
      </c>
      <c r="F3360" s="20">
        <f>'Dati di base x Ind. Comunale'!F3360</f>
        <v>1</v>
      </c>
      <c r="G3360" s="20">
        <f>'Dati di base x Ind. Comunale'!G3360</f>
        <v>1</v>
      </c>
      <c r="H3360" s="15">
        <f>'Dati di base x Ind. Comunale'!E3360</f>
        <v>0</v>
      </c>
    </row>
    <row r="3361" spans="1:8" x14ac:dyDescent="0.3">
      <c r="A3361" t="s">
        <v>166</v>
      </c>
      <c r="B3361" t="s">
        <v>624</v>
      </c>
      <c r="C3361" t="s">
        <v>7954</v>
      </c>
      <c r="D3361" s="15" t="s">
        <v>7955</v>
      </c>
      <c r="E3361" s="45" t="s">
        <v>15828</v>
      </c>
      <c r="F3361" s="20">
        <f>'Dati di base x Ind. Comunale'!F3361</f>
        <v>0</v>
      </c>
      <c r="G3361" s="20">
        <f>'Dati di base x Ind. Comunale'!G3361</f>
        <v>0</v>
      </c>
      <c r="H3361" s="15">
        <f>'Dati di base x Ind. Comunale'!E3361</f>
        <v>0</v>
      </c>
    </row>
    <row r="3362" spans="1:8" x14ac:dyDescent="0.3">
      <c r="A3362" t="s">
        <v>166</v>
      </c>
      <c r="B3362" t="s">
        <v>624</v>
      </c>
      <c r="C3362" t="s">
        <v>8101</v>
      </c>
      <c r="D3362" s="15" t="s">
        <v>8102</v>
      </c>
      <c r="E3362" s="30">
        <f>'Dati di base x Ind. Comunale'!H3362/'Dati di base x Ind. Comunale'!I3362</f>
        <v>1</v>
      </c>
      <c r="F3362" s="20">
        <f>'Dati di base x Ind. Comunale'!F3362</f>
        <v>0</v>
      </c>
      <c r="G3362" s="20">
        <f>'Dati di base x Ind. Comunale'!G3362</f>
        <v>2</v>
      </c>
      <c r="H3362" s="15">
        <f>'Dati di base x Ind. Comunale'!E3362</f>
        <v>0</v>
      </c>
    </row>
    <row r="3363" spans="1:8" x14ac:dyDescent="0.3">
      <c r="A3363" t="s">
        <v>166</v>
      </c>
      <c r="B3363" t="s">
        <v>624</v>
      </c>
      <c r="C3363" t="s">
        <v>8219</v>
      </c>
      <c r="D3363" s="15" t="s">
        <v>8220</v>
      </c>
      <c r="E3363" s="30">
        <f>'Dati di base x Ind. Comunale'!H3363/'Dati di base x Ind. Comunale'!I3363</f>
        <v>0.70833333333333337</v>
      </c>
      <c r="F3363" s="20">
        <f>'Dati di base x Ind. Comunale'!F3363</f>
        <v>4</v>
      </c>
      <c r="G3363" s="20">
        <f>'Dati di base x Ind. Comunale'!G3363</f>
        <v>13</v>
      </c>
      <c r="H3363" s="15">
        <f>'Dati di base x Ind. Comunale'!E3363</f>
        <v>7</v>
      </c>
    </row>
    <row r="3364" spans="1:8" x14ac:dyDescent="0.3">
      <c r="A3364" t="s">
        <v>166</v>
      </c>
      <c r="B3364" t="s">
        <v>624</v>
      </c>
      <c r="C3364" t="s">
        <v>8310</v>
      </c>
      <c r="D3364" s="15" t="s">
        <v>8311</v>
      </c>
      <c r="E3364" s="30">
        <f>'Dati di base x Ind. Comunale'!H3364/'Dati di base x Ind. Comunale'!I3364</f>
        <v>1</v>
      </c>
      <c r="F3364" s="20">
        <f>'Dati di base x Ind. Comunale'!F3364</f>
        <v>1</v>
      </c>
      <c r="G3364" s="20">
        <f>'Dati di base x Ind. Comunale'!G3364</f>
        <v>0</v>
      </c>
      <c r="H3364" s="15">
        <f>'Dati di base x Ind. Comunale'!E3364</f>
        <v>0</v>
      </c>
    </row>
    <row r="3365" spans="1:8" x14ac:dyDescent="0.3">
      <c r="A3365" t="s">
        <v>166</v>
      </c>
      <c r="B3365" t="s">
        <v>624</v>
      </c>
      <c r="C3365" t="s">
        <v>8350</v>
      </c>
      <c r="D3365" s="15" t="s">
        <v>8351</v>
      </c>
      <c r="E3365" s="45" t="s">
        <v>15828</v>
      </c>
      <c r="F3365" s="20">
        <f>'Dati di base x Ind. Comunale'!F3365</f>
        <v>0</v>
      </c>
      <c r="G3365" s="20">
        <f>'Dati di base x Ind. Comunale'!G3365</f>
        <v>0</v>
      </c>
      <c r="H3365" s="15">
        <f>'Dati di base x Ind. Comunale'!E3365</f>
        <v>0</v>
      </c>
    </row>
    <row r="3366" spans="1:8" x14ac:dyDescent="0.3">
      <c r="A3366" t="s">
        <v>166</v>
      </c>
      <c r="B3366" t="s">
        <v>624</v>
      </c>
      <c r="C3366" t="s">
        <v>8543</v>
      </c>
      <c r="D3366" s="15" t="s">
        <v>8544</v>
      </c>
      <c r="E3366" s="30">
        <f>'Dati di base x Ind. Comunale'!H3366/'Dati di base x Ind. Comunale'!I3366</f>
        <v>0.80952380952380953</v>
      </c>
      <c r="F3366" s="20">
        <f>'Dati di base x Ind. Comunale'!F3366</f>
        <v>5</v>
      </c>
      <c r="G3366" s="20">
        <f>'Dati di base x Ind. Comunale'!G3366</f>
        <v>12</v>
      </c>
      <c r="H3366" s="15">
        <f>'Dati di base x Ind. Comunale'!E3366</f>
        <v>4</v>
      </c>
    </row>
    <row r="3367" spans="1:8" x14ac:dyDescent="0.3">
      <c r="A3367" t="s">
        <v>166</v>
      </c>
      <c r="B3367" t="s">
        <v>624</v>
      </c>
      <c r="C3367" t="s">
        <v>8929</v>
      </c>
      <c r="D3367" s="15" t="s">
        <v>8930</v>
      </c>
      <c r="E3367" s="30">
        <f>'Dati di base x Ind. Comunale'!H3367/'Dati di base x Ind. Comunale'!I3367</f>
        <v>0.5</v>
      </c>
      <c r="F3367" s="20">
        <f>'Dati di base x Ind. Comunale'!F3367</f>
        <v>0</v>
      </c>
      <c r="G3367" s="20">
        <f>'Dati di base x Ind. Comunale'!G3367</f>
        <v>1</v>
      </c>
      <c r="H3367" s="15">
        <f>'Dati di base x Ind. Comunale'!E3367</f>
        <v>1</v>
      </c>
    </row>
    <row r="3368" spans="1:8" x14ac:dyDescent="0.3">
      <c r="A3368" t="s">
        <v>166</v>
      </c>
      <c r="B3368" t="s">
        <v>624</v>
      </c>
      <c r="C3368" t="s">
        <v>8937</v>
      </c>
      <c r="D3368" s="15" t="s">
        <v>8938</v>
      </c>
      <c r="E3368" s="30">
        <f>'Dati di base x Ind. Comunale'!H3368/'Dati di base x Ind. Comunale'!I3368</f>
        <v>1</v>
      </c>
      <c r="F3368" s="20">
        <f>'Dati di base x Ind. Comunale'!F3368</f>
        <v>1</v>
      </c>
      <c r="G3368" s="20">
        <f>'Dati di base x Ind. Comunale'!G3368</f>
        <v>1</v>
      </c>
      <c r="H3368" s="15">
        <f>'Dati di base x Ind. Comunale'!E3368</f>
        <v>0</v>
      </c>
    </row>
    <row r="3369" spans="1:8" x14ac:dyDescent="0.3">
      <c r="A3369" t="s">
        <v>166</v>
      </c>
      <c r="B3369" t="s">
        <v>624</v>
      </c>
      <c r="C3369" t="s">
        <v>9008</v>
      </c>
      <c r="D3369" s="15" t="s">
        <v>9009</v>
      </c>
      <c r="E3369" s="30">
        <f>'Dati di base x Ind. Comunale'!H3369/'Dati di base x Ind. Comunale'!I3369</f>
        <v>0.83333333333333337</v>
      </c>
      <c r="F3369" s="20">
        <f>'Dati di base x Ind. Comunale'!F3369</f>
        <v>1</v>
      </c>
      <c r="G3369" s="20">
        <f>'Dati di base x Ind. Comunale'!G3369</f>
        <v>9</v>
      </c>
      <c r="H3369" s="15">
        <f>'Dati di base x Ind. Comunale'!E3369</f>
        <v>2</v>
      </c>
    </row>
    <row r="3370" spans="1:8" x14ac:dyDescent="0.3">
      <c r="A3370" t="s">
        <v>166</v>
      </c>
      <c r="B3370" t="s">
        <v>624</v>
      </c>
      <c r="C3370" t="s">
        <v>9144</v>
      </c>
      <c r="D3370" s="15" t="s">
        <v>9145</v>
      </c>
      <c r="E3370" s="30">
        <f>'Dati di base x Ind. Comunale'!H3370/'Dati di base x Ind. Comunale'!I3370</f>
        <v>1</v>
      </c>
      <c r="F3370" s="20">
        <f>'Dati di base x Ind. Comunale'!F3370</f>
        <v>1</v>
      </c>
      <c r="G3370" s="20">
        <f>'Dati di base x Ind. Comunale'!G3370</f>
        <v>6</v>
      </c>
      <c r="H3370" s="15">
        <f>'Dati di base x Ind. Comunale'!E3370</f>
        <v>0</v>
      </c>
    </row>
    <row r="3371" spans="1:8" x14ac:dyDescent="0.3">
      <c r="A3371" t="s">
        <v>166</v>
      </c>
      <c r="B3371" t="s">
        <v>624</v>
      </c>
      <c r="C3371" t="s">
        <v>9351</v>
      </c>
      <c r="D3371" s="15" t="s">
        <v>9352</v>
      </c>
      <c r="E3371" s="30">
        <f>'Dati di base x Ind. Comunale'!H3371/'Dati di base x Ind. Comunale'!I3371</f>
        <v>0.73333333333333328</v>
      </c>
      <c r="F3371" s="20">
        <f>'Dati di base x Ind. Comunale'!F3371</f>
        <v>1</v>
      </c>
      <c r="G3371" s="20">
        <f>'Dati di base x Ind. Comunale'!G3371</f>
        <v>10</v>
      </c>
      <c r="H3371" s="15">
        <f>'Dati di base x Ind. Comunale'!E3371</f>
        <v>4</v>
      </c>
    </row>
    <row r="3372" spans="1:8" x14ac:dyDescent="0.3">
      <c r="A3372" t="s">
        <v>166</v>
      </c>
      <c r="B3372" t="s">
        <v>624</v>
      </c>
      <c r="C3372" t="s">
        <v>9516</v>
      </c>
      <c r="D3372" s="15" t="s">
        <v>9517</v>
      </c>
      <c r="E3372" s="30">
        <f>'Dati di base x Ind. Comunale'!H3372/'Dati di base x Ind. Comunale'!I3372</f>
        <v>0.5</v>
      </c>
      <c r="F3372" s="20">
        <f>'Dati di base x Ind. Comunale'!F3372</f>
        <v>0</v>
      </c>
      <c r="G3372" s="20">
        <f>'Dati di base x Ind. Comunale'!G3372</f>
        <v>2</v>
      </c>
      <c r="H3372" s="15">
        <f>'Dati di base x Ind. Comunale'!E3372</f>
        <v>2</v>
      </c>
    </row>
    <row r="3373" spans="1:8" x14ac:dyDescent="0.3">
      <c r="A3373" t="s">
        <v>166</v>
      </c>
      <c r="B3373" t="s">
        <v>624</v>
      </c>
      <c r="C3373" t="s">
        <v>9532</v>
      </c>
      <c r="D3373" s="15" t="s">
        <v>9533</v>
      </c>
      <c r="E3373" s="30">
        <f>'Dati di base x Ind. Comunale'!H3373/'Dati di base x Ind. Comunale'!I3373</f>
        <v>0</v>
      </c>
      <c r="F3373" s="20">
        <f>'Dati di base x Ind. Comunale'!F3373</f>
        <v>0</v>
      </c>
      <c r="G3373" s="20">
        <f>'Dati di base x Ind. Comunale'!G3373</f>
        <v>0</v>
      </c>
      <c r="H3373" s="15">
        <f>'Dati di base x Ind. Comunale'!E3373</f>
        <v>2</v>
      </c>
    </row>
    <row r="3374" spans="1:8" x14ac:dyDescent="0.3">
      <c r="A3374" t="s">
        <v>166</v>
      </c>
      <c r="B3374" t="s">
        <v>624</v>
      </c>
      <c r="C3374" t="s">
        <v>9718</v>
      </c>
      <c r="D3374" s="15" t="s">
        <v>9719</v>
      </c>
      <c r="E3374" s="30">
        <f>'Dati di base x Ind. Comunale'!H3374/'Dati di base x Ind. Comunale'!I3374</f>
        <v>0.76470588235294112</v>
      </c>
      <c r="F3374" s="20">
        <f>'Dati di base x Ind. Comunale'!F3374</f>
        <v>2</v>
      </c>
      <c r="G3374" s="20">
        <f>'Dati di base x Ind. Comunale'!G3374</f>
        <v>11</v>
      </c>
      <c r="H3374" s="15">
        <f>'Dati di base x Ind. Comunale'!E3374</f>
        <v>4</v>
      </c>
    </row>
    <row r="3375" spans="1:8" x14ac:dyDescent="0.3">
      <c r="A3375" t="s">
        <v>166</v>
      </c>
      <c r="B3375" t="s">
        <v>624</v>
      </c>
      <c r="C3375" t="s">
        <v>9982</v>
      </c>
      <c r="D3375" s="15" t="s">
        <v>9983</v>
      </c>
      <c r="E3375" s="30">
        <f>'Dati di base x Ind. Comunale'!H3375/'Dati di base x Ind. Comunale'!I3375</f>
        <v>1</v>
      </c>
      <c r="F3375" s="20">
        <f>'Dati di base x Ind. Comunale'!F3375</f>
        <v>1</v>
      </c>
      <c r="G3375" s="20">
        <f>'Dati di base x Ind. Comunale'!G3375</f>
        <v>3</v>
      </c>
      <c r="H3375" s="15">
        <f>'Dati di base x Ind. Comunale'!E3375</f>
        <v>0</v>
      </c>
    </row>
    <row r="3376" spans="1:8" x14ac:dyDescent="0.3">
      <c r="A3376" t="s">
        <v>166</v>
      </c>
      <c r="B3376" t="s">
        <v>624</v>
      </c>
      <c r="C3376" t="s">
        <v>10342</v>
      </c>
      <c r="D3376" s="15" t="s">
        <v>10343</v>
      </c>
      <c r="E3376" s="30">
        <f>'Dati di base x Ind. Comunale'!H3376/'Dati di base x Ind. Comunale'!I3376</f>
        <v>0.66666666666666663</v>
      </c>
      <c r="F3376" s="20">
        <f>'Dati di base x Ind. Comunale'!F3376</f>
        <v>1</v>
      </c>
      <c r="G3376" s="20">
        <f>'Dati di base x Ind. Comunale'!G3376</f>
        <v>1</v>
      </c>
      <c r="H3376" s="15">
        <f>'Dati di base x Ind. Comunale'!E3376</f>
        <v>1</v>
      </c>
    </row>
    <row r="3377" spans="1:8" x14ac:dyDescent="0.3">
      <c r="A3377" t="s">
        <v>166</v>
      </c>
      <c r="B3377" t="s">
        <v>624</v>
      </c>
      <c r="C3377" t="s">
        <v>10657</v>
      </c>
      <c r="D3377" s="15" t="s">
        <v>10658</v>
      </c>
      <c r="E3377" s="30">
        <f>'Dati di base x Ind. Comunale'!H3377/'Dati di base x Ind. Comunale'!I3377</f>
        <v>0.5</v>
      </c>
      <c r="F3377" s="20">
        <f>'Dati di base x Ind. Comunale'!F3377</f>
        <v>1</v>
      </c>
      <c r="G3377" s="20">
        <f>'Dati di base x Ind. Comunale'!G3377</f>
        <v>0</v>
      </c>
      <c r="H3377" s="15">
        <f>'Dati di base x Ind. Comunale'!E3377</f>
        <v>1</v>
      </c>
    </row>
    <row r="3378" spans="1:8" x14ac:dyDescent="0.3">
      <c r="A3378" t="s">
        <v>166</v>
      </c>
      <c r="B3378" t="s">
        <v>624</v>
      </c>
      <c r="C3378" t="s">
        <v>10732</v>
      </c>
      <c r="D3378" s="15" t="s">
        <v>10733</v>
      </c>
      <c r="E3378" s="30">
        <f>'Dati di base x Ind. Comunale'!H3378/'Dati di base x Ind. Comunale'!I3378</f>
        <v>0.25</v>
      </c>
      <c r="F3378" s="20">
        <f>'Dati di base x Ind. Comunale'!F3378</f>
        <v>0</v>
      </c>
      <c r="G3378" s="20">
        <f>'Dati di base x Ind. Comunale'!G3378</f>
        <v>1</v>
      </c>
      <c r="H3378" s="15">
        <f>'Dati di base x Ind. Comunale'!E3378</f>
        <v>3</v>
      </c>
    </row>
    <row r="3379" spans="1:8" x14ac:dyDescent="0.3">
      <c r="A3379" t="s">
        <v>166</v>
      </c>
      <c r="B3379" t="s">
        <v>624</v>
      </c>
      <c r="C3379" t="s">
        <v>10792</v>
      </c>
      <c r="D3379" s="15" t="s">
        <v>10793</v>
      </c>
      <c r="E3379" s="30">
        <f>'Dati di base x Ind. Comunale'!H3379/'Dati di base x Ind. Comunale'!I3379</f>
        <v>1</v>
      </c>
      <c r="F3379" s="20">
        <f>'Dati di base x Ind. Comunale'!F3379</f>
        <v>0</v>
      </c>
      <c r="G3379" s="20">
        <f>'Dati di base x Ind. Comunale'!G3379</f>
        <v>1</v>
      </c>
      <c r="H3379" s="15">
        <f>'Dati di base x Ind. Comunale'!E3379</f>
        <v>0</v>
      </c>
    </row>
    <row r="3380" spans="1:8" x14ac:dyDescent="0.3">
      <c r="A3380" t="s">
        <v>166</v>
      </c>
      <c r="B3380" t="s">
        <v>624</v>
      </c>
      <c r="C3380" t="s">
        <v>10818</v>
      </c>
      <c r="D3380" s="15" t="s">
        <v>10819</v>
      </c>
      <c r="E3380" s="45" t="s">
        <v>15828</v>
      </c>
      <c r="F3380" s="20">
        <f>'Dati di base x Ind. Comunale'!F3380</f>
        <v>0</v>
      </c>
      <c r="G3380" s="20">
        <f>'Dati di base x Ind. Comunale'!G3380</f>
        <v>0</v>
      </c>
      <c r="H3380" s="15">
        <f>'Dati di base x Ind. Comunale'!E3380</f>
        <v>0</v>
      </c>
    </row>
    <row r="3381" spans="1:8" x14ac:dyDescent="0.3">
      <c r="A3381" t="s">
        <v>166</v>
      </c>
      <c r="B3381" t="s">
        <v>624</v>
      </c>
      <c r="C3381" t="s">
        <v>10836</v>
      </c>
      <c r="D3381" s="15" t="s">
        <v>10837</v>
      </c>
      <c r="E3381" s="45" t="s">
        <v>15828</v>
      </c>
      <c r="F3381" s="20">
        <f>'Dati di base x Ind. Comunale'!F3381</f>
        <v>0</v>
      </c>
      <c r="G3381" s="20">
        <f>'Dati di base x Ind. Comunale'!G3381</f>
        <v>0</v>
      </c>
      <c r="H3381" s="15">
        <f>'Dati di base x Ind. Comunale'!E3381</f>
        <v>0</v>
      </c>
    </row>
    <row r="3382" spans="1:8" x14ac:dyDescent="0.3">
      <c r="A3382" t="s">
        <v>166</v>
      </c>
      <c r="B3382" t="s">
        <v>624</v>
      </c>
      <c r="C3382" t="s">
        <v>10951</v>
      </c>
      <c r="D3382" s="15" t="s">
        <v>10952</v>
      </c>
      <c r="E3382" s="30">
        <f>'Dati di base x Ind. Comunale'!H3382/'Dati di base x Ind. Comunale'!I3382</f>
        <v>0.875</v>
      </c>
      <c r="F3382" s="20">
        <f>'Dati di base x Ind. Comunale'!F3382</f>
        <v>3</v>
      </c>
      <c r="G3382" s="20">
        <f>'Dati di base x Ind. Comunale'!G3382</f>
        <v>11</v>
      </c>
      <c r="H3382" s="15">
        <f>'Dati di base x Ind. Comunale'!E3382</f>
        <v>2</v>
      </c>
    </row>
    <row r="3383" spans="1:8" x14ac:dyDescent="0.3">
      <c r="A3383" t="s">
        <v>166</v>
      </c>
      <c r="B3383" t="s">
        <v>624</v>
      </c>
      <c r="C3383" t="s">
        <v>11100</v>
      </c>
      <c r="D3383" s="15" t="s">
        <v>11101</v>
      </c>
      <c r="E3383" s="30">
        <f>'Dati di base x Ind. Comunale'!H3383/'Dati di base x Ind. Comunale'!I3383</f>
        <v>0.90909090909090906</v>
      </c>
      <c r="F3383" s="20">
        <f>'Dati di base x Ind. Comunale'!F3383</f>
        <v>1</v>
      </c>
      <c r="G3383" s="20">
        <f>'Dati di base x Ind. Comunale'!G3383</f>
        <v>9</v>
      </c>
      <c r="H3383" s="15">
        <f>'Dati di base x Ind. Comunale'!E3383</f>
        <v>1</v>
      </c>
    </row>
    <row r="3384" spans="1:8" x14ac:dyDescent="0.3">
      <c r="A3384" t="s">
        <v>166</v>
      </c>
      <c r="B3384" t="s">
        <v>624</v>
      </c>
      <c r="C3384" t="s">
        <v>11208</v>
      </c>
      <c r="D3384" s="15" t="s">
        <v>11209</v>
      </c>
      <c r="E3384" s="45" t="s">
        <v>15828</v>
      </c>
      <c r="F3384" s="20">
        <f>'Dati di base x Ind. Comunale'!F3384</f>
        <v>0</v>
      </c>
      <c r="G3384" s="20">
        <f>'Dati di base x Ind. Comunale'!G3384</f>
        <v>0</v>
      </c>
      <c r="H3384" s="15">
        <f>'Dati di base x Ind. Comunale'!E3384</f>
        <v>0</v>
      </c>
    </row>
    <row r="3385" spans="1:8" x14ac:dyDescent="0.3">
      <c r="A3385" t="s">
        <v>166</v>
      </c>
      <c r="B3385" t="s">
        <v>624</v>
      </c>
      <c r="C3385" t="s">
        <v>11231</v>
      </c>
      <c r="D3385" s="15" t="s">
        <v>11232</v>
      </c>
      <c r="E3385" s="30">
        <f>'Dati di base x Ind. Comunale'!H3385/'Dati di base x Ind. Comunale'!I3385</f>
        <v>0.90909090909090906</v>
      </c>
      <c r="F3385" s="20">
        <f>'Dati di base x Ind. Comunale'!F3385</f>
        <v>2</v>
      </c>
      <c r="G3385" s="20">
        <f>'Dati di base x Ind. Comunale'!G3385</f>
        <v>8</v>
      </c>
      <c r="H3385" s="15">
        <f>'Dati di base x Ind. Comunale'!E3385</f>
        <v>1</v>
      </c>
    </row>
    <row r="3386" spans="1:8" x14ac:dyDescent="0.3">
      <c r="A3386" t="s">
        <v>166</v>
      </c>
      <c r="B3386" t="s">
        <v>624</v>
      </c>
      <c r="C3386" t="s">
        <v>11247</v>
      </c>
      <c r="D3386" s="15" t="s">
        <v>11248</v>
      </c>
      <c r="E3386" s="45" t="s">
        <v>15828</v>
      </c>
      <c r="F3386" s="20">
        <f>'Dati di base x Ind. Comunale'!F3386</f>
        <v>0</v>
      </c>
      <c r="G3386" s="20">
        <f>'Dati di base x Ind. Comunale'!G3386</f>
        <v>0</v>
      </c>
      <c r="H3386" s="15">
        <f>'Dati di base x Ind. Comunale'!E3386</f>
        <v>0</v>
      </c>
    </row>
    <row r="3387" spans="1:8" x14ac:dyDescent="0.3">
      <c r="A3387" t="s">
        <v>166</v>
      </c>
      <c r="B3387" t="s">
        <v>624</v>
      </c>
      <c r="C3387" t="s">
        <v>11289</v>
      </c>
      <c r="D3387" s="15" t="s">
        <v>11290</v>
      </c>
      <c r="E3387" s="30">
        <f>'Dati di base x Ind. Comunale'!H3387/'Dati di base x Ind. Comunale'!I3387</f>
        <v>0.88888888888888884</v>
      </c>
      <c r="F3387" s="20">
        <f>'Dati di base x Ind. Comunale'!F3387</f>
        <v>2</v>
      </c>
      <c r="G3387" s="20">
        <f>'Dati di base x Ind. Comunale'!G3387</f>
        <v>6</v>
      </c>
      <c r="H3387" s="15">
        <f>'Dati di base x Ind. Comunale'!E3387</f>
        <v>1</v>
      </c>
    </row>
    <row r="3388" spans="1:8" x14ac:dyDescent="0.3">
      <c r="A3388" t="s">
        <v>166</v>
      </c>
      <c r="B3388" t="s">
        <v>624</v>
      </c>
      <c r="C3388" t="s">
        <v>11673</v>
      </c>
      <c r="D3388" s="15" t="s">
        <v>11674</v>
      </c>
      <c r="E3388" s="30">
        <f>'Dati di base x Ind. Comunale'!H3388/'Dati di base x Ind. Comunale'!I3388</f>
        <v>0.7142857142857143</v>
      </c>
      <c r="F3388" s="20">
        <f>'Dati di base x Ind. Comunale'!F3388</f>
        <v>5</v>
      </c>
      <c r="G3388" s="20">
        <f>'Dati di base x Ind. Comunale'!G3388</f>
        <v>10</v>
      </c>
      <c r="H3388" s="15">
        <f>'Dati di base x Ind. Comunale'!E3388</f>
        <v>6</v>
      </c>
    </row>
    <row r="3389" spans="1:8" x14ac:dyDescent="0.3">
      <c r="A3389" t="s">
        <v>166</v>
      </c>
      <c r="B3389" t="s">
        <v>624</v>
      </c>
      <c r="C3389" t="s">
        <v>11947</v>
      </c>
      <c r="D3389" s="15" t="s">
        <v>11948</v>
      </c>
      <c r="E3389" s="30">
        <f>'Dati di base x Ind. Comunale'!H3389/'Dati di base x Ind. Comunale'!I3389</f>
        <v>1</v>
      </c>
      <c r="F3389" s="20">
        <f>'Dati di base x Ind. Comunale'!F3389</f>
        <v>0</v>
      </c>
      <c r="G3389" s="20">
        <f>'Dati di base x Ind. Comunale'!G3389</f>
        <v>5</v>
      </c>
      <c r="H3389" s="15">
        <f>'Dati di base x Ind. Comunale'!E3389</f>
        <v>0</v>
      </c>
    </row>
    <row r="3390" spans="1:8" x14ac:dyDescent="0.3">
      <c r="A3390" t="s">
        <v>166</v>
      </c>
      <c r="B3390" t="s">
        <v>624</v>
      </c>
      <c r="C3390" t="s">
        <v>12051</v>
      </c>
      <c r="D3390" s="15" t="s">
        <v>12052</v>
      </c>
      <c r="E3390" s="30">
        <f>'Dati di base x Ind. Comunale'!H3390/'Dati di base x Ind. Comunale'!I3390</f>
        <v>0.73684210526315785</v>
      </c>
      <c r="F3390" s="20">
        <f>'Dati di base x Ind. Comunale'!F3390</f>
        <v>4</v>
      </c>
      <c r="G3390" s="20">
        <f>'Dati di base x Ind. Comunale'!G3390</f>
        <v>10</v>
      </c>
      <c r="H3390" s="15">
        <f>'Dati di base x Ind. Comunale'!E3390</f>
        <v>5</v>
      </c>
    </row>
    <row r="3391" spans="1:8" x14ac:dyDescent="0.3">
      <c r="A3391" t="s">
        <v>166</v>
      </c>
      <c r="B3391" t="s">
        <v>624</v>
      </c>
      <c r="C3391" t="s">
        <v>12167</v>
      </c>
      <c r="D3391" s="15" t="s">
        <v>12168</v>
      </c>
      <c r="E3391" s="30">
        <f>'Dati di base x Ind. Comunale'!H3391/'Dati di base x Ind. Comunale'!I3391</f>
        <v>1</v>
      </c>
      <c r="F3391" s="20">
        <f>'Dati di base x Ind. Comunale'!F3391</f>
        <v>0</v>
      </c>
      <c r="G3391" s="20">
        <f>'Dati di base x Ind. Comunale'!G3391</f>
        <v>3</v>
      </c>
      <c r="H3391" s="15">
        <f>'Dati di base x Ind. Comunale'!E3391</f>
        <v>0</v>
      </c>
    </row>
    <row r="3392" spans="1:8" x14ac:dyDescent="0.3">
      <c r="A3392" t="s">
        <v>166</v>
      </c>
      <c r="B3392" t="s">
        <v>624</v>
      </c>
      <c r="C3392" t="s">
        <v>12525</v>
      </c>
      <c r="D3392" s="15" t="s">
        <v>12526</v>
      </c>
      <c r="E3392" s="30">
        <f>'Dati di base x Ind. Comunale'!H3392/'Dati di base x Ind. Comunale'!I3392</f>
        <v>1</v>
      </c>
      <c r="F3392" s="20">
        <f>'Dati di base x Ind. Comunale'!F3392</f>
        <v>0</v>
      </c>
      <c r="G3392" s="20">
        <f>'Dati di base x Ind. Comunale'!G3392</f>
        <v>1</v>
      </c>
      <c r="H3392" s="15">
        <f>'Dati di base x Ind. Comunale'!E3392</f>
        <v>0</v>
      </c>
    </row>
    <row r="3393" spans="1:8" x14ac:dyDescent="0.3">
      <c r="A3393" t="s">
        <v>166</v>
      </c>
      <c r="B3393" t="s">
        <v>624</v>
      </c>
      <c r="C3393" t="s">
        <v>12561</v>
      </c>
      <c r="D3393" s="15" t="s">
        <v>12562</v>
      </c>
      <c r="E3393" s="30">
        <f>'Dati di base x Ind. Comunale'!H3393/'Dati di base x Ind. Comunale'!I3393</f>
        <v>0.75</v>
      </c>
      <c r="F3393" s="20">
        <f>'Dati di base x Ind. Comunale'!F3393</f>
        <v>2</v>
      </c>
      <c r="G3393" s="20">
        <f>'Dati di base x Ind. Comunale'!G3393</f>
        <v>1</v>
      </c>
      <c r="H3393" s="15">
        <f>'Dati di base x Ind. Comunale'!E3393</f>
        <v>1</v>
      </c>
    </row>
    <row r="3394" spans="1:8" x14ac:dyDescent="0.3">
      <c r="A3394" t="s">
        <v>166</v>
      </c>
      <c r="B3394" t="s">
        <v>624</v>
      </c>
      <c r="C3394" t="s">
        <v>12767</v>
      </c>
      <c r="D3394" s="15" t="s">
        <v>12768</v>
      </c>
      <c r="E3394" s="30">
        <f>'Dati di base x Ind. Comunale'!H3394/'Dati di base x Ind. Comunale'!I3394</f>
        <v>0.66666666666666663</v>
      </c>
      <c r="F3394" s="20">
        <f>'Dati di base x Ind. Comunale'!F3394</f>
        <v>0</v>
      </c>
      <c r="G3394" s="20">
        <f>'Dati di base x Ind. Comunale'!G3394</f>
        <v>4</v>
      </c>
      <c r="H3394" s="15">
        <f>'Dati di base x Ind. Comunale'!E3394</f>
        <v>2</v>
      </c>
    </row>
    <row r="3395" spans="1:8" x14ac:dyDescent="0.3">
      <c r="A3395" t="s">
        <v>166</v>
      </c>
      <c r="B3395" t="s">
        <v>624</v>
      </c>
      <c r="C3395" t="s">
        <v>12642</v>
      </c>
      <c r="D3395" s="15" t="s">
        <v>12643</v>
      </c>
      <c r="E3395" s="30">
        <f>'Dati di base x Ind. Comunale'!H3395/'Dati di base x Ind. Comunale'!I3395</f>
        <v>0.6</v>
      </c>
      <c r="F3395" s="20">
        <f>'Dati di base x Ind. Comunale'!F3395</f>
        <v>1</v>
      </c>
      <c r="G3395" s="20">
        <f>'Dati di base x Ind. Comunale'!G3395</f>
        <v>2</v>
      </c>
      <c r="H3395" s="15">
        <f>'Dati di base x Ind. Comunale'!E3395</f>
        <v>2</v>
      </c>
    </row>
    <row r="3396" spans="1:8" x14ac:dyDescent="0.3">
      <c r="A3396" t="s">
        <v>166</v>
      </c>
      <c r="B3396" t="s">
        <v>624</v>
      </c>
      <c r="C3396" t="s">
        <v>12688</v>
      </c>
      <c r="D3396" s="15" t="s">
        <v>12689</v>
      </c>
      <c r="E3396" s="30">
        <f>'Dati di base x Ind. Comunale'!H3396/'Dati di base x Ind. Comunale'!I3396</f>
        <v>1</v>
      </c>
      <c r="F3396" s="20">
        <f>'Dati di base x Ind. Comunale'!F3396</f>
        <v>0</v>
      </c>
      <c r="G3396" s="20">
        <f>'Dati di base x Ind. Comunale'!G3396</f>
        <v>3</v>
      </c>
      <c r="H3396" s="15">
        <f>'Dati di base x Ind. Comunale'!E3396</f>
        <v>0</v>
      </c>
    </row>
    <row r="3397" spans="1:8" x14ac:dyDescent="0.3">
      <c r="A3397" t="s">
        <v>166</v>
      </c>
      <c r="B3397" t="s">
        <v>624</v>
      </c>
      <c r="C3397" t="s">
        <v>13070</v>
      </c>
      <c r="D3397" s="15" t="s">
        <v>13071</v>
      </c>
      <c r="E3397" s="30">
        <f>'Dati di base x Ind. Comunale'!H3397/'Dati di base x Ind. Comunale'!I3397</f>
        <v>1</v>
      </c>
      <c r="F3397" s="20">
        <f>'Dati di base x Ind. Comunale'!F3397</f>
        <v>0</v>
      </c>
      <c r="G3397" s="20">
        <f>'Dati di base x Ind. Comunale'!G3397</f>
        <v>1</v>
      </c>
      <c r="H3397" s="15">
        <f>'Dati di base x Ind. Comunale'!E3397</f>
        <v>0</v>
      </c>
    </row>
    <row r="3398" spans="1:8" x14ac:dyDescent="0.3">
      <c r="A3398" t="s">
        <v>166</v>
      </c>
      <c r="B3398" t="s">
        <v>624</v>
      </c>
      <c r="C3398" t="s">
        <v>13297</v>
      </c>
      <c r="D3398" s="15" t="s">
        <v>13298</v>
      </c>
      <c r="E3398" s="45" t="s">
        <v>15828</v>
      </c>
      <c r="F3398" s="20">
        <f>'Dati di base x Ind. Comunale'!F3398</f>
        <v>0</v>
      </c>
      <c r="G3398" s="20">
        <f>'Dati di base x Ind. Comunale'!G3398</f>
        <v>0</v>
      </c>
      <c r="H3398" s="15">
        <f>'Dati di base x Ind. Comunale'!E3398</f>
        <v>0</v>
      </c>
    </row>
    <row r="3399" spans="1:8" x14ac:dyDescent="0.3">
      <c r="A3399" t="s">
        <v>166</v>
      </c>
      <c r="B3399" t="s">
        <v>624</v>
      </c>
      <c r="C3399" t="s">
        <v>13385</v>
      </c>
      <c r="D3399" s="15" t="s">
        <v>13386</v>
      </c>
      <c r="E3399" s="30">
        <f>'Dati di base x Ind. Comunale'!H3399/'Dati di base x Ind. Comunale'!I3399</f>
        <v>0.66666666666666663</v>
      </c>
      <c r="F3399" s="20">
        <f>'Dati di base x Ind. Comunale'!F3399</f>
        <v>1</v>
      </c>
      <c r="G3399" s="20">
        <f>'Dati di base x Ind. Comunale'!G3399</f>
        <v>1</v>
      </c>
      <c r="H3399" s="15">
        <f>'Dati di base x Ind. Comunale'!E3399</f>
        <v>1</v>
      </c>
    </row>
    <row r="3400" spans="1:8" x14ac:dyDescent="0.3">
      <c r="A3400" t="s">
        <v>166</v>
      </c>
      <c r="B3400" t="s">
        <v>624</v>
      </c>
      <c r="C3400" t="s">
        <v>13543</v>
      </c>
      <c r="D3400" s="15" t="s">
        <v>13544</v>
      </c>
      <c r="E3400" s="30">
        <f>'Dati di base x Ind. Comunale'!H3400/'Dati di base x Ind. Comunale'!I3400</f>
        <v>0.5714285714285714</v>
      </c>
      <c r="F3400" s="20">
        <f>'Dati di base x Ind. Comunale'!F3400</f>
        <v>3</v>
      </c>
      <c r="G3400" s="20">
        <f>'Dati di base x Ind. Comunale'!G3400</f>
        <v>1</v>
      </c>
      <c r="H3400" s="15">
        <f>'Dati di base x Ind. Comunale'!E3400</f>
        <v>3</v>
      </c>
    </row>
    <row r="3401" spans="1:8" x14ac:dyDescent="0.3">
      <c r="A3401" t="s">
        <v>166</v>
      </c>
      <c r="B3401" t="s">
        <v>624</v>
      </c>
      <c r="C3401" t="s">
        <v>13848</v>
      </c>
      <c r="D3401" s="15" t="s">
        <v>13849</v>
      </c>
      <c r="E3401" s="30">
        <f>'Dati di base x Ind. Comunale'!H3401/'Dati di base x Ind. Comunale'!I3401</f>
        <v>1</v>
      </c>
      <c r="F3401" s="20">
        <f>'Dati di base x Ind. Comunale'!F3401</f>
        <v>0</v>
      </c>
      <c r="G3401" s="20">
        <f>'Dati di base x Ind. Comunale'!G3401</f>
        <v>2</v>
      </c>
      <c r="H3401" s="15">
        <f>'Dati di base x Ind. Comunale'!E3401</f>
        <v>0</v>
      </c>
    </row>
    <row r="3402" spans="1:8" x14ac:dyDescent="0.3">
      <c r="A3402" t="s">
        <v>166</v>
      </c>
      <c r="B3402" t="s">
        <v>624</v>
      </c>
      <c r="C3402" t="s">
        <v>13985</v>
      </c>
      <c r="D3402" s="15" t="s">
        <v>13986</v>
      </c>
      <c r="E3402" s="30">
        <f>'Dati di base x Ind. Comunale'!H3402/'Dati di base x Ind. Comunale'!I3402</f>
        <v>0.91666666666666663</v>
      </c>
      <c r="F3402" s="20">
        <f>'Dati di base x Ind. Comunale'!F3402</f>
        <v>3</v>
      </c>
      <c r="G3402" s="20">
        <f>'Dati di base x Ind. Comunale'!G3402</f>
        <v>8</v>
      </c>
      <c r="H3402" s="15">
        <f>'Dati di base x Ind. Comunale'!E3402</f>
        <v>1</v>
      </c>
    </row>
    <row r="3403" spans="1:8" x14ac:dyDescent="0.3">
      <c r="A3403" t="s">
        <v>166</v>
      </c>
      <c r="B3403" t="s">
        <v>624</v>
      </c>
      <c r="C3403" t="s">
        <v>14050</v>
      </c>
      <c r="D3403" s="15" t="s">
        <v>14051</v>
      </c>
      <c r="E3403" s="30">
        <f>'Dati di base x Ind. Comunale'!H3403/'Dati di base x Ind. Comunale'!I3403</f>
        <v>1</v>
      </c>
      <c r="F3403" s="20">
        <f>'Dati di base x Ind. Comunale'!F3403</f>
        <v>0</v>
      </c>
      <c r="G3403" s="20">
        <f>'Dati di base x Ind. Comunale'!G3403</f>
        <v>2</v>
      </c>
      <c r="H3403" s="15">
        <f>'Dati di base x Ind. Comunale'!E3403</f>
        <v>0</v>
      </c>
    </row>
    <row r="3404" spans="1:8" x14ac:dyDescent="0.3">
      <c r="A3404" t="s">
        <v>166</v>
      </c>
      <c r="B3404" t="s">
        <v>624</v>
      </c>
      <c r="C3404" t="s">
        <v>14582</v>
      </c>
      <c r="D3404" s="15" t="s">
        <v>14583</v>
      </c>
      <c r="E3404" s="30">
        <f>'Dati di base x Ind. Comunale'!H3404/'Dati di base x Ind. Comunale'!I3404</f>
        <v>0.8</v>
      </c>
      <c r="F3404" s="20">
        <f>'Dati di base x Ind. Comunale'!F3404</f>
        <v>3</v>
      </c>
      <c r="G3404" s="20">
        <f>'Dati di base x Ind. Comunale'!G3404</f>
        <v>1</v>
      </c>
      <c r="H3404" s="15">
        <f>'Dati di base x Ind. Comunale'!E3404</f>
        <v>1</v>
      </c>
    </row>
    <row r="3405" spans="1:8" x14ac:dyDescent="0.3">
      <c r="A3405" t="s">
        <v>166</v>
      </c>
      <c r="B3405" t="s">
        <v>624</v>
      </c>
      <c r="C3405" t="s">
        <v>14590</v>
      </c>
      <c r="D3405" s="15" t="s">
        <v>19</v>
      </c>
      <c r="E3405" s="30">
        <f>'Dati di base x Ind. Comunale'!H3405/'Dati di base x Ind. Comunale'!I3405</f>
        <v>0.75641025641025639</v>
      </c>
      <c r="F3405" s="20">
        <f>'Dati di base x Ind. Comunale'!F3405</f>
        <v>30</v>
      </c>
      <c r="G3405" s="20">
        <f>'Dati di base x Ind. Comunale'!G3405</f>
        <v>29</v>
      </c>
      <c r="H3405" s="15">
        <f>'Dati di base x Ind. Comunale'!E3405</f>
        <v>19</v>
      </c>
    </row>
    <row r="3406" spans="1:8" x14ac:dyDescent="0.3">
      <c r="A3406" t="s">
        <v>166</v>
      </c>
      <c r="B3406" t="s">
        <v>624</v>
      </c>
      <c r="C3406" t="s">
        <v>14859</v>
      </c>
      <c r="D3406" s="15" t="s">
        <v>14860</v>
      </c>
      <c r="E3406" s="30">
        <f>'Dati di base x Ind. Comunale'!H3406/'Dati di base x Ind. Comunale'!I3406</f>
        <v>1</v>
      </c>
      <c r="F3406" s="20">
        <f>'Dati di base x Ind. Comunale'!F3406</f>
        <v>1</v>
      </c>
      <c r="G3406" s="20">
        <f>'Dati di base x Ind. Comunale'!G3406</f>
        <v>5</v>
      </c>
      <c r="H3406" s="15">
        <f>'Dati di base x Ind. Comunale'!E3406</f>
        <v>0</v>
      </c>
    </row>
    <row r="3407" spans="1:8" x14ac:dyDescent="0.3">
      <c r="A3407" t="s">
        <v>166</v>
      </c>
      <c r="B3407" t="s">
        <v>624</v>
      </c>
      <c r="C3407" t="s">
        <v>15074</v>
      </c>
      <c r="D3407" s="15" t="s">
        <v>15075</v>
      </c>
      <c r="E3407" s="30">
        <f>'Dati di base x Ind. Comunale'!H3407/'Dati di base x Ind. Comunale'!I3407</f>
        <v>1</v>
      </c>
      <c r="F3407" s="20">
        <f>'Dati di base x Ind. Comunale'!F3407</f>
        <v>0</v>
      </c>
      <c r="G3407" s="20">
        <f>'Dati di base x Ind. Comunale'!G3407</f>
        <v>4</v>
      </c>
      <c r="H3407" s="15">
        <f>'Dati di base x Ind. Comunale'!E3407</f>
        <v>0</v>
      </c>
    </row>
    <row r="3408" spans="1:8" x14ac:dyDescent="0.3">
      <c r="A3408" t="s">
        <v>166</v>
      </c>
      <c r="B3408" t="s">
        <v>624</v>
      </c>
      <c r="C3408" t="s">
        <v>15082</v>
      </c>
      <c r="D3408" s="15" t="s">
        <v>15083</v>
      </c>
      <c r="E3408" s="30">
        <f>'Dati di base x Ind. Comunale'!H3408/'Dati di base x Ind. Comunale'!I3408</f>
        <v>1</v>
      </c>
      <c r="F3408" s="20">
        <f>'Dati di base x Ind. Comunale'!F3408</f>
        <v>0</v>
      </c>
      <c r="G3408" s="20">
        <f>'Dati di base x Ind. Comunale'!G3408</f>
        <v>8</v>
      </c>
      <c r="H3408" s="15">
        <f>'Dati di base x Ind. Comunale'!E3408</f>
        <v>0</v>
      </c>
    </row>
    <row r="3409" spans="1:8" x14ac:dyDescent="0.3">
      <c r="A3409" t="s">
        <v>166</v>
      </c>
      <c r="B3409" t="s">
        <v>624</v>
      </c>
      <c r="C3409" t="s">
        <v>15300</v>
      </c>
      <c r="D3409" s="15" t="s">
        <v>15301</v>
      </c>
      <c r="E3409" s="30">
        <f>'Dati di base x Ind. Comunale'!H3409/'Dati di base x Ind. Comunale'!I3409</f>
        <v>1</v>
      </c>
      <c r="F3409" s="20">
        <f>'Dati di base x Ind. Comunale'!F3409</f>
        <v>0</v>
      </c>
      <c r="G3409" s="20">
        <f>'Dati di base x Ind. Comunale'!G3409</f>
        <v>1</v>
      </c>
      <c r="H3409" s="15">
        <f>'Dati di base x Ind. Comunale'!E3409</f>
        <v>0</v>
      </c>
    </row>
    <row r="3410" spans="1:8" x14ac:dyDescent="0.3">
      <c r="A3410" t="s">
        <v>166</v>
      </c>
      <c r="B3410" t="s">
        <v>624</v>
      </c>
      <c r="C3410" t="s">
        <v>15598</v>
      </c>
      <c r="D3410" s="15" t="s">
        <v>15599</v>
      </c>
      <c r="E3410" s="30">
        <f>'Dati di base x Ind. Comunale'!H3410/'Dati di base x Ind. Comunale'!I3410</f>
        <v>0.9</v>
      </c>
      <c r="F3410" s="20">
        <f>'Dati di base x Ind. Comunale'!F3410</f>
        <v>2</v>
      </c>
      <c r="G3410" s="20">
        <f>'Dati di base x Ind. Comunale'!G3410</f>
        <v>7</v>
      </c>
      <c r="H3410" s="15">
        <f>'Dati di base x Ind. Comunale'!E3410</f>
        <v>1</v>
      </c>
    </row>
    <row r="3411" spans="1:8" x14ac:dyDescent="0.3">
      <c r="A3411" t="s">
        <v>166</v>
      </c>
      <c r="B3411" t="s">
        <v>624</v>
      </c>
      <c r="C3411" t="s">
        <v>15652</v>
      </c>
      <c r="D3411" s="15" t="s">
        <v>15653</v>
      </c>
      <c r="E3411" s="30">
        <f>'Dati di base x Ind. Comunale'!H3411/'Dati di base x Ind. Comunale'!I3411</f>
        <v>0.88235294117647056</v>
      </c>
      <c r="F3411" s="20">
        <f>'Dati di base x Ind. Comunale'!F3411</f>
        <v>4</v>
      </c>
      <c r="G3411" s="20">
        <f>'Dati di base x Ind. Comunale'!G3411</f>
        <v>11</v>
      </c>
      <c r="H3411" s="15">
        <f>'Dati di base x Ind. Comunale'!E3411</f>
        <v>2</v>
      </c>
    </row>
    <row r="3412" spans="1:8" x14ac:dyDescent="0.3">
      <c r="A3412" t="s">
        <v>166</v>
      </c>
      <c r="B3412" t="s">
        <v>624</v>
      </c>
      <c r="C3412" t="s">
        <v>15698</v>
      </c>
      <c r="D3412" s="15" t="s">
        <v>15699</v>
      </c>
      <c r="E3412" s="30">
        <f>'Dati di base x Ind. Comunale'!H3412/'Dati di base x Ind. Comunale'!I3412</f>
        <v>1</v>
      </c>
      <c r="F3412" s="20">
        <f>'Dati di base x Ind. Comunale'!F3412</f>
        <v>1</v>
      </c>
      <c r="G3412" s="20">
        <f>'Dati di base x Ind. Comunale'!G3412</f>
        <v>2</v>
      </c>
      <c r="H3412" s="15">
        <f>'Dati di base x Ind. Comunale'!E3412</f>
        <v>0</v>
      </c>
    </row>
    <row r="3413" spans="1:8" x14ac:dyDescent="0.3">
      <c r="A3413" t="s">
        <v>166</v>
      </c>
      <c r="B3413" t="s">
        <v>624</v>
      </c>
      <c r="C3413" t="s">
        <v>15760</v>
      </c>
      <c r="D3413" s="15" t="s">
        <v>15761</v>
      </c>
      <c r="E3413" s="45" t="s">
        <v>15828</v>
      </c>
      <c r="F3413" s="20">
        <f>'Dati di base x Ind. Comunale'!F3413</f>
        <v>0</v>
      </c>
      <c r="G3413" s="20">
        <f>'Dati di base x Ind. Comunale'!G3413</f>
        <v>0</v>
      </c>
      <c r="H3413" s="15">
        <f>'Dati di base x Ind. Comunale'!E3413</f>
        <v>0</v>
      </c>
    </row>
    <row r="3414" spans="1:8" x14ac:dyDescent="0.3">
      <c r="A3414" t="s">
        <v>166</v>
      </c>
      <c r="B3414" t="s">
        <v>624</v>
      </c>
      <c r="C3414" t="s">
        <v>15774</v>
      </c>
      <c r="D3414" s="15" t="s">
        <v>15775</v>
      </c>
      <c r="E3414" s="30">
        <f>'Dati di base x Ind. Comunale'!H3414/'Dati di base x Ind. Comunale'!I3414</f>
        <v>0.88888888888888884</v>
      </c>
      <c r="F3414" s="20">
        <f>'Dati di base x Ind. Comunale'!F3414</f>
        <v>1</v>
      </c>
      <c r="G3414" s="20">
        <f>'Dati di base x Ind. Comunale'!G3414</f>
        <v>7</v>
      </c>
      <c r="H3414" s="15">
        <f>'Dati di base x Ind. Comunale'!E3414</f>
        <v>1</v>
      </c>
    </row>
    <row r="3415" spans="1:8" x14ac:dyDescent="0.3">
      <c r="A3415" t="s">
        <v>166</v>
      </c>
      <c r="B3415" t="s">
        <v>624</v>
      </c>
      <c r="C3415" t="s">
        <v>10334</v>
      </c>
      <c r="D3415" s="15" t="s">
        <v>10335</v>
      </c>
      <c r="E3415" s="30">
        <f>'Dati di base x Ind. Comunale'!H3415/'Dati di base x Ind. Comunale'!I3415</f>
        <v>0.7142857142857143</v>
      </c>
      <c r="F3415" s="20">
        <f>'Dati di base x Ind. Comunale'!F3415</f>
        <v>0</v>
      </c>
      <c r="G3415" s="20">
        <f>'Dati di base x Ind. Comunale'!G3415</f>
        <v>5</v>
      </c>
      <c r="H3415" s="15">
        <f>'Dati di base x Ind. Comunale'!E3415</f>
        <v>2</v>
      </c>
    </row>
    <row r="3416" spans="1:8" x14ac:dyDescent="0.3">
      <c r="A3416" t="s">
        <v>166</v>
      </c>
      <c r="B3416" t="s">
        <v>743</v>
      </c>
      <c r="C3416" t="s">
        <v>744</v>
      </c>
      <c r="D3416" s="15" t="s">
        <v>745</v>
      </c>
      <c r="E3416" s="30">
        <f>'Dati di base x Ind. Comunale'!H3416/'Dati di base x Ind. Comunale'!I3416</f>
        <v>0.5</v>
      </c>
      <c r="F3416" s="20">
        <f>'Dati di base x Ind. Comunale'!F3416</f>
        <v>0</v>
      </c>
      <c r="G3416" s="20">
        <f>'Dati di base x Ind. Comunale'!G3416</f>
        <v>4</v>
      </c>
      <c r="H3416" s="15">
        <f>'Dati di base x Ind. Comunale'!E3416</f>
        <v>4</v>
      </c>
    </row>
    <row r="3417" spans="1:8" x14ac:dyDescent="0.3">
      <c r="A3417" t="s">
        <v>166</v>
      </c>
      <c r="B3417" t="s">
        <v>743</v>
      </c>
      <c r="C3417" t="s">
        <v>2499</v>
      </c>
      <c r="D3417" s="15" t="s">
        <v>2500</v>
      </c>
      <c r="E3417" s="30">
        <f>'Dati di base x Ind. Comunale'!H3417/'Dati di base x Ind. Comunale'!I3417</f>
        <v>0</v>
      </c>
      <c r="F3417" s="20">
        <f>'Dati di base x Ind. Comunale'!F3417</f>
        <v>0</v>
      </c>
      <c r="G3417" s="20">
        <f>'Dati di base x Ind. Comunale'!G3417</f>
        <v>0</v>
      </c>
      <c r="H3417" s="15">
        <f>'Dati di base x Ind. Comunale'!E3417</f>
        <v>4</v>
      </c>
    </row>
    <row r="3418" spans="1:8" x14ac:dyDescent="0.3">
      <c r="A3418" t="s">
        <v>166</v>
      </c>
      <c r="B3418" t="s">
        <v>743</v>
      </c>
      <c r="C3418" t="s">
        <v>2590</v>
      </c>
      <c r="D3418" s="15" t="s">
        <v>2591</v>
      </c>
      <c r="E3418" s="45" t="s">
        <v>15828</v>
      </c>
      <c r="F3418" s="20">
        <f>'Dati di base x Ind. Comunale'!F3418</f>
        <v>0</v>
      </c>
      <c r="G3418" s="20">
        <f>'Dati di base x Ind. Comunale'!G3418</f>
        <v>0</v>
      </c>
      <c r="H3418" s="15">
        <f>'Dati di base x Ind. Comunale'!E3418</f>
        <v>0</v>
      </c>
    </row>
    <row r="3419" spans="1:8" x14ac:dyDescent="0.3">
      <c r="A3419" t="s">
        <v>166</v>
      </c>
      <c r="B3419" t="s">
        <v>743</v>
      </c>
      <c r="C3419" t="s">
        <v>2600</v>
      </c>
      <c r="D3419" s="15" t="s">
        <v>2601</v>
      </c>
      <c r="E3419" s="30">
        <f>'Dati di base x Ind. Comunale'!H3419/'Dati di base x Ind. Comunale'!I3419</f>
        <v>1</v>
      </c>
      <c r="F3419" s="20">
        <f>'Dati di base x Ind. Comunale'!F3419</f>
        <v>2</v>
      </c>
      <c r="G3419" s="20">
        <f>'Dati di base x Ind. Comunale'!G3419</f>
        <v>2</v>
      </c>
      <c r="H3419" s="15">
        <f>'Dati di base x Ind. Comunale'!E3419</f>
        <v>0</v>
      </c>
    </row>
    <row r="3420" spans="1:8" x14ac:dyDescent="0.3">
      <c r="A3420" t="s">
        <v>166</v>
      </c>
      <c r="B3420" t="s">
        <v>743</v>
      </c>
      <c r="C3420" t="s">
        <v>2736</v>
      </c>
      <c r="D3420" s="15" t="s">
        <v>2737</v>
      </c>
      <c r="E3420" s="30">
        <f>'Dati di base x Ind. Comunale'!H3420/'Dati di base x Ind. Comunale'!I3420</f>
        <v>0.44444444444444442</v>
      </c>
      <c r="F3420" s="20">
        <f>'Dati di base x Ind. Comunale'!F3420</f>
        <v>1</v>
      </c>
      <c r="G3420" s="20">
        <f>'Dati di base x Ind. Comunale'!G3420</f>
        <v>3</v>
      </c>
      <c r="H3420" s="15">
        <f>'Dati di base x Ind. Comunale'!E3420</f>
        <v>5</v>
      </c>
    </row>
    <row r="3421" spans="1:8" x14ac:dyDescent="0.3">
      <c r="A3421" t="s">
        <v>166</v>
      </c>
      <c r="B3421" t="s">
        <v>743</v>
      </c>
      <c r="C3421" t="s">
        <v>3882</v>
      </c>
      <c r="D3421" s="15" t="s">
        <v>3883</v>
      </c>
      <c r="E3421" s="30">
        <f>'Dati di base x Ind. Comunale'!H3421/'Dati di base x Ind. Comunale'!I3421</f>
        <v>0.22222222222222221</v>
      </c>
      <c r="F3421" s="20">
        <f>'Dati di base x Ind. Comunale'!F3421</f>
        <v>0</v>
      </c>
      <c r="G3421" s="20">
        <f>'Dati di base x Ind. Comunale'!G3421</f>
        <v>2</v>
      </c>
      <c r="H3421" s="15">
        <f>'Dati di base x Ind. Comunale'!E3421</f>
        <v>7</v>
      </c>
    </row>
    <row r="3422" spans="1:8" x14ac:dyDescent="0.3">
      <c r="A3422" t="s">
        <v>166</v>
      </c>
      <c r="B3422" t="s">
        <v>743</v>
      </c>
      <c r="C3422" t="s">
        <v>3938</v>
      </c>
      <c r="D3422" s="15" t="s">
        <v>3939</v>
      </c>
      <c r="E3422" s="30">
        <f>'Dati di base x Ind. Comunale'!H3422/'Dati di base x Ind. Comunale'!I3422</f>
        <v>0.6</v>
      </c>
      <c r="F3422" s="20">
        <f>'Dati di base x Ind. Comunale'!F3422</f>
        <v>0</v>
      </c>
      <c r="G3422" s="20">
        <f>'Dati di base x Ind. Comunale'!G3422</f>
        <v>6</v>
      </c>
      <c r="H3422" s="15">
        <f>'Dati di base x Ind. Comunale'!E3422</f>
        <v>4</v>
      </c>
    </row>
    <row r="3423" spans="1:8" x14ac:dyDescent="0.3">
      <c r="A3423" t="s">
        <v>166</v>
      </c>
      <c r="B3423" t="s">
        <v>743</v>
      </c>
      <c r="C3423" t="s">
        <v>4287</v>
      </c>
      <c r="D3423" s="15" t="s">
        <v>4288</v>
      </c>
      <c r="E3423" s="30">
        <f>'Dati di base x Ind. Comunale'!H3423/'Dati di base x Ind. Comunale'!I3423</f>
        <v>0.48275862068965519</v>
      </c>
      <c r="F3423" s="20">
        <f>'Dati di base x Ind. Comunale'!F3423</f>
        <v>3</v>
      </c>
      <c r="G3423" s="20">
        <f>'Dati di base x Ind. Comunale'!G3423</f>
        <v>11</v>
      </c>
      <c r="H3423" s="15">
        <f>'Dati di base x Ind. Comunale'!E3423</f>
        <v>15</v>
      </c>
    </row>
    <row r="3424" spans="1:8" x14ac:dyDescent="0.3">
      <c r="A3424" t="s">
        <v>166</v>
      </c>
      <c r="B3424" t="s">
        <v>743</v>
      </c>
      <c r="C3424" t="s">
        <v>4394</v>
      </c>
      <c r="D3424" s="15" t="s">
        <v>4395</v>
      </c>
      <c r="E3424" s="30">
        <f>'Dati di base x Ind. Comunale'!H3424/'Dati di base x Ind. Comunale'!I3424</f>
        <v>0</v>
      </c>
      <c r="F3424" s="20">
        <f>'Dati di base x Ind. Comunale'!F3424</f>
        <v>0</v>
      </c>
      <c r="G3424" s="20">
        <f>'Dati di base x Ind. Comunale'!G3424</f>
        <v>0</v>
      </c>
      <c r="H3424" s="15">
        <f>'Dati di base x Ind. Comunale'!E3424</f>
        <v>1</v>
      </c>
    </row>
    <row r="3425" spans="1:8" x14ac:dyDescent="0.3">
      <c r="A3425" t="s">
        <v>166</v>
      </c>
      <c r="B3425" t="s">
        <v>743</v>
      </c>
      <c r="C3425" t="s">
        <v>4729</v>
      </c>
      <c r="D3425" s="15" t="s">
        <v>4730</v>
      </c>
      <c r="E3425" s="45" t="s">
        <v>15828</v>
      </c>
      <c r="F3425" s="20">
        <f>'Dati di base x Ind. Comunale'!F3425</f>
        <v>0</v>
      </c>
      <c r="G3425" s="20">
        <f>'Dati di base x Ind. Comunale'!G3425</f>
        <v>0</v>
      </c>
      <c r="H3425" s="15">
        <f>'Dati di base x Ind. Comunale'!E3425</f>
        <v>0</v>
      </c>
    </row>
    <row r="3426" spans="1:8" x14ac:dyDescent="0.3">
      <c r="A3426" t="s">
        <v>166</v>
      </c>
      <c r="B3426" t="s">
        <v>743</v>
      </c>
      <c r="C3426" t="s">
        <v>4743</v>
      </c>
      <c r="D3426" s="15" t="s">
        <v>4744</v>
      </c>
      <c r="E3426" s="30">
        <f>'Dati di base x Ind. Comunale'!H3426/'Dati di base x Ind. Comunale'!I3426</f>
        <v>0.6428571428571429</v>
      </c>
      <c r="F3426" s="20">
        <f>'Dati di base x Ind. Comunale'!F3426</f>
        <v>0</v>
      </c>
      <c r="G3426" s="20">
        <f>'Dati di base x Ind. Comunale'!G3426</f>
        <v>9</v>
      </c>
      <c r="H3426" s="15">
        <f>'Dati di base x Ind. Comunale'!E3426</f>
        <v>5</v>
      </c>
    </row>
    <row r="3427" spans="1:8" x14ac:dyDescent="0.3">
      <c r="A3427" t="s">
        <v>166</v>
      </c>
      <c r="B3427" t="s">
        <v>743</v>
      </c>
      <c r="C3427" t="s">
        <v>5270</v>
      </c>
      <c r="D3427" s="15" t="s">
        <v>5271</v>
      </c>
      <c r="E3427" s="30">
        <f>'Dati di base x Ind. Comunale'!H3427/'Dati di base x Ind. Comunale'!I3427</f>
        <v>0.5</v>
      </c>
      <c r="F3427" s="20">
        <f>'Dati di base x Ind. Comunale'!F3427</f>
        <v>1</v>
      </c>
      <c r="G3427" s="20">
        <f>'Dati di base x Ind. Comunale'!G3427</f>
        <v>2</v>
      </c>
      <c r="H3427" s="15">
        <f>'Dati di base x Ind. Comunale'!E3427</f>
        <v>3</v>
      </c>
    </row>
    <row r="3428" spans="1:8" x14ac:dyDescent="0.3">
      <c r="A3428" t="s">
        <v>166</v>
      </c>
      <c r="B3428" t="s">
        <v>743</v>
      </c>
      <c r="C3428" t="s">
        <v>5394</v>
      </c>
      <c r="D3428" s="15" t="s">
        <v>5395</v>
      </c>
      <c r="E3428" s="30">
        <f>'Dati di base x Ind. Comunale'!H3428/'Dati di base x Ind. Comunale'!I3428</f>
        <v>0.66666666666666663</v>
      </c>
      <c r="F3428" s="20">
        <f>'Dati di base x Ind. Comunale'!F3428</f>
        <v>1</v>
      </c>
      <c r="G3428" s="20">
        <f>'Dati di base x Ind. Comunale'!G3428</f>
        <v>5</v>
      </c>
      <c r="H3428" s="15">
        <f>'Dati di base x Ind. Comunale'!E3428</f>
        <v>3</v>
      </c>
    </row>
    <row r="3429" spans="1:8" x14ac:dyDescent="0.3">
      <c r="A3429" t="s">
        <v>166</v>
      </c>
      <c r="B3429" t="s">
        <v>743</v>
      </c>
      <c r="C3429" t="s">
        <v>5634</v>
      </c>
      <c r="D3429" s="15" t="s">
        <v>5635</v>
      </c>
      <c r="E3429" s="45" t="s">
        <v>15828</v>
      </c>
      <c r="F3429" s="20">
        <f>'Dati di base x Ind. Comunale'!F3429</f>
        <v>0</v>
      </c>
      <c r="G3429" s="20">
        <f>'Dati di base x Ind. Comunale'!G3429</f>
        <v>0</v>
      </c>
      <c r="H3429" s="15">
        <f>'Dati di base x Ind. Comunale'!E3429</f>
        <v>0</v>
      </c>
    </row>
    <row r="3430" spans="1:8" x14ac:dyDescent="0.3">
      <c r="A3430" t="s">
        <v>166</v>
      </c>
      <c r="B3430" t="s">
        <v>743</v>
      </c>
      <c r="C3430" t="s">
        <v>5878</v>
      </c>
      <c r="D3430" s="15" t="s">
        <v>5879</v>
      </c>
      <c r="E3430" s="30">
        <f>'Dati di base x Ind. Comunale'!H3430/'Dati di base x Ind. Comunale'!I3430</f>
        <v>0.88888888888888884</v>
      </c>
      <c r="F3430" s="20">
        <f>'Dati di base x Ind. Comunale'!F3430</f>
        <v>3</v>
      </c>
      <c r="G3430" s="20">
        <f>'Dati di base x Ind. Comunale'!G3430</f>
        <v>5</v>
      </c>
      <c r="H3430" s="15">
        <f>'Dati di base x Ind. Comunale'!E3430</f>
        <v>1</v>
      </c>
    </row>
    <row r="3431" spans="1:8" x14ac:dyDescent="0.3">
      <c r="A3431" t="s">
        <v>166</v>
      </c>
      <c r="B3431" t="s">
        <v>743</v>
      </c>
      <c r="C3431" t="s">
        <v>5880</v>
      </c>
      <c r="D3431" s="15" t="s">
        <v>5881</v>
      </c>
      <c r="E3431" s="30">
        <f>'Dati di base x Ind. Comunale'!H3431/'Dati di base x Ind. Comunale'!I3431</f>
        <v>0.625</v>
      </c>
      <c r="F3431" s="20">
        <f>'Dati di base x Ind. Comunale'!F3431</f>
        <v>0</v>
      </c>
      <c r="G3431" s="20">
        <f>'Dati di base x Ind. Comunale'!G3431</f>
        <v>5</v>
      </c>
      <c r="H3431" s="15">
        <f>'Dati di base x Ind. Comunale'!E3431</f>
        <v>3</v>
      </c>
    </row>
    <row r="3432" spans="1:8" x14ac:dyDescent="0.3">
      <c r="A3432" t="s">
        <v>166</v>
      </c>
      <c r="B3432" t="s">
        <v>743</v>
      </c>
      <c r="C3432" t="s">
        <v>5890</v>
      </c>
      <c r="D3432" s="15" t="s">
        <v>5891</v>
      </c>
      <c r="E3432" s="30">
        <f>'Dati di base x Ind. Comunale'!H3432/'Dati di base x Ind. Comunale'!I3432</f>
        <v>0</v>
      </c>
      <c r="F3432" s="20">
        <f>'Dati di base x Ind. Comunale'!F3432</f>
        <v>0</v>
      </c>
      <c r="G3432" s="20">
        <f>'Dati di base x Ind. Comunale'!G3432</f>
        <v>0</v>
      </c>
      <c r="H3432" s="15">
        <f>'Dati di base x Ind. Comunale'!E3432</f>
        <v>5</v>
      </c>
    </row>
    <row r="3433" spans="1:8" x14ac:dyDescent="0.3">
      <c r="A3433" t="s">
        <v>166</v>
      </c>
      <c r="B3433" t="s">
        <v>743</v>
      </c>
      <c r="C3433" t="s">
        <v>6629</v>
      </c>
      <c r="D3433" s="15" t="s">
        <v>6630</v>
      </c>
      <c r="E3433" s="30">
        <f>'Dati di base x Ind. Comunale'!H3433/'Dati di base x Ind. Comunale'!I3433</f>
        <v>0.33333333333333331</v>
      </c>
      <c r="F3433" s="20">
        <f>'Dati di base x Ind. Comunale'!F3433</f>
        <v>0</v>
      </c>
      <c r="G3433" s="20">
        <f>'Dati di base x Ind. Comunale'!G3433</f>
        <v>1</v>
      </c>
      <c r="H3433" s="15">
        <f>'Dati di base x Ind. Comunale'!E3433</f>
        <v>2</v>
      </c>
    </row>
    <row r="3434" spans="1:8" x14ac:dyDescent="0.3">
      <c r="A3434" t="s">
        <v>166</v>
      </c>
      <c r="B3434" t="s">
        <v>743</v>
      </c>
      <c r="C3434" t="s">
        <v>6875</v>
      </c>
      <c r="D3434" s="15" t="s">
        <v>6876</v>
      </c>
      <c r="E3434" s="30">
        <f>'Dati di base x Ind. Comunale'!H3434/'Dati di base x Ind. Comunale'!I3434</f>
        <v>0.5757575757575758</v>
      </c>
      <c r="F3434" s="20">
        <f>'Dati di base x Ind. Comunale'!F3434</f>
        <v>4</v>
      </c>
      <c r="G3434" s="20">
        <f>'Dati di base x Ind. Comunale'!G3434</f>
        <v>15</v>
      </c>
      <c r="H3434" s="15">
        <f>'Dati di base x Ind. Comunale'!E3434</f>
        <v>14</v>
      </c>
    </row>
    <row r="3435" spans="1:8" x14ac:dyDescent="0.3">
      <c r="A3435" t="s">
        <v>166</v>
      </c>
      <c r="B3435" t="s">
        <v>743</v>
      </c>
      <c r="C3435" t="s">
        <v>7717</v>
      </c>
      <c r="D3435" s="15" t="s">
        <v>7718</v>
      </c>
      <c r="E3435" s="30">
        <f>'Dati di base x Ind. Comunale'!H3435/'Dati di base x Ind. Comunale'!I3435</f>
        <v>0.4</v>
      </c>
      <c r="F3435" s="20">
        <f>'Dati di base x Ind. Comunale'!F3435</f>
        <v>1</v>
      </c>
      <c r="G3435" s="20">
        <f>'Dati di base x Ind. Comunale'!G3435</f>
        <v>5</v>
      </c>
      <c r="H3435" s="15">
        <f>'Dati di base x Ind. Comunale'!E3435</f>
        <v>9</v>
      </c>
    </row>
    <row r="3436" spans="1:8" x14ac:dyDescent="0.3">
      <c r="A3436" t="s">
        <v>166</v>
      </c>
      <c r="B3436" t="s">
        <v>743</v>
      </c>
      <c r="C3436" t="s">
        <v>7787</v>
      </c>
      <c r="D3436" s="15" t="s">
        <v>7788</v>
      </c>
      <c r="E3436" s="30">
        <f>'Dati di base x Ind. Comunale'!H3436/'Dati di base x Ind. Comunale'!I3436</f>
        <v>0.75</v>
      </c>
      <c r="F3436" s="20">
        <f>'Dati di base x Ind. Comunale'!F3436</f>
        <v>3</v>
      </c>
      <c r="G3436" s="20">
        <f>'Dati di base x Ind. Comunale'!G3436</f>
        <v>3</v>
      </c>
      <c r="H3436" s="15">
        <f>'Dati di base x Ind. Comunale'!E3436</f>
        <v>2</v>
      </c>
    </row>
    <row r="3437" spans="1:8" x14ac:dyDescent="0.3">
      <c r="A3437" t="s">
        <v>166</v>
      </c>
      <c r="B3437" t="s">
        <v>743</v>
      </c>
      <c r="C3437" t="s">
        <v>8017</v>
      </c>
      <c r="D3437" s="15" t="s">
        <v>8018</v>
      </c>
      <c r="E3437" s="30">
        <f>'Dati di base x Ind. Comunale'!H3437/'Dati di base x Ind. Comunale'!I3437</f>
        <v>0.5</v>
      </c>
      <c r="F3437" s="20">
        <f>'Dati di base x Ind. Comunale'!F3437</f>
        <v>0</v>
      </c>
      <c r="G3437" s="20">
        <f>'Dati di base x Ind. Comunale'!G3437</f>
        <v>2</v>
      </c>
      <c r="H3437" s="15">
        <f>'Dati di base x Ind. Comunale'!E3437</f>
        <v>2</v>
      </c>
    </row>
    <row r="3438" spans="1:8" x14ac:dyDescent="0.3">
      <c r="A3438" t="s">
        <v>166</v>
      </c>
      <c r="B3438" t="s">
        <v>743</v>
      </c>
      <c r="C3438" t="s">
        <v>8158</v>
      </c>
      <c r="D3438" s="15" t="s">
        <v>8159</v>
      </c>
      <c r="E3438" s="30">
        <f>'Dati di base x Ind. Comunale'!H3438/'Dati di base x Ind. Comunale'!I3438</f>
        <v>0.4838709677419355</v>
      </c>
      <c r="F3438" s="20">
        <f>'Dati di base x Ind. Comunale'!F3438</f>
        <v>6</v>
      </c>
      <c r="G3438" s="20">
        <f>'Dati di base x Ind. Comunale'!G3438</f>
        <v>9</v>
      </c>
      <c r="H3438" s="15">
        <f>'Dati di base x Ind. Comunale'!E3438</f>
        <v>16</v>
      </c>
    </row>
    <row r="3439" spans="1:8" x14ac:dyDescent="0.3">
      <c r="A3439" t="s">
        <v>166</v>
      </c>
      <c r="B3439" t="s">
        <v>743</v>
      </c>
      <c r="C3439" t="s">
        <v>8174</v>
      </c>
      <c r="D3439" s="15" t="s">
        <v>8175</v>
      </c>
      <c r="E3439" s="30">
        <f>'Dati di base x Ind. Comunale'!H3439/'Dati di base x Ind. Comunale'!I3439</f>
        <v>0.66666666666666663</v>
      </c>
      <c r="F3439" s="20">
        <f>'Dati di base x Ind. Comunale'!F3439</f>
        <v>2</v>
      </c>
      <c r="G3439" s="20">
        <f>'Dati di base x Ind. Comunale'!G3439</f>
        <v>6</v>
      </c>
      <c r="H3439" s="15">
        <f>'Dati di base x Ind. Comunale'!E3439</f>
        <v>4</v>
      </c>
    </row>
    <row r="3440" spans="1:8" x14ac:dyDescent="0.3">
      <c r="A3440" t="s">
        <v>166</v>
      </c>
      <c r="B3440" t="s">
        <v>743</v>
      </c>
      <c r="C3440" t="s">
        <v>9076</v>
      </c>
      <c r="D3440" s="15" t="s">
        <v>9077</v>
      </c>
      <c r="E3440" s="30">
        <f>'Dati di base x Ind. Comunale'!H3440/'Dati di base x Ind. Comunale'!I3440</f>
        <v>0.46153846153846156</v>
      </c>
      <c r="F3440" s="20">
        <f>'Dati di base x Ind. Comunale'!F3440</f>
        <v>5</v>
      </c>
      <c r="G3440" s="20">
        <f>'Dati di base x Ind. Comunale'!G3440</f>
        <v>1</v>
      </c>
      <c r="H3440" s="15">
        <f>'Dati di base x Ind. Comunale'!E3440</f>
        <v>7</v>
      </c>
    </row>
    <row r="3441" spans="1:8" x14ac:dyDescent="0.3">
      <c r="A3441" t="s">
        <v>166</v>
      </c>
      <c r="B3441" t="s">
        <v>743</v>
      </c>
      <c r="C3441" t="s">
        <v>9192</v>
      </c>
      <c r="D3441" s="15" t="s">
        <v>9193</v>
      </c>
      <c r="E3441" s="30">
        <f>'Dati di base x Ind. Comunale'!H3441/'Dati di base x Ind. Comunale'!I3441</f>
        <v>0.66666666666666663</v>
      </c>
      <c r="F3441" s="20">
        <f>'Dati di base x Ind. Comunale'!F3441</f>
        <v>0</v>
      </c>
      <c r="G3441" s="20">
        <f>'Dati di base x Ind. Comunale'!G3441</f>
        <v>4</v>
      </c>
      <c r="H3441" s="15">
        <f>'Dati di base x Ind. Comunale'!E3441</f>
        <v>2</v>
      </c>
    </row>
    <row r="3442" spans="1:8" x14ac:dyDescent="0.3">
      <c r="A3442" t="s">
        <v>166</v>
      </c>
      <c r="B3442" t="s">
        <v>743</v>
      </c>
      <c r="C3442" t="s">
        <v>9285</v>
      </c>
      <c r="D3442" s="15" t="s">
        <v>9286</v>
      </c>
      <c r="E3442" s="30">
        <f>'Dati di base x Ind. Comunale'!H3442/'Dati di base x Ind. Comunale'!I3442</f>
        <v>0.5</v>
      </c>
      <c r="F3442" s="20">
        <f>'Dati di base x Ind. Comunale'!F3442</f>
        <v>0</v>
      </c>
      <c r="G3442" s="20">
        <f>'Dati di base x Ind. Comunale'!G3442</f>
        <v>4</v>
      </c>
      <c r="H3442" s="15">
        <f>'Dati di base x Ind. Comunale'!E3442</f>
        <v>4</v>
      </c>
    </row>
    <row r="3443" spans="1:8" x14ac:dyDescent="0.3">
      <c r="A3443" t="s">
        <v>166</v>
      </c>
      <c r="B3443" t="s">
        <v>743</v>
      </c>
      <c r="C3443" t="s">
        <v>10218</v>
      </c>
      <c r="D3443" s="15" t="s">
        <v>10219</v>
      </c>
      <c r="E3443" s="30">
        <f>'Dati di base x Ind. Comunale'!H3443/'Dati di base x Ind. Comunale'!I3443</f>
        <v>0.9</v>
      </c>
      <c r="F3443" s="20">
        <f>'Dati di base x Ind. Comunale'!F3443</f>
        <v>4</v>
      </c>
      <c r="G3443" s="20">
        <f>'Dati di base x Ind. Comunale'!G3443</f>
        <v>5</v>
      </c>
      <c r="H3443" s="15">
        <f>'Dati di base x Ind. Comunale'!E3443</f>
        <v>1</v>
      </c>
    </row>
    <row r="3444" spans="1:8" x14ac:dyDescent="0.3">
      <c r="A3444" t="s">
        <v>166</v>
      </c>
      <c r="B3444" t="s">
        <v>743</v>
      </c>
      <c r="C3444" t="s">
        <v>10800</v>
      </c>
      <c r="D3444" s="15" t="s">
        <v>10801</v>
      </c>
      <c r="E3444" s="30">
        <f>'Dati di base x Ind. Comunale'!H3444/'Dati di base x Ind. Comunale'!I3444</f>
        <v>0.39285714285714285</v>
      </c>
      <c r="F3444" s="20">
        <f>'Dati di base x Ind. Comunale'!F3444</f>
        <v>2</v>
      </c>
      <c r="G3444" s="20">
        <f>'Dati di base x Ind. Comunale'!G3444</f>
        <v>9</v>
      </c>
      <c r="H3444" s="15">
        <f>'Dati di base x Ind. Comunale'!E3444</f>
        <v>17</v>
      </c>
    </row>
    <row r="3445" spans="1:8" x14ac:dyDescent="0.3">
      <c r="A3445" t="s">
        <v>166</v>
      </c>
      <c r="B3445" t="s">
        <v>743</v>
      </c>
      <c r="C3445" t="s">
        <v>10892</v>
      </c>
      <c r="D3445" s="15" t="s">
        <v>10893</v>
      </c>
      <c r="E3445" s="30">
        <f>'Dati di base x Ind. Comunale'!H3445/'Dati di base x Ind. Comunale'!I3445</f>
        <v>1</v>
      </c>
      <c r="F3445" s="20">
        <f>'Dati di base x Ind. Comunale'!F3445</f>
        <v>0</v>
      </c>
      <c r="G3445" s="20">
        <f>'Dati di base x Ind. Comunale'!G3445</f>
        <v>4</v>
      </c>
      <c r="H3445" s="15">
        <f>'Dati di base x Ind. Comunale'!E3445</f>
        <v>0</v>
      </c>
    </row>
    <row r="3446" spans="1:8" x14ac:dyDescent="0.3">
      <c r="A3446" t="s">
        <v>166</v>
      </c>
      <c r="B3446" t="s">
        <v>743</v>
      </c>
      <c r="C3446" t="s">
        <v>11076</v>
      </c>
      <c r="D3446" s="15" t="s">
        <v>11077</v>
      </c>
      <c r="E3446" s="30">
        <f>'Dati di base x Ind. Comunale'!H3446/'Dati di base x Ind. Comunale'!I3446</f>
        <v>0.6</v>
      </c>
      <c r="F3446" s="20">
        <f>'Dati di base x Ind. Comunale'!F3446</f>
        <v>1</v>
      </c>
      <c r="G3446" s="20">
        <f>'Dati di base x Ind. Comunale'!G3446</f>
        <v>2</v>
      </c>
      <c r="H3446" s="15">
        <f>'Dati di base x Ind. Comunale'!E3446</f>
        <v>2</v>
      </c>
    </row>
    <row r="3447" spans="1:8" x14ac:dyDescent="0.3">
      <c r="A3447" t="s">
        <v>166</v>
      </c>
      <c r="B3447" t="s">
        <v>743</v>
      </c>
      <c r="C3447" t="s">
        <v>11988</v>
      </c>
      <c r="D3447" s="15" t="s">
        <v>11989</v>
      </c>
      <c r="E3447" s="30">
        <f>'Dati di base x Ind. Comunale'!H3447/'Dati di base x Ind. Comunale'!I3447</f>
        <v>0.33333333333333331</v>
      </c>
      <c r="F3447" s="20">
        <f>'Dati di base x Ind. Comunale'!F3447</f>
        <v>0</v>
      </c>
      <c r="G3447" s="20">
        <f>'Dati di base x Ind. Comunale'!G3447</f>
        <v>2</v>
      </c>
      <c r="H3447" s="15">
        <f>'Dati di base x Ind. Comunale'!E3447</f>
        <v>4</v>
      </c>
    </row>
    <row r="3448" spans="1:8" x14ac:dyDescent="0.3">
      <c r="A3448" t="s">
        <v>166</v>
      </c>
      <c r="B3448" t="s">
        <v>743</v>
      </c>
      <c r="C3448" t="s">
        <v>12132</v>
      </c>
      <c r="D3448" s="15" t="s">
        <v>12133</v>
      </c>
      <c r="E3448" s="30">
        <f>'Dati di base x Ind. Comunale'!H3448/'Dati di base x Ind. Comunale'!I3448</f>
        <v>0.6071428571428571</v>
      </c>
      <c r="F3448" s="20">
        <f>'Dati di base x Ind. Comunale'!F3448</f>
        <v>5</v>
      </c>
      <c r="G3448" s="20">
        <f>'Dati di base x Ind. Comunale'!G3448</f>
        <v>12</v>
      </c>
      <c r="H3448" s="15">
        <f>'Dati di base x Ind. Comunale'!E3448</f>
        <v>11</v>
      </c>
    </row>
    <row r="3449" spans="1:8" x14ac:dyDescent="0.3">
      <c r="A3449" t="s">
        <v>166</v>
      </c>
      <c r="B3449" t="s">
        <v>743</v>
      </c>
      <c r="C3449" t="s">
        <v>12444</v>
      </c>
      <c r="D3449" s="15" t="s">
        <v>12445</v>
      </c>
      <c r="E3449" s="30">
        <f>'Dati di base x Ind. Comunale'!H3449/'Dati di base x Ind. Comunale'!I3449</f>
        <v>0.875</v>
      </c>
      <c r="F3449" s="20">
        <f>'Dati di base x Ind. Comunale'!F3449</f>
        <v>3</v>
      </c>
      <c r="G3449" s="20">
        <f>'Dati di base x Ind. Comunale'!G3449</f>
        <v>11</v>
      </c>
      <c r="H3449" s="15">
        <f>'Dati di base x Ind. Comunale'!E3449</f>
        <v>2</v>
      </c>
    </row>
    <row r="3450" spans="1:8" x14ac:dyDescent="0.3">
      <c r="A3450" t="s">
        <v>166</v>
      </c>
      <c r="B3450" t="s">
        <v>743</v>
      </c>
      <c r="C3450" t="s">
        <v>12793</v>
      </c>
      <c r="D3450" s="15" t="s">
        <v>12794</v>
      </c>
      <c r="E3450" s="30">
        <f>'Dati di base x Ind. Comunale'!H3450/'Dati di base x Ind. Comunale'!I3450</f>
        <v>0.5714285714285714</v>
      </c>
      <c r="F3450" s="20">
        <f>'Dati di base x Ind. Comunale'!F3450</f>
        <v>1</v>
      </c>
      <c r="G3450" s="20">
        <f>'Dati di base x Ind. Comunale'!G3450</f>
        <v>3</v>
      </c>
      <c r="H3450" s="15">
        <f>'Dati di base x Ind. Comunale'!E3450</f>
        <v>3</v>
      </c>
    </row>
    <row r="3451" spans="1:8" x14ac:dyDescent="0.3">
      <c r="A3451" t="s">
        <v>166</v>
      </c>
      <c r="B3451" t="s">
        <v>743</v>
      </c>
      <c r="C3451" t="s">
        <v>12627</v>
      </c>
      <c r="D3451" s="15" t="s">
        <v>12628</v>
      </c>
      <c r="E3451" s="30">
        <f>'Dati di base x Ind. Comunale'!H3451/'Dati di base x Ind. Comunale'!I3451</f>
        <v>0.5714285714285714</v>
      </c>
      <c r="F3451" s="20">
        <f>'Dati di base x Ind. Comunale'!F3451</f>
        <v>1</v>
      </c>
      <c r="G3451" s="20">
        <f>'Dati di base x Ind. Comunale'!G3451</f>
        <v>3</v>
      </c>
      <c r="H3451" s="15">
        <f>'Dati di base x Ind. Comunale'!E3451</f>
        <v>3</v>
      </c>
    </row>
    <row r="3452" spans="1:8" x14ac:dyDescent="0.3">
      <c r="A3452" t="s">
        <v>166</v>
      </c>
      <c r="B3452" t="s">
        <v>743</v>
      </c>
      <c r="C3452" t="s">
        <v>13257</v>
      </c>
      <c r="D3452" s="15" t="s">
        <v>13258</v>
      </c>
      <c r="E3452" s="30">
        <f>'Dati di base x Ind. Comunale'!H3452/'Dati di base x Ind. Comunale'!I3452</f>
        <v>0.70588235294117652</v>
      </c>
      <c r="F3452" s="20">
        <f>'Dati di base x Ind. Comunale'!F3452</f>
        <v>1</v>
      </c>
      <c r="G3452" s="20">
        <f>'Dati di base x Ind. Comunale'!G3452</f>
        <v>11</v>
      </c>
      <c r="H3452" s="15">
        <f>'Dati di base x Ind. Comunale'!E3452</f>
        <v>5</v>
      </c>
    </row>
    <row r="3453" spans="1:8" x14ac:dyDescent="0.3">
      <c r="A3453" t="s">
        <v>166</v>
      </c>
      <c r="B3453" t="s">
        <v>743</v>
      </c>
      <c r="C3453" t="s">
        <v>13818</v>
      </c>
      <c r="D3453" s="15" t="s">
        <v>13819</v>
      </c>
      <c r="E3453" s="30">
        <f>'Dati di base x Ind. Comunale'!H3453/'Dati di base x Ind. Comunale'!I3453</f>
        <v>0.41666666666666669</v>
      </c>
      <c r="F3453" s="20">
        <f>'Dati di base x Ind. Comunale'!F3453</f>
        <v>1</v>
      </c>
      <c r="G3453" s="20">
        <f>'Dati di base x Ind. Comunale'!G3453</f>
        <v>4</v>
      </c>
      <c r="H3453" s="15">
        <f>'Dati di base x Ind. Comunale'!E3453</f>
        <v>7</v>
      </c>
    </row>
    <row r="3454" spans="1:8" x14ac:dyDescent="0.3">
      <c r="A3454" t="s">
        <v>166</v>
      </c>
      <c r="B3454" t="s">
        <v>743</v>
      </c>
      <c r="C3454" t="s">
        <v>13911</v>
      </c>
      <c r="D3454" s="15" t="s">
        <v>13912</v>
      </c>
      <c r="E3454" s="30">
        <f>'Dati di base x Ind. Comunale'!H3454/'Dati di base x Ind. Comunale'!I3454</f>
        <v>0.5</v>
      </c>
      <c r="F3454" s="20">
        <f>'Dati di base x Ind. Comunale'!F3454</f>
        <v>1</v>
      </c>
      <c r="G3454" s="20">
        <f>'Dati di base x Ind. Comunale'!G3454</f>
        <v>0</v>
      </c>
      <c r="H3454" s="15">
        <f>'Dati di base x Ind. Comunale'!E3454</f>
        <v>1</v>
      </c>
    </row>
    <row r="3455" spans="1:8" x14ac:dyDescent="0.3">
      <c r="A3455" t="s">
        <v>166</v>
      </c>
      <c r="B3455" t="s">
        <v>743</v>
      </c>
      <c r="C3455" t="s">
        <v>14094</v>
      </c>
      <c r="D3455" s="15" t="s">
        <v>14095</v>
      </c>
      <c r="E3455" s="30">
        <f>'Dati di base x Ind. Comunale'!H3455/'Dati di base x Ind. Comunale'!I3455</f>
        <v>0.2</v>
      </c>
      <c r="F3455" s="20">
        <f>'Dati di base x Ind. Comunale'!F3455</f>
        <v>0</v>
      </c>
      <c r="G3455" s="20">
        <f>'Dati di base x Ind. Comunale'!G3455</f>
        <v>1</v>
      </c>
      <c r="H3455" s="15">
        <f>'Dati di base x Ind. Comunale'!E3455</f>
        <v>4</v>
      </c>
    </row>
    <row r="3456" spans="1:8" x14ac:dyDescent="0.3">
      <c r="A3456" t="s">
        <v>166</v>
      </c>
      <c r="B3456" t="s">
        <v>743</v>
      </c>
      <c r="C3456" t="s">
        <v>14361</v>
      </c>
      <c r="D3456" s="15" t="s">
        <v>14362</v>
      </c>
      <c r="E3456" s="30">
        <f>'Dati di base x Ind. Comunale'!H3456/'Dati di base x Ind. Comunale'!I3456</f>
        <v>0.5</v>
      </c>
      <c r="F3456" s="20">
        <f>'Dati di base x Ind. Comunale'!F3456</f>
        <v>0</v>
      </c>
      <c r="G3456" s="20">
        <f>'Dati di base x Ind. Comunale'!G3456</f>
        <v>1</v>
      </c>
      <c r="H3456" s="15">
        <f>'Dati di base x Ind. Comunale'!E3456</f>
        <v>1</v>
      </c>
    </row>
    <row r="3457" spans="1:8" x14ac:dyDescent="0.3">
      <c r="A3457" t="s">
        <v>166</v>
      </c>
      <c r="B3457" t="s">
        <v>743</v>
      </c>
      <c r="C3457" t="s">
        <v>15127</v>
      </c>
      <c r="D3457" s="15" t="s">
        <v>134</v>
      </c>
      <c r="E3457" s="30">
        <f>'Dati di base x Ind. Comunale'!H3457/'Dati di base x Ind. Comunale'!I3457</f>
        <v>0.53413654618473894</v>
      </c>
      <c r="F3457" s="20">
        <f>'Dati di base x Ind. Comunale'!F3457</f>
        <v>52</v>
      </c>
      <c r="G3457" s="20">
        <f>'Dati di base x Ind. Comunale'!G3457</f>
        <v>81</v>
      </c>
      <c r="H3457" s="15">
        <f>'Dati di base x Ind. Comunale'!E3457</f>
        <v>116</v>
      </c>
    </row>
    <row r="3458" spans="1:8" x14ac:dyDescent="0.3">
      <c r="A3458" t="s">
        <v>166</v>
      </c>
      <c r="B3458" t="s">
        <v>743</v>
      </c>
      <c r="C3458" t="s">
        <v>15358</v>
      </c>
      <c r="D3458" s="15" t="s">
        <v>15359</v>
      </c>
      <c r="E3458" s="30">
        <f>'Dati di base x Ind. Comunale'!H3458/'Dati di base x Ind. Comunale'!I3458</f>
        <v>0.75</v>
      </c>
      <c r="F3458" s="20">
        <f>'Dati di base x Ind. Comunale'!F3458</f>
        <v>1</v>
      </c>
      <c r="G3458" s="20">
        <f>'Dati di base x Ind. Comunale'!G3458</f>
        <v>2</v>
      </c>
      <c r="H3458" s="15">
        <f>'Dati di base x Ind. Comunale'!E3458</f>
        <v>1</v>
      </c>
    </row>
    <row r="3459" spans="1:8" x14ac:dyDescent="0.3">
      <c r="A3459" t="s">
        <v>166</v>
      </c>
      <c r="B3459" t="s">
        <v>743</v>
      </c>
      <c r="C3459" t="s">
        <v>3872</v>
      </c>
      <c r="D3459" s="15" t="s">
        <v>3873</v>
      </c>
      <c r="E3459" s="30">
        <f>'Dati di base x Ind. Comunale'!H3459/'Dati di base x Ind. Comunale'!I3459</f>
        <v>0.75</v>
      </c>
      <c r="F3459" s="20">
        <f>'Dati di base x Ind. Comunale'!F3459</f>
        <v>2</v>
      </c>
      <c r="G3459" s="20">
        <f>'Dati di base x Ind. Comunale'!G3459</f>
        <v>1</v>
      </c>
      <c r="H3459" s="15">
        <f>'Dati di base x Ind. Comunale'!E3459</f>
        <v>1</v>
      </c>
    </row>
    <row r="3460" spans="1:8" x14ac:dyDescent="0.3">
      <c r="A3460" t="s">
        <v>166</v>
      </c>
      <c r="B3460" t="s">
        <v>167</v>
      </c>
      <c r="C3460" t="s">
        <v>168</v>
      </c>
      <c r="D3460" s="15" t="s">
        <v>169</v>
      </c>
      <c r="E3460" s="30">
        <f>'Dati di base x Ind. Comunale'!H3460/'Dati di base x Ind. Comunale'!I3460</f>
        <v>0.75</v>
      </c>
      <c r="F3460" s="20">
        <f>'Dati di base x Ind. Comunale'!F3460</f>
        <v>3</v>
      </c>
      <c r="G3460" s="20">
        <f>'Dati di base x Ind. Comunale'!G3460</f>
        <v>0</v>
      </c>
      <c r="H3460" s="15">
        <f>'Dati di base x Ind. Comunale'!E3460</f>
        <v>1</v>
      </c>
    </row>
    <row r="3461" spans="1:8" x14ac:dyDescent="0.3">
      <c r="A3461" t="s">
        <v>166</v>
      </c>
      <c r="B3461" t="s">
        <v>167</v>
      </c>
      <c r="C3461" t="s">
        <v>341</v>
      </c>
      <c r="D3461" s="15" t="s">
        <v>342</v>
      </c>
      <c r="E3461" s="45" t="s">
        <v>15828</v>
      </c>
      <c r="F3461" s="20">
        <f>'Dati di base x Ind. Comunale'!F3461</f>
        <v>0</v>
      </c>
      <c r="G3461" s="20">
        <f>'Dati di base x Ind. Comunale'!G3461</f>
        <v>0</v>
      </c>
      <c r="H3461" s="15">
        <f>'Dati di base x Ind. Comunale'!E3461</f>
        <v>0</v>
      </c>
    </row>
    <row r="3462" spans="1:8" x14ac:dyDescent="0.3">
      <c r="A3462" t="s">
        <v>166</v>
      </c>
      <c r="B3462" t="s">
        <v>167</v>
      </c>
      <c r="C3462" t="s">
        <v>482</v>
      </c>
      <c r="D3462" s="15" t="s">
        <v>483</v>
      </c>
      <c r="E3462" s="30">
        <f>'Dati di base x Ind. Comunale'!H3462/'Dati di base x Ind. Comunale'!I3462</f>
        <v>0.54545454545454541</v>
      </c>
      <c r="F3462" s="20">
        <f>'Dati di base x Ind. Comunale'!F3462</f>
        <v>6</v>
      </c>
      <c r="G3462" s="20">
        <f>'Dati di base x Ind. Comunale'!G3462</f>
        <v>0</v>
      </c>
      <c r="H3462" s="15">
        <f>'Dati di base x Ind. Comunale'!E3462</f>
        <v>5</v>
      </c>
    </row>
    <row r="3463" spans="1:8" x14ac:dyDescent="0.3">
      <c r="A3463" t="s">
        <v>166</v>
      </c>
      <c r="B3463" t="s">
        <v>167</v>
      </c>
      <c r="C3463" t="s">
        <v>737</v>
      </c>
      <c r="D3463" s="15" t="s">
        <v>738</v>
      </c>
      <c r="E3463" s="45" t="s">
        <v>15828</v>
      </c>
      <c r="F3463" s="20">
        <f>'Dati di base x Ind. Comunale'!F3463</f>
        <v>0</v>
      </c>
      <c r="G3463" s="20">
        <f>'Dati di base x Ind. Comunale'!G3463</f>
        <v>0</v>
      </c>
      <c r="H3463" s="15">
        <f>'Dati di base x Ind. Comunale'!E3463</f>
        <v>0</v>
      </c>
    </row>
    <row r="3464" spans="1:8" x14ac:dyDescent="0.3">
      <c r="A3464" t="s">
        <v>166</v>
      </c>
      <c r="B3464" t="s">
        <v>167</v>
      </c>
      <c r="C3464" t="s">
        <v>947</v>
      </c>
      <c r="D3464" s="15" t="s">
        <v>948</v>
      </c>
      <c r="E3464" s="30">
        <f>'Dati di base x Ind. Comunale'!H3464/'Dati di base x Ind. Comunale'!I3464</f>
        <v>1</v>
      </c>
      <c r="F3464" s="20">
        <f>'Dati di base x Ind. Comunale'!F3464</f>
        <v>0</v>
      </c>
      <c r="G3464" s="20">
        <f>'Dati di base x Ind. Comunale'!G3464</f>
        <v>1</v>
      </c>
      <c r="H3464" s="15">
        <f>'Dati di base x Ind. Comunale'!E3464</f>
        <v>0</v>
      </c>
    </row>
    <row r="3465" spans="1:8" x14ac:dyDescent="0.3">
      <c r="A3465" t="s">
        <v>166</v>
      </c>
      <c r="B3465" t="s">
        <v>167</v>
      </c>
      <c r="C3465" t="s">
        <v>955</v>
      </c>
      <c r="D3465" s="15" t="s">
        <v>956</v>
      </c>
      <c r="E3465" s="30">
        <f>'Dati di base x Ind. Comunale'!H3465/'Dati di base x Ind. Comunale'!I3465</f>
        <v>0</v>
      </c>
      <c r="F3465" s="20">
        <f>'Dati di base x Ind. Comunale'!F3465</f>
        <v>0</v>
      </c>
      <c r="G3465" s="20">
        <f>'Dati di base x Ind. Comunale'!G3465</f>
        <v>0</v>
      </c>
      <c r="H3465" s="15">
        <f>'Dati di base x Ind. Comunale'!E3465</f>
        <v>1</v>
      </c>
    </row>
    <row r="3466" spans="1:8" x14ac:dyDescent="0.3">
      <c r="A3466" t="s">
        <v>166</v>
      </c>
      <c r="B3466" t="s">
        <v>167</v>
      </c>
      <c r="C3466" t="s">
        <v>987</v>
      </c>
      <c r="D3466" s="15" t="s">
        <v>988</v>
      </c>
      <c r="E3466" s="30">
        <f>'Dati di base x Ind. Comunale'!H3466/'Dati di base x Ind. Comunale'!I3466</f>
        <v>1</v>
      </c>
      <c r="F3466" s="20">
        <f>'Dati di base x Ind. Comunale'!F3466</f>
        <v>1</v>
      </c>
      <c r="G3466" s="20">
        <f>'Dati di base x Ind. Comunale'!G3466</f>
        <v>0</v>
      </c>
      <c r="H3466" s="15">
        <f>'Dati di base x Ind. Comunale'!E3466</f>
        <v>0</v>
      </c>
    </row>
    <row r="3467" spans="1:8" x14ac:dyDescent="0.3">
      <c r="A3467" t="s">
        <v>166</v>
      </c>
      <c r="B3467" t="s">
        <v>167</v>
      </c>
      <c r="C3467" t="s">
        <v>1169</v>
      </c>
      <c r="D3467" s="15" t="s">
        <v>1170</v>
      </c>
      <c r="E3467" s="30">
        <f>'Dati di base x Ind. Comunale'!H3467/'Dati di base x Ind. Comunale'!I3467</f>
        <v>0.66666666666666663</v>
      </c>
      <c r="F3467" s="20">
        <f>'Dati di base x Ind. Comunale'!F3467</f>
        <v>1</v>
      </c>
      <c r="G3467" s="20">
        <f>'Dati di base x Ind. Comunale'!G3467</f>
        <v>1</v>
      </c>
      <c r="H3467" s="15">
        <f>'Dati di base x Ind. Comunale'!E3467</f>
        <v>1</v>
      </c>
    </row>
    <row r="3468" spans="1:8" x14ac:dyDescent="0.3">
      <c r="A3468" t="s">
        <v>166</v>
      </c>
      <c r="B3468" t="s">
        <v>167</v>
      </c>
      <c r="C3468" t="s">
        <v>1241</v>
      </c>
      <c r="D3468" s="15" t="s">
        <v>1242</v>
      </c>
      <c r="E3468" s="30">
        <f>'Dati di base x Ind. Comunale'!H3468/'Dati di base x Ind. Comunale'!I3468</f>
        <v>1</v>
      </c>
      <c r="F3468" s="20">
        <f>'Dati di base x Ind. Comunale'!F3468</f>
        <v>1</v>
      </c>
      <c r="G3468" s="20">
        <f>'Dati di base x Ind. Comunale'!G3468</f>
        <v>0</v>
      </c>
      <c r="H3468" s="15">
        <f>'Dati di base x Ind. Comunale'!E3468</f>
        <v>0</v>
      </c>
    </row>
    <row r="3469" spans="1:8" x14ac:dyDescent="0.3">
      <c r="A3469" t="s">
        <v>166</v>
      </c>
      <c r="B3469" t="s">
        <v>167</v>
      </c>
      <c r="C3469" t="s">
        <v>1278</v>
      </c>
      <c r="D3469" s="15" t="s">
        <v>1279</v>
      </c>
      <c r="E3469" s="45" t="s">
        <v>15828</v>
      </c>
      <c r="F3469" s="20">
        <f>'Dati di base x Ind. Comunale'!F3469</f>
        <v>0</v>
      </c>
      <c r="G3469" s="20">
        <f>'Dati di base x Ind. Comunale'!G3469</f>
        <v>0</v>
      </c>
      <c r="H3469" s="15">
        <f>'Dati di base x Ind. Comunale'!E3469</f>
        <v>0</v>
      </c>
    </row>
    <row r="3470" spans="1:8" x14ac:dyDescent="0.3">
      <c r="A3470" t="s">
        <v>166</v>
      </c>
      <c r="B3470" t="s">
        <v>167</v>
      </c>
      <c r="C3470" t="s">
        <v>1389</v>
      </c>
      <c r="D3470" s="15" t="s">
        <v>1390</v>
      </c>
      <c r="E3470" s="30">
        <f>'Dati di base x Ind. Comunale'!H3470/'Dati di base x Ind. Comunale'!I3470</f>
        <v>1</v>
      </c>
      <c r="F3470" s="20">
        <f>'Dati di base x Ind. Comunale'!F3470</f>
        <v>3</v>
      </c>
      <c r="G3470" s="20">
        <f>'Dati di base x Ind. Comunale'!G3470</f>
        <v>0</v>
      </c>
      <c r="H3470" s="15">
        <f>'Dati di base x Ind. Comunale'!E3470</f>
        <v>0</v>
      </c>
    </row>
    <row r="3471" spans="1:8" x14ac:dyDescent="0.3">
      <c r="A3471" t="s">
        <v>166</v>
      </c>
      <c r="B3471" t="s">
        <v>167</v>
      </c>
      <c r="C3471" t="s">
        <v>1681</v>
      </c>
      <c r="D3471" s="15" t="s">
        <v>1682</v>
      </c>
      <c r="E3471" s="30">
        <f>'Dati di base x Ind. Comunale'!H3471/'Dati di base x Ind. Comunale'!I3471</f>
        <v>0</v>
      </c>
      <c r="F3471" s="20">
        <f>'Dati di base x Ind. Comunale'!F3471</f>
        <v>0</v>
      </c>
      <c r="G3471" s="20">
        <f>'Dati di base x Ind. Comunale'!G3471</f>
        <v>0</v>
      </c>
      <c r="H3471" s="15">
        <f>'Dati di base x Ind. Comunale'!E3471</f>
        <v>1</v>
      </c>
    </row>
    <row r="3472" spans="1:8" x14ac:dyDescent="0.3">
      <c r="A3472" t="s">
        <v>166</v>
      </c>
      <c r="B3472" t="s">
        <v>167</v>
      </c>
      <c r="C3472" t="s">
        <v>1889</v>
      </c>
      <c r="D3472" s="15" t="s">
        <v>1890</v>
      </c>
      <c r="E3472" s="45" t="s">
        <v>15828</v>
      </c>
      <c r="F3472" s="20">
        <f>'Dati di base x Ind. Comunale'!F3472</f>
        <v>0</v>
      </c>
      <c r="G3472" s="20">
        <f>'Dati di base x Ind. Comunale'!G3472</f>
        <v>0</v>
      </c>
      <c r="H3472" s="15">
        <f>'Dati di base x Ind. Comunale'!E3472</f>
        <v>0</v>
      </c>
    </row>
    <row r="3473" spans="1:8" x14ac:dyDescent="0.3">
      <c r="A3473" t="s">
        <v>166</v>
      </c>
      <c r="B3473" t="s">
        <v>167</v>
      </c>
      <c r="C3473" t="s">
        <v>1979</v>
      </c>
      <c r="D3473" s="15" t="s">
        <v>1980</v>
      </c>
      <c r="E3473" s="30">
        <f>'Dati di base x Ind. Comunale'!H3473/'Dati di base x Ind. Comunale'!I3473</f>
        <v>0.5</v>
      </c>
      <c r="F3473" s="20">
        <f>'Dati di base x Ind. Comunale'!F3473</f>
        <v>1</v>
      </c>
      <c r="G3473" s="20">
        <f>'Dati di base x Ind. Comunale'!G3473</f>
        <v>0</v>
      </c>
      <c r="H3473" s="15">
        <f>'Dati di base x Ind. Comunale'!E3473</f>
        <v>1</v>
      </c>
    </row>
    <row r="3474" spans="1:8" x14ac:dyDescent="0.3">
      <c r="A3474" t="s">
        <v>166</v>
      </c>
      <c r="B3474" t="s">
        <v>167</v>
      </c>
      <c r="C3474" t="s">
        <v>2118</v>
      </c>
      <c r="D3474" s="15" t="s">
        <v>2119</v>
      </c>
      <c r="E3474" s="30">
        <f>'Dati di base x Ind. Comunale'!H3474/'Dati di base x Ind. Comunale'!I3474</f>
        <v>1</v>
      </c>
      <c r="F3474" s="20">
        <f>'Dati di base x Ind. Comunale'!F3474</f>
        <v>2</v>
      </c>
      <c r="G3474" s="20">
        <f>'Dati di base x Ind. Comunale'!G3474</f>
        <v>0</v>
      </c>
      <c r="H3474" s="15">
        <f>'Dati di base x Ind. Comunale'!E3474</f>
        <v>0</v>
      </c>
    </row>
    <row r="3475" spans="1:8" x14ac:dyDescent="0.3">
      <c r="A3475" t="s">
        <v>166</v>
      </c>
      <c r="B3475" t="s">
        <v>167</v>
      </c>
      <c r="C3475" t="s">
        <v>2279</v>
      </c>
      <c r="D3475" s="15" t="s">
        <v>2280</v>
      </c>
      <c r="E3475" s="30">
        <f>'Dati di base x Ind. Comunale'!H3475/'Dati di base x Ind. Comunale'!I3475</f>
        <v>0.66666666666666663</v>
      </c>
      <c r="F3475" s="20">
        <f>'Dati di base x Ind. Comunale'!F3475</f>
        <v>3</v>
      </c>
      <c r="G3475" s="20">
        <f>'Dati di base x Ind. Comunale'!G3475</f>
        <v>3</v>
      </c>
      <c r="H3475" s="15">
        <f>'Dati di base x Ind. Comunale'!E3475</f>
        <v>3</v>
      </c>
    </row>
    <row r="3476" spans="1:8" x14ac:dyDescent="0.3">
      <c r="A3476" t="s">
        <v>166</v>
      </c>
      <c r="B3476" t="s">
        <v>167</v>
      </c>
      <c r="C3476" t="s">
        <v>2556</v>
      </c>
      <c r="D3476" s="15" t="s">
        <v>2557</v>
      </c>
      <c r="E3476" s="30">
        <f>'Dati di base x Ind. Comunale'!H3476/'Dati di base x Ind. Comunale'!I3476</f>
        <v>0.33333333333333331</v>
      </c>
      <c r="F3476" s="20">
        <f>'Dati di base x Ind. Comunale'!F3476</f>
        <v>2</v>
      </c>
      <c r="G3476" s="20">
        <f>'Dati di base x Ind. Comunale'!G3476</f>
        <v>0</v>
      </c>
      <c r="H3476" s="15">
        <f>'Dati di base x Ind. Comunale'!E3476</f>
        <v>4</v>
      </c>
    </row>
    <row r="3477" spans="1:8" x14ac:dyDescent="0.3">
      <c r="A3477" t="s">
        <v>166</v>
      </c>
      <c r="B3477" t="s">
        <v>167</v>
      </c>
      <c r="C3477" t="s">
        <v>2566</v>
      </c>
      <c r="D3477" s="15" t="s">
        <v>2567</v>
      </c>
      <c r="E3477" s="45" t="s">
        <v>15828</v>
      </c>
      <c r="F3477" s="20">
        <f>'Dati di base x Ind. Comunale'!F3477</f>
        <v>0</v>
      </c>
      <c r="G3477" s="20">
        <f>'Dati di base x Ind. Comunale'!G3477</f>
        <v>0</v>
      </c>
      <c r="H3477" s="15">
        <f>'Dati di base x Ind. Comunale'!E3477</f>
        <v>0</v>
      </c>
    </row>
    <row r="3478" spans="1:8" x14ac:dyDescent="0.3">
      <c r="A3478" t="s">
        <v>166</v>
      </c>
      <c r="B3478" t="s">
        <v>167</v>
      </c>
      <c r="C3478" t="s">
        <v>2614</v>
      </c>
      <c r="D3478" s="15" t="s">
        <v>2615</v>
      </c>
      <c r="E3478" s="30">
        <f>'Dati di base x Ind. Comunale'!H3478/'Dati di base x Ind. Comunale'!I3478</f>
        <v>0.7142857142857143</v>
      </c>
      <c r="F3478" s="20">
        <f>'Dati di base x Ind. Comunale'!F3478</f>
        <v>3</v>
      </c>
      <c r="G3478" s="20">
        <f>'Dati di base x Ind. Comunale'!G3478</f>
        <v>2</v>
      </c>
      <c r="H3478" s="15">
        <f>'Dati di base x Ind. Comunale'!E3478</f>
        <v>2</v>
      </c>
    </row>
    <row r="3479" spans="1:8" x14ac:dyDescent="0.3">
      <c r="A3479" t="s">
        <v>166</v>
      </c>
      <c r="B3479" t="s">
        <v>167</v>
      </c>
      <c r="C3479" t="s">
        <v>2546</v>
      </c>
      <c r="D3479" s="15" t="s">
        <v>2547</v>
      </c>
      <c r="E3479" s="30">
        <f>'Dati di base x Ind. Comunale'!H3479/'Dati di base x Ind. Comunale'!I3479</f>
        <v>0.5</v>
      </c>
      <c r="F3479" s="20">
        <f>'Dati di base x Ind. Comunale'!F3479</f>
        <v>1</v>
      </c>
      <c r="G3479" s="20">
        <f>'Dati di base x Ind. Comunale'!G3479</f>
        <v>0</v>
      </c>
      <c r="H3479" s="15">
        <f>'Dati di base x Ind. Comunale'!E3479</f>
        <v>1</v>
      </c>
    </row>
    <row r="3480" spans="1:8" x14ac:dyDescent="0.3">
      <c r="A3480" t="s">
        <v>166</v>
      </c>
      <c r="B3480" t="s">
        <v>167</v>
      </c>
      <c r="C3480" t="s">
        <v>2651</v>
      </c>
      <c r="D3480" s="15" t="s">
        <v>2652</v>
      </c>
      <c r="E3480" s="30">
        <f>'Dati di base x Ind. Comunale'!H3480/'Dati di base x Ind. Comunale'!I3480</f>
        <v>1</v>
      </c>
      <c r="F3480" s="20">
        <f>'Dati di base x Ind. Comunale'!F3480</f>
        <v>1</v>
      </c>
      <c r="G3480" s="20">
        <f>'Dati di base x Ind. Comunale'!G3480</f>
        <v>0</v>
      </c>
      <c r="H3480" s="15">
        <f>'Dati di base x Ind. Comunale'!E3480</f>
        <v>0</v>
      </c>
    </row>
    <row r="3481" spans="1:8" x14ac:dyDescent="0.3">
      <c r="A3481" t="s">
        <v>166</v>
      </c>
      <c r="B3481" t="s">
        <v>167</v>
      </c>
      <c r="C3481" t="s">
        <v>2905</v>
      </c>
      <c r="D3481" s="15" t="s">
        <v>2906</v>
      </c>
      <c r="E3481" s="45" t="s">
        <v>15828</v>
      </c>
      <c r="F3481" s="20">
        <f>'Dati di base x Ind. Comunale'!F3481</f>
        <v>0</v>
      </c>
      <c r="G3481" s="20">
        <f>'Dati di base x Ind. Comunale'!G3481</f>
        <v>0</v>
      </c>
      <c r="H3481" s="15">
        <f>'Dati di base x Ind. Comunale'!E3481</f>
        <v>0</v>
      </c>
    </row>
    <row r="3482" spans="1:8" x14ac:dyDescent="0.3">
      <c r="A3482" t="s">
        <v>166</v>
      </c>
      <c r="B3482" t="s">
        <v>167</v>
      </c>
      <c r="C3482" t="s">
        <v>2977</v>
      </c>
      <c r="D3482" s="15" t="s">
        <v>2978</v>
      </c>
      <c r="E3482" s="30">
        <f>'Dati di base x Ind. Comunale'!H3482/'Dati di base x Ind. Comunale'!I3482</f>
        <v>0.5</v>
      </c>
      <c r="F3482" s="20">
        <f>'Dati di base x Ind. Comunale'!F3482</f>
        <v>1</v>
      </c>
      <c r="G3482" s="20">
        <f>'Dati di base x Ind. Comunale'!G3482</f>
        <v>0</v>
      </c>
      <c r="H3482" s="15">
        <f>'Dati di base x Ind. Comunale'!E3482</f>
        <v>1</v>
      </c>
    </row>
    <row r="3483" spans="1:8" x14ac:dyDescent="0.3">
      <c r="A3483" t="s">
        <v>166</v>
      </c>
      <c r="B3483" t="s">
        <v>167</v>
      </c>
      <c r="C3483" t="s">
        <v>3055</v>
      </c>
      <c r="D3483" s="15" t="s">
        <v>3056</v>
      </c>
      <c r="E3483" s="30">
        <f>'Dati di base x Ind. Comunale'!H3483/'Dati di base x Ind. Comunale'!I3483</f>
        <v>0.4</v>
      </c>
      <c r="F3483" s="20">
        <f>'Dati di base x Ind. Comunale'!F3483</f>
        <v>1</v>
      </c>
      <c r="G3483" s="20">
        <f>'Dati di base x Ind. Comunale'!G3483</f>
        <v>1</v>
      </c>
      <c r="H3483" s="15">
        <f>'Dati di base x Ind. Comunale'!E3483</f>
        <v>3</v>
      </c>
    </row>
    <row r="3484" spans="1:8" x14ac:dyDescent="0.3">
      <c r="A3484" t="s">
        <v>166</v>
      </c>
      <c r="B3484" t="s">
        <v>167</v>
      </c>
      <c r="C3484" t="s">
        <v>3105</v>
      </c>
      <c r="D3484" s="15" t="s">
        <v>3106</v>
      </c>
      <c r="E3484" s="30">
        <f>'Dati di base x Ind. Comunale'!H3484/'Dati di base x Ind. Comunale'!I3484</f>
        <v>0.66666666666666663</v>
      </c>
      <c r="F3484" s="20">
        <f>'Dati di base x Ind. Comunale'!F3484</f>
        <v>1</v>
      </c>
      <c r="G3484" s="20">
        <f>'Dati di base x Ind. Comunale'!G3484</f>
        <v>1</v>
      </c>
      <c r="H3484" s="15">
        <f>'Dati di base x Ind. Comunale'!E3484</f>
        <v>1</v>
      </c>
    </row>
    <row r="3485" spans="1:8" x14ac:dyDescent="0.3">
      <c r="A3485" t="s">
        <v>166</v>
      </c>
      <c r="B3485" t="s">
        <v>167</v>
      </c>
      <c r="C3485" t="s">
        <v>3165</v>
      </c>
      <c r="D3485" s="15" t="s">
        <v>3166</v>
      </c>
      <c r="E3485" s="30">
        <f>'Dati di base x Ind. Comunale'!H3485/'Dati di base x Ind. Comunale'!I3485</f>
        <v>1</v>
      </c>
      <c r="F3485" s="20">
        <f>'Dati di base x Ind. Comunale'!F3485</f>
        <v>1</v>
      </c>
      <c r="G3485" s="20">
        <f>'Dati di base x Ind. Comunale'!G3485</f>
        <v>0</v>
      </c>
      <c r="H3485" s="15">
        <f>'Dati di base x Ind. Comunale'!E3485</f>
        <v>0</v>
      </c>
    </row>
    <row r="3486" spans="1:8" x14ac:dyDescent="0.3">
      <c r="A3486" t="s">
        <v>166</v>
      </c>
      <c r="B3486" t="s">
        <v>167</v>
      </c>
      <c r="C3486" t="s">
        <v>3447</v>
      </c>
      <c r="D3486" s="15" t="s">
        <v>3448</v>
      </c>
      <c r="E3486" s="30">
        <f>'Dati di base x Ind. Comunale'!H3486/'Dati di base x Ind. Comunale'!I3486</f>
        <v>1</v>
      </c>
      <c r="F3486" s="20">
        <f>'Dati di base x Ind. Comunale'!F3486</f>
        <v>1</v>
      </c>
      <c r="G3486" s="20">
        <f>'Dati di base x Ind. Comunale'!G3486</f>
        <v>0</v>
      </c>
      <c r="H3486" s="15">
        <f>'Dati di base x Ind. Comunale'!E3486</f>
        <v>0</v>
      </c>
    </row>
    <row r="3487" spans="1:8" x14ac:dyDescent="0.3">
      <c r="A3487" t="s">
        <v>166</v>
      </c>
      <c r="B3487" t="s">
        <v>167</v>
      </c>
      <c r="C3487" t="s">
        <v>4135</v>
      </c>
      <c r="D3487" s="15" t="s">
        <v>4136</v>
      </c>
      <c r="E3487" s="30">
        <f>'Dati di base x Ind. Comunale'!H3487/'Dati di base x Ind. Comunale'!I3487</f>
        <v>0.5</v>
      </c>
      <c r="F3487" s="20">
        <f>'Dati di base x Ind. Comunale'!F3487</f>
        <v>1</v>
      </c>
      <c r="G3487" s="20">
        <f>'Dati di base x Ind. Comunale'!G3487</f>
        <v>0</v>
      </c>
      <c r="H3487" s="15">
        <f>'Dati di base x Ind. Comunale'!E3487</f>
        <v>1</v>
      </c>
    </row>
    <row r="3488" spans="1:8" x14ac:dyDescent="0.3">
      <c r="A3488" t="s">
        <v>166</v>
      </c>
      <c r="B3488" t="s">
        <v>167</v>
      </c>
      <c r="C3488" t="s">
        <v>4396</v>
      </c>
      <c r="D3488" s="15" t="s">
        <v>4397</v>
      </c>
      <c r="E3488" s="45" t="s">
        <v>15828</v>
      </c>
      <c r="F3488" s="20">
        <f>'Dati di base x Ind. Comunale'!F3488</f>
        <v>0</v>
      </c>
      <c r="G3488" s="20">
        <f>'Dati di base x Ind. Comunale'!G3488</f>
        <v>0</v>
      </c>
      <c r="H3488" s="15">
        <f>'Dati di base x Ind. Comunale'!E3488</f>
        <v>0</v>
      </c>
    </row>
    <row r="3489" spans="1:8" x14ac:dyDescent="0.3">
      <c r="A3489" t="s">
        <v>166</v>
      </c>
      <c r="B3489" t="s">
        <v>167</v>
      </c>
      <c r="C3489" t="s">
        <v>4446</v>
      </c>
      <c r="D3489" s="15" t="s">
        <v>4447</v>
      </c>
      <c r="E3489" s="30">
        <f>'Dati di base x Ind. Comunale'!H3489/'Dati di base x Ind. Comunale'!I3489</f>
        <v>0.88888888888888884</v>
      </c>
      <c r="F3489" s="20">
        <f>'Dati di base x Ind. Comunale'!F3489</f>
        <v>6</v>
      </c>
      <c r="G3489" s="20">
        <f>'Dati di base x Ind. Comunale'!G3489</f>
        <v>2</v>
      </c>
      <c r="H3489" s="15">
        <f>'Dati di base x Ind. Comunale'!E3489</f>
        <v>1</v>
      </c>
    </row>
    <row r="3490" spans="1:8" x14ac:dyDescent="0.3">
      <c r="A3490" t="s">
        <v>166</v>
      </c>
      <c r="B3490" t="s">
        <v>167</v>
      </c>
      <c r="C3490" t="s">
        <v>4542</v>
      </c>
      <c r="D3490" s="15" t="s">
        <v>4543</v>
      </c>
      <c r="E3490" s="30">
        <f>'Dati di base x Ind. Comunale'!H3490/'Dati di base x Ind. Comunale'!I3490</f>
        <v>0.6</v>
      </c>
      <c r="F3490" s="20">
        <f>'Dati di base x Ind. Comunale'!F3490</f>
        <v>3</v>
      </c>
      <c r="G3490" s="20">
        <f>'Dati di base x Ind. Comunale'!G3490</f>
        <v>0</v>
      </c>
      <c r="H3490" s="15">
        <f>'Dati di base x Ind. Comunale'!E3490</f>
        <v>2</v>
      </c>
    </row>
    <row r="3491" spans="1:8" x14ac:dyDescent="0.3">
      <c r="A3491" t="s">
        <v>166</v>
      </c>
      <c r="B3491" t="s">
        <v>167</v>
      </c>
      <c r="C3491" t="s">
        <v>4767</v>
      </c>
      <c r="D3491" s="15" t="s">
        <v>4768</v>
      </c>
      <c r="E3491" s="30">
        <f>'Dati di base x Ind. Comunale'!H3491/'Dati di base x Ind. Comunale'!I3491</f>
        <v>0.66666666666666663</v>
      </c>
      <c r="F3491" s="20">
        <f>'Dati di base x Ind. Comunale'!F3491</f>
        <v>2</v>
      </c>
      <c r="G3491" s="20">
        <f>'Dati di base x Ind. Comunale'!G3491</f>
        <v>0</v>
      </c>
      <c r="H3491" s="15">
        <f>'Dati di base x Ind. Comunale'!E3491</f>
        <v>1</v>
      </c>
    </row>
    <row r="3492" spans="1:8" x14ac:dyDescent="0.3">
      <c r="A3492" t="s">
        <v>166</v>
      </c>
      <c r="B3492" t="s">
        <v>167</v>
      </c>
      <c r="C3492" t="s">
        <v>4876</v>
      </c>
      <c r="D3492" s="15" t="s">
        <v>4877</v>
      </c>
      <c r="E3492" s="30">
        <f>'Dati di base x Ind. Comunale'!H3492/'Dati di base x Ind. Comunale'!I3492</f>
        <v>1</v>
      </c>
      <c r="F3492" s="20">
        <f>'Dati di base x Ind. Comunale'!F3492</f>
        <v>2</v>
      </c>
      <c r="G3492" s="20">
        <f>'Dati di base x Ind. Comunale'!G3492</f>
        <v>0</v>
      </c>
      <c r="H3492" s="15">
        <f>'Dati di base x Ind. Comunale'!E3492</f>
        <v>0</v>
      </c>
    </row>
    <row r="3493" spans="1:8" x14ac:dyDescent="0.3">
      <c r="A3493" t="s">
        <v>166</v>
      </c>
      <c r="B3493" t="s">
        <v>167</v>
      </c>
      <c r="C3493" t="s">
        <v>5136</v>
      </c>
      <c r="D3493" s="15" t="s">
        <v>5137</v>
      </c>
      <c r="E3493" s="30">
        <f>'Dati di base x Ind. Comunale'!H3493/'Dati di base x Ind. Comunale'!I3493</f>
        <v>0.5</v>
      </c>
      <c r="F3493" s="20">
        <f>'Dati di base x Ind. Comunale'!F3493</f>
        <v>1</v>
      </c>
      <c r="G3493" s="20">
        <f>'Dati di base x Ind. Comunale'!G3493</f>
        <v>0</v>
      </c>
      <c r="H3493" s="15">
        <f>'Dati di base x Ind. Comunale'!E3493</f>
        <v>1</v>
      </c>
    </row>
    <row r="3494" spans="1:8" x14ac:dyDescent="0.3">
      <c r="A3494" t="s">
        <v>166</v>
      </c>
      <c r="B3494" t="s">
        <v>167</v>
      </c>
      <c r="C3494" t="s">
        <v>5432</v>
      </c>
      <c r="D3494" s="15" t="s">
        <v>5433</v>
      </c>
      <c r="E3494" s="30">
        <f>'Dati di base x Ind. Comunale'!H3494/'Dati di base x Ind. Comunale'!I3494</f>
        <v>0.3</v>
      </c>
      <c r="F3494" s="20">
        <f>'Dati di base x Ind. Comunale'!F3494</f>
        <v>9</v>
      </c>
      <c r="G3494" s="20">
        <f>'Dati di base x Ind. Comunale'!G3494</f>
        <v>0</v>
      </c>
      <c r="H3494" s="15">
        <f>'Dati di base x Ind. Comunale'!E3494</f>
        <v>21</v>
      </c>
    </row>
    <row r="3495" spans="1:8" x14ac:dyDescent="0.3">
      <c r="A3495" t="s">
        <v>166</v>
      </c>
      <c r="B3495" t="s">
        <v>167</v>
      </c>
      <c r="C3495" t="s">
        <v>5788</v>
      </c>
      <c r="D3495" s="15" t="s">
        <v>5789</v>
      </c>
      <c r="E3495" s="45" t="s">
        <v>15828</v>
      </c>
      <c r="F3495" s="20">
        <f>'Dati di base x Ind. Comunale'!F3495</f>
        <v>0</v>
      </c>
      <c r="G3495" s="20">
        <f>'Dati di base x Ind. Comunale'!G3495</f>
        <v>0</v>
      </c>
      <c r="H3495" s="15">
        <f>'Dati di base x Ind. Comunale'!E3495</f>
        <v>0</v>
      </c>
    </row>
    <row r="3496" spans="1:8" x14ac:dyDescent="0.3">
      <c r="A3496" t="s">
        <v>166</v>
      </c>
      <c r="B3496" t="s">
        <v>167</v>
      </c>
      <c r="C3496" t="s">
        <v>6105</v>
      </c>
      <c r="D3496" s="15" t="s">
        <v>6106</v>
      </c>
      <c r="E3496" s="30">
        <f>'Dati di base x Ind. Comunale'!H3496/'Dati di base x Ind. Comunale'!I3496</f>
        <v>1</v>
      </c>
      <c r="F3496" s="20">
        <f>'Dati di base x Ind. Comunale'!F3496</f>
        <v>1</v>
      </c>
      <c r="G3496" s="20">
        <f>'Dati di base x Ind. Comunale'!G3496</f>
        <v>1</v>
      </c>
      <c r="H3496" s="15">
        <f>'Dati di base x Ind. Comunale'!E3496</f>
        <v>0</v>
      </c>
    </row>
    <row r="3497" spans="1:8" x14ac:dyDescent="0.3">
      <c r="A3497" t="s">
        <v>166</v>
      </c>
      <c r="B3497" t="s">
        <v>167</v>
      </c>
      <c r="C3497" t="s">
        <v>6121</v>
      </c>
      <c r="D3497" s="15" t="s">
        <v>6122</v>
      </c>
      <c r="E3497" s="30">
        <f>'Dati di base x Ind. Comunale'!H3497/'Dati di base x Ind. Comunale'!I3497</f>
        <v>1</v>
      </c>
      <c r="F3497" s="20">
        <f>'Dati di base x Ind. Comunale'!F3497</f>
        <v>1</v>
      </c>
      <c r="G3497" s="20">
        <f>'Dati di base x Ind. Comunale'!G3497</f>
        <v>0</v>
      </c>
      <c r="H3497" s="15">
        <f>'Dati di base x Ind. Comunale'!E3497</f>
        <v>0</v>
      </c>
    </row>
    <row r="3498" spans="1:8" x14ac:dyDescent="0.3">
      <c r="A3498" t="s">
        <v>166</v>
      </c>
      <c r="B3498" t="s">
        <v>167</v>
      </c>
      <c r="C3498" t="s">
        <v>6222</v>
      </c>
      <c r="D3498" s="15" t="s">
        <v>6223</v>
      </c>
      <c r="E3498" s="30">
        <f>'Dati di base x Ind. Comunale'!H3498/'Dati di base x Ind. Comunale'!I3498</f>
        <v>1</v>
      </c>
      <c r="F3498" s="20">
        <f>'Dati di base x Ind. Comunale'!F3498</f>
        <v>1</v>
      </c>
      <c r="G3498" s="20">
        <f>'Dati di base x Ind. Comunale'!G3498</f>
        <v>0</v>
      </c>
      <c r="H3498" s="15">
        <f>'Dati di base x Ind. Comunale'!E3498</f>
        <v>0</v>
      </c>
    </row>
    <row r="3499" spans="1:8" x14ac:dyDescent="0.3">
      <c r="A3499" t="s">
        <v>166</v>
      </c>
      <c r="B3499" t="s">
        <v>167</v>
      </c>
      <c r="C3499" t="s">
        <v>6520</v>
      </c>
      <c r="D3499" s="15" t="s">
        <v>6521</v>
      </c>
      <c r="E3499" s="30">
        <f>'Dati di base x Ind. Comunale'!H3499/'Dati di base x Ind. Comunale'!I3499</f>
        <v>1</v>
      </c>
      <c r="F3499" s="20">
        <f>'Dati di base x Ind. Comunale'!F3499</f>
        <v>1</v>
      </c>
      <c r="G3499" s="20">
        <f>'Dati di base x Ind. Comunale'!G3499</f>
        <v>0</v>
      </c>
      <c r="H3499" s="15">
        <f>'Dati di base x Ind. Comunale'!E3499</f>
        <v>0</v>
      </c>
    </row>
    <row r="3500" spans="1:8" x14ac:dyDescent="0.3">
      <c r="A3500" t="s">
        <v>166</v>
      </c>
      <c r="B3500" t="s">
        <v>167</v>
      </c>
      <c r="C3500" t="s">
        <v>6522</v>
      </c>
      <c r="D3500" s="15" t="s">
        <v>6523</v>
      </c>
      <c r="E3500" s="30">
        <f>'Dati di base x Ind. Comunale'!H3500/'Dati di base x Ind. Comunale'!I3500</f>
        <v>0.2</v>
      </c>
      <c r="F3500" s="20">
        <f>'Dati di base x Ind. Comunale'!F3500</f>
        <v>1</v>
      </c>
      <c r="G3500" s="20">
        <f>'Dati di base x Ind. Comunale'!G3500</f>
        <v>0</v>
      </c>
      <c r="H3500" s="15">
        <f>'Dati di base x Ind. Comunale'!E3500</f>
        <v>4</v>
      </c>
    </row>
    <row r="3501" spans="1:8" x14ac:dyDescent="0.3">
      <c r="A3501" t="s">
        <v>166</v>
      </c>
      <c r="B3501" t="s">
        <v>167</v>
      </c>
      <c r="C3501" t="s">
        <v>7084</v>
      </c>
      <c r="D3501" s="15" t="s">
        <v>7085</v>
      </c>
      <c r="E3501" s="30">
        <f>'Dati di base x Ind. Comunale'!H3501/'Dati di base x Ind. Comunale'!I3501</f>
        <v>1</v>
      </c>
      <c r="F3501" s="20">
        <f>'Dati di base x Ind. Comunale'!F3501</f>
        <v>3</v>
      </c>
      <c r="G3501" s="20">
        <f>'Dati di base x Ind. Comunale'!G3501</f>
        <v>0</v>
      </c>
      <c r="H3501" s="15">
        <f>'Dati di base x Ind. Comunale'!E3501</f>
        <v>0</v>
      </c>
    </row>
    <row r="3502" spans="1:8" x14ac:dyDescent="0.3">
      <c r="A3502" t="s">
        <v>166</v>
      </c>
      <c r="B3502" t="s">
        <v>167</v>
      </c>
      <c r="C3502" t="s">
        <v>7198</v>
      </c>
      <c r="D3502" s="15" t="s">
        <v>7199</v>
      </c>
      <c r="E3502" s="30">
        <f>'Dati di base x Ind. Comunale'!H3502/'Dati di base x Ind. Comunale'!I3502</f>
        <v>0.75</v>
      </c>
      <c r="F3502" s="20">
        <f>'Dati di base x Ind. Comunale'!F3502</f>
        <v>5</v>
      </c>
      <c r="G3502" s="20">
        <f>'Dati di base x Ind. Comunale'!G3502</f>
        <v>1</v>
      </c>
      <c r="H3502" s="15">
        <f>'Dati di base x Ind. Comunale'!E3502</f>
        <v>2</v>
      </c>
    </row>
    <row r="3503" spans="1:8" x14ac:dyDescent="0.3">
      <c r="A3503" t="s">
        <v>166</v>
      </c>
      <c r="B3503" t="s">
        <v>167</v>
      </c>
      <c r="C3503" t="s">
        <v>7331</v>
      </c>
      <c r="D3503" s="15" t="s">
        <v>7332</v>
      </c>
      <c r="E3503" s="30">
        <f>'Dati di base x Ind. Comunale'!H3503/'Dati di base x Ind. Comunale'!I3503</f>
        <v>0.66666666666666663</v>
      </c>
      <c r="F3503" s="20">
        <f>'Dati di base x Ind. Comunale'!F3503</f>
        <v>2</v>
      </c>
      <c r="G3503" s="20">
        <f>'Dati di base x Ind. Comunale'!G3503</f>
        <v>0</v>
      </c>
      <c r="H3503" s="15">
        <f>'Dati di base x Ind. Comunale'!E3503</f>
        <v>1</v>
      </c>
    </row>
    <row r="3504" spans="1:8" x14ac:dyDescent="0.3">
      <c r="A3504" t="s">
        <v>166</v>
      </c>
      <c r="B3504" t="s">
        <v>167</v>
      </c>
      <c r="C3504" t="s">
        <v>7363</v>
      </c>
      <c r="D3504" s="15" t="s">
        <v>7364</v>
      </c>
      <c r="E3504" s="45" t="s">
        <v>15828</v>
      </c>
      <c r="F3504" s="20">
        <f>'Dati di base x Ind. Comunale'!F3504</f>
        <v>0</v>
      </c>
      <c r="G3504" s="20">
        <f>'Dati di base x Ind. Comunale'!G3504</f>
        <v>0</v>
      </c>
      <c r="H3504" s="15">
        <f>'Dati di base x Ind. Comunale'!E3504</f>
        <v>0</v>
      </c>
    </row>
    <row r="3505" spans="1:8" x14ac:dyDescent="0.3">
      <c r="A3505" t="s">
        <v>166</v>
      </c>
      <c r="B3505" t="s">
        <v>167</v>
      </c>
      <c r="C3505" t="s">
        <v>7844</v>
      </c>
      <c r="D3505" s="15" t="s">
        <v>7845</v>
      </c>
      <c r="E3505" s="30">
        <f>'Dati di base x Ind. Comunale'!H3505/'Dati di base x Ind. Comunale'!I3505</f>
        <v>1</v>
      </c>
      <c r="F3505" s="20">
        <f>'Dati di base x Ind. Comunale'!F3505</f>
        <v>1</v>
      </c>
      <c r="G3505" s="20">
        <f>'Dati di base x Ind. Comunale'!G3505</f>
        <v>0</v>
      </c>
      <c r="H3505" s="15">
        <f>'Dati di base x Ind. Comunale'!E3505</f>
        <v>0</v>
      </c>
    </row>
    <row r="3506" spans="1:8" x14ac:dyDescent="0.3">
      <c r="A3506" t="s">
        <v>166</v>
      </c>
      <c r="B3506" t="s">
        <v>167</v>
      </c>
      <c r="C3506" t="s">
        <v>7848</v>
      </c>
      <c r="D3506" s="15" t="s">
        <v>7849</v>
      </c>
      <c r="E3506" s="30">
        <f>'Dati di base x Ind. Comunale'!H3506/'Dati di base x Ind. Comunale'!I3506</f>
        <v>0</v>
      </c>
      <c r="F3506" s="20">
        <f>'Dati di base x Ind. Comunale'!F3506</f>
        <v>0</v>
      </c>
      <c r="G3506" s="20">
        <f>'Dati di base x Ind. Comunale'!G3506</f>
        <v>0</v>
      </c>
      <c r="H3506" s="15">
        <f>'Dati di base x Ind. Comunale'!E3506</f>
        <v>2</v>
      </c>
    </row>
    <row r="3507" spans="1:8" x14ac:dyDescent="0.3">
      <c r="A3507" t="s">
        <v>166</v>
      </c>
      <c r="B3507" t="s">
        <v>167</v>
      </c>
      <c r="C3507" t="s">
        <v>7879</v>
      </c>
      <c r="D3507" s="15" t="s">
        <v>7880</v>
      </c>
      <c r="E3507" s="30">
        <f>'Dati di base x Ind. Comunale'!H3507/'Dati di base x Ind. Comunale'!I3507</f>
        <v>0</v>
      </c>
      <c r="F3507" s="20">
        <f>'Dati di base x Ind. Comunale'!F3507</f>
        <v>0</v>
      </c>
      <c r="G3507" s="20">
        <f>'Dati di base x Ind. Comunale'!G3507</f>
        <v>0</v>
      </c>
      <c r="H3507" s="15">
        <f>'Dati di base x Ind. Comunale'!E3507</f>
        <v>1</v>
      </c>
    </row>
    <row r="3508" spans="1:8" x14ac:dyDescent="0.3">
      <c r="A3508" t="s">
        <v>166</v>
      </c>
      <c r="B3508" t="s">
        <v>167</v>
      </c>
      <c r="C3508" t="s">
        <v>7958</v>
      </c>
      <c r="D3508" s="15" t="s">
        <v>7959</v>
      </c>
      <c r="E3508" s="45" t="s">
        <v>15828</v>
      </c>
      <c r="F3508" s="20">
        <f>'Dati di base x Ind. Comunale'!F3508</f>
        <v>0</v>
      </c>
      <c r="G3508" s="20">
        <f>'Dati di base x Ind. Comunale'!G3508</f>
        <v>0</v>
      </c>
      <c r="H3508" s="15">
        <f>'Dati di base x Ind. Comunale'!E3508</f>
        <v>0</v>
      </c>
    </row>
    <row r="3509" spans="1:8" x14ac:dyDescent="0.3">
      <c r="A3509" t="s">
        <v>166</v>
      </c>
      <c r="B3509" t="s">
        <v>167</v>
      </c>
      <c r="C3509" t="s">
        <v>8046</v>
      </c>
      <c r="D3509" s="15" t="s">
        <v>8047</v>
      </c>
      <c r="E3509" s="30">
        <f>'Dati di base x Ind. Comunale'!H3509/'Dati di base x Ind. Comunale'!I3509</f>
        <v>1</v>
      </c>
      <c r="F3509" s="20">
        <f>'Dati di base x Ind. Comunale'!F3509</f>
        <v>0</v>
      </c>
      <c r="G3509" s="20">
        <f>'Dati di base x Ind. Comunale'!G3509</f>
        <v>2</v>
      </c>
      <c r="H3509" s="15">
        <f>'Dati di base x Ind. Comunale'!E3509</f>
        <v>0</v>
      </c>
    </row>
    <row r="3510" spans="1:8" x14ac:dyDescent="0.3">
      <c r="A3510" t="s">
        <v>166</v>
      </c>
      <c r="B3510" t="s">
        <v>167</v>
      </c>
      <c r="C3510" t="s">
        <v>8065</v>
      </c>
      <c r="D3510" s="15" t="s">
        <v>8066</v>
      </c>
      <c r="E3510" s="30">
        <f>'Dati di base x Ind. Comunale'!H3510/'Dati di base x Ind. Comunale'!I3510</f>
        <v>0.66666666666666663</v>
      </c>
      <c r="F3510" s="20">
        <f>'Dati di base x Ind. Comunale'!F3510</f>
        <v>3</v>
      </c>
      <c r="G3510" s="20">
        <f>'Dati di base x Ind. Comunale'!G3510</f>
        <v>1</v>
      </c>
      <c r="H3510" s="15">
        <f>'Dati di base x Ind. Comunale'!E3510</f>
        <v>2</v>
      </c>
    </row>
    <row r="3511" spans="1:8" x14ac:dyDescent="0.3">
      <c r="A3511" t="s">
        <v>166</v>
      </c>
      <c r="B3511" t="s">
        <v>167</v>
      </c>
      <c r="C3511" t="s">
        <v>8386</v>
      </c>
      <c r="D3511" s="15" t="s">
        <v>8387</v>
      </c>
      <c r="E3511" s="30">
        <f>'Dati di base x Ind. Comunale'!H3511/'Dati di base x Ind. Comunale'!I3511</f>
        <v>0.75</v>
      </c>
      <c r="F3511" s="20">
        <f>'Dati di base x Ind. Comunale'!F3511</f>
        <v>9</v>
      </c>
      <c r="G3511" s="20">
        <f>'Dati di base x Ind. Comunale'!G3511</f>
        <v>3</v>
      </c>
      <c r="H3511" s="15">
        <f>'Dati di base x Ind. Comunale'!E3511</f>
        <v>4</v>
      </c>
    </row>
    <row r="3512" spans="1:8" x14ac:dyDescent="0.3">
      <c r="A3512" t="s">
        <v>166</v>
      </c>
      <c r="B3512" t="s">
        <v>167</v>
      </c>
      <c r="C3512" t="s">
        <v>8405</v>
      </c>
      <c r="D3512" s="15" t="s">
        <v>8406</v>
      </c>
      <c r="E3512" s="30">
        <f>'Dati di base x Ind. Comunale'!H3512/'Dati di base x Ind. Comunale'!I3512</f>
        <v>0.7142857142857143</v>
      </c>
      <c r="F3512" s="20">
        <f>'Dati di base x Ind. Comunale'!F3512</f>
        <v>5</v>
      </c>
      <c r="G3512" s="20">
        <f>'Dati di base x Ind. Comunale'!G3512</f>
        <v>0</v>
      </c>
      <c r="H3512" s="15">
        <f>'Dati di base x Ind. Comunale'!E3512</f>
        <v>2</v>
      </c>
    </row>
    <row r="3513" spans="1:8" x14ac:dyDescent="0.3">
      <c r="A3513" t="s">
        <v>166</v>
      </c>
      <c r="B3513" t="s">
        <v>167</v>
      </c>
      <c r="C3513" t="s">
        <v>8671</v>
      </c>
      <c r="D3513" s="15" t="s">
        <v>8672</v>
      </c>
      <c r="E3513" s="30">
        <f>'Dati di base x Ind. Comunale'!H3513/'Dati di base x Ind. Comunale'!I3513</f>
        <v>0</v>
      </c>
      <c r="F3513" s="20">
        <f>'Dati di base x Ind. Comunale'!F3513</f>
        <v>0</v>
      </c>
      <c r="G3513" s="20">
        <f>'Dati di base x Ind. Comunale'!G3513</f>
        <v>0</v>
      </c>
      <c r="H3513" s="15">
        <f>'Dati di base x Ind. Comunale'!E3513</f>
        <v>1</v>
      </c>
    </row>
    <row r="3514" spans="1:8" x14ac:dyDescent="0.3">
      <c r="A3514" t="s">
        <v>166</v>
      </c>
      <c r="B3514" t="s">
        <v>167</v>
      </c>
      <c r="C3514" t="s">
        <v>9287</v>
      </c>
      <c r="D3514" s="15" t="s">
        <v>9288</v>
      </c>
      <c r="E3514" s="30">
        <f>'Dati di base x Ind. Comunale'!H3514/'Dati di base x Ind. Comunale'!I3514</f>
        <v>1</v>
      </c>
      <c r="F3514" s="20">
        <f>'Dati di base x Ind. Comunale'!F3514</f>
        <v>0</v>
      </c>
      <c r="G3514" s="20">
        <f>'Dati di base x Ind. Comunale'!G3514</f>
        <v>3</v>
      </c>
      <c r="H3514" s="15">
        <f>'Dati di base x Ind. Comunale'!E3514</f>
        <v>0</v>
      </c>
    </row>
    <row r="3515" spans="1:8" x14ac:dyDescent="0.3">
      <c r="A3515" t="s">
        <v>166</v>
      </c>
      <c r="B3515" t="s">
        <v>167</v>
      </c>
      <c r="C3515" t="s">
        <v>9611</v>
      </c>
      <c r="D3515" s="15" t="s">
        <v>9612</v>
      </c>
      <c r="E3515" s="30">
        <f>'Dati di base x Ind. Comunale'!H3515/'Dati di base x Ind. Comunale'!I3515</f>
        <v>1</v>
      </c>
      <c r="F3515" s="20">
        <f>'Dati di base x Ind. Comunale'!F3515</f>
        <v>5</v>
      </c>
      <c r="G3515" s="20">
        <f>'Dati di base x Ind. Comunale'!G3515</f>
        <v>0</v>
      </c>
      <c r="H3515" s="15">
        <f>'Dati di base x Ind. Comunale'!E3515</f>
        <v>0</v>
      </c>
    </row>
    <row r="3516" spans="1:8" x14ac:dyDescent="0.3">
      <c r="A3516" t="s">
        <v>166</v>
      </c>
      <c r="B3516" t="s">
        <v>167</v>
      </c>
      <c r="C3516" t="s">
        <v>9707</v>
      </c>
      <c r="D3516" s="15" t="s">
        <v>135</v>
      </c>
      <c r="E3516" s="30">
        <f>'Dati di base x Ind. Comunale'!H3516/'Dati di base x Ind. Comunale'!I3516</f>
        <v>0.68452380952380953</v>
      </c>
      <c r="F3516" s="20">
        <f>'Dati di base x Ind. Comunale'!F3516</f>
        <v>94</v>
      </c>
      <c r="G3516" s="20">
        <f>'Dati di base x Ind. Comunale'!G3516</f>
        <v>21</v>
      </c>
      <c r="H3516" s="15">
        <f>'Dati di base x Ind. Comunale'!E3516</f>
        <v>53</v>
      </c>
    </row>
    <row r="3517" spans="1:8" x14ac:dyDescent="0.3">
      <c r="A3517" t="s">
        <v>166</v>
      </c>
      <c r="B3517" t="s">
        <v>167</v>
      </c>
      <c r="C3517" t="s">
        <v>10062</v>
      </c>
      <c r="D3517" s="15" t="s">
        <v>10063</v>
      </c>
      <c r="E3517" s="30">
        <f>'Dati di base x Ind. Comunale'!H3517/'Dati di base x Ind. Comunale'!I3517</f>
        <v>0</v>
      </c>
      <c r="F3517" s="20">
        <f>'Dati di base x Ind. Comunale'!F3517</f>
        <v>0</v>
      </c>
      <c r="G3517" s="20">
        <f>'Dati di base x Ind. Comunale'!G3517</f>
        <v>0</v>
      </c>
      <c r="H3517" s="15">
        <f>'Dati di base x Ind. Comunale'!E3517</f>
        <v>1</v>
      </c>
    </row>
    <row r="3518" spans="1:8" x14ac:dyDescent="0.3">
      <c r="A3518" t="s">
        <v>166</v>
      </c>
      <c r="B3518" t="s">
        <v>167</v>
      </c>
      <c r="C3518" t="s">
        <v>10180</v>
      </c>
      <c r="D3518" s="15" t="s">
        <v>10181</v>
      </c>
      <c r="E3518" s="30">
        <f>'Dati di base x Ind. Comunale'!H3518/'Dati di base x Ind. Comunale'!I3518</f>
        <v>1</v>
      </c>
      <c r="F3518" s="20">
        <f>'Dati di base x Ind. Comunale'!F3518</f>
        <v>1</v>
      </c>
      <c r="G3518" s="20">
        <f>'Dati di base x Ind. Comunale'!G3518</f>
        <v>0</v>
      </c>
      <c r="H3518" s="15">
        <f>'Dati di base x Ind. Comunale'!E3518</f>
        <v>0</v>
      </c>
    </row>
    <row r="3519" spans="1:8" x14ac:dyDescent="0.3">
      <c r="A3519" t="s">
        <v>166</v>
      </c>
      <c r="B3519" t="s">
        <v>167</v>
      </c>
      <c r="C3519" t="s">
        <v>10246</v>
      </c>
      <c r="D3519" s="15" t="s">
        <v>10247</v>
      </c>
      <c r="E3519" s="30">
        <f>'Dati di base x Ind. Comunale'!H3519/'Dati di base x Ind. Comunale'!I3519</f>
        <v>0.5714285714285714</v>
      </c>
      <c r="F3519" s="20">
        <f>'Dati di base x Ind. Comunale'!F3519</f>
        <v>4</v>
      </c>
      <c r="G3519" s="20">
        <f>'Dati di base x Ind. Comunale'!G3519</f>
        <v>0</v>
      </c>
      <c r="H3519" s="15">
        <f>'Dati di base x Ind. Comunale'!E3519</f>
        <v>3</v>
      </c>
    </row>
    <row r="3520" spans="1:8" x14ac:dyDescent="0.3">
      <c r="A3520" t="s">
        <v>166</v>
      </c>
      <c r="B3520" t="s">
        <v>167</v>
      </c>
      <c r="C3520" t="s">
        <v>10420</v>
      </c>
      <c r="D3520" s="15" t="s">
        <v>10421</v>
      </c>
      <c r="E3520" s="30">
        <f>'Dati di base x Ind. Comunale'!H3520/'Dati di base x Ind. Comunale'!I3520</f>
        <v>0.2</v>
      </c>
      <c r="F3520" s="20">
        <f>'Dati di base x Ind. Comunale'!F3520</f>
        <v>0</v>
      </c>
      <c r="G3520" s="20">
        <f>'Dati di base x Ind. Comunale'!G3520</f>
        <v>1</v>
      </c>
      <c r="H3520" s="15">
        <f>'Dati di base x Ind. Comunale'!E3520</f>
        <v>4</v>
      </c>
    </row>
    <row r="3521" spans="1:8" x14ac:dyDescent="0.3">
      <c r="A3521" t="s">
        <v>166</v>
      </c>
      <c r="B3521" t="s">
        <v>167</v>
      </c>
      <c r="C3521" t="s">
        <v>10428</v>
      </c>
      <c r="D3521" s="15" t="s">
        <v>10429</v>
      </c>
      <c r="E3521" s="30">
        <f>'Dati di base x Ind. Comunale'!H3521/'Dati di base x Ind. Comunale'!I3521</f>
        <v>0.72222222222222221</v>
      </c>
      <c r="F3521" s="20">
        <f>'Dati di base x Ind. Comunale'!F3521</f>
        <v>12</v>
      </c>
      <c r="G3521" s="20">
        <f>'Dati di base x Ind. Comunale'!G3521</f>
        <v>1</v>
      </c>
      <c r="H3521" s="15">
        <f>'Dati di base x Ind. Comunale'!E3521</f>
        <v>5</v>
      </c>
    </row>
    <row r="3522" spans="1:8" x14ac:dyDescent="0.3">
      <c r="A3522" t="s">
        <v>166</v>
      </c>
      <c r="B3522" t="s">
        <v>167</v>
      </c>
      <c r="C3522" t="s">
        <v>10603</v>
      </c>
      <c r="D3522" s="15" t="s">
        <v>10604</v>
      </c>
      <c r="E3522" s="30">
        <f>'Dati di base x Ind. Comunale'!H3522/'Dati di base x Ind. Comunale'!I3522</f>
        <v>1</v>
      </c>
      <c r="F3522" s="20">
        <f>'Dati di base x Ind. Comunale'!F3522</f>
        <v>1</v>
      </c>
      <c r="G3522" s="20">
        <f>'Dati di base x Ind. Comunale'!G3522</f>
        <v>0</v>
      </c>
      <c r="H3522" s="15">
        <f>'Dati di base x Ind. Comunale'!E3522</f>
        <v>0</v>
      </c>
    </row>
    <row r="3523" spans="1:8" x14ac:dyDescent="0.3">
      <c r="A3523" t="s">
        <v>166</v>
      </c>
      <c r="B3523" t="s">
        <v>167</v>
      </c>
      <c r="C3523" t="s">
        <v>10641</v>
      </c>
      <c r="D3523" s="15" t="s">
        <v>10642</v>
      </c>
      <c r="E3523" s="30">
        <f>'Dati di base x Ind. Comunale'!H3523/'Dati di base x Ind. Comunale'!I3523</f>
        <v>1</v>
      </c>
      <c r="F3523" s="20">
        <f>'Dati di base x Ind. Comunale'!F3523</f>
        <v>1</v>
      </c>
      <c r="G3523" s="20">
        <f>'Dati di base x Ind. Comunale'!G3523</f>
        <v>0</v>
      </c>
      <c r="H3523" s="15">
        <f>'Dati di base x Ind. Comunale'!E3523</f>
        <v>0</v>
      </c>
    </row>
    <row r="3524" spans="1:8" x14ac:dyDescent="0.3">
      <c r="A3524" t="s">
        <v>166</v>
      </c>
      <c r="B3524" t="s">
        <v>167</v>
      </c>
      <c r="C3524" t="s">
        <v>10694</v>
      </c>
      <c r="D3524" s="15" t="s">
        <v>10695</v>
      </c>
      <c r="E3524" s="45" t="s">
        <v>15828</v>
      </c>
      <c r="F3524" s="20">
        <f>'Dati di base x Ind. Comunale'!F3524</f>
        <v>0</v>
      </c>
      <c r="G3524" s="20">
        <f>'Dati di base x Ind. Comunale'!G3524</f>
        <v>0</v>
      </c>
      <c r="H3524" s="15">
        <f>'Dati di base x Ind. Comunale'!E3524</f>
        <v>0</v>
      </c>
    </row>
    <row r="3525" spans="1:8" x14ac:dyDescent="0.3">
      <c r="A3525" t="s">
        <v>166</v>
      </c>
      <c r="B3525" t="s">
        <v>167</v>
      </c>
      <c r="C3525" t="s">
        <v>10670</v>
      </c>
      <c r="D3525" s="15" t="s">
        <v>10671</v>
      </c>
      <c r="E3525" s="30">
        <f>'Dati di base x Ind. Comunale'!H3525/'Dati di base x Ind. Comunale'!I3525</f>
        <v>0.5714285714285714</v>
      </c>
      <c r="F3525" s="20">
        <f>'Dati di base x Ind. Comunale'!F3525</f>
        <v>4</v>
      </c>
      <c r="G3525" s="20">
        <f>'Dati di base x Ind. Comunale'!G3525</f>
        <v>0</v>
      </c>
      <c r="H3525" s="15">
        <f>'Dati di base x Ind. Comunale'!E3525</f>
        <v>3</v>
      </c>
    </row>
    <row r="3526" spans="1:8" x14ac:dyDescent="0.3">
      <c r="A3526" t="s">
        <v>166</v>
      </c>
      <c r="B3526" t="s">
        <v>167</v>
      </c>
      <c r="C3526" t="s">
        <v>10864</v>
      </c>
      <c r="D3526" s="15" t="s">
        <v>10865</v>
      </c>
      <c r="E3526" s="30">
        <f>'Dati di base x Ind. Comunale'!H3526/'Dati di base x Ind. Comunale'!I3526</f>
        <v>0</v>
      </c>
      <c r="F3526" s="20">
        <f>'Dati di base x Ind. Comunale'!F3526</f>
        <v>0</v>
      </c>
      <c r="G3526" s="20">
        <f>'Dati di base x Ind. Comunale'!G3526</f>
        <v>0</v>
      </c>
      <c r="H3526" s="15">
        <f>'Dati di base x Ind. Comunale'!E3526</f>
        <v>1</v>
      </c>
    </row>
    <row r="3527" spans="1:8" x14ac:dyDescent="0.3">
      <c r="A3527" t="s">
        <v>166</v>
      </c>
      <c r="B3527" t="s">
        <v>167</v>
      </c>
      <c r="C3527" t="s">
        <v>11820</v>
      </c>
      <c r="D3527" s="15" t="s">
        <v>11821</v>
      </c>
      <c r="E3527" s="30">
        <f>'Dati di base x Ind. Comunale'!H3527/'Dati di base x Ind. Comunale'!I3527</f>
        <v>0.5</v>
      </c>
      <c r="F3527" s="20">
        <f>'Dati di base x Ind. Comunale'!F3527</f>
        <v>1</v>
      </c>
      <c r="G3527" s="20">
        <f>'Dati di base x Ind. Comunale'!G3527</f>
        <v>0</v>
      </c>
      <c r="H3527" s="15">
        <f>'Dati di base x Ind. Comunale'!E3527</f>
        <v>1</v>
      </c>
    </row>
    <row r="3528" spans="1:8" x14ac:dyDescent="0.3">
      <c r="A3528" t="s">
        <v>166</v>
      </c>
      <c r="B3528" t="s">
        <v>167</v>
      </c>
      <c r="C3528" t="s">
        <v>11824</v>
      </c>
      <c r="D3528" s="15" t="s">
        <v>11825</v>
      </c>
      <c r="E3528" s="30">
        <f>'Dati di base x Ind. Comunale'!H3528/'Dati di base x Ind. Comunale'!I3528</f>
        <v>1</v>
      </c>
      <c r="F3528" s="20">
        <f>'Dati di base x Ind. Comunale'!F3528</f>
        <v>5</v>
      </c>
      <c r="G3528" s="20">
        <f>'Dati di base x Ind. Comunale'!G3528</f>
        <v>2</v>
      </c>
      <c r="H3528" s="15">
        <f>'Dati di base x Ind. Comunale'!E3528</f>
        <v>0</v>
      </c>
    </row>
    <row r="3529" spans="1:8" x14ac:dyDescent="0.3">
      <c r="A3529" t="s">
        <v>166</v>
      </c>
      <c r="B3529" t="s">
        <v>167</v>
      </c>
      <c r="C3529" t="s">
        <v>11870</v>
      </c>
      <c r="D3529" s="15" t="s">
        <v>11871</v>
      </c>
      <c r="E3529" s="30">
        <f>'Dati di base x Ind. Comunale'!H3529/'Dati di base x Ind. Comunale'!I3529</f>
        <v>0</v>
      </c>
      <c r="F3529" s="20">
        <f>'Dati di base x Ind. Comunale'!F3529</f>
        <v>0</v>
      </c>
      <c r="G3529" s="20">
        <f>'Dati di base x Ind. Comunale'!G3529</f>
        <v>0</v>
      </c>
      <c r="H3529" s="15">
        <f>'Dati di base x Ind. Comunale'!E3529</f>
        <v>1</v>
      </c>
    </row>
    <row r="3530" spans="1:8" x14ac:dyDescent="0.3">
      <c r="A3530" t="s">
        <v>166</v>
      </c>
      <c r="B3530" t="s">
        <v>167</v>
      </c>
      <c r="C3530" t="s">
        <v>12221</v>
      </c>
      <c r="D3530" s="15" t="s">
        <v>12222</v>
      </c>
      <c r="E3530" s="30">
        <f>'Dati di base x Ind. Comunale'!H3530/'Dati di base x Ind. Comunale'!I3530</f>
        <v>0</v>
      </c>
      <c r="F3530" s="20">
        <f>'Dati di base x Ind. Comunale'!F3530</f>
        <v>0</v>
      </c>
      <c r="G3530" s="20">
        <f>'Dati di base x Ind. Comunale'!G3530</f>
        <v>0</v>
      </c>
      <c r="H3530" s="15">
        <f>'Dati di base x Ind. Comunale'!E3530</f>
        <v>1</v>
      </c>
    </row>
    <row r="3531" spans="1:8" x14ac:dyDescent="0.3">
      <c r="A3531" t="s">
        <v>166</v>
      </c>
      <c r="B3531" t="s">
        <v>167</v>
      </c>
      <c r="C3531" t="s">
        <v>12229</v>
      </c>
      <c r="D3531" s="15" t="s">
        <v>12230</v>
      </c>
      <c r="E3531" s="30">
        <f>'Dati di base x Ind. Comunale'!H3531/'Dati di base x Ind. Comunale'!I3531</f>
        <v>0</v>
      </c>
      <c r="F3531" s="20">
        <f>'Dati di base x Ind. Comunale'!F3531</f>
        <v>0</v>
      </c>
      <c r="G3531" s="20">
        <f>'Dati di base x Ind. Comunale'!G3531</f>
        <v>0</v>
      </c>
      <c r="H3531" s="15">
        <f>'Dati di base x Ind. Comunale'!E3531</f>
        <v>1</v>
      </c>
    </row>
    <row r="3532" spans="1:8" x14ac:dyDescent="0.3">
      <c r="A3532" t="s">
        <v>166</v>
      </c>
      <c r="B3532" t="s">
        <v>167</v>
      </c>
      <c r="C3532" t="s">
        <v>12396</v>
      </c>
      <c r="D3532" s="15" t="s">
        <v>12397</v>
      </c>
      <c r="E3532" s="30">
        <f>'Dati di base x Ind. Comunale'!H3532/'Dati di base x Ind. Comunale'!I3532</f>
        <v>0.5714285714285714</v>
      </c>
      <c r="F3532" s="20">
        <f>'Dati di base x Ind. Comunale'!F3532</f>
        <v>3</v>
      </c>
      <c r="G3532" s="20">
        <f>'Dati di base x Ind. Comunale'!G3532</f>
        <v>1</v>
      </c>
      <c r="H3532" s="15">
        <f>'Dati di base x Ind. Comunale'!E3532</f>
        <v>3</v>
      </c>
    </row>
    <row r="3533" spans="1:8" x14ac:dyDescent="0.3">
      <c r="A3533" t="s">
        <v>166</v>
      </c>
      <c r="B3533" t="s">
        <v>167</v>
      </c>
      <c r="C3533" t="s">
        <v>12537</v>
      </c>
      <c r="D3533" s="15" t="s">
        <v>12538</v>
      </c>
      <c r="E3533" s="30">
        <f>'Dati di base x Ind. Comunale'!H3533/'Dati di base x Ind. Comunale'!I3533</f>
        <v>0.33333333333333331</v>
      </c>
      <c r="F3533" s="20">
        <f>'Dati di base x Ind. Comunale'!F3533</f>
        <v>1</v>
      </c>
      <c r="G3533" s="20">
        <f>'Dati di base x Ind. Comunale'!G3533</f>
        <v>0</v>
      </c>
      <c r="H3533" s="15">
        <f>'Dati di base x Ind. Comunale'!E3533</f>
        <v>2</v>
      </c>
    </row>
    <row r="3534" spans="1:8" x14ac:dyDescent="0.3">
      <c r="A3534" t="s">
        <v>166</v>
      </c>
      <c r="B3534" t="s">
        <v>167</v>
      </c>
      <c r="C3534" t="s">
        <v>12553</v>
      </c>
      <c r="D3534" s="15" t="s">
        <v>12554</v>
      </c>
      <c r="E3534" s="30">
        <f>'Dati di base x Ind. Comunale'!H3534/'Dati di base x Ind. Comunale'!I3534</f>
        <v>0</v>
      </c>
      <c r="F3534" s="20">
        <f>'Dati di base x Ind. Comunale'!F3534</f>
        <v>0</v>
      </c>
      <c r="G3534" s="20">
        <f>'Dati di base x Ind. Comunale'!G3534</f>
        <v>0</v>
      </c>
      <c r="H3534" s="15">
        <f>'Dati di base x Ind. Comunale'!E3534</f>
        <v>1</v>
      </c>
    </row>
    <row r="3535" spans="1:8" x14ac:dyDescent="0.3">
      <c r="A3535" t="s">
        <v>166</v>
      </c>
      <c r="B3535" t="s">
        <v>167</v>
      </c>
      <c r="C3535" t="s">
        <v>12761</v>
      </c>
      <c r="D3535" s="15" t="s">
        <v>12762</v>
      </c>
      <c r="E3535" s="30">
        <f>'Dati di base x Ind. Comunale'!H3535/'Dati di base x Ind. Comunale'!I3535</f>
        <v>0.75</v>
      </c>
      <c r="F3535" s="20">
        <f>'Dati di base x Ind. Comunale'!F3535</f>
        <v>3</v>
      </c>
      <c r="G3535" s="20">
        <f>'Dati di base x Ind. Comunale'!G3535</f>
        <v>0</v>
      </c>
      <c r="H3535" s="15">
        <f>'Dati di base x Ind. Comunale'!E3535</f>
        <v>1</v>
      </c>
    </row>
    <row r="3536" spans="1:8" x14ac:dyDescent="0.3">
      <c r="A3536" t="s">
        <v>166</v>
      </c>
      <c r="B3536" t="s">
        <v>167</v>
      </c>
      <c r="C3536" t="s">
        <v>12905</v>
      </c>
      <c r="D3536" s="15" t="s">
        <v>12906</v>
      </c>
      <c r="E3536" s="45" t="s">
        <v>15828</v>
      </c>
      <c r="F3536" s="20">
        <f>'Dati di base x Ind. Comunale'!F3536</f>
        <v>0</v>
      </c>
      <c r="G3536" s="20">
        <f>'Dati di base x Ind. Comunale'!G3536</f>
        <v>0</v>
      </c>
      <c r="H3536" s="15">
        <f>'Dati di base x Ind. Comunale'!E3536</f>
        <v>0</v>
      </c>
    </row>
    <row r="3537" spans="1:8" x14ac:dyDescent="0.3">
      <c r="A3537" t="s">
        <v>166</v>
      </c>
      <c r="B3537" t="s">
        <v>167</v>
      </c>
      <c r="C3537" t="s">
        <v>12955</v>
      </c>
      <c r="D3537" s="15" t="s">
        <v>12956</v>
      </c>
      <c r="E3537" s="30">
        <f>'Dati di base x Ind. Comunale'!H3537/'Dati di base x Ind. Comunale'!I3537</f>
        <v>0</v>
      </c>
      <c r="F3537" s="20">
        <f>'Dati di base x Ind. Comunale'!F3537</f>
        <v>0</v>
      </c>
      <c r="G3537" s="20">
        <f>'Dati di base x Ind. Comunale'!G3537</f>
        <v>0</v>
      </c>
      <c r="H3537" s="15">
        <f>'Dati di base x Ind. Comunale'!E3537</f>
        <v>1</v>
      </c>
    </row>
    <row r="3538" spans="1:8" x14ac:dyDescent="0.3">
      <c r="A3538" t="s">
        <v>166</v>
      </c>
      <c r="B3538" t="s">
        <v>167</v>
      </c>
      <c r="C3538" t="s">
        <v>13035</v>
      </c>
      <c r="D3538" s="15" t="s">
        <v>13036</v>
      </c>
      <c r="E3538" s="30">
        <f>'Dati di base x Ind. Comunale'!H3538/'Dati di base x Ind. Comunale'!I3538</f>
        <v>1</v>
      </c>
      <c r="F3538" s="20">
        <f>'Dati di base x Ind. Comunale'!F3538</f>
        <v>1</v>
      </c>
      <c r="G3538" s="20">
        <f>'Dati di base x Ind. Comunale'!G3538</f>
        <v>0</v>
      </c>
      <c r="H3538" s="15">
        <f>'Dati di base x Ind. Comunale'!E3538</f>
        <v>0</v>
      </c>
    </row>
    <row r="3539" spans="1:8" x14ac:dyDescent="0.3">
      <c r="A3539" t="s">
        <v>166</v>
      </c>
      <c r="B3539" t="s">
        <v>167</v>
      </c>
      <c r="C3539" t="s">
        <v>13041</v>
      </c>
      <c r="D3539" s="15" t="s">
        <v>13042</v>
      </c>
      <c r="E3539" s="30">
        <f>'Dati di base x Ind. Comunale'!H3539/'Dati di base x Ind. Comunale'!I3539</f>
        <v>1</v>
      </c>
      <c r="F3539" s="20">
        <f>'Dati di base x Ind. Comunale'!F3539</f>
        <v>1</v>
      </c>
      <c r="G3539" s="20">
        <f>'Dati di base x Ind. Comunale'!G3539</f>
        <v>1</v>
      </c>
      <c r="H3539" s="15">
        <f>'Dati di base x Ind. Comunale'!E3539</f>
        <v>0</v>
      </c>
    </row>
    <row r="3540" spans="1:8" x14ac:dyDescent="0.3">
      <c r="A3540" t="s">
        <v>166</v>
      </c>
      <c r="B3540" t="s">
        <v>167</v>
      </c>
      <c r="C3540" t="s">
        <v>13321</v>
      </c>
      <c r="D3540" s="15" t="s">
        <v>13322</v>
      </c>
      <c r="E3540" s="30">
        <f>'Dati di base x Ind. Comunale'!H3540/'Dati di base x Ind. Comunale'!I3540</f>
        <v>0.69230769230769229</v>
      </c>
      <c r="F3540" s="20">
        <f>'Dati di base x Ind. Comunale'!F3540</f>
        <v>7</v>
      </c>
      <c r="G3540" s="20">
        <f>'Dati di base x Ind. Comunale'!G3540</f>
        <v>2</v>
      </c>
      <c r="H3540" s="15">
        <f>'Dati di base x Ind. Comunale'!E3540</f>
        <v>4</v>
      </c>
    </row>
    <row r="3541" spans="1:8" x14ac:dyDescent="0.3">
      <c r="A3541" t="s">
        <v>166</v>
      </c>
      <c r="B3541" t="s">
        <v>167</v>
      </c>
      <c r="C3541" t="s">
        <v>13647</v>
      </c>
      <c r="D3541" s="15" t="s">
        <v>13648</v>
      </c>
      <c r="E3541" s="30">
        <f>'Dati di base x Ind. Comunale'!H3541/'Dati di base x Ind. Comunale'!I3541</f>
        <v>1</v>
      </c>
      <c r="F3541" s="20">
        <f>'Dati di base x Ind. Comunale'!F3541</f>
        <v>2</v>
      </c>
      <c r="G3541" s="20">
        <f>'Dati di base x Ind. Comunale'!G3541</f>
        <v>1</v>
      </c>
      <c r="H3541" s="15">
        <f>'Dati di base x Ind. Comunale'!E3541</f>
        <v>0</v>
      </c>
    </row>
    <row r="3542" spans="1:8" x14ac:dyDescent="0.3">
      <c r="A3542" t="s">
        <v>166</v>
      </c>
      <c r="B3542" t="s">
        <v>167</v>
      </c>
      <c r="C3542" t="s">
        <v>13864</v>
      </c>
      <c r="D3542" s="15" t="s">
        <v>13865</v>
      </c>
      <c r="E3542" s="30">
        <f>'Dati di base x Ind. Comunale'!H3542/'Dati di base x Ind. Comunale'!I3542</f>
        <v>0.5</v>
      </c>
      <c r="F3542" s="20">
        <f>'Dati di base x Ind. Comunale'!F3542</f>
        <v>1</v>
      </c>
      <c r="G3542" s="20">
        <f>'Dati di base x Ind. Comunale'!G3542</f>
        <v>0</v>
      </c>
      <c r="H3542" s="15">
        <f>'Dati di base x Ind. Comunale'!E3542</f>
        <v>1</v>
      </c>
    </row>
    <row r="3543" spans="1:8" x14ac:dyDescent="0.3">
      <c r="A3543" t="s">
        <v>166</v>
      </c>
      <c r="B3543" t="s">
        <v>167</v>
      </c>
      <c r="C3543" t="s">
        <v>14114</v>
      </c>
      <c r="D3543" s="15" t="s">
        <v>14115</v>
      </c>
      <c r="E3543" s="30">
        <f>'Dati di base x Ind. Comunale'!H3543/'Dati di base x Ind. Comunale'!I3543</f>
        <v>0.5</v>
      </c>
      <c r="F3543" s="20">
        <f>'Dati di base x Ind. Comunale'!F3543</f>
        <v>2</v>
      </c>
      <c r="G3543" s="20">
        <f>'Dati di base x Ind. Comunale'!G3543</f>
        <v>0</v>
      </c>
      <c r="H3543" s="15">
        <f>'Dati di base x Ind. Comunale'!E3543</f>
        <v>2</v>
      </c>
    </row>
    <row r="3544" spans="1:8" x14ac:dyDescent="0.3">
      <c r="A3544" t="s">
        <v>166</v>
      </c>
      <c r="B3544" t="s">
        <v>167</v>
      </c>
      <c r="C3544" t="s">
        <v>14163</v>
      </c>
      <c r="D3544" s="15" t="s">
        <v>14164</v>
      </c>
      <c r="E3544" s="30">
        <f>'Dati di base x Ind. Comunale'!H3544/'Dati di base x Ind. Comunale'!I3544</f>
        <v>1</v>
      </c>
      <c r="F3544" s="20">
        <f>'Dati di base x Ind. Comunale'!F3544</f>
        <v>0</v>
      </c>
      <c r="G3544" s="20">
        <f>'Dati di base x Ind. Comunale'!G3544</f>
        <v>1</v>
      </c>
      <c r="H3544" s="15">
        <f>'Dati di base x Ind. Comunale'!E3544</f>
        <v>0</v>
      </c>
    </row>
    <row r="3545" spans="1:8" x14ac:dyDescent="0.3">
      <c r="A3545" t="s">
        <v>166</v>
      </c>
      <c r="B3545" t="s">
        <v>167</v>
      </c>
      <c r="C3545" t="s">
        <v>14270</v>
      </c>
      <c r="D3545" s="15" t="s">
        <v>14271</v>
      </c>
      <c r="E3545" s="30">
        <f>'Dati di base x Ind. Comunale'!H3545/'Dati di base x Ind. Comunale'!I3545</f>
        <v>0</v>
      </c>
      <c r="F3545" s="20">
        <f>'Dati di base x Ind. Comunale'!F3545</f>
        <v>0</v>
      </c>
      <c r="G3545" s="20">
        <f>'Dati di base x Ind. Comunale'!G3545</f>
        <v>0</v>
      </c>
      <c r="H3545" s="15">
        <f>'Dati di base x Ind. Comunale'!E3545</f>
        <v>1</v>
      </c>
    </row>
    <row r="3546" spans="1:8" x14ac:dyDescent="0.3">
      <c r="A3546" t="s">
        <v>166</v>
      </c>
      <c r="B3546" t="s">
        <v>167</v>
      </c>
      <c r="C3546" t="s">
        <v>14393</v>
      </c>
      <c r="D3546" s="15" t="s">
        <v>14394</v>
      </c>
      <c r="E3546" s="30">
        <f>'Dati di base x Ind. Comunale'!H3546/'Dati di base x Ind. Comunale'!I3546</f>
        <v>0</v>
      </c>
      <c r="F3546" s="20">
        <f>'Dati di base x Ind. Comunale'!F3546</f>
        <v>0</v>
      </c>
      <c r="G3546" s="20">
        <f>'Dati di base x Ind. Comunale'!G3546</f>
        <v>0</v>
      </c>
      <c r="H3546" s="15">
        <f>'Dati di base x Ind. Comunale'!E3546</f>
        <v>6</v>
      </c>
    </row>
    <row r="3547" spans="1:8" x14ac:dyDescent="0.3">
      <c r="A3547" t="s">
        <v>166</v>
      </c>
      <c r="B3547" t="s">
        <v>167</v>
      </c>
      <c r="C3547" t="s">
        <v>14513</v>
      </c>
      <c r="D3547" s="15" t="s">
        <v>14514</v>
      </c>
      <c r="E3547" s="45" t="s">
        <v>15828</v>
      </c>
      <c r="F3547" s="20">
        <f>'Dati di base x Ind. Comunale'!F3547</f>
        <v>0</v>
      </c>
      <c r="G3547" s="20">
        <f>'Dati di base x Ind. Comunale'!G3547</f>
        <v>0</v>
      </c>
      <c r="H3547" s="15">
        <f>'Dati di base x Ind. Comunale'!E3547</f>
        <v>0</v>
      </c>
    </row>
    <row r="3548" spans="1:8" x14ac:dyDescent="0.3">
      <c r="A3548" t="s">
        <v>166</v>
      </c>
      <c r="B3548" t="s">
        <v>167</v>
      </c>
      <c r="C3548" t="s">
        <v>14603</v>
      </c>
      <c r="D3548" s="15" t="s">
        <v>14604</v>
      </c>
      <c r="E3548" s="30">
        <f>'Dati di base x Ind. Comunale'!H3548/'Dati di base x Ind. Comunale'!I3548</f>
        <v>1</v>
      </c>
      <c r="F3548" s="20">
        <f>'Dati di base x Ind. Comunale'!F3548</f>
        <v>1</v>
      </c>
      <c r="G3548" s="20">
        <f>'Dati di base x Ind. Comunale'!G3548</f>
        <v>1</v>
      </c>
      <c r="H3548" s="15">
        <f>'Dati di base x Ind. Comunale'!E3548</f>
        <v>0</v>
      </c>
    </row>
    <row r="3549" spans="1:8" x14ac:dyDescent="0.3">
      <c r="A3549" t="s">
        <v>166</v>
      </c>
      <c r="B3549" t="s">
        <v>167</v>
      </c>
      <c r="C3549" t="s">
        <v>14736</v>
      </c>
      <c r="D3549" s="15" t="s">
        <v>14737</v>
      </c>
      <c r="E3549" s="30">
        <f>'Dati di base x Ind. Comunale'!H3549/'Dati di base x Ind. Comunale'!I3549</f>
        <v>0</v>
      </c>
      <c r="F3549" s="20">
        <f>'Dati di base x Ind. Comunale'!F3549</f>
        <v>0</v>
      </c>
      <c r="G3549" s="20">
        <f>'Dati di base x Ind. Comunale'!G3549</f>
        <v>0</v>
      </c>
      <c r="H3549" s="15">
        <f>'Dati di base x Ind. Comunale'!E3549</f>
        <v>1</v>
      </c>
    </row>
    <row r="3550" spans="1:8" x14ac:dyDescent="0.3">
      <c r="A3550" t="s">
        <v>166</v>
      </c>
      <c r="B3550" t="s">
        <v>167</v>
      </c>
      <c r="C3550" t="s">
        <v>15088</v>
      </c>
      <c r="D3550" s="15" t="s">
        <v>15089</v>
      </c>
      <c r="E3550" s="30">
        <f>'Dati di base x Ind. Comunale'!H3550/'Dati di base x Ind. Comunale'!I3550</f>
        <v>0.66666666666666663</v>
      </c>
      <c r="F3550" s="20">
        <f>'Dati di base x Ind. Comunale'!F3550</f>
        <v>2</v>
      </c>
      <c r="G3550" s="20">
        <f>'Dati di base x Ind. Comunale'!G3550</f>
        <v>0</v>
      </c>
      <c r="H3550" s="15">
        <f>'Dati di base x Ind. Comunale'!E3550</f>
        <v>1</v>
      </c>
    </row>
    <row r="3551" spans="1:8" x14ac:dyDescent="0.3">
      <c r="A3551" t="s">
        <v>166</v>
      </c>
      <c r="B3551" t="s">
        <v>167</v>
      </c>
      <c r="C3551" t="s">
        <v>15224</v>
      </c>
      <c r="D3551" s="15" t="s">
        <v>15225</v>
      </c>
      <c r="E3551" s="45" t="s">
        <v>15828</v>
      </c>
      <c r="F3551" s="20">
        <f>'Dati di base x Ind. Comunale'!F3551</f>
        <v>0</v>
      </c>
      <c r="G3551" s="20">
        <f>'Dati di base x Ind. Comunale'!G3551</f>
        <v>0</v>
      </c>
      <c r="H3551" s="15">
        <f>'Dati di base x Ind. Comunale'!E3551</f>
        <v>0</v>
      </c>
    </row>
    <row r="3552" spans="1:8" x14ac:dyDescent="0.3">
      <c r="A3552" t="s">
        <v>166</v>
      </c>
      <c r="B3552" t="s">
        <v>167</v>
      </c>
      <c r="C3552" t="s">
        <v>15326</v>
      </c>
      <c r="D3552" s="15" t="s">
        <v>15327</v>
      </c>
      <c r="E3552" s="30">
        <f>'Dati di base x Ind. Comunale'!H3552/'Dati di base x Ind. Comunale'!I3552</f>
        <v>1</v>
      </c>
      <c r="F3552" s="20">
        <f>'Dati di base x Ind. Comunale'!F3552</f>
        <v>1</v>
      </c>
      <c r="G3552" s="20">
        <f>'Dati di base x Ind. Comunale'!G3552</f>
        <v>0</v>
      </c>
      <c r="H3552" s="15">
        <f>'Dati di base x Ind. Comunale'!E3552</f>
        <v>0</v>
      </c>
    </row>
    <row r="3553" spans="1:8" x14ac:dyDescent="0.3">
      <c r="A3553" t="s">
        <v>166</v>
      </c>
      <c r="B3553" t="s">
        <v>167</v>
      </c>
      <c r="C3553" t="s">
        <v>15350</v>
      </c>
      <c r="D3553" s="15" t="s">
        <v>15351</v>
      </c>
      <c r="E3553" s="30">
        <f>'Dati di base x Ind. Comunale'!H3553/'Dati di base x Ind. Comunale'!I3553</f>
        <v>0.54545454545454541</v>
      </c>
      <c r="F3553" s="20">
        <f>'Dati di base x Ind. Comunale'!F3553</f>
        <v>5</v>
      </c>
      <c r="G3553" s="20">
        <f>'Dati di base x Ind. Comunale'!G3553</f>
        <v>1</v>
      </c>
      <c r="H3553" s="15">
        <f>'Dati di base x Ind. Comunale'!E3553</f>
        <v>5</v>
      </c>
    </row>
    <row r="3554" spans="1:8" x14ac:dyDescent="0.3">
      <c r="A3554" t="s">
        <v>166</v>
      </c>
      <c r="B3554" t="s">
        <v>167</v>
      </c>
      <c r="C3554" t="s">
        <v>15360</v>
      </c>
      <c r="D3554" s="15" t="s">
        <v>15361</v>
      </c>
      <c r="E3554" s="30">
        <f>'Dati di base x Ind. Comunale'!H3554/'Dati di base x Ind. Comunale'!I3554</f>
        <v>0.6</v>
      </c>
      <c r="F3554" s="20">
        <f>'Dati di base x Ind. Comunale'!F3554</f>
        <v>5</v>
      </c>
      <c r="G3554" s="20">
        <f>'Dati di base x Ind. Comunale'!G3554</f>
        <v>1</v>
      </c>
      <c r="H3554" s="15">
        <f>'Dati di base x Ind. Comunale'!E3554</f>
        <v>4</v>
      </c>
    </row>
    <row r="3555" spans="1:8" x14ac:dyDescent="0.3">
      <c r="A3555" t="s">
        <v>166</v>
      </c>
      <c r="B3555" t="s">
        <v>167</v>
      </c>
      <c r="C3555" t="s">
        <v>15386</v>
      </c>
      <c r="D3555" s="15" t="s">
        <v>15387</v>
      </c>
      <c r="E3555" s="30">
        <f>'Dati di base x Ind. Comunale'!H3555/'Dati di base x Ind. Comunale'!I3555</f>
        <v>1</v>
      </c>
      <c r="F3555" s="20">
        <f>'Dati di base x Ind. Comunale'!F3555</f>
        <v>1</v>
      </c>
      <c r="G3555" s="20">
        <f>'Dati di base x Ind. Comunale'!G3555</f>
        <v>0</v>
      </c>
      <c r="H3555" s="15">
        <f>'Dati di base x Ind. Comunale'!E3555</f>
        <v>0</v>
      </c>
    </row>
    <row r="3556" spans="1:8" x14ac:dyDescent="0.3">
      <c r="A3556" t="s">
        <v>166</v>
      </c>
      <c r="B3556" t="s">
        <v>167</v>
      </c>
      <c r="C3556" t="s">
        <v>15398</v>
      </c>
      <c r="D3556" s="15" t="s">
        <v>15399</v>
      </c>
      <c r="E3556" s="45" t="s">
        <v>15828</v>
      </c>
      <c r="F3556" s="20">
        <f>'Dati di base x Ind. Comunale'!F3556</f>
        <v>0</v>
      </c>
      <c r="G3556" s="20">
        <f>'Dati di base x Ind. Comunale'!G3556</f>
        <v>0</v>
      </c>
      <c r="H3556" s="15">
        <f>'Dati di base x Ind. Comunale'!E3556</f>
        <v>0</v>
      </c>
    </row>
    <row r="3557" spans="1:8" x14ac:dyDescent="0.3">
      <c r="A3557" t="s">
        <v>166</v>
      </c>
      <c r="B3557" t="s">
        <v>167</v>
      </c>
      <c r="C3557" t="s">
        <v>15457</v>
      </c>
      <c r="D3557" s="15" t="s">
        <v>15458</v>
      </c>
      <c r="E3557" s="30">
        <f>'Dati di base x Ind. Comunale'!H3557/'Dati di base x Ind. Comunale'!I3557</f>
        <v>0</v>
      </c>
      <c r="F3557" s="20">
        <f>'Dati di base x Ind. Comunale'!F3557</f>
        <v>0</v>
      </c>
      <c r="G3557" s="20">
        <f>'Dati di base x Ind. Comunale'!G3557</f>
        <v>0</v>
      </c>
      <c r="H3557" s="15">
        <f>'Dati di base x Ind. Comunale'!E3557</f>
        <v>1</v>
      </c>
    </row>
    <row r="3558" spans="1:8" x14ac:dyDescent="0.3">
      <c r="A3558" t="s">
        <v>166</v>
      </c>
      <c r="B3558" t="s">
        <v>167</v>
      </c>
      <c r="C3558" t="s">
        <v>15508</v>
      </c>
      <c r="D3558" s="15" t="s">
        <v>15509</v>
      </c>
      <c r="E3558" s="45" t="s">
        <v>15828</v>
      </c>
      <c r="F3558" s="20">
        <f>'Dati di base x Ind. Comunale'!F3558</f>
        <v>0</v>
      </c>
      <c r="G3558" s="20">
        <f>'Dati di base x Ind. Comunale'!G3558</f>
        <v>0</v>
      </c>
      <c r="H3558" s="15">
        <f>'Dati di base x Ind. Comunale'!E3558</f>
        <v>0</v>
      </c>
    </row>
    <row r="3559" spans="1:8" x14ac:dyDescent="0.3">
      <c r="A3559" t="s">
        <v>166</v>
      </c>
      <c r="B3559" t="s">
        <v>167</v>
      </c>
      <c r="C3559" t="s">
        <v>15676</v>
      </c>
      <c r="D3559" s="15" t="s">
        <v>15677</v>
      </c>
      <c r="E3559" s="30">
        <f>'Dati di base x Ind. Comunale'!H3559/'Dati di base x Ind. Comunale'!I3559</f>
        <v>1</v>
      </c>
      <c r="F3559" s="20">
        <f>'Dati di base x Ind. Comunale'!F3559</f>
        <v>1</v>
      </c>
      <c r="G3559" s="20">
        <f>'Dati di base x Ind. Comunale'!G3559</f>
        <v>0</v>
      </c>
      <c r="H3559" s="15">
        <f>'Dati di base x Ind. Comunale'!E3559</f>
        <v>0</v>
      </c>
    </row>
    <row r="3560" spans="1:8" x14ac:dyDescent="0.3">
      <c r="A3560" t="s">
        <v>166</v>
      </c>
      <c r="B3560" t="s">
        <v>167</v>
      </c>
      <c r="C3560" t="s">
        <v>5342</v>
      </c>
      <c r="D3560" s="15" t="s">
        <v>5343</v>
      </c>
      <c r="E3560" s="30">
        <f>'Dati di base x Ind. Comunale'!H3560/'Dati di base x Ind. Comunale'!I3560</f>
        <v>0.66666666666666663</v>
      </c>
      <c r="F3560" s="20">
        <f>'Dati di base x Ind. Comunale'!F3560</f>
        <v>1</v>
      </c>
      <c r="G3560" s="20">
        <f>'Dati di base x Ind. Comunale'!G3560</f>
        <v>3</v>
      </c>
      <c r="H3560" s="15">
        <f>'Dati di base x Ind. Comunale'!E3560</f>
        <v>2</v>
      </c>
    </row>
    <row r="3561" spans="1:8" x14ac:dyDescent="0.3">
      <c r="A3561" t="s">
        <v>166</v>
      </c>
      <c r="B3561" t="s">
        <v>167</v>
      </c>
      <c r="C3561" t="s">
        <v>1859</v>
      </c>
      <c r="D3561" s="15" t="s">
        <v>1860</v>
      </c>
      <c r="E3561" s="30">
        <f>'Dati di base x Ind. Comunale'!H3561/'Dati di base x Ind. Comunale'!I3561</f>
        <v>1</v>
      </c>
      <c r="F3561" s="20">
        <f>'Dati di base x Ind. Comunale'!F3561</f>
        <v>2</v>
      </c>
      <c r="G3561" s="20">
        <f>'Dati di base x Ind. Comunale'!G3561</f>
        <v>1</v>
      </c>
      <c r="H3561" s="15">
        <f>'Dati di base x Ind. Comunale'!E3561</f>
        <v>0</v>
      </c>
    </row>
    <row r="3562" spans="1:8" x14ac:dyDescent="0.3">
      <c r="A3562" t="s">
        <v>166</v>
      </c>
      <c r="B3562" t="s">
        <v>305</v>
      </c>
      <c r="C3562" t="s">
        <v>306</v>
      </c>
      <c r="D3562" s="15" t="s">
        <v>307</v>
      </c>
      <c r="E3562" s="30">
        <f>'Dati di base x Ind. Comunale'!H3562/'Dati di base x Ind. Comunale'!I3562</f>
        <v>0.5</v>
      </c>
      <c r="F3562" s="20">
        <f>'Dati di base x Ind. Comunale'!F3562</f>
        <v>4</v>
      </c>
      <c r="G3562" s="20">
        <f>'Dati di base x Ind. Comunale'!G3562</f>
        <v>1</v>
      </c>
      <c r="H3562" s="15">
        <f>'Dati di base x Ind. Comunale'!E3562</f>
        <v>5</v>
      </c>
    </row>
    <row r="3563" spans="1:8" x14ac:dyDescent="0.3">
      <c r="A3563" t="s">
        <v>166</v>
      </c>
      <c r="B3563" t="s">
        <v>305</v>
      </c>
      <c r="C3563" t="s">
        <v>900</v>
      </c>
      <c r="D3563" s="15" t="s">
        <v>901</v>
      </c>
      <c r="E3563" s="45" t="s">
        <v>15828</v>
      </c>
      <c r="F3563" s="20">
        <f>'Dati di base x Ind. Comunale'!F3563</f>
        <v>0</v>
      </c>
      <c r="G3563" s="20">
        <f>'Dati di base x Ind. Comunale'!G3563</f>
        <v>0</v>
      </c>
      <c r="H3563" s="15">
        <f>'Dati di base x Ind. Comunale'!E3563</f>
        <v>0</v>
      </c>
    </row>
    <row r="3564" spans="1:8" x14ac:dyDescent="0.3">
      <c r="A3564" t="s">
        <v>166</v>
      </c>
      <c r="B3564" t="s">
        <v>305</v>
      </c>
      <c r="C3564" t="s">
        <v>949</v>
      </c>
      <c r="D3564" s="15" t="s">
        <v>950</v>
      </c>
      <c r="E3564" s="45" t="s">
        <v>15828</v>
      </c>
      <c r="F3564" s="20">
        <f>'Dati di base x Ind. Comunale'!F3564</f>
        <v>0</v>
      </c>
      <c r="G3564" s="20">
        <f>'Dati di base x Ind. Comunale'!G3564</f>
        <v>0</v>
      </c>
      <c r="H3564" s="15">
        <f>'Dati di base x Ind. Comunale'!E3564</f>
        <v>0</v>
      </c>
    </row>
    <row r="3565" spans="1:8" x14ac:dyDescent="0.3">
      <c r="A3565" t="s">
        <v>166</v>
      </c>
      <c r="B3565" t="s">
        <v>305</v>
      </c>
      <c r="C3565" t="s">
        <v>1135</v>
      </c>
      <c r="D3565" s="15" t="s">
        <v>1136</v>
      </c>
      <c r="E3565" s="30">
        <f>'Dati di base x Ind. Comunale'!H3565/'Dati di base x Ind. Comunale'!I3565</f>
        <v>1</v>
      </c>
      <c r="F3565" s="20">
        <f>'Dati di base x Ind. Comunale'!F3565</f>
        <v>2</v>
      </c>
      <c r="G3565" s="20">
        <f>'Dati di base x Ind. Comunale'!G3565</f>
        <v>0</v>
      </c>
      <c r="H3565" s="15">
        <f>'Dati di base x Ind. Comunale'!E3565</f>
        <v>0</v>
      </c>
    </row>
    <row r="3566" spans="1:8" x14ac:dyDescent="0.3">
      <c r="A3566" t="s">
        <v>166</v>
      </c>
      <c r="B3566" t="s">
        <v>305</v>
      </c>
      <c r="C3566" t="s">
        <v>1177</v>
      </c>
      <c r="D3566" s="15" t="s">
        <v>1178</v>
      </c>
      <c r="E3566" s="45" t="s">
        <v>15828</v>
      </c>
      <c r="F3566" s="20">
        <f>'Dati di base x Ind. Comunale'!F3566</f>
        <v>0</v>
      </c>
      <c r="G3566" s="20">
        <f>'Dati di base x Ind. Comunale'!G3566</f>
        <v>0</v>
      </c>
      <c r="H3566" s="15">
        <f>'Dati di base x Ind. Comunale'!E3566</f>
        <v>0</v>
      </c>
    </row>
    <row r="3567" spans="1:8" x14ac:dyDescent="0.3">
      <c r="A3567" t="s">
        <v>166</v>
      </c>
      <c r="B3567" t="s">
        <v>305</v>
      </c>
      <c r="C3567" t="s">
        <v>1524</v>
      </c>
      <c r="D3567" s="15" t="s">
        <v>1525</v>
      </c>
      <c r="E3567" s="30">
        <f>'Dati di base x Ind. Comunale'!H3567/'Dati di base x Ind. Comunale'!I3567</f>
        <v>1</v>
      </c>
      <c r="F3567" s="20">
        <f>'Dati di base x Ind. Comunale'!F3567</f>
        <v>1</v>
      </c>
      <c r="G3567" s="20">
        <f>'Dati di base x Ind. Comunale'!G3567</f>
        <v>0</v>
      </c>
      <c r="H3567" s="15">
        <f>'Dati di base x Ind. Comunale'!E3567</f>
        <v>0</v>
      </c>
    </row>
    <row r="3568" spans="1:8" x14ac:dyDescent="0.3">
      <c r="A3568" t="s">
        <v>166</v>
      </c>
      <c r="B3568" t="s">
        <v>305</v>
      </c>
      <c r="C3568" t="s">
        <v>1925</v>
      </c>
      <c r="D3568" s="15" t="s">
        <v>1926</v>
      </c>
      <c r="E3568" s="45" t="s">
        <v>15828</v>
      </c>
      <c r="F3568" s="20">
        <f>'Dati di base x Ind. Comunale'!F3568</f>
        <v>0</v>
      </c>
      <c r="G3568" s="20">
        <f>'Dati di base x Ind. Comunale'!G3568</f>
        <v>0</v>
      </c>
      <c r="H3568" s="15">
        <f>'Dati di base x Ind. Comunale'!E3568</f>
        <v>0</v>
      </c>
    </row>
    <row r="3569" spans="1:8" x14ac:dyDescent="0.3">
      <c r="A3569" t="s">
        <v>166</v>
      </c>
      <c r="B3569" t="s">
        <v>305</v>
      </c>
      <c r="C3569" t="s">
        <v>2411</v>
      </c>
      <c r="D3569" s="15" t="s">
        <v>2412</v>
      </c>
      <c r="E3569" s="45" t="s">
        <v>15828</v>
      </c>
      <c r="F3569" s="20">
        <f>'Dati di base x Ind. Comunale'!F3569</f>
        <v>0</v>
      </c>
      <c r="G3569" s="20">
        <f>'Dati di base x Ind. Comunale'!G3569</f>
        <v>0</v>
      </c>
      <c r="H3569" s="15">
        <f>'Dati di base x Ind. Comunale'!E3569</f>
        <v>0</v>
      </c>
    </row>
    <row r="3570" spans="1:8" x14ac:dyDescent="0.3">
      <c r="A3570" t="s">
        <v>166</v>
      </c>
      <c r="B3570" t="s">
        <v>305</v>
      </c>
      <c r="C3570" t="s">
        <v>2633</v>
      </c>
      <c r="D3570" s="15" t="s">
        <v>2634</v>
      </c>
      <c r="E3570" s="30">
        <f>'Dati di base x Ind. Comunale'!H3570/'Dati di base x Ind. Comunale'!I3570</f>
        <v>0</v>
      </c>
      <c r="F3570" s="20">
        <f>'Dati di base x Ind. Comunale'!F3570</f>
        <v>0</v>
      </c>
      <c r="G3570" s="20">
        <f>'Dati di base x Ind. Comunale'!G3570</f>
        <v>0</v>
      </c>
      <c r="H3570" s="15">
        <f>'Dati di base x Ind. Comunale'!E3570</f>
        <v>1</v>
      </c>
    </row>
    <row r="3571" spans="1:8" x14ac:dyDescent="0.3">
      <c r="A3571" t="s">
        <v>166</v>
      </c>
      <c r="B3571" t="s">
        <v>305</v>
      </c>
      <c r="C3571" t="s">
        <v>2641</v>
      </c>
      <c r="D3571" s="15" t="s">
        <v>2642</v>
      </c>
      <c r="E3571" s="45" t="s">
        <v>15828</v>
      </c>
      <c r="F3571" s="20">
        <f>'Dati di base x Ind. Comunale'!F3571</f>
        <v>0</v>
      </c>
      <c r="G3571" s="20">
        <f>'Dati di base x Ind. Comunale'!G3571</f>
        <v>0</v>
      </c>
      <c r="H3571" s="15">
        <f>'Dati di base x Ind. Comunale'!E3571</f>
        <v>0</v>
      </c>
    </row>
    <row r="3572" spans="1:8" x14ac:dyDescent="0.3">
      <c r="A3572" t="s">
        <v>166</v>
      </c>
      <c r="B3572" t="s">
        <v>305</v>
      </c>
      <c r="C3572" t="s">
        <v>3498</v>
      </c>
      <c r="D3572" s="15" t="s">
        <v>3499</v>
      </c>
      <c r="E3572" s="45" t="s">
        <v>15828</v>
      </c>
      <c r="F3572" s="20">
        <f>'Dati di base x Ind. Comunale'!F3572</f>
        <v>0</v>
      </c>
      <c r="G3572" s="20">
        <f>'Dati di base x Ind. Comunale'!G3572</f>
        <v>0</v>
      </c>
      <c r="H3572" s="15">
        <f>'Dati di base x Ind. Comunale'!E3572</f>
        <v>0</v>
      </c>
    </row>
    <row r="3573" spans="1:8" x14ac:dyDescent="0.3">
      <c r="A3573" t="s">
        <v>166</v>
      </c>
      <c r="B3573" t="s">
        <v>305</v>
      </c>
      <c r="C3573" t="s">
        <v>3620</v>
      </c>
      <c r="D3573" s="15" t="s">
        <v>3621</v>
      </c>
      <c r="E3573" s="45" t="s">
        <v>15828</v>
      </c>
      <c r="F3573" s="20">
        <f>'Dati di base x Ind. Comunale'!F3573</f>
        <v>0</v>
      </c>
      <c r="G3573" s="20">
        <f>'Dati di base x Ind. Comunale'!G3573</f>
        <v>0</v>
      </c>
      <c r="H3573" s="15">
        <f>'Dati di base x Ind. Comunale'!E3573</f>
        <v>0</v>
      </c>
    </row>
    <row r="3574" spans="1:8" x14ac:dyDescent="0.3">
      <c r="A3574" t="s">
        <v>166</v>
      </c>
      <c r="B3574" t="s">
        <v>305</v>
      </c>
      <c r="C3574" t="s">
        <v>3630</v>
      </c>
      <c r="D3574" s="15" t="s">
        <v>3631</v>
      </c>
      <c r="E3574" s="45" t="s">
        <v>15828</v>
      </c>
      <c r="F3574" s="20">
        <f>'Dati di base x Ind. Comunale'!F3574</f>
        <v>0</v>
      </c>
      <c r="G3574" s="20">
        <f>'Dati di base x Ind. Comunale'!G3574</f>
        <v>0</v>
      </c>
      <c r="H3574" s="15">
        <f>'Dati di base x Ind. Comunale'!E3574</f>
        <v>0</v>
      </c>
    </row>
    <row r="3575" spans="1:8" x14ac:dyDescent="0.3">
      <c r="A3575" t="s">
        <v>166</v>
      </c>
      <c r="B3575" t="s">
        <v>305</v>
      </c>
      <c r="C3575" t="s">
        <v>3996</v>
      </c>
      <c r="D3575" s="15" t="s">
        <v>3997</v>
      </c>
      <c r="E3575" s="45" t="s">
        <v>15828</v>
      </c>
      <c r="F3575" s="20">
        <f>'Dati di base x Ind. Comunale'!F3575</f>
        <v>0</v>
      </c>
      <c r="G3575" s="20">
        <f>'Dati di base x Ind. Comunale'!G3575</f>
        <v>0</v>
      </c>
      <c r="H3575" s="15">
        <f>'Dati di base x Ind. Comunale'!E3575</f>
        <v>0</v>
      </c>
    </row>
    <row r="3576" spans="1:8" x14ac:dyDescent="0.3">
      <c r="A3576" t="s">
        <v>166</v>
      </c>
      <c r="B3576" t="s">
        <v>305</v>
      </c>
      <c r="C3576" t="s">
        <v>4052</v>
      </c>
      <c r="D3576" s="15" t="s">
        <v>4053</v>
      </c>
      <c r="E3576" s="30">
        <f>'Dati di base x Ind. Comunale'!H3576/'Dati di base x Ind. Comunale'!I3576</f>
        <v>1</v>
      </c>
      <c r="F3576" s="20">
        <f>'Dati di base x Ind. Comunale'!F3576</f>
        <v>1</v>
      </c>
      <c r="G3576" s="20">
        <f>'Dati di base x Ind. Comunale'!G3576</f>
        <v>0</v>
      </c>
      <c r="H3576" s="15">
        <f>'Dati di base x Ind. Comunale'!E3576</f>
        <v>0</v>
      </c>
    </row>
    <row r="3577" spans="1:8" x14ac:dyDescent="0.3">
      <c r="A3577" t="s">
        <v>166</v>
      </c>
      <c r="B3577" t="s">
        <v>305</v>
      </c>
      <c r="C3577" t="s">
        <v>4803</v>
      </c>
      <c r="D3577" s="15" t="s">
        <v>4804</v>
      </c>
      <c r="E3577" s="45" t="s">
        <v>15828</v>
      </c>
      <c r="F3577" s="20">
        <f>'Dati di base x Ind. Comunale'!F3577</f>
        <v>0</v>
      </c>
      <c r="G3577" s="20">
        <f>'Dati di base x Ind. Comunale'!G3577</f>
        <v>0</v>
      </c>
      <c r="H3577" s="15">
        <f>'Dati di base x Ind. Comunale'!E3577</f>
        <v>0</v>
      </c>
    </row>
    <row r="3578" spans="1:8" x14ac:dyDescent="0.3">
      <c r="A3578" t="s">
        <v>166</v>
      </c>
      <c r="B3578" t="s">
        <v>305</v>
      </c>
      <c r="C3578" t="s">
        <v>4966</v>
      </c>
      <c r="D3578" s="15" t="s">
        <v>4967</v>
      </c>
      <c r="E3578" s="30">
        <f>'Dati di base x Ind. Comunale'!H3578/'Dati di base x Ind. Comunale'!I3578</f>
        <v>0.66666666666666663</v>
      </c>
      <c r="F3578" s="20">
        <f>'Dati di base x Ind. Comunale'!F3578</f>
        <v>2</v>
      </c>
      <c r="G3578" s="20">
        <f>'Dati di base x Ind. Comunale'!G3578</f>
        <v>0</v>
      </c>
      <c r="H3578" s="15">
        <f>'Dati di base x Ind. Comunale'!E3578</f>
        <v>1</v>
      </c>
    </row>
    <row r="3579" spans="1:8" x14ac:dyDescent="0.3">
      <c r="A3579" t="s">
        <v>166</v>
      </c>
      <c r="B3579" t="s">
        <v>305</v>
      </c>
      <c r="C3579" t="s">
        <v>5045</v>
      </c>
      <c r="D3579" s="15" t="s">
        <v>5046</v>
      </c>
      <c r="E3579" s="45" t="s">
        <v>15828</v>
      </c>
      <c r="F3579" s="20">
        <f>'Dati di base x Ind. Comunale'!F3579</f>
        <v>0</v>
      </c>
      <c r="G3579" s="20">
        <f>'Dati di base x Ind. Comunale'!G3579</f>
        <v>0</v>
      </c>
      <c r="H3579" s="15">
        <f>'Dati di base x Ind. Comunale'!E3579</f>
        <v>0</v>
      </c>
    </row>
    <row r="3580" spans="1:8" x14ac:dyDescent="0.3">
      <c r="A3580" t="s">
        <v>166</v>
      </c>
      <c r="B3580" t="s">
        <v>305</v>
      </c>
      <c r="C3580" t="s">
        <v>5617</v>
      </c>
      <c r="D3580" s="15" t="s">
        <v>5618</v>
      </c>
      <c r="E3580" s="45" t="s">
        <v>15828</v>
      </c>
      <c r="F3580" s="20">
        <f>'Dati di base x Ind. Comunale'!F3580</f>
        <v>0</v>
      </c>
      <c r="G3580" s="20">
        <f>'Dati di base x Ind. Comunale'!G3580</f>
        <v>0</v>
      </c>
      <c r="H3580" s="15">
        <f>'Dati di base x Ind. Comunale'!E3580</f>
        <v>0</v>
      </c>
    </row>
    <row r="3581" spans="1:8" x14ac:dyDescent="0.3">
      <c r="A3581" t="s">
        <v>166</v>
      </c>
      <c r="B3581" t="s">
        <v>305</v>
      </c>
      <c r="C3581" t="s">
        <v>5636</v>
      </c>
      <c r="D3581" s="15" t="s">
        <v>5637</v>
      </c>
      <c r="E3581" s="30">
        <f>'Dati di base x Ind. Comunale'!H3581/'Dati di base x Ind. Comunale'!I3581</f>
        <v>0</v>
      </c>
      <c r="F3581" s="20">
        <f>'Dati di base x Ind. Comunale'!F3581</f>
        <v>0</v>
      </c>
      <c r="G3581" s="20">
        <f>'Dati di base x Ind. Comunale'!G3581</f>
        <v>0</v>
      </c>
      <c r="H3581" s="15">
        <f>'Dati di base x Ind. Comunale'!E3581</f>
        <v>1</v>
      </c>
    </row>
    <row r="3582" spans="1:8" x14ac:dyDescent="0.3">
      <c r="A3582" t="s">
        <v>166</v>
      </c>
      <c r="B3582" t="s">
        <v>305</v>
      </c>
      <c r="C3582" t="s">
        <v>5944</v>
      </c>
      <c r="D3582" s="15" t="s">
        <v>5945</v>
      </c>
      <c r="E3582" s="45" t="s">
        <v>15828</v>
      </c>
      <c r="F3582" s="20">
        <f>'Dati di base x Ind. Comunale'!F3582</f>
        <v>0</v>
      </c>
      <c r="G3582" s="20">
        <f>'Dati di base x Ind. Comunale'!G3582</f>
        <v>0</v>
      </c>
      <c r="H3582" s="15">
        <f>'Dati di base x Ind. Comunale'!E3582</f>
        <v>0</v>
      </c>
    </row>
    <row r="3583" spans="1:8" x14ac:dyDescent="0.3">
      <c r="A3583" t="s">
        <v>166</v>
      </c>
      <c r="B3583" t="s">
        <v>305</v>
      </c>
      <c r="C3583" t="s">
        <v>5960</v>
      </c>
      <c r="D3583" s="15" t="s">
        <v>5961</v>
      </c>
      <c r="E3583" s="30">
        <f>'Dati di base x Ind. Comunale'!H3583/'Dati di base x Ind. Comunale'!I3583</f>
        <v>0</v>
      </c>
      <c r="F3583" s="20">
        <f>'Dati di base x Ind. Comunale'!F3583</f>
        <v>0</v>
      </c>
      <c r="G3583" s="20">
        <f>'Dati di base x Ind. Comunale'!G3583</f>
        <v>0</v>
      </c>
      <c r="H3583" s="15">
        <f>'Dati di base x Ind. Comunale'!E3583</f>
        <v>1</v>
      </c>
    </row>
    <row r="3584" spans="1:8" x14ac:dyDescent="0.3">
      <c r="A3584" t="s">
        <v>166</v>
      </c>
      <c r="B3584" t="s">
        <v>305</v>
      </c>
      <c r="C3584" t="s">
        <v>6064</v>
      </c>
      <c r="D3584" s="15" t="s">
        <v>6065</v>
      </c>
      <c r="E3584" s="45" t="s">
        <v>15828</v>
      </c>
      <c r="F3584" s="20">
        <f>'Dati di base x Ind. Comunale'!F3584</f>
        <v>0</v>
      </c>
      <c r="G3584" s="20">
        <f>'Dati di base x Ind. Comunale'!G3584</f>
        <v>0</v>
      </c>
      <c r="H3584" s="15">
        <f>'Dati di base x Ind. Comunale'!E3584</f>
        <v>0</v>
      </c>
    </row>
    <row r="3585" spans="1:8" x14ac:dyDescent="0.3">
      <c r="A3585" t="s">
        <v>166</v>
      </c>
      <c r="B3585" t="s">
        <v>305</v>
      </c>
      <c r="C3585" t="s">
        <v>6202</v>
      </c>
      <c r="D3585" s="15" t="s">
        <v>6203</v>
      </c>
      <c r="E3585" s="45" t="s">
        <v>15828</v>
      </c>
      <c r="F3585" s="20">
        <f>'Dati di base x Ind. Comunale'!F3585</f>
        <v>0</v>
      </c>
      <c r="G3585" s="20">
        <f>'Dati di base x Ind. Comunale'!G3585</f>
        <v>0</v>
      </c>
      <c r="H3585" s="15">
        <f>'Dati di base x Ind. Comunale'!E3585</f>
        <v>0</v>
      </c>
    </row>
    <row r="3586" spans="1:8" x14ac:dyDescent="0.3">
      <c r="A3586" t="s">
        <v>166</v>
      </c>
      <c r="B3586" t="s">
        <v>305</v>
      </c>
      <c r="C3586" t="s">
        <v>6303</v>
      </c>
      <c r="D3586" s="15" t="s">
        <v>6304</v>
      </c>
      <c r="E3586" s="45" t="s">
        <v>15828</v>
      </c>
      <c r="F3586" s="20">
        <f>'Dati di base x Ind. Comunale'!F3586</f>
        <v>0</v>
      </c>
      <c r="G3586" s="20">
        <f>'Dati di base x Ind. Comunale'!G3586</f>
        <v>0</v>
      </c>
      <c r="H3586" s="15">
        <f>'Dati di base x Ind. Comunale'!E3586</f>
        <v>0</v>
      </c>
    </row>
    <row r="3587" spans="1:8" x14ac:dyDescent="0.3">
      <c r="A3587" t="s">
        <v>166</v>
      </c>
      <c r="B3587" t="s">
        <v>305</v>
      </c>
      <c r="C3587" t="s">
        <v>6663</v>
      </c>
      <c r="D3587" s="15" t="s">
        <v>6664</v>
      </c>
      <c r="E3587" s="30">
        <f>'Dati di base x Ind. Comunale'!H3587/'Dati di base x Ind. Comunale'!I3587</f>
        <v>1</v>
      </c>
      <c r="F3587" s="20">
        <f>'Dati di base x Ind. Comunale'!F3587</f>
        <v>1</v>
      </c>
      <c r="G3587" s="20">
        <f>'Dati di base x Ind. Comunale'!G3587</f>
        <v>0</v>
      </c>
      <c r="H3587" s="15">
        <f>'Dati di base x Ind. Comunale'!E3587</f>
        <v>0</v>
      </c>
    </row>
    <row r="3588" spans="1:8" x14ac:dyDescent="0.3">
      <c r="A3588" t="s">
        <v>166</v>
      </c>
      <c r="B3588" t="s">
        <v>305</v>
      </c>
      <c r="C3588" t="s">
        <v>7094</v>
      </c>
      <c r="D3588" s="15" t="s">
        <v>7095</v>
      </c>
      <c r="E3588" s="30">
        <f>'Dati di base x Ind. Comunale'!H3588/'Dati di base x Ind. Comunale'!I3588</f>
        <v>0.5</v>
      </c>
      <c r="F3588" s="20">
        <f>'Dati di base x Ind. Comunale'!F3588</f>
        <v>1</v>
      </c>
      <c r="G3588" s="20">
        <f>'Dati di base x Ind. Comunale'!G3588</f>
        <v>1</v>
      </c>
      <c r="H3588" s="15">
        <f>'Dati di base x Ind. Comunale'!E3588</f>
        <v>2</v>
      </c>
    </row>
    <row r="3589" spans="1:8" x14ac:dyDescent="0.3">
      <c r="A3589" t="s">
        <v>166</v>
      </c>
      <c r="B3589" t="s">
        <v>305</v>
      </c>
      <c r="C3589" t="s">
        <v>7337</v>
      </c>
      <c r="D3589" s="15" t="s">
        <v>7338</v>
      </c>
      <c r="E3589" s="30">
        <f>'Dati di base x Ind. Comunale'!H3589/'Dati di base x Ind. Comunale'!I3589</f>
        <v>0.25</v>
      </c>
      <c r="F3589" s="20">
        <f>'Dati di base x Ind. Comunale'!F3589</f>
        <v>1</v>
      </c>
      <c r="G3589" s="20">
        <f>'Dati di base x Ind. Comunale'!G3589</f>
        <v>0</v>
      </c>
      <c r="H3589" s="15">
        <f>'Dati di base x Ind. Comunale'!E3589</f>
        <v>3</v>
      </c>
    </row>
    <row r="3590" spans="1:8" x14ac:dyDescent="0.3">
      <c r="A3590" t="s">
        <v>166</v>
      </c>
      <c r="B3590" t="s">
        <v>305</v>
      </c>
      <c r="C3590" t="s">
        <v>7442</v>
      </c>
      <c r="D3590" s="15" t="s">
        <v>7443</v>
      </c>
      <c r="E3590" s="45" t="s">
        <v>15828</v>
      </c>
      <c r="F3590" s="20">
        <f>'Dati di base x Ind. Comunale'!F3590</f>
        <v>0</v>
      </c>
      <c r="G3590" s="20">
        <f>'Dati di base x Ind. Comunale'!G3590</f>
        <v>0</v>
      </c>
      <c r="H3590" s="15">
        <f>'Dati di base x Ind. Comunale'!E3590</f>
        <v>0</v>
      </c>
    </row>
    <row r="3591" spans="1:8" x14ac:dyDescent="0.3">
      <c r="A3591" t="s">
        <v>166</v>
      </c>
      <c r="B3591" t="s">
        <v>305</v>
      </c>
      <c r="C3591" t="s">
        <v>7962</v>
      </c>
      <c r="D3591" s="15" t="s">
        <v>7963</v>
      </c>
      <c r="E3591" s="45" t="s">
        <v>15828</v>
      </c>
      <c r="F3591" s="20">
        <f>'Dati di base x Ind. Comunale'!F3591</f>
        <v>0</v>
      </c>
      <c r="G3591" s="20">
        <f>'Dati di base x Ind. Comunale'!G3591</f>
        <v>0</v>
      </c>
      <c r="H3591" s="15">
        <f>'Dati di base x Ind. Comunale'!E3591</f>
        <v>0</v>
      </c>
    </row>
    <row r="3592" spans="1:8" x14ac:dyDescent="0.3">
      <c r="A3592" t="s">
        <v>166</v>
      </c>
      <c r="B3592" t="s">
        <v>305</v>
      </c>
      <c r="C3592" t="s">
        <v>9341</v>
      </c>
      <c r="D3592" s="15" t="s">
        <v>9342</v>
      </c>
      <c r="E3592" s="30">
        <f>'Dati di base x Ind. Comunale'!H3592/'Dati di base x Ind. Comunale'!I3592</f>
        <v>0.25</v>
      </c>
      <c r="F3592" s="20">
        <f>'Dati di base x Ind. Comunale'!F3592</f>
        <v>1</v>
      </c>
      <c r="G3592" s="20">
        <f>'Dati di base x Ind. Comunale'!G3592</f>
        <v>0</v>
      </c>
      <c r="H3592" s="15">
        <f>'Dati di base x Ind. Comunale'!E3592</f>
        <v>3</v>
      </c>
    </row>
    <row r="3593" spans="1:8" x14ac:dyDescent="0.3">
      <c r="A3593" t="s">
        <v>166</v>
      </c>
      <c r="B3593" t="s">
        <v>305</v>
      </c>
      <c r="C3593" t="s">
        <v>9863</v>
      </c>
      <c r="D3593" s="15" t="s">
        <v>9864</v>
      </c>
      <c r="E3593" s="45" t="s">
        <v>15828</v>
      </c>
      <c r="F3593" s="20">
        <f>'Dati di base x Ind. Comunale'!F3593</f>
        <v>0</v>
      </c>
      <c r="G3593" s="20">
        <f>'Dati di base x Ind. Comunale'!G3593</f>
        <v>0</v>
      </c>
      <c r="H3593" s="15">
        <f>'Dati di base x Ind. Comunale'!E3593</f>
        <v>0</v>
      </c>
    </row>
    <row r="3594" spans="1:8" x14ac:dyDescent="0.3">
      <c r="A3594" t="s">
        <v>166</v>
      </c>
      <c r="B3594" t="s">
        <v>305</v>
      </c>
      <c r="C3594" t="s">
        <v>10169</v>
      </c>
      <c r="D3594" s="15" t="s">
        <v>10170</v>
      </c>
      <c r="E3594" s="45" t="s">
        <v>15828</v>
      </c>
      <c r="F3594" s="20">
        <f>'Dati di base x Ind. Comunale'!F3594</f>
        <v>0</v>
      </c>
      <c r="G3594" s="20">
        <f>'Dati di base x Ind. Comunale'!G3594</f>
        <v>0</v>
      </c>
      <c r="H3594" s="15">
        <f>'Dati di base x Ind. Comunale'!E3594</f>
        <v>0</v>
      </c>
    </row>
    <row r="3595" spans="1:8" x14ac:dyDescent="0.3">
      <c r="A3595" t="s">
        <v>166</v>
      </c>
      <c r="B3595" t="s">
        <v>305</v>
      </c>
      <c r="C3595" t="s">
        <v>10394</v>
      </c>
      <c r="D3595" s="15" t="s">
        <v>10395</v>
      </c>
      <c r="E3595" s="45" t="s">
        <v>15828</v>
      </c>
      <c r="F3595" s="20">
        <f>'Dati di base x Ind. Comunale'!F3595</f>
        <v>0</v>
      </c>
      <c r="G3595" s="20">
        <f>'Dati di base x Ind. Comunale'!G3595</f>
        <v>0</v>
      </c>
      <c r="H3595" s="15">
        <f>'Dati di base x Ind. Comunale'!E3595</f>
        <v>0</v>
      </c>
    </row>
    <row r="3596" spans="1:8" x14ac:dyDescent="0.3">
      <c r="A3596" t="s">
        <v>166</v>
      </c>
      <c r="B3596" t="s">
        <v>305</v>
      </c>
      <c r="C3596" t="s">
        <v>10563</v>
      </c>
      <c r="D3596" s="15" t="s">
        <v>10564</v>
      </c>
      <c r="E3596" s="30">
        <f>'Dati di base x Ind. Comunale'!H3596/'Dati di base x Ind. Comunale'!I3596</f>
        <v>0</v>
      </c>
      <c r="F3596" s="20">
        <f>'Dati di base x Ind. Comunale'!F3596</f>
        <v>0</v>
      </c>
      <c r="G3596" s="20">
        <f>'Dati di base x Ind. Comunale'!G3596</f>
        <v>0</v>
      </c>
      <c r="H3596" s="15">
        <f>'Dati di base x Ind. Comunale'!E3596</f>
        <v>1</v>
      </c>
    </row>
    <row r="3597" spans="1:8" x14ac:dyDescent="0.3">
      <c r="A3597" t="s">
        <v>166</v>
      </c>
      <c r="B3597" t="s">
        <v>305</v>
      </c>
      <c r="C3597" t="s">
        <v>10678</v>
      </c>
      <c r="D3597" s="15" t="s">
        <v>10679</v>
      </c>
      <c r="E3597" s="45" t="s">
        <v>15828</v>
      </c>
      <c r="F3597" s="20">
        <f>'Dati di base x Ind. Comunale'!F3597</f>
        <v>0</v>
      </c>
      <c r="G3597" s="20">
        <f>'Dati di base x Ind. Comunale'!G3597</f>
        <v>0</v>
      </c>
      <c r="H3597" s="15">
        <f>'Dati di base x Ind. Comunale'!E3597</f>
        <v>0</v>
      </c>
    </row>
    <row r="3598" spans="1:8" x14ac:dyDescent="0.3">
      <c r="A3598" t="s">
        <v>166</v>
      </c>
      <c r="B3598" t="s">
        <v>305</v>
      </c>
      <c r="C3598" t="s">
        <v>10784</v>
      </c>
      <c r="D3598" s="15" t="s">
        <v>10785</v>
      </c>
      <c r="E3598" s="30">
        <f>'Dati di base x Ind. Comunale'!H3598/'Dati di base x Ind. Comunale'!I3598</f>
        <v>0.66666666666666663</v>
      </c>
      <c r="F3598" s="20">
        <f>'Dati di base x Ind. Comunale'!F3598</f>
        <v>2</v>
      </c>
      <c r="G3598" s="20">
        <f>'Dati di base x Ind. Comunale'!G3598</f>
        <v>0</v>
      </c>
      <c r="H3598" s="15">
        <f>'Dati di base x Ind. Comunale'!E3598</f>
        <v>1</v>
      </c>
    </row>
    <row r="3599" spans="1:8" x14ac:dyDescent="0.3">
      <c r="A3599" t="s">
        <v>166</v>
      </c>
      <c r="B3599" t="s">
        <v>305</v>
      </c>
      <c r="C3599" t="s">
        <v>11751</v>
      </c>
      <c r="D3599" s="15" t="s">
        <v>11752</v>
      </c>
      <c r="E3599" s="30">
        <f>'Dati di base x Ind. Comunale'!H3599/'Dati di base x Ind. Comunale'!I3599</f>
        <v>1</v>
      </c>
      <c r="F3599" s="20">
        <f>'Dati di base x Ind. Comunale'!F3599</f>
        <v>5</v>
      </c>
      <c r="G3599" s="20">
        <f>'Dati di base x Ind. Comunale'!G3599</f>
        <v>0</v>
      </c>
      <c r="H3599" s="15">
        <f>'Dati di base x Ind. Comunale'!E3599</f>
        <v>0</v>
      </c>
    </row>
    <row r="3600" spans="1:8" x14ac:dyDescent="0.3">
      <c r="A3600" t="s">
        <v>166</v>
      </c>
      <c r="B3600" t="s">
        <v>305</v>
      </c>
      <c r="C3600" t="s">
        <v>11817</v>
      </c>
      <c r="D3600" s="15" t="s">
        <v>20</v>
      </c>
      <c r="E3600" s="30">
        <f>'Dati di base x Ind. Comunale'!H3600/'Dati di base x Ind. Comunale'!I3600</f>
        <v>0.55000000000000004</v>
      </c>
      <c r="F3600" s="20">
        <f>'Dati di base x Ind. Comunale'!F3600</f>
        <v>9</v>
      </c>
      <c r="G3600" s="20">
        <f>'Dati di base x Ind. Comunale'!G3600</f>
        <v>2</v>
      </c>
      <c r="H3600" s="15">
        <f>'Dati di base x Ind. Comunale'!E3600</f>
        <v>9</v>
      </c>
    </row>
    <row r="3601" spans="1:8" x14ac:dyDescent="0.3">
      <c r="A3601" t="s">
        <v>166</v>
      </c>
      <c r="B3601" t="s">
        <v>305</v>
      </c>
      <c r="C3601" t="s">
        <v>11918</v>
      </c>
      <c r="D3601" s="15" t="s">
        <v>11919</v>
      </c>
      <c r="E3601" s="45" t="s">
        <v>15828</v>
      </c>
      <c r="F3601" s="20">
        <f>'Dati di base x Ind. Comunale'!F3601</f>
        <v>0</v>
      </c>
      <c r="G3601" s="20">
        <f>'Dati di base x Ind. Comunale'!G3601</f>
        <v>0</v>
      </c>
      <c r="H3601" s="15">
        <f>'Dati di base x Ind. Comunale'!E3601</f>
        <v>0</v>
      </c>
    </row>
    <row r="3602" spans="1:8" x14ac:dyDescent="0.3">
      <c r="A3602" t="s">
        <v>166</v>
      </c>
      <c r="B3602" t="s">
        <v>305</v>
      </c>
      <c r="C3602" t="s">
        <v>12029</v>
      </c>
      <c r="D3602" s="15" t="s">
        <v>12030</v>
      </c>
      <c r="E3602" s="45" t="s">
        <v>15828</v>
      </c>
      <c r="F3602" s="20">
        <f>'Dati di base x Ind. Comunale'!F3602</f>
        <v>0</v>
      </c>
      <c r="G3602" s="20">
        <f>'Dati di base x Ind. Comunale'!G3602</f>
        <v>0</v>
      </c>
      <c r="H3602" s="15">
        <f>'Dati di base x Ind. Comunale'!E3602</f>
        <v>0</v>
      </c>
    </row>
    <row r="3603" spans="1:8" x14ac:dyDescent="0.3">
      <c r="A3603" t="s">
        <v>166</v>
      </c>
      <c r="B3603" t="s">
        <v>305</v>
      </c>
      <c r="C3603" t="s">
        <v>12398</v>
      </c>
      <c r="D3603" s="15" t="s">
        <v>12399</v>
      </c>
      <c r="E3603" s="45" t="s">
        <v>15828</v>
      </c>
      <c r="F3603" s="20">
        <f>'Dati di base x Ind. Comunale'!F3603</f>
        <v>0</v>
      </c>
      <c r="G3603" s="20">
        <f>'Dati di base x Ind. Comunale'!G3603</f>
        <v>0</v>
      </c>
      <c r="H3603" s="15">
        <f>'Dati di base x Ind. Comunale'!E3603</f>
        <v>0</v>
      </c>
    </row>
    <row r="3604" spans="1:8" x14ac:dyDescent="0.3">
      <c r="A3604" t="s">
        <v>166</v>
      </c>
      <c r="B3604" t="s">
        <v>305</v>
      </c>
      <c r="C3604" t="s">
        <v>13891</v>
      </c>
      <c r="D3604" s="15" t="s">
        <v>13892</v>
      </c>
      <c r="E3604" s="45" t="s">
        <v>15828</v>
      </c>
      <c r="F3604" s="20">
        <f>'Dati di base x Ind. Comunale'!F3604</f>
        <v>0</v>
      </c>
      <c r="G3604" s="20">
        <f>'Dati di base x Ind. Comunale'!G3604</f>
        <v>0</v>
      </c>
      <c r="H3604" s="15">
        <f>'Dati di base x Ind. Comunale'!E3604</f>
        <v>0</v>
      </c>
    </row>
    <row r="3605" spans="1:8" x14ac:dyDescent="0.3">
      <c r="A3605" t="s">
        <v>166</v>
      </c>
      <c r="B3605" t="s">
        <v>305</v>
      </c>
      <c r="C3605" t="s">
        <v>14007</v>
      </c>
      <c r="D3605" s="15" t="s">
        <v>14008</v>
      </c>
      <c r="E3605" s="30">
        <f>'Dati di base x Ind. Comunale'!H3605/'Dati di base x Ind. Comunale'!I3605</f>
        <v>0.5</v>
      </c>
      <c r="F3605" s="20">
        <f>'Dati di base x Ind. Comunale'!F3605</f>
        <v>1</v>
      </c>
      <c r="G3605" s="20">
        <f>'Dati di base x Ind. Comunale'!G3605</f>
        <v>0</v>
      </c>
      <c r="H3605" s="15">
        <f>'Dati di base x Ind. Comunale'!E3605</f>
        <v>1</v>
      </c>
    </row>
    <row r="3606" spans="1:8" x14ac:dyDescent="0.3">
      <c r="A3606" t="s">
        <v>166</v>
      </c>
      <c r="B3606" t="s">
        <v>305</v>
      </c>
      <c r="C3606" t="s">
        <v>14527</v>
      </c>
      <c r="D3606" s="15" t="s">
        <v>14528</v>
      </c>
      <c r="E3606" s="45" t="s">
        <v>15828</v>
      </c>
      <c r="F3606" s="20">
        <f>'Dati di base x Ind. Comunale'!F3606</f>
        <v>0</v>
      </c>
      <c r="G3606" s="20">
        <f>'Dati di base x Ind. Comunale'!G3606</f>
        <v>0</v>
      </c>
      <c r="H3606" s="15">
        <f>'Dati di base x Ind. Comunale'!E3606</f>
        <v>0</v>
      </c>
    </row>
    <row r="3607" spans="1:8" x14ac:dyDescent="0.3">
      <c r="A3607" t="s">
        <v>166</v>
      </c>
      <c r="B3607" t="s">
        <v>305</v>
      </c>
      <c r="C3607" t="s">
        <v>15445</v>
      </c>
      <c r="D3607" s="15" t="s">
        <v>15446</v>
      </c>
      <c r="E3607" s="30">
        <f>'Dati di base x Ind. Comunale'!H3607/'Dati di base x Ind. Comunale'!I3607</f>
        <v>0</v>
      </c>
      <c r="F3607" s="20">
        <f>'Dati di base x Ind. Comunale'!F3607</f>
        <v>0</v>
      </c>
      <c r="G3607" s="20">
        <f>'Dati di base x Ind. Comunale'!G3607</f>
        <v>0</v>
      </c>
      <c r="H3607" s="15">
        <f>'Dati di base x Ind. Comunale'!E3607</f>
        <v>3</v>
      </c>
    </row>
    <row r="3608" spans="1:8" x14ac:dyDescent="0.3">
      <c r="A3608" t="s">
        <v>166</v>
      </c>
      <c r="B3608" t="s">
        <v>305</v>
      </c>
      <c r="C3608" t="s">
        <v>15485</v>
      </c>
      <c r="D3608" s="15" t="s">
        <v>15486</v>
      </c>
      <c r="E3608" s="45" t="s">
        <v>15828</v>
      </c>
      <c r="F3608" s="20">
        <f>'Dati di base x Ind. Comunale'!F3608</f>
        <v>0</v>
      </c>
      <c r="G3608" s="20">
        <f>'Dati di base x Ind. Comunale'!G3608</f>
        <v>0</v>
      </c>
      <c r="H3608" s="15">
        <f>'Dati di base x Ind. Comunale'!E3608</f>
        <v>0</v>
      </c>
    </row>
    <row r="3609" spans="1:8" x14ac:dyDescent="0.3">
      <c r="A3609" t="s">
        <v>166</v>
      </c>
      <c r="B3609" t="s">
        <v>305</v>
      </c>
      <c r="C3609" t="s">
        <v>15504</v>
      </c>
      <c r="D3609" s="15" t="s">
        <v>15505</v>
      </c>
      <c r="E3609" s="30">
        <f>'Dati di base x Ind. Comunale'!H3609/'Dati di base x Ind. Comunale'!I3609</f>
        <v>0</v>
      </c>
      <c r="F3609" s="20">
        <f>'Dati di base x Ind. Comunale'!F3609</f>
        <v>0</v>
      </c>
      <c r="G3609" s="20">
        <f>'Dati di base x Ind. Comunale'!G3609</f>
        <v>0</v>
      </c>
      <c r="H3609" s="15">
        <f>'Dati di base x Ind. Comunale'!E3609</f>
        <v>2</v>
      </c>
    </row>
    <row r="3610" spans="1:8" x14ac:dyDescent="0.3">
      <c r="A3610" t="s">
        <v>166</v>
      </c>
      <c r="B3610" t="s">
        <v>305</v>
      </c>
      <c r="C3610" t="s">
        <v>15510</v>
      </c>
      <c r="D3610" s="15" t="s">
        <v>15511</v>
      </c>
      <c r="E3610" s="45" t="s">
        <v>15828</v>
      </c>
      <c r="F3610" s="20">
        <f>'Dati di base x Ind. Comunale'!F3610</f>
        <v>0</v>
      </c>
      <c r="G3610" s="20">
        <f>'Dati di base x Ind. Comunale'!G3610</f>
        <v>0</v>
      </c>
      <c r="H3610" s="15">
        <f>'Dati di base x Ind. Comunale'!E3610</f>
        <v>0</v>
      </c>
    </row>
    <row r="3611" spans="1:8" x14ac:dyDescent="0.3">
      <c r="A3611" t="s">
        <v>166</v>
      </c>
      <c r="B3611" t="s">
        <v>305</v>
      </c>
      <c r="C3611" t="s">
        <v>10790</v>
      </c>
      <c r="D3611" s="15" t="s">
        <v>10791</v>
      </c>
      <c r="E3611" s="30">
        <f>'Dati di base x Ind. Comunale'!H3611/'Dati di base x Ind. Comunale'!I3611</f>
        <v>1</v>
      </c>
      <c r="F3611" s="20">
        <f>'Dati di base x Ind. Comunale'!F3611</f>
        <v>2</v>
      </c>
      <c r="G3611" s="20">
        <f>'Dati di base x Ind. Comunale'!G3611</f>
        <v>0</v>
      </c>
      <c r="H3611" s="15">
        <f>'Dati di base x Ind. Comunale'!E3611</f>
        <v>0</v>
      </c>
    </row>
    <row r="3612" spans="1:8" x14ac:dyDescent="0.3">
      <c r="A3612" t="s">
        <v>290</v>
      </c>
      <c r="B3612" t="s">
        <v>383</v>
      </c>
      <c r="C3612" t="s">
        <v>384</v>
      </c>
      <c r="D3612" s="15" t="s">
        <v>385</v>
      </c>
      <c r="E3612" s="30">
        <f>'Dati di base x Ind. Comunale'!H3612/'Dati di base x Ind. Comunale'!I3612</f>
        <v>1</v>
      </c>
      <c r="F3612" s="20">
        <f>'Dati di base x Ind. Comunale'!F3612</f>
        <v>0</v>
      </c>
      <c r="G3612" s="20">
        <f>'Dati di base x Ind. Comunale'!G3612</f>
        <v>4</v>
      </c>
      <c r="H3612" s="15">
        <f>'Dati di base x Ind. Comunale'!E3612</f>
        <v>0</v>
      </c>
    </row>
    <row r="3613" spans="1:8" x14ac:dyDescent="0.3">
      <c r="A3613" t="s">
        <v>290</v>
      </c>
      <c r="B3613" t="s">
        <v>383</v>
      </c>
      <c r="C3613" t="s">
        <v>661</v>
      </c>
      <c r="D3613" s="15" t="s">
        <v>662</v>
      </c>
      <c r="E3613" s="30">
        <f>'Dati di base x Ind. Comunale'!H3613/'Dati di base x Ind. Comunale'!I3613</f>
        <v>1</v>
      </c>
      <c r="F3613" s="20">
        <f>'Dati di base x Ind. Comunale'!F3613</f>
        <v>0</v>
      </c>
      <c r="G3613" s="20">
        <f>'Dati di base x Ind. Comunale'!G3613</f>
        <v>3</v>
      </c>
      <c r="H3613" s="15">
        <f>'Dati di base x Ind. Comunale'!E3613</f>
        <v>0</v>
      </c>
    </row>
    <row r="3614" spans="1:8" x14ac:dyDescent="0.3">
      <c r="A3614" t="s">
        <v>290</v>
      </c>
      <c r="B3614" t="s">
        <v>383</v>
      </c>
      <c r="C3614" t="s">
        <v>685</v>
      </c>
      <c r="D3614" s="15" t="s">
        <v>686</v>
      </c>
      <c r="E3614" s="45" t="s">
        <v>15828</v>
      </c>
      <c r="F3614" s="20">
        <f>'Dati di base x Ind. Comunale'!F3614</f>
        <v>0</v>
      </c>
      <c r="G3614" s="20">
        <f>'Dati di base x Ind. Comunale'!G3614</f>
        <v>0</v>
      </c>
      <c r="H3614" s="15">
        <f>'Dati di base x Ind. Comunale'!E3614</f>
        <v>0</v>
      </c>
    </row>
    <row r="3615" spans="1:8" x14ac:dyDescent="0.3">
      <c r="A3615" t="s">
        <v>290</v>
      </c>
      <c r="B3615" t="s">
        <v>383</v>
      </c>
      <c r="C3615" t="s">
        <v>812</v>
      </c>
      <c r="D3615" s="15" t="s">
        <v>813</v>
      </c>
      <c r="E3615" s="30">
        <f>'Dati di base x Ind. Comunale'!H3615/'Dati di base x Ind. Comunale'!I3615</f>
        <v>1</v>
      </c>
      <c r="F3615" s="20">
        <f>'Dati di base x Ind. Comunale'!F3615</f>
        <v>2</v>
      </c>
      <c r="G3615" s="20">
        <f>'Dati di base x Ind. Comunale'!G3615</f>
        <v>2</v>
      </c>
      <c r="H3615" s="15">
        <f>'Dati di base x Ind. Comunale'!E3615</f>
        <v>0</v>
      </c>
    </row>
    <row r="3616" spans="1:8" x14ac:dyDescent="0.3">
      <c r="A3616" t="s">
        <v>290</v>
      </c>
      <c r="B3616" t="s">
        <v>383</v>
      </c>
      <c r="C3616" t="s">
        <v>969</v>
      </c>
      <c r="D3616" s="15" t="s">
        <v>970</v>
      </c>
      <c r="E3616" s="30">
        <f>'Dati di base x Ind. Comunale'!H3616/'Dati di base x Ind. Comunale'!I3616</f>
        <v>0.5</v>
      </c>
      <c r="F3616" s="20">
        <f>'Dati di base x Ind. Comunale'!F3616</f>
        <v>0</v>
      </c>
      <c r="G3616" s="20">
        <f>'Dati di base x Ind. Comunale'!G3616</f>
        <v>1</v>
      </c>
      <c r="H3616" s="15">
        <f>'Dati di base x Ind. Comunale'!E3616</f>
        <v>1</v>
      </c>
    </row>
    <row r="3617" spans="1:8" x14ac:dyDescent="0.3">
      <c r="A3617" t="s">
        <v>290</v>
      </c>
      <c r="B3617" t="s">
        <v>383</v>
      </c>
      <c r="C3617" t="s">
        <v>971</v>
      </c>
      <c r="D3617" s="15" t="s">
        <v>972</v>
      </c>
      <c r="E3617" s="30">
        <f>'Dati di base x Ind. Comunale'!H3617/'Dati di base x Ind. Comunale'!I3617</f>
        <v>1</v>
      </c>
      <c r="F3617" s="20">
        <f>'Dati di base x Ind. Comunale'!F3617</f>
        <v>0</v>
      </c>
      <c r="G3617" s="20">
        <f>'Dati di base x Ind. Comunale'!G3617</f>
        <v>1</v>
      </c>
      <c r="H3617" s="15">
        <f>'Dati di base x Ind. Comunale'!E3617</f>
        <v>0</v>
      </c>
    </row>
    <row r="3618" spans="1:8" x14ac:dyDescent="0.3">
      <c r="A3618" t="s">
        <v>290</v>
      </c>
      <c r="B3618" t="s">
        <v>383</v>
      </c>
      <c r="C3618" t="s">
        <v>1045</v>
      </c>
      <c r="D3618" s="15" t="s">
        <v>1046</v>
      </c>
      <c r="E3618" s="30">
        <f>'Dati di base x Ind. Comunale'!H3618/'Dati di base x Ind. Comunale'!I3618</f>
        <v>1</v>
      </c>
      <c r="F3618" s="20">
        <f>'Dati di base x Ind. Comunale'!F3618</f>
        <v>0</v>
      </c>
      <c r="G3618" s="20">
        <f>'Dati di base x Ind. Comunale'!G3618</f>
        <v>1</v>
      </c>
      <c r="H3618" s="15">
        <f>'Dati di base x Ind. Comunale'!E3618</f>
        <v>0</v>
      </c>
    </row>
    <row r="3619" spans="1:8" x14ac:dyDescent="0.3">
      <c r="A3619" t="s">
        <v>290</v>
      </c>
      <c r="B3619" t="s">
        <v>383</v>
      </c>
      <c r="C3619" t="s">
        <v>1153</v>
      </c>
      <c r="D3619" s="15" t="s">
        <v>1154</v>
      </c>
      <c r="E3619" s="30">
        <f>'Dati di base x Ind. Comunale'!H3619/'Dati di base x Ind. Comunale'!I3619</f>
        <v>1</v>
      </c>
      <c r="F3619" s="20">
        <f>'Dati di base x Ind. Comunale'!F3619</f>
        <v>0</v>
      </c>
      <c r="G3619" s="20">
        <f>'Dati di base x Ind. Comunale'!G3619</f>
        <v>2</v>
      </c>
      <c r="H3619" s="15">
        <f>'Dati di base x Ind. Comunale'!E3619</f>
        <v>0</v>
      </c>
    </row>
    <row r="3620" spans="1:8" x14ac:dyDescent="0.3">
      <c r="A3620" t="s">
        <v>290</v>
      </c>
      <c r="B3620" t="s">
        <v>383</v>
      </c>
      <c r="C3620" t="s">
        <v>1366</v>
      </c>
      <c r="D3620" s="15" t="s">
        <v>1367</v>
      </c>
      <c r="E3620" s="30">
        <f>'Dati di base x Ind. Comunale'!H3620/'Dati di base x Ind. Comunale'!I3620</f>
        <v>1</v>
      </c>
      <c r="F3620" s="20">
        <f>'Dati di base x Ind. Comunale'!F3620</f>
        <v>0</v>
      </c>
      <c r="G3620" s="20">
        <f>'Dati di base x Ind. Comunale'!G3620</f>
        <v>4</v>
      </c>
      <c r="H3620" s="15">
        <f>'Dati di base x Ind. Comunale'!E3620</f>
        <v>0</v>
      </c>
    </row>
    <row r="3621" spans="1:8" x14ac:dyDescent="0.3">
      <c r="A3621" t="s">
        <v>290</v>
      </c>
      <c r="B3621" t="s">
        <v>383</v>
      </c>
      <c r="C3621" t="s">
        <v>1542</v>
      </c>
      <c r="D3621" s="15" t="s">
        <v>1543</v>
      </c>
      <c r="E3621" s="30">
        <f>'Dati di base x Ind. Comunale'!H3621/'Dati di base x Ind. Comunale'!I3621</f>
        <v>1</v>
      </c>
      <c r="F3621" s="20">
        <f>'Dati di base x Ind. Comunale'!F3621</f>
        <v>0</v>
      </c>
      <c r="G3621" s="20">
        <f>'Dati di base x Ind. Comunale'!G3621</f>
        <v>2</v>
      </c>
      <c r="H3621" s="15">
        <f>'Dati di base x Ind. Comunale'!E3621</f>
        <v>0</v>
      </c>
    </row>
    <row r="3622" spans="1:8" x14ac:dyDescent="0.3">
      <c r="A3622" t="s">
        <v>290</v>
      </c>
      <c r="B3622" t="s">
        <v>383</v>
      </c>
      <c r="C3622" t="s">
        <v>1613</v>
      </c>
      <c r="D3622" s="15" t="s">
        <v>1614</v>
      </c>
      <c r="E3622" s="30">
        <f>'Dati di base x Ind. Comunale'!H3622/'Dati di base x Ind. Comunale'!I3622</f>
        <v>1</v>
      </c>
      <c r="F3622" s="20">
        <f>'Dati di base x Ind. Comunale'!F3622</f>
        <v>2</v>
      </c>
      <c r="G3622" s="20">
        <f>'Dati di base x Ind. Comunale'!G3622</f>
        <v>1</v>
      </c>
      <c r="H3622" s="15">
        <f>'Dati di base x Ind. Comunale'!E3622</f>
        <v>0</v>
      </c>
    </row>
    <row r="3623" spans="1:8" x14ac:dyDescent="0.3">
      <c r="A3623" t="s">
        <v>290</v>
      </c>
      <c r="B3623" t="s">
        <v>383</v>
      </c>
      <c r="C3623" t="s">
        <v>1783</v>
      </c>
      <c r="D3623" s="15" t="s">
        <v>1784</v>
      </c>
      <c r="E3623" s="45" t="s">
        <v>15828</v>
      </c>
      <c r="F3623" s="20">
        <f>'Dati di base x Ind. Comunale'!F3623</f>
        <v>0</v>
      </c>
      <c r="G3623" s="20">
        <f>'Dati di base x Ind. Comunale'!G3623</f>
        <v>0</v>
      </c>
      <c r="H3623" s="15">
        <f>'Dati di base x Ind. Comunale'!E3623</f>
        <v>0</v>
      </c>
    </row>
    <row r="3624" spans="1:8" x14ac:dyDescent="0.3">
      <c r="A3624" t="s">
        <v>290</v>
      </c>
      <c r="B3624" t="s">
        <v>383</v>
      </c>
      <c r="C3624" t="s">
        <v>2185</v>
      </c>
      <c r="D3624" s="15" t="s">
        <v>2186</v>
      </c>
      <c r="E3624" s="30">
        <f>'Dati di base x Ind. Comunale'!H3624/'Dati di base x Ind. Comunale'!I3624</f>
        <v>1</v>
      </c>
      <c r="F3624" s="20">
        <f>'Dati di base x Ind. Comunale'!F3624</f>
        <v>1</v>
      </c>
      <c r="G3624" s="20">
        <f>'Dati di base x Ind. Comunale'!G3624</f>
        <v>5</v>
      </c>
      <c r="H3624" s="15">
        <f>'Dati di base x Ind. Comunale'!E3624</f>
        <v>0</v>
      </c>
    </row>
    <row r="3625" spans="1:8" x14ac:dyDescent="0.3">
      <c r="A3625" t="s">
        <v>290</v>
      </c>
      <c r="B3625" t="s">
        <v>383</v>
      </c>
      <c r="C3625" t="s">
        <v>2259</v>
      </c>
      <c r="D3625" s="15" t="s">
        <v>2260</v>
      </c>
      <c r="E3625" s="30">
        <f>'Dati di base x Ind. Comunale'!H3625/'Dati di base x Ind. Comunale'!I3625</f>
        <v>1</v>
      </c>
      <c r="F3625" s="20">
        <f>'Dati di base x Ind. Comunale'!F3625</f>
        <v>0</v>
      </c>
      <c r="G3625" s="20">
        <f>'Dati di base x Ind. Comunale'!G3625</f>
        <v>4</v>
      </c>
      <c r="H3625" s="15">
        <f>'Dati di base x Ind. Comunale'!E3625</f>
        <v>0</v>
      </c>
    </row>
    <row r="3626" spans="1:8" x14ac:dyDescent="0.3">
      <c r="A3626" t="s">
        <v>290</v>
      </c>
      <c r="B3626" t="s">
        <v>383</v>
      </c>
      <c r="C3626" t="s">
        <v>2487</v>
      </c>
      <c r="D3626" s="15" t="s">
        <v>2488</v>
      </c>
      <c r="E3626" s="30">
        <f>'Dati di base x Ind. Comunale'!H3626/'Dati di base x Ind. Comunale'!I3626</f>
        <v>1</v>
      </c>
      <c r="F3626" s="20">
        <f>'Dati di base x Ind. Comunale'!F3626</f>
        <v>0</v>
      </c>
      <c r="G3626" s="20">
        <f>'Dati di base x Ind. Comunale'!G3626</f>
        <v>1</v>
      </c>
      <c r="H3626" s="15">
        <f>'Dati di base x Ind. Comunale'!E3626</f>
        <v>0</v>
      </c>
    </row>
    <row r="3627" spans="1:8" x14ac:dyDescent="0.3">
      <c r="A3627" t="s">
        <v>290</v>
      </c>
      <c r="B3627" t="s">
        <v>383</v>
      </c>
      <c r="C3627" t="s">
        <v>2576</v>
      </c>
      <c r="D3627" s="15" t="s">
        <v>2577</v>
      </c>
      <c r="E3627" s="30">
        <f>'Dati di base x Ind. Comunale'!H3627/'Dati di base x Ind. Comunale'!I3627</f>
        <v>1</v>
      </c>
      <c r="F3627" s="20">
        <f>'Dati di base x Ind. Comunale'!F3627</f>
        <v>0</v>
      </c>
      <c r="G3627" s="20">
        <f>'Dati di base x Ind. Comunale'!G3627</f>
        <v>5</v>
      </c>
      <c r="H3627" s="15">
        <f>'Dati di base x Ind. Comunale'!E3627</f>
        <v>0</v>
      </c>
    </row>
    <row r="3628" spans="1:8" x14ac:dyDescent="0.3">
      <c r="A3628" t="s">
        <v>290</v>
      </c>
      <c r="B3628" t="s">
        <v>383</v>
      </c>
      <c r="C3628" t="s">
        <v>2965</v>
      </c>
      <c r="D3628" s="15" t="s">
        <v>2966</v>
      </c>
      <c r="E3628" s="30">
        <f>'Dati di base x Ind. Comunale'!H3628/'Dati di base x Ind. Comunale'!I3628</f>
        <v>0.6</v>
      </c>
      <c r="F3628" s="20">
        <f>'Dati di base x Ind. Comunale'!F3628</f>
        <v>0</v>
      </c>
      <c r="G3628" s="20">
        <f>'Dati di base x Ind. Comunale'!G3628</f>
        <v>3</v>
      </c>
      <c r="H3628" s="15">
        <f>'Dati di base x Ind. Comunale'!E3628</f>
        <v>2</v>
      </c>
    </row>
    <row r="3629" spans="1:8" x14ac:dyDescent="0.3">
      <c r="A3629" t="s">
        <v>290</v>
      </c>
      <c r="B3629" t="s">
        <v>383</v>
      </c>
      <c r="C3629" t="s">
        <v>3285</v>
      </c>
      <c r="D3629" s="15" t="s">
        <v>3286</v>
      </c>
      <c r="E3629" s="45" t="s">
        <v>15828</v>
      </c>
      <c r="F3629" s="20">
        <f>'Dati di base x Ind. Comunale'!F3629</f>
        <v>0</v>
      </c>
      <c r="G3629" s="20">
        <f>'Dati di base x Ind. Comunale'!G3629</f>
        <v>0</v>
      </c>
      <c r="H3629" s="15">
        <f>'Dati di base x Ind. Comunale'!E3629</f>
        <v>0</v>
      </c>
    </row>
    <row r="3630" spans="1:8" x14ac:dyDescent="0.3">
      <c r="A3630" t="s">
        <v>290</v>
      </c>
      <c r="B3630" t="s">
        <v>383</v>
      </c>
      <c r="C3630" t="s">
        <v>3793</v>
      </c>
      <c r="D3630" s="15" t="s">
        <v>3794</v>
      </c>
      <c r="E3630" s="30">
        <f>'Dati di base x Ind. Comunale'!H3630/'Dati di base x Ind. Comunale'!I3630</f>
        <v>1</v>
      </c>
      <c r="F3630" s="20">
        <f>'Dati di base x Ind. Comunale'!F3630</f>
        <v>0</v>
      </c>
      <c r="G3630" s="20">
        <f>'Dati di base x Ind. Comunale'!G3630</f>
        <v>3</v>
      </c>
      <c r="H3630" s="15">
        <f>'Dati di base x Ind. Comunale'!E3630</f>
        <v>0</v>
      </c>
    </row>
    <row r="3631" spans="1:8" x14ac:dyDescent="0.3">
      <c r="A3631" t="s">
        <v>290</v>
      </c>
      <c r="B3631" t="s">
        <v>383</v>
      </c>
      <c r="C3631" t="s">
        <v>3890</v>
      </c>
      <c r="D3631" s="15" t="s">
        <v>3891</v>
      </c>
      <c r="E3631" s="30">
        <f>'Dati di base x Ind. Comunale'!H3631/'Dati di base x Ind. Comunale'!I3631</f>
        <v>1</v>
      </c>
      <c r="F3631" s="20">
        <f>'Dati di base x Ind. Comunale'!F3631</f>
        <v>0</v>
      </c>
      <c r="G3631" s="20">
        <f>'Dati di base x Ind. Comunale'!G3631</f>
        <v>3</v>
      </c>
      <c r="H3631" s="15">
        <f>'Dati di base x Ind. Comunale'!E3631</f>
        <v>0</v>
      </c>
    </row>
    <row r="3632" spans="1:8" x14ac:dyDescent="0.3">
      <c r="A3632" t="s">
        <v>290</v>
      </c>
      <c r="B3632" t="s">
        <v>383</v>
      </c>
      <c r="C3632" t="s">
        <v>4044</v>
      </c>
      <c r="D3632" s="15" t="s">
        <v>4045</v>
      </c>
      <c r="E3632" s="30">
        <f>'Dati di base x Ind. Comunale'!H3632/'Dati di base x Ind. Comunale'!I3632</f>
        <v>1</v>
      </c>
      <c r="F3632" s="20">
        <f>'Dati di base x Ind. Comunale'!F3632</f>
        <v>0</v>
      </c>
      <c r="G3632" s="20">
        <f>'Dati di base x Ind. Comunale'!G3632</f>
        <v>1</v>
      </c>
      <c r="H3632" s="15">
        <f>'Dati di base x Ind. Comunale'!E3632</f>
        <v>0</v>
      </c>
    </row>
    <row r="3633" spans="1:8" x14ac:dyDescent="0.3">
      <c r="A3633" t="s">
        <v>290</v>
      </c>
      <c r="B3633" t="s">
        <v>383</v>
      </c>
      <c r="C3633" t="s">
        <v>4157</v>
      </c>
      <c r="D3633" s="15" t="s">
        <v>4158</v>
      </c>
      <c r="E3633" s="30">
        <f>'Dati di base x Ind. Comunale'!H3633/'Dati di base x Ind. Comunale'!I3633</f>
        <v>0.9285714285714286</v>
      </c>
      <c r="F3633" s="20">
        <f>'Dati di base x Ind. Comunale'!F3633</f>
        <v>2</v>
      </c>
      <c r="G3633" s="20">
        <f>'Dati di base x Ind. Comunale'!G3633</f>
        <v>11</v>
      </c>
      <c r="H3633" s="15">
        <f>'Dati di base x Ind. Comunale'!E3633</f>
        <v>1</v>
      </c>
    </row>
    <row r="3634" spans="1:8" x14ac:dyDescent="0.3">
      <c r="A3634" t="s">
        <v>290</v>
      </c>
      <c r="B3634" t="s">
        <v>383</v>
      </c>
      <c r="C3634" t="s">
        <v>4293</v>
      </c>
      <c r="D3634" s="15" t="s">
        <v>4294</v>
      </c>
      <c r="E3634" s="45" t="s">
        <v>15828</v>
      </c>
      <c r="F3634" s="20">
        <f>'Dati di base x Ind. Comunale'!F3634</f>
        <v>0</v>
      </c>
      <c r="G3634" s="20">
        <f>'Dati di base x Ind. Comunale'!G3634</f>
        <v>0</v>
      </c>
      <c r="H3634" s="15">
        <f>'Dati di base x Ind. Comunale'!E3634</f>
        <v>0</v>
      </c>
    </row>
    <row r="3635" spans="1:8" x14ac:dyDescent="0.3">
      <c r="A3635" t="s">
        <v>290</v>
      </c>
      <c r="B3635" t="s">
        <v>383</v>
      </c>
      <c r="C3635" t="s">
        <v>4310</v>
      </c>
      <c r="D3635" s="15" t="s">
        <v>4311</v>
      </c>
      <c r="E3635" s="30">
        <f>'Dati di base x Ind. Comunale'!H3635/'Dati di base x Ind. Comunale'!I3635</f>
        <v>1</v>
      </c>
      <c r="F3635" s="20">
        <f>'Dati di base x Ind. Comunale'!F3635</f>
        <v>0</v>
      </c>
      <c r="G3635" s="20">
        <f>'Dati di base x Ind. Comunale'!G3635</f>
        <v>2</v>
      </c>
      <c r="H3635" s="15">
        <f>'Dati di base x Ind. Comunale'!E3635</f>
        <v>0</v>
      </c>
    </row>
    <row r="3636" spans="1:8" x14ac:dyDescent="0.3">
      <c r="A3636" t="s">
        <v>290</v>
      </c>
      <c r="B3636" t="s">
        <v>383</v>
      </c>
      <c r="C3636" t="s">
        <v>4464</v>
      </c>
      <c r="D3636" s="15" t="s">
        <v>4465</v>
      </c>
      <c r="E3636" s="30">
        <f>'Dati di base x Ind. Comunale'!H3636/'Dati di base x Ind. Comunale'!I3636</f>
        <v>0.88888888888888884</v>
      </c>
      <c r="F3636" s="20">
        <f>'Dati di base x Ind. Comunale'!F3636</f>
        <v>0</v>
      </c>
      <c r="G3636" s="20">
        <f>'Dati di base x Ind. Comunale'!G3636</f>
        <v>8</v>
      </c>
      <c r="H3636" s="15">
        <f>'Dati di base x Ind. Comunale'!E3636</f>
        <v>1</v>
      </c>
    </row>
    <row r="3637" spans="1:8" x14ac:dyDescent="0.3">
      <c r="A3637" t="s">
        <v>290</v>
      </c>
      <c r="B3637" t="s">
        <v>383</v>
      </c>
      <c r="C3637" t="s">
        <v>4552</v>
      </c>
      <c r="D3637" s="15" t="s">
        <v>4553</v>
      </c>
      <c r="E3637" s="30">
        <f>'Dati di base x Ind. Comunale'!H3637/'Dati di base x Ind. Comunale'!I3637</f>
        <v>0.8</v>
      </c>
      <c r="F3637" s="20">
        <f>'Dati di base x Ind. Comunale'!F3637</f>
        <v>1</v>
      </c>
      <c r="G3637" s="20">
        <f>'Dati di base x Ind. Comunale'!G3637</f>
        <v>11</v>
      </c>
      <c r="H3637" s="15">
        <f>'Dati di base x Ind. Comunale'!E3637</f>
        <v>3</v>
      </c>
    </row>
    <row r="3638" spans="1:8" x14ac:dyDescent="0.3">
      <c r="A3638" t="s">
        <v>290</v>
      </c>
      <c r="B3638" t="s">
        <v>383</v>
      </c>
      <c r="C3638" t="s">
        <v>4658</v>
      </c>
      <c r="D3638" s="15" t="s">
        <v>4659</v>
      </c>
      <c r="E3638" s="30">
        <f>'Dati di base x Ind. Comunale'!H3638/'Dati di base x Ind. Comunale'!I3638</f>
        <v>0.83333333333333337</v>
      </c>
      <c r="F3638" s="20">
        <f>'Dati di base x Ind. Comunale'!F3638</f>
        <v>0</v>
      </c>
      <c r="G3638" s="20">
        <f>'Dati di base x Ind. Comunale'!G3638</f>
        <v>5</v>
      </c>
      <c r="H3638" s="15">
        <f>'Dati di base x Ind. Comunale'!E3638</f>
        <v>1</v>
      </c>
    </row>
    <row r="3639" spans="1:8" x14ac:dyDescent="0.3">
      <c r="A3639" t="s">
        <v>290</v>
      </c>
      <c r="B3639" t="s">
        <v>383</v>
      </c>
      <c r="C3639" t="s">
        <v>4702</v>
      </c>
      <c r="D3639" s="15" t="s">
        <v>4703</v>
      </c>
      <c r="E3639" s="45" t="s">
        <v>15828</v>
      </c>
      <c r="F3639" s="20">
        <f>'Dati di base x Ind. Comunale'!F3639</f>
        <v>0</v>
      </c>
      <c r="G3639" s="20">
        <f>'Dati di base x Ind. Comunale'!G3639</f>
        <v>0</v>
      </c>
      <c r="H3639" s="15">
        <f>'Dati di base x Ind. Comunale'!E3639</f>
        <v>0</v>
      </c>
    </row>
    <row r="3640" spans="1:8" x14ac:dyDescent="0.3">
      <c r="A3640" t="s">
        <v>290</v>
      </c>
      <c r="B3640" t="s">
        <v>383</v>
      </c>
      <c r="C3640" t="s">
        <v>4864</v>
      </c>
      <c r="D3640" s="15" t="s">
        <v>4865</v>
      </c>
      <c r="E3640" s="30">
        <f>'Dati di base x Ind. Comunale'!H3640/'Dati di base x Ind. Comunale'!I3640</f>
        <v>0.83333333333333337</v>
      </c>
      <c r="F3640" s="20">
        <f>'Dati di base x Ind. Comunale'!F3640</f>
        <v>2</v>
      </c>
      <c r="G3640" s="20">
        <f>'Dati di base x Ind. Comunale'!G3640</f>
        <v>3</v>
      </c>
      <c r="H3640" s="15">
        <f>'Dati di base x Ind. Comunale'!E3640</f>
        <v>1</v>
      </c>
    </row>
    <row r="3641" spans="1:8" x14ac:dyDescent="0.3">
      <c r="A3641" t="s">
        <v>290</v>
      </c>
      <c r="B3641" t="s">
        <v>383</v>
      </c>
      <c r="C3641" t="s">
        <v>4937</v>
      </c>
      <c r="D3641" s="15" t="s">
        <v>4938</v>
      </c>
      <c r="E3641" s="30">
        <f>'Dati di base x Ind. Comunale'!H3641/'Dati di base x Ind. Comunale'!I3641</f>
        <v>1</v>
      </c>
      <c r="F3641" s="20">
        <f>'Dati di base x Ind. Comunale'!F3641</f>
        <v>0</v>
      </c>
      <c r="G3641" s="20">
        <f>'Dati di base x Ind. Comunale'!G3641</f>
        <v>2</v>
      </c>
      <c r="H3641" s="15">
        <f>'Dati di base x Ind. Comunale'!E3641</f>
        <v>0</v>
      </c>
    </row>
    <row r="3642" spans="1:8" x14ac:dyDescent="0.3">
      <c r="A3642" t="s">
        <v>290</v>
      </c>
      <c r="B3642" t="s">
        <v>383</v>
      </c>
      <c r="C3642" t="s">
        <v>5238</v>
      </c>
      <c r="D3642" s="15" t="s">
        <v>5239</v>
      </c>
      <c r="E3642" s="30">
        <f>'Dati di base x Ind. Comunale'!H3642/'Dati di base x Ind. Comunale'!I3642</f>
        <v>1</v>
      </c>
      <c r="F3642" s="20">
        <f>'Dati di base x Ind. Comunale'!F3642</f>
        <v>0</v>
      </c>
      <c r="G3642" s="20">
        <f>'Dati di base x Ind. Comunale'!G3642</f>
        <v>1</v>
      </c>
      <c r="H3642" s="15">
        <f>'Dati di base x Ind. Comunale'!E3642</f>
        <v>0</v>
      </c>
    </row>
    <row r="3643" spans="1:8" x14ac:dyDescent="0.3">
      <c r="A3643" t="s">
        <v>290</v>
      </c>
      <c r="B3643" t="s">
        <v>383</v>
      </c>
      <c r="C3643" t="s">
        <v>5258</v>
      </c>
      <c r="D3643" s="15" t="s">
        <v>5259</v>
      </c>
      <c r="E3643" s="45" t="s">
        <v>15828</v>
      </c>
      <c r="F3643" s="20">
        <f>'Dati di base x Ind. Comunale'!F3643</f>
        <v>0</v>
      </c>
      <c r="G3643" s="20">
        <f>'Dati di base x Ind. Comunale'!G3643</f>
        <v>0</v>
      </c>
      <c r="H3643" s="15">
        <f>'Dati di base x Ind. Comunale'!E3643</f>
        <v>0</v>
      </c>
    </row>
    <row r="3644" spans="1:8" x14ac:dyDescent="0.3">
      <c r="A3644" t="s">
        <v>290</v>
      </c>
      <c r="B3644" t="s">
        <v>383</v>
      </c>
      <c r="C3644" t="s">
        <v>5326</v>
      </c>
      <c r="D3644" s="15" t="s">
        <v>5327</v>
      </c>
      <c r="E3644" s="30">
        <f>'Dati di base x Ind. Comunale'!H3644/'Dati di base x Ind. Comunale'!I3644</f>
        <v>1</v>
      </c>
      <c r="F3644" s="20">
        <f>'Dati di base x Ind. Comunale'!F3644</f>
        <v>0</v>
      </c>
      <c r="G3644" s="20">
        <f>'Dati di base x Ind. Comunale'!G3644</f>
        <v>1</v>
      </c>
      <c r="H3644" s="15">
        <f>'Dati di base x Ind. Comunale'!E3644</f>
        <v>0</v>
      </c>
    </row>
    <row r="3645" spans="1:8" x14ac:dyDescent="0.3">
      <c r="A3645" t="s">
        <v>290</v>
      </c>
      <c r="B3645" t="s">
        <v>383</v>
      </c>
      <c r="C3645" t="s">
        <v>5383</v>
      </c>
      <c r="D3645" s="15" t="s">
        <v>5384</v>
      </c>
      <c r="E3645" s="30">
        <f>'Dati di base x Ind. Comunale'!H3645/'Dati di base x Ind. Comunale'!I3645</f>
        <v>0.8</v>
      </c>
      <c r="F3645" s="20">
        <f>'Dati di base x Ind. Comunale'!F3645</f>
        <v>0</v>
      </c>
      <c r="G3645" s="20">
        <f>'Dati di base x Ind. Comunale'!G3645</f>
        <v>4</v>
      </c>
      <c r="H3645" s="15">
        <f>'Dati di base x Ind. Comunale'!E3645</f>
        <v>1</v>
      </c>
    </row>
    <row r="3646" spans="1:8" x14ac:dyDescent="0.3">
      <c r="A3646" t="s">
        <v>290</v>
      </c>
      <c r="B3646" t="s">
        <v>383</v>
      </c>
      <c r="C3646" t="s">
        <v>5456</v>
      </c>
      <c r="D3646" s="15" t="s">
        <v>5457</v>
      </c>
      <c r="E3646" s="30">
        <f>'Dati di base x Ind. Comunale'!H3646/'Dati di base x Ind. Comunale'!I3646</f>
        <v>1</v>
      </c>
      <c r="F3646" s="20">
        <f>'Dati di base x Ind. Comunale'!F3646</f>
        <v>0</v>
      </c>
      <c r="G3646" s="20">
        <f>'Dati di base x Ind. Comunale'!G3646</f>
        <v>4</v>
      </c>
      <c r="H3646" s="15">
        <f>'Dati di base x Ind. Comunale'!E3646</f>
        <v>0</v>
      </c>
    </row>
    <row r="3647" spans="1:8" x14ac:dyDescent="0.3">
      <c r="A3647" t="s">
        <v>290</v>
      </c>
      <c r="B3647" t="s">
        <v>383</v>
      </c>
      <c r="C3647" t="s">
        <v>5464</v>
      </c>
      <c r="D3647" s="15" t="s">
        <v>5465</v>
      </c>
      <c r="E3647" s="30">
        <f>'Dati di base x Ind. Comunale'!H3647/'Dati di base x Ind. Comunale'!I3647</f>
        <v>1</v>
      </c>
      <c r="F3647" s="20">
        <f>'Dati di base x Ind. Comunale'!F3647</f>
        <v>0</v>
      </c>
      <c r="G3647" s="20">
        <f>'Dati di base x Ind. Comunale'!G3647</f>
        <v>1</v>
      </c>
      <c r="H3647" s="15">
        <f>'Dati di base x Ind. Comunale'!E3647</f>
        <v>0</v>
      </c>
    </row>
    <row r="3648" spans="1:8" x14ac:dyDescent="0.3">
      <c r="A3648" t="s">
        <v>290</v>
      </c>
      <c r="B3648" t="s">
        <v>383</v>
      </c>
      <c r="C3648" t="s">
        <v>5715</v>
      </c>
      <c r="D3648" s="15" t="s">
        <v>5716</v>
      </c>
      <c r="E3648" s="30">
        <f>'Dati di base x Ind. Comunale'!H3648/'Dati di base x Ind. Comunale'!I3648</f>
        <v>1</v>
      </c>
      <c r="F3648" s="20">
        <f>'Dati di base x Ind. Comunale'!F3648</f>
        <v>0</v>
      </c>
      <c r="G3648" s="20">
        <f>'Dati di base x Ind. Comunale'!G3648</f>
        <v>1</v>
      </c>
      <c r="H3648" s="15">
        <f>'Dati di base x Ind. Comunale'!E3648</f>
        <v>0</v>
      </c>
    </row>
    <row r="3649" spans="1:8" x14ac:dyDescent="0.3">
      <c r="A3649" t="s">
        <v>290</v>
      </c>
      <c r="B3649" t="s">
        <v>383</v>
      </c>
      <c r="C3649" t="s">
        <v>5851</v>
      </c>
      <c r="D3649" s="15" t="s">
        <v>5852</v>
      </c>
      <c r="E3649" s="45" t="s">
        <v>15828</v>
      </c>
      <c r="F3649" s="20">
        <f>'Dati di base x Ind. Comunale'!F3649</f>
        <v>0</v>
      </c>
      <c r="G3649" s="20">
        <f>'Dati di base x Ind. Comunale'!G3649</f>
        <v>0</v>
      </c>
      <c r="H3649" s="15">
        <f>'Dati di base x Ind. Comunale'!E3649</f>
        <v>0</v>
      </c>
    </row>
    <row r="3650" spans="1:8" x14ac:dyDescent="0.3">
      <c r="A3650" t="s">
        <v>290</v>
      </c>
      <c r="B3650" t="s">
        <v>383</v>
      </c>
      <c r="C3650" t="s">
        <v>5853</v>
      </c>
      <c r="D3650" s="15" t="s">
        <v>5854</v>
      </c>
      <c r="E3650" s="30">
        <f>'Dati di base x Ind. Comunale'!H3650/'Dati di base x Ind. Comunale'!I3650</f>
        <v>1</v>
      </c>
      <c r="F3650" s="20">
        <f>'Dati di base x Ind. Comunale'!F3650</f>
        <v>0</v>
      </c>
      <c r="G3650" s="20">
        <f>'Dati di base x Ind. Comunale'!G3650</f>
        <v>1</v>
      </c>
      <c r="H3650" s="15">
        <f>'Dati di base x Ind. Comunale'!E3650</f>
        <v>0</v>
      </c>
    </row>
    <row r="3651" spans="1:8" x14ac:dyDescent="0.3">
      <c r="A3651" t="s">
        <v>290</v>
      </c>
      <c r="B3651" t="s">
        <v>383</v>
      </c>
      <c r="C3651" t="s">
        <v>5855</v>
      </c>
      <c r="D3651" s="15" t="s">
        <v>5856</v>
      </c>
      <c r="E3651" s="45" t="s">
        <v>15828</v>
      </c>
      <c r="F3651" s="20">
        <f>'Dati di base x Ind. Comunale'!F3651</f>
        <v>0</v>
      </c>
      <c r="G3651" s="20">
        <f>'Dati di base x Ind. Comunale'!G3651</f>
        <v>0</v>
      </c>
      <c r="H3651" s="15">
        <f>'Dati di base x Ind. Comunale'!E3651</f>
        <v>0</v>
      </c>
    </row>
    <row r="3652" spans="1:8" x14ac:dyDescent="0.3">
      <c r="A3652" t="s">
        <v>290</v>
      </c>
      <c r="B3652" t="s">
        <v>383</v>
      </c>
      <c r="C3652" t="s">
        <v>6234</v>
      </c>
      <c r="D3652" s="15" t="s">
        <v>6235</v>
      </c>
      <c r="E3652" s="30">
        <f>'Dati di base x Ind. Comunale'!H3652/'Dati di base x Ind. Comunale'!I3652</f>
        <v>1</v>
      </c>
      <c r="F3652" s="20">
        <f>'Dati di base x Ind. Comunale'!F3652</f>
        <v>0</v>
      </c>
      <c r="G3652" s="20">
        <f>'Dati di base x Ind. Comunale'!G3652</f>
        <v>8</v>
      </c>
      <c r="H3652" s="15">
        <f>'Dati di base x Ind. Comunale'!E3652</f>
        <v>0</v>
      </c>
    </row>
    <row r="3653" spans="1:8" x14ac:dyDescent="0.3">
      <c r="A3653" t="s">
        <v>290</v>
      </c>
      <c r="B3653" t="s">
        <v>383</v>
      </c>
      <c r="C3653" t="s">
        <v>6428</v>
      </c>
      <c r="D3653" s="15" t="s">
        <v>6429</v>
      </c>
      <c r="E3653" s="30">
        <f>'Dati di base x Ind. Comunale'!H3653/'Dati di base x Ind. Comunale'!I3653</f>
        <v>1</v>
      </c>
      <c r="F3653" s="20">
        <f>'Dati di base x Ind. Comunale'!F3653</f>
        <v>0</v>
      </c>
      <c r="G3653" s="20">
        <f>'Dati di base x Ind. Comunale'!G3653</f>
        <v>5</v>
      </c>
      <c r="H3653" s="15">
        <f>'Dati di base x Ind. Comunale'!E3653</f>
        <v>0</v>
      </c>
    </row>
    <row r="3654" spans="1:8" x14ac:dyDescent="0.3">
      <c r="A3654" t="s">
        <v>290</v>
      </c>
      <c r="B3654" t="s">
        <v>383</v>
      </c>
      <c r="C3654" t="s">
        <v>6574</v>
      </c>
      <c r="D3654" s="15" t="s">
        <v>6575</v>
      </c>
      <c r="E3654" s="45" t="s">
        <v>15828</v>
      </c>
      <c r="F3654" s="20">
        <f>'Dati di base x Ind. Comunale'!F3654</f>
        <v>0</v>
      </c>
      <c r="G3654" s="20">
        <f>'Dati di base x Ind. Comunale'!G3654</f>
        <v>0</v>
      </c>
      <c r="H3654" s="15">
        <f>'Dati di base x Ind. Comunale'!E3654</f>
        <v>0</v>
      </c>
    </row>
    <row r="3655" spans="1:8" x14ac:dyDescent="0.3">
      <c r="A3655" t="s">
        <v>290</v>
      </c>
      <c r="B3655" t="s">
        <v>383</v>
      </c>
      <c r="C3655" t="s">
        <v>7023</v>
      </c>
      <c r="D3655" s="15" t="s">
        <v>7024</v>
      </c>
      <c r="E3655" s="30">
        <f>'Dati di base x Ind. Comunale'!H3655/'Dati di base x Ind. Comunale'!I3655</f>
        <v>0.93333333333333335</v>
      </c>
      <c r="F3655" s="20">
        <f>'Dati di base x Ind. Comunale'!F3655</f>
        <v>1</v>
      </c>
      <c r="G3655" s="20">
        <f>'Dati di base x Ind. Comunale'!G3655</f>
        <v>13</v>
      </c>
      <c r="H3655" s="15">
        <f>'Dati di base x Ind. Comunale'!E3655</f>
        <v>1</v>
      </c>
    </row>
    <row r="3656" spans="1:8" x14ac:dyDescent="0.3">
      <c r="A3656" t="s">
        <v>290</v>
      </c>
      <c r="B3656" t="s">
        <v>383</v>
      </c>
      <c r="C3656" t="s">
        <v>7029</v>
      </c>
      <c r="D3656" s="15" t="s">
        <v>7030</v>
      </c>
      <c r="E3656" s="45" t="s">
        <v>15828</v>
      </c>
      <c r="F3656" s="20">
        <f>'Dati di base x Ind. Comunale'!F3656</f>
        <v>0</v>
      </c>
      <c r="G3656" s="20">
        <f>'Dati di base x Ind. Comunale'!G3656</f>
        <v>0</v>
      </c>
      <c r="H3656" s="15">
        <f>'Dati di base x Ind. Comunale'!E3656</f>
        <v>0</v>
      </c>
    </row>
    <row r="3657" spans="1:8" x14ac:dyDescent="0.3">
      <c r="A3657" t="s">
        <v>290</v>
      </c>
      <c r="B3657" t="s">
        <v>383</v>
      </c>
      <c r="C3657" t="s">
        <v>7144</v>
      </c>
      <c r="D3657" s="15" t="s">
        <v>7145</v>
      </c>
      <c r="E3657" s="45" t="s">
        <v>15828</v>
      </c>
      <c r="F3657" s="20">
        <f>'Dati di base x Ind. Comunale'!F3657</f>
        <v>0</v>
      </c>
      <c r="G3657" s="20">
        <f>'Dati di base x Ind. Comunale'!G3657</f>
        <v>0</v>
      </c>
      <c r="H3657" s="15">
        <f>'Dati di base x Ind. Comunale'!E3657</f>
        <v>0</v>
      </c>
    </row>
    <row r="3658" spans="1:8" x14ac:dyDescent="0.3">
      <c r="A3658" t="s">
        <v>290</v>
      </c>
      <c r="B3658" t="s">
        <v>383</v>
      </c>
      <c r="C3658" t="s">
        <v>7186</v>
      </c>
      <c r="D3658" s="15" t="s">
        <v>7187</v>
      </c>
      <c r="E3658" s="30">
        <f>'Dati di base x Ind. Comunale'!H3658/'Dati di base x Ind. Comunale'!I3658</f>
        <v>0.90909090909090906</v>
      </c>
      <c r="F3658" s="20">
        <f>'Dati di base x Ind. Comunale'!F3658</f>
        <v>2</v>
      </c>
      <c r="G3658" s="20">
        <f>'Dati di base x Ind. Comunale'!G3658</f>
        <v>8</v>
      </c>
      <c r="H3658" s="15">
        <f>'Dati di base x Ind. Comunale'!E3658</f>
        <v>1</v>
      </c>
    </row>
    <row r="3659" spans="1:8" x14ac:dyDescent="0.3">
      <c r="A3659" t="s">
        <v>290</v>
      </c>
      <c r="B3659" t="s">
        <v>383</v>
      </c>
      <c r="C3659" t="s">
        <v>7440</v>
      </c>
      <c r="D3659" s="15" t="s">
        <v>7441</v>
      </c>
      <c r="E3659" s="45" t="s">
        <v>15828</v>
      </c>
      <c r="F3659" s="20">
        <f>'Dati di base x Ind. Comunale'!F3659</f>
        <v>0</v>
      </c>
      <c r="G3659" s="20">
        <f>'Dati di base x Ind. Comunale'!G3659</f>
        <v>0</v>
      </c>
      <c r="H3659" s="15">
        <f>'Dati di base x Ind. Comunale'!E3659</f>
        <v>0</v>
      </c>
    </row>
    <row r="3660" spans="1:8" x14ac:dyDescent="0.3">
      <c r="A3660" t="s">
        <v>290</v>
      </c>
      <c r="B3660" t="s">
        <v>383</v>
      </c>
      <c r="C3660" t="s">
        <v>7542</v>
      </c>
      <c r="D3660" s="15" t="s">
        <v>7543</v>
      </c>
      <c r="E3660" s="30">
        <f>'Dati di base x Ind. Comunale'!H3660/'Dati di base x Ind. Comunale'!I3660</f>
        <v>1</v>
      </c>
      <c r="F3660" s="20">
        <f>'Dati di base x Ind. Comunale'!F3660</f>
        <v>0</v>
      </c>
      <c r="G3660" s="20">
        <f>'Dati di base x Ind. Comunale'!G3660</f>
        <v>1</v>
      </c>
      <c r="H3660" s="15">
        <f>'Dati di base x Ind. Comunale'!E3660</f>
        <v>0</v>
      </c>
    </row>
    <row r="3661" spans="1:8" x14ac:dyDescent="0.3">
      <c r="A3661" t="s">
        <v>290</v>
      </c>
      <c r="B3661" t="s">
        <v>383</v>
      </c>
      <c r="C3661" t="s">
        <v>7567</v>
      </c>
      <c r="D3661" s="15" t="s">
        <v>7568</v>
      </c>
      <c r="E3661" s="30">
        <f>'Dati di base x Ind. Comunale'!H3661/'Dati di base x Ind. Comunale'!I3661</f>
        <v>1</v>
      </c>
      <c r="F3661" s="20">
        <f>'Dati di base x Ind. Comunale'!F3661</f>
        <v>0</v>
      </c>
      <c r="G3661" s="20">
        <f>'Dati di base x Ind. Comunale'!G3661</f>
        <v>3</v>
      </c>
      <c r="H3661" s="15">
        <f>'Dati di base x Ind. Comunale'!E3661</f>
        <v>0</v>
      </c>
    </row>
    <row r="3662" spans="1:8" x14ac:dyDescent="0.3">
      <c r="A3662" t="s">
        <v>290</v>
      </c>
      <c r="B3662" t="s">
        <v>383</v>
      </c>
      <c r="C3662" t="s">
        <v>7573</v>
      </c>
      <c r="D3662" s="15" t="s">
        <v>7574</v>
      </c>
      <c r="E3662" s="30">
        <f>'Dati di base x Ind. Comunale'!H3662/'Dati di base x Ind. Comunale'!I3662</f>
        <v>0.75</v>
      </c>
      <c r="F3662" s="20">
        <f>'Dati di base x Ind. Comunale'!F3662</f>
        <v>0</v>
      </c>
      <c r="G3662" s="20">
        <f>'Dati di base x Ind. Comunale'!G3662</f>
        <v>3</v>
      </c>
      <c r="H3662" s="15">
        <f>'Dati di base x Ind. Comunale'!E3662</f>
        <v>1</v>
      </c>
    </row>
    <row r="3663" spans="1:8" x14ac:dyDescent="0.3">
      <c r="A3663" t="s">
        <v>290</v>
      </c>
      <c r="B3663" t="s">
        <v>383</v>
      </c>
      <c r="C3663" t="s">
        <v>7655</v>
      </c>
      <c r="D3663" s="15" t="s">
        <v>7656</v>
      </c>
      <c r="E3663" s="30">
        <f>'Dati di base x Ind. Comunale'!H3663/'Dati di base x Ind. Comunale'!I3663</f>
        <v>1</v>
      </c>
      <c r="F3663" s="20">
        <f>'Dati di base x Ind. Comunale'!F3663</f>
        <v>0</v>
      </c>
      <c r="G3663" s="20">
        <f>'Dati di base x Ind. Comunale'!G3663</f>
        <v>4</v>
      </c>
      <c r="H3663" s="15">
        <f>'Dati di base x Ind. Comunale'!E3663</f>
        <v>0</v>
      </c>
    </row>
    <row r="3664" spans="1:8" x14ac:dyDescent="0.3">
      <c r="A3664" t="s">
        <v>290</v>
      </c>
      <c r="B3664" t="s">
        <v>383</v>
      </c>
      <c r="C3664" t="s">
        <v>7675</v>
      </c>
      <c r="D3664" s="15" t="s">
        <v>7676</v>
      </c>
      <c r="E3664" s="30">
        <f>'Dati di base x Ind. Comunale'!H3664/'Dati di base x Ind. Comunale'!I3664</f>
        <v>1</v>
      </c>
      <c r="F3664" s="20">
        <f>'Dati di base x Ind. Comunale'!F3664</f>
        <v>0</v>
      </c>
      <c r="G3664" s="20">
        <f>'Dati di base x Ind. Comunale'!G3664</f>
        <v>2</v>
      </c>
      <c r="H3664" s="15">
        <f>'Dati di base x Ind. Comunale'!E3664</f>
        <v>0</v>
      </c>
    </row>
    <row r="3665" spans="1:8" x14ac:dyDescent="0.3">
      <c r="A3665" t="s">
        <v>290</v>
      </c>
      <c r="B3665" t="s">
        <v>383</v>
      </c>
      <c r="C3665" t="s">
        <v>7790</v>
      </c>
      <c r="D3665" s="15" t="s">
        <v>7791</v>
      </c>
      <c r="E3665" s="30">
        <f>'Dati di base x Ind. Comunale'!H3665/'Dati di base x Ind. Comunale'!I3665</f>
        <v>1</v>
      </c>
      <c r="F3665" s="20">
        <f>'Dati di base x Ind. Comunale'!F3665</f>
        <v>0</v>
      </c>
      <c r="G3665" s="20">
        <f>'Dati di base x Ind. Comunale'!G3665</f>
        <v>1</v>
      </c>
      <c r="H3665" s="15">
        <f>'Dati di base x Ind. Comunale'!E3665</f>
        <v>0</v>
      </c>
    </row>
    <row r="3666" spans="1:8" x14ac:dyDescent="0.3">
      <c r="A3666" t="s">
        <v>290</v>
      </c>
      <c r="B3666" t="s">
        <v>383</v>
      </c>
      <c r="C3666" t="s">
        <v>8038</v>
      </c>
      <c r="D3666" s="15" t="s">
        <v>8039</v>
      </c>
      <c r="E3666" s="30">
        <f>'Dati di base x Ind. Comunale'!H3666/'Dati di base x Ind. Comunale'!I3666</f>
        <v>1</v>
      </c>
      <c r="F3666" s="20">
        <f>'Dati di base x Ind. Comunale'!F3666</f>
        <v>0</v>
      </c>
      <c r="G3666" s="20">
        <f>'Dati di base x Ind. Comunale'!G3666</f>
        <v>2</v>
      </c>
      <c r="H3666" s="15">
        <f>'Dati di base x Ind. Comunale'!E3666</f>
        <v>0</v>
      </c>
    </row>
    <row r="3667" spans="1:8" x14ac:dyDescent="0.3">
      <c r="A3667" t="s">
        <v>290</v>
      </c>
      <c r="B3667" t="s">
        <v>383</v>
      </c>
      <c r="C3667" t="s">
        <v>8213</v>
      </c>
      <c r="D3667" s="15" t="s">
        <v>8214</v>
      </c>
      <c r="E3667" s="30">
        <f>'Dati di base x Ind. Comunale'!H3667/'Dati di base x Ind. Comunale'!I3667</f>
        <v>1</v>
      </c>
      <c r="F3667" s="20">
        <f>'Dati di base x Ind. Comunale'!F3667</f>
        <v>0</v>
      </c>
      <c r="G3667" s="20">
        <f>'Dati di base x Ind. Comunale'!G3667</f>
        <v>1</v>
      </c>
      <c r="H3667" s="15">
        <f>'Dati di base x Ind. Comunale'!E3667</f>
        <v>0</v>
      </c>
    </row>
    <row r="3668" spans="1:8" x14ac:dyDescent="0.3">
      <c r="A3668" t="s">
        <v>290</v>
      </c>
      <c r="B3668" t="s">
        <v>383</v>
      </c>
      <c r="C3668" t="s">
        <v>8227</v>
      </c>
      <c r="D3668" s="15" t="s">
        <v>8228</v>
      </c>
      <c r="E3668" s="45" t="s">
        <v>15828</v>
      </c>
      <c r="F3668" s="20">
        <f>'Dati di base x Ind. Comunale'!F3668</f>
        <v>0</v>
      </c>
      <c r="G3668" s="20">
        <f>'Dati di base x Ind. Comunale'!G3668</f>
        <v>0</v>
      </c>
      <c r="H3668" s="15">
        <f>'Dati di base x Ind. Comunale'!E3668</f>
        <v>0</v>
      </c>
    </row>
    <row r="3669" spans="1:8" x14ac:dyDescent="0.3">
      <c r="A3669" t="s">
        <v>290</v>
      </c>
      <c r="B3669" t="s">
        <v>383</v>
      </c>
      <c r="C3669" t="s">
        <v>8740</v>
      </c>
      <c r="D3669" s="15" t="s">
        <v>8741</v>
      </c>
      <c r="E3669" s="45" t="s">
        <v>15828</v>
      </c>
      <c r="F3669" s="20">
        <f>'Dati di base x Ind. Comunale'!F3669</f>
        <v>0</v>
      </c>
      <c r="G3669" s="20">
        <f>'Dati di base x Ind. Comunale'!G3669</f>
        <v>0</v>
      </c>
      <c r="H3669" s="15">
        <f>'Dati di base x Ind. Comunale'!E3669</f>
        <v>0</v>
      </c>
    </row>
    <row r="3670" spans="1:8" x14ac:dyDescent="0.3">
      <c r="A3670" t="s">
        <v>290</v>
      </c>
      <c r="B3670" t="s">
        <v>383</v>
      </c>
      <c r="C3670" t="s">
        <v>8983</v>
      </c>
      <c r="D3670" s="15" t="s">
        <v>8984</v>
      </c>
      <c r="E3670" s="30">
        <f>'Dati di base x Ind. Comunale'!H3670/'Dati di base x Ind. Comunale'!I3670</f>
        <v>1</v>
      </c>
      <c r="F3670" s="20">
        <f>'Dati di base x Ind. Comunale'!F3670</f>
        <v>0</v>
      </c>
      <c r="G3670" s="20">
        <f>'Dati di base x Ind. Comunale'!G3670</f>
        <v>5</v>
      </c>
      <c r="H3670" s="15">
        <f>'Dati di base x Ind. Comunale'!E3670</f>
        <v>0</v>
      </c>
    </row>
    <row r="3671" spans="1:8" x14ac:dyDescent="0.3">
      <c r="A3671" t="s">
        <v>290</v>
      </c>
      <c r="B3671" t="s">
        <v>383</v>
      </c>
      <c r="C3671" t="s">
        <v>8987</v>
      </c>
      <c r="D3671" s="15" t="s">
        <v>8988</v>
      </c>
      <c r="E3671" s="45" t="s">
        <v>15828</v>
      </c>
      <c r="F3671" s="20">
        <f>'Dati di base x Ind. Comunale'!F3671</f>
        <v>0</v>
      </c>
      <c r="G3671" s="20">
        <f>'Dati di base x Ind. Comunale'!G3671</f>
        <v>0</v>
      </c>
      <c r="H3671" s="15">
        <f>'Dati di base x Ind. Comunale'!E3671</f>
        <v>0</v>
      </c>
    </row>
    <row r="3672" spans="1:8" x14ac:dyDescent="0.3">
      <c r="A3672" t="s">
        <v>290</v>
      </c>
      <c r="B3672" t="s">
        <v>383</v>
      </c>
      <c r="C3672" t="s">
        <v>9084</v>
      </c>
      <c r="D3672" s="15" t="s">
        <v>9085</v>
      </c>
      <c r="E3672" s="30">
        <f>'Dati di base x Ind. Comunale'!H3672/'Dati di base x Ind. Comunale'!I3672</f>
        <v>0.81818181818181823</v>
      </c>
      <c r="F3672" s="20">
        <f>'Dati di base x Ind. Comunale'!F3672</f>
        <v>0</v>
      </c>
      <c r="G3672" s="20">
        <f>'Dati di base x Ind. Comunale'!G3672</f>
        <v>9</v>
      </c>
      <c r="H3672" s="15">
        <f>'Dati di base x Ind. Comunale'!E3672</f>
        <v>2</v>
      </c>
    </row>
    <row r="3673" spans="1:8" x14ac:dyDescent="0.3">
      <c r="A3673" t="s">
        <v>290</v>
      </c>
      <c r="B3673" t="s">
        <v>383</v>
      </c>
      <c r="C3673" t="s">
        <v>9182</v>
      </c>
      <c r="D3673" s="15" t="s">
        <v>9183</v>
      </c>
      <c r="E3673" s="30">
        <f>'Dati di base x Ind. Comunale'!H3673/'Dati di base x Ind. Comunale'!I3673</f>
        <v>1</v>
      </c>
      <c r="F3673" s="20">
        <f>'Dati di base x Ind. Comunale'!F3673</f>
        <v>0</v>
      </c>
      <c r="G3673" s="20">
        <f>'Dati di base x Ind. Comunale'!G3673</f>
        <v>2</v>
      </c>
      <c r="H3673" s="15">
        <f>'Dati di base x Ind. Comunale'!E3673</f>
        <v>0</v>
      </c>
    </row>
    <row r="3674" spans="1:8" x14ac:dyDescent="0.3">
      <c r="A3674" t="s">
        <v>290</v>
      </c>
      <c r="B3674" t="s">
        <v>383</v>
      </c>
      <c r="C3674" t="s">
        <v>9603</v>
      </c>
      <c r="D3674" s="15" t="s">
        <v>9604</v>
      </c>
      <c r="E3674" s="30">
        <f>'Dati di base x Ind. Comunale'!H3674/'Dati di base x Ind. Comunale'!I3674</f>
        <v>1</v>
      </c>
      <c r="F3674" s="20">
        <f>'Dati di base x Ind. Comunale'!F3674</f>
        <v>0</v>
      </c>
      <c r="G3674" s="20">
        <f>'Dati di base x Ind. Comunale'!G3674</f>
        <v>3</v>
      </c>
      <c r="H3674" s="15">
        <f>'Dati di base x Ind. Comunale'!E3674</f>
        <v>0</v>
      </c>
    </row>
    <row r="3675" spans="1:8" x14ac:dyDescent="0.3">
      <c r="A3675" t="s">
        <v>290</v>
      </c>
      <c r="B3675" t="s">
        <v>383</v>
      </c>
      <c r="C3675" t="s">
        <v>9663</v>
      </c>
      <c r="D3675" s="15" t="s">
        <v>9664</v>
      </c>
      <c r="E3675" s="30">
        <f>'Dati di base x Ind. Comunale'!H3675/'Dati di base x Ind. Comunale'!I3675</f>
        <v>1</v>
      </c>
      <c r="F3675" s="20">
        <f>'Dati di base x Ind. Comunale'!F3675</f>
        <v>0</v>
      </c>
      <c r="G3675" s="20">
        <f>'Dati di base x Ind. Comunale'!G3675</f>
        <v>3</v>
      </c>
      <c r="H3675" s="15">
        <f>'Dati di base x Ind. Comunale'!E3675</f>
        <v>0</v>
      </c>
    </row>
    <row r="3676" spans="1:8" x14ac:dyDescent="0.3">
      <c r="A3676" t="s">
        <v>290</v>
      </c>
      <c r="B3676" t="s">
        <v>383</v>
      </c>
      <c r="C3676" t="s">
        <v>9730</v>
      </c>
      <c r="D3676" s="15" t="s">
        <v>9731</v>
      </c>
      <c r="E3676" s="30">
        <f>'Dati di base x Ind. Comunale'!H3676/'Dati di base x Ind. Comunale'!I3676</f>
        <v>1</v>
      </c>
      <c r="F3676" s="20">
        <f>'Dati di base x Ind. Comunale'!F3676</f>
        <v>0</v>
      </c>
      <c r="G3676" s="20">
        <f>'Dati di base x Ind. Comunale'!G3676</f>
        <v>1</v>
      </c>
      <c r="H3676" s="15">
        <f>'Dati di base x Ind. Comunale'!E3676</f>
        <v>0</v>
      </c>
    </row>
    <row r="3677" spans="1:8" x14ac:dyDescent="0.3">
      <c r="A3677" t="s">
        <v>290</v>
      </c>
      <c r="B3677" t="s">
        <v>383</v>
      </c>
      <c r="C3677" t="s">
        <v>9774</v>
      </c>
      <c r="D3677" s="15" t="s">
        <v>9775</v>
      </c>
      <c r="E3677" s="30">
        <f>'Dati di base x Ind. Comunale'!H3677/'Dati di base x Ind. Comunale'!I3677</f>
        <v>0.8</v>
      </c>
      <c r="F3677" s="20">
        <f>'Dati di base x Ind. Comunale'!F3677</f>
        <v>0</v>
      </c>
      <c r="G3677" s="20">
        <f>'Dati di base x Ind. Comunale'!G3677</f>
        <v>4</v>
      </c>
      <c r="H3677" s="15">
        <f>'Dati di base x Ind. Comunale'!E3677</f>
        <v>1</v>
      </c>
    </row>
    <row r="3678" spans="1:8" x14ac:dyDescent="0.3">
      <c r="A3678" t="s">
        <v>290</v>
      </c>
      <c r="B3678" t="s">
        <v>383</v>
      </c>
      <c r="C3678" t="s">
        <v>9805</v>
      </c>
      <c r="D3678" s="15" t="s">
        <v>9806</v>
      </c>
      <c r="E3678" s="30">
        <f>'Dati di base x Ind. Comunale'!H3678/'Dati di base x Ind. Comunale'!I3678</f>
        <v>1</v>
      </c>
      <c r="F3678" s="20">
        <f>'Dati di base x Ind. Comunale'!F3678</f>
        <v>0</v>
      </c>
      <c r="G3678" s="20">
        <f>'Dati di base x Ind. Comunale'!G3678</f>
        <v>4</v>
      </c>
      <c r="H3678" s="15">
        <f>'Dati di base x Ind. Comunale'!E3678</f>
        <v>0</v>
      </c>
    </row>
    <row r="3679" spans="1:8" x14ac:dyDescent="0.3">
      <c r="A3679" t="s">
        <v>290</v>
      </c>
      <c r="B3679" t="s">
        <v>383</v>
      </c>
      <c r="C3679" t="s">
        <v>9833</v>
      </c>
      <c r="D3679" s="15" t="s">
        <v>9834</v>
      </c>
      <c r="E3679" s="30">
        <f>'Dati di base x Ind. Comunale'!H3679/'Dati di base x Ind. Comunale'!I3679</f>
        <v>1</v>
      </c>
      <c r="F3679" s="20">
        <f>'Dati di base x Ind. Comunale'!F3679</f>
        <v>0</v>
      </c>
      <c r="G3679" s="20">
        <f>'Dati di base x Ind. Comunale'!G3679</f>
        <v>1</v>
      </c>
      <c r="H3679" s="15">
        <f>'Dati di base x Ind. Comunale'!E3679</f>
        <v>0</v>
      </c>
    </row>
    <row r="3680" spans="1:8" x14ac:dyDescent="0.3">
      <c r="A3680" t="s">
        <v>290</v>
      </c>
      <c r="B3680" t="s">
        <v>383</v>
      </c>
      <c r="C3680" t="s">
        <v>9905</v>
      </c>
      <c r="D3680" s="15" t="s">
        <v>9906</v>
      </c>
      <c r="E3680" s="30">
        <f>'Dati di base x Ind. Comunale'!H3680/'Dati di base x Ind. Comunale'!I3680</f>
        <v>0</v>
      </c>
      <c r="F3680" s="20">
        <f>'Dati di base x Ind. Comunale'!F3680</f>
        <v>0</v>
      </c>
      <c r="G3680" s="20">
        <f>'Dati di base x Ind. Comunale'!G3680</f>
        <v>0</v>
      </c>
      <c r="H3680" s="15">
        <f>'Dati di base x Ind. Comunale'!E3680</f>
        <v>1</v>
      </c>
    </row>
    <row r="3681" spans="1:8" x14ac:dyDescent="0.3">
      <c r="A3681" t="s">
        <v>290</v>
      </c>
      <c r="B3681" t="s">
        <v>383</v>
      </c>
      <c r="C3681" t="s">
        <v>9945</v>
      </c>
      <c r="D3681" s="15" t="s">
        <v>9946</v>
      </c>
      <c r="E3681" s="30">
        <f>'Dati di base x Ind. Comunale'!H3681/'Dati di base x Ind. Comunale'!I3681</f>
        <v>1</v>
      </c>
      <c r="F3681" s="20">
        <f>'Dati di base x Ind. Comunale'!F3681</f>
        <v>0</v>
      </c>
      <c r="G3681" s="20">
        <f>'Dati di base x Ind. Comunale'!G3681</f>
        <v>1</v>
      </c>
      <c r="H3681" s="15">
        <f>'Dati di base x Ind. Comunale'!E3681</f>
        <v>0</v>
      </c>
    </row>
    <row r="3682" spans="1:8" x14ac:dyDescent="0.3">
      <c r="A3682" t="s">
        <v>290</v>
      </c>
      <c r="B3682" t="s">
        <v>383</v>
      </c>
      <c r="C3682" t="s">
        <v>9958</v>
      </c>
      <c r="D3682" s="15" t="s">
        <v>9959</v>
      </c>
      <c r="E3682" s="30">
        <f>'Dati di base x Ind. Comunale'!H3682/'Dati di base x Ind. Comunale'!I3682</f>
        <v>0.8</v>
      </c>
      <c r="F3682" s="20">
        <f>'Dati di base x Ind. Comunale'!F3682</f>
        <v>2</v>
      </c>
      <c r="G3682" s="20">
        <f>'Dati di base x Ind. Comunale'!G3682</f>
        <v>6</v>
      </c>
      <c r="H3682" s="15">
        <f>'Dati di base x Ind. Comunale'!E3682</f>
        <v>2</v>
      </c>
    </row>
    <row r="3683" spans="1:8" x14ac:dyDescent="0.3">
      <c r="A3683" t="s">
        <v>290</v>
      </c>
      <c r="B3683" t="s">
        <v>383</v>
      </c>
      <c r="C3683" t="s">
        <v>10493</v>
      </c>
      <c r="D3683" s="15" t="s">
        <v>10494</v>
      </c>
      <c r="E3683" s="30">
        <f>'Dati di base x Ind. Comunale'!H3683/'Dati di base x Ind. Comunale'!I3683</f>
        <v>1</v>
      </c>
      <c r="F3683" s="20">
        <f>'Dati di base x Ind. Comunale'!F3683</f>
        <v>1</v>
      </c>
      <c r="G3683" s="20">
        <f>'Dati di base x Ind. Comunale'!G3683</f>
        <v>0</v>
      </c>
      <c r="H3683" s="15">
        <f>'Dati di base x Ind. Comunale'!E3683</f>
        <v>0</v>
      </c>
    </row>
    <row r="3684" spans="1:8" x14ac:dyDescent="0.3">
      <c r="A3684" t="s">
        <v>290</v>
      </c>
      <c r="B3684" t="s">
        <v>383</v>
      </c>
      <c r="C3684" t="s">
        <v>10674</v>
      </c>
      <c r="D3684" s="15" t="s">
        <v>10675</v>
      </c>
      <c r="E3684" s="30">
        <f>'Dati di base x Ind. Comunale'!H3684/'Dati di base x Ind. Comunale'!I3684</f>
        <v>1</v>
      </c>
      <c r="F3684" s="20">
        <f>'Dati di base x Ind. Comunale'!F3684</f>
        <v>0</v>
      </c>
      <c r="G3684" s="20">
        <f>'Dati di base x Ind. Comunale'!G3684</f>
        <v>5</v>
      </c>
      <c r="H3684" s="15">
        <f>'Dati di base x Ind. Comunale'!E3684</f>
        <v>0</v>
      </c>
    </row>
    <row r="3685" spans="1:8" x14ac:dyDescent="0.3">
      <c r="A3685" t="s">
        <v>290</v>
      </c>
      <c r="B3685" t="s">
        <v>383</v>
      </c>
      <c r="C3685" t="s">
        <v>10750</v>
      </c>
      <c r="D3685" s="15" t="s">
        <v>10751</v>
      </c>
      <c r="E3685" s="30">
        <f>'Dati di base x Ind. Comunale'!H3685/'Dati di base x Ind. Comunale'!I3685</f>
        <v>0.83333333333333337</v>
      </c>
      <c r="F3685" s="20">
        <f>'Dati di base x Ind. Comunale'!F3685</f>
        <v>0</v>
      </c>
      <c r="G3685" s="20">
        <f>'Dati di base x Ind. Comunale'!G3685</f>
        <v>5</v>
      </c>
      <c r="H3685" s="15">
        <f>'Dati di base x Ind. Comunale'!E3685</f>
        <v>1</v>
      </c>
    </row>
    <row r="3686" spans="1:8" x14ac:dyDescent="0.3">
      <c r="A3686" t="s">
        <v>290</v>
      </c>
      <c r="B3686" t="s">
        <v>383</v>
      </c>
      <c r="C3686" t="s">
        <v>10842</v>
      </c>
      <c r="D3686" s="15" t="s">
        <v>10843</v>
      </c>
      <c r="E3686" s="30">
        <f>'Dati di base x Ind. Comunale'!H3686/'Dati di base x Ind. Comunale'!I3686</f>
        <v>1</v>
      </c>
      <c r="F3686" s="20">
        <f>'Dati di base x Ind. Comunale'!F3686</f>
        <v>0</v>
      </c>
      <c r="G3686" s="20">
        <f>'Dati di base x Ind. Comunale'!G3686</f>
        <v>3</v>
      </c>
      <c r="H3686" s="15">
        <f>'Dati di base x Ind. Comunale'!E3686</f>
        <v>0</v>
      </c>
    </row>
    <row r="3687" spans="1:8" x14ac:dyDescent="0.3">
      <c r="A3687" t="s">
        <v>290</v>
      </c>
      <c r="B3687" t="s">
        <v>383</v>
      </c>
      <c r="C3687" t="s">
        <v>10868</v>
      </c>
      <c r="D3687" s="15" t="s">
        <v>10869</v>
      </c>
      <c r="E3687" s="30">
        <f>'Dati di base x Ind. Comunale'!H3687/'Dati di base x Ind. Comunale'!I3687</f>
        <v>0.75</v>
      </c>
      <c r="F3687" s="20">
        <f>'Dati di base x Ind. Comunale'!F3687</f>
        <v>0</v>
      </c>
      <c r="G3687" s="20">
        <f>'Dati di base x Ind. Comunale'!G3687</f>
        <v>6</v>
      </c>
      <c r="H3687" s="15">
        <f>'Dati di base x Ind. Comunale'!E3687</f>
        <v>2</v>
      </c>
    </row>
    <row r="3688" spans="1:8" x14ac:dyDescent="0.3">
      <c r="A3688" t="s">
        <v>290</v>
      </c>
      <c r="B3688" t="s">
        <v>383</v>
      </c>
      <c r="C3688" t="s">
        <v>10874</v>
      </c>
      <c r="D3688" s="15" t="s">
        <v>10875</v>
      </c>
      <c r="E3688" s="30">
        <f>'Dati di base x Ind. Comunale'!H3688/'Dati di base x Ind. Comunale'!I3688</f>
        <v>1</v>
      </c>
      <c r="F3688" s="20">
        <f>'Dati di base x Ind. Comunale'!F3688</f>
        <v>0</v>
      </c>
      <c r="G3688" s="20">
        <f>'Dati di base x Ind. Comunale'!G3688</f>
        <v>1</v>
      </c>
      <c r="H3688" s="15">
        <f>'Dati di base x Ind. Comunale'!E3688</f>
        <v>0</v>
      </c>
    </row>
    <row r="3689" spans="1:8" x14ac:dyDescent="0.3">
      <c r="A3689" t="s">
        <v>290</v>
      </c>
      <c r="B3689" t="s">
        <v>383</v>
      </c>
      <c r="C3689" t="s">
        <v>10920</v>
      </c>
      <c r="D3689" s="15" t="s">
        <v>10921</v>
      </c>
      <c r="E3689" s="30">
        <f>'Dati di base x Ind. Comunale'!H3689/'Dati di base x Ind. Comunale'!I3689</f>
        <v>1</v>
      </c>
      <c r="F3689" s="20">
        <f>'Dati di base x Ind. Comunale'!F3689</f>
        <v>0</v>
      </c>
      <c r="G3689" s="20">
        <f>'Dati di base x Ind. Comunale'!G3689</f>
        <v>1</v>
      </c>
      <c r="H3689" s="15">
        <f>'Dati di base x Ind. Comunale'!E3689</f>
        <v>0</v>
      </c>
    </row>
    <row r="3690" spans="1:8" x14ac:dyDescent="0.3">
      <c r="A3690" t="s">
        <v>290</v>
      </c>
      <c r="B3690" t="s">
        <v>383</v>
      </c>
      <c r="C3690" t="s">
        <v>10936</v>
      </c>
      <c r="D3690" s="15" t="s">
        <v>10937</v>
      </c>
      <c r="E3690" s="30">
        <f>'Dati di base x Ind. Comunale'!H3690/'Dati di base x Ind. Comunale'!I3690</f>
        <v>0.66666666666666663</v>
      </c>
      <c r="F3690" s="20">
        <f>'Dati di base x Ind. Comunale'!F3690</f>
        <v>0</v>
      </c>
      <c r="G3690" s="20">
        <f>'Dati di base x Ind. Comunale'!G3690</f>
        <v>2</v>
      </c>
      <c r="H3690" s="15">
        <f>'Dati di base x Ind. Comunale'!E3690</f>
        <v>1</v>
      </c>
    </row>
    <row r="3691" spans="1:8" x14ac:dyDescent="0.3">
      <c r="A3691" t="s">
        <v>290</v>
      </c>
      <c r="B3691" t="s">
        <v>383</v>
      </c>
      <c r="C3691" t="s">
        <v>10959</v>
      </c>
      <c r="D3691" s="15" t="s">
        <v>10960</v>
      </c>
      <c r="E3691" s="30">
        <f>'Dati di base x Ind. Comunale'!H3691/'Dati di base x Ind. Comunale'!I3691</f>
        <v>0.66666666666666663</v>
      </c>
      <c r="F3691" s="20">
        <f>'Dati di base x Ind. Comunale'!F3691</f>
        <v>0</v>
      </c>
      <c r="G3691" s="20">
        <f>'Dati di base x Ind. Comunale'!G3691</f>
        <v>2</v>
      </c>
      <c r="H3691" s="15">
        <f>'Dati di base x Ind. Comunale'!E3691</f>
        <v>1</v>
      </c>
    </row>
    <row r="3692" spans="1:8" x14ac:dyDescent="0.3">
      <c r="A3692" t="s">
        <v>290</v>
      </c>
      <c r="B3692" t="s">
        <v>383</v>
      </c>
      <c r="C3692" t="s">
        <v>10971</v>
      </c>
      <c r="D3692" s="15" t="s">
        <v>10972</v>
      </c>
      <c r="E3692" s="45" t="s">
        <v>15828</v>
      </c>
      <c r="F3692" s="20">
        <f>'Dati di base x Ind. Comunale'!F3692</f>
        <v>0</v>
      </c>
      <c r="G3692" s="20">
        <f>'Dati di base x Ind. Comunale'!G3692</f>
        <v>0</v>
      </c>
      <c r="H3692" s="15">
        <f>'Dati di base x Ind. Comunale'!E3692</f>
        <v>0</v>
      </c>
    </row>
    <row r="3693" spans="1:8" x14ac:dyDescent="0.3">
      <c r="A3693" t="s">
        <v>290</v>
      </c>
      <c r="B3693" t="s">
        <v>383</v>
      </c>
      <c r="C3693" t="s">
        <v>10973</v>
      </c>
      <c r="D3693" s="15" t="s">
        <v>10974</v>
      </c>
      <c r="E3693" s="30">
        <f>'Dati di base x Ind. Comunale'!H3693/'Dati di base x Ind. Comunale'!I3693</f>
        <v>1</v>
      </c>
      <c r="F3693" s="20">
        <f>'Dati di base x Ind. Comunale'!F3693</f>
        <v>0</v>
      </c>
      <c r="G3693" s="20">
        <f>'Dati di base x Ind. Comunale'!G3693</f>
        <v>2</v>
      </c>
      <c r="H3693" s="15">
        <f>'Dati di base x Ind. Comunale'!E3693</f>
        <v>0</v>
      </c>
    </row>
    <row r="3694" spans="1:8" x14ac:dyDescent="0.3">
      <c r="A3694" t="s">
        <v>290</v>
      </c>
      <c r="B3694" t="s">
        <v>383</v>
      </c>
      <c r="C3694" t="s">
        <v>11038</v>
      </c>
      <c r="D3694" s="15" t="s">
        <v>11039</v>
      </c>
      <c r="E3694" s="45" t="s">
        <v>15828</v>
      </c>
      <c r="F3694" s="20">
        <f>'Dati di base x Ind. Comunale'!F3694</f>
        <v>0</v>
      </c>
      <c r="G3694" s="20">
        <f>'Dati di base x Ind. Comunale'!G3694</f>
        <v>0</v>
      </c>
      <c r="H3694" s="15">
        <f>'Dati di base x Ind. Comunale'!E3694</f>
        <v>0</v>
      </c>
    </row>
    <row r="3695" spans="1:8" x14ac:dyDescent="0.3">
      <c r="A3695" t="s">
        <v>290</v>
      </c>
      <c r="B3695" t="s">
        <v>383</v>
      </c>
      <c r="C3695" t="s">
        <v>11133</v>
      </c>
      <c r="D3695" s="15" t="s">
        <v>11134</v>
      </c>
      <c r="E3695" s="45" t="s">
        <v>15828</v>
      </c>
      <c r="F3695" s="20">
        <f>'Dati di base x Ind. Comunale'!F3695</f>
        <v>0</v>
      </c>
      <c r="G3695" s="20">
        <f>'Dati di base x Ind. Comunale'!G3695</f>
        <v>0</v>
      </c>
      <c r="H3695" s="15">
        <f>'Dati di base x Ind. Comunale'!E3695</f>
        <v>0</v>
      </c>
    </row>
    <row r="3696" spans="1:8" x14ac:dyDescent="0.3">
      <c r="A3696" t="s">
        <v>290</v>
      </c>
      <c r="B3696" t="s">
        <v>383</v>
      </c>
      <c r="C3696" t="s">
        <v>11173</v>
      </c>
      <c r="D3696" s="15" t="s">
        <v>11174</v>
      </c>
      <c r="E3696" s="45" t="s">
        <v>15828</v>
      </c>
      <c r="F3696" s="20">
        <f>'Dati di base x Ind. Comunale'!F3696</f>
        <v>0</v>
      </c>
      <c r="G3696" s="20">
        <f>'Dati di base x Ind. Comunale'!G3696</f>
        <v>0</v>
      </c>
      <c r="H3696" s="15">
        <f>'Dati di base x Ind. Comunale'!E3696</f>
        <v>0</v>
      </c>
    </row>
    <row r="3697" spans="1:8" x14ac:dyDescent="0.3">
      <c r="A3697" t="s">
        <v>290</v>
      </c>
      <c r="B3697" t="s">
        <v>383</v>
      </c>
      <c r="C3697" t="s">
        <v>11178</v>
      </c>
      <c r="D3697" s="15" t="s">
        <v>11179</v>
      </c>
      <c r="E3697" s="45" t="s">
        <v>15828</v>
      </c>
      <c r="F3697" s="20">
        <f>'Dati di base x Ind. Comunale'!F3697</f>
        <v>0</v>
      </c>
      <c r="G3697" s="20">
        <f>'Dati di base x Ind. Comunale'!G3697</f>
        <v>0</v>
      </c>
      <c r="H3697" s="15">
        <f>'Dati di base x Ind. Comunale'!E3697</f>
        <v>0</v>
      </c>
    </row>
    <row r="3698" spans="1:8" x14ac:dyDescent="0.3">
      <c r="A3698" t="s">
        <v>290</v>
      </c>
      <c r="B3698" t="s">
        <v>383</v>
      </c>
      <c r="C3698" t="s">
        <v>11188</v>
      </c>
      <c r="D3698" s="15" t="s">
        <v>11189</v>
      </c>
      <c r="E3698" s="30">
        <f>'Dati di base x Ind. Comunale'!H3698/'Dati di base x Ind. Comunale'!I3698</f>
        <v>1</v>
      </c>
      <c r="F3698" s="20">
        <f>'Dati di base x Ind. Comunale'!F3698</f>
        <v>0</v>
      </c>
      <c r="G3698" s="20">
        <f>'Dati di base x Ind. Comunale'!G3698</f>
        <v>3</v>
      </c>
      <c r="H3698" s="15">
        <f>'Dati di base x Ind. Comunale'!E3698</f>
        <v>0</v>
      </c>
    </row>
    <row r="3699" spans="1:8" x14ac:dyDescent="0.3">
      <c r="A3699" t="s">
        <v>290</v>
      </c>
      <c r="B3699" t="s">
        <v>383</v>
      </c>
      <c r="C3699" t="s">
        <v>11222</v>
      </c>
      <c r="D3699" s="15" t="s">
        <v>11223</v>
      </c>
      <c r="E3699" s="30">
        <f>'Dati di base x Ind. Comunale'!H3699/'Dati di base x Ind. Comunale'!I3699</f>
        <v>1</v>
      </c>
      <c r="F3699" s="20">
        <f>'Dati di base x Ind. Comunale'!F3699</f>
        <v>0</v>
      </c>
      <c r="G3699" s="20">
        <f>'Dati di base x Ind. Comunale'!G3699</f>
        <v>6</v>
      </c>
      <c r="H3699" s="15">
        <f>'Dati di base x Ind. Comunale'!E3699</f>
        <v>0</v>
      </c>
    </row>
    <row r="3700" spans="1:8" x14ac:dyDescent="0.3">
      <c r="A3700" t="s">
        <v>290</v>
      </c>
      <c r="B3700" t="s">
        <v>383</v>
      </c>
      <c r="C3700" t="s">
        <v>11235</v>
      </c>
      <c r="D3700" s="15" t="s">
        <v>11236</v>
      </c>
      <c r="E3700" s="30">
        <f>'Dati di base x Ind. Comunale'!H3700/'Dati di base x Ind. Comunale'!I3700</f>
        <v>1</v>
      </c>
      <c r="F3700" s="20">
        <f>'Dati di base x Ind. Comunale'!F3700</f>
        <v>0</v>
      </c>
      <c r="G3700" s="20">
        <f>'Dati di base x Ind. Comunale'!G3700</f>
        <v>3</v>
      </c>
      <c r="H3700" s="15">
        <f>'Dati di base x Ind. Comunale'!E3700</f>
        <v>0</v>
      </c>
    </row>
    <row r="3701" spans="1:8" x14ac:dyDescent="0.3">
      <c r="A3701" t="s">
        <v>290</v>
      </c>
      <c r="B3701" t="s">
        <v>383</v>
      </c>
      <c r="C3701" t="s">
        <v>11237</v>
      </c>
      <c r="D3701" s="15" t="s">
        <v>11238</v>
      </c>
      <c r="E3701" s="30">
        <f>'Dati di base x Ind. Comunale'!H3701/'Dati di base x Ind. Comunale'!I3701</f>
        <v>1</v>
      </c>
      <c r="F3701" s="20">
        <f>'Dati di base x Ind. Comunale'!F3701</f>
        <v>0</v>
      </c>
      <c r="G3701" s="20">
        <f>'Dati di base x Ind. Comunale'!G3701</f>
        <v>2</v>
      </c>
      <c r="H3701" s="15">
        <f>'Dati di base x Ind. Comunale'!E3701</f>
        <v>0</v>
      </c>
    </row>
    <row r="3702" spans="1:8" x14ac:dyDescent="0.3">
      <c r="A3702" t="s">
        <v>290</v>
      </c>
      <c r="B3702" t="s">
        <v>383</v>
      </c>
      <c r="C3702" t="s">
        <v>11303</v>
      </c>
      <c r="D3702" s="15" t="s">
        <v>11304</v>
      </c>
      <c r="E3702" s="30">
        <f>'Dati di base x Ind. Comunale'!H3702/'Dati di base x Ind. Comunale'!I3702</f>
        <v>1</v>
      </c>
      <c r="F3702" s="20">
        <f>'Dati di base x Ind. Comunale'!F3702</f>
        <v>0</v>
      </c>
      <c r="G3702" s="20">
        <f>'Dati di base x Ind. Comunale'!G3702</f>
        <v>2</v>
      </c>
      <c r="H3702" s="15">
        <f>'Dati di base x Ind. Comunale'!E3702</f>
        <v>0</v>
      </c>
    </row>
    <row r="3703" spans="1:8" x14ac:dyDescent="0.3">
      <c r="A3703" t="s">
        <v>290</v>
      </c>
      <c r="B3703" t="s">
        <v>383</v>
      </c>
      <c r="C3703" t="s">
        <v>11387</v>
      </c>
      <c r="D3703" s="15" t="s">
        <v>11388</v>
      </c>
      <c r="E3703" s="30">
        <f>'Dati di base x Ind. Comunale'!H3703/'Dati di base x Ind. Comunale'!I3703</f>
        <v>1</v>
      </c>
      <c r="F3703" s="20">
        <f>'Dati di base x Ind. Comunale'!F3703</f>
        <v>0</v>
      </c>
      <c r="G3703" s="20">
        <f>'Dati di base x Ind. Comunale'!G3703</f>
        <v>2</v>
      </c>
      <c r="H3703" s="15">
        <f>'Dati di base x Ind. Comunale'!E3703</f>
        <v>0</v>
      </c>
    </row>
    <row r="3704" spans="1:8" x14ac:dyDescent="0.3">
      <c r="A3704" t="s">
        <v>290</v>
      </c>
      <c r="B3704" t="s">
        <v>383</v>
      </c>
      <c r="C3704" t="s">
        <v>11687</v>
      </c>
      <c r="D3704" s="15" t="s">
        <v>11688</v>
      </c>
      <c r="E3704" s="30">
        <f>'Dati di base x Ind. Comunale'!H3704/'Dati di base x Ind. Comunale'!I3704</f>
        <v>1</v>
      </c>
      <c r="F3704" s="20">
        <f>'Dati di base x Ind. Comunale'!F3704</f>
        <v>0</v>
      </c>
      <c r="G3704" s="20">
        <f>'Dati di base x Ind. Comunale'!G3704</f>
        <v>5</v>
      </c>
      <c r="H3704" s="15">
        <f>'Dati di base x Ind. Comunale'!E3704</f>
        <v>0</v>
      </c>
    </row>
    <row r="3705" spans="1:8" x14ac:dyDescent="0.3">
      <c r="A3705" t="s">
        <v>290</v>
      </c>
      <c r="B3705" t="s">
        <v>383</v>
      </c>
      <c r="C3705" t="s">
        <v>11830</v>
      </c>
      <c r="D3705" s="15" t="s">
        <v>11831</v>
      </c>
      <c r="E3705" s="30">
        <f>'Dati di base x Ind. Comunale'!H3705/'Dati di base x Ind. Comunale'!I3705</f>
        <v>1</v>
      </c>
      <c r="F3705" s="20">
        <f>'Dati di base x Ind. Comunale'!F3705</f>
        <v>0</v>
      </c>
      <c r="G3705" s="20">
        <f>'Dati di base x Ind. Comunale'!G3705</f>
        <v>2</v>
      </c>
      <c r="H3705" s="15">
        <f>'Dati di base x Ind. Comunale'!E3705</f>
        <v>0</v>
      </c>
    </row>
    <row r="3706" spans="1:8" x14ac:dyDescent="0.3">
      <c r="A3706" t="s">
        <v>290</v>
      </c>
      <c r="B3706" t="s">
        <v>383</v>
      </c>
      <c r="C3706" t="s">
        <v>12122</v>
      </c>
      <c r="D3706" s="15" t="s">
        <v>12123</v>
      </c>
      <c r="E3706" s="30">
        <f>'Dati di base x Ind. Comunale'!H3706/'Dati di base x Ind. Comunale'!I3706</f>
        <v>1</v>
      </c>
      <c r="F3706" s="20">
        <f>'Dati di base x Ind. Comunale'!F3706</f>
        <v>0</v>
      </c>
      <c r="G3706" s="20">
        <f>'Dati di base x Ind. Comunale'!G3706</f>
        <v>6</v>
      </c>
      <c r="H3706" s="15">
        <f>'Dati di base x Ind. Comunale'!E3706</f>
        <v>0</v>
      </c>
    </row>
    <row r="3707" spans="1:8" x14ac:dyDescent="0.3">
      <c r="A3707" t="s">
        <v>290</v>
      </c>
      <c r="B3707" t="s">
        <v>383</v>
      </c>
      <c r="C3707" t="s">
        <v>12225</v>
      </c>
      <c r="D3707" s="15" t="s">
        <v>12226</v>
      </c>
      <c r="E3707" s="30">
        <f>'Dati di base x Ind. Comunale'!H3707/'Dati di base x Ind. Comunale'!I3707</f>
        <v>0.78527607361963192</v>
      </c>
      <c r="F3707" s="20">
        <f>'Dati di base x Ind. Comunale'!F3707</f>
        <v>2</v>
      </c>
      <c r="G3707" s="20">
        <f>'Dati di base x Ind. Comunale'!G3707</f>
        <v>126</v>
      </c>
      <c r="H3707" s="15">
        <f>'Dati di base x Ind. Comunale'!E3707</f>
        <v>35</v>
      </c>
    </row>
    <row r="3708" spans="1:8" x14ac:dyDescent="0.3">
      <c r="A3708" t="s">
        <v>290</v>
      </c>
      <c r="B3708" t="s">
        <v>383</v>
      </c>
      <c r="C3708" t="s">
        <v>12251</v>
      </c>
      <c r="D3708" s="15" t="s">
        <v>12252</v>
      </c>
      <c r="E3708" s="30">
        <f>'Dati di base x Ind. Comunale'!H3708/'Dati di base x Ind. Comunale'!I3708</f>
        <v>1</v>
      </c>
      <c r="F3708" s="20">
        <f>'Dati di base x Ind. Comunale'!F3708</f>
        <v>0</v>
      </c>
      <c r="G3708" s="20">
        <f>'Dati di base x Ind. Comunale'!G3708</f>
        <v>7</v>
      </c>
      <c r="H3708" s="15">
        <f>'Dati di base x Ind. Comunale'!E3708</f>
        <v>0</v>
      </c>
    </row>
    <row r="3709" spans="1:8" x14ac:dyDescent="0.3">
      <c r="A3709" t="s">
        <v>290</v>
      </c>
      <c r="B3709" t="s">
        <v>383</v>
      </c>
      <c r="C3709" t="s">
        <v>12324</v>
      </c>
      <c r="D3709" s="15" t="s">
        <v>12325</v>
      </c>
      <c r="E3709" s="45" t="s">
        <v>15828</v>
      </c>
      <c r="F3709" s="20">
        <f>'Dati di base x Ind. Comunale'!F3709</f>
        <v>0</v>
      </c>
      <c r="G3709" s="20">
        <f>'Dati di base x Ind. Comunale'!G3709</f>
        <v>0</v>
      </c>
      <c r="H3709" s="15">
        <f>'Dati di base x Ind. Comunale'!E3709</f>
        <v>0</v>
      </c>
    </row>
    <row r="3710" spans="1:8" x14ac:dyDescent="0.3">
      <c r="A3710" t="s">
        <v>290</v>
      </c>
      <c r="B3710" t="s">
        <v>383</v>
      </c>
      <c r="C3710" t="s">
        <v>12511</v>
      </c>
      <c r="D3710" s="15" t="s">
        <v>12512</v>
      </c>
      <c r="E3710" s="30">
        <f>'Dati di base x Ind. Comunale'!H3710/'Dati di base x Ind. Comunale'!I3710</f>
        <v>1</v>
      </c>
      <c r="F3710" s="20">
        <f>'Dati di base x Ind. Comunale'!F3710</f>
        <v>0</v>
      </c>
      <c r="G3710" s="20">
        <f>'Dati di base x Ind. Comunale'!G3710</f>
        <v>1</v>
      </c>
      <c r="H3710" s="15">
        <f>'Dati di base x Ind. Comunale'!E3710</f>
        <v>0</v>
      </c>
    </row>
    <row r="3711" spans="1:8" x14ac:dyDescent="0.3">
      <c r="A3711" t="s">
        <v>290</v>
      </c>
      <c r="B3711" t="s">
        <v>383</v>
      </c>
      <c r="C3711" t="s">
        <v>12803</v>
      </c>
      <c r="D3711" s="15" t="s">
        <v>12804</v>
      </c>
      <c r="E3711" s="30">
        <f>'Dati di base x Ind. Comunale'!H3711/'Dati di base x Ind. Comunale'!I3711</f>
        <v>0.8</v>
      </c>
      <c r="F3711" s="20">
        <f>'Dati di base x Ind. Comunale'!F3711</f>
        <v>0</v>
      </c>
      <c r="G3711" s="20">
        <f>'Dati di base x Ind. Comunale'!G3711</f>
        <v>4</v>
      </c>
      <c r="H3711" s="15">
        <f>'Dati di base x Ind. Comunale'!E3711</f>
        <v>1</v>
      </c>
    </row>
    <row r="3712" spans="1:8" x14ac:dyDescent="0.3">
      <c r="A3712" t="s">
        <v>290</v>
      </c>
      <c r="B3712" t="s">
        <v>383</v>
      </c>
      <c r="C3712" t="s">
        <v>12658</v>
      </c>
      <c r="D3712" s="15" t="s">
        <v>12659</v>
      </c>
      <c r="E3712" s="30">
        <f>'Dati di base x Ind. Comunale'!H3712/'Dati di base x Ind. Comunale'!I3712</f>
        <v>1</v>
      </c>
      <c r="F3712" s="20">
        <f>'Dati di base x Ind. Comunale'!F3712</f>
        <v>1</v>
      </c>
      <c r="G3712" s="20">
        <f>'Dati di base x Ind. Comunale'!G3712</f>
        <v>6</v>
      </c>
      <c r="H3712" s="15">
        <f>'Dati di base x Ind. Comunale'!E3712</f>
        <v>0</v>
      </c>
    </row>
    <row r="3713" spans="1:8" x14ac:dyDescent="0.3">
      <c r="A3713" t="s">
        <v>290</v>
      </c>
      <c r="B3713" t="s">
        <v>383</v>
      </c>
      <c r="C3713" t="s">
        <v>12666</v>
      </c>
      <c r="D3713" s="15" t="s">
        <v>12667</v>
      </c>
      <c r="E3713" s="45" t="s">
        <v>15828</v>
      </c>
      <c r="F3713" s="20">
        <f>'Dati di base x Ind. Comunale'!F3713</f>
        <v>0</v>
      </c>
      <c r="G3713" s="20">
        <f>'Dati di base x Ind. Comunale'!G3713</f>
        <v>0</v>
      </c>
      <c r="H3713" s="15">
        <f>'Dati di base x Ind. Comunale'!E3713</f>
        <v>0</v>
      </c>
    </row>
    <row r="3714" spans="1:8" x14ac:dyDescent="0.3">
      <c r="A3714" t="s">
        <v>290</v>
      </c>
      <c r="B3714" t="s">
        <v>383</v>
      </c>
      <c r="C3714" t="s">
        <v>13122</v>
      </c>
      <c r="D3714" s="15" t="s">
        <v>13123</v>
      </c>
      <c r="E3714" s="45" t="s">
        <v>15828</v>
      </c>
      <c r="F3714" s="20">
        <f>'Dati di base x Ind. Comunale'!F3714</f>
        <v>0</v>
      </c>
      <c r="G3714" s="20">
        <f>'Dati di base x Ind. Comunale'!G3714</f>
        <v>0</v>
      </c>
      <c r="H3714" s="15">
        <f>'Dati di base x Ind. Comunale'!E3714</f>
        <v>0</v>
      </c>
    </row>
    <row r="3715" spans="1:8" x14ac:dyDescent="0.3">
      <c r="A3715" t="s">
        <v>290</v>
      </c>
      <c r="B3715" t="s">
        <v>383</v>
      </c>
      <c r="C3715" t="s">
        <v>13148</v>
      </c>
      <c r="D3715" s="15" t="s">
        <v>13149</v>
      </c>
      <c r="E3715" s="45" t="s">
        <v>15828</v>
      </c>
      <c r="F3715" s="20">
        <f>'Dati di base x Ind. Comunale'!F3715</f>
        <v>0</v>
      </c>
      <c r="G3715" s="20">
        <f>'Dati di base x Ind. Comunale'!G3715</f>
        <v>0</v>
      </c>
      <c r="H3715" s="15">
        <f>'Dati di base x Ind. Comunale'!E3715</f>
        <v>0</v>
      </c>
    </row>
    <row r="3716" spans="1:8" x14ac:dyDescent="0.3">
      <c r="A3716" t="s">
        <v>290</v>
      </c>
      <c r="B3716" t="s">
        <v>383</v>
      </c>
      <c r="C3716" t="s">
        <v>13273</v>
      </c>
      <c r="D3716" s="15" t="s">
        <v>13274</v>
      </c>
      <c r="E3716" s="30">
        <f>'Dati di base x Ind. Comunale'!H3716/'Dati di base x Ind. Comunale'!I3716</f>
        <v>1</v>
      </c>
      <c r="F3716" s="20">
        <f>'Dati di base x Ind. Comunale'!F3716</f>
        <v>0</v>
      </c>
      <c r="G3716" s="20">
        <f>'Dati di base x Ind. Comunale'!G3716</f>
        <v>3</v>
      </c>
      <c r="H3716" s="15">
        <f>'Dati di base x Ind. Comunale'!E3716</f>
        <v>0</v>
      </c>
    </row>
    <row r="3717" spans="1:8" x14ac:dyDescent="0.3">
      <c r="A3717" t="s">
        <v>290</v>
      </c>
      <c r="B3717" t="s">
        <v>383</v>
      </c>
      <c r="C3717" t="s">
        <v>13611</v>
      </c>
      <c r="D3717" s="15" t="s">
        <v>13612</v>
      </c>
      <c r="E3717" s="45" t="s">
        <v>15828</v>
      </c>
      <c r="F3717" s="20">
        <f>'Dati di base x Ind. Comunale'!F3717</f>
        <v>0</v>
      </c>
      <c r="G3717" s="20">
        <f>'Dati di base x Ind. Comunale'!G3717</f>
        <v>0</v>
      </c>
      <c r="H3717" s="15">
        <f>'Dati di base x Ind. Comunale'!E3717</f>
        <v>0</v>
      </c>
    </row>
    <row r="3718" spans="1:8" x14ac:dyDescent="0.3">
      <c r="A3718" t="s">
        <v>290</v>
      </c>
      <c r="B3718" t="s">
        <v>383</v>
      </c>
      <c r="C3718" t="s">
        <v>13921</v>
      </c>
      <c r="D3718" s="15" t="s">
        <v>13922</v>
      </c>
      <c r="E3718" s="45" t="s">
        <v>15828</v>
      </c>
      <c r="F3718" s="20">
        <f>'Dati di base x Ind. Comunale'!F3718</f>
        <v>0</v>
      </c>
      <c r="G3718" s="20">
        <f>'Dati di base x Ind. Comunale'!G3718</f>
        <v>0</v>
      </c>
      <c r="H3718" s="15">
        <f>'Dati di base x Ind. Comunale'!E3718</f>
        <v>0</v>
      </c>
    </row>
    <row r="3719" spans="1:8" x14ac:dyDescent="0.3">
      <c r="A3719" t="s">
        <v>290</v>
      </c>
      <c r="B3719" t="s">
        <v>383</v>
      </c>
      <c r="C3719" t="s">
        <v>13993</v>
      </c>
      <c r="D3719" s="15" t="s">
        <v>13994</v>
      </c>
      <c r="E3719" s="30">
        <f>'Dati di base x Ind. Comunale'!H3719/'Dati di base x Ind. Comunale'!I3719</f>
        <v>1</v>
      </c>
      <c r="F3719" s="20">
        <f>'Dati di base x Ind. Comunale'!F3719</f>
        <v>0</v>
      </c>
      <c r="G3719" s="20">
        <f>'Dati di base x Ind. Comunale'!G3719</f>
        <v>1</v>
      </c>
      <c r="H3719" s="15">
        <f>'Dati di base x Ind. Comunale'!E3719</f>
        <v>0</v>
      </c>
    </row>
    <row r="3720" spans="1:8" x14ac:dyDescent="0.3">
      <c r="A3720" t="s">
        <v>290</v>
      </c>
      <c r="B3720" t="s">
        <v>383</v>
      </c>
      <c r="C3720" t="s">
        <v>14015</v>
      </c>
      <c r="D3720" s="15" t="s">
        <v>14016</v>
      </c>
      <c r="E3720" s="45" t="s">
        <v>15828</v>
      </c>
      <c r="F3720" s="20">
        <f>'Dati di base x Ind. Comunale'!F3720</f>
        <v>0</v>
      </c>
      <c r="G3720" s="20">
        <f>'Dati di base x Ind. Comunale'!G3720</f>
        <v>0</v>
      </c>
      <c r="H3720" s="15">
        <f>'Dati di base x Ind. Comunale'!E3720</f>
        <v>0</v>
      </c>
    </row>
    <row r="3721" spans="1:8" x14ac:dyDescent="0.3">
      <c r="A3721" t="s">
        <v>290</v>
      </c>
      <c r="B3721" t="s">
        <v>383</v>
      </c>
      <c r="C3721" t="s">
        <v>14027</v>
      </c>
      <c r="D3721" s="15" t="s">
        <v>14028</v>
      </c>
      <c r="E3721" s="30">
        <f>'Dati di base x Ind. Comunale'!H3721/'Dati di base x Ind. Comunale'!I3721</f>
        <v>0.66666666666666663</v>
      </c>
      <c r="F3721" s="20">
        <f>'Dati di base x Ind. Comunale'!F3721</f>
        <v>0</v>
      </c>
      <c r="G3721" s="20">
        <f>'Dati di base x Ind. Comunale'!G3721</f>
        <v>2</v>
      </c>
      <c r="H3721" s="15">
        <f>'Dati di base x Ind. Comunale'!E3721</f>
        <v>1</v>
      </c>
    </row>
    <row r="3722" spans="1:8" x14ac:dyDescent="0.3">
      <c r="A3722" t="s">
        <v>290</v>
      </c>
      <c r="B3722" t="s">
        <v>383</v>
      </c>
      <c r="C3722" t="s">
        <v>14040</v>
      </c>
      <c r="D3722" s="15" t="s">
        <v>14041</v>
      </c>
      <c r="E3722" s="30">
        <f>'Dati di base x Ind. Comunale'!H3722/'Dati di base x Ind. Comunale'!I3722</f>
        <v>0.8</v>
      </c>
      <c r="F3722" s="20">
        <f>'Dati di base x Ind. Comunale'!F3722</f>
        <v>0</v>
      </c>
      <c r="G3722" s="20">
        <f>'Dati di base x Ind. Comunale'!G3722</f>
        <v>4</v>
      </c>
      <c r="H3722" s="15">
        <f>'Dati di base x Ind. Comunale'!E3722</f>
        <v>1</v>
      </c>
    </row>
    <row r="3723" spans="1:8" x14ac:dyDescent="0.3">
      <c r="A3723" t="s">
        <v>290</v>
      </c>
      <c r="B3723" t="s">
        <v>383</v>
      </c>
      <c r="C3723" t="s">
        <v>14048</v>
      </c>
      <c r="D3723" s="15" t="s">
        <v>14049</v>
      </c>
      <c r="E3723" s="30">
        <f>'Dati di base x Ind. Comunale'!H3723/'Dati di base x Ind. Comunale'!I3723</f>
        <v>0.8</v>
      </c>
      <c r="F3723" s="20">
        <f>'Dati di base x Ind. Comunale'!F3723</f>
        <v>1</v>
      </c>
      <c r="G3723" s="20">
        <f>'Dati di base x Ind. Comunale'!G3723</f>
        <v>3</v>
      </c>
      <c r="H3723" s="15">
        <f>'Dati di base x Ind. Comunale'!E3723</f>
        <v>1</v>
      </c>
    </row>
    <row r="3724" spans="1:8" x14ac:dyDescent="0.3">
      <c r="A3724" t="s">
        <v>290</v>
      </c>
      <c r="B3724" t="s">
        <v>383</v>
      </c>
      <c r="C3724" t="s">
        <v>14062</v>
      </c>
      <c r="D3724" s="15" t="s">
        <v>14063</v>
      </c>
      <c r="E3724" s="30">
        <f>'Dati di base x Ind. Comunale'!H3724/'Dati di base x Ind. Comunale'!I3724</f>
        <v>1</v>
      </c>
      <c r="F3724" s="20">
        <f>'Dati di base x Ind. Comunale'!F3724</f>
        <v>0</v>
      </c>
      <c r="G3724" s="20">
        <f>'Dati di base x Ind. Comunale'!G3724</f>
        <v>10</v>
      </c>
      <c r="H3724" s="15">
        <f>'Dati di base x Ind. Comunale'!E3724</f>
        <v>0</v>
      </c>
    </row>
    <row r="3725" spans="1:8" x14ac:dyDescent="0.3">
      <c r="A3725" t="s">
        <v>290</v>
      </c>
      <c r="B3725" t="s">
        <v>383</v>
      </c>
      <c r="C3725" t="s">
        <v>14185</v>
      </c>
      <c r="D3725" s="15" t="s">
        <v>14186</v>
      </c>
      <c r="E3725" s="30">
        <f>'Dati di base x Ind. Comunale'!H3725/'Dati di base x Ind. Comunale'!I3725</f>
        <v>1</v>
      </c>
      <c r="F3725" s="20">
        <f>'Dati di base x Ind. Comunale'!F3725</f>
        <v>0</v>
      </c>
      <c r="G3725" s="20">
        <f>'Dati di base x Ind. Comunale'!G3725</f>
        <v>4</v>
      </c>
      <c r="H3725" s="15">
        <f>'Dati di base x Ind. Comunale'!E3725</f>
        <v>0</v>
      </c>
    </row>
    <row r="3726" spans="1:8" x14ac:dyDescent="0.3">
      <c r="A3726" t="s">
        <v>290</v>
      </c>
      <c r="B3726" t="s">
        <v>383</v>
      </c>
      <c r="C3726" t="s">
        <v>14266</v>
      </c>
      <c r="D3726" s="15" t="s">
        <v>14267</v>
      </c>
      <c r="E3726" s="30">
        <f>'Dati di base x Ind. Comunale'!H3726/'Dati di base x Ind. Comunale'!I3726</f>
        <v>0.8571428571428571</v>
      </c>
      <c r="F3726" s="20">
        <f>'Dati di base x Ind. Comunale'!F3726</f>
        <v>1</v>
      </c>
      <c r="G3726" s="20">
        <f>'Dati di base x Ind. Comunale'!G3726</f>
        <v>5</v>
      </c>
      <c r="H3726" s="15">
        <f>'Dati di base x Ind. Comunale'!E3726</f>
        <v>1</v>
      </c>
    </row>
    <row r="3727" spans="1:8" x14ac:dyDescent="0.3">
      <c r="A3727" t="s">
        <v>290</v>
      </c>
      <c r="B3727" t="s">
        <v>383</v>
      </c>
      <c r="C3727" t="s">
        <v>14385</v>
      </c>
      <c r="D3727" s="15" t="s">
        <v>14386</v>
      </c>
      <c r="E3727" s="30">
        <f>'Dati di base x Ind. Comunale'!H3727/'Dati di base x Ind. Comunale'!I3727</f>
        <v>1</v>
      </c>
      <c r="F3727" s="20">
        <f>'Dati di base x Ind. Comunale'!F3727</f>
        <v>0</v>
      </c>
      <c r="G3727" s="20">
        <f>'Dati di base x Ind. Comunale'!G3727</f>
        <v>2</v>
      </c>
      <c r="H3727" s="15">
        <f>'Dati di base x Ind. Comunale'!E3727</f>
        <v>0</v>
      </c>
    </row>
    <row r="3728" spans="1:8" x14ac:dyDescent="0.3">
      <c r="A3728" t="s">
        <v>290</v>
      </c>
      <c r="B3728" t="s">
        <v>383</v>
      </c>
      <c r="C3728" t="s">
        <v>14451</v>
      </c>
      <c r="D3728" s="15" t="s">
        <v>14452</v>
      </c>
      <c r="E3728" s="30">
        <f>'Dati di base x Ind. Comunale'!H3728/'Dati di base x Ind. Comunale'!I3728</f>
        <v>0.77777777777777779</v>
      </c>
      <c r="F3728" s="20">
        <f>'Dati di base x Ind. Comunale'!F3728</f>
        <v>0</v>
      </c>
      <c r="G3728" s="20">
        <f>'Dati di base x Ind. Comunale'!G3728</f>
        <v>7</v>
      </c>
      <c r="H3728" s="15">
        <f>'Dati di base x Ind. Comunale'!E3728</f>
        <v>2</v>
      </c>
    </row>
    <row r="3729" spans="1:8" x14ac:dyDescent="0.3">
      <c r="A3729" t="s">
        <v>290</v>
      </c>
      <c r="B3729" t="s">
        <v>383</v>
      </c>
      <c r="C3729" t="s">
        <v>14489</v>
      </c>
      <c r="D3729" s="15" t="s">
        <v>14490</v>
      </c>
      <c r="E3729" s="45" t="s">
        <v>15828</v>
      </c>
      <c r="F3729" s="20">
        <f>'Dati di base x Ind. Comunale'!F3729</f>
        <v>0</v>
      </c>
      <c r="G3729" s="20">
        <f>'Dati di base x Ind. Comunale'!G3729</f>
        <v>0</v>
      </c>
      <c r="H3729" s="15">
        <f>'Dati di base x Ind. Comunale'!E3729</f>
        <v>0</v>
      </c>
    </row>
    <row r="3730" spans="1:8" x14ac:dyDescent="0.3">
      <c r="A3730" t="s">
        <v>290</v>
      </c>
      <c r="B3730" t="s">
        <v>383</v>
      </c>
      <c r="C3730" t="s">
        <v>14552</v>
      </c>
      <c r="D3730" s="15" t="s">
        <v>14553</v>
      </c>
      <c r="E3730" s="30">
        <f>'Dati di base x Ind. Comunale'!H3730/'Dati di base x Ind. Comunale'!I3730</f>
        <v>1</v>
      </c>
      <c r="F3730" s="20">
        <f>'Dati di base x Ind. Comunale'!F3730</f>
        <v>0</v>
      </c>
      <c r="G3730" s="20">
        <f>'Dati di base x Ind. Comunale'!G3730</f>
        <v>1</v>
      </c>
      <c r="H3730" s="15">
        <f>'Dati di base x Ind. Comunale'!E3730</f>
        <v>0</v>
      </c>
    </row>
    <row r="3731" spans="1:8" x14ac:dyDescent="0.3">
      <c r="A3731" t="s">
        <v>290</v>
      </c>
      <c r="B3731" t="s">
        <v>383</v>
      </c>
      <c r="C3731" t="s">
        <v>14615</v>
      </c>
      <c r="D3731" s="15" t="s">
        <v>14616</v>
      </c>
      <c r="E3731" s="30">
        <f>'Dati di base x Ind. Comunale'!H3731/'Dati di base x Ind. Comunale'!I3731</f>
        <v>0.75</v>
      </c>
      <c r="F3731" s="20">
        <f>'Dati di base x Ind. Comunale'!F3731</f>
        <v>0</v>
      </c>
      <c r="G3731" s="20">
        <f>'Dati di base x Ind. Comunale'!G3731</f>
        <v>3</v>
      </c>
      <c r="H3731" s="15">
        <f>'Dati di base x Ind. Comunale'!E3731</f>
        <v>1</v>
      </c>
    </row>
    <row r="3732" spans="1:8" x14ac:dyDescent="0.3">
      <c r="A3732" t="s">
        <v>290</v>
      </c>
      <c r="B3732" t="s">
        <v>383</v>
      </c>
      <c r="C3732" t="s">
        <v>14646</v>
      </c>
      <c r="D3732" s="15" t="s">
        <v>14647</v>
      </c>
      <c r="E3732" s="30">
        <f>'Dati di base x Ind. Comunale'!H3732/'Dati di base x Ind. Comunale'!I3732</f>
        <v>1</v>
      </c>
      <c r="F3732" s="20">
        <f>'Dati di base x Ind. Comunale'!F3732</f>
        <v>0</v>
      </c>
      <c r="G3732" s="20">
        <f>'Dati di base x Ind. Comunale'!G3732</f>
        <v>2</v>
      </c>
      <c r="H3732" s="15">
        <f>'Dati di base x Ind. Comunale'!E3732</f>
        <v>0</v>
      </c>
    </row>
    <row r="3733" spans="1:8" x14ac:dyDescent="0.3">
      <c r="A3733" t="s">
        <v>290</v>
      </c>
      <c r="B3733" t="s">
        <v>383</v>
      </c>
      <c r="C3733" t="s">
        <v>14718</v>
      </c>
      <c r="D3733" s="15" t="s">
        <v>122</v>
      </c>
      <c r="E3733" s="30">
        <f>'Dati di base x Ind. Comunale'!H3733/'Dati di base x Ind. Comunale'!I3733</f>
        <v>0.87037037037037035</v>
      </c>
      <c r="F3733" s="20">
        <f>'Dati di base x Ind. Comunale'!F3733</f>
        <v>5</v>
      </c>
      <c r="G3733" s="20">
        <f>'Dati di base x Ind. Comunale'!G3733</f>
        <v>42</v>
      </c>
      <c r="H3733" s="15">
        <f>'Dati di base x Ind. Comunale'!E3733</f>
        <v>7</v>
      </c>
    </row>
    <row r="3734" spans="1:8" x14ac:dyDescent="0.3">
      <c r="A3734" t="s">
        <v>290</v>
      </c>
      <c r="B3734" t="s">
        <v>383</v>
      </c>
      <c r="C3734" t="s">
        <v>15053</v>
      </c>
      <c r="D3734" s="15" t="s">
        <v>15054</v>
      </c>
      <c r="E3734" s="30">
        <f>'Dati di base x Ind. Comunale'!H3734/'Dati di base x Ind. Comunale'!I3734</f>
        <v>1</v>
      </c>
      <c r="F3734" s="20">
        <f>'Dati di base x Ind. Comunale'!F3734</f>
        <v>0</v>
      </c>
      <c r="G3734" s="20">
        <f>'Dati di base x Ind. Comunale'!G3734</f>
        <v>1</v>
      </c>
      <c r="H3734" s="15">
        <f>'Dati di base x Ind. Comunale'!E3734</f>
        <v>0</v>
      </c>
    </row>
    <row r="3735" spans="1:8" x14ac:dyDescent="0.3">
      <c r="A3735" t="s">
        <v>290</v>
      </c>
      <c r="B3735" t="s">
        <v>383</v>
      </c>
      <c r="C3735" t="s">
        <v>15142</v>
      </c>
      <c r="D3735" s="15" t="s">
        <v>15143</v>
      </c>
      <c r="E3735" s="30">
        <f>'Dati di base x Ind. Comunale'!H3735/'Dati di base x Ind. Comunale'!I3735</f>
        <v>0.33333333333333331</v>
      </c>
      <c r="F3735" s="20">
        <f>'Dati di base x Ind. Comunale'!F3735</f>
        <v>0</v>
      </c>
      <c r="G3735" s="20">
        <f>'Dati di base x Ind. Comunale'!G3735</f>
        <v>1</v>
      </c>
      <c r="H3735" s="15">
        <f>'Dati di base x Ind. Comunale'!E3735</f>
        <v>2</v>
      </c>
    </row>
    <row r="3736" spans="1:8" x14ac:dyDescent="0.3">
      <c r="A3736" t="s">
        <v>290</v>
      </c>
      <c r="B3736" t="s">
        <v>383</v>
      </c>
      <c r="C3736" t="s">
        <v>15218</v>
      </c>
      <c r="D3736" s="15" t="s">
        <v>15219</v>
      </c>
      <c r="E3736" s="30">
        <f>'Dati di base x Ind. Comunale'!H3736/'Dati di base x Ind. Comunale'!I3736</f>
        <v>0</v>
      </c>
      <c r="F3736" s="20">
        <f>'Dati di base x Ind. Comunale'!F3736</f>
        <v>0</v>
      </c>
      <c r="G3736" s="20">
        <f>'Dati di base x Ind. Comunale'!G3736</f>
        <v>0</v>
      </c>
      <c r="H3736" s="15">
        <f>'Dati di base x Ind. Comunale'!E3736</f>
        <v>1</v>
      </c>
    </row>
    <row r="3737" spans="1:8" x14ac:dyDescent="0.3">
      <c r="A3737" t="s">
        <v>290</v>
      </c>
      <c r="B3737" t="s">
        <v>383</v>
      </c>
      <c r="C3737" t="s">
        <v>15430</v>
      </c>
      <c r="D3737" s="15" t="s">
        <v>15431</v>
      </c>
      <c r="E3737" s="30">
        <f>'Dati di base x Ind. Comunale'!H3737/'Dati di base x Ind. Comunale'!I3737</f>
        <v>1</v>
      </c>
      <c r="F3737" s="20">
        <f>'Dati di base x Ind. Comunale'!F3737</f>
        <v>1</v>
      </c>
      <c r="G3737" s="20">
        <f>'Dati di base x Ind. Comunale'!G3737</f>
        <v>1</v>
      </c>
      <c r="H3737" s="15">
        <f>'Dati di base x Ind. Comunale'!E3737</f>
        <v>0</v>
      </c>
    </row>
    <row r="3738" spans="1:8" x14ac:dyDescent="0.3">
      <c r="A3738" t="s">
        <v>290</v>
      </c>
      <c r="B3738" t="s">
        <v>383</v>
      </c>
      <c r="C3738" t="s">
        <v>15631</v>
      </c>
      <c r="D3738" s="15" t="s">
        <v>15632</v>
      </c>
      <c r="E3738" s="30">
        <f>'Dati di base x Ind. Comunale'!H3738/'Dati di base x Ind. Comunale'!I3738</f>
        <v>0</v>
      </c>
      <c r="F3738" s="20">
        <f>'Dati di base x Ind. Comunale'!F3738</f>
        <v>0</v>
      </c>
      <c r="G3738" s="20">
        <f>'Dati di base x Ind. Comunale'!G3738</f>
        <v>0</v>
      </c>
      <c r="H3738" s="15">
        <f>'Dati di base x Ind. Comunale'!E3738</f>
        <v>1</v>
      </c>
    </row>
    <row r="3739" spans="1:8" x14ac:dyDescent="0.3">
      <c r="A3739" t="s">
        <v>290</v>
      </c>
      <c r="B3739" t="s">
        <v>383</v>
      </c>
      <c r="C3739" t="s">
        <v>15816</v>
      </c>
      <c r="D3739" s="15" t="s">
        <v>15817</v>
      </c>
      <c r="E3739" s="45" t="s">
        <v>15828</v>
      </c>
      <c r="F3739" s="20">
        <f>'Dati di base x Ind. Comunale'!F3739</f>
        <v>0</v>
      </c>
      <c r="G3739" s="20">
        <f>'Dati di base x Ind. Comunale'!G3739</f>
        <v>0</v>
      </c>
      <c r="H3739" s="15">
        <f>'Dati di base x Ind. Comunale'!E3739</f>
        <v>0</v>
      </c>
    </row>
    <row r="3740" spans="1:8" x14ac:dyDescent="0.3">
      <c r="A3740" t="s">
        <v>290</v>
      </c>
      <c r="B3740" t="s">
        <v>383</v>
      </c>
      <c r="C3740" t="s">
        <v>5822</v>
      </c>
      <c r="D3740" s="15" t="s">
        <v>5823</v>
      </c>
      <c r="E3740" s="30">
        <f>'Dati di base x Ind. Comunale'!H3740/'Dati di base x Ind. Comunale'!I3740</f>
        <v>1</v>
      </c>
      <c r="F3740" s="20">
        <f>'Dati di base x Ind. Comunale'!F3740</f>
        <v>0</v>
      </c>
      <c r="G3740" s="20">
        <f>'Dati di base x Ind. Comunale'!G3740</f>
        <v>3</v>
      </c>
      <c r="H3740" s="15">
        <f>'Dati di base x Ind. Comunale'!E3740</f>
        <v>0</v>
      </c>
    </row>
    <row r="3741" spans="1:8" x14ac:dyDescent="0.3">
      <c r="A3741" t="s">
        <v>290</v>
      </c>
      <c r="B3741" t="s">
        <v>383</v>
      </c>
      <c r="C3741" t="s">
        <v>2592</v>
      </c>
      <c r="D3741" s="15" t="s">
        <v>2593</v>
      </c>
      <c r="E3741" s="30">
        <f>'Dati di base x Ind. Comunale'!H3741/'Dati di base x Ind. Comunale'!I3741</f>
        <v>0.5</v>
      </c>
      <c r="F3741" s="20">
        <f>'Dati di base x Ind. Comunale'!F3741</f>
        <v>0</v>
      </c>
      <c r="G3741" s="20">
        <f>'Dati di base x Ind. Comunale'!G3741</f>
        <v>1</v>
      </c>
      <c r="H3741" s="15">
        <f>'Dati di base x Ind. Comunale'!E3741</f>
        <v>1</v>
      </c>
    </row>
    <row r="3742" spans="1:8" x14ac:dyDescent="0.3">
      <c r="A3742" t="s">
        <v>290</v>
      </c>
      <c r="B3742" t="s">
        <v>383</v>
      </c>
      <c r="C3742" t="s">
        <v>11393</v>
      </c>
      <c r="D3742" s="15" t="s">
        <v>11394</v>
      </c>
      <c r="E3742" s="30">
        <f>'Dati di base x Ind. Comunale'!H3742/'Dati di base x Ind. Comunale'!I3742</f>
        <v>1</v>
      </c>
      <c r="F3742" s="20">
        <f>'Dati di base x Ind. Comunale'!F3742</f>
        <v>0</v>
      </c>
      <c r="G3742" s="20">
        <f>'Dati di base x Ind. Comunale'!G3742</f>
        <v>4</v>
      </c>
      <c r="H3742" s="15">
        <f>'Dati di base x Ind. Comunale'!E3742</f>
        <v>0</v>
      </c>
    </row>
    <row r="3743" spans="1:8" x14ac:dyDescent="0.3">
      <c r="A3743" t="s">
        <v>290</v>
      </c>
      <c r="B3743" t="s">
        <v>383</v>
      </c>
      <c r="C3743" t="s">
        <v>13045</v>
      </c>
      <c r="D3743" s="15" t="s">
        <v>13046</v>
      </c>
      <c r="E3743" s="30">
        <f>'Dati di base x Ind. Comunale'!H3743/'Dati di base x Ind. Comunale'!I3743</f>
        <v>1</v>
      </c>
      <c r="F3743" s="20">
        <f>'Dati di base x Ind. Comunale'!F3743</f>
        <v>0</v>
      </c>
      <c r="G3743" s="20">
        <f>'Dati di base x Ind. Comunale'!G3743</f>
        <v>1</v>
      </c>
      <c r="H3743" s="15">
        <f>'Dati di base x Ind. Comunale'!E3743</f>
        <v>0</v>
      </c>
    </row>
    <row r="3744" spans="1:8" x14ac:dyDescent="0.3">
      <c r="A3744" t="s">
        <v>290</v>
      </c>
      <c r="B3744" t="s">
        <v>383</v>
      </c>
      <c r="C3744" t="s">
        <v>5707</v>
      </c>
      <c r="D3744" s="15" t="s">
        <v>5708</v>
      </c>
      <c r="E3744" s="30">
        <f>'Dati di base x Ind. Comunale'!H3744/'Dati di base x Ind. Comunale'!I3744</f>
        <v>0.8571428571428571</v>
      </c>
      <c r="F3744" s="20">
        <f>'Dati di base x Ind. Comunale'!F3744</f>
        <v>0</v>
      </c>
      <c r="G3744" s="20">
        <f>'Dati di base x Ind. Comunale'!G3744</f>
        <v>6</v>
      </c>
      <c r="H3744" s="15">
        <f>'Dati di base x Ind. Comunale'!E3744</f>
        <v>1</v>
      </c>
    </row>
    <row r="3745" spans="1:8" x14ac:dyDescent="0.3">
      <c r="A3745" t="s">
        <v>290</v>
      </c>
      <c r="B3745" t="s">
        <v>383</v>
      </c>
      <c r="C3745" t="s">
        <v>14554</v>
      </c>
      <c r="D3745" s="15" t="s">
        <v>14555</v>
      </c>
      <c r="E3745" s="45" t="s">
        <v>15828</v>
      </c>
      <c r="F3745" s="20">
        <f>'Dati di base x Ind. Comunale'!F3745</f>
        <v>0</v>
      </c>
      <c r="G3745" s="20">
        <f>'Dati di base x Ind. Comunale'!G3745</f>
        <v>0</v>
      </c>
      <c r="H3745" s="15">
        <f>'Dati di base x Ind. Comunale'!E3745</f>
        <v>0</v>
      </c>
    </row>
    <row r="3746" spans="1:8" x14ac:dyDescent="0.3">
      <c r="A3746" t="s">
        <v>290</v>
      </c>
      <c r="B3746" t="s">
        <v>2850</v>
      </c>
      <c r="C3746" t="s">
        <v>2851</v>
      </c>
      <c r="D3746" s="15" t="s">
        <v>2852</v>
      </c>
      <c r="E3746" s="30">
        <f>'Dati di base x Ind. Comunale'!H3746/'Dati di base x Ind. Comunale'!I3746</f>
        <v>1</v>
      </c>
      <c r="F3746" s="20">
        <f>'Dati di base x Ind. Comunale'!F3746</f>
        <v>0</v>
      </c>
      <c r="G3746" s="20">
        <f>'Dati di base x Ind. Comunale'!G3746</f>
        <v>1</v>
      </c>
      <c r="H3746" s="15">
        <f>'Dati di base x Ind. Comunale'!E3746</f>
        <v>0</v>
      </c>
    </row>
    <row r="3747" spans="1:8" x14ac:dyDescent="0.3">
      <c r="A3747" t="s">
        <v>290</v>
      </c>
      <c r="B3747" t="s">
        <v>2850</v>
      </c>
      <c r="C3747" t="s">
        <v>4843</v>
      </c>
      <c r="D3747" s="15" t="s">
        <v>4844</v>
      </c>
      <c r="E3747" s="30">
        <f>'Dati di base x Ind. Comunale'!H3747/'Dati di base x Ind. Comunale'!I3747</f>
        <v>0.8</v>
      </c>
      <c r="F3747" s="20">
        <f>'Dati di base x Ind. Comunale'!F3747</f>
        <v>0</v>
      </c>
      <c r="G3747" s="20">
        <f>'Dati di base x Ind. Comunale'!G3747</f>
        <v>8</v>
      </c>
      <c r="H3747" s="15">
        <f>'Dati di base x Ind. Comunale'!E3747</f>
        <v>2</v>
      </c>
    </row>
    <row r="3748" spans="1:8" x14ac:dyDescent="0.3">
      <c r="A3748" t="s">
        <v>290</v>
      </c>
      <c r="B3748" t="s">
        <v>2850</v>
      </c>
      <c r="C3748" t="s">
        <v>5253</v>
      </c>
      <c r="D3748" s="15" t="s">
        <v>15962</v>
      </c>
      <c r="E3748" s="30">
        <f>'Dati di base x Ind. Comunale'!H3748/'Dati di base x Ind. Comunale'!I3748</f>
        <v>0.66666666666666663</v>
      </c>
      <c r="F3748" s="20">
        <f>'Dati di base x Ind. Comunale'!F3748</f>
        <v>0</v>
      </c>
      <c r="G3748" s="20">
        <f>'Dati di base x Ind. Comunale'!G3748</f>
        <v>2</v>
      </c>
      <c r="H3748" s="15">
        <f>'Dati di base x Ind. Comunale'!E3748</f>
        <v>1</v>
      </c>
    </row>
    <row r="3749" spans="1:8" x14ac:dyDescent="0.3">
      <c r="A3749" t="s">
        <v>290</v>
      </c>
      <c r="B3749" t="s">
        <v>2850</v>
      </c>
      <c r="C3749" t="s">
        <v>5266</v>
      </c>
      <c r="D3749" s="15" t="s">
        <v>5267</v>
      </c>
      <c r="E3749" s="30">
        <f>'Dati di base x Ind. Comunale'!H3749/'Dati di base x Ind. Comunale'!I3749</f>
        <v>0</v>
      </c>
      <c r="F3749" s="20">
        <f>'Dati di base x Ind. Comunale'!F3749</f>
        <v>0</v>
      </c>
      <c r="G3749" s="20">
        <f>'Dati di base x Ind. Comunale'!G3749</f>
        <v>0</v>
      </c>
      <c r="H3749" s="15">
        <f>'Dati di base x Ind. Comunale'!E3749</f>
        <v>2</v>
      </c>
    </row>
    <row r="3750" spans="1:8" x14ac:dyDescent="0.3">
      <c r="A3750" t="s">
        <v>290</v>
      </c>
      <c r="B3750" t="s">
        <v>2850</v>
      </c>
      <c r="C3750" t="s">
        <v>5537</v>
      </c>
      <c r="D3750" s="15" t="s">
        <v>5538</v>
      </c>
      <c r="E3750" s="30">
        <f>'Dati di base x Ind. Comunale'!H3750/'Dati di base x Ind. Comunale'!I3750</f>
        <v>1</v>
      </c>
      <c r="F3750" s="20">
        <f>'Dati di base x Ind. Comunale'!F3750</f>
        <v>0</v>
      </c>
      <c r="G3750" s="20">
        <f>'Dati di base x Ind. Comunale'!G3750</f>
        <v>1</v>
      </c>
      <c r="H3750" s="15">
        <f>'Dati di base x Ind. Comunale'!E3750</f>
        <v>0</v>
      </c>
    </row>
    <row r="3751" spans="1:8" x14ac:dyDescent="0.3">
      <c r="A3751" t="s">
        <v>290</v>
      </c>
      <c r="B3751" t="s">
        <v>2850</v>
      </c>
      <c r="C3751" t="s">
        <v>5736</v>
      </c>
      <c r="D3751" s="15" t="s">
        <v>5737</v>
      </c>
      <c r="E3751" s="30">
        <f>'Dati di base x Ind. Comunale'!H3751/'Dati di base x Ind. Comunale'!I3751</f>
        <v>0</v>
      </c>
      <c r="F3751" s="20">
        <f>'Dati di base x Ind. Comunale'!F3751</f>
        <v>0</v>
      </c>
      <c r="G3751" s="20">
        <f>'Dati di base x Ind. Comunale'!G3751</f>
        <v>0</v>
      </c>
      <c r="H3751" s="15">
        <f>'Dati di base x Ind. Comunale'!E3751</f>
        <v>1</v>
      </c>
    </row>
    <row r="3752" spans="1:8" x14ac:dyDescent="0.3">
      <c r="A3752" t="s">
        <v>290</v>
      </c>
      <c r="B3752" t="s">
        <v>2850</v>
      </c>
      <c r="C3752" t="s">
        <v>6456</v>
      </c>
      <c r="D3752" s="15" t="s">
        <v>123</v>
      </c>
      <c r="E3752" s="30">
        <f>'Dati di base x Ind. Comunale'!H3752/'Dati di base x Ind. Comunale'!I3752</f>
        <v>0.90243902439024393</v>
      </c>
      <c r="F3752" s="20">
        <f>'Dati di base x Ind. Comunale'!F3752</f>
        <v>4</v>
      </c>
      <c r="G3752" s="20">
        <f>'Dati di base x Ind. Comunale'!G3752</f>
        <v>33</v>
      </c>
      <c r="H3752" s="15">
        <f>'Dati di base x Ind. Comunale'!E3752</f>
        <v>4</v>
      </c>
    </row>
    <row r="3753" spans="1:8" x14ac:dyDescent="0.3">
      <c r="A3753" t="s">
        <v>290</v>
      </c>
      <c r="B3753" t="s">
        <v>2850</v>
      </c>
      <c r="C3753" t="s">
        <v>6489</v>
      </c>
      <c r="D3753" s="15" t="s">
        <v>6490</v>
      </c>
      <c r="E3753" s="30">
        <f>'Dati di base x Ind. Comunale'!H3753/'Dati di base x Ind. Comunale'!I3753</f>
        <v>0.8571428571428571</v>
      </c>
      <c r="F3753" s="20">
        <f>'Dati di base x Ind. Comunale'!F3753</f>
        <v>0</v>
      </c>
      <c r="G3753" s="20">
        <f>'Dati di base x Ind. Comunale'!G3753</f>
        <v>6</v>
      </c>
      <c r="H3753" s="15">
        <f>'Dati di base x Ind. Comunale'!E3753</f>
        <v>1</v>
      </c>
    </row>
    <row r="3754" spans="1:8" x14ac:dyDescent="0.3">
      <c r="A3754" t="s">
        <v>290</v>
      </c>
      <c r="B3754" t="s">
        <v>2850</v>
      </c>
      <c r="C3754" t="s">
        <v>6491</v>
      </c>
      <c r="D3754" s="15" t="s">
        <v>6492</v>
      </c>
      <c r="E3754" s="30">
        <f>'Dati di base x Ind. Comunale'!H3754/'Dati di base x Ind. Comunale'!I3754</f>
        <v>0.96551724137931039</v>
      </c>
      <c r="F3754" s="20">
        <f>'Dati di base x Ind. Comunale'!F3754</f>
        <v>1</v>
      </c>
      <c r="G3754" s="20">
        <f>'Dati di base x Ind. Comunale'!G3754</f>
        <v>27</v>
      </c>
      <c r="H3754" s="15">
        <f>'Dati di base x Ind. Comunale'!E3754</f>
        <v>1</v>
      </c>
    </row>
    <row r="3755" spans="1:8" x14ac:dyDescent="0.3">
      <c r="A3755" t="s">
        <v>290</v>
      </c>
      <c r="B3755" t="s">
        <v>2850</v>
      </c>
      <c r="C3755" t="s">
        <v>7738</v>
      </c>
      <c r="D3755" s="15" t="s">
        <v>7739</v>
      </c>
      <c r="E3755" s="30">
        <f>'Dati di base x Ind. Comunale'!H3755/'Dati di base x Ind. Comunale'!I3755</f>
        <v>1</v>
      </c>
      <c r="F3755" s="20">
        <f>'Dati di base x Ind. Comunale'!F3755</f>
        <v>0</v>
      </c>
      <c r="G3755" s="20">
        <f>'Dati di base x Ind. Comunale'!G3755</f>
        <v>2</v>
      </c>
      <c r="H3755" s="15">
        <f>'Dati di base x Ind. Comunale'!E3755</f>
        <v>0</v>
      </c>
    </row>
    <row r="3756" spans="1:8" x14ac:dyDescent="0.3">
      <c r="A3756" t="s">
        <v>290</v>
      </c>
      <c r="B3756" t="s">
        <v>2850</v>
      </c>
      <c r="C3756" t="s">
        <v>7940</v>
      </c>
      <c r="D3756" s="15" t="s">
        <v>7941</v>
      </c>
      <c r="E3756" s="45" t="s">
        <v>15828</v>
      </c>
      <c r="F3756" s="20">
        <f>'Dati di base x Ind. Comunale'!F3756</f>
        <v>0</v>
      </c>
      <c r="G3756" s="20">
        <f>'Dati di base x Ind. Comunale'!G3756</f>
        <v>0</v>
      </c>
      <c r="H3756" s="15">
        <f>'Dati di base x Ind. Comunale'!E3756</f>
        <v>0</v>
      </c>
    </row>
    <row r="3757" spans="1:8" x14ac:dyDescent="0.3">
      <c r="A3757" t="s">
        <v>290</v>
      </c>
      <c r="B3757" t="s">
        <v>2850</v>
      </c>
      <c r="C3757" t="s">
        <v>8344</v>
      </c>
      <c r="D3757" s="15" t="s">
        <v>8345</v>
      </c>
      <c r="E3757" s="30">
        <f>'Dati di base x Ind. Comunale'!H3757/'Dati di base x Ind. Comunale'!I3757</f>
        <v>0.80851063829787229</v>
      </c>
      <c r="F3757" s="20">
        <f>'Dati di base x Ind. Comunale'!F3757</f>
        <v>6</v>
      </c>
      <c r="G3757" s="20">
        <f>'Dati di base x Ind. Comunale'!G3757</f>
        <v>32</v>
      </c>
      <c r="H3757" s="15">
        <f>'Dati di base x Ind. Comunale'!E3757</f>
        <v>9</v>
      </c>
    </row>
    <row r="3758" spans="1:8" x14ac:dyDescent="0.3">
      <c r="A3758" t="s">
        <v>290</v>
      </c>
      <c r="B3758" t="s">
        <v>2850</v>
      </c>
      <c r="C3758" t="s">
        <v>8903</v>
      </c>
      <c r="D3758" s="15" t="s">
        <v>8904</v>
      </c>
      <c r="E3758" s="30">
        <f>'Dati di base x Ind. Comunale'!H3758/'Dati di base x Ind. Comunale'!I3758</f>
        <v>0.5</v>
      </c>
      <c r="F3758" s="20">
        <f>'Dati di base x Ind. Comunale'!F3758</f>
        <v>0</v>
      </c>
      <c r="G3758" s="20">
        <f>'Dati di base x Ind. Comunale'!G3758</f>
        <v>1</v>
      </c>
      <c r="H3758" s="15">
        <f>'Dati di base x Ind. Comunale'!E3758</f>
        <v>1</v>
      </c>
    </row>
    <row r="3759" spans="1:8" x14ac:dyDescent="0.3">
      <c r="A3759" t="s">
        <v>290</v>
      </c>
      <c r="B3759" t="s">
        <v>2850</v>
      </c>
      <c r="C3759" t="s">
        <v>8998</v>
      </c>
      <c r="D3759" s="15" t="s">
        <v>8999</v>
      </c>
      <c r="E3759" s="30">
        <f>'Dati di base x Ind. Comunale'!H3759/'Dati di base x Ind. Comunale'!I3759</f>
        <v>0.5</v>
      </c>
      <c r="F3759" s="20">
        <f>'Dati di base x Ind. Comunale'!F3759</f>
        <v>0</v>
      </c>
      <c r="G3759" s="20">
        <f>'Dati di base x Ind. Comunale'!G3759</f>
        <v>1</v>
      </c>
      <c r="H3759" s="15">
        <f>'Dati di base x Ind. Comunale'!E3759</f>
        <v>1</v>
      </c>
    </row>
    <row r="3760" spans="1:8" x14ac:dyDescent="0.3">
      <c r="A3760" t="s">
        <v>290</v>
      </c>
      <c r="B3760" t="s">
        <v>2850</v>
      </c>
      <c r="C3760" t="s">
        <v>11661</v>
      </c>
      <c r="D3760" s="15" t="s">
        <v>11662</v>
      </c>
      <c r="E3760" s="30">
        <f>'Dati di base x Ind. Comunale'!H3760/'Dati di base x Ind. Comunale'!I3760</f>
        <v>1</v>
      </c>
      <c r="F3760" s="20">
        <f>'Dati di base x Ind. Comunale'!F3760</f>
        <v>2</v>
      </c>
      <c r="G3760" s="20">
        <f>'Dati di base x Ind. Comunale'!G3760</f>
        <v>5</v>
      </c>
      <c r="H3760" s="15">
        <f>'Dati di base x Ind. Comunale'!E3760</f>
        <v>0</v>
      </c>
    </row>
    <row r="3761" spans="1:8" x14ac:dyDescent="0.3">
      <c r="A3761" t="s">
        <v>290</v>
      </c>
      <c r="B3761" t="s">
        <v>2850</v>
      </c>
      <c r="C3761" t="s">
        <v>11683</v>
      </c>
      <c r="D3761" s="15" t="s">
        <v>11684</v>
      </c>
      <c r="E3761" s="30">
        <f>'Dati di base x Ind. Comunale'!H3761/'Dati di base x Ind. Comunale'!I3761</f>
        <v>1</v>
      </c>
      <c r="F3761" s="20">
        <f>'Dati di base x Ind. Comunale'!F3761</f>
        <v>1</v>
      </c>
      <c r="G3761" s="20">
        <f>'Dati di base x Ind. Comunale'!G3761</f>
        <v>9</v>
      </c>
      <c r="H3761" s="15">
        <f>'Dati di base x Ind. Comunale'!E3761</f>
        <v>0</v>
      </c>
    </row>
    <row r="3762" spans="1:8" x14ac:dyDescent="0.3">
      <c r="A3762" t="s">
        <v>290</v>
      </c>
      <c r="B3762" t="s">
        <v>2850</v>
      </c>
      <c r="C3762" t="s">
        <v>11882</v>
      </c>
      <c r="D3762" s="15" t="s">
        <v>11883</v>
      </c>
      <c r="E3762" s="30">
        <f>'Dati di base x Ind. Comunale'!H3762/'Dati di base x Ind. Comunale'!I3762</f>
        <v>0.4</v>
      </c>
      <c r="F3762" s="20">
        <f>'Dati di base x Ind. Comunale'!F3762</f>
        <v>0</v>
      </c>
      <c r="G3762" s="20">
        <f>'Dati di base x Ind. Comunale'!G3762</f>
        <v>2</v>
      </c>
      <c r="H3762" s="15">
        <f>'Dati di base x Ind. Comunale'!E3762</f>
        <v>3</v>
      </c>
    </row>
    <row r="3763" spans="1:8" x14ac:dyDescent="0.3">
      <c r="A3763" t="s">
        <v>290</v>
      </c>
      <c r="B3763" t="s">
        <v>2850</v>
      </c>
      <c r="C3763" t="s">
        <v>12066</v>
      </c>
      <c r="D3763" s="15" t="s">
        <v>12067</v>
      </c>
      <c r="E3763" s="30">
        <f>'Dati di base x Ind. Comunale'!H3763/'Dati di base x Ind. Comunale'!I3763</f>
        <v>0.77777777777777779</v>
      </c>
      <c r="F3763" s="20">
        <f>'Dati di base x Ind. Comunale'!F3763</f>
        <v>0</v>
      </c>
      <c r="G3763" s="20">
        <f>'Dati di base x Ind. Comunale'!G3763</f>
        <v>7</v>
      </c>
      <c r="H3763" s="15">
        <f>'Dati di base x Ind. Comunale'!E3763</f>
        <v>2</v>
      </c>
    </row>
    <row r="3764" spans="1:8" x14ac:dyDescent="0.3">
      <c r="A3764" t="s">
        <v>290</v>
      </c>
      <c r="B3764" t="s">
        <v>2850</v>
      </c>
      <c r="C3764" t="s">
        <v>12171</v>
      </c>
      <c r="D3764" s="15" t="s">
        <v>15963</v>
      </c>
      <c r="E3764" s="30">
        <f>'Dati di base x Ind. Comunale'!H3764/'Dati di base x Ind. Comunale'!I3764</f>
        <v>1</v>
      </c>
      <c r="F3764" s="20">
        <f>'Dati di base x Ind. Comunale'!F3764</f>
        <v>0</v>
      </c>
      <c r="G3764" s="20">
        <f>'Dati di base x Ind. Comunale'!G3764</f>
        <v>2</v>
      </c>
      <c r="H3764" s="15">
        <f>'Dati di base x Ind. Comunale'!E3764</f>
        <v>0</v>
      </c>
    </row>
    <row r="3765" spans="1:8" x14ac:dyDescent="0.3">
      <c r="A3765" t="s">
        <v>290</v>
      </c>
      <c r="B3765" t="s">
        <v>2850</v>
      </c>
      <c r="C3765" t="s">
        <v>12344</v>
      </c>
      <c r="D3765" s="15" t="s">
        <v>12345</v>
      </c>
      <c r="E3765" s="30">
        <f>'Dati di base x Ind. Comunale'!H3765/'Dati di base x Ind. Comunale'!I3765</f>
        <v>1</v>
      </c>
      <c r="F3765" s="20">
        <f>'Dati di base x Ind. Comunale'!F3765</f>
        <v>0</v>
      </c>
      <c r="G3765" s="20">
        <f>'Dati di base x Ind. Comunale'!G3765</f>
        <v>1</v>
      </c>
      <c r="H3765" s="15">
        <f>'Dati di base x Ind. Comunale'!E3765</f>
        <v>0</v>
      </c>
    </row>
    <row r="3766" spans="1:8" x14ac:dyDescent="0.3">
      <c r="A3766" t="s">
        <v>290</v>
      </c>
      <c r="B3766" t="s">
        <v>2850</v>
      </c>
      <c r="C3766" t="s">
        <v>12503</v>
      </c>
      <c r="D3766" s="15" t="s">
        <v>12504</v>
      </c>
      <c r="E3766" s="45" t="s">
        <v>15828</v>
      </c>
      <c r="F3766" s="20">
        <f>'Dati di base x Ind. Comunale'!F3766</f>
        <v>0</v>
      </c>
      <c r="G3766" s="20">
        <f>'Dati di base x Ind. Comunale'!G3766</f>
        <v>0</v>
      </c>
      <c r="H3766" s="15">
        <f>'Dati di base x Ind. Comunale'!E3766</f>
        <v>0</v>
      </c>
    </row>
    <row r="3767" spans="1:8" x14ac:dyDescent="0.3">
      <c r="A3767" t="s">
        <v>290</v>
      </c>
      <c r="B3767" t="s">
        <v>2850</v>
      </c>
      <c r="C3767" t="s">
        <v>13150</v>
      </c>
      <c r="D3767" s="15" t="s">
        <v>15964</v>
      </c>
      <c r="E3767" s="30">
        <f>'Dati di base x Ind. Comunale'!H3767/'Dati di base x Ind. Comunale'!I3767</f>
        <v>1</v>
      </c>
      <c r="F3767" s="20">
        <f>'Dati di base x Ind. Comunale'!F3767</f>
        <v>0</v>
      </c>
      <c r="G3767" s="20">
        <f>'Dati di base x Ind. Comunale'!G3767</f>
        <v>2</v>
      </c>
      <c r="H3767" s="15">
        <f>'Dati di base x Ind. Comunale'!E3767</f>
        <v>0</v>
      </c>
    </row>
    <row r="3768" spans="1:8" x14ac:dyDescent="0.3">
      <c r="A3768" t="s">
        <v>290</v>
      </c>
      <c r="B3768" t="s">
        <v>2850</v>
      </c>
      <c r="C3768" t="s">
        <v>13866</v>
      </c>
      <c r="D3768" s="15" t="s">
        <v>13867</v>
      </c>
      <c r="E3768" s="30">
        <f>'Dati di base x Ind. Comunale'!H3768/'Dati di base x Ind. Comunale'!I3768</f>
        <v>0.5</v>
      </c>
      <c r="F3768" s="20">
        <f>'Dati di base x Ind. Comunale'!F3768</f>
        <v>0</v>
      </c>
      <c r="G3768" s="20">
        <f>'Dati di base x Ind. Comunale'!G3768</f>
        <v>2</v>
      </c>
      <c r="H3768" s="15">
        <f>'Dati di base x Ind. Comunale'!E3768</f>
        <v>2</v>
      </c>
    </row>
    <row r="3769" spans="1:8" x14ac:dyDescent="0.3">
      <c r="A3769" t="s">
        <v>290</v>
      </c>
      <c r="B3769" t="s">
        <v>2850</v>
      </c>
      <c r="C3769" t="s">
        <v>14702</v>
      </c>
      <c r="D3769" s="15" t="s">
        <v>14703</v>
      </c>
      <c r="E3769" s="45" t="s">
        <v>15828</v>
      </c>
      <c r="F3769" s="20">
        <f>'Dati di base x Ind. Comunale'!F3769</f>
        <v>0</v>
      </c>
      <c r="G3769" s="20">
        <f>'Dati di base x Ind. Comunale'!G3769</f>
        <v>0</v>
      </c>
      <c r="H3769" s="15">
        <f>'Dati di base x Ind. Comunale'!E3769</f>
        <v>0</v>
      </c>
    </row>
    <row r="3770" spans="1:8" x14ac:dyDescent="0.3">
      <c r="A3770" t="s">
        <v>290</v>
      </c>
      <c r="B3770" t="s">
        <v>2850</v>
      </c>
      <c r="C3770" t="s">
        <v>15588</v>
      </c>
      <c r="D3770" s="15" t="s">
        <v>15589</v>
      </c>
      <c r="E3770" s="30">
        <f>'Dati di base x Ind. Comunale'!H3770/'Dati di base x Ind. Comunale'!I3770</f>
        <v>0.5714285714285714</v>
      </c>
      <c r="F3770" s="20">
        <f>'Dati di base x Ind. Comunale'!F3770</f>
        <v>0</v>
      </c>
      <c r="G3770" s="20">
        <f>'Dati di base x Ind. Comunale'!G3770</f>
        <v>4</v>
      </c>
      <c r="H3770" s="15">
        <f>'Dati di base x Ind. Comunale'!E3770</f>
        <v>3</v>
      </c>
    </row>
    <row r="3771" spans="1:8" x14ac:dyDescent="0.3">
      <c r="A3771" t="s">
        <v>290</v>
      </c>
      <c r="B3771" t="s">
        <v>5348</v>
      </c>
      <c r="C3771" t="s">
        <v>5349</v>
      </c>
      <c r="D3771" s="15" t="s">
        <v>15965</v>
      </c>
      <c r="E3771" s="30">
        <f>'Dati di base x Ind. Comunale'!H3771/'Dati di base x Ind. Comunale'!I3771</f>
        <v>0.92307692307692313</v>
      </c>
      <c r="F3771" s="20">
        <f>'Dati di base x Ind. Comunale'!F3771</f>
        <v>2</v>
      </c>
      <c r="G3771" s="20">
        <f>'Dati di base x Ind. Comunale'!G3771</f>
        <v>10</v>
      </c>
      <c r="H3771" s="15">
        <f>'Dati di base x Ind. Comunale'!E3771</f>
        <v>1</v>
      </c>
    </row>
    <row r="3772" spans="1:8" x14ac:dyDescent="0.3">
      <c r="A3772" t="s">
        <v>290</v>
      </c>
      <c r="B3772" t="s">
        <v>5348</v>
      </c>
      <c r="C3772" t="s">
        <v>8379</v>
      </c>
      <c r="D3772" s="15" t="s">
        <v>15966</v>
      </c>
      <c r="E3772" s="45" t="s">
        <v>15828</v>
      </c>
      <c r="F3772" s="20">
        <f>'Dati di base x Ind. Comunale'!F3772</f>
        <v>0</v>
      </c>
      <c r="G3772" s="20">
        <f>'Dati di base x Ind. Comunale'!G3772</f>
        <v>0</v>
      </c>
      <c r="H3772" s="15">
        <f>'Dati di base x Ind. Comunale'!E3772</f>
        <v>0</v>
      </c>
    </row>
    <row r="3773" spans="1:8" x14ac:dyDescent="0.3">
      <c r="A3773" t="s">
        <v>290</v>
      </c>
      <c r="B3773" t="s">
        <v>5348</v>
      </c>
      <c r="C3773" t="s">
        <v>9040</v>
      </c>
      <c r="D3773" s="15" t="s">
        <v>9041</v>
      </c>
      <c r="E3773" s="30">
        <f>'Dati di base x Ind. Comunale'!H3773/'Dati di base x Ind. Comunale'!I3773</f>
        <v>0.40425531914893614</v>
      </c>
      <c r="F3773" s="20">
        <f>'Dati di base x Ind. Comunale'!F3773</f>
        <v>3</v>
      </c>
      <c r="G3773" s="20">
        <f>'Dati di base x Ind. Comunale'!G3773</f>
        <v>16</v>
      </c>
      <c r="H3773" s="15">
        <f>'Dati di base x Ind. Comunale'!E3773</f>
        <v>28</v>
      </c>
    </row>
    <row r="3774" spans="1:8" x14ac:dyDescent="0.3">
      <c r="A3774" t="s">
        <v>290</v>
      </c>
      <c r="B3774" t="s">
        <v>5348</v>
      </c>
      <c r="C3774" t="s">
        <v>12144</v>
      </c>
      <c r="D3774" s="15" t="s">
        <v>15967</v>
      </c>
      <c r="E3774" s="30">
        <f>'Dati di base x Ind. Comunale'!H3774/'Dati di base x Ind. Comunale'!I3774</f>
        <v>0.92307692307692313</v>
      </c>
      <c r="F3774" s="20">
        <f>'Dati di base x Ind. Comunale'!F3774</f>
        <v>0</v>
      </c>
      <c r="G3774" s="20">
        <f>'Dati di base x Ind. Comunale'!G3774</f>
        <v>12</v>
      </c>
      <c r="H3774" s="15">
        <f>'Dati di base x Ind. Comunale'!E3774</f>
        <v>1</v>
      </c>
    </row>
    <row r="3775" spans="1:8" x14ac:dyDescent="0.3">
      <c r="A3775" t="s">
        <v>290</v>
      </c>
      <c r="B3775" t="s">
        <v>5348</v>
      </c>
      <c r="C3775" t="s">
        <v>13516</v>
      </c>
      <c r="D3775" s="15" t="s">
        <v>15968</v>
      </c>
      <c r="E3775" s="30">
        <f>'Dati di base x Ind. Comunale'!H3775/'Dati di base x Ind. Comunale'!I3775</f>
        <v>1</v>
      </c>
      <c r="F3775" s="20">
        <f>'Dati di base x Ind. Comunale'!F3775</f>
        <v>0</v>
      </c>
      <c r="G3775" s="20">
        <f>'Dati di base x Ind. Comunale'!G3775</f>
        <v>1</v>
      </c>
      <c r="H3775" s="15">
        <f>'Dati di base x Ind. Comunale'!E3775</f>
        <v>0</v>
      </c>
    </row>
    <row r="3776" spans="1:8" x14ac:dyDescent="0.3">
      <c r="A3776" t="s">
        <v>290</v>
      </c>
      <c r="B3776" t="s">
        <v>5348</v>
      </c>
      <c r="C3776" t="s">
        <v>14619</v>
      </c>
      <c r="D3776" s="15" t="s">
        <v>124</v>
      </c>
      <c r="E3776" s="30">
        <f>'Dati di base x Ind. Comunale'!H3776/'Dati di base x Ind. Comunale'!I3776</f>
        <v>0.69158878504672894</v>
      </c>
      <c r="F3776" s="20">
        <f>'Dati di base x Ind. Comunale'!F3776</f>
        <v>7</v>
      </c>
      <c r="G3776" s="20">
        <f>'Dati di base x Ind. Comunale'!G3776</f>
        <v>141</v>
      </c>
      <c r="H3776" s="15">
        <f>'Dati di base x Ind. Comunale'!E3776</f>
        <v>66</v>
      </c>
    </row>
    <row r="3777" spans="1:8" x14ac:dyDescent="0.3">
      <c r="A3777" t="s">
        <v>290</v>
      </c>
      <c r="B3777" t="s">
        <v>710</v>
      </c>
      <c r="C3777" t="s">
        <v>711</v>
      </c>
      <c r="D3777" s="15" t="s">
        <v>712</v>
      </c>
      <c r="E3777" s="45" t="s">
        <v>15828</v>
      </c>
      <c r="F3777" s="20">
        <f>'Dati di base x Ind. Comunale'!F3777</f>
        <v>0</v>
      </c>
      <c r="G3777" s="20">
        <f>'Dati di base x Ind. Comunale'!G3777</f>
        <v>0</v>
      </c>
      <c r="H3777" s="15">
        <f>'Dati di base x Ind. Comunale'!E3777</f>
        <v>0</v>
      </c>
    </row>
    <row r="3778" spans="1:8" x14ac:dyDescent="0.3">
      <c r="A3778" t="s">
        <v>290</v>
      </c>
      <c r="B3778" t="s">
        <v>710</v>
      </c>
      <c r="C3778" t="s">
        <v>824</v>
      </c>
      <c r="D3778" s="15" t="s">
        <v>825</v>
      </c>
      <c r="E3778" s="45" t="s">
        <v>15828</v>
      </c>
      <c r="F3778" s="20">
        <f>'Dati di base x Ind. Comunale'!F3778</f>
        <v>0</v>
      </c>
      <c r="G3778" s="20">
        <f>'Dati di base x Ind. Comunale'!G3778</f>
        <v>0</v>
      </c>
      <c r="H3778" s="15">
        <f>'Dati di base x Ind. Comunale'!E3778</f>
        <v>0</v>
      </c>
    </row>
    <row r="3779" spans="1:8" x14ac:dyDescent="0.3">
      <c r="A3779" t="s">
        <v>290</v>
      </c>
      <c r="B3779" t="s">
        <v>710</v>
      </c>
      <c r="C3779" t="s">
        <v>1082</v>
      </c>
      <c r="D3779" s="15" t="s">
        <v>1083</v>
      </c>
      <c r="E3779" s="30">
        <f>'Dati di base x Ind. Comunale'!H3779/'Dati di base x Ind. Comunale'!I3779</f>
        <v>0.86792452830188682</v>
      </c>
      <c r="F3779" s="20">
        <f>'Dati di base x Ind. Comunale'!F3779</f>
        <v>1</v>
      </c>
      <c r="G3779" s="20">
        <f>'Dati di base x Ind. Comunale'!G3779</f>
        <v>45</v>
      </c>
      <c r="H3779" s="15">
        <f>'Dati di base x Ind. Comunale'!E3779</f>
        <v>7</v>
      </c>
    </row>
    <row r="3780" spans="1:8" x14ac:dyDescent="0.3">
      <c r="A3780" t="s">
        <v>290</v>
      </c>
      <c r="B3780" t="s">
        <v>710</v>
      </c>
      <c r="C3780" t="s">
        <v>1110</v>
      </c>
      <c r="D3780" s="15" t="s">
        <v>1111</v>
      </c>
      <c r="E3780" s="30">
        <f>'Dati di base x Ind. Comunale'!H3780/'Dati di base x Ind. Comunale'!I3780</f>
        <v>0.9</v>
      </c>
      <c r="F3780" s="20">
        <f>'Dati di base x Ind. Comunale'!F3780</f>
        <v>0</v>
      </c>
      <c r="G3780" s="20">
        <f>'Dati di base x Ind. Comunale'!G3780</f>
        <v>9</v>
      </c>
      <c r="H3780" s="15">
        <f>'Dati di base x Ind. Comunale'!E3780</f>
        <v>1</v>
      </c>
    </row>
    <row r="3781" spans="1:8" x14ac:dyDescent="0.3">
      <c r="A3781" t="s">
        <v>290</v>
      </c>
      <c r="B3781" t="s">
        <v>710</v>
      </c>
      <c r="C3781" t="s">
        <v>1282</v>
      </c>
      <c r="D3781" s="15" t="s">
        <v>1283</v>
      </c>
      <c r="E3781" s="45" t="s">
        <v>15828</v>
      </c>
      <c r="F3781" s="20">
        <f>'Dati di base x Ind. Comunale'!F3781</f>
        <v>0</v>
      </c>
      <c r="G3781" s="20">
        <f>'Dati di base x Ind. Comunale'!G3781</f>
        <v>0</v>
      </c>
      <c r="H3781" s="15">
        <f>'Dati di base x Ind. Comunale'!E3781</f>
        <v>0</v>
      </c>
    </row>
    <row r="3782" spans="1:8" x14ac:dyDescent="0.3">
      <c r="A3782" t="s">
        <v>290</v>
      </c>
      <c r="B3782" t="s">
        <v>710</v>
      </c>
      <c r="C3782" t="s">
        <v>2122</v>
      </c>
      <c r="D3782" s="15" t="s">
        <v>2123</v>
      </c>
      <c r="E3782" s="30">
        <f>'Dati di base x Ind. Comunale'!H3782/'Dati di base x Ind. Comunale'!I3782</f>
        <v>0.75</v>
      </c>
      <c r="F3782" s="20">
        <f>'Dati di base x Ind. Comunale'!F3782</f>
        <v>0</v>
      </c>
      <c r="G3782" s="20">
        <f>'Dati di base x Ind. Comunale'!G3782</f>
        <v>6</v>
      </c>
      <c r="H3782" s="15">
        <f>'Dati di base x Ind. Comunale'!E3782</f>
        <v>2</v>
      </c>
    </row>
    <row r="3783" spans="1:8" x14ac:dyDescent="0.3">
      <c r="A3783" t="s">
        <v>290</v>
      </c>
      <c r="B3783" t="s">
        <v>710</v>
      </c>
      <c r="C3783" t="s">
        <v>2169</v>
      </c>
      <c r="D3783" s="15" t="s">
        <v>2170</v>
      </c>
      <c r="E3783" s="30">
        <f>'Dati di base x Ind. Comunale'!H3783/'Dati di base x Ind. Comunale'!I3783</f>
        <v>1</v>
      </c>
      <c r="F3783" s="20">
        <f>'Dati di base x Ind. Comunale'!F3783</f>
        <v>0</v>
      </c>
      <c r="G3783" s="20">
        <f>'Dati di base x Ind. Comunale'!G3783</f>
        <v>3</v>
      </c>
      <c r="H3783" s="15">
        <f>'Dati di base x Ind. Comunale'!E3783</f>
        <v>0</v>
      </c>
    </row>
    <row r="3784" spans="1:8" x14ac:dyDescent="0.3">
      <c r="A3784" t="s">
        <v>290</v>
      </c>
      <c r="B3784" t="s">
        <v>710</v>
      </c>
      <c r="C3784" t="s">
        <v>2665</v>
      </c>
      <c r="D3784" s="15" t="s">
        <v>2666</v>
      </c>
      <c r="E3784" s="30">
        <f>'Dati di base x Ind. Comunale'!H3784/'Dati di base x Ind. Comunale'!I3784</f>
        <v>1</v>
      </c>
      <c r="F3784" s="20">
        <f>'Dati di base x Ind. Comunale'!F3784</f>
        <v>0</v>
      </c>
      <c r="G3784" s="20">
        <f>'Dati di base x Ind. Comunale'!G3784</f>
        <v>5</v>
      </c>
      <c r="H3784" s="15">
        <f>'Dati di base x Ind. Comunale'!E3784</f>
        <v>0</v>
      </c>
    </row>
    <row r="3785" spans="1:8" x14ac:dyDescent="0.3">
      <c r="A3785" t="s">
        <v>290</v>
      </c>
      <c r="B3785" t="s">
        <v>710</v>
      </c>
      <c r="C3785" t="s">
        <v>3209</v>
      </c>
      <c r="D3785" s="15" t="s">
        <v>3210</v>
      </c>
      <c r="E3785" s="30">
        <f>'Dati di base x Ind. Comunale'!H3785/'Dati di base x Ind. Comunale'!I3785</f>
        <v>1</v>
      </c>
      <c r="F3785" s="20">
        <f>'Dati di base x Ind. Comunale'!F3785</f>
        <v>0</v>
      </c>
      <c r="G3785" s="20">
        <f>'Dati di base x Ind. Comunale'!G3785</f>
        <v>8</v>
      </c>
      <c r="H3785" s="15">
        <f>'Dati di base x Ind. Comunale'!E3785</f>
        <v>0</v>
      </c>
    </row>
    <row r="3786" spans="1:8" x14ac:dyDescent="0.3">
      <c r="A3786" t="s">
        <v>290</v>
      </c>
      <c r="B3786" t="s">
        <v>710</v>
      </c>
      <c r="C3786" t="s">
        <v>3632</v>
      </c>
      <c r="D3786" s="15" t="s">
        <v>3633</v>
      </c>
      <c r="E3786" s="30">
        <f>'Dati di base x Ind. Comunale'!H3786/'Dati di base x Ind. Comunale'!I3786</f>
        <v>1</v>
      </c>
      <c r="F3786" s="20">
        <f>'Dati di base x Ind. Comunale'!F3786</f>
        <v>0</v>
      </c>
      <c r="G3786" s="20">
        <f>'Dati di base x Ind. Comunale'!G3786</f>
        <v>1</v>
      </c>
      <c r="H3786" s="15">
        <f>'Dati di base x Ind. Comunale'!E3786</f>
        <v>0</v>
      </c>
    </row>
    <row r="3787" spans="1:8" x14ac:dyDescent="0.3">
      <c r="A3787" t="s">
        <v>290</v>
      </c>
      <c r="B3787" t="s">
        <v>710</v>
      </c>
      <c r="C3787" t="s">
        <v>3886</v>
      </c>
      <c r="D3787" s="15" t="s">
        <v>3887</v>
      </c>
      <c r="E3787" s="45" t="s">
        <v>15828</v>
      </c>
      <c r="F3787" s="20">
        <f>'Dati di base x Ind. Comunale'!F3787</f>
        <v>0</v>
      </c>
      <c r="G3787" s="20">
        <f>'Dati di base x Ind. Comunale'!G3787</f>
        <v>0</v>
      </c>
      <c r="H3787" s="15">
        <f>'Dati di base x Ind. Comunale'!E3787</f>
        <v>0</v>
      </c>
    </row>
    <row r="3788" spans="1:8" x14ac:dyDescent="0.3">
      <c r="A3788" t="s">
        <v>290</v>
      </c>
      <c r="B3788" t="s">
        <v>710</v>
      </c>
      <c r="C3788" t="s">
        <v>4291</v>
      </c>
      <c r="D3788" s="15" t="s">
        <v>4292</v>
      </c>
      <c r="E3788" s="30">
        <f>'Dati di base x Ind. Comunale'!H3788/'Dati di base x Ind. Comunale'!I3788</f>
        <v>0.77777777777777779</v>
      </c>
      <c r="F3788" s="20">
        <f>'Dati di base x Ind. Comunale'!F3788</f>
        <v>0</v>
      </c>
      <c r="G3788" s="20">
        <f>'Dati di base x Ind. Comunale'!G3788</f>
        <v>7</v>
      </c>
      <c r="H3788" s="15">
        <f>'Dati di base x Ind. Comunale'!E3788</f>
        <v>2</v>
      </c>
    </row>
    <row r="3789" spans="1:8" x14ac:dyDescent="0.3">
      <c r="A3789" t="s">
        <v>290</v>
      </c>
      <c r="B3789" t="s">
        <v>710</v>
      </c>
      <c r="C3789" t="s">
        <v>4368</v>
      </c>
      <c r="D3789" s="15" t="s">
        <v>4369</v>
      </c>
      <c r="E3789" s="45" t="s">
        <v>15828</v>
      </c>
      <c r="F3789" s="20">
        <f>'Dati di base x Ind. Comunale'!F3789</f>
        <v>0</v>
      </c>
      <c r="G3789" s="20">
        <f>'Dati di base x Ind. Comunale'!G3789</f>
        <v>0</v>
      </c>
      <c r="H3789" s="15">
        <f>'Dati di base x Ind. Comunale'!E3789</f>
        <v>0</v>
      </c>
    </row>
    <row r="3790" spans="1:8" x14ac:dyDescent="0.3">
      <c r="A3790" t="s">
        <v>290</v>
      </c>
      <c r="B3790" t="s">
        <v>710</v>
      </c>
      <c r="C3790" t="s">
        <v>4512</v>
      </c>
      <c r="D3790" s="15" t="s">
        <v>4513</v>
      </c>
      <c r="E3790" s="30">
        <f>'Dati di base x Ind. Comunale'!H3790/'Dati di base x Ind. Comunale'!I3790</f>
        <v>1</v>
      </c>
      <c r="F3790" s="20">
        <f>'Dati di base x Ind. Comunale'!F3790</f>
        <v>0</v>
      </c>
      <c r="G3790" s="20">
        <f>'Dati di base x Ind. Comunale'!G3790</f>
        <v>1</v>
      </c>
      <c r="H3790" s="15">
        <f>'Dati di base x Ind. Comunale'!E3790</f>
        <v>0</v>
      </c>
    </row>
    <row r="3791" spans="1:8" x14ac:dyDescent="0.3">
      <c r="A3791" t="s">
        <v>290</v>
      </c>
      <c r="B3791" t="s">
        <v>710</v>
      </c>
      <c r="C3791" t="s">
        <v>4514</v>
      </c>
      <c r="D3791" s="15" t="s">
        <v>4515</v>
      </c>
      <c r="E3791" s="45" t="s">
        <v>15828</v>
      </c>
      <c r="F3791" s="20">
        <f>'Dati di base x Ind. Comunale'!F3791</f>
        <v>0</v>
      </c>
      <c r="G3791" s="20">
        <f>'Dati di base x Ind. Comunale'!G3791</f>
        <v>0</v>
      </c>
      <c r="H3791" s="15">
        <f>'Dati di base x Ind. Comunale'!E3791</f>
        <v>0</v>
      </c>
    </row>
    <row r="3792" spans="1:8" x14ac:dyDescent="0.3">
      <c r="A3792" t="s">
        <v>290</v>
      </c>
      <c r="B3792" t="s">
        <v>710</v>
      </c>
      <c r="C3792" t="s">
        <v>4809</v>
      </c>
      <c r="D3792" s="15" t="s">
        <v>4810</v>
      </c>
      <c r="E3792" s="30">
        <f>'Dati di base x Ind. Comunale'!H3792/'Dati di base x Ind. Comunale'!I3792</f>
        <v>1</v>
      </c>
      <c r="F3792" s="20">
        <f>'Dati di base x Ind. Comunale'!F3792</f>
        <v>0</v>
      </c>
      <c r="G3792" s="20">
        <f>'Dati di base x Ind. Comunale'!G3792</f>
        <v>12</v>
      </c>
      <c r="H3792" s="15">
        <f>'Dati di base x Ind. Comunale'!E3792</f>
        <v>0</v>
      </c>
    </row>
    <row r="3793" spans="1:8" x14ac:dyDescent="0.3">
      <c r="A3793" t="s">
        <v>290</v>
      </c>
      <c r="B3793" t="s">
        <v>710</v>
      </c>
      <c r="C3793" t="s">
        <v>4813</v>
      </c>
      <c r="D3793" s="15" t="s">
        <v>4814</v>
      </c>
      <c r="E3793" s="30">
        <f>'Dati di base x Ind. Comunale'!H3793/'Dati di base x Ind. Comunale'!I3793</f>
        <v>1</v>
      </c>
      <c r="F3793" s="20">
        <f>'Dati di base x Ind. Comunale'!F3793</f>
        <v>1</v>
      </c>
      <c r="G3793" s="20">
        <f>'Dati di base x Ind. Comunale'!G3793</f>
        <v>3</v>
      </c>
      <c r="H3793" s="15">
        <f>'Dati di base x Ind. Comunale'!E3793</f>
        <v>0</v>
      </c>
    </row>
    <row r="3794" spans="1:8" x14ac:dyDescent="0.3">
      <c r="A3794" t="s">
        <v>290</v>
      </c>
      <c r="B3794" t="s">
        <v>710</v>
      </c>
      <c r="C3794" t="s">
        <v>5412</v>
      </c>
      <c r="D3794" s="15" t="s">
        <v>5413</v>
      </c>
      <c r="E3794" s="30">
        <f>'Dati di base x Ind. Comunale'!H3794/'Dati di base x Ind. Comunale'!I3794</f>
        <v>1</v>
      </c>
      <c r="F3794" s="20">
        <f>'Dati di base x Ind. Comunale'!F3794</f>
        <v>0</v>
      </c>
      <c r="G3794" s="20">
        <f>'Dati di base x Ind. Comunale'!G3794</f>
        <v>1</v>
      </c>
      <c r="H3794" s="15">
        <f>'Dati di base x Ind. Comunale'!E3794</f>
        <v>0</v>
      </c>
    </row>
    <row r="3795" spans="1:8" x14ac:dyDescent="0.3">
      <c r="A3795" t="s">
        <v>290</v>
      </c>
      <c r="B3795" t="s">
        <v>710</v>
      </c>
      <c r="C3795" t="s">
        <v>5505</v>
      </c>
      <c r="D3795" s="15" t="s">
        <v>5506</v>
      </c>
      <c r="E3795" s="30">
        <f>'Dati di base x Ind. Comunale'!H3795/'Dati di base x Ind. Comunale'!I3795</f>
        <v>1</v>
      </c>
      <c r="F3795" s="20">
        <f>'Dati di base x Ind. Comunale'!F3795</f>
        <v>0</v>
      </c>
      <c r="G3795" s="20">
        <f>'Dati di base x Ind. Comunale'!G3795</f>
        <v>2</v>
      </c>
      <c r="H3795" s="15">
        <f>'Dati di base x Ind. Comunale'!E3795</f>
        <v>0</v>
      </c>
    </row>
    <row r="3796" spans="1:8" x14ac:dyDescent="0.3">
      <c r="A3796" t="s">
        <v>290</v>
      </c>
      <c r="B3796" t="s">
        <v>710</v>
      </c>
      <c r="C3796" t="s">
        <v>5699</v>
      </c>
      <c r="D3796" s="15" t="s">
        <v>5700</v>
      </c>
      <c r="E3796" s="30">
        <f>'Dati di base x Ind. Comunale'!H3796/'Dati di base x Ind. Comunale'!I3796</f>
        <v>0.9285714285714286</v>
      </c>
      <c r="F3796" s="20">
        <f>'Dati di base x Ind. Comunale'!F3796</f>
        <v>1</v>
      </c>
      <c r="G3796" s="20">
        <f>'Dati di base x Ind. Comunale'!G3796</f>
        <v>12</v>
      </c>
      <c r="H3796" s="15">
        <f>'Dati di base x Ind. Comunale'!E3796</f>
        <v>1</v>
      </c>
    </row>
    <row r="3797" spans="1:8" x14ac:dyDescent="0.3">
      <c r="A3797" t="s">
        <v>290</v>
      </c>
      <c r="B3797" t="s">
        <v>710</v>
      </c>
      <c r="C3797" t="s">
        <v>5768</v>
      </c>
      <c r="D3797" s="15" t="s">
        <v>5769</v>
      </c>
      <c r="E3797" s="30">
        <f>'Dati di base x Ind. Comunale'!H3797/'Dati di base x Ind. Comunale'!I3797</f>
        <v>1</v>
      </c>
      <c r="F3797" s="20">
        <f>'Dati di base x Ind. Comunale'!F3797</f>
        <v>0</v>
      </c>
      <c r="G3797" s="20">
        <f>'Dati di base x Ind. Comunale'!G3797</f>
        <v>17</v>
      </c>
      <c r="H3797" s="15">
        <f>'Dati di base x Ind. Comunale'!E3797</f>
        <v>0</v>
      </c>
    </row>
    <row r="3798" spans="1:8" x14ac:dyDescent="0.3">
      <c r="A3798" t="s">
        <v>290</v>
      </c>
      <c r="B3798" t="s">
        <v>710</v>
      </c>
      <c r="C3798" t="s">
        <v>5986</v>
      </c>
      <c r="D3798" s="15" t="s">
        <v>5987</v>
      </c>
      <c r="E3798" s="45" t="s">
        <v>15828</v>
      </c>
      <c r="F3798" s="20">
        <f>'Dati di base x Ind. Comunale'!F3798</f>
        <v>0</v>
      </c>
      <c r="G3798" s="20">
        <f>'Dati di base x Ind. Comunale'!G3798</f>
        <v>0</v>
      </c>
      <c r="H3798" s="15">
        <f>'Dati di base x Ind. Comunale'!E3798</f>
        <v>0</v>
      </c>
    </row>
    <row r="3799" spans="1:8" x14ac:dyDescent="0.3">
      <c r="A3799" t="s">
        <v>290</v>
      </c>
      <c r="B3799" t="s">
        <v>710</v>
      </c>
      <c r="C3799" t="s">
        <v>7642</v>
      </c>
      <c r="D3799" s="15" t="s">
        <v>7643</v>
      </c>
      <c r="E3799" s="30">
        <f>'Dati di base x Ind. Comunale'!H3799/'Dati di base x Ind. Comunale'!I3799</f>
        <v>1</v>
      </c>
      <c r="F3799" s="20">
        <f>'Dati di base x Ind. Comunale'!F3799</f>
        <v>0</v>
      </c>
      <c r="G3799" s="20">
        <f>'Dati di base x Ind. Comunale'!G3799</f>
        <v>10</v>
      </c>
      <c r="H3799" s="15">
        <f>'Dati di base x Ind. Comunale'!E3799</f>
        <v>0</v>
      </c>
    </row>
    <row r="3800" spans="1:8" x14ac:dyDescent="0.3">
      <c r="A3800" t="s">
        <v>290</v>
      </c>
      <c r="B3800" t="s">
        <v>710</v>
      </c>
      <c r="C3800" t="s">
        <v>7956</v>
      </c>
      <c r="D3800" s="15" t="s">
        <v>7957</v>
      </c>
      <c r="E3800" s="30">
        <f>'Dati di base x Ind. Comunale'!H3800/'Dati di base x Ind. Comunale'!I3800</f>
        <v>1</v>
      </c>
      <c r="F3800" s="20">
        <f>'Dati di base x Ind. Comunale'!F3800</f>
        <v>0</v>
      </c>
      <c r="G3800" s="20">
        <f>'Dati di base x Ind. Comunale'!G3800</f>
        <v>3</v>
      </c>
      <c r="H3800" s="15">
        <f>'Dati di base x Ind. Comunale'!E3800</f>
        <v>0</v>
      </c>
    </row>
    <row r="3801" spans="1:8" x14ac:dyDescent="0.3">
      <c r="A3801" t="s">
        <v>290</v>
      </c>
      <c r="B3801" t="s">
        <v>710</v>
      </c>
      <c r="C3801" t="s">
        <v>8764</v>
      </c>
      <c r="D3801" s="15" t="s">
        <v>8765</v>
      </c>
      <c r="E3801" s="30">
        <f>'Dati di base x Ind. Comunale'!H3801/'Dati di base x Ind. Comunale'!I3801</f>
        <v>0.66666666666666663</v>
      </c>
      <c r="F3801" s="20">
        <f>'Dati di base x Ind. Comunale'!F3801</f>
        <v>0</v>
      </c>
      <c r="G3801" s="20">
        <f>'Dati di base x Ind. Comunale'!G3801</f>
        <v>4</v>
      </c>
      <c r="H3801" s="15">
        <f>'Dati di base x Ind. Comunale'!E3801</f>
        <v>2</v>
      </c>
    </row>
    <row r="3802" spans="1:8" x14ac:dyDescent="0.3">
      <c r="A3802" t="s">
        <v>290</v>
      </c>
      <c r="B3802" t="s">
        <v>710</v>
      </c>
      <c r="C3802" t="s">
        <v>8977</v>
      </c>
      <c r="D3802" s="15" t="s">
        <v>8978</v>
      </c>
      <c r="E3802" s="30">
        <f>'Dati di base x Ind. Comunale'!H3802/'Dati di base x Ind. Comunale'!I3802</f>
        <v>0.83333333333333337</v>
      </c>
      <c r="F3802" s="20">
        <f>'Dati di base x Ind. Comunale'!F3802</f>
        <v>0</v>
      </c>
      <c r="G3802" s="20">
        <f>'Dati di base x Ind. Comunale'!G3802</f>
        <v>5</v>
      </c>
      <c r="H3802" s="15">
        <f>'Dati di base x Ind. Comunale'!E3802</f>
        <v>1</v>
      </c>
    </row>
    <row r="3803" spans="1:8" x14ac:dyDescent="0.3">
      <c r="A3803" t="s">
        <v>290</v>
      </c>
      <c r="B3803" t="s">
        <v>710</v>
      </c>
      <c r="C3803" t="s">
        <v>9907</v>
      </c>
      <c r="D3803" s="15" t="s">
        <v>9908</v>
      </c>
      <c r="E3803" s="30">
        <f>'Dati di base x Ind. Comunale'!H3803/'Dati di base x Ind. Comunale'!I3803</f>
        <v>1</v>
      </c>
      <c r="F3803" s="20">
        <f>'Dati di base x Ind. Comunale'!F3803</f>
        <v>1</v>
      </c>
      <c r="G3803" s="20">
        <f>'Dati di base x Ind. Comunale'!G3803</f>
        <v>8</v>
      </c>
      <c r="H3803" s="15">
        <f>'Dati di base x Ind. Comunale'!E3803</f>
        <v>0</v>
      </c>
    </row>
    <row r="3804" spans="1:8" x14ac:dyDescent="0.3">
      <c r="A3804" t="s">
        <v>290</v>
      </c>
      <c r="B3804" t="s">
        <v>710</v>
      </c>
      <c r="C3804" t="s">
        <v>10404</v>
      </c>
      <c r="D3804" s="15" t="s">
        <v>10405</v>
      </c>
      <c r="E3804" s="30">
        <f>'Dati di base x Ind. Comunale'!H3804/'Dati di base x Ind. Comunale'!I3804</f>
        <v>1</v>
      </c>
      <c r="F3804" s="20">
        <f>'Dati di base x Ind. Comunale'!F3804</f>
        <v>0</v>
      </c>
      <c r="G3804" s="20">
        <f>'Dati di base x Ind. Comunale'!G3804</f>
        <v>1</v>
      </c>
      <c r="H3804" s="15">
        <f>'Dati di base x Ind. Comunale'!E3804</f>
        <v>0</v>
      </c>
    </row>
    <row r="3805" spans="1:8" x14ac:dyDescent="0.3">
      <c r="A3805" t="s">
        <v>290</v>
      </c>
      <c r="B3805" t="s">
        <v>710</v>
      </c>
      <c r="C3805" t="s">
        <v>10561</v>
      </c>
      <c r="D3805" s="15" t="s">
        <v>10562</v>
      </c>
      <c r="E3805" s="30">
        <f>'Dati di base x Ind. Comunale'!H3805/'Dati di base x Ind. Comunale'!I3805</f>
        <v>1</v>
      </c>
      <c r="F3805" s="20">
        <f>'Dati di base x Ind. Comunale'!F3805</f>
        <v>0</v>
      </c>
      <c r="G3805" s="20">
        <f>'Dati di base x Ind. Comunale'!G3805</f>
        <v>4</v>
      </c>
      <c r="H3805" s="15">
        <f>'Dati di base x Ind. Comunale'!E3805</f>
        <v>0</v>
      </c>
    </row>
    <row r="3806" spans="1:8" x14ac:dyDescent="0.3">
      <c r="A3806" t="s">
        <v>290</v>
      </c>
      <c r="B3806" t="s">
        <v>710</v>
      </c>
      <c r="C3806" t="s">
        <v>10743</v>
      </c>
      <c r="D3806" s="15" t="s">
        <v>10744</v>
      </c>
      <c r="E3806" s="30">
        <f>'Dati di base x Ind. Comunale'!H3806/'Dati di base x Ind. Comunale'!I3806</f>
        <v>0.8571428571428571</v>
      </c>
      <c r="F3806" s="20">
        <f>'Dati di base x Ind. Comunale'!F3806</f>
        <v>0</v>
      </c>
      <c r="G3806" s="20">
        <f>'Dati di base x Ind. Comunale'!G3806</f>
        <v>12</v>
      </c>
      <c r="H3806" s="15">
        <f>'Dati di base x Ind. Comunale'!E3806</f>
        <v>2</v>
      </c>
    </row>
    <row r="3807" spans="1:8" x14ac:dyDescent="0.3">
      <c r="A3807" t="s">
        <v>290</v>
      </c>
      <c r="B3807" t="s">
        <v>710</v>
      </c>
      <c r="C3807" t="s">
        <v>10745</v>
      </c>
      <c r="D3807" s="15" t="s">
        <v>125</v>
      </c>
      <c r="E3807" s="30">
        <f>'Dati di base x Ind. Comunale'!H3807/'Dati di base x Ind. Comunale'!I3807</f>
        <v>0.88095238095238093</v>
      </c>
      <c r="F3807" s="20">
        <f>'Dati di base x Ind. Comunale'!F3807</f>
        <v>2</v>
      </c>
      <c r="G3807" s="20">
        <f>'Dati di base x Ind. Comunale'!G3807</f>
        <v>35</v>
      </c>
      <c r="H3807" s="15">
        <f>'Dati di base x Ind. Comunale'!E3807</f>
        <v>5</v>
      </c>
    </row>
    <row r="3808" spans="1:8" x14ac:dyDescent="0.3">
      <c r="A3808" t="s">
        <v>290</v>
      </c>
      <c r="B3808" t="s">
        <v>710</v>
      </c>
      <c r="C3808" t="s">
        <v>10908</v>
      </c>
      <c r="D3808" s="15" t="s">
        <v>10909</v>
      </c>
      <c r="E3808" s="30">
        <f>'Dati di base x Ind. Comunale'!H3808/'Dati di base x Ind. Comunale'!I3808</f>
        <v>0.9</v>
      </c>
      <c r="F3808" s="20">
        <f>'Dati di base x Ind. Comunale'!F3808</f>
        <v>0</v>
      </c>
      <c r="G3808" s="20">
        <f>'Dati di base x Ind. Comunale'!G3808</f>
        <v>9</v>
      </c>
      <c r="H3808" s="15">
        <f>'Dati di base x Ind. Comunale'!E3808</f>
        <v>1</v>
      </c>
    </row>
    <row r="3809" spans="1:8" x14ac:dyDescent="0.3">
      <c r="A3809" t="s">
        <v>290</v>
      </c>
      <c r="B3809" t="s">
        <v>710</v>
      </c>
      <c r="C3809" t="s">
        <v>10930</v>
      </c>
      <c r="D3809" s="15" t="s">
        <v>10931</v>
      </c>
      <c r="E3809" s="30">
        <f>'Dati di base x Ind. Comunale'!H3809/'Dati di base x Ind. Comunale'!I3809</f>
        <v>1</v>
      </c>
      <c r="F3809" s="20">
        <f>'Dati di base x Ind. Comunale'!F3809</f>
        <v>0</v>
      </c>
      <c r="G3809" s="20">
        <f>'Dati di base x Ind. Comunale'!G3809</f>
        <v>1</v>
      </c>
      <c r="H3809" s="15">
        <f>'Dati di base x Ind. Comunale'!E3809</f>
        <v>0</v>
      </c>
    </row>
    <row r="3810" spans="1:8" x14ac:dyDescent="0.3">
      <c r="A3810" t="s">
        <v>290</v>
      </c>
      <c r="B3810" t="s">
        <v>710</v>
      </c>
      <c r="C3810" t="s">
        <v>11807</v>
      </c>
      <c r="D3810" s="15" t="s">
        <v>11808</v>
      </c>
      <c r="E3810" s="30">
        <f>'Dati di base x Ind. Comunale'!H3810/'Dati di base x Ind. Comunale'!I3810</f>
        <v>0.8571428571428571</v>
      </c>
      <c r="F3810" s="20">
        <f>'Dati di base x Ind. Comunale'!F3810</f>
        <v>0</v>
      </c>
      <c r="G3810" s="20">
        <f>'Dati di base x Ind. Comunale'!G3810</f>
        <v>6</v>
      </c>
      <c r="H3810" s="15">
        <f>'Dati di base x Ind. Comunale'!E3810</f>
        <v>1</v>
      </c>
    </row>
    <row r="3811" spans="1:8" x14ac:dyDescent="0.3">
      <c r="A3811" t="s">
        <v>290</v>
      </c>
      <c r="B3811" t="s">
        <v>710</v>
      </c>
      <c r="C3811" t="s">
        <v>11872</v>
      </c>
      <c r="D3811" s="15" t="s">
        <v>11873</v>
      </c>
      <c r="E3811" s="30">
        <f>'Dati di base x Ind. Comunale'!H3811/'Dati di base x Ind. Comunale'!I3811</f>
        <v>0.96</v>
      </c>
      <c r="F3811" s="20">
        <f>'Dati di base x Ind. Comunale'!F3811</f>
        <v>2</v>
      </c>
      <c r="G3811" s="20">
        <f>'Dati di base x Ind. Comunale'!G3811</f>
        <v>22</v>
      </c>
      <c r="H3811" s="15">
        <f>'Dati di base x Ind. Comunale'!E3811</f>
        <v>1</v>
      </c>
    </row>
    <row r="3812" spans="1:8" x14ac:dyDescent="0.3">
      <c r="A3812" t="s">
        <v>290</v>
      </c>
      <c r="B3812" t="s">
        <v>710</v>
      </c>
      <c r="C3812" t="s">
        <v>12219</v>
      </c>
      <c r="D3812" s="15" t="s">
        <v>12220</v>
      </c>
      <c r="E3812" s="30">
        <f>'Dati di base x Ind. Comunale'!H3812/'Dati di base x Ind. Comunale'!I3812</f>
        <v>0.75</v>
      </c>
      <c r="F3812" s="20">
        <f>'Dati di base x Ind. Comunale'!F3812</f>
        <v>0</v>
      </c>
      <c r="G3812" s="20">
        <f>'Dati di base x Ind. Comunale'!G3812</f>
        <v>3</v>
      </c>
      <c r="H3812" s="15">
        <f>'Dati di base x Ind. Comunale'!E3812</f>
        <v>1</v>
      </c>
    </row>
    <row r="3813" spans="1:8" x14ac:dyDescent="0.3">
      <c r="A3813" t="s">
        <v>290</v>
      </c>
      <c r="B3813" t="s">
        <v>710</v>
      </c>
      <c r="C3813" t="s">
        <v>12380</v>
      </c>
      <c r="D3813" s="15" t="s">
        <v>12381</v>
      </c>
      <c r="E3813" s="45" t="s">
        <v>15828</v>
      </c>
      <c r="F3813" s="20">
        <f>'Dati di base x Ind. Comunale'!F3813</f>
        <v>0</v>
      </c>
      <c r="G3813" s="20">
        <f>'Dati di base x Ind. Comunale'!G3813</f>
        <v>0</v>
      </c>
      <c r="H3813" s="15">
        <f>'Dati di base x Ind. Comunale'!E3813</f>
        <v>0</v>
      </c>
    </row>
    <row r="3814" spans="1:8" x14ac:dyDescent="0.3">
      <c r="A3814" t="s">
        <v>290</v>
      </c>
      <c r="B3814" t="s">
        <v>710</v>
      </c>
      <c r="C3814" t="s">
        <v>12581</v>
      </c>
      <c r="D3814" s="15" t="s">
        <v>12582</v>
      </c>
      <c r="E3814" s="30">
        <f>'Dati di base x Ind. Comunale'!H3814/'Dati di base x Ind. Comunale'!I3814</f>
        <v>1</v>
      </c>
      <c r="F3814" s="20">
        <f>'Dati di base x Ind. Comunale'!F3814</f>
        <v>1</v>
      </c>
      <c r="G3814" s="20">
        <f>'Dati di base x Ind. Comunale'!G3814</f>
        <v>9</v>
      </c>
      <c r="H3814" s="15">
        <f>'Dati di base x Ind. Comunale'!E3814</f>
        <v>0</v>
      </c>
    </row>
    <row r="3815" spans="1:8" x14ac:dyDescent="0.3">
      <c r="A3815" t="s">
        <v>290</v>
      </c>
      <c r="B3815" t="s">
        <v>710</v>
      </c>
      <c r="C3815" t="s">
        <v>12656</v>
      </c>
      <c r="D3815" s="15" t="s">
        <v>12657</v>
      </c>
      <c r="E3815" s="30">
        <f>'Dati di base x Ind. Comunale'!H3815/'Dati di base x Ind. Comunale'!I3815</f>
        <v>1</v>
      </c>
      <c r="F3815" s="20">
        <f>'Dati di base x Ind. Comunale'!F3815</f>
        <v>1</v>
      </c>
      <c r="G3815" s="20">
        <f>'Dati di base x Ind. Comunale'!G3815</f>
        <v>17</v>
      </c>
      <c r="H3815" s="15">
        <f>'Dati di base x Ind. Comunale'!E3815</f>
        <v>0</v>
      </c>
    </row>
    <row r="3816" spans="1:8" x14ac:dyDescent="0.3">
      <c r="A3816" t="s">
        <v>290</v>
      </c>
      <c r="B3816" t="s">
        <v>710</v>
      </c>
      <c r="C3816" t="s">
        <v>13361</v>
      </c>
      <c r="D3816" s="15" t="s">
        <v>13362</v>
      </c>
      <c r="E3816" s="30">
        <f>'Dati di base x Ind. Comunale'!H3816/'Dati di base x Ind. Comunale'!I3816</f>
        <v>1</v>
      </c>
      <c r="F3816" s="20">
        <f>'Dati di base x Ind. Comunale'!F3816</f>
        <v>1</v>
      </c>
      <c r="G3816" s="20">
        <f>'Dati di base x Ind. Comunale'!G3816</f>
        <v>2</v>
      </c>
      <c r="H3816" s="15">
        <f>'Dati di base x Ind. Comunale'!E3816</f>
        <v>0</v>
      </c>
    </row>
    <row r="3817" spans="1:8" x14ac:dyDescent="0.3">
      <c r="A3817" t="s">
        <v>290</v>
      </c>
      <c r="B3817" t="s">
        <v>710</v>
      </c>
      <c r="C3817" t="s">
        <v>13464</v>
      </c>
      <c r="D3817" s="15" t="s">
        <v>13465</v>
      </c>
      <c r="E3817" s="30">
        <f>'Dati di base x Ind. Comunale'!H3817/'Dati di base x Ind. Comunale'!I3817</f>
        <v>1</v>
      </c>
      <c r="F3817" s="20">
        <f>'Dati di base x Ind. Comunale'!F3817</f>
        <v>0</v>
      </c>
      <c r="G3817" s="20">
        <f>'Dati di base x Ind. Comunale'!G3817</f>
        <v>4</v>
      </c>
      <c r="H3817" s="15">
        <f>'Dati di base x Ind. Comunale'!E3817</f>
        <v>0</v>
      </c>
    </row>
    <row r="3818" spans="1:8" x14ac:dyDescent="0.3">
      <c r="A3818" t="s">
        <v>290</v>
      </c>
      <c r="B3818" t="s">
        <v>710</v>
      </c>
      <c r="C3818" t="s">
        <v>13810</v>
      </c>
      <c r="D3818" s="15" t="s">
        <v>13811</v>
      </c>
      <c r="E3818" s="30">
        <f>'Dati di base x Ind. Comunale'!H3818/'Dati di base x Ind. Comunale'!I3818</f>
        <v>0.90909090909090906</v>
      </c>
      <c r="F3818" s="20">
        <f>'Dati di base x Ind. Comunale'!F3818</f>
        <v>0</v>
      </c>
      <c r="G3818" s="20">
        <f>'Dati di base x Ind. Comunale'!G3818</f>
        <v>10</v>
      </c>
      <c r="H3818" s="15">
        <f>'Dati di base x Ind. Comunale'!E3818</f>
        <v>1</v>
      </c>
    </row>
    <row r="3819" spans="1:8" x14ac:dyDescent="0.3">
      <c r="A3819" t="s">
        <v>290</v>
      </c>
      <c r="B3819" t="s">
        <v>710</v>
      </c>
      <c r="C3819" t="s">
        <v>14471</v>
      </c>
      <c r="D3819" s="15" t="s">
        <v>14472</v>
      </c>
      <c r="E3819" s="45" t="s">
        <v>15828</v>
      </c>
      <c r="F3819" s="20">
        <f>'Dati di base x Ind. Comunale'!F3819</f>
        <v>0</v>
      </c>
      <c r="G3819" s="20">
        <f>'Dati di base x Ind. Comunale'!G3819</f>
        <v>0</v>
      </c>
      <c r="H3819" s="15">
        <f>'Dati di base x Ind. Comunale'!E3819</f>
        <v>0</v>
      </c>
    </row>
    <row r="3820" spans="1:8" x14ac:dyDescent="0.3">
      <c r="A3820" t="s">
        <v>290</v>
      </c>
      <c r="B3820" t="s">
        <v>710</v>
      </c>
      <c r="C3820" t="s">
        <v>14473</v>
      </c>
      <c r="D3820" s="15" t="s">
        <v>14474</v>
      </c>
      <c r="E3820" s="30">
        <f>'Dati di base x Ind. Comunale'!H3820/'Dati di base x Ind. Comunale'!I3820</f>
        <v>1</v>
      </c>
      <c r="F3820" s="20">
        <f>'Dati di base x Ind. Comunale'!F3820</f>
        <v>0</v>
      </c>
      <c r="G3820" s="20">
        <f>'Dati di base x Ind. Comunale'!G3820</f>
        <v>1</v>
      </c>
      <c r="H3820" s="15">
        <f>'Dati di base x Ind. Comunale'!E3820</f>
        <v>0</v>
      </c>
    </row>
    <row r="3821" spans="1:8" x14ac:dyDescent="0.3">
      <c r="A3821" t="s">
        <v>290</v>
      </c>
      <c r="B3821" t="s">
        <v>710</v>
      </c>
      <c r="C3821" t="s">
        <v>14507</v>
      </c>
      <c r="D3821" s="15" t="s">
        <v>14508</v>
      </c>
      <c r="E3821" s="45" t="s">
        <v>15828</v>
      </c>
      <c r="F3821" s="20">
        <f>'Dati di base x Ind. Comunale'!F3821</f>
        <v>0</v>
      </c>
      <c r="G3821" s="20">
        <f>'Dati di base x Ind. Comunale'!G3821</f>
        <v>0</v>
      </c>
      <c r="H3821" s="15">
        <f>'Dati di base x Ind. Comunale'!E3821</f>
        <v>0</v>
      </c>
    </row>
    <row r="3822" spans="1:8" x14ac:dyDescent="0.3">
      <c r="A3822" t="s">
        <v>290</v>
      </c>
      <c r="B3822" t="s">
        <v>710</v>
      </c>
      <c r="C3822" t="s">
        <v>15646</v>
      </c>
      <c r="D3822" s="15" t="s">
        <v>15647</v>
      </c>
      <c r="E3822" s="30">
        <f>'Dati di base x Ind. Comunale'!H3822/'Dati di base x Ind. Comunale'!I3822</f>
        <v>1</v>
      </c>
      <c r="F3822" s="20">
        <f>'Dati di base x Ind. Comunale'!F3822</f>
        <v>0</v>
      </c>
      <c r="G3822" s="20">
        <f>'Dati di base x Ind. Comunale'!G3822</f>
        <v>3</v>
      </c>
      <c r="H3822" s="15">
        <f>'Dati di base x Ind. Comunale'!E3822</f>
        <v>0</v>
      </c>
    </row>
    <row r="3823" spans="1:8" x14ac:dyDescent="0.3">
      <c r="A3823" t="s">
        <v>290</v>
      </c>
      <c r="B3823" t="s">
        <v>710</v>
      </c>
      <c r="C3823" t="s">
        <v>15664</v>
      </c>
      <c r="D3823" s="15" t="s">
        <v>15665</v>
      </c>
      <c r="E3823" s="30">
        <f>'Dati di base x Ind. Comunale'!H3823/'Dati di base x Ind. Comunale'!I3823</f>
        <v>1</v>
      </c>
      <c r="F3823" s="20">
        <f>'Dati di base x Ind. Comunale'!F3823</f>
        <v>0</v>
      </c>
      <c r="G3823" s="20">
        <f>'Dati di base x Ind. Comunale'!G3823</f>
        <v>1</v>
      </c>
      <c r="H3823" s="15">
        <f>'Dati di base x Ind. Comunale'!E3823</f>
        <v>0</v>
      </c>
    </row>
    <row r="3824" spans="1:8" x14ac:dyDescent="0.3">
      <c r="A3824" t="s">
        <v>290</v>
      </c>
      <c r="B3824" t="s">
        <v>710</v>
      </c>
      <c r="C3824" t="s">
        <v>15806</v>
      </c>
      <c r="D3824" s="15" t="s">
        <v>15807</v>
      </c>
      <c r="E3824" s="30">
        <f>'Dati di base x Ind. Comunale'!H3824/'Dati di base x Ind. Comunale'!I3824</f>
        <v>0.72727272727272729</v>
      </c>
      <c r="F3824" s="20">
        <f>'Dati di base x Ind. Comunale'!F3824</f>
        <v>0</v>
      </c>
      <c r="G3824" s="20">
        <f>'Dati di base x Ind. Comunale'!G3824</f>
        <v>8</v>
      </c>
      <c r="H3824" s="15">
        <f>'Dati di base x Ind. Comunale'!E3824</f>
        <v>3</v>
      </c>
    </row>
    <row r="3825" spans="1:8" x14ac:dyDescent="0.3">
      <c r="A3825" t="s">
        <v>290</v>
      </c>
      <c r="B3825" t="s">
        <v>710</v>
      </c>
      <c r="C3825" t="s">
        <v>14807</v>
      </c>
      <c r="D3825" s="15" t="s">
        <v>14808</v>
      </c>
      <c r="E3825" s="30">
        <f>'Dati di base x Ind. Comunale'!H3825/'Dati di base x Ind. Comunale'!I3825</f>
        <v>0.5</v>
      </c>
      <c r="F3825" s="20">
        <f>'Dati di base x Ind. Comunale'!F3825</f>
        <v>0</v>
      </c>
      <c r="G3825" s="20">
        <f>'Dati di base x Ind. Comunale'!G3825</f>
        <v>1</v>
      </c>
      <c r="H3825" s="15">
        <f>'Dati di base x Ind. Comunale'!E3825</f>
        <v>1</v>
      </c>
    </row>
    <row r="3826" spans="1:8" x14ac:dyDescent="0.3">
      <c r="A3826" t="s">
        <v>290</v>
      </c>
      <c r="B3826" t="s">
        <v>710</v>
      </c>
      <c r="C3826" t="s">
        <v>15013</v>
      </c>
      <c r="D3826" s="15" t="s">
        <v>15014</v>
      </c>
      <c r="E3826" s="30">
        <f>'Dati di base x Ind. Comunale'!H3826/'Dati di base x Ind. Comunale'!I3826</f>
        <v>1</v>
      </c>
      <c r="F3826" s="20">
        <f>'Dati di base x Ind. Comunale'!F3826</f>
        <v>0</v>
      </c>
      <c r="G3826" s="20">
        <f>'Dati di base x Ind. Comunale'!G3826</f>
        <v>1</v>
      </c>
      <c r="H3826" s="15">
        <f>'Dati di base x Ind. Comunale'!E3826</f>
        <v>0</v>
      </c>
    </row>
    <row r="3827" spans="1:8" x14ac:dyDescent="0.3">
      <c r="A3827" t="s">
        <v>402</v>
      </c>
      <c r="B3827" t="s">
        <v>321</v>
      </c>
      <c r="C3827" t="s">
        <v>403</v>
      </c>
      <c r="D3827" s="15" t="s">
        <v>404</v>
      </c>
      <c r="E3827" s="45" t="s">
        <v>15828</v>
      </c>
      <c r="F3827" s="20">
        <f>'Dati di base x Ind. Comunale'!F3827</f>
        <v>0</v>
      </c>
      <c r="G3827" s="20">
        <f>'Dati di base x Ind. Comunale'!G3827</f>
        <v>0</v>
      </c>
      <c r="H3827" s="15">
        <f>'Dati di base x Ind. Comunale'!E3827</f>
        <v>0</v>
      </c>
    </row>
    <row r="3828" spans="1:8" x14ac:dyDescent="0.3">
      <c r="A3828" t="s">
        <v>402</v>
      </c>
      <c r="B3828" t="s">
        <v>321</v>
      </c>
      <c r="C3828" t="s">
        <v>799</v>
      </c>
      <c r="D3828" s="15" t="s">
        <v>800</v>
      </c>
      <c r="E3828" s="45" t="s">
        <v>15828</v>
      </c>
      <c r="F3828" s="20">
        <f>'Dati di base x Ind. Comunale'!F3828</f>
        <v>0</v>
      </c>
      <c r="G3828" s="20">
        <f>'Dati di base x Ind. Comunale'!G3828</f>
        <v>0</v>
      </c>
      <c r="H3828" s="15">
        <f>'Dati di base x Ind. Comunale'!E3828</f>
        <v>0</v>
      </c>
    </row>
    <row r="3829" spans="1:8" x14ac:dyDescent="0.3">
      <c r="A3829" t="s">
        <v>402</v>
      </c>
      <c r="B3829" t="s">
        <v>321</v>
      </c>
      <c r="C3829" t="s">
        <v>810</v>
      </c>
      <c r="D3829" s="15" t="s">
        <v>811</v>
      </c>
      <c r="E3829" s="45" t="s">
        <v>15828</v>
      </c>
      <c r="F3829" s="20">
        <f>'Dati di base x Ind. Comunale'!F3829</f>
        <v>0</v>
      </c>
      <c r="G3829" s="20">
        <f>'Dati di base x Ind. Comunale'!G3829</f>
        <v>0</v>
      </c>
      <c r="H3829" s="15">
        <f>'Dati di base x Ind. Comunale'!E3829</f>
        <v>0</v>
      </c>
    </row>
    <row r="3830" spans="1:8" x14ac:dyDescent="0.3">
      <c r="A3830" t="s">
        <v>402</v>
      </c>
      <c r="B3830" t="s">
        <v>321</v>
      </c>
      <c r="C3830" t="s">
        <v>923</v>
      </c>
      <c r="D3830" s="15" t="s">
        <v>924</v>
      </c>
      <c r="E3830" s="45" t="s">
        <v>15828</v>
      </c>
      <c r="F3830" s="20">
        <f>'Dati di base x Ind. Comunale'!F3830</f>
        <v>0</v>
      </c>
      <c r="G3830" s="20">
        <f>'Dati di base x Ind. Comunale'!G3830</f>
        <v>0</v>
      </c>
      <c r="H3830" s="15">
        <f>'Dati di base x Ind. Comunale'!E3830</f>
        <v>0</v>
      </c>
    </row>
    <row r="3831" spans="1:8" x14ac:dyDescent="0.3">
      <c r="A3831" t="s">
        <v>402</v>
      </c>
      <c r="B3831" t="s">
        <v>321</v>
      </c>
      <c r="C3831" t="s">
        <v>1059</v>
      </c>
      <c r="D3831" s="15" t="s">
        <v>1060</v>
      </c>
      <c r="E3831" s="45" t="s">
        <v>15828</v>
      </c>
      <c r="F3831" s="20">
        <f>'Dati di base x Ind. Comunale'!F3831</f>
        <v>0</v>
      </c>
      <c r="G3831" s="20">
        <f>'Dati di base x Ind. Comunale'!G3831</f>
        <v>0</v>
      </c>
      <c r="H3831" s="15">
        <f>'Dati di base x Ind. Comunale'!E3831</f>
        <v>0</v>
      </c>
    </row>
    <row r="3832" spans="1:8" x14ac:dyDescent="0.3">
      <c r="A3832" t="s">
        <v>402</v>
      </c>
      <c r="B3832" t="s">
        <v>321</v>
      </c>
      <c r="C3832" t="s">
        <v>1126</v>
      </c>
      <c r="D3832" s="15" t="s">
        <v>1127</v>
      </c>
      <c r="E3832" s="45" t="s">
        <v>15828</v>
      </c>
      <c r="F3832" s="20">
        <f>'Dati di base x Ind. Comunale'!F3832</f>
        <v>0</v>
      </c>
      <c r="G3832" s="20">
        <f>'Dati di base x Ind. Comunale'!G3832</f>
        <v>0</v>
      </c>
      <c r="H3832" s="15">
        <f>'Dati di base x Ind. Comunale'!E3832</f>
        <v>0</v>
      </c>
    </row>
    <row r="3833" spans="1:8" x14ac:dyDescent="0.3">
      <c r="A3833" t="s">
        <v>402</v>
      </c>
      <c r="B3833" t="s">
        <v>321</v>
      </c>
      <c r="C3833" t="s">
        <v>1201</v>
      </c>
      <c r="D3833" s="15" t="s">
        <v>1202</v>
      </c>
      <c r="E3833" s="45" t="s">
        <v>15828</v>
      </c>
      <c r="F3833" s="20">
        <f>'Dati di base x Ind. Comunale'!F3833</f>
        <v>0</v>
      </c>
      <c r="G3833" s="20">
        <f>'Dati di base x Ind. Comunale'!G3833</f>
        <v>0</v>
      </c>
      <c r="H3833" s="15">
        <f>'Dati di base x Ind. Comunale'!E3833</f>
        <v>0</v>
      </c>
    </row>
    <row r="3834" spans="1:8" x14ac:dyDescent="0.3">
      <c r="A3834" t="s">
        <v>402</v>
      </c>
      <c r="B3834" t="s">
        <v>321</v>
      </c>
      <c r="C3834" t="s">
        <v>1785</v>
      </c>
      <c r="D3834" s="15" t="s">
        <v>1786</v>
      </c>
      <c r="E3834" s="30">
        <f>'Dati di base x Ind. Comunale'!H3834/'Dati di base x Ind. Comunale'!I3834</f>
        <v>1</v>
      </c>
      <c r="F3834" s="20">
        <f>'Dati di base x Ind. Comunale'!F3834</f>
        <v>1</v>
      </c>
      <c r="G3834" s="20">
        <f>'Dati di base x Ind. Comunale'!G3834</f>
        <v>3</v>
      </c>
      <c r="H3834" s="15">
        <f>'Dati di base x Ind. Comunale'!E3834</f>
        <v>0</v>
      </c>
    </row>
    <row r="3835" spans="1:8" x14ac:dyDescent="0.3">
      <c r="A3835" t="s">
        <v>402</v>
      </c>
      <c r="B3835" t="s">
        <v>321</v>
      </c>
      <c r="C3835" t="s">
        <v>1799</v>
      </c>
      <c r="D3835" s="15" t="s">
        <v>1800</v>
      </c>
      <c r="E3835" s="45" t="s">
        <v>15828</v>
      </c>
      <c r="F3835" s="20">
        <f>'Dati di base x Ind. Comunale'!F3835</f>
        <v>0</v>
      </c>
      <c r="G3835" s="20">
        <f>'Dati di base x Ind. Comunale'!G3835</f>
        <v>0</v>
      </c>
      <c r="H3835" s="15">
        <f>'Dati di base x Ind. Comunale'!E3835</f>
        <v>0</v>
      </c>
    </row>
    <row r="3836" spans="1:8" x14ac:dyDescent="0.3">
      <c r="A3836" t="s">
        <v>402</v>
      </c>
      <c r="B3836" t="s">
        <v>321</v>
      </c>
      <c r="C3836" t="s">
        <v>1875</v>
      </c>
      <c r="D3836" s="15" t="s">
        <v>1876</v>
      </c>
      <c r="E3836" s="45" t="s">
        <v>15828</v>
      </c>
      <c r="F3836" s="20">
        <f>'Dati di base x Ind. Comunale'!F3836</f>
        <v>0</v>
      </c>
      <c r="G3836" s="20">
        <f>'Dati di base x Ind. Comunale'!G3836</f>
        <v>0</v>
      </c>
      <c r="H3836" s="15">
        <f>'Dati di base x Ind. Comunale'!E3836</f>
        <v>0</v>
      </c>
    </row>
    <row r="3837" spans="1:8" x14ac:dyDescent="0.3">
      <c r="A3837" t="s">
        <v>402</v>
      </c>
      <c r="B3837" t="s">
        <v>321</v>
      </c>
      <c r="C3837" t="s">
        <v>2608</v>
      </c>
      <c r="D3837" s="15" t="s">
        <v>2609</v>
      </c>
      <c r="E3837" s="30">
        <f>'Dati di base x Ind. Comunale'!H3837/'Dati di base x Ind. Comunale'!I3837</f>
        <v>0</v>
      </c>
      <c r="F3837" s="20">
        <f>'Dati di base x Ind. Comunale'!F3837</f>
        <v>0</v>
      </c>
      <c r="G3837" s="20">
        <f>'Dati di base x Ind. Comunale'!G3837</f>
        <v>0</v>
      </c>
      <c r="H3837" s="15">
        <f>'Dati di base x Ind. Comunale'!E3837</f>
        <v>1</v>
      </c>
    </row>
    <row r="3838" spans="1:8" x14ac:dyDescent="0.3">
      <c r="A3838" t="s">
        <v>402</v>
      </c>
      <c r="B3838" t="s">
        <v>321</v>
      </c>
      <c r="C3838" t="s">
        <v>2885</v>
      </c>
      <c r="D3838" s="15" t="s">
        <v>2886</v>
      </c>
      <c r="E3838" s="45" t="s">
        <v>15828</v>
      </c>
      <c r="F3838" s="20">
        <f>'Dati di base x Ind. Comunale'!F3838</f>
        <v>0</v>
      </c>
      <c r="G3838" s="20">
        <f>'Dati di base x Ind. Comunale'!G3838</f>
        <v>0</v>
      </c>
      <c r="H3838" s="15">
        <f>'Dati di base x Ind. Comunale'!E3838</f>
        <v>0</v>
      </c>
    </row>
    <row r="3839" spans="1:8" x14ac:dyDescent="0.3">
      <c r="A3839" t="s">
        <v>402</v>
      </c>
      <c r="B3839" t="s">
        <v>321</v>
      </c>
      <c r="C3839" t="s">
        <v>3530</v>
      </c>
      <c r="D3839" s="15" t="s">
        <v>3531</v>
      </c>
      <c r="E3839" s="45" t="s">
        <v>15828</v>
      </c>
      <c r="F3839" s="20">
        <f>'Dati di base x Ind. Comunale'!F3839</f>
        <v>0</v>
      </c>
      <c r="G3839" s="20">
        <f>'Dati di base x Ind. Comunale'!G3839</f>
        <v>0</v>
      </c>
      <c r="H3839" s="15">
        <f>'Dati di base x Ind. Comunale'!E3839</f>
        <v>0</v>
      </c>
    </row>
    <row r="3840" spans="1:8" x14ac:dyDescent="0.3">
      <c r="A3840" t="s">
        <v>402</v>
      </c>
      <c r="B3840" t="s">
        <v>321</v>
      </c>
      <c r="C3840" t="s">
        <v>3443</v>
      </c>
      <c r="D3840" s="15" t="s">
        <v>3444</v>
      </c>
      <c r="E3840" s="45" t="s">
        <v>15828</v>
      </c>
      <c r="F3840" s="20">
        <f>'Dati di base x Ind. Comunale'!F3840</f>
        <v>0</v>
      </c>
      <c r="G3840" s="20">
        <f>'Dati di base x Ind. Comunale'!G3840</f>
        <v>0</v>
      </c>
      <c r="H3840" s="15">
        <f>'Dati di base x Ind. Comunale'!E3840</f>
        <v>0</v>
      </c>
    </row>
    <row r="3841" spans="1:8" x14ac:dyDescent="0.3">
      <c r="A3841" t="s">
        <v>402</v>
      </c>
      <c r="B3841" t="s">
        <v>321</v>
      </c>
      <c r="C3841" t="s">
        <v>4074</v>
      </c>
      <c r="D3841" s="15" t="s">
        <v>4075</v>
      </c>
      <c r="E3841" s="45" t="s">
        <v>15828</v>
      </c>
      <c r="F3841" s="20">
        <f>'Dati di base x Ind. Comunale'!F3841</f>
        <v>0</v>
      </c>
      <c r="G3841" s="20">
        <f>'Dati di base x Ind. Comunale'!G3841</f>
        <v>0</v>
      </c>
      <c r="H3841" s="15">
        <f>'Dati di base x Ind. Comunale'!E3841</f>
        <v>0</v>
      </c>
    </row>
    <row r="3842" spans="1:8" x14ac:dyDescent="0.3">
      <c r="A3842" t="s">
        <v>402</v>
      </c>
      <c r="B3842" t="s">
        <v>321</v>
      </c>
      <c r="C3842" t="s">
        <v>4163</v>
      </c>
      <c r="D3842" s="15" t="s">
        <v>4164</v>
      </c>
      <c r="E3842" s="45" t="s">
        <v>15828</v>
      </c>
      <c r="F3842" s="20">
        <f>'Dati di base x Ind. Comunale'!F3842</f>
        <v>0</v>
      </c>
      <c r="G3842" s="20">
        <f>'Dati di base x Ind. Comunale'!G3842</f>
        <v>0</v>
      </c>
      <c r="H3842" s="15">
        <f>'Dati di base x Ind. Comunale'!E3842</f>
        <v>0</v>
      </c>
    </row>
    <row r="3843" spans="1:8" x14ac:dyDescent="0.3">
      <c r="A3843" t="s">
        <v>402</v>
      </c>
      <c r="B3843" t="s">
        <v>321</v>
      </c>
      <c r="C3843" t="s">
        <v>4189</v>
      </c>
      <c r="D3843" s="15" t="s">
        <v>4190</v>
      </c>
      <c r="E3843" s="45" t="s">
        <v>15828</v>
      </c>
      <c r="F3843" s="20">
        <f>'Dati di base x Ind. Comunale'!F3843</f>
        <v>0</v>
      </c>
      <c r="G3843" s="20">
        <f>'Dati di base x Ind. Comunale'!G3843</f>
        <v>0</v>
      </c>
      <c r="H3843" s="15">
        <f>'Dati di base x Ind. Comunale'!E3843</f>
        <v>0</v>
      </c>
    </row>
    <row r="3844" spans="1:8" x14ac:dyDescent="0.3">
      <c r="A3844" t="s">
        <v>402</v>
      </c>
      <c r="B3844" t="s">
        <v>321</v>
      </c>
      <c r="C3844" t="s">
        <v>4312</v>
      </c>
      <c r="D3844" s="15" t="s">
        <v>4313</v>
      </c>
      <c r="E3844" s="45" t="s">
        <v>15828</v>
      </c>
      <c r="F3844" s="20">
        <f>'Dati di base x Ind. Comunale'!F3844</f>
        <v>0</v>
      </c>
      <c r="G3844" s="20">
        <f>'Dati di base x Ind. Comunale'!G3844</f>
        <v>0</v>
      </c>
      <c r="H3844" s="15">
        <f>'Dati di base x Ind. Comunale'!E3844</f>
        <v>0</v>
      </c>
    </row>
    <row r="3845" spans="1:8" x14ac:dyDescent="0.3">
      <c r="A3845" t="s">
        <v>402</v>
      </c>
      <c r="B3845" t="s">
        <v>321</v>
      </c>
      <c r="C3845" t="s">
        <v>4318</v>
      </c>
      <c r="D3845" s="15" t="s">
        <v>4319</v>
      </c>
      <c r="E3845" s="45" t="s">
        <v>15828</v>
      </c>
      <c r="F3845" s="20">
        <f>'Dati di base x Ind. Comunale'!F3845</f>
        <v>0</v>
      </c>
      <c r="G3845" s="20">
        <f>'Dati di base x Ind. Comunale'!G3845</f>
        <v>0</v>
      </c>
      <c r="H3845" s="15">
        <f>'Dati di base x Ind. Comunale'!E3845</f>
        <v>0</v>
      </c>
    </row>
    <row r="3846" spans="1:8" x14ac:dyDescent="0.3">
      <c r="A3846" t="s">
        <v>402</v>
      </c>
      <c r="B3846" t="s">
        <v>321</v>
      </c>
      <c r="C3846" t="s">
        <v>4402</v>
      </c>
      <c r="D3846" s="15" t="s">
        <v>4403</v>
      </c>
      <c r="E3846" s="45" t="s">
        <v>15828</v>
      </c>
      <c r="F3846" s="20">
        <f>'Dati di base x Ind. Comunale'!F3846</f>
        <v>0</v>
      </c>
      <c r="G3846" s="20">
        <f>'Dati di base x Ind. Comunale'!G3846</f>
        <v>0</v>
      </c>
      <c r="H3846" s="15">
        <f>'Dati di base x Ind. Comunale'!E3846</f>
        <v>0</v>
      </c>
    </row>
    <row r="3847" spans="1:8" x14ac:dyDescent="0.3">
      <c r="A3847" t="s">
        <v>402</v>
      </c>
      <c r="B3847" t="s">
        <v>321</v>
      </c>
      <c r="C3847" t="s">
        <v>4458</v>
      </c>
      <c r="D3847" s="15" t="s">
        <v>4459</v>
      </c>
      <c r="E3847" s="45" t="s">
        <v>15828</v>
      </c>
      <c r="F3847" s="20">
        <f>'Dati di base x Ind. Comunale'!F3847</f>
        <v>0</v>
      </c>
      <c r="G3847" s="20">
        <f>'Dati di base x Ind. Comunale'!G3847</f>
        <v>0</v>
      </c>
      <c r="H3847" s="15">
        <f>'Dati di base x Ind. Comunale'!E3847</f>
        <v>0</v>
      </c>
    </row>
    <row r="3848" spans="1:8" x14ac:dyDescent="0.3">
      <c r="A3848" t="s">
        <v>402</v>
      </c>
      <c r="B3848" t="s">
        <v>321</v>
      </c>
      <c r="C3848" t="s">
        <v>4940</v>
      </c>
      <c r="D3848" s="15" t="s">
        <v>4941</v>
      </c>
      <c r="E3848" s="45" t="s">
        <v>15828</v>
      </c>
      <c r="F3848" s="20">
        <f>'Dati di base x Ind. Comunale'!F3848</f>
        <v>0</v>
      </c>
      <c r="G3848" s="20">
        <f>'Dati di base x Ind. Comunale'!G3848</f>
        <v>0</v>
      </c>
      <c r="H3848" s="15">
        <f>'Dati di base x Ind. Comunale'!E3848</f>
        <v>0</v>
      </c>
    </row>
    <row r="3849" spans="1:8" x14ac:dyDescent="0.3">
      <c r="A3849" t="s">
        <v>402</v>
      </c>
      <c r="B3849" t="s">
        <v>321</v>
      </c>
      <c r="C3849" t="s">
        <v>4984</v>
      </c>
      <c r="D3849" s="15" t="s">
        <v>4985</v>
      </c>
      <c r="E3849" s="45" t="s">
        <v>15828</v>
      </c>
      <c r="F3849" s="20">
        <f>'Dati di base x Ind. Comunale'!F3849</f>
        <v>0</v>
      </c>
      <c r="G3849" s="20">
        <f>'Dati di base x Ind. Comunale'!G3849</f>
        <v>0</v>
      </c>
      <c r="H3849" s="15">
        <f>'Dati di base x Ind. Comunale'!E3849</f>
        <v>0</v>
      </c>
    </row>
    <row r="3850" spans="1:8" x14ac:dyDescent="0.3">
      <c r="A3850" t="s">
        <v>402</v>
      </c>
      <c r="B3850" t="s">
        <v>321</v>
      </c>
      <c r="C3850" t="s">
        <v>5226</v>
      </c>
      <c r="D3850" s="15" t="s">
        <v>5227</v>
      </c>
      <c r="E3850" s="45" t="s">
        <v>15828</v>
      </c>
      <c r="F3850" s="20">
        <f>'Dati di base x Ind. Comunale'!F3850</f>
        <v>0</v>
      </c>
      <c r="G3850" s="20">
        <f>'Dati di base x Ind. Comunale'!G3850</f>
        <v>0</v>
      </c>
      <c r="H3850" s="15">
        <f>'Dati di base x Ind. Comunale'!E3850</f>
        <v>0</v>
      </c>
    </row>
    <row r="3851" spans="1:8" x14ac:dyDescent="0.3">
      <c r="A3851" t="s">
        <v>402</v>
      </c>
      <c r="B3851" t="s">
        <v>321</v>
      </c>
      <c r="C3851" t="s">
        <v>5228</v>
      </c>
      <c r="D3851" s="15" t="s">
        <v>5229</v>
      </c>
      <c r="E3851" s="45" t="s">
        <v>15828</v>
      </c>
      <c r="F3851" s="20">
        <f>'Dati di base x Ind. Comunale'!F3851</f>
        <v>0</v>
      </c>
      <c r="G3851" s="20">
        <f>'Dati di base x Ind. Comunale'!G3851</f>
        <v>0</v>
      </c>
      <c r="H3851" s="15">
        <f>'Dati di base x Ind. Comunale'!E3851</f>
        <v>0</v>
      </c>
    </row>
    <row r="3852" spans="1:8" x14ac:dyDescent="0.3">
      <c r="A3852" t="s">
        <v>402</v>
      </c>
      <c r="B3852" t="s">
        <v>321</v>
      </c>
      <c r="C3852" t="s">
        <v>5232</v>
      </c>
      <c r="D3852" s="15" t="s">
        <v>5233</v>
      </c>
      <c r="E3852" s="30">
        <f>'Dati di base x Ind. Comunale'!H3852/'Dati di base x Ind. Comunale'!I3852</f>
        <v>0.33333333333333331</v>
      </c>
      <c r="F3852" s="20">
        <f>'Dati di base x Ind. Comunale'!F3852</f>
        <v>1</v>
      </c>
      <c r="G3852" s="20">
        <f>'Dati di base x Ind. Comunale'!G3852</f>
        <v>0</v>
      </c>
      <c r="H3852" s="15">
        <f>'Dati di base x Ind. Comunale'!E3852</f>
        <v>2</v>
      </c>
    </row>
    <row r="3853" spans="1:8" x14ac:dyDescent="0.3">
      <c r="A3853" t="s">
        <v>402</v>
      </c>
      <c r="B3853" t="s">
        <v>321</v>
      </c>
      <c r="C3853" t="s">
        <v>5234</v>
      </c>
      <c r="D3853" s="15" t="s">
        <v>5235</v>
      </c>
      <c r="E3853" s="45" t="s">
        <v>15828</v>
      </c>
      <c r="F3853" s="20">
        <f>'Dati di base x Ind. Comunale'!F3853</f>
        <v>0</v>
      </c>
      <c r="G3853" s="20">
        <f>'Dati di base x Ind. Comunale'!G3853</f>
        <v>0</v>
      </c>
      <c r="H3853" s="15">
        <f>'Dati di base x Ind. Comunale'!E3853</f>
        <v>0</v>
      </c>
    </row>
    <row r="3854" spans="1:8" x14ac:dyDescent="0.3">
      <c r="A3854" t="s">
        <v>402</v>
      </c>
      <c r="B3854" t="s">
        <v>321</v>
      </c>
      <c r="C3854" t="s">
        <v>5262</v>
      </c>
      <c r="D3854" s="15" t="s">
        <v>5263</v>
      </c>
      <c r="E3854" s="45" t="s">
        <v>15828</v>
      </c>
      <c r="F3854" s="20">
        <f>'Dati di base x Ind. Comunale'!F3854</f>
        <v>0</v>
      </c>
      <c r="G3854" s="20">
        <f>'Dati di base x Ind. Comunale'!G3854</f>
        <v>0</v>
      </c>
      <c r="H3854" s="15">
        <f>'Dati di base x Ind. Comunale'!E3854</f>
        <v>0</v>
      </c>
    </row>
    <row r="3855" spans="1:8" x14ac:dyDescent="0.3">
      <c r="A3855" t="s">
        <v>402</v>
      </c>
      <c r="B3855" t="s">
        <v>321</v>
      </c>
      <c r="C3855" t="s">
        <v>5264</v>
      </c>
      <c r="D3855" s="15" t="s">
        <v>5265</v>
      </c>
      <c r="E3855" s="45" t="s">
        <v>15828</v>
      </c>
      <c r="F3855" s="20">
        <f>'Dati di base x Ind. Comunale'!F3855</f>
        <v>0</v>
      </c>
      <c r="G3855" s="20">
        <f>'Dati di base x Ind. Comunale'!G3855</f>
        <v>0</v>
      </c>
      <c r="H3855" s="15">
        <f>'Dati di base x Ind. Comunale'!E3855</f>
        <v>0</v>
      </c>
    </row>
    <row r="3856" spans="1:8" x14ac:dyDescent="0.3">
      <c r="A3856" t="s">
        <v>402</v>
      </c>
      <c r="B3856" t="s">
        <v>321</v>
      </c>
      <c r="C3856" t="s">
        <v>6739</v>
      </c>
      <c r="D3856" s="15" t="s">
        <v>149</v>
      </c>
      <c r="E3856" s="30">
        <f>'Dati di base x Ind. Comunale'!H3856/'Dati di base x Ind. Comunale'!I3856</f>
        <v>0.33333333333333331</v>
      </c>
      <c r="F3856" s="20">
        <f>'Dati di base x Ind. Comunale'!F3856</f>
        <v>1</v>
      </c>
      <c r="G3856" s="20">
        <f>'Dati di base x Ind. Comunale'!G3856</f>
        <v>3</v>
      </c>
      <c r="H3856" s="15">
        <f>'Dati di base x Ind. Comunale'!E3856</f>
        <v>8</v>
      </c>
    </row>
    <row r="3857" spans="1:8" x14ac:dyDescent="0.3">
      <c r="A3857" t="s">
        <v>402</v>
      </c>
      <c r="B3857" t="s">
        <v>321</v>
      </c>
      <c r="C3857" t="s">
        <v>6829</v>
      </c>
      <c r="D3857" s="15" t="s">
        <v>6830</v>
      </c>
      <c r="E3857" s="45" t="s">
        <v>15828</v>
      </c>
      <c r="F3857" s="20">
        <f>'Dati di base x Ind. Comunale'!F3857</f>
        <v>0</v>
      </c>
      <c r="G3857" s="20">
        <f>'Dati di base x Ind. Comunale'!G3857</f>
        <v>0</v>
      </c>
      <c r="H3857" s="15">
        <f>'Dati di base x Ind. Comunale'!E3857</f>
        <v>0</v>
      </c>
    </row>
    <row r="3858" spans="1:8" x14ac:dyDescent="0.3">
      <c r="A3858" t="s">
        <v>402</v>
      </c>
      <c r="B3858" t="s">
        <v>321</v>
      </c>
      <c r="C3858" t="s">
        <v>7380</v>
      </c>
      <c r="D3858" s="15" t="s">
        <v>7381</v>
      </c>
      <c r="E3858" s="45" t="s">
        <v>15828</v>
      </c>
      <c r="F3858" s="20">
        <f>'Dati di base x Ind. Comunale'!F3858</f>
        <v>0</v>
      </c>
      <c r="G3858" s="20">
        <f>'Dati di base x Ind. Comunale'!G3858</f>
        <v>0</v>
      </c>
      <c r="H3858" s="15">
        <f>'Dati di base x Ind. Comunale'!E3858</f>
        <v>0</v>
      </c>
    </row>
    <row r="3859" spans="1:8" x14ac:dyDescent="0.3">
      <c r="A3859" t="s">
        <v>402</v>
      </c>
      <c r="B3859" t="s">
        <v>321</v>
      </c>
      <c r="C3859" t="s">
        <v>8009</v>
      </c>
      <c r="D3859" s="15" t="s">
        <v>8010</v>
      </c>
      <c r="E3859" s="45" t="s">
        <v>15828</v>
      </c>
      <c r="F3859" s="20">
        <f>'Dati di base x Ind. Comunale'!F3859</f>
        <v>0</v>
      </c>
      <c r="G3859" s="20">
        <f>'Dati di base x Ind. Comunale'!G3859</f>
        <v>0</v>
      </c>
      <c r="H3859" s="15">
        <f>'Dati di base x Ind. Comunale'!E3859</f>
        <v>0</v>
      </c>
    </row>
    <row r="3860" spans="1:8" x14ac:dyDescent="0.3">
      <c r="A3860" t="s">
        <v>402</v>
      </c>
      <c r="B3860" t="s">
        <v>321</v>
      </c>
      <c r="C3860" t="s">
        <v>8251</v>
      </c>
      <c r="D3860" s="15" t="s">
        <v>8252</v>
      </c>
      <c r="E3860" s="45" t="s">
        <v>15828</v>
      </c>
      <c r="F3860" s="20">
        <f>'Dati di base x Ind. Comunale'!F3860</f>
        <v>0</v>
      </c>
      <c r="G3860" s="20">
        <f>'Dati di base x Ind. Comunale'!G3860</f>
        <v>0</v>
      </c>
      <c r="H3860" s="15">
        <f>'Dati di base x Ind. Comunale'!E3860</f>
        <v>0</v>
      </c>
    </row>
    <row r="3861" spans="1:8" x14ac:dyDescent="0.3">
      <c r="A3861" t="s">
        <v>402</v>
      </c>
      <c r="B3861" t="s">
        <v>321</v>
      </c>
      <c r="C3861" t="s">
        <v>8669</v>
      </c>
      <c r="D3861" s="15" t="s">
        <v>8670</v>
      </c>
      <c r="E3861" s="45" t="s">
        <v>15828</v>
      </c>
      <c r="F3861" s="20">
        <f>'Dati di base x Ind. Comunale'!F3861</f>
        <v>0</v>
      </c>
      <c r="G3861" s="20">
        <f>'Dati di base x Ind. Comunale'!G3861</f>
        <v>0</v>
      </c>
      <c r="H3861" s="15">
        <f>'Dati di base x Ind. Comunale'!E3861</f>
        <v>0</v>
      </c>
    </row>
    <row r="3862" spans="1:8" x14ac:dyDescent="0.3">
      <c r="A3862" t="s">
        <v>402</v>
      </c>
      <c r="B3862" t="s">
        <v>321</v>
      </c>
      <c r="C3862" t="s">
        <v>9413</v>
      </c>
      <c r="D3862" s="15" t="s">
        <v>9414</v>
      </c>
      <c r="E3862" s="45" t="s">
        <v>15828</v>
      </c>
      <c r="F3862" s="20">
        <f>'Dati di base x Ind. Comunale'!F3862</f>
        <v>0</v>
      </c>
      <c r="G3862" s="20">
        <f>'Dati di base x Ind. Comunale'!G3862</f>
        <v>0</v>
      </c>
      <c r="H3862" s="15">
        <f>'Dati di base x Ind. Comunale'!E3862</f>
        <v>0</v>
      </c>
    </row>
    <row r="3863" spans="1:8" x14ac:dyDescent="0.3">
      <c r="A3863" t="s">
        <v>402</v>
      </c>
      <c r="B3863" t="s">
        <v>321</v>
      </c>
      <c r="C3863" t="s">
        <v>9605</v>
      </c>
      <c r="D3863" s="15" t="s">
        <v>9606</v>
      </c>
      <c r="E3863" s="30">
        <f>'Dati di base x Ind. Comunale'!H3863/'Dati di base x Ind. Comunale'!I3863</f>
        <v>1</v>
      </c>
      <c r="F3863" s="20">
        <f>'Dati di base x Ind. Comunale'!F3863</f>
        <v>0</v>
      </c>
      <c r="G3863" s="20">
        <f>'Dati di base x Ind. Comunale'!G3863</f>
        <v>1</v>
      </c>
      <c r="H3863" s="15">
        <f>'Dati di base x Ind. Comunale'!E3863</f>
        <v>0</v>
      </c>
    </row>
    <row r="3864" spans="1:8" x14ac:dyDescent="0.3">
      <c r="A3864" t="s">
        <v>402</v>
      </c>
      <c r="B3864" t="s">
        <v>321</v>
      </c>
      <c r="C3864" t="s">
        <v>10050</v>
      </c>
      <c r="D3864" s="15" t="s">
        <v>10051</v>
      </c>
      <c r="E3864" s="45" t="s">
        <v>15828</v>
      </c>
      <c r="F3864" s="20">
        <f>'Dati di base x Ind. Comunale'!F3864</f>
        <v>0</v>
      </c>
      <c r="G3864" s="20">
        <f>'Dati di base x Ind. Comunale'!G3864</f>
        <v>0</v>
      </c>
      <c r="H3864" s="15">
        <f>'Dati di base x Ind. Comunale'!E3864</f>
        <v>0</v>
      </c>
    </row>
    <row r="3865" spans="1:8" x14ac:dyDescent="0.3">
      <c r="A3865" t="s">
        <v>402</v>
      </c>
      <c r="B3865" t="s">
        <v>321</v>
      </c>
      <c r="C3865" t="s">
        <v>10284</v>
      </c>
      <c r="D3865" s="15" t="s">
        <v>10285</v>
      </c>
      <c r="E3865" s="45" t="s">
        <v>15828</v>
      </c>
      <c r="F3865" s="20">
        <f>'Dati di base x Ind. Comunale'!F3865</f>
        <v>0</v>
      </c>
      <c r="G3865" s="20">
        <f>'Dati di base x Ind. Comunale'!G3865</f>
        <v>0</v>
      </c>
      <c r="H3865" s="15">
        <f>'Dati di base x Ind. Comunale'!E3865</f>
        <v>0</v>
      </c>
    </row>
    <row r="3866" spans="1:8" x14ac:dyDescent="0.3">
      <c r="A3866" t="s">
        <v>402</v>
      </c>
      <c r="B3866" t="s">
        <v>321</v>
      </c>
      <c r="C3866" t="s">
        <v>10344</v>
      </c>
      <c r="D3866" s="15" t="s">
        <v>10345</v>
      </c>
      <c r="E3866" s="30">
        <f>'Dati di base x Ind. Comunale'!H3866/'Dati di base x Ind. Comunale'!I3866</f>
        <v>1</v>
      </c>
      <c r="F3866" s="20">
        <f>'Dati di base x Ind. Comunale'!F3866</f>
        <v>0</v>
      </c>
      <c r="G3866" s="20">
        <f>'Dati di base x Ind. Comunale'!G3866</f>
        <v>1</v>
      </c>
      <c r="H3866" s="15">
        <f>'Dati di base x Ind. Comunale'!E3866</f>
        <v>0</v>
      </c>
    </row>
    <row r="3867" spans="1:8" x14ac:dyDescent="0.3">
      <c r="A3867" t="s">
        <v>402</v>
      </c>
      <c r="B3867" t="s">
        <v>321</v>
      </c>
      <c r="C3867" t="s">
        <v>10372</v>
      </c>
      <c r="D3867" s="15" t="s">
        <v>10373</v>
      </c>
      <c r="E3867" s="45" t="s">
        <v>15828</v>
      </c>
      <c r="F3867" s="20">
        <f>'Dati di base x Ind. Comunale'!F3867</f>
        <v>0</v>
      </c>
      <c r="G3867" s="20">
        <f>'Dati di base x Ind. Comunale'!G3867</f>
        <v>0</v>
      </c>
      <c r="H3867" s="15">
        <f>'Dati di base x Ind. Comunale'!E3867</f>
        <v>0</v>
      </c>
    </row>
    <row r="3868" spans="1:8" x14ac:dyDescent="0.3">
      <c r="A3868" t="s">
        <v>402</v>
      </c>
      <c r="B3868" t="s">
        <v>321</v>
      </c>
      <c r="C3868" t="s">
        <v>10625</v>
      </c>
      <c r="D3868" s="15" t="s">
        <v>10626</v>
      </c>
      <c r="E3868" s="45" t="s">
        <v>15828</v>
      </c>
      <c r="F3868" s="20">
        <f>'Dati di base x Ind. Comunale'!F3868</f>
        <v>0</v>
      </c>
      <c r="G3868" s="20">
        <f>'Dati di base x Ind. Comunale'!G3868</f>
        <v>0</v>
      </c>
      <c r="H3868" s="15">
        <f>'Dati di base x Ind. Comunale'!E3868</f>
        <v>0</v>
      </c>
    </row>
    <row r="3869" spans="1:8" x14ac:dyDescent="0.3">
      <c r="A3869" t="s">
        <v>402</v>
      </c>
      <c r="B3869" t="s">
        <v>321</v>
      </c>
      <c r="C3869" t="s">
        <v>10686</v>
      </c>
      <c r="D3869" s="15" t="s">
        <v>10687</v>
      </c>
      <c r="E3869" s="30">
        <f>'Dati di base x Ind. Comunale'!H3869/'Dati di base x Ind. Comunale'!I3869</f>
        <v>0</v>
      </c>
      <c r="F3869" s="20">
        <f>'Dati di base x Ind. Comunale'!F3869</f>
        <v>0</v>
      </c>
      <c r="G3869" s="20">
        <f>'Dati di base x Ind. Comunale'!G3869</f>
        <v>0</v>
      </c>
      <c r="H3869" s="15">
        <f>'Dati di base x Ind. Comunale'!E3869</f>
        <v>1</v>
      </c>
    </row>
    <row r="3870" spans="1:8" x14ac:dyDescent="0.3">
      <c r="A3870" t="s">
        <v>402</v>
      </c>
      <c r="B3870" t="s">
        <v>321</v>
      </c>
      <c r="C3870" t="s">
        <v>10748</v>
      </c>
      <c r="D3870" s="15" t="s">
        <v>10749</v>
      </c>
      <c r="E3870" s="45" t="s">
        <v>15828</v>
      </c>
      <c r="F3870" s="20">
        <f>'Dati di base x Ind. Comunale'!F3870</f>
        <v>0</v>
      </c>
      <c r="G3870" s="20">
        <f>'Dati di base x Ind. Comunale'!G3870</f>
        <v>0</v>
      </c>
      <c r="H3870" s="15">
        <f>'Dati di base x Ind. Comunale'!E3870</f>
        <v>0</v>
      </c>
    </row>
    <row r="3871" spans="1:8" x14ac:dyDescent="0.3">
      <c r="A3871" t="s">
        <v>402</v>
      </c>
      <c r="B3871" t="s">
        <v>321</v>
      </c>
      <c r="C3871" t="s">
        <v>10955</v>
      </c>
      <c r="D3871" s="15" t="s">
        <v>10956</v>
      </c>
      <c r="E3871" s="45" t="s">
        <v>15828</v>
      </c>
      <c r="F3871" s="20">
        <f>'Dati di base x Ind. Comunale'!F3871</f>
        <v>0</v>
      </c>
      <c r="G3871" s="20">
        <f>'Dati di base x Ind. Comunale'!G3871</f>
        <v>0</v>
      </c>
      <c r="H3871" s="15">
        <f>'Dati di base x Ind. Comunale'!E3871</f>
        <v>0</v>
      </c>
    </row>
    <row r="3872" spans="1:8" x14ac:dyDescent="0.3">
      <c r="A3872" t="s">
        <v>402</v>
      </c>
      <c r="B3872" t="s">
        <v>321</v>
      </c>
      <c r="C3872" t="s">
        <v>11150</v>
      </c>
      <c r="D3872" s="15" t="s">
        <v>11151</v>
      </c>
      <c r="E3872" s="45" t="s">
        <v>15828</v>
      </c>
      <c r="F3872" s="20">
        <f>'Dati di base x Ind. Comunale'!F3872</f>
        <v>0</v>
      </c>
      <c r="G3872" s="20">
        <f>'Dati di base x Ind. Comunale'!G3872</f>
        <v>0</v>
      </c>
      <c r="H3872" s="15">
        <f>'Dati di base x Ind. Comunale'!E3872</f>
        <v>0</v>
      </c>
    </row>
    <row r="3873" spans="1:8" x14ac:dyDescent="0.3">
      <c r="A3873" t="s">
        <v>402</v>
      </c>
      <c r="B3873" t="s">
        <v>321</v>
      </c>
      <c r="C3873" t="s">
        <v>11253</v>
      </c>
      <c r="D3873" s="15" t="s">
        <v>11254</v>
      </c>
      <c r="E3873" s="45" t="s">
        <v>15828</v>
      </c>
      <c r="F3873" s="20">
        <f>'Dati di base x Ind. Comunale'!F3873</f>
        <v>0</v>
      </c>
      <c r="G3873" s="20">
        <f>'Dati di base x Ind. Comunale'!G3873</f>
        <v>0</v>
      </c>
      <c r="H3873" s="15">
        <f>'Dati di base x Ind. Comunale'!E3873</f>
        <v>0</v>
      </c>
    </row>
    <row r="3874" spans="1:8" x14ac:dyDescent="0.3">
      <c r="A3874" t="s">
        <v>402</v>
      </c>
      <c r="B3874" t="s">
        <v>321</v>
      </c>
      <c r="C3874" t="s">
        <v>11359</v>
      </c>
      <c r="D3874" s="15" t="s">
        <v>11360</v>
      </c>
      <c r="E3874" s="45" t="s">
        <v>15828</v>
      </c>
      <c r="F3874" s="20">
        <f>'Dati di base x Ind. Comunale'!F3874</f>
        <v>0</v>
      </c>
      <c r="G3874" s="20">
        <f>'Dati di base x Ind. Comunale'!G3874</f>
        <v>0</v>
      </c>
      <c r="H3874" s="15">
        <f>'Dati di base x Ind. Comunale'!E3874</f>
        <v>0</v>
      </c>
    </row>
    <row r="3875" spans="1:8" x14ac:dyDescent="0.3">
      <c r="A3875" t="s">
        <v>402</v>
      </c>
      <c r="B3875" t="s">
        <v>321</v>
      </c>
      <c r="C3875" t="s">
        <v>11589</v>
      </c>
      <c r="D3875" s="15" t="s">
        <v>11590</v>
      </c>
      <c r="E3875" s="45" t="s">
        <v>15828</v>
      </c>
      <c r="F3875" s="20">
        <f>'Dati di base x Ind. Comunale'!F3875</f>
        <v>0</v>
      </c>
      <c r="G3875" s="20">
        <f>'Dati di base x Ind. Comunale'!G3875</f>
        <v>0</v>
      </c>
      <c r="H3875" s="15">
        <f>'Dati di base x Ind. Comunale'!E3875</f>
        <v>0</v>
      </c>
    </row>
    <row r="3876" spans="1:8" x14ac:dyDescent="0.3">
      <c r="A3876" t="s">
        <v>402</v>
      </c>
      <c r="B3876" t="s">
        <v>321</v>
      </c>
      <c r="C3876" t="s">
        <v>12017</v>
      </c>
      <c r="D3876" s="15" t="s">
        <v>12018</v>
      </c>
      <c r="E3876" s="30">
        <f>'Dati di base x Ind. Comunale'!H3876/'Dati di base x Ind. Comunale'!I3876</f>
        <v>0.5</v>
      </c>
      <c r="F3876" s="20">
        <f>'Dati di base x Ind. Comunale'!F3876</f>
        <v>0</v>
      </c>
      <c r="G3876" s="20">
        <f>'Dati di base x Ind. Comunale'!G3876</f>
        <v>1</v>
      </c>
      <c r="H3876" s="15">
        <f>'Dati di base x Ind. Comunale'!E3876</f>
        <v>1</v>
      </c>
    </row>
    <row r="3877" spans="1:8" x14ac:dyDescent="0.3">
      <c r="A3877" t="s">
        <v>402</v>
      </c>
      <c r="B3877" t="s">
        <v>321</v>
      </c>
      <c r="C3877" t="s">
        <v>12049</v>
      </c>
      <c r="D3877" s="15" t="s">
        <v>12050</v>
      </c>
      <c r="E3877" s="45" t="s">
        <v>15828</v>
      </c>
      <c r="F3877" s="20">
        <f>'Dati di base x Ind. Comunale'!F3877</f>
        <v>0</v>
      </c>
      <c r="G3877" s="20">
        <f>'Dati di base x Ind. Comunale'!G3877</f>
        <v>0</v>
      </c>
      <c r="H3877" s="15">
        <f>'Dati di base x Ind. Comunale'!E3877</f>
        <v>0</v>
      </c>
    </row>
    <row r="3878" spans="1:8" x14ac:dyDescent="0.3">
      <c r="A3878" t="s">
        <v>402</v>
      </c>
      <c r="B3878" t="s">
        <v>321</v>
      </c>
      <c r="C3878" t="s">
        <v>12333</v>
      </c>
      <c r="D3878" s="15" t="s">
        <v>12334</v>
      </c>
      <c r="E3878" s="30">
        <f>'Dati di base x Ind. Comunale'!H3878/'Dati di base x Ind. Comunale'!I3878</f>
        <v>1</v>
      </c>
      <c r="F3878" s="20">
        <f>'Dati di base x Ind. Comunale'!F3878</f>
        <v>1</v>
      </c>
      <c r="G3878" s="20">
        <f>'Dati di base x Ind. Comunale'!G3878</f>
        <v>0</v>
      </c>
      <c r="H3878" s="15">
        <f>'Dati di base x Ind. Comunale'!E3878</f>
        <v>0</v>
      </c>
    </row>
    <row r="3879" spans="1:8" x14ac:dyDescent="0.3">
      <c r="A3879" t="s">
        <v>402</v>
      </c>
      <c r="B3879" t="s">
        <v>321</v>
      </c>
      <c r="C3879" t="s">
        <v>12716</v>
      </c>
      <c r="D3879" s="15" t="s">
        <v>12717</v>
      </c>
      <c r="E3879" s="30">
        <f>'Dati di base x Ind. Comunale'!H3879/'Dati di base x Ind. Comunale'!I3879</f>
        <v>0.77777777777777779</v>
      </c>
      <c r="F3879" s="20">
        <f>'Dati di base x Ind. Comunale'!F3879</f>
        <v>1</v>
      </c>
      <c r="G3879" s="20">
        <f>'Dati di base x Ind. Comunale'!G3879</f>
        <v>6</v>
      </c>
      <c r="H3879" s="15">
        <f>'Dati di base x Ind. Comunale'!E3879</f>
        <v>2</v>
      </c>
    </row>
    <row r="3880" spans="1:8" x14ac:dyDescent="0.3">
      <c r="A3880" t="s">
        <v>402</v>
      </c>
      <c r="B3880" t="s">
        <v>321</v>
      </c>
      <c r="C3880" t="s">
        <v>12987</v>
      </c>
      <c r="D3880" s="15" t="s">
        <v>12988</v>
      </c>
      <c r="E3880" s="30">
        <f>'Dati di base x Ind. Comunale'!H3880/'Dati di base x Ind. Comunale'!I3880</f>
        <v>0.5</v>
      </c>
      <c r="F3880" s="20">
        <f>'Dati di base x Ind. Comunale'!F3880</f>
        <v>0</v>
      </c>
      <c r="G3880" s="20">
        <f>'Dati di base x Ind. Comunale'!G3880</f>
        <v>1</v>
      </c>
      <c r="H3880" s="15">
        <f>'Dati di base x Ind. Comunale'!E3880</f>
        <v>1</v>
      </c>
    </row>
    <row r="3881" spans="1:8" x14ac:dyDescent="0.3">
      <c r="A3881" t="s">
        <v>402</v>
      </c>
      <c r="B3881" t="s">
        <v>321</v>
      </c>
      <c r="C3881" t="s">
        <v>13265</v>
      </c>
      <c r="D3881" s="15" t="s">
        <v>13266</v>
      </c>
      <c r="E3881" s="45" t="s">
        <v>15828</v>
      </c>
      <c r="F3881" s="20">
        <f>'Dati di base x Ind. Comunale'!F3881</f>
        <v>0</v>
      </c>
      <c r="G3881" s="20">
        <f>'Dati di base x Ind. Comunale'!G3881</f>
        <v>0</v>
      </c>
      <c r="H3881" s="15">
        <f>'Dati di base x Ind. Comunale'!E3881</f>
        <v>0</v>
      </c>
    </row>
    <row r="3882" spans="1:8" x14ac:dyDescent="0.3">
      <c r="A3882" t="s">
        <v>402</v>
      </c>
      <c r="B3882" t="s">
        <v>321</v>
      </c>
      <c r="C3882" t="s">
        <v>13641</v>
      </c>
      <c r="D3882" s="15" t="s">
        <v>13642</v>
      </c>
      <c r="E3882" s="45" t="s">
        <v>15828</v>
      </c>
      <c r="F3882" s="20">
        <f>'Dati di base x Ind. Comunale'!F3882</f>
        <v>0</v>
      </c>
      <c r="G3882" s="20">
        <f>'Dati di base x Ind. Comunale'!G3882</f>
        <v>0</v>
      </c>
      <c r="H3882" s="15">
        <f>'Dati di base x Ind. Comunale'!E3882</f>
        <v>0</v>
      </c>
    </row>
    <row r="3883" spans="1:8" x14ac:dyDescent="0.3">
      <c r="A3883" t="s">
        <v>402</v>
      </c>
      <c r="B3883" t="s">
        <v>321</v>
      </c>
      <c r="C3883" t="s">
        <v>14003</v>
      </c>
      <c r="D3883" s="15" t="s">
        <v>14004</v>
      </c>
      <c r="E3883" s="30">
        <f>'Dati di base x Ind. Comunale'!H3883/'Dati di base x Ind. Comunale'!I3883</f>
        <v>1</v>
      </c>
      <c r="F3883" s="20">
        <f>'Dati di base x Ind. Comunale'!F3883</f>
        <v>2</v>
      </c>
      <c r="G3883" s="20">
        <f>'Dati di base x Ind. Comunale'!G3883</f>
        <v>0</v>
      </c>
      <c r="H3883" s="15">
        <f>'Dati di base x Ind. Comunale'!E3883</f>
        <v>0</v>
      </c>
    </row>
    <row r="3884" spans="1:8" x14ac:dyDescent="0.3">
      <c r="A3884" t="s">
        <v>402</v>
      </c>
      <c r="B3884" t="s">
        <v>321</v>
      </c>
      <c r="C3884" t="s">
        <v>14189</v>
      </c>
      <c r="D3884" s="15" t="s">
        <v>14190</v>
      </c>
      <c r="E3884" s="45" t="s">
        <v>15828</v>
      </c>
      <c r="F3884" s="20">
        <f>'Dati di base x Ind. Comunale'!F3884</f>
        <v>0</v>
      </c>
      <c r="G3884" s="20">
        <f>'Dati di base x Ind. Comunale'!G3884</f>
        <v>0</v>
      </c>
      <c r="H3884" s="15">
        <f>'Dati di base x Ind. Comunale'!E3884</f>
        <v>0</v>
      </c>
    </row>
    <row r="3885" spans="1:8" x14ac:dyDescent="0.3">
      <c r="A3885" t="s">
        <v>402</v>
      </c>
      <c r="B3885" t="s">
        <v>321</v>
      </c>
      <c r="C3885" t="s">
        <v>14632</v>
      </c>
      <c r="D3885" s="15" t="s">
        <v>14633</v>
      </c>
      <c r="E3885" s="45" t="s">
        <v>15828</v>
      </c>
      <c r="F3885" s="20">
        <f>'Dati di base x Ind. Comunale'!F3885</f>
        <v>0</v>
      </c>
      <c r="G3885" s="20">
        <f>'Dati di base x Ind. Comunale'!G3885</f>
        <v>0</v>
      </c>
      <c r="H3885" s="15">
        <f>'Dati di base x Ind. Comunale'!E3885</f>
        <v>0</v>
      </c>
    </row>
    <row r="3886" spans="1:8" x14ac:dyDescent="0.3">
      <c r="A3886" t="s">
        <v>402</v>
      </c>
      <c r="B3886" t="s">
        <v>321</v>
      </c>
      <c r="C3886" t="s">
        <v>14927</v>
      </c>
      <c r="D3886" s="15" t="s">
        <v>14928</v>
      </c>
      <c r="E3886" s="45" t="s">
        <v>15828</v>
      </c>
      <c r="F3886" s="20">
        <f>'Dati di base x Ind. Comunale'!F3886</f>
        <v>0</v>
      </c>
      <c r="G3886" s="20">
        <f>'Dati di base x Ind. Comunale'!G3886</f>
        <v>0</v>
      </c>
      <c r="H3886" s="15">
        <f>'Dati di base x Ind. Comunale'!E3886</f>
        <v>0</v>
      </c>
    </row>
    <row r="3887" spans="1:8" x14ac:dyDescent="0.3">
      <c r="A3887" t="s">
        <v>402</v>
      </c>
      <c r="B3887" t="s">
        <v>321</v>
      </c>
      <c r="C3887" t="s">
        <v>14931</v>
      </c>
      <c r="D3887" s="15" t="s">
        <v>14932</v>
      </c>
      <c r="E3887" s="30">
        <f>'Dati di base x Ind. Comunale'!H3887/'Dati di base x Ind. Comunale'!I3887</f>
        <v>1</v>
      </c>
      <c r="F3887" s="20">
        <f>'Dati di base x Ind. Comunale'!F3887</f>
        <v>1</v>
      </c>
      <c r="G3887" s="20">
        <f>'Dati di base x Ind. Comunale'!G3887</f>
        <v>0</v>
      </c>
      <c r="H3887" s="15">
        <f>'Dati di base x Ind. Comunale'!E3887</f>
        <v>0</v>
      </c>
    </row>
    <row r="3888" spans="1:8" x14ac:dyDescent="0.3">
      <c r="A3888" t="s">
        <v>402</v>
      </c>
      <c r="B3888" t="s">
        <v>321</v>
      </c>
      <c r="C3888" t="s">
        <v>15064</v>
      </c>
      <c r="D3888" s="15" t="s">
        <v>15065</v>
      </c>
      <c r="E3888" s="45" t="s">
        <v>15828</v>
      </c>
      <c r="F3888" s="20">
        <f>'Dati di base x Ind. Comunale'!F3888</f>
        <v>0</v>
      </c>
      <c r="G3888" s="20">
        <f>'Dati di base x Ind. Comunale'!G3888</f>
        <v>0</v>
      </c>
      <c r="H3888" s="15">
        <f>'Dati di base x Ind. Comunale'!E3888</f>
        <v>0</v>
      </c>
    </row>
    <row r="3889" spans="1:8" x14ac:dyDescent="0.3">
      <c r="A3889" t="s">
        <v>402</v>
      </c>
      <c r="B3889" t="s">
        <v>321</v>
      </c>
      <c r="C3889" t="s">
        <v>15136</v>
      </c>
      <c r="D3889" s="15" t="s">
        <v>15137</v>
      </c>
      <c r="E3889" s="30">
        <f>'Dati di base x Ind. Comunale'!H3889/'Dati di base x Ind. Comunale'!I3889</f>
        <v>0.5</v>
      </c>
      <c r="F3889" s="20">
        <f>'Dati di base x Ind. Comunale'!F3889</f>
        <v>1</v>
      </c>
      <c r="G3889" s="20">
        <f>'Dati di base x Ind. Comunale'!G3889</f>
        <v>2</v>
      </c>
      <c r="H3889" s="15">
        <f>'Dati di base x Ind. Comunale'!E3889</f>
        <v>3</v>
      </c>
    </row>
    <row r="3890" spans="1:8" x14ac:dyDescent="0.3">
      <c r="A3890" t="s">
        <v>402</v>
      </c>
      <c r="B3890" t="s">
        <v>321</v>
      </c>
      <c r="C3890" t="s">
        <v>15232</v>
      </c>
      <c r="D3890" s="15" t="s">
        <v>15233</v>
      </c>
      <c r="E3890" s="45" t="s">
        <v>15828</v>
      </c>
      <c r="F3890" s="20">
        <f>'Dati di base x Ind. Comunale'!F3890</f>
        <v>0</v>
      </c>
      <c r="G3890" s="20">
        <f>'Dati di base x Ind. Comunale'!G3890</f>
        <v>0</v>
      </c>
      <c r="H3890" s="15">
        <f>'Dati di base x Ind. Comunale'!E3890</f>
        <v>0</v>
      </c>
    </row>
    <row r="3891" spans="1:8" x14ac:dyDescent="0.3">
      <c r="A3891" t="s">
        <v>402</v>
      </c>
      <c r="B3891" t="s">
        <v>321</v>
      </c>
      <c r="C3891" t="s">
        <v>15400</v>
      </c>
      <c r="D3891" s="15" t="s">
        <v>15401</v>
      </c>
      <c r="E3891" s="45" t="s">
        <v>15828</v>
      </c>
      <c r="F3891" s="20">
        <f>'Dati di base x Ind. Comunale'!F3891</f>
        <v>0</v>
      </c>
      <c r="G3891" s="20">
        <f>'Dati di base x Ind. Comunale'!G3891</f>
        <v>0</v>
      </c>
      <c r="H3891" s="15">
        <f>'Dati di base x Ind. Comunale'!E3891</f>
        <v>0</v>
      </c>
    </row>
    <row r="3892" spans="1:8" x14ac:dyDescent="0.3">
      <c r="A3892" t="s">
        <v>402</v>
      </c>
      <c r="B3892" t="s">
        <v>321</v>
      </c>
      <c r="C3892" t="s">
        <v>8437</v>
      </c>
      <c r="D3892" s="15" t="s">
        <v>8438</v>
      </c>
      <c r="E3892" s="45" t="s">
        <v>15828</v>
      </c>
      <c r="F3892" s="20">
        <f>'Dati di base x Ind. Comunale'!F3892</f>
        <v>0</v>
      </c>
      <c r="G3892" s="20">
        <f>'Dati di base x Ind. Comunale'!G3892</f>
        <v>0</v>
      </c>
      <c r="H3892" s="15">
        <f>'Dati di base x Ind. Comunale'!E3892</f>
        <v>0</v>
      </c>
    </row>
    <row r="3893" spans="1:8" x14ac:dyDescent="0.3">
      <c r="A3893" t="s">
        <v>402</v>
      </c>
      <c r="B3893" t="s">
        <v>177</v>
      </c>
      <c r="C3893" t="s">
        <v>425</v>
      </c>
      <c r="D3893" s="15" t="s">
        <v>426</v>
      </c>
      <c r="E3893" s="30">
        <f>'Dati di base x Ind. Comunale'!H3893/'Dati di base x Ind. Comunale'!I3893</f>
        <v>0.66666666666666663</v>
      </c>
      <c r="F3893" s="20">
        <f>'Dati di base x Ind. Comunale'!F3893</f>
        <v>1</v>
      </c>
      <c r="G3893" s="20">
        <f>'Dati di base x Ind. Comunale'!G3893</f>
        <v>1</v>
      </c>
      <c r="H3893" s="15">
        <f>'Dati di base x Ind. Comunale'!E3893</f>
        <v>1</v>
      </c>
    </row>
    <row r="3894" spans="1:8" x14ac:dyDescent="0.3">
      <c r="A3894" t="s">
        <v>402</v>
      </c>
      <c r="B3894" t="s">
        <v>177</v>
      </c>
      <c r="C3894" t="s">
        <v>459</v>
      </c>
      <c r="D3894" s="15" t="s">
        <v>460</v>
      </c>
      <c r="E3894" s="30">
        <f>'Dati di base x Ind. Comunale'!H3894/'Dati di base x Ind. Comunale'!I3894</f>
        <v>0.42857142857142855</v>
      </c>
      <c r="F3894" s="20">
        <f>'Dati di base x Ind. Comunale'!F3894</f>
        <v>3</v>
      </c>
      <c r="G3894" s="20">
        <f>'Dati di base x Ind. Comunale'!G3894</f>
        <v>3</v>
      </c>
      <c r="H3894" s="15">
        <f>'Dati di base x Ind. Comunale'!E3894</f>
        <v>8</v>
      </c>
    </row>
    <row r="3895" spans="1:8" x14ac:dyDescent="0.3">
      <c r="A3895" t="s">
        <v>402</v>
      </c>
      <c r="B3895" t="s">
        <v>177</v>
      </c>
      <c r="C3895" t="s">
        <v>493</v>
      </c>
      <c r="D3895" s="15" t="s">
        <v>494</v>
      </c>
      <c r="E3895" s="45" t="s">
        <v>15828</v>
      </c>
      <c r="F3895" s="20">
        <f>'Dati di base x Ind. Comunale'!F3895</f>
        <v>0</v>
      </c>
      <c r="G3895" s="20">
        <f>'Dati di base x Ind. Comunale'!G3895</f>
        <v>0</v>
      </c>
      <c r="H3895" s="15">
        <f>'Dati di base x Ind. Comunale'!E3895</f>
        <v>0</v>
      </c>
    </row>
    <row r="3896" spans="1:8" x14ac:dyDescent="0.3">
      <c r="A3896" t="s">
        <v>402</v>
      </c>
      <c r="B3896" t="s">
        <v>177</v>
      </c>
      <c r="C3896" t="s">
        <v>491</v>
      </c>
      <c r="D3896" s="15" t="s">
        <v>492</v>
      </c>
      <c r="E3896" s="30">
        <f>'Dati di base x Ind. Comunale'!H3896/'Dati di base x Ind. Comunale'!I3896</f>
        <v>0.42857142857142855</v>
      </c>
      <c r="F3896" s="20">
        <f>'Dati di base x Ind. Comunale'!F3896</f>
        <v>1</v>
      </c>
      <c r="G3896" s="20">
        <f>'Dati di base x Ind. Comunale'!G3896</f>
        <v>2</v>
      </c>
      <c r="H3896" s="15">
        <f>'Dati di base x Ind. Comunale'!E3896</f>
        <v>4</v>
      </c>
    </row>
    <row r="3897" spans="1:8" x14ac:dyDescent="0.3">
      <c r="A3897" t="s">
        <v>402</v>
      </c>
      <c r="B3897" t="s">
        <v>177</v>
      </c>
      <c r="C3897" t="s">
        <v>600</v>
      </c>
      <c r="D3897" s="15" t="s">
        <v>601</v>
      </c>
      <c r="E3897" s="30">
        <f>'Dati di base x Ind. Comunale'!H3897/'Dati di base x Ind. Comunale'!I3897</f>
        <v>1</v>
      </c>
      <c r="F3897" s="20">
        <f>'Dati di base x Ind. Comunale'!F3897</f>
        <v>0</v>
      </c>
      <c r="G3897" s="20">
        <f>'Dati di base x Ind. Comunale'!G3897</f>
        <v>1</v>
      </c>
      <c r="H3897" s="15">
        <f>'Dati di base x Ind. Comunale'!E3897</f>
        <v>0</v>
      </c>
    </row>
    <row r="3898" spans="1:8" x14ac:dyDescent="0.3">
      <c r="A3898" t="s">
        <v>402</v>
      </c>
      <c r="B3898" t="s">
        <v>177</v>
      </c>
      <c r="C3898" t="s">
        <v>702</v>
      </c>
      <c r="D3898" s="15" t="s">
        <v>703</v>
      </c>
      <c r="E3898" s="30">
        <f>'Dati di base x Ind. Comunale'!H3898/'Dati di base x Ind. Comunale'!I3898</f>
        <v>0.33333333333333331</v>
      </c>
      <c r="F3898" s="20">
        <f>'Dati di base x Ind. Comunale'!F3898</f>
        <v>0</v>
      </c>
      <c r="G3898" s="20">
        <f>'Dati di base x Ind. Comunale'!G3898</f>
        <v>1</v>
      </c>
      <c r="H3898" s="15">
        <f>'Dati di base x Ind. Comunale'!E3898</f>
        <v>2</v>
      </c>
    </row>
    <row r="3899" spans="1:8" x14ac:dyDescent="0.3">
      <c r="A3899" t="s">
        <v>402</v>
      </c>
      <c r="B3899" t="s">
        <v>177</v>
      </c>
      <c r="C3899" t="s">
        <v>931</v>
      </c>
      <c r="D3899" s="15" t="s">
        <v>932</v>
      </c>
      <c r="E3899" s="45" t="s">
        <v>15828</v>
      </c>
      <c r="F3899" s="20">
        <f>'Dati di base x Ind. Comunale'!F3899</f>
        <v>0</v>
      </c>
      <c r="G3899" s="20">
        <f>'Dati di base x Ind. Comunale'!G3899</f>
        <v>0</v>
      </c>
      <c r="H3899" s="15">
        <f>'Dati di base x Ind. Comunale'!E3899</f>
        <v>0</v>
      </c>
    </row>
    <row r="3900" spans="1:8" x14ac:dyDescent="0.3">
      <c r="A3900" t="s">
        <v>402</v>
      </c>
      <c r="B3900" t="s">
        <v>177</v>
      </c>
      <c r="C3900" t="s">
        <v>1215</v>
      </c>
      <c r="D3900" s="15" t="s">
        <v>1216</v>
      </c>
      <c r="E3900" s="45" t="s">
        <v>15828</v>
      </c>
      <c r="F3900" s="20">
        <f>'Dati di base x Ind. Comunale'!F3900</f>
        <v>0</v>
      </c>
      <c r="G3900" s="20">
        <f>'Dati di base x Ind. Comunale'!G3900</f>
        <v>0</v>
      </c>
      <c r="H3900" s="15">
        <f>'Dati di base x Ind. Comunale'!E3900</f>
        <v>0</v>
      </c>
    </row>
    <row r="3901" spans="1:8" x14ac:dyDescent="0.3">
      <c r="A3901" t="s">
        <v>402</v>
      </c>
      <c r="B3901" t="s">
        <v>177</v>
      </c>
      <c r="C3901" t="s">
        <v>1288</v>
      </c>
      <c r="D3901" s="15" t="s">
        <v>1289</v>
      </c>
      <c r="E3901" s="45" t="s">
        <v>15828</v>
      </c>
      <c r="F3901" s="20">
        <f>'Dati di base x Ind. Comunale'!F3901</f>
        <v>0</v>
      </c>
      <c r="G3901" s="20">
        <f>'Dati di base x Ind. Comunale'!G3901</f>
        <v>0</v>
      </c>
      <c r="H3901" s="15">
        <f>'Dati di base x Ind. Comunale'!E3901</f>
        <v>0</v>
      </c>
    </row>
    <row r="3902" spans="1:8" x14ac:dyDescent="0.3">
      <c r="A3902" t="s">
        <v>402</v>
      </c>
      <c r="B3902" t="s">
        <v>177</v>
      </c>
      <c r="C3902" t="s">
        <v>1526</v>
      </c>
      <c r="D3902" s="15" t="s">
        <v>1527</v>
      </c>
      <c r="E3902" s="45" t="s">
        <v>15828</v>
      </c>
      <c r="F3902" s="20">
        <f>'Dati di base x Ind. Comunale'!F3902</f>
        <v>0</v>
      </c>
      <c r="G3902" s="20">
        <f>'Dati di base x Ind. Comunale'!G3902</f>
        <v>0</v>
      </c>
      <c r="H3902" s="15">
        <f>'Dati di base x Ind. Comunale'!E3902</f>
        <v>0</v>
      </c>
    </row>
    <row r="3903" spans="1:8" x14ac:dyDescent="0.3">
      <c r="A3903" t="s">
        <v>402</v>
      </c>
      <c r="B3903" t="s">
        <v>177</v>
      </c>
      <c r="C3903" t="s">
        <v>1707</v>
      </c>
      <c r="D3903" s="15" t="s">
        <v>1708</v>
      </c>
      <c r="E3903" s="45" t="s">
        <v>15828</v>
      </c>
      <c r="F3903" s="20">
        <f>'Dati di base x Ind. Comunale'!F3903</f>
        <v>0</v>
      </c>
      <c r="G3903" s="20">
        <f>'Dati di base x Ind. Comunale'!G3903</f>
        <v>0</v>
      </c>
      <c r="H3903" s="15">
        <f>'Dati di base x Ind. Comunale'!E3903</f>
        <v>0</v>
      </c>
    </row>
    <row r="3904" spans="1:8" x14ac:dyDescent="0.3">
      <c r="A3904" t="s">
        <v>402</v>
      </c>
      <c r="B3904" t="s">
        <v>177</v>
      </c>
      <c r="C3904" t="s">
        <v>1807</v>
      </c>
      <c r="D3904" s="15" t="s">
        <v>1808</v>
      </c>
      <c r="E3904" s="30">
        <f>'Dati di base x Ind. Comunale'!H3904/'Dati di base x Ind. Comunale'!I3904</f>
        <v>1</v>
      </c>
      <c r="F3904" s="20">
        <f>'Dati di base x Ind. Comunale'!F3904</f>
        <v>2</v>
      </c>
      <c r="G3904" s="20">
        <f>'Dati di base x Ind. Comunale'!G3904</f>
        <v>1</v>
      </c>
      <c r="H3904" s="15">
        <f>'Dati di base x Ind. Comunale'!E3904</f>
        <v>0</v>
      </c>
    </row>
    <row r="3905" spans="1:8" x14ac:dyDescent="0.3">
      <c r="A3905" t="s">
        <v>402</v>
      </c>
      <c r="B3905" t="s">
        <v>177</v>
      </c>
      <c r="C3905" t="s">
        <v>1815</v>
      </c>
      <c r="D3905" s="15" t="s">
        <v>1816</v>
      </c>
      <c r="E3905" s="45" t="s">
        <v>15828</v>
      </c>
      <c r="F3905" s="20">
        <f>'Dati di base x Ind. Comunale'!F3905</f>
        <v>0</v>
      </c>
      <c r="G3905" s="20">
        <f>'Dati di base x Ind. Comunale'!G3905</f>
        <v>0</v>
      </c>
      <c r="H3905" s="15">
        <f>'Dati di base x Ind. Comunale'!E3905</f>
        <v>0</v>
      </c>
    </row>
    <row r="3906" spans="1:8" x14ac:dyDescent="0.3">
      <c r="A3906" t="s">
        <v>402</v>
      </c>
      <c r="B3906" t="s">
        <v>177</v>
      </c>
      <c r="C3906" t="s">
        <v>1897</v>
      </c>
      <c r="D3906" s="15" t="s">
        <v>1898</v>
      </c>
      <c r="E3906" s="45" t="s">
        <v>15828</v>
      </c>
      <c r="F3906" s="20">
        <f>'Dati di base x Ind. Comunale'!F3906</f>
        <v>0</v>
      </c>
      <c r="G3906" s="20">
        <f>'Dati di base x Ind. Comunale'!G3906</f>
        <v>0</v>
      </c>
      <c r="H3906" s="15">
        <f>'Dati di base x Ind. Comunale'!E3906</f>
        <v>0</v>
      </c>
    </row>
    <row r="3907" spans="1:8" x14ac:dyDescent="0.3">
      <c r="A3907" t="s">
        <v>402</v>
      </c>
      <c r="B3907" t="s">
        <v>177</v>
      </c>
      <c r="C3907" t="s">
        <v>2314</v>
      </c>
      <c r="D3907" s="15" t="s">
        <v>2315</v>
      </c>
      <c r="E3907" s="30">
        <f>'Dati di base x Ind. Comunale'!H3907/'Dati di base x Ind. Comunale'!I3907</f>
        <v>0.2</v>
      </c>
      <c r="F3907" s="20">
        <f>'Dati di base x Ind. Comunale'!F3907</f>
        <v>2</v>
      </c>
      <c r="G3907" s="20">
        <f>'Dati di base x Ind. Comunale'!G3907</f>
        <v>1</v>
      </c>
      <c r="H3907" s="15">
        <f>'Dati di base x Ind. Comunale'!E3907</f>
        <v>12</v>
      </c>
    </row>
    <row r="3908" spans="1:8" x14ac:dyDescent="0.3">
      <c r="A3908" t="s">
        <v>402</v>
      </c>
      <c r="B3908" t="s">
        <v>177</v>
      </c>
      <c r="C3908" t="s">
        <v>2381</v>
      </c>
      <c r="D3908" s="15" t="s">
        <v>2382</v>
      </c>
      <c r="E3908" s="45" t="s">
        <v>15828</v>
      </c>
      <c r="F3908" s="20">
        <f>'Dati di base x Ind. Comunale'!F3908</f>
        <v>0</v>
      </c>
      <c r="G3908" s="20">
        <f>'Dati di base x Ind. Comunale'!G3908</f>
        <v>0</v>
      </c>
      <c r="H3908" s="15">
        <f>'Dati di base x Ind. Comunale'!E3908</f>
        <v>0</v>
      </c>
    </row>
    <row r="3909" spans="1:8" x14ac:dyDescent="0.3">
      <c r="A3909" t="s">
        <v>402</v>
      </c>
      <c r="B3909" t="s">
        <v>177</v>
      </c>
      <c r="C3909" t="s">
        <v>2387</v>
      </c>
      <c r="D3909" s="15" t="s">
        <v>2388</v>
      </c>
      <c r="E3909" s="45" t="s">
        <v>15828</v>
      </c>
      <c r="F3909" s="20">
        <f>'Dati di base x Ind. Comunale'!F3909</f>
        <v>0</v>
      </c>
      <c r="G3909" s="20">
        <f>'Dati di base x Ind. Comunale'!G3909</f>
        <v>0</v>
      </c>
      <c r="H3909" s="15">
        <f>'Dati di base x Ind. Comunale'!E3909</f>
        <v>0</v>
      </c>
    </row>
    <row r="3910" spans="1:8" x14ac:dyDescent="0.3">
      <c r="A3910" t="s">
        <v>402</v>
      </c>
      <c r="B3910" t="s">
        <v>177</v>
      </c>
      <c r="C3910" t="s">
        <v>2903</v>
      </c>
      <c r="D3910" s="15" t="s">
        <v>2904</v>
      </c>
      <c r="E3910" s="30">
        <f>'Dati di base x Ind. Comunale'!H3910/'Dati di base x Ind. Comunale'!I3910</f>
        <v>0.66666666666666663</v>
      </c>
      <c r="F3910" s="20">
        <f>'Dati di base x Ind. Comunale'!F3910</f>
        <v>2</v>
      </c>
      <c r="G3910" s="20">
        <f>'Dati di base x Ind. Comunale'!G3910</f>
        <v>2</v>
      </c>
      <c r="H3910" s="15">
        <f>'Dati di base x Ind. Comunale'!E3910</f>
        <v>2</v>
      </c>
    </row>
    <row r="3911" spans="1:8" x14ac:dyDescent="0.3">
      <c r="A3911" t="s">
        <v>402</v>
      </c>
      <c r="B3911" t="s">
        <v>177</v>
      </c>
      <c r="C3911" t="s">
        <v>3189</v>
      </c>
      <c r="D3911" s="15" t="s">
        <v>3190</v>
      </c>
      <c r="E3911" s="45" t="s">
        <v>15828</v>
      </c>
      <c r="F3911" s="20">
        <f>'Dati di base x Ind. Comunale'!F3911</f>
        <v>0</v>
      </c>
      <c r="G3911" s="20">
        <f>'Dati di base x Ind. Comunale'!G3911</f>
        <v>0</v>
      </c>
      <c r="H3911" s="15">
        <f>'Dati di base x Ind. Comunale'!E3911</f>
        <v>0</v>
      </c>
    </row>
    <row r="3912" spans="1:8" x14ac:dyDescent="0.3">
      <c r="A3912" t="s">
        <v>402</v>
      </c>
      <c r="B3912" t="s">
        <v>177</v>
      </c>
      <c r="C3912" t="s">
        <v>3454</v>
      </c>
      <c r="D3912" s="15" t="s">
        <v>3455</v>
      </c>
      <c r="E3912" s="45" t="s">
        <v>15828</v>
      </c>
      <c r="F3912" s="20">
        <f>'Dati di base x Ind. Comunale'!F3912</f>
        <v>0</v>
      </c>
      <c r="G3912" s="20">
        <f>'Dati di base x Ind. Comunale'!G3912</f>
        <v>0</v>
      </c>
      <c r="H3912" s="15">
        <f>'Dati di base x Ind. Comunale'!E3912</f>
        <v>0</v>
      </c>
    </row>
    <row r="3913" spans="1:8" x14ac:dyDescent="0.3">
      <c r="A3913" t="s">
        <v>402</v>
      </c>
      <c r="B3913" t="s">
        <v>177</v>
      </c>
      <c r="C3913" t="s">
        <v>3713</v>
      </c>
      <c r="D3913" s="15" t="s">
        <v>3714</v>
      </c>
      <c r="E3913" s="45" t="s">
        <v>15828</v>
      </c>
      <c r="F3913" s="20">
        <f>'Dati di base x Ind. Comunale'!F3913</f>
        <v>0</v>
      </c>
      <c r="G3913" s="20">
        <f>'Dati di base x Ind. Comunale'!G3913</f>
        <v>0</v>
      </c>
      <c r="H3913" s="15">
        <f>'Dati di base x Ind. Comunale'!E3913</f>
        <v>0</v>
      </c>
    </row>
    <row r="3914" spans="1:8" x14ac:dyDescent="0.3">
      <c r="A3914" t="s">
        <v>402</v>
      </c>
      <c r="B3914" t="s">
        <v>177</v>
      </c>
      <c r="C3914" t="s">
        <v>3970</v>
      </c>
      <c r="D3914" s="15" t="s">
        <v>3971</v>
      </c>
      <c r="E3914" s="30">
        <f>'Dati di base x Ind. Comunale'!H3914/'Dati di base x Ind. Comunale'!I3914</f>
        <v>0</v>
      </c>
      <c r="F3914" s="20">
        <f>'Dati di base x Ind. Comunale'!F3914</f>
        <v>0</v>
      </c>
      <c r="G3914" s="20">
        <f>'Dati di base x Ind. Comunale'!G3914</f>
        <v>0</v>
      </c>
      <c r="H3914" s="15">
        <f>'Dati di base x Ind. Comunale'!E3914</f>
        <v>1</v>
      </c>
    </row>
    <row r="3915" spans="1:8" x14ac:dyDescent="0.3">
      <c r="A3915" t="s">
        <v>402</v>
      </c>
      <c r="B3915" t="s">
        <v>177</v>
      </c>
      <c r="C3915" t="s">
        <v>3998</v>
      </c>
      <c r="D3915" s="15" t="s">
        <v>3999</v>
      </c>
      <c r="E3915" s="45" t="s">
        <v>15828</v>
      </c>
      <c r="F3915" s="20">
        <f>'Dati di base x Ind. Comunale'!F3915</f>
        <v>0</v>
      </c>
      <c r="G3915" s="20">
        <f>'Dati di base x Ind. Comunale'!G3915</f>
        <v>0</v>
      </c>
      <c r="H3915" s="15">
        <f>'Dati di base x Ind. Comunale'!E3915</f>
        <v>0</v>
      </c>
    </row>
    <row r="3916" spans="1:8" x14ac:dyDescent="0.3">
      <c r="A3916" t="s">
        <v>402</v>
      </c>
      <c r="B3916" t="s">
        <v>177</v>
      </c>
      <c r="C3916" t="s">
        <v>4072</v>
      </c>
      <c r="D3916" s="15" t="s">
        <v>4073</v>
      </c>
      <c r="E3916" s="30">
        <f>'Dati di base x Ind. Comunale'!H3916/'Dati di base x Ind. Comunale'!I3916</f>
        <v>0.66666666666666663</v>
      </c>
      <c r="F3916" s="20">
        <f>'Dati di base x Ind. Comunale'!F3916</f>
        <v>0</v>
      </c>
      <c r="G3916" s="20">
        <f>'Dati di base x Ind. Comunale'!G3916</f>
        <v>2</v>
      </c>
      <c r="H3916" s="15">
        <f>'Dati di base x Ind. Comunale'!E3916</f>
        <v>1</v>
      </c>
    </row>
    <row r="3917" spans="1:8" x14ac:dyDescent="0.3">
      <c r="A3917" t="s">
        <v>402</v>
      </c>
      <c r="B3917" t="s">
        <v>177</v>
      </c>
      <c r="C3917" t="s">
        <v>4420</v>
      </c>
      <c r="D3917" s="15" t="s">
        <v>4421</v>
      </c>
      <c r="E3917" s="45" t="s">
        <v>15828</v>
      </c>
      <c r="F3917" s="20">
        <f>'Dati di base x Ind. Comunale'!F3917</f>
        <v>0</v>
      </c>
      <c r="G3917" s="20">
        <f>'Dati di base x Ind. Comunale'!G3917</f>
        <v>0</v>
      </c>
      <c r="H3917" s="15">
        <f>'Dati di base x Ind. Comunale'!E3917</f>
        <v>0</v>
      </c>
    </row>
    <row r="3918" spans="1:8" x14ac:dyDescent="0.3">
      <c r="A3918" t="s">
        <v>402</v>
      </c>
      <c r="B3918" t="s">
        <v>177</v>
      </c>
      <c r="C3918" t="s">
        <v>4952</v>
      </c>
      <c r="D3918" s="15" t="s">
        <v>4953</v>
      </c>
      <c r="E3918" s="45" t="s">
        <v>15828</v>
      </c>
      <c r="F3918" s="20">
        <f>'Dati di base x Ind. Comunale'!F3918</f>
        <v>0</v>
      </c>
      <c r="G3918" s="20">
        <f>'Dati di base x Ind. Comunale'!G3918</f>
        <v>0</v>
      </c>
      <c r="H3918" s="15">
        <f>'Dati di base x Ind. Comunale'!E3918</f>
        <v>0</v>
      </c>
    </row>
    <row r="3919" spans="1:8" x14ac:dyDescent="0.3">
      <c r="A3919" t="s">
        <v>402</v>
      </c>
      <c r="B3919" t="s">
        <v>177</v>
      </c>
      <c r="C3919" t="s">
        <v>5188</v>
      </c>
      <c r="D3919" s="15" t="s">
        <v>5189</v>
      </c>
      <c r="E3919" s="45" t="s">
        <v>15828</v>
      </c>
      <c r="F3919" s="20">
        <f>'Dati di base x Ind. Comunale'!F3919</f>
        <v>0</v>
      </c>
      <c r="G3919" s="20">
        <f>'Dati di base x Ind. Comunale'!G3919</f>
        <v>0</v>
      </c>
      <c r="H3919" s="15">
        <f>'Dati di base x Ind. Comunale'!E3919</f>
        <v>0</v>
      </c>
    </row>
    <row r="3920" spans="1:8" x14ac:dyDescent="0.3">
      <c r="A3920" t="s">
        <v>402</v>
      </c>
      <c r="B3920" t="s">
        <v>177</v>
      </c>
      <c r="C3920" t="s">
        <v>5410</v>
      </c>
      <c r="D3920" s="15" t="s">
        <v>5411</v>
      </c>
      <c r="E3920" s="45" t="s">
        <v>15828</v>
      </c>
      <c r="F3920" s="20">
        <f>'Dati di base x Ind. Comunale'!F3920</f>
        <v>0</v>
      </c>
      <c r="G3920" s="20">
        <f>'Dati di base x Ind. Comunale'!G3920</f>
        <v>0</v>
      </c>
      <c r="H3920" s="15">
        <f>'Dati di base x Ind. Comunale'!E3920</f>
        <v>0</v>
      </c>
    </row>
    <row r="3921" spans="1:8" x14ac:dyDescent="0.3">
      <c r="A3921" t="s">
        <v>402</v>
      </c>
      <c r="B3921" t="s">
        <v>177</v>
      </c>
      <c r="C3921" t="s">
        <v>5670</v>
      </c>
      <c r="D3921" s="15" t="s">
        <v>5671</v>
      </c>
      <c r="E3921" s="30">
        <f>'Dati di base x Ind. Comunale'!H3921/'Dati di base x Ind. Comunale'!I3921</f>
        <v>0</v>
      </c>
      <c r="F3921" s="20">
        <f>'Dati di base x Ind. Comunale'!F3921</f>
        <v>0</v>
      </c>
      <c r="G3921" s="20">
        <f>'Dati di base x Ind. Comunale'!G3921</f>
        <v>0</v>
      </c>
      <c r="H3921" s="15">
        <f>'Dati di base x Ind. Comunale'!E3921</f>
        <v>3</v>
      </c>
    </row>
    <row r="3922" spans="1:8" x14ac:dyDescent="0.3">
      <c r="A3922" t="s">
        <v>402</v>
      </c>
      <c r="B3922" t="s">
        <v>177</v>
      </c>
      <c r="C3922" t="s">
        <v>6180</v>
      </c>
      <c r="D3922" s="15" t="s">
        <v>6181</v>
      </c>
      <c r="E3922" s="45" t="s">
        <v>15828</v>
      </c>
      <c r="F3922" s="20">
        <f>'Dati di base x Ind. Comunale'!F3922</f>
        <v>0</v>
      </c>
      <c r="G3922" s="20">
        <f>'Dati di base x Ind. Comunale'!G3922</f>
        <v>0</v>
      </c>
      <c r="H3922" s="15">
        <f>'Dati di base x Ind. Comunale'!E3922</f>
        <v>0</v>
      </c>
    </row>
    <row r="3923" spans="1:8" x14ac:dyDescent="0.3">
      <c r="A3923" t="s">
        <v>402</v>
      </c>
      <c r="B3923" t="s">
        <v>177</v>
      </c>
      <c r="C3923" t="s">
        <v>6401</v>
      </c>
      <c r="D3923" s="15" t="s">
        <v>6402</v>
      </c>
      <c r="E3923" s="45" t="s">
        <v>15828</v>
      </c>
      <c r="F3923" s="20">
        <f>'Dati di base x Ind. Comunale'!F3923</f>
        <v>0</v>
      </c>
      <c r="G3923" s="20">
        <f>'Dati di base x Ind. Comunale'!G3923</f>
        <v>0</v>
      </c>
      <c r="H3923" s="15">
        <f>'Dati di base x Ind. Comunale'!E3923</f>
        <v>0</v>
      </c>
    </row>
    <row r="3924" spans="1:8" x14ac:dyDescent="0.3">
      <c r="A3924" t="s">
        <v>402</v>
      </c>
      <c r="B3924" t="s">
        <v>177</v>
      </c>
      <c r="C3924" t="s">
        <v>6405</v>
      </c>
      <c r="D3924" s="15" t="s">
        <v>6406</v>
      </c>
      <c r="E3924" s="45" t="s">
        <v>15828</v>
      </c>
      <c r="F3924" s="20">
        <f>'Dati di base x Ind. Comunale'!F3924</f>
        <v>0</v>
      </c>
      <c r="G3924" s="20">
        <f>'Dati di base x Ind. Comunale'!G3924</f>
        <v>0</v>
      </c>
      <c r="H3924" s="15">
        <f>'Dati di base x Ind. Comunale'!E3924</f>
        <v>0</v>
      </c>
    </row>
    <row r="3925" spans="1:8" x14ac:dyDescent="0.3">
      <c r="A3925" t="s">
        <v>402</v>
      </c>
      <c r="B3925" t="s">
        <v>177</v>
      </c>
      <c r="C3925" t="s">
        <v>6937</v>
      </c>
      <c r="D3925" s="15" t="s">
        <v>6938</v>
      </c>
      <c r="E3925" s="45" t="s">
        <v>15828</v>
      </c>
      <c r="F3925" s="20">
        <f>'Dati di base x Ind. Comunale'!F3925</f>
        <v>0</v>
      </c>
      <c r="G3925" s="20">
        <f>'Dati di base x Ind. Comunale'!G3925</f>
        <v>0</v>
      </c>
      <c r="H3925" s="15">
        <f>'Dati di base x Ind. Comunale'!E3925</f>
        <v>0</v>
      </c>
    </row>
    <row r="3926" spans="1:8" x14ac:dyDescent="0.3">
      <c r="A3926" t="s">
        <v>402</v>
      </c>
      <c r="B3926" t="s">
        <v>177</v>
      </c>
      <c r="C3926" t="s">
        <v>7252</v>
      </c>
      <c r="D3926" s="15" t="s">
        <v>7253</v>
      </c>
      <c r="E3926" s="30">
        <f>'Dati di base x Ind. Comunale'!H3926/'Dati di base x Ind. Comunale'!I3926</f>
        <v>0.33333333333333331</v>
      </c>
      <c r="F3926" s="20">
        <f>'Dati di base x Ind. Comunale'!F3926</f>
        <v>0</v>
      </c>
      <c r="G3926" s="20">
        <f>'Dati di base x Ind. Comunale'!G3926</f>
        <v>1</v>
      </c>
      <c r="H3926" s="15">
        <f>'Dati di base x Ind. Comunale'!E3926</f>
        <v>2</v>
      </c>
    </row>
    <row r="3927" spans="1:8" x14ac:dyDescent="0.3">
      <c r="A3927" t="s">
        <v>402</v>
      </c>
      <c r="B3927" t="s">
        <v>177</v>
      </c>
      <c r="C3927" t="s">
        <v>7532</v>
      </c>
      <c r="D3927" s="15" t="s">
        <v>7533</v>
      </c>
      <c r="E3927" s="45" t="s">
        <v>15828</v>
      </c>
      <c r="F3927" s="20">
        <f>'Dati di base x Ind. Comunale'!F3927</f>
        <v>0</v>
      </c>
      <c r="G3927" s="20">
        <f>'Dati di base x Ind. Comunale'!G3927</f>
        <v>0</v>
      </c>
      <c r="H3927" s="15">
        <f>'Dati di base x Ind. Comunale'!E3927</f>
        <v>0</v>
      </c>
    </row>
    <row r="3928" spans="1:8" x14ac:dyDescent="0.3">
      <c r="A3928" t="s">
        <v>402</v>
      </c>
      <c r="B3928" t="s">
        <v>177</v>
      </c>
      <c r="C3928" t="s">
        <v>7593</v>
      </c>
      <c r="D3928" s="15" t="s">
        <v>7594</v>
      </c>
      <c r="E3928" s="45" t="s">
        <v>15828</v>
      </c>
      <c r="F3928" s="20">
        <f>'Dati di base x Ind. Comunale'!F3928</f>
        <v>0</v>
      </c>
      <c r="G3928" s="20">
        <f>'Dati di base x Ind. Comunale'!G3928</f>
        <v>0</v>
      </c>
      <c r="H3928" s="15">
        <f>'Dati di base x Ind. Comunale'!E3928</f>
        <v>0</v>
      </c>
    </row>
    <row r="3929" spans="1:8" x14ac:dyDescent="0.3">
      <c r="A3929" t="s">
        <v>402</v>
      </c>
      <c r="B3929" t="s">
        <v>177</v>
      </c>
      <c r="C3929" t="s">
        <v>7893</v>
      </c>
      <c r="D3929" s="15" t="s">
        <v>7894</v>
      </c>
      <c r="E3929" s="45" t="s">
        <v>15828</v>
      </c>
      <c r="F3929" s="20">
        <f>'Dati di base x Ind. Comunale'!F3929</f>
        <v>0</v>
      </c>
      <c r="G3929" s="20">
        <f>'Dati di base x Ind. Comunale'!G3929</f>
        <v>0</v>
      </c>
      <c r="H3929" s="15">
        <f>'Dati di base x Ind. Comunale'!E3929</f>
        <v>0</v>
      </c>
    </row>
    <row r="3930" spans="1:8" x14ac:dyDescent="0.3">
      <c r="A3930" t="s">
        <v>402</v>
      </c>
      <c r="B3930" t="s">
        <v>177</v>
      </c>
      <c r="C3930" t="s">
        <v>8134</v>
      </c>
      <c r="D3930" s="15" t="s">
        <v>8135</v>
      </c>
      <c r="E3930" s="30">
        <f>'Dati di base x Ind. Comunale'!H3930/'Dati di base x Ind. Comunale'!I3930</f>
        <v>0</v>
      </c>
      <c r="F3930" s="20">
        <f>'Dati di base x Ind. Comunale'!F3930</f>
        <v>0</v>
      </c>
      <c r="G3930" s="20">
        <f>'Dati di base x Ind. Comunale'!G3930</f>
        <v>0</v>
      </c>
      <c r="H3930" s="15">
        <f>'Dati di base x Ind. Comunale'!E3930</f>
        <v>1</v>
      </c>
    </row>
    <row r="3931" spans="1:8" x14ac:dyDescent="0.3">
      <c r="A3931" t="s">
        <v>402</v>
      </c>
      <c r="B3931" t="s">
        <v>177</v>
      </c>
      <c r="C3931" t="s">
        <v>8156</v>
      </c>
      <c r="D3931" s="15" t="s">
        <v>8157</v>
      </c>
      <c r="E3931" s="45" t="s">
        <v>15828</v>
      </c>
      <c r="F3931" s="20">
        <f>'Dati di base x Ind. Comunale'!F3931</f>
        <v>0</v>
      </c>
      <c r="G3931" s="20">
        <f>'Dati di base x Ind. Comunale'!G3931</f>
        <v>0</v>
      </c>
      <c r="H3931" s="15">
        <f>'Dati di base x Ind. Comunale'!E3931</f>
        <v>0</v>
      </c>
    </row>
    <row r="3932" spans="1:8" x14ac:dyDescent="0.3">
      <c r="A3932" t="s">
        <v>402</v>
      </c>
      <c r="B3932" t="s">
        <v>177</v>
      </c>
      <c r="C3932" t="s">
        <v>9060</v>
      </c>
      <c r="D3932" s="15" t="s">
        <v>9061</v>
      </c>
      <c r="E3932" s="45" t="s">
        <v>15828</v>
      </c>
      <c r="F3932" s="20">
        <f>'Dati di base x Ind. Comunale'!F3932</f>
        <v>0</v>
      </c>
      <c r="G3932" s="20">
        <f>'Dati di base x Ind. Comunale'!G3932</f>
        <v>0</v>
      </c>
      <c r="H3932" s="15">
        <f>'Dati di base x Ind. Comunale'!E3932</f>
        <v>0</v>
      </c>
    </row>
    <row r="3933" spans="1:8" x14ac:dyDescent="0.3">
      <c r="A3933" t="s">
        <v>402</v>
      </c>
      <c r="B3933" t="s">
        <v>177</v>
      </c>
      <c r="C3933" t="s">
        <v>9108</v>
      </c>
      <c r="D3933" s="15" t="s">
        <v>9109</v>
      </c>
      <c r="E3933" s="45" t="s">
        <v>15828</v>
      </c>
      <c r="F3933" s="20">
        <f>'Dati di base x Ind. Comunale'!F3933</f>
        <v>0</v>
      </c>
      <c r="G3933" s="20">
        <f>'Dati di base x Ind. Comunale'!G3933</f>
        <v>0</v>
      </c>
      <c r="H3933" s="15">
        <f>'Dati di base x Ind. Comunale'!E3933</f>
        <v>0</v>
      </c>
    </row>
    <row r="3934" spans="1:8" x14ac:dyDescent="0.3">
      <c r="A3934" t="s">
        <v>402</v>
      </c>
      <c r="B3934" t="s">
        <v>177</v>
      </c>
      <c r="C3934" t="s">
        <v>9230</v>
      </c>
      <c r="D3934" s="15" t="s">
        <v>9231</v>
      </c>
      <c r="E3934" s="30">
        <f>'Dati di base x Ind. Comunale'!H3934/'Dati di base x Ind. Comunale'!I3934</f>
        <v>1</v>
      </c>
      <c r="F3934" s="20">
        <f>'Dati di base x Ind. Comunale'!F3934</f>
        <v>0</v>
      </c>
      <c r="G3934" s="20">
        <f>'Dati di base x Ind. Comunale'!G3934</f>
        <v>1</v>
      </c>
      <c r="H3934" s="15">
        <f>'Dati di base x Ind. Comunale'!E3934</f>
        <v>0</v>
      </c>
    </row>
    <row r="3935" spans="1:8" x14ac:dyDescent="0.3">
      <c r="A3935" t="s">
        <v>402</v>
      </c>
      <c r="B3935" t="s">
        <v>177</v>
      </c>
      <c r="C3935" t="s">
        <v>9461</v>
      </c>
      <c r="D3935" s="15" t="s">
        <v>9462</v>
      </c>
      <c r="E3935" s="45" t="s">
        <v>15828</v>
      </c>
      <c r="F3935" s="20">
        <f>'Dati di base x Ind. Comunale'!F3935</f>
        <v>0</v>
      </c>
      <c r="G3935" s="20">
        <f>'Dati di base x Ind. Comunale'!G3935</f>
        <v>0</v>
      </c>
      <c r="H3935" s="15">
        <f>'Dati di base x Ind. Comunale'!E3935</f>
        <v>0</v>
      </c>
    </row>
    <row r="3936" spans="1:8" x14ac:dyDescent="0.3">
      <c r="A3936" t="s">
        <v>402</v>
      </c>
      <c r="B3936" t="s">
        <v>177</v>
      </c>
      <c r="C3936" t="s">
        <v>9484</v>
      </c>
      <c r="D3936" s="15" t="s">
        <v>9485</v>
      </c>
      <c r="E3936" s="45" t="s">
        <v>15828</v>
      </c>
      <c r="F3936" s="20">
        <f>'Dati di base x Ind. Comunale'!F3936</f>
        <v>0</v>
      </c>
      <c r="G3936" s="20">
        <f>'Dati di base x Ind. Comunale'!G3936</f>
        <v>0</v>
      </c>
      <c r="H3936" s="15">
        <f>'Dati di base x Ind. Comunale'!E3936</f>
        <v>0</v>
      </c>
    </row>
    <row r="3937" spans="1:8" x14ac:dyDescent="0.3">
      <c r="A3937" t="s">
        <v>402</v>
      </c>
      <c r="B3937" t="s">
        <v>177</v>
      </c>
      <c r="C3937" t="s">
        <v>9565</v>
      </c>
      <c r="D3937" s="15" t="s">
        <v>9566</v>
      </c>
      <c r="E3937" s="45" t="s">
        <v>15828</v>
      </c>
      <c r="F3937" s="20">
        <f>'Dati di base x Ind. Comunale'!F3937</f>
        <v>0</v>
      </c>
      <c r="G3937" s="20">
        <f>'Dati di base x Ind. Comunale'!G3937</f>
        <v>0</v>
      </c>
      <c r="H3937" s="15">
        <f>'Dati di base x Ind. Comunale'!E3937</f>
        <v>0</v>
      </c>
    </row>
    <row r="3938" spans="1:8" x14ac:dyDescent="0.3">
      <c r="A3938" t="s">
        <v>402</v>
      </c>
      <c r="B3938" t="s">
        <v>177</v>
      </c>
      <c r="C3938" t="s">
        <v>9589</v>
      </c>
      <c r="D3938" s="15" t="s">
        <v>9590</v>
      </c>
      <c r="E3938" s="45" t="s">
        <v>15828</v>
      </c>
      <c r="F3938" s="20">
        <f>'Dati di base x Ind. Comunale'!F3938</f>
        <v>0</v>
      </c>
      <c r="G3938" s="20">
        <f>'Dati di base x Ind. Comunale'!G3938</f>
        <v>0</v>
      </c>
      <c r="H3938" s="15">
        <f>'Dati di base x Ind. Comunale'!E3938</f>
        <v>0</v>
      </c>
    </row>
    <row r="3939" spans="1:8" x14ac:dyDescent="0.3">
      <c r="A3939" t="s">
        <v>402</v>
      </c>
      <c r="B3939" t="s">
        <v>177</v>
      </c>
      <c r="C3939" t="s">
        <v>9799</v>
      </c>
      <c r="D3939" s="15" t="s">
        <v>9800</v>
      </c>
      <c r="E3939" s="45" t="s">
        <v>15828</v>
      </c>
      <c r="F3939" s="20">
        <f>'Dati di base x Ind. Comunale'!F3939</f>
        <v>0</v>
      </c>
      <c r="G3939" s="20">
        <f>'Dati di base x Ind. Comunale'!G3939</f>
        <v>0</v>
      </c>
      <c r="H3939" s="15">
        <f>'Dati di base x Ind. Comunale'!E3939</f>
        <v>0</v>
      </c>
    </row>
    <row r="3940" spans="1:8" x14ac:dyDescent="0.3">
      <c r="A3940" t="s">
        <v>402</v>
      </c>
      <c r="B3940" t="s">
        <v>177</v>
      </c>
      <c r="C3940" t="s">
        <v>10188</v>
      </c>
      <c r="D3940" s="15" t="s">
        <v>10189</v>
      </c>
      <c r="E3940" s="30">
        <f>'Dati di base x Ind. Comunale'!H3940/'Dati di base x Ind. Comunale'!I3940</f>
        <v>1</v>
      </c>
      <c r="F3940" s="20">
        <f>'Dati di base x Ind. Comunale'!F3940</f>
        <v>0</v>
      </c>
      <c r="G3940" s="20">
        <f>'Dati di base x Ind. Comunale'!G3940</f>
        <v>1</v>
      </c>
      <c r="H3940" s="15">
        <f>'Dati di base x Ind. Comunale'!E3940</f>
        <v>0</v>
      </c>
    </row>
    <row r="3941" spans="1:8" x14ac:dyDescent="0.3">
      <c r="A3941" t="s">
        <v>402</v>
      </c>
      <c r="B3941" t="s">
        <v>177</v>
      </c>
      <c r="C3941" t="s">
        <v>10278</v>
      </c>
      <c r="D3941" s="15" t="s">
        <v>10279</v>
      </c>
      <c r="E3941" s="30">
        <f>'Dati di base x Ind. Comunale'!H3941/'Dati di base x Ind. Comunale'!I3941</f>
        <v>0.33333333333333331</v>
      </c>
      <c r="F3941" s="20">
        <f>'Dati di base x Ind. Comunale'!F3941</f>
        <v>0</v>
      </c>
      <c r="G3941" s="20">
        <f>'Dati di base x Ind. Comunale'!G3941</f>
        <v>1</v>
      </c>
      <c r="H3941" s="15">
        <f>'Dati di base x Ind. Comunale'!E3941</f>
        <v>2</v>
      </c>
    </row>
    <row r="3942" spans="1:8" x14ac:dyDescent="0.3">
      <c r="A3942" t="s">
        <v>402</v>
      </c>
      <c r="B3942" t="s">
        <v>177</v>
      </c>
      <c r="C3942" t="s">
        <v>10489</v>
      </c>
      <c r="D3942" s="15" t="s">
        <v>10490</v>
      </c>
      <c r="E3942" s="45" t="s">
        <v>15828</v>
      </c>
      <c r="F3942" s="20">
        <f>'Dati di base x Ind. Comunale'!F3942</f>
        <v>0</v>
      </c>
      <c r="G3942" s="20">
        <f>'Dati di base x Ind. Comunale'!G3942</f>
        <v>0</v>
      </c>
      <c r="H3942" s="15">
        <f>'Dati di base x Ind. Comunale'!E3942</f>
        <v>0</v>
      </c>
    </row>
    <row r="3943" spans="1:8" x14ac:dyDescent="0.3">
      <c r="A3943" t="s">
        <v>402</v>
      </c>
      <c r="B3943" t="s">
        <v>177</v>
      </c>
      <c r="C3943" t="s">
        <v>10714</v>
      </c>
      <c r="D3943" s="15" t="s">
        <v>10715</v>
      </c>
      <c r="E3943" s="45" t="s">
        <v>15828</v>
      </c>
      <c r="F3943" s="20">
        <f>'Dati di base x Ind. Comunale'!F3943</f>
        <v>0</v>
      </c>
      <c r="G3943" s="20">
        <f>'Dati di base x Ind. Comunale'!G3943</f>
        <v>0</v>
      </c>
      <c r="H3943" s="15">
        <f>'Dati di base x Ind. Comunale'!E3943</f>
        <v>0</v>
      </c>
    </row>
    <row r="3944" spans="1:8" x14ac:dyDescent="0.3">
      <c r="A3944" t="s">
        <v>402</v>
      </c>
      <c r="B3944" t="s">
        <v>177</v>
      </c>
      <c r="C3944" t="s">
        <v>11090</v>
      </c>
      <c r="D3944" s="15" t="s">
        <v>11091</v>
      </c>
      <c r="E3944" s="30">
        <f>'Dati di base x Ind. Comunale'!H3944/'Dati di base x Ind. Comunale'!I3944</f>
        <v>0.5</v>
      </c>
      <c r="F3944" s="20">
        <f>'Dati di base x Ind. Comunale'!F3944</f>
        <v>1</v>
      </c>
      <c r="G3944" s="20">
        <f>'Dati di base x Ind. Comunale'!G3944</f>
        <v>0</v>
      </c>
      <c r="H3944" s="15">
        <f>'Dati di base x Ind. Comunale'!E3944</f>
        <v>1</v>
      </c>
    </row>
    <row r="3945" spans="1:8" x14ac:dyDescent="0.3">
      <c r="A3945" t="s">
        <v>402</v>
      </c>
      <c r="B3945" t="s">
        <v>177</v>
      </c>
      <c r="C3945" t="s">
        <v>11265</v>
      </c>
      <c r="D3945" s="15" t="s">
        <v>11266</v>
      </c>
      <c r="E3945" s="45" t="s">
        <v>15828</v>
      </c>
      <c r="F3945" s="20">
        <f>'Dati di base x Ind. Comunale'!F3945</f>
        <v>0</v>
      </c>
      <c r="G3945" s="20">
        <f>'Dati di base x Ind. Comunale'!G3945</f>
        <v>0</v>
      </c>
      <c r="H3945" s="15">
        <f>'Dati di base x Ind. Comunale'!E3945</f>
        <v>0</v>
      </c>
    </row>
    <row r="3946" spans="1:8" x14ac:dyDescent="0.3">
      <c r="A3946" t="s">
        <v>402</v>
      </c>
      <c r="B3946" t="s">
        <v>177</v>
      </c>
      <c r="C3946" t="s">
        <v>11569</v>
      </c>
      <c r="D3946" s="15" t="s">
        <v>11570</v>
      </c>
      <c r="E3946" s="45" t="s">
        <v>15828</v>
      </c>
      <c r="F3946" s="20">
        <f>'Dati di base x Ind. Comunale'!F3946</f>
        <v>0</v>
      </c>
      <c r="G3946" s="20">
        <f>'Dati di base x Ind. Comunale'!G3946</f>
        <v>0</v>
      </c>
      <c r="H3946" s="15">
        <f>'Dati di base x Ind. Comunale'!E3946</f>
        <v>0</v>
      </c>
    </row>
    <row r="3947" spans="1:8" x14ac:dyDescent="0.3">
      <c r="A3947" t="s">
        <v>402</v>
      </c>
      <c r="B3947" t="s">
        <v>177</v>
      </c>
      <c r="C3947" t="s">
        <v>13100</v>
      </c>
      <c r="D3947" s="15" t="s">
        <v>13101</v>
      </c>
      <c r="E3947" s="45" t="s">
        <v>15828</v>
      </c>
      <c r="F3947" s="20">
        <f>'Dati di base x Ind. Comunale'!F3947</f>
        <v>0</v>
      </c>
      <c r="G3947" s="20">
        <f>'Dati di base x Ind. Comunale'!G3947</f>
        <v>0</v>
      </c>
      <c r="H3947" s="15">
        <f>'Dati di base x Ind. Comunale'!E3947</f>
        <v>0</v>
      </c>
    </row>
    <row r="3948" spans="1:8" x14ac:dyDescent="0.3">
      <c r="A3948" t="s">
        <v>402</v>
      </c>
      <c r="B3948" t="s">
        <v>177</v>
      </c>
      <c r="C3948" t="s">
        <v>13153</v>
      </c>
      <c r="D3948" s="15" t="s">
        <v>156</v>
      </c>
      <c r="E3948" s="30">
        <f>'Dati di base x Ind. Comunale'!H3948/'Dati di base x Ind. Comunale'!I3948</f>
        <v>0.33333333333333331</v>
      </c>
      <c r="F3948" s="20">
        <f>'Dati di base x Ind. Comunale'!F3948</f>
        <v>3</v>
      </c>
      <c r="G3948" s="20">
        <f>'Dati di base x Ind. Comunale'!G3948</f>
        <v>3</v>
      </c>
      <c r="H3948" s="15">
        <f>'Dati di base x Ind. Comunale'!E3948</f>
        <v>12</v>
      </c>
    </row>
    <row r="3949" spans="1:8" x14ac:dyDescent="0.3">
      <c r="A3949" t="s">
        <v>402</v>
      </c>
      <c r="B3949" t="s">
        <v>177</v>
      </c>
      <c r="C3949" t="s">
        <v>13846</v>
      </c>
      <c r="D3949" s="15" t="s">
        <v>13847</v>
      </c>
      <c r="E3949" s="30">
        <f>'Dati di base x Ind. Comunale'!H3949/'Dati di base x Ind. Comunale'!I3949</f>
        <v>0</v>
      </c>
      <c r="F3949" s="20">
        <f>'Dati di base x Ind. Comunale'!F3949</f>
        <v>0</v>
      </c>
      <c r="G3949" s="20">
        <f>'Dati di base x Ind. Comunale'!G3949</f>
        <v>0</v>
      </c>
      <c r="H3949" s="15">
        <f>'Dati di base x Ind. Comunale'!E3949</f>
        <v>1</v>
      </c>
    </row>
    <row r="3950" spans="1:8" x14ac:dyDescent="0.3">
      <c r="A3950" t="s">
        <v>402</v>
      </c>
      <c r="B3950" t="s">
        <v>177</v>
      </c>
      <c r="C3950" t="s">
        <v>13878</v>
      </c>
      <c r="D3950" s="15" t="s">
        <v>13879</v>
      </c>
      <c r="E3950" s="30">
        <f>'Dati di base x Ind. Comunale'!H3950/'Dati di base x Ind. Comunale'!I3950</f>
        <v>1</v>
      </c>
      <c r="F3950" s="20">
        <f>'Dati di base x Ind. Comunale'!F3950</f>
        <v>1</v>
      </c>
      <c r="G3950" s="20">
        <f>'Dati di base x Ind. Comunale'!G3950</f>
        <v>0</v>
      </c>
      <c r="H3950" s="15">
        <f>'Dati di base x Ind. Comunale'!E3950</f>
        <v>0</v>
      </c>
    </row>
    <row r="3951" spans="1:8" x14ac:dyDescent="0.3">
      <c r="A3951" t="s">
        <v>402</v>
      </c>
      <c r="B3951" t="s">
        <v>177</v>
      </c>
      <c r="C3951" t="s">
        <v>13882</v>
      </c>
      <c r="D3951" s="15" t="s">
        <v>13883</v>
      </c>
      <c r="E3951" s="45" t="s">
        <v>15828</v>
      </c>
      <c r="F3951" s="20">
        <f>'Dati di base x Ind. Comunale'!F3951</f>
        <v>0</v>
      </c>
      <c r="G3951" s="20">
        <f>'Dati di base x Ind. Comunale'!G3951</f>
        <v>0</v>
      </c>
      <c r="H3951" s="15">
        <f>'Dati di base x Ind. Comunale'!E3951</f>
        <v>0</v>
      </c>
    </row>
    <row r="3952" spans="1:8" x14ac:dyDescent="0.3">
      <c r="A3952" t="s">
        <v>402</v>
      </c>
      <c r="B3952" t="s">
        <v>177</v>
      </c>
      <c r="C3952" t="s">
        <v>14196</v>
      </c>
      <c r="D3952" s="15" t="s">
        <v>14197</v>
      </c>
      <c r="E3952" s="45" t="s">
        <v>15828</v>
      </c>
      <c r="F3952" s="20">
        <f>'Dati di base x Ind. Comunale'!F3952</f>
        <v>0</v>
      </c>
      <c r="G3952" s="20">
        <f>'Dati di base x Ind. Comunale'!G3952</f>
        <v>0</v>
      </c>
      <c r="H3952" s="15">
        <f>'Dati di base x Ind. Comunale'!E3952</f>
        <v>0</v>
      </c>
    </row>
    <row r="3953" spans="1:8" x14ac:dyDescent="0.3">
      <c r="A3953" t="s">
        <v>402</v>
      </c>
      <c r="B3953" t="s">
        <v>177</v>
      </c>
      <c r="C3953" t="s">
        <v>14256</v>
      </c>
      <c r="D3953" s="15" t="s">
        <v>14257</v>
      </c>
      <c r="E3953" s="30">
        <f>'Dati di base x Ind. Comunale'!H3953/'Dati di base x Ind. Comunale'!I3953</f>
        <v>1</v>
      </c>
      <c r="F3953" s="20">
        <f>'Dati di base x Ind. Comunale'!F3953</f>
        <v>1</v>
      </c>
      <c r="G3953" s="20">
        <f>'Dati di base x Ind. Comunale'!G3953</f>
        <v>0</v>
      </c>
      <c r="H3953" s="15">
        <f>'Dati di base x Ind. Comunale'!E3953</f>
        <v>0</v>
      </c>
    </row>
    <row r="3954" spans="1:8" x14ac:dyDescent="0.3">
      <c r="A3954" t="s">
        <v>402</v>
      </c>
      <c r="B3954" t="s">
        <v>177</v>
      </c>
      <c r="C3954" t="s">
        <v>14459</v>
      </c>
      <c r="D3954" s="15" t="s">
        <v>14460</v>
      </c>
      <c r="E3954" s="30">
        <f>'Dati di base x Ind. Comunale'!H3954/'Dati di base x Ind. Comunale'!I3954</f>
        <v>0</v>
      </c>
      <c r="F3954" s="20">
        <f>'Dati di base x Ind. Comunale'!F3954</f>
        <v>0</v>
      </c>
      <c r="G3954" s="20">
        <f>'Dati di base x Ind. Comunale'!G3954</f>
        <v>0</v>
      </c>
      <c r="H3954" s="15">
        <f>'Dati di base x Ind. Comunale'!E3954</f>
        <v>1</v>
      </c>
    </row>
    <row r="3955" spans="1:8" x14ac:dyDescent="0.3">
      <c r="A3955" t="s">
        <v>402</v>
      </c>
      <c r="B3955" t="s">
        <v>177</v>
      </c>
      <c r="C3955" t="s">
        <v>14740</v>
      </c>
      <c r="D3955" s="15" t="s">
        <v>14741</v>
      </c>
      <c r="E3955" s="45" t="s">
        <v>15828</v>
      </c>
      <c r="F3955" s="20">
        <f>'Dati di base x Ind. Comunale'!F3955</f>
        <v>0</v>
      </c>
      <c r="G3955" s="20">
        <f>'Dati di base x Ind. Comunale'!G3955</f>
        <v>0</v>
      </c>
      <c r="H3955" s="15">
        <f>'Dati di base x Ind. Comunale'!E3955</f>
        <v>0</v>
      </c>
    </row>
    <row r="3956" spans="1:8" x14ac:dyDescent="0.3">
      <c r="A3956" t="s">
        <v>402</v>
      </c>
      <c r="B3956" t="s">
        <v>177</v>
      </c>
      <c r="C3956" t="s">
        <v>14787</v>
      </c>
      <c r="D3956" s="15" t="s">
        <v>14788</v>
      </c>
      <c r="E3956" s="30">
        <f>'Dati di base x Ind. Comunale'!H3956/'Dati di base x Ind. Comunale'!I3956</f>
        <v>0.23809523809523808</v>
      </c>
      <c r="F3956" s="20">
        <f>'Dati di base x Ind. Comunale'!F3956</f>
        <v>3</v>
      </c>
      <c r="G3956" s="20">
        <f>'Dati di base x Ind. Comunale'!G3956</f>
        <v>2</v>
      </c>
      <c r="H3956" s="15">
        <f>'Dati di base x Ind. Comunale'!E3956</f>
        <v>16</v>
      </c>
    </row>
    <row r="3957" spans="1:8" x14ac:dyDescent="0.3">
      <c r="A3957" t="s">
        <v>402</v>
      </c>
      <c r="B3957" t="s">
        <v>177</v>
      </c>
      <c r="C3957" t="s">
        <v>15040</v>
      </c>
      <c r="D3957" s="15" t="s">
        <v>15041</v>
      </c>
      <c r="E3957" s="30">
        <f>'Dati di base x Ind. Comunale'!H3957/'Dati di base x Ind. Comunale'!I3957</f>
        <v>0.5714285714285714</v>
      </c>
      <c r="F3957" s="20">
        <f>'Dati di base x Ind. Comunale'!F3957</f>
        <v>1</v>
      </c>
      <c r="G3957" s="20">
        <f>'Dati di base x Ind. Comunale'!G3957</f>
        <v>3</v>
      </c>
      <c r="H3957" s="15">
        <f>'Dati di base x Ind. Comunale'!E3957</f>
        <v>3</v>
      </c>
    </row>
    <row r="3958" spans="1:8" x14ac:dyDescent="0.3">
      <c r="A3958" t="s">
        <v>402</v>
      </c>
      <c r="B3958" t="s">
        <v>177</v>
      </c>
      <c r="C3958" t="s">
        <v>15119</v>
      </c>
      <c r="D3958" s="15" t="s">
        <v>15120</v>
      </c>
      <c r="E3958" s="45" t="s">
        <v>15828</v>
      </c>
      <c r="F3958" s="20">
        <f>'Dati di base x Ind. Comunale'!F3958</f>
        <v>0</v>
      </c>
      <c r="G3958" s="20">
        <f>'Dati di base x Ind. Comunale'!G3958</f>
        <v>0</v>
      </c>
      <c r="H3958" s="15">
        <f>'Dati di base x Ind. Comunale'!E3958</f>
        <v>0</v>
      </c>
    </row>
    <row r="3959" spans="1:8" x14ac:dyDescent="0.3">
      <c r="A3959" t="s">
        <v>402</v>
      </c>
      <c r="B3959" t="s">
        <v>177</v>
      </c>
      <c r="C3959" t="s">
        <v>15252</v>
      </c>
      <c r="D3959" s="15" t="s">
        <v>15253</v>
      </c>
      <c r="E3959" s="30">
        <f>'Dati di base x Ind. Comunale'!H3959/'Dati di base x Ind. Comunale'!I3959</f>
        <v>1</v>
      </c>
      <c r="F3959" s="20">
        <f>'Dati di base x Ind. Comunale'!F3959</f>
        <v>0</v>
      </c>
      <c r="G3959" s="20">
        <f>'Dati di base x Ind. Comunale'!G3959</f>
        <v>1</v>
      </c>
      <c r="H3959" s="15">
        <f>'Dati di base x Ind. Comunale'!E3959</f>
        <v>0</v>
      </c>
    </row>
    <row r="3960" spans="1:8" x14ac:dyDescent="0.3">
      <c r="A3960" t="s">
        <v>402</v>
      </c>
      <c r="B3960" t="s">
        <v>177</v>
      </c>
      <c r="C3960" t="s">
        <v>15496</v>
      </c>
      <c r="D3960" s="15" t="s">
        <v>15497</v>
      </c>
      <c r="E3960" s="45" t="s">
        <v>15828</v>
      </c>
      <c r="F3960" s="20">
        <f>'Dati di base x Ind. Comunale'!F3960</f>
        <v>0</v>
      </c>
      <c r="G3960" s="20">
        <f>'Dati di base x Ind. Comunale'!G3960</f>
        <v>0</v>
      </c>
      <c r="H3960" s="15">
        <f>'Dati di base x Ind. Comunale'!E3960</f>
        <v>0</v>
      </c>
    </row>
    <row r="3961" spans="1:8" x14ac:dyDescent="0.3">
      <c r="A3961" t="s">
        <v>402</v>
      </c>
      <c r="B3961" t="s">
        <v>177</v>
      </c>
      <c r="C3961" t="s">
        <v>15812</v>
      </c>
      <c r="D3961" s="15" t="s">
        <v>15813</v>
      </c>
      <c r="E3961" s="45" t="s">
        <v>15828</v>
      </c>
      <c r="F3961" s="20">
        <f>'Dati di base x Ind. Comunale'!F3961</f>
        <v>0</v>
      </c>
      <c r="G3961" s="20">
        <f>'Dati di base x Ind. Comunale'!G3961</f>
        <v>0</v>
      </c>
      <c r="H3961" s="15">
        <f>'Dati di base x Ind. Comunale'!E3961</f>
        <v>0</v>
      </c>
    </row>
    <row r="3962" spans="1:8" x14ac:dyDescent="0.3">
      <c r="A3962" t="s">
        <v>402</v>
      </c>
      <c r="B3962" t="s">
        <v>268</v>
      </c>
      <c r="C3962" t="s">
        <v>878</v>
      </c>
      <c r="D3962" s="15" t="s">
        <v>879</v>
      </c>
      <c r="E3962" s="30">
        <f>'Dati di base x Ind. Comunale'!H3962/'Dati di base x Ind. Comunale'!I3962</f>
        <v>1</v>
      </c>
      <c r="F3962" s="20">
        <f>'Dati di base x Ind. Comunale'!F3962</f>
        <v>0</v>
      </c>
      <c r="G3962" s="20">
        <f>'Dati di base x Ind. Comunale'!G3962</f>
        <v>2</v>
      </c>
      <c r="H3962" s="15">
        <f>'Dati di base x Ind. Comunale'!E3962</f>
        <v>0</v>
      </c>
    </row>
    <row r="3963" spans="1:8" x14ac:dyDescent="0.3">
      <c r="A3963" t="s">
        <v>402</v>
      </c>
      <c r="B3963" t="s">
        <v>268</v>
      </c>
      <c r="C3963" t="s">
        <v>1067</v>
      </c>
      <c r="D3963" s="15" t="s">
        <v>1068</v>
      </c>
      <c r="E3963" s="45" t="s">
        <v>15828</v>
      </c>
      <c r="F3963" s="20">
        <f>'Dati di base x Ind. Comunale'!F3963</f>
        <v>0</v>
      </c>
      <c r="G3963" s="20">
        <f>'Dati di base x Ind. Comunale'!G3963</f>
        <v>0</v>
      </c>
      <c r="H3963" s="15">
        <f>'Dati di base x Ind. Comunale'!E3963</f>
        <v>0</v>
      </c>
    </row>
    <row r="3964" spans="1:8" x14ac:dyDescent="0.3">
      <c r="A3964" t="s">
        <v>402</v>
      </c>
      <c r="B3964" t="s">
        <v>268</v>
      </c>
      <c r="C3964" t="s">
        <v>1304</v>
      </c>
      <c r="D3964" s="15" t="s">
        <v>1305</v>
      </c>
      <c r="E3964" s="45" t="s">
        <v>15828</v>
      </c>
      <c r="F3964" s="20">
        <f>'Dati di base x Ind. Comunale'!F3964</f>
        <v>0</v>
      </c>
      <c r="G3964" s="20">
        <f>'Dati di base x Ind. Comunale'!G3964</f>
        <v>0</v>
      </c>
      <c r="H3964" s="15">
        <f>'Dati di base x Ind. Comunale'!E3964</f>
        <v>0</v>
      </c>
    </row>
    <row r="3965" spans="1:8" x14ac:dyDescent="0.3">
      <c r="A3965" t="s">
        <v>402</v>
      </c>
      <c r="B3965" t="s">
        <v>268</v>
      </c>
      <c r="C3965" t="s">
        <v>1701</v>
      </c>
      <c r="D3965" s="15" t="s">
        <v>1702</v>
      </c>
      <c r="E3965" s="45" t="s">
        <v>15828</v>
      </c>
      <c r="F3965" s="20">
        <f>'Dati di base x Ind. Comunale'!F3965</f>
        <v>0</v>
      </c>
      <c r="G3965" s="20">
        <f>'Dati di base x Ind. Comunale'!G3965</f>
        <v>0</v>
      </c>
      <c r="H3965" s="15">
        <f>'Dati di base x Ind. Comunale'!E3965</f>
        <v>0</v>
      </c>
    </row>
    <row r="3966" spans="1:8" x14ac:dyDescent="0.3">
      <c r="A3966" t="s">
        <v>402</v>
      </c>
      <c r="B3966" t="s">
        <v>268</v>
      </c>
      <c r="C3966" t="s">
        <v>1921</v>
      </c>
      <c r="D3966" s="15" t="s">
        <v>1922</v>
      </c>
      <c r="E3966" s="30">
        <f>'Dati di base x Ind. Comunale'!H3966/'Dati di base x Ind. Comunale'!I3966</f>
        <v>0</v>
      </c>
      <c r="F3966" s="20">
        <f>'Dati di base x Ind. Comunale'!F3966</f>
        <v>0</v>
      </c>
      <c r="G3966" s="20">
        <f>'Dati di base x Ind. Comunale'!G3966</f>
        <v>0</v>
      </c>
      <c r="H3966" s="15">
        <f>'Dati di base x Ind. Comunale'!E3966</f>
        <v>1</v>
      </c>
    </row>
    <row r="3967" spans="1:8" x14ac:dyDescent="0.3">
      <c r="A3967" t="s">
        <v>402</v>
      </c>
      <c r="B3967" t="s">
        <v>268</v>
      </c>
      <c r="C3967" t="s">
        <v>2219</v>
      </c>
      <c r="D3967" s="15" t="s">
        <v>2220</v>
      </c>
      <c r="E3967" s="30">
        <f>'Dati di base x Ind. Comunale'!H3967/'Dati di base x Ind. Comunale'!I3967</f>
        <v>0.5</v>
      </c>
      <c r="F3967" s="20">
        <f>'Dati di base x Ind. Comunale'!F3967</f>
        <v>0</v>
      </c>
      <c r="G3967" s="20">
        <f>'Dati di base x Ind. Comunale'!G3967</f>
        <v>4</v>
      </c>
      <c r="H3967" s="15">
        <f>'Dati di base x Ind. Comunale'!E3967</f>
        <v>4</v>
      </c>
    </row>
    <row r="3968" spans="1:8" x14ac:dyDescent="0.3">
      <c r="A3968" t="s">
        <v>402</v>
      </c>
      <c r="B3968" t="s">
        <v>268</v>
      </c>
      <c r="C3968" t="s">
        <v>2495</v>
      </c>
      <c r="D3968" s="15" t="s">
        <v>2496</v>
      </c>
      <c r="E3968" s="30">
        <f>'Dati di base x Ind. Comunale'!H3968/'Dati di base x Ind. Comunale'!I3968</f>
        <v>1</v>
      </c>
      <c r="F3968" s="20">
        <f>'Dati di base x Ind. Comunale'!F3968</f>
        <v>0</v>
      </c>
      <c r="G3968" s="20">
        <f>'Dati di base x Ind. Comunale'!G3968</f>
        <v>1</v>
      </c>
      <c r="H3968" s="15">
        <f>'Dati di base x Ind. Comunale'!E3968</f>
        <v>0</v>
      </c>
    </row>
    <row r="3969" spans="1:8" x14ac:dyDescent="0.3">
      <c r="A3969" t="s">
        <v>402</v>
      </c>
      <c r="B3969" t="s">
        <v>268</v>
      </c>
      <c r="C3969" t="s">
        <v>2542</v>
      </c>
      <c r="D3969" s="15" t="s">
        <v>2543</v>
      </c>
      <c r="E3969" s="45" t="s">
        <v>15828</v>
      </c>
      <c r="F3969" s="20">
        <f>'Dati di base x Ind. Comunale'!F3969</f>
        <v>0</v>
      </c>
      <c r="G3969" s="20">
        <f>'Dati di base x Ind. Comunale'!G3969</f>
        <v>0</v>
      </c>
      <c r="H3969" s="15">
        <f>'Dati di base x Ind. Comunale'!E3969</f>
        <v>0</v>
      </c>
    </row>
    <row r="3970" spans="1:8" x14ac:dyDescent="0.3">
      <c r="A3970" t="s">
        <v>402</v>
      </c>
      <c r="B3970" t="s">
        <v>268</v>
      </c>
      <c r="C3970" t="s">
        <v>2598</v>
      </c>
      <c r="D3970" s="15" t="s">
        <v>2599</v>
      </c>
      <c r="E3970" s="45" t="s">
        <v>15828</v>
      </c>
      <c r="F3970" s="20">
        <f>'Dati di base x Ind. Comunale'!F3970</f>
        <v>0</v>
      </c>
      <c r="G3970" s="20">
        <f>'Dati di base x Ind. Comunale'!G3970</f>
        <v>0</v>
      </c>
      <c r="H3970" s="15">
        <f>'Dati di base x Ind. Comunale'!E3970</f>
        <v>0</v>
      </c>
    </row>
    <row r="3971" spans="1:8" x14ac:dyDescent="0.3">
      <c r="A3971" t="s">
        <v>402</v>
      </c>
      <c r="B3971" t="s">
        <v>268</v>
      </c>
      <c r="C3971" t="s">
        <v>2871</v>
      </c>
      <c r="D3971" s="15" t="s">
        <v>2872</v>
      </c>
      <c r="E3971" s="30">
        <f>'Dati di base x Ind. Comunale'!H3971/'Dati di base x Ind. Comunale'!I3971</f>
        <v>1</v>
      </c>
      <c r="F3971" s="20">
        <f>'Dati di base x Ind. Comunale'!F3971</f>
        <v>1</v>
      </c>
      <c r="G3971" s="20">
        <f>'Dati di base x Ind. Comunale'!G3971</f>
        <v>1</v>
      </c>
      <c r="H3971" s="15">
        <f>'Dati di base x Ind. Comunale'!E3971</f>
        <v>0</v>
      </c>
    </row>
    <row r="3972" spans="1:8" x14ac:dyDescent="0.3">
      <c r="A3972" t="s">
        <v>402</v>
      </c>
      <c r="B3972" t="s">
        <v>268</v>
      </c>
      <c r="C3972" t="s">
        <v>3211</v>
      </c>
      <c r="D3972" s="15" t="s">
        <v>3212</v>
      </c>
      <c r="E3972" s="30">
        <f>'Dati di base x Ind. Comunale'!H3972/'Dati di base x Ind. Comunale'!I3972</f>
        <v>1</v>
      </c>
      <c r="F3972" s="20">
        <f>'Dati di base x Ind. Comunale'!F3972</f>
        <v>0</v>
      </c>
      <c r="G3972" s="20">
        <f>'Dati di base x Ind. Comunale'!G3972</f>
        <v>2</v>
      </c>
      <c r="H3972" s="15">
        <f>'Dati di base x Ind. Comunale'!E3972</f>
        <v>0</v>
      </c>
    </row>
    <row r="3973" spans="1:8" x14ac:dyDescent="0.3">
      <c r="A3973" t="s">
        <v>402</v>
      </c>
      <c r="B3973" t="s">
        <v>268</v>
      </c>
      <c r="C3973" t="s">
        <v>3237</v>
      </c>
      <c r="D3973" s="15" t="s">
        <v>3238</v>
      </c>
      <c r="E3973" s="45" t="s">
        <v>15828</v>
      </c>
      <c r="F3973" s="20">
        <f>'Dati di base x Ind. Comunale'!F3973</f>
        <v>0</v>
      </c>
      <c r="G3973" s="20">
        <f>'Dati di base x Ind. Comunale'!G3973</f>
        <v>0</v>
      </c>
      <c r="H3973" s="15">
        <f>'Dati di base x Ind. Comunale'!E3973</f>
        <v>0</v>
      </c>
    </row>
    <row r="3974" spans="1:8" x14ac:dyDescent="0.3">
      <c r="A3974" t="s">
        <v>402</v>
      </c>
      <c r="B3974" t="s">
        <v>268</v>
      </c>
      <c r="C3974" t="s">
        <v>3747</v>
      </c>
      <c r="D3974" s="15" t="s">
        <v>3748</v>
      </c>
      <c r="E3974" s="45" t="s">
        <v>15828</v>
      </c>
      <c r="F3974" s="20">
        <f>'Dati di base x Ind. Comunale'!F3974</f>
        <v>0</v>
      </c>
      <c r="G3974" s="20">
        <f>'Dati di base x Ind. Comunale'!G3974</f>
        <v>0</v>
      </c>
      <c r="H3974" s="15">
        <f>'Dati di base x Ind. Comunale'!E3974</f>
        <v>0</v>
      </c>
    </row>
    <row r="3975" spans="1:8" x14ac:dyDescent="0.3">
      <c r="A3975" t="s">
        <v>402</v>
      </c>
      <c r="B3975" t="s">
        <v>268</v>
      </c>
      <c r="C3975" t="s">
        <v>4022</v>
      </c>
      <c r="D3975" s="15" t="s">
        <v>4023</v>
      </c>
      <c r="E3975" s="30">
        <f>'Dati di base x Ind. Comunale'!H3975/'Dati di base x Ind. Comunale'!I3975</f>
        <v>0</v>
      </c>
      <c r="F3975" s="20">
        <f>'Dati di base x Ind. Comunale'!F3975</f>
        <v>0</v>
      </c>
      <c r="G3975" s="20">
        <f>'Dati di base x Ind. Comunale'!G3975</f>
        <v>0</v>
      </c>
      <c r="H3975" s="15">
        <f>'Dati di base x Ind. Comunale'!E3975</f>
        <v>2</v>
      </c>
    </row>
    <row r="3976" spans="1:8" x14ac:dyDescent="0.3">
      <c r="A3976" t="s">
        <v>402</v>
      </c>
      <c r="B3976" t="s">
        <v>268</v>
      </c>
      <c r="C3976" t="s">
        <v>4261</v>
      </c>
      <c r="D3976" s="15" t="s">
        <v>4262</v>
      </c>
      <c r="E3976" s="30">
        <f>'Dati di base x Ind. Comunale'!H3976/'Dati di base x Ind. Comunale'!I3976</f>
        <v>0.33333333333333331</v>
      </c>
      <c r="F3976" s="20">
        <f>'Dati di base x Ind. Comunale'!F3976</f>
        <v>1</v>
      </c>
      <c r="G3976" s="20">
        <f>'Dati di base x Ind. Comunale'!G3976</f>
        <v>4</v>
      </c>
      <c r="H3976" s="15">
        <f>'Dati di base x Ind. Comunale'!E3976</f>
        <v>10</v>
      </c>
    </row>
    <row r="3977" spans="1:8" x14ac:dyDescent="0.3">
      <c r="A3977" t="s">
        <v>402</v>
      </c>
      <c r="B3977" t="s">
        <v>268</v>
      </c>
      <c r="C3977" t="s">
        <v>4334</v>
      </c>
      <c r="D3977" s="15" t="s">
        <v>4335</v>
      </c>
      <c r="E3977" s="30">
        <f>'Dati di base x Ind. Comunale'!H3977/'Dati di base x Ind. Comunale'!I3977</f>
        <v>1</v>
      </c>
      <c r="F3977" s="20">
        <f>'Dati di base x Ind. Comunale'!F3977</f>
        <v>0</v>
      </c>
      <c r="G3977" s="20">
        <f>'Dati di base x Ind. Comunale'!G3977</f>
        <v>1</v>
      </c>
      <c r="H3977" s="15">
        <f>'Dati di base x Ind. Comunale'!E3977</f>
        <v>0</v>
      </c>
    </row>
    <row r="3978" spans="1:8" x14ac:dyDescent="0.3">
      <c r="A3978" t="s">
        <v>402</v>
      </c>
      <c r="B3978" t="s">
        <v>268</v>
      </c>
      <c r="C3978" t="s">
        <v>4562</v>
      </c>
      <c r="D3978" s="15" t="s">
        <v>4563</v>
      </c>
      <c r="E3978" s="30">
        <f>'Dati di base x Ind. Comunale'!H3978/'Dati di base x Ind. Comunale'!I3978</f>
        <v>1</v>
      </c>
      <c r="F3978" s="20">
        <f>'Dati di base x Ind. Comunale'!F3978</f>
        <v>1</v>
      </c>
      <c r="G3978" s="20">
        <f>'Dati di base x Ind. Comunale'!G3978</f>
        <v>2</v>
      </c>
      <c r="H3978" s="15">
        <f>'Dati di base x Ind. Comunale'!E3978</f>
        <v>0</v>
      </c>
    </row>
    <row r="3979" spans="1:8" x14ac:dyDescent="0.3">
      <c r="A3979" t="s">
        <v>402</v>
      </c>
      <c r="B3979" t="s">
        <v>268</v>
      </c>
      <c r="C3979" t="s">
        <v>4566</v>
      </c>
      <c r="D3979" s="15" t="s">
        <v>4567</v>
      </c>
      <c r="E3979" s="30">
        <f>'Dati di base x Ind. Comunale'!H3979/'Dati di base x Ind. Comunale'!I3979</f>
        <v>1</v>
      </c>
      <c r="F3979" s="20">
        <f>'Dati di base x Ind. Comunale'!F3979</f>
        <v>1</v>
      </c>
      <c r="G3979" s="20">
        <f>'Dati di base x Ind. Comunale'!G3979</f>
        <v>1</v>
      </c>
      <c r="H3979" s="15">
        <f>'Dati di base x Ind. Comunale'!E3979</f>
        <v>0</v>
      </c>
    </row>
    <row r="3980" spans="1:8" x14ac:dyDescent="0.3">
      <c r="A3980" t="s">
        <v>402</v>
      </c>
      <c r="B3980" t="s">
        <v>268</v>
      </c>
      <c r="C3980" t="s">
        <v>4817</v>
      </c>
      <c r="D3980" s="15" t="s">
        <v>4818</v>
      </c>
      <c r="E3980" s="45" t="s">
        <v>15828</v>
      </c>
      <c r="F3980" s="20">
        <f>'Dati di base x Ind. Comunale'!F3980</f>
        <v>0</v>
      </c>
      <c r="G3980" s="20">
        <f>'Dati di base x Ind. Comunale'!G3980</f>
        <v>0</v>
      </c>
      <c r="H3980" s="15">
        <f>'Dati di base x Ind. Comunale'!E3980</f>
        <v>0</v>
      </c>
    </row>
    <row r="3981" spans="1:8" x14ac:dyDescent="0.3">
      <c r="A3981" t="s">
        <v>402</v>
      </c>
      <c r="B3981" t="s">
        <v>268</v>
      </c>
      <c r="C3981" t="s">
        <v>5061</v>
      </c>
      <c r="D3981" s="15" t="s">
        <v>5062</v>
      </c>
      <c r="E3981" s="45" t="s">
        <v>15828</v>
      </c>
      <c r="F3981" s="20">
        <f>'Dati di base x Ind. Comunale'!F3981</f>
        <v>0</v>
      </c>
      <c r="G3981" s="20">
        <f>'Dati di base x Ind. Comunale'!G3981</f>
        <v>0</v>
      </c>
      <c r="H3981" s="15">
        <f>'Dati di base x Ind. Comunale'!E3981</f>
        <v>0</v>
      </c>
    </row>
    <row r="3982" spans="1:8" x14ac:dyDescent="0.3">
      <c r="A3982" t="s">
        <v>402</v>
      </c>
      <c r="B3982" t="s">
        <v>268</v>
      </c>
      <c r="C3982" t="s">
        <v>5174</v>
      </c>
      <c r="D3982" s="15" t="s">
        <v>5175</v>
      </c>
      <c r="E3982" s="30">
        <f>'Dati di base x Ind. Comunale'!H3982/'Dati di base x Ind. Comunale'!I3982</f>
        <v>1</v>
      </c>
      <c r="F3982" s="20">
        <f>'Dati di base x Ind. Comunale'!F3982</f>
        <v>0</v>
      </c>
      <c r="G3982" s="20">
        <f>'Dati di base x Ind. Comunale'!G3982</f>
        <v>1</v>
      </c>
      <c r="H3982" s="15">
        <f>'Dati di base x Ind. Comunale'!E3982</f>
        <v>0</v>
      </c>
    </row>
    <row r="3983" spans="1:8" x14ac:dyDescent="0.3">
      <c r="A3983" t="s">
        <v>402</v>
      </c>
      <c r="B3983" t="s">
        <v>268</v>
      </c>
      <c r="C3983" t="s">
        <v>5541</v>
      </c>
      <c r="D3983" s="15" t="s">
        <v>5542</v>
      </c>
      <c r="E3983" s="45" t="s">
        <v>15828</v>
      </c>
      <c r="F3983" s="20">
        <f>'Dati di base x Ind. Comunale'!F3983</f>
        <v>0</v>
      </c>
      <c r="G3983" s="20">
        <f>'Dati di base x Ind. Comunale'!G3983</f>
        <v>0</v>
      </c>
      <c r="H3983" s="15">
        <f>'Dati di base x Ind. Comunale'!E3983</f>
        <v>0</v>
      </c>
    </row>
    <row r="3984" spans="1:8" x14ac:dyDescent="0.3">
      <c r="A3984" t="s">
        <v>402</v>
      </c>
      <c r="B3984" t="s">
        <v>268</v>
      </c>
      <c r="C3984" t="s">
        <v>5547</v>
      </c>
      <c r="D3984" s="15" t="s">
        <v>5548</v>
      </c>
      <c r="E3984" s="45" t="s">
        <v>15828</v>
      </c>
      <c r="F3984" s="20">
        <f>'Dati di base x Ind. Comunale'!F3984</f>
        <v>0</v>
      </c>
      <c r="G3984" s="20">
        <f>'Dati di base x Ind. Comunale'!G3984</f>
        <v>0</v>
      </c>
      <c r="H3984" s="15">
        <f>'Dati di base x Ind. Comunale'!E3984</f>
        <v>0</v>
      </c>
    </row>
    <row r="3985" spans="1:8" x14ac:dyDescent="0.3">
      <c r="A3985" t="s">
        <v>402</v>
      </c>
      <c r="B3985" t="s">
        <v>268</v>
      </c>
      <c r="C3985" t="s">
        <v>5784</v>
      </c>
      <c r="D3985" s="15" t="s">
        <v>5785</v>
      </c>
      <c r="E3985" s="45" t="s">
        <v>15828</v>
      </c>
      <c r="F3985" s="20">
        <f>'Dati di base x Ind. Comunale'!F3985</f>
        <v>0</v>
      </c>
      <c r="G3985" s="20">
        <f>'Dati di base x Ind. Comunale'!G3985</f>
        <v>0</v>
      </c>
      <c r="H3985" s="15">
        <f>'Dati di base x Ind. Comunale'!E3985</f>
        <v>0</v>
      </c>
    </row>
    <row r="3986" spans="1:8" x14ac:dyDescent="0.3">
      <c r="A3986" t="s">
        <v>402</v>
      </c>
      <c r="B3986" t="s">
        <v>268</v>
      </c>
      <c r="C3986" t="s">
        <v>6248</v>
      </c>
      <c r="D3986" s="15" t="s">
        <v>148</v>
      </c>
      <c r="E3986" s="30">
        <f>'Dati di base x Ind. Comunale'!H3986/'Dati di base x Ind. Comunale'!I3986</f>
        <v>0.57731958762886593</v>
      </c>
      <c r="F3986" s="20">
        <f>'Dati di base x Ind. Comunale'!F3986</f>
        <v>42</v>
      </c>
      <c r="G3986" s="20">
        <f>'Dati di base x Ind. Comunale'!G3986</f>
        <v>70</v>
      </c>
      <c r="H3986" s="15">
        <f>'Dati di base x Ind. Comunale'!E3986</f>
        <v>82</v>
      </c>
    </row>
    <row r="3987" spans="1:8" x14ac:dyDescent="0.3">
      <c r="A3987" t="s">
        <v>402</v>
      </c>
      <c r="B3987" t="s">
        <v>268</v>
      </c>
      <c r="C3987" t="s">
        <v>6471</v>
      </c>
      <c r="D3987" s="15" t="s">
        <v>6472</v>
      </c>
      <c r="E3987" s="45" t="s">
        <v>15828</v>
      </c>
      <c r="F3987" s="20">
        <f>'Dati di base x Ind. Comunale'!F3987</f>
        <v>0</v>
      </c>
      <c r="G3987" s="20">
        <f>'Dati di base x Ind. Comunale'!G3987</f>
        <v>0</v>
      </c>
      <c r="H3987" s="15">
        <f>'Dati di base x Ind. Comunale'!E3987</f>
        <v>0</v>
      </c>
    </row>
    <row r="3988" spans="1:8" x14ac:dyDescent="0.3">
      <c r="A3988" t="s">
        <v>402</v>
      </c>
      <c r="B3988" t="s">
        <v>268</v>
      </c>
      <c r="C3988" t="s">
        <v>6801</v>
      </c>
      <c r="D3988" s="15" t="s">
        <v>6802</v>
      </c>
      <c r="E3988" s="45" t="s">
        <v>15828</v>
      </c>
      <c r="F3988" s="20">
        <f>'Dati di base x Ind. Comunale'!F3988</f>
        <v>0</v>
      </c>
      <c r="G3988" s="20">
        <f>'Dati di base x Ind. Comunale'!G3988</f>
        <v>0</v>
      </c>
      <c r="H3988" s="15">
        <f>'Dati di base x Ind. Comunale'!E3988</f>
        <v>0</v>
      </c>
    </row>
    <row r="3989" spans="1:8" x14ac:dyDescent="0.3">
      <c r="A3989" t="s">
        <v>402</v>
      </c>
      <c r="B3989" t="s">
        <v>268</v>
      </c>
      <c r="C3989" t="s">
        <v>7048</v>
      </c>
      <c r="D3989" s="15" t="s">
        <v>7049</v>
      </c>
      <c r="E3989" s="30">
        <f>'Dati di base x Ind. Comunale'!H3989/'Dati di base x Ind. Comunale'!I3989</f>
        <v>0.66666666666666663</v>
      </c>
      <c r="F3989" s="20">
        <f>'Dati di base x Ind. Comunale'!F3989</f>
        <v>1</v>
      </c>
      <c r="G3989" s="20">
        <f>'Dati di base x Ind. Comunale'!G3989</f>
        <v>1</v>
      </c>
      <c r="H3989" s="15">
        <f>'Dati di base x Ind. Comunale'!E3989</f>
        <v>1</v>
      </c>
    </row>
    <row r="3990" spans="1:8" x14ac:dyDescent="0.3">
      <c r="A3990" t="s">
        <v>402</v>
      </c>
      <c r="B3990" t="s">
        <v>268</v>
      </c>
      <c r="C3990" t="s">
        <v>7090</v>
      </c>
      <c r="D3990" s="15" t="s">
        <v>7091</v>
      </c>
      <c r="E3990" s="45" t="s">
        <v>15828</v>
      </c>
      <c r="F3990" s="20">
        <f>'Dati di base x Ind. Comunale'!F3990</f>
        <v>0</v>
      </c>
      <c r="G3990" s="20">
        <f>'Dati di base x Ind. Comunale'!G3990</f>
        <v>0</v>
      </c>
      <c r="H3990" s="15">
        <f>'Dati di base x Ind. Comunale'!E3990</f>
        <v>0</v>
      </c>
    </row>
    <row r="3991" spans="1:8" x14ac:dyDescent="0.3">
      <c r="A3991" t="s">
        <v>402</v>
      </c>
      <c r="B3991" t="s">
        <v>268</v>
      </c>
      <c r="C3991" t="s">
        <v>7349</v>
      </c>
      <c r="D3991" s="15" t="s">
        <v>7350</v>
      </c>
      <c r="E3991" s="45" t="s">
        <v>15828</v>
      </c>
      <c r="F3991" s="20">
        <f>'Dati di base x Ind. Comunale'!F3991</f>
        <v>0</v>
      </c>
      <c r="G3991" s="20">
        <f>'Dati di base x Ind. Comunale'!G3991</f>
        <v>0</v>
      </c>
      <c r="H3991" s="15">
        <f>'Dati di base x Ind. Comunale'!E3991</f>
        <v>0</v>
      </c>
    </row>
    <row r="3992" spans="1:8" x14ac:dyDescent="0.3">
      <c r="A3992" t="s">
        <v>402</v>
      </c>
      <c r="B3992" t="s">
        <v>268</v>
      </c>
      <c r="C3992" t="s">
        <v>7402</v>
      </c>
      <c r="D3992" s="15" t="s">
        <v>7403</v>
      </c>
      <c r="E3992" s="45" t="s">
        <v>15828</v>
      </c>
      <c r="F3992" s="20">
        <f>'Dati di base x Ind. Comunale'!F3992</f>
        <v>0</v>
      </c>
      <c r="G3992" s="20">
        <f>'Dati di base x Ind. Comunale'!G3992</f>
        <v>0</v>
      </c>
      <c r="H3992" s="15">
        <f>'Dati di base x Ind. Comunale'!E3992</f>
        <v>0</v>
      </c>
    </row>
    <row r="3993" spans="1:8" x14ac:dyDescent="0.3">
      <c r="A3993" t="s">
        <v>402</v>
      </c>
      <c r="B3993" t="s">
        <v>268</v>
      </c>
      <c r="C3993" t="s">
        <v>7856</v>
      </c>
      <c r="D3993" s="15" t="s">
        <v>7857</v>
      </c>
      <c r="E3993" s="30">
        <f>'Dati di base x Ind. Comunale'!H3993/'Dati di base x Ind. Comunale'!I3993</f>
        <v>0</v>
      </c>
      <c r="F3993" s="20">
        <f>'Dati di base x Ind. Comunale'!F3993</f>
        <v>0</v>
      </c>
      <c r="G3993" s="20">
        <f>'Dati di base x Ind. Comunale'!G3993</f>
        <v>0</v>
      </c>
      <c r="H3993" s="15">
        <f>'Dati di base x Ind. Comunale'!E3993</f>
        <v>2</v>
      </c>
    </row>
    <row r="3994" spans="1:8" x14ac:dyDescent="0.3">
      <c r="A3994" t="s">
        <v>402</v>
      </c>
      <c r="B3994" t="s">
        <v>268</v>
      </c>
      <c r="C3994" t="s">
        <v>7968</v>
      </c>
      <c r="D3994" s="15" t="s">
        <v>7969</v>
      </c>
      <c r="E3994" s="30">
        <f>'Dati di base x Ind. Comunale'!H3994/'Dati di base x Ind. Comunale'!I3994</f>
        <v>0.66666666666666663</v>
      </c>
      <c r="F3994" s="20">
        <f>'Dati di base x Ind. Comunale'!F3994</f>
        <v>0</v>
      </c>
      <c r="G3994" s="20">
        <f>'Dati di base x Ind. Comunale'!G3994</f>
        <v>2</v>
      </c>
      <c r="H3994" s="15">
        <f>'Dati di base x Ind. Comunale'!E3994</f>
        <v>1</v>
      </c>
    </row>
    <row r="3995" spans="1:8" x14ac:dyDescent="0.3">
      <c r="A3995" t="s">
        <v>402</v>
      </c>
      <c r="B3995" t="s">
        <v>268</v>
      </c>
      <c r="C3995" t="s">
        <v>8081</v>
      </c>
      <c r="D3995" s="15" t="s">
        <v>8082</v>
      </c>
      <c r="E3995" s="45" t="s">
        <v>15828</v>
      </c>
      <c r="F3995" s="20">
        <f>'Dati di base x Ind. Comunale'!F3995</f>
        <v>0</v>
      </c>
      <c r="G3995" s="20">
        <f>'Dati di base x Ind. Comunale'!G3995</f>
        <v>0</v>
      </c>
      <c r="H3995" s="15">
        <f>'Dati di base x Ind. Comunale'!E3995</f>
        <v>0</v>
      </c>
    </row>
    <row r="3996" spans="1:8" x14ac:dyDescent="0.3">
      <c r="A3996" t="s">
        <v>402</v>
      </c>
      <c r="B3996" t="s">
        <v>268</v>
      </c>
      <c r="C3996" t="s">
        <v>8117</v>
      </c>
      <c r="D3996" s="15" t="s">
        <v>8118</v>
      </c>
      <c r="E3996" s="30">
        <f>'Dati di base x Ind. Comunale'!H3996/'Dati di base x Ind. Comunale'!I3996</f>
        <v>0.66666666666666663</v>
      </c>
      <c r="F3996" s="20">
        <f>'Dati di base x Ind. Comunale'!F3996</f>
        <v>1</v>
      </c>
      <c r="G3996" s="20">
        <f>'Dati di base x Ind. Comunale'!G3996</f>
        <v>1</v>
      </c>
      <c r="H3996" s="15">
        <f>'Dati di base x Ind. Comunale'!E3996</f>
        <v>1</v>
      </c>
    </row>
    <row r="3997" spans="1:8" x14ac:dyDescent="0.3">
      <c r="A3997" t="s">
        <v>402</v>
      </c>
      <c r="B3997" t="s">
        <v>268</v>
      </c>
      <c r="C3997" t="s">
        <v>8198</v>
      </c>
      <c r="D3997" s="15" t="s">
        <v>8199</v>
      </c>
      <c r="E3997" s="45" t="s">
        <v>15828</v>
      </c>
      <c r="F3997" s="20">
        <f>'Dati di base x Ind. Comunale'!F3997</f>
        <v>0</v>
      </c>
      <c r="G3997" s="20">
        <f>'Dati di base x Ind. Comunale'!G3997</f>
        <v>0</v>
      </c>
      <c r="H3997" s="15">
        <f>'Dati di base x Ind. Comunale'!E3997</f>
        <v>0</v>
      </c>
    </row>
    <row r="3998" spans="1:8" x14ac:dyDescent="0.3">
      <c r="A3998" t="s">
        <v>402</v>
      </c>
      <c r="B3998" t="s">
        <v>268</v>
      </c>
      <c r="C3998" t="s">
        <v>8340</v>
      </c>
      <c r="D3998" s="15" t="s">
        <v>8341</v>
      </c>
      <c r="E3998" s="30">
        <f>'Dati di base x Ind. Comunale'!H3998/'Dati di base x Ind. Comunale'!I3998</f>
        <v>0</v>
      </c>
      <c r="F3998" s="20">
        <f>'Dati di base x Ind. Comunale'!F3998</f>
        <v>0</v>
      </c>
      <c r="G3998" s="20">
        <f>'Dati di base x Ind. Comunale'!G3998</f>
        <v>0</v>
      </c>
      <c r="H3998" s="15">
        <f>'Dati di base x Ind. Comunale'!E3998</f>
        <v>1</v>
      </c>
    </row>
    <row r="3999" spans="1:8" x14ac:dyDescent="0.3">
      <c r="A3999" t="s">
        <v>402</v>
      </c>
      <c r="B3999" t="s">
        <v>268</v>
      </c>
      <c r="C3999" t="s">
        <v>8545</v>
      </c>
      <c r="D3999" s="15" t="s">
        <v>8546</v>
      </c>
      <c r="E3999" s="45" t="s">
        <v>15828</v>
      </c>
      <c r="F3999" s="20">
        <f>'Dati di base x Ind. Comunale'!F3999</f>
        <v>0</v>
      </c>
      <c r="G3999" s="20">
        <f>'Dati di base x Ind. Comunale'!G3999</f>
        <v>0</v>
      </c>
      <c r="H3999" s="15">
        <f>'Dati di base x Ind. Comunale'!E3999</f>
        <v>0</v>
      </c>
    </row>
    <row r="4000" spans="1:8" x14ac:dyDescent="0.3">
      <c r="A4000" t="s">
        <v>402</v>
      </c>
      <c r="B4000" t="s">
        <v>268</v>
      </c>
      <c r="C4000" t="s">
        <v>8866</v>
      </c>
      <c r="D4000" s="15" t="s">
        <v>8867</v>
      </c>
      <c r="E4000" s="45" t="s">
        <v>15828</v>
      </c>
      <c r="F4000" s="20">
        <f>'Dati di base x Ind. Comunale'!F4000</f>
        <v>0</v>
      </c>
      <c r="G4000" s="20">
        <f>'Dati di base x Ind. Comunale'!G4000</f>
        <v>0</v>
      </c>
      <c r="H4000" s="15">
        <f>'Dati di base x Ind. Comunale'!E4000</f>
        <v>0</v>
      </c>
    </row>
    <row r="4001" spans="1:8" x14ac:dyDescent="0.3">
      <c r="A4001" t="s">
        <v>402</v>
      </c>
      <c r="B4001" t="s">
        <v>268</v>
      </c>
      <c r="C4001" t="s">
        <v>9120</v>
      </c>
      <c r="D4001" s="15" t="s">
        <v>9121</v>
      </c>
      <c r="E4001" s="45" t="s">
        <v>15828</v>
      </c>
      <c r="F4001" s="20">
        <f>'Dati di base x Ind. Comunale'!F4001</f>
        <v>0</v>
      </c>
      <c r="G4001" s="20">
        <f>'Dati di base x Ind. Comunale'!G4001</f>
        <v>0</v>
      </c>
      <c r="H4001" s="15">
        <f>'Dati di base x Ind. Comunale'!E4001</f>
        <v>0</v>
      </c>
    </row>
    <row r="4002" spans="1:8" x14ac:dyDescent="0.3">
      <c r="A4002" t="s">
        <v>402</v>
      </c>
      <c r="B4002" t="s">
        <v>268</v>
      </c>
      <c r="C4002" t="s">
        <v>9126</v>
      </c>
      <c r="D4002" s="15" t="s">
        <v>9127</v>
      </c>
      <c r="E4002" s="45" t="s">
        <v>15828</v>
      </c>
      <c r="F4002" s="20">
        <f>'Dati di base x Ind. Comunale'!F4002</f>
        <v>0</v>
      </c>
      <c r="G4002" s="20">
        <f>'Dati di base x Ind. Comunale'!G4002</f>
        <v>0</v>
      </c>
      <c r="H4002" s="15">
        <f>'Dati di base x Ind. Comunale'!E4002</f>
        <v>0</v>
      </c>
    </row>
    <row r="4003" spans="1:8" x14ac:dyDescent="0.3">
      <c r="A4003" t="s">
        <v>402</v>
      </c>
      <c r="B4003" t="s">
        <v>268</v>
      </c>
      <c r="C4003" t="s">
        <v>9488</v>
      </c>
      <c r="D4003" s="15" t="s">
        <v>9489</v>
      </c>
      <c r="E4003" s="45" t="s">
        <v>15828</v>
      </c>
      <c r="F4003" s="20">
        <f>'Dati di base x Ind. Comunale'!F4003</f>
        <v>0</v>
      </c>
      <c r="G4003" s="20">
        <f>'Dati di base x Ind. Comunale'!G4003</f>
        <v>0</v>
      </c>
      <c r="H4003" s="15">
        <f>'Dati di base x Ind. Comunale'!E4003</f>
        <v>0</v>
      </c>
    </row>
    <row r="4004" spans="1:8" x14ac:dyDescent="0.3">
      <c r="A4004" t="s">
        <v>402</v>
      </c>
      <c r="B4004" t="s">
        <v>268</v>
      </c>
      <c r="C4004" t="s">
        <v>10354</v>
      </c>
      <c r="D4004" s="15" t="s">
        <v>10355</v>
      </c>
      <c r="E4004" s="30">
        <f>'Dati di base x Ind. Comunale'!H4004/'Dati di base x Ind. Comunale'!I4004</f>
        <v>1</v>
      </c>
      <c r="F4004" s="20">
        <f>'Dati di base x Ind. Comunale'!F4004</f>
        <v>0</v>
      </c>
      <c r="G4004" s="20">
        <f>'Dati di base x Ind. Comunale'!G4004</f>
        <v>2</v>
      </c>
      <c r="H4004" s="15">
        <f>'Dati di base x Ind. Comunale'!E4004</f>
        <v>0</v>
      </c>
    </row>
    <row r="4005" spans="1:8" x14ac:dyDescent="0.3">
      <c r="A4005" t="s">
        <v>402</v>
      </c>
      <c r="B4005" t="s">
        <v>268</v>
      </c>
      <c r="C4005" t="s">
        <v>10798</v>
      </c>
      <c r="D4005" s="15" t="s">
        <v>10799</v>
      </c>
      <c r="E4005" s="45" t="s">
        <v>15828</v>
      </c>
      <c r="F4005" s="20">
        <f>'Dati di base x Ind. Comunale'!F4005</f>
        <v>0</v>
      </c>
      <c r="G4005" s="20">
        <f>'Dati di base x Ind. Comunale'!G4005</f>
        <v>0</v>
      </c>
      <c r="H4005" s="15">
        <f>'Dati di base x Ind. Comunale'!E4005</f>
        <v>0</v>
      </c>
    </row>
    <row r="4006" spans="1:8" x14ac:dyDescent="0.3">
      <c r="A4006" t="s">
        <v>402</v>
      </c>
      <c r="B4006" t="s">
        <v>268</v>
      </c>
      <c r="C4006" t="s">
        <v>11017</v>
      </c>
      <c r="D4006" s="15" t="s">
        <v>11018</v>
      </c>
      <c r="E4006" s="45" t="s">
        <v>15828</v>
      </c>
      <c r="F4006" s="20">
        <f>'Dati di base x Ind. Comunale'!F4006</f>
        <v>0</v>
      </c>
      <c r="G4006" s="20">
        <f>'Dati di base x Ind. Comunale'!G4006</f>
        <v>0</v>
      </c>
      <c r="H4006" s="15">
        <f>'Dati di base x Ind. Comunale'!E4006</f>
        <v>0</v>
      </c>
    </row>
    <row r="4007" spans="1:8" x14ac:dyDescent="0.3">
      <c r="A4007" t="s">
        <v>402</v>
      </c>
      <c r="B4007" t="s">
        <v>268</v>
      </c>
      <c r="C4007" t="s">
        <v>11154</v>
      </c>
      <c r="D4007" s="15" t="s">
        <v>11155</v>
      </c>
      <c r="E4007" s="30">
        <f>'Dati di base x Ind. Comunale'!H4007/'Dati di base x Ind. Comunale'!I4007</f>
        <v>0.30769230769230771</v>
      </c>
      <c r="F4007" s="20">
        <f>'Dati di base x Ind. Comunale'!F4007</f>
        <v>1</v>
      </c>
      <c r="G4007" s="20">
        <f>'Dati di base x Ind. Comunale'!G4007</f>
        <v>3</v>
      </c>
      <c r="H4007" s="15">
        <f>'Dati di base x Ind. Comunale'!E4007</f>
        <v>9</v>
      </c>
    </row>
    <row r="4008" spans="1:8" x14ac:dyDescent="0.3">
      <c r="A4008" t="s">
        <v>402</v>
      </c>
      <c r="B4008" t="s">
        <v>268</v>
      </c>
      <c r="C4008" t="s">
        <v>11196</v>
      </c>
      <c r="D4008" s="15" t="s">
        <v>11197</v>
      </c>
      <c r="E4008" s="30">
        <f>'Dati di base x Ind. Comunale'!H4008/'Dati di base x Ind. Comunale'!I4008</f>
        <v>0.5</v>
      </c>
      <c r="F4008" s="20">
        <f>'Dati di base x Ind. Comunale'!F4008</f>
        <v>0</v>
      </c>
      <c r="G4008" s="20">
        <f>'Dati di base x Ind. Comunale'!G4008</f>
        <v>1</v>
      </c>
      <c r="H4008" s="15">
        <f>'Dati di base x Ind. Comunale'!E4008</f>
        <v>1</v>
      </c>
    </row>
    <row r="4009" spans="1:8" x14ac:dyDescent="0.3">
      <c r="A4009" t="s">
        <v>402</v>
      </c>
      <c r="B4009" t="s">
        <v>268</v>
      </c>
      <c r="C4009" t="s">
        <v>11255</v>
      </c>
      <c r="D4009" s="15" t="s">
        <v>11256</v>
      </c>
      <c r="E4009" s="45" t="s">
        <v>15828</v>
      </c>
      <c r="F4009" s="20">
        <f>'Dati di base x Ind. Comunale'!F4009</f>
        <v>0</v>
      </c>
      <c r="G4009" s="20">
        <f>'Dati di base x Ind. Comunale'!G4009</f>
        <v>0</v>
      </c>
      <c r="H4009" s="15">
        <f>'Dati di base x Ind. Comunale'!E4009</f>
        <v>0</v>
      </c>
    </row>
    <row r="4010" spans="1:8" x14ac:dyDescent="0.3">
      <c r="A4010" t="s">
        <v>402</v>
      </c>
      <c r="B4010" t="s">
        <v>268</v>
      </c>
      <c r="C4010" t="s">
        <v>11699</v>
      </c>
      <c r="D4010" s="15" t="s">
        <v>11700</v>
      </c>
      <c r="E4010" s="30">
        <f>'Dati di base x Ind. Comunale'!H4010/'Dati di base x Ind. Comunale'!I4010</f>
        <v>0.5</v>
      </c>
      <c r="F4010" s="20">
        <f>'Dati di base x Ind. Comunale'!F4010</f>
        <v>1</v>
      </c>
      <c r="G4010" s="20">
        <f>'Dati di base x Ind. Comunale'!G4010</f>
        <v>4</v>
      </c>
      <c r="H4010" s="15">
        <f>'Dati di base x Ind. Comunale'!E4010</f>
        <v>5</v>
      </c>
    </row>
    <row r="4011" spans="1:8" x14ac:dyDescent="0.3">
      <c r="A4011" t="s">
        <v>402</v>
      </c>
      <c r="B4011" t="s">
        <v>268</v>
      </c>
      <c r="C4011" t="s">
        <v>11709</v>
      </c>
      <c r="D4011" s="15" t="s">
        <v>11710</v>
      </c>
      <c r="E4011" s="45" t="s">
        <v>15828</v>
      </c>
      <c r="F4011" s="20">
        <f>'Dati di base x Ind. Comunale'!F4011</f>
        <v>0</v>
      </c>
      <c r="G4011" s="20">
        <f>'Dati di base x Ind. Comunale'!G4011</f>
        <v>0</v>
      </c>
      <c r="H4011" s="15">
        <f>'Dati di base x Ind. Comunale'!E4011</f>
        <v>0</v>
      </c>
    </row>
    <row r="4012" spans="1:8" x14ac:dyDescent="0.3">
      <c r="A4012" t="s">
        <v>402</v>
      </c>
      <c r="B4012" t="s">
        <v>268</v>
      </c>
      <c r="C4012" t="s">
        <v>11763</v>
      </c>
      <c r="D4012" s="15" t="s">
        <v>11764</v>
      </c>
      <c r="E4012" s="45" t="s">
        <v>15828</v>
      </c>
      <c r="F4012" s="20">
        <f>'Dati di base x Ind. Comunale'!F4012</f>
        <v>0</v>
      </c>
      <c r="G4012" s="20">
        <f>'Dati di base x Ind. Comunale'!G4012</f>
        <v>0</v>
      </c>
      <c r="H4012" s="15">
        <f>'Dati di base x Ind. Comunale'!E4012</f>
        <v>0</v>
      </c>
    </row>
    <row r="4013" spans="1:8" x14ac:dyDescent="0.3">
      <c r="A4013" t="s">
        <v>402</v>
      </c>
      <c r="B4013" t="s">
        <v>268</v>
      </c>
      <c r="C4013" t="s">
        <v>11791</v>
      </c>
      <c r="D4013" s="15" t="s">
        <v>11792</v>
      </c>
      <c r="E4013" s="45" t="s">
        <v>15828</v>
      </c>
      <c r="F4013" s="20">
        <f>'Dati di base x Ind. Comunale'!F4013</f>
        <v>0</v>
      </c>
      <c r="G4013" s="20">
        <f>'Dati di base x Ind. Comunale'!G4013</f>
        <v>0</v>
      </c>
      <c r="H4013" s="15">
        <f>'Dati di base x Ind. Comunale'!E4013</f>
        <v>0</v>
      </c>
    </row>
    <row r="4014" spans="1:8" x14ac:dyDescent="0.3">
      <c r="A4014" t="s">
        <v>402</v>
      </c>
      <c r="B4014" t="s">
        <v>268</v>
      </c>
      <c r="C4014" t="s">
        <v>12102</v>
      </c>
      <c r="D4014" s="15" t="s">
        <v>12103</v>
      </c>
      <c r="E4014" s="45" t="s">
        <v>15828</v>
      </c>
      <c r="F4014" s="20">
        <f>'Dati di base x Ind. Comunale'!F4014</f>
        <v>0</v>
      </c>
      <c r="G4014" s="20">
        <f>'Dati di base x Ind. Comunale'!G4014</f>
        <v>0</v>
      </c>
      <c r="H4014" s="15">
        <f>'Dati di base x Ind. Comunale'!E4014</f>
        <v>0</v>
      </c>
    </row>
    <row r="4015" spans="1:8" x14ac:dyDescent="0.3">
      <c r="A4015" t="s">
        <v>402</v>
      </c>
      <c r="B4015" t="s">
        <v>268</v>
      </c>
      <c r="C4015" t="s">
        <v>12775</v>
      </c>
      <c r="D4015" s="15" t="s">
        <v>12776</v>
      </c>
      <c r="E4015" s="30">
        <f>'Dati di base x Ind. Comunale'!H4015/'Dati di base x Ind. Comunale'!I4015</f>
        <v>1</v>
      </c>
      <c r="F4015" s="20">
        <f>'Dati di base x Ind. Comunale'!F4015</f>
        <v>0</v>
      </c>
      <c r="G4015" s="20">
        <f>'Dati di base x Ind. Comunale'!G4015</f>
        <v>2</v>
      </c>
      <c r="H4015" s="15">
        <f>'Dati di base x Ind. Comunale'!E4015</f>
        <v>0</v>
      </c>
    </row>
    <row r="4016" spans="1:8" x14ac:dyDescent="0.3">
      <c r="A4016" t="s">
        <v>402</v>
      </c>
      <c r="B4016" t="s">
        <v>268</v>
      </c>
      <c r="C4016" t="s">
        <v>13015</v>
      </c>
      <c r="D4016" s="15" t="s">
        <v>13016</v>
      </c>
      <c r="E4016" s="45" t="s">
        <v>15828</v>
      </c>
      <c r="F4016" s="20">
        <f>'Dati di base x Ind. Comunale'!F4016</f>
        <v>0</v>
      </c>
      <c r="G4016" s="20">
        <f>'Dati di base x Ind. Comunale'!G4016</f>
        <v>0</v>
      </c>
      <c r="H4016" s="15">
        <f>'Dati di base x Ind. Comunale'!E4016</f>
        <v>0</v>
      </c>
    </row>
    <row r="4017" spans="1:8" x14ac:dyDescent="0.3">
      <c r="A4017" t="s">
        <v>402</v>
      </c>
      <c r="B4017" t="s">
        <v>268</v>
      </c>
      <c r="C4017" t="s">
        <v>12991</v>
      </c>
      <c r="D4017" s="15" t="s">
        <v>12992</v>
      </c>
      <c r="E4017" s="30">
        <f>'Dati di base x Ind. Comunale'!H4017/'Dati di base x Ind. Comunale'!I4017</f>
        <v>0</v>
      </c>
      <c r="F4017" s="20">
        <f>'Dati di base x Ind. Comunale'!F4017</f>
        <v>0</v>
      </c>
      <c r="G4017" s="20">
        <f>'Dati di base x Ind. Comunale'!G4017</f>
        <v>0</v>
      </c>
      <c r="H4017" s="15">
        <f>'Dati di base x Ind. Comunale'!E4017</f>
        <v>1</v>
      </c>
    </row>
    <row r="4018" spans="1:8" x14ac:dyDescent="0.3">
      <c r="A4018" t="s">
        <v>402</v>
      </c>
      <c r="B4018" t="s">
        <v>268</v>
      </c>
      <c r="C4018" t="s">
        <v>13142</v>
      </c>
      <c r="D4018" s="15" t="s">
        <v>13143</v>
      </c>
      <c r="E4018" s="30">
        <f>'Dati di base x Ind. Comunale'!H4018/'Dati di base x Ind. Comunale'!I4018</f>
        <v>0</v>
      </c>
      <c r="F4018" s="20">
        <f>'Dati di base x Ind. Comunale'!F4018</f>
        <v>0</v>
      </c>
      <c r="G4018" s="20">
        <f>'Dati di base x Ind. Comunale'!G4018</f>
        <v>0</v>
      </c>
      <c r="H4018" s="15">
        <f>'Dati di base x Ind. Comunale'!E4018</f>
        <v>2</v>
      </c>
    </row>
    <row r="4019" spans="1:8" x14ac:dyDescent="0.3">
      <c r="A4019" t="s">
        <v>402</v>
      </c>
      <c r="B4019" t="s">
        <v>268</v>
      </c>
      <c r="C4019" t="s">
        <v>13395</v>
      </c>
      <c r="D4019" s="15" t="s">
        <v>13396</v>
      </c>
      <c r="E4019" s="30">
        <f>'Dati di base x Ind. Comunale'!H4019/'Dati di base x Ind. Comunale'!I4019</f>
        <v>0.66666666666666663</v>
      </c>
      <c r="F4019" s="20">
        <f>'Dati di base x Ind. Comunale'!F4019</f>
        <v>0</v>
      </c>
      <c r="G4019" s="20">
        <f>'Dati di base x Ind. Comunale'!G4019</f>
        <v>2</v>
      </c>
      <c r="H4019" s="15">
        <f>'Dati di base x Ind. Comunale'!E4019</f>
        <v>1</v>
      </c>
    </row>
    <row r="4020" spans="1:8" x14ac:dyDescent="0.3">
      <c r="A4020" t="s">
        <v>402</v>
      </c>
      <c r="B4020" t="s">
        <v>268</v>
      </c>
      <c r="C4020" t="s">
        <v>13478</v>
      </c>
      <c r="D4020" s="15" t="s">
        <v>13479</v>
      </c>
      <c r="E4020" s="30">
        <f>'Dati di base x Ind. Comunale'!H4020/'Dati di base x Ind. Comunale'!I4020</f>
        <v>0.38461538461538464</v>
      </c>
      <c r="F4020" s="20">
        <f>'Dati di base x Ind. Comunale'!F4020</f>
        <v>3</v>
      </c>
      <c r="G4020" s="20">
        <f>'Dati di base x Ind. Comunale'!G4020</f>
        <v>2</v>
      </c>
      <c r="H4020" s="15">
        <f>'Dati di base x Ind. Comunale'!E4020</f>
        <v>8</v>
      </c>
    </row>
    <row r="4021" spans="1:8" x14ac:dyDescent="0.3">
      <c r="A4021" t="s">
        <v>402</v>
      </c>
      <c r="B4021" t="s">
        <v>268</v>
      </c>
      <c r="C4021" t="s">
        <v>13722</v>
      </c>
      <c r="D4021" s="15" t="s">
        <v>13723</v>
      </c>
      <c r="E4021" s="45" t="s">
        <v>15828</v>
      </c>
      <c r="F4021" s="20">
        <f>'Dati di base x Ind. Comunale'!F4021</f>
        <v>0</v>
      </c>
      <c r="G4021" s="20">
        <f>'Dati di base x Ind. Comunale'!G4021</f>
        <v>0</v>
      </c>
      <c r="H4021" s="15">
        <f>'Dati di base x Ind. Comunale'!E4021</f>
        <v>0</v>
      </c>
    </row>
    <row r="4022" spans="1:8" x14ac:dyDescent="0.3">
      <c r="A4022" t="s">
        <v>402</v>
      </c>
      <c r="B4022" t="s">
        <v>268</v>
      </c>
      <c r="C4022" t="s">
        <v>14218</v>
      </c>
      <c r="D4022" s="15" t="s">
        <v>14219</v>
      </c>
      <c r="E4022" s="30">
        <f>'Dati di base x Ind. Comunale'!H4022/'Dati di base x Ind. Comunale'!I4022</f>
        <v>1</v>
      </c>
      <c r="F4022" s="20">
        <f>'Dati di base x Ind. Comunale'!F4022</f>
        <v>0</v>
      </c>
      <c r="G4022" s="20">
        <f>'Dati di base x Ind. Comunale'!G4022</f>
        <v>1</v>
      </c>
      <c r="H4022" s="15">
        <f>'Dati di base x Ind. Comunale'!E4022</f>
        <v>0</v>
      </c>
    </row>
    <row r="4023" spans="1:8" x14ac:dyDescent="0.3">
      <c r="A4023" t="s">
        <v>402</v>
      </c>
      <c r="B4023" t="s">
        <v>268</v>
      </c>
      <c r="C4023" t="s">
        <v>14429</v>
      </c>
      <c r="D4023" s="15" t="s">
        <v>14430</v>
      </c>
      <c r="E4023" s="45" t="s">
        <v>15828</v>
      </c>
      <c r="F4023" s="20">
        <f>'Dati di base x Ind. Comunale'!F4023</f>
        <v>0</v>
      </c>
      <c r="G4023" s="20">
        <f>'Dati di base x Ind. Comunale'!G4023</f>
        <v>0</v>
      </c>
      <c r="H4023" s="15">
        <f>'Dati di base x Ind. Comunale'!E4023</f>
        <v>0</v>
      </c>
    </row>
    <row r="4024" spans="1:8" x14ac:dyDescent="0.3">
      <c r="A4024" t="s">
        <v>402</v>
      </c>
      <c r="B4024" t="s">
        <v>268</v>
      </c>
      <c r="C4024" t="s">
        <v>14607</v>
      </c>
      <c r="D4024" s="15" t="s">
        <v>14608</v>
      </c>
      <c r="E4024" s="45" t="s">
        <v>15828</v>
      </c>
      <c r="F4024" s="20">
        <f>'Dati di base x Ind. Comunale'!F4024</f>
        <v>0</v>
      </c>
      <c r="G4024" s="20">
        <f>'Dati di base x Ind. Comunale'!G4024</f>
        <v>0</v>
      </c>
      <c r="H4024" s="15">
        <f>'Dati di base x Ind. Comunale'!E4024</f>
        <v>0</v>
      </c>
    </row>
    <row r="4025" spans="1:8" x14ac:dyDescent="0.3">
      <c r="A4025" t="s">
        <v>402</v>
      </c>
      <c r="B4025" t="s">
        <v>268</v>
      </c>
      <c r="C4025" t="s">
        <v>14754</v>
      </c>
      <c r="D4025" s="15" t="s">
        <v>14755</v>
      </c>
      <c r="E4025" s="45" t="s">
        <v>15828</v>
      </c>
      <c r="F4025" s="20">
        <f>'Dati di base x Ind. Comunale'!F4025</f>
        <v>0</v>
      </c>
      <c r="G4025" s="20">
        <f>'Dati di base x Ind. Comunale'!G4025</f>
        <v>0</v>
      </c>
      <c r="H4025" s="15">
        <f>'Dati di base x Ind. Comunale'!E4025</f>
        <v>0</v>
      </c>
    </row>
    <row r="4026" spans="1:8" x14ac:dyDescent="0.3">
      <c r="A4026" t="s">
        <v>402</v>
      </c>
      <c r="B4026" t="s">
        <v>268</v>
      </c>
      <c r="C4026" t="s">
        <v>14832</v>
      </c>
      <c r="D4026" s="15" t="s">
        <v>14833</v>
      </c>
      <c r="E4026" s="30">
        <f>'Dati di base x Ind. Comunale'!H4026/'Dati di base x Ind. Comunale'!I4026</f>
        <v>0</v>
      </c>
      <c r="F4026" s="20">
        <f>'Dati di base x Ind. Comunale'!F4026</f>
        <v>0</v>
      </c>
      <c r="G4026" s="20">
        <f>'Dati di base x Ind. Comunale'!G4026</f>
        <v>0</v>
      </c>
      <c r="H4026" s="15">
        <f>'Dati di base x Ind. Comunale'!E4026</f>
        <v>1</v>
      </c>
    </row>
    <row r="4027" spans="1:8" x14ac:dyDescent="0.3">
      <c r="A4027" t="s">
        <v>402</v>
      </c>
      <c r="B4027" t="s">
        <v>268</v>
      </c>
      <c r="C4027" t="s">
        <v>15680</v>
      </c>
      <c r="D4027" s="15" t="s">
        <v>15681</v>
      </c>
      <c r="E4027" s="45" t="s">
        <v>15828</v>
      </c>
      <c r="F4027" s="20">
        <f>'Dati di base x Ind. Comunale'!F4027</f>
        <v>0</v>
      </c>
      <c r="G4027" s="20">
        <f>'Dati di base x Ind. Comunale'!G4027</f>
        <v>0</v>
      </c>
      <c r="H4027" s="15">
        <f>'Dati di base x Ind. Comunale'!E4027</f>
        <v>0</v>
      </c>
    </row>
    <row r="4028" spans="1:8" x14ac:dyDescent="0.3">
      <c r="A4028" t="s">
        <v>402</v>
      </c>
      <c r="B4028" t="s">
        <v>268</v>
      </c>
      <c r="C4028" t="s">
        <v>15792</v>
      </c>
      <c r="D4028" s="15" t="s">
        <v>15793</v>
      </c>
      <c r="E4028" s="30">
        <f>'Dati di base x Ind. Comunale'!H4028/'Dati di base x Ind. Comunale'!I4028</f>
        <v>1</v>
      </c>
      <c r="F4028" s="20">
        <f>'Dati di base x Ind. Comunale'!F4028</f>
        <v>1</v>
      </c>
      <c r="G4028" s="20">
        <f>'Dati di base x Ind. Comunale'!G4028</f>
        <v>0</v>
      </c>
      <c r="H4028" s="15">
        <f>'Dati di base x Ind. Comunale'!E4028</f>
        <v>0</v>
      </c>
    </row>
    <row r="4029" spans="1:8" x14ac:dyDescent="0.3">
      <c r="A4029" t="s">
        <v>402</v>
      </c>
      <c r="B4029" t="s">
        <v>249</v>
      </c>
      <c r="C4029" t="s">
        <v>675</v>
      </c>
      <c r="D4029" s="15" t="s">
        <v>676</v>
      </c>
      <c r="E4029" s="30">
        <f>'Dati di base x Ind. Comunale'!H4029/'Dati di base x Ind. Comunale'!I4029</f>
        <v>0.33333333333333331</v>
      </c>
      <c r="F4029" s="20">
        <f>'Dati di base x Ind. Comunale'!F4029</f>
        <v>1</v>
      </c>
      <c r="G4029" s="20">
        <f>'Dati di base x Ind. Comunale'!G4029</f>
        <v>0</v>
      </c>
      <c r="H4029" s="15">
        <f>'Dati di base x Ind. Comunale'!E4029</f>
        <v>2</v>
      </c>
    </row>
    <row r="4030" spans="1:8" x14ac:dyDescent="0.3">
      <c r="A4030" t="s">
        <v>402</v>
      </c>
      <c r="B4030" t="s">
        <v>249</v>
      </c>
      <c r="C4030" t="s">
        <v>852</v>
      </c>
      <c r="D4030" s="15" t="s">
        <v>853</v>
      </c>
      <c r="E4030" s="30">
        <f>'Dati di base x Ind. Comunale'!H4030/'Dati di base x Ind. Comunale'!I4030</f>
        <v>0.2857142857142857</v>
      </c>
      <c r="F4030" s="20">
        <f>'Dati di base x Ind. Comunale'!F4030</f>
        <v>1</v>
      </c>
      <c r="G4030" s="20">
        <f>'Dati di base x Ind. Comunale'!G4030</f>
        <v>1</v>
      </c>
      <c r="H4030" s="15">
        <f>'Dati di base x Ind. Comunale'!E4030</f>
        <v>5</v>
      </c>
    </row>
    <row r="4031" spans="1:8" x14ac:dyDescent="0.3">
      <c r="A4031" t="s">
        <v>402</v>
      </c>
      <c r="B4031" t="s">
        <v>249</v>
      </c>
      <c r="C4031" t="s">
        <v>1580</v>
      </c>
      <c r="D4031" s="15" t="s">
        <v>1581</v>
      </c>
      <c r="E4031" s="30">
        <f>'Dati di base x Ind. Comunale'!H4031/'Dati di base x Ind. Comunale'!I4031</f>
        <v>0</v>
      </c>
      <c r="F4031" s="20">
        <f>'Dati di base x Ind. Comunale'!F4031</f>
        <v>0</v>
      </c>
      <c r="G4031" s="20">
        <f>'Dati di base x Ind. Comunale'!G4031</f>
        <v>0</v>
      </c>
      <c r="H4031" s="15">
        <f>'Dati di base x Ind. Comunale'!E4031</f>
        <v>1</v>
      </c>
    </row>
    <row r="4032" spans="1:8" x14ac:dyDescent="0.3">
      <c r="A4032" t="s">
        <v>402</v>
      </c>
      <c r="B4032" t="s">
        <v>249</v>
      </c>
      <c r="C4032" t="s">
        <v>1711</v>
      </c>
      <c r="D4032" s="15" t="s">
        <v>1712</v>
      </c>
      <c r="E4032" s="45" t="s">
        <v>15828</v>
      </c>
      <c r="F4032" s="20">
        <f>'Dati di base x Ind. Comunale'!F4032</f>
        <v>0</v>
      </c>
      <c r="G4032" s="20">
        <f>'Dati di base x Ind. Comunale'!G4032</f>
        <v>0</v>
      </c>
      <c r="H4032" s="15">
        <f>'Dati di base x Ind. Comunale'!E4032</f>
        <v>0</v>
      </c>
    </row>
    <row r="4033" spans="1:8" x14ac:dyDescent="0.3">
      <c r="A4033" t="s">
        <v>402</v>
      </c>
      <c r="B4033" t="s">
        <v>249</v>
      </c>
      <c r="C4033" t="s">
        <v>1749</v>
      </c>
      <c r="D4033" s="15" t="s">
        <v>1750</v>
      </c>
      <c r="E4033" s="45" t="s">
        <v>15828</v>
      </c>
      <c r="F4033" s="20">
        <f>'Dati di base x Ind. Comunale'!F4033</f>
        <v>0</v>
      </c>
      <c r="G4033" s="20">
        <f>'Dati di base x Ind. Comunale'!G4033</f>
        <v>0</v>
      </c>
      <c r="H4033" s="15">
        <f>'Dati di base x Ind. Comunale'!E4033</f>
        <v>0</v>
      </c>
    </row>
    <row r="4034" spans="1:8" x14ac:dyDescent="0.3">
      <c r="A4034" t="s">
        <v>402</v>
      </c>
      <c r="B4034" t="s">
        <v>249</v>
      </c>
      <c r="C4034" t="s">
        <v>1803</v>
      </c>
      <c r="D4034" s="15" t="s">
        <v>1804</v>
      </c>
      <c r="E4034" s="30">
        <f>'Dati di base x Ind. Comunale'!H4034/'Dati di base x Ind. Comunale'!I4034</f>
        <v>0</v>
      </c>
      <c r="F4034" s="20">
        <f>'Dati di base x Ind. Comunale'!F4034</f>
        <v>0</v>
      </c>
      <c r="G4034" s="20">
        <f>'Dati di base x Ind. Comunale'!G4034</f>
        <v>0</v>
      </c>
      <c r="H4034" s="15">
        <f>'Dati di base x Ind. Comunale'!E4034</f>
        <v>1</v>
      </c>
    </row>
    <row r="4035" spans="1:8" x14ac:dyDescent="0.3">
      <c r="A4035" t="s">
        <v>402</v>
      </c>
      <c r="B4035" t="s">
        <v>249</v>
      </c>
      <c r="C4035" t="s">
        <v>2120</v>
      </c>
      <c r="D4035" s="15" t="s">
        <v>2121</v>
      </c>
      <c r="E4035" s="30">
        <f>'Dati di base x Ind. Comunale'!H4035/'Dati di base x Ind. Comunale'!I4035</f>
        <v>0.66666666666666663</v>
      </c>
      <c r="F4035" s="20">
        <f>'Dati di base x Ind. Comunale'!F4035</f>
        <v>1</v>
      </c>
      <c r="G4035" s="20">
        <f>'Dati di base x Ind. Comunale'!G4035</f>
        <v>1</v>
      </c>
      <c r="H4035" s="15">
        <f>'Dati di base x Ind. Comunale'!E4035</f>
        <v>1</v>
      </c>
    </row>
    <row r="4036" spans="1:8" x14ac:dyDescent="0.3">
      <c r="A4036" t="s">
        <v>402</v>
      </c>
      <c r="B4036" t="s">
        <v>249</v>
      </c>
      <c r="C4036" t="s">
        <v>2379</v>
      </c>
      <c r="D4036" s="15" t="s">
        <v>2380</v>
      </c>
      <c r="E4036" s="45" t="s">
        <v>15828</v>
      </c>
      <c r="F4036" s="20">
        <f>'Dati di base x Ind. Comunale'!F4036</f>
        <v>0</v>
      </c>
      <c r="G4036" s="20">
        <f>'Dati di base x Ind. Comunale'!G4036</f>
        <v>0</v>
      </c>
      <c r="H4036" s="15">
        <f>'Dati di base x Ind. Comunale'!E4036</f>
        <v>0</v>
      </c>
    </row>
    <row r="4037" spans="1:8" x14ac:dyDescent="0.3">
      <c r="A4037" t="s">
        <v>402</v>
      </c>
      <c r="B4037" t="s">
        <v>249</v>
      </c>
      <c r="C4037" t="s">
        <v>3037</v>
      </c>
      <c r="D4037" s="15" t="s">
        <v>3038</v>
      </c>
      <c r="E4037" s="45" t="s">
        <v>15828</v>
      </c>
      <c r="F4037" s="20">
        <f>'Dati di base x Ind. Comunale'!F4037</f>
        <v>0</v>
      </c>
      <c r="G4037" s="20">
        <f>'Dati di base x Ind. Comunale'!G4037</f>
        <v>0</v>
      </c>
      <c r="H4037" s="15">
        <f>'Dati di base x Ind. Comunale'!E4037</f>
        <v>0</v>
      </c>
    </row>
    <row r="4038" spans="1:8" x14ac:dyDescent="0.3">
      <c r="A4038" t="s">
        <v>402</v>
      </c>
      <c r="B4038" t="s">
        <v>249</v>
      </c>
      <c r="C4038" t="s">
        <v>3039</v>
      </c>
      <c r="D4038" s="15" t="s">
        <v>3040</v>
      </c>
      <c r="E4038" s="30">
        <f>'Dati di base x Ind. Comunale'!H4038/'Dati di base x Ind. Comunale'!I4038</f>
        <v>0</v>
      </c>
      <c r="F4038" s="20">
        <f>'Dati di base x Ind. Comunale'!F4038</f>
        <v>0</v>
      </c>
      <c r="G4038" s="20">
        <f>'Dati di base x Ind. Comunale'!G4038</f>
        <v>0</v>
      </c>
      <c r="H4038" s="15">
        <f>'Dati di base x Ind. Comunale'!E4038</f>
        <v>2</v>
      </c>
    </row>
    <row r="4039" spans="1:8" x14ac:dyDescent="0.3">
      <c r="A4039" t="s">
        <v>402</v>
      </c>
      <c r="B4039" t="s">
        <v>249</v>
      </c>
      <c r="C4039" t="s">
        <v>3672</v>
      </c>
      <c r="D4039" s="15" t="s">
        <v>3673</v>
      </c>
      <c r="E4039" s="45" t="s">
        <v>15828</v>
      </c>
      <c r="F4039" s="20">
        <f>'Dati di base x Ind. Comunale'!F4039</f>
        <v>0</v>
      </c>
      <c r="G4039" s="20">
        <f>'Dati di base x Ind. Comunale'!G4039</f>
        <v>0</v>
      </c>
      <c r="H4039" s="15">
        <f>'Dati di base x Ind. Comunale'!E4039</f>
        <v>0</v>
      </c>
    </row>
    <row r="4040" spans="1:8" x14ac:dyDescent="0.3">
      <c r="A4040" t="s">
        <v>402</v>
      </c>
      <c r="B4040" t="s">
        <v>249</v>
      </c>
      <c r="C4040" t="s">
        <v>5190</v>
      </c>
      <c r="D4040" s="15" t="s">
        <v>5191</v>
      </c>
      <c r="E4040" s="45" t="s">
        <v>15828</v>
      </c>
      <c r="F4040" s="20">
        <f>'Dati di base x Ind. Comunale'!F4040</f>
        <v>0</v>
      </c>
      <c r="G4040" s="20">
        <f>'Dati di base x Ind. Comunale'!G4040</f>
        <v>0</v>
      </c>
      <c r="H4040" s="15">
        <f>'Dati di base x Ind. Comunale'!E4040</f>
        <v>0</v>
      </c>
    </row>
    <row r="4041" spans="1:8" x14ac:dyDescent="0.3">
      <c r="A4041" t="s">
        <v>402</v>
      </c>
      <c r="B4041" t="s">
        <v>249</v>
      </c>
      <c r="C4041" t="s">
        <v>5752</v>
      </c>
      <c r="D4041" s="15" t="s">
        <v>5753</v>
      </c>
      <c r="E4041" s="30">
        <f>'Dati di base x Ind. Comunale'!H4041/'Dati di base x Ind. Comunale'!I4041</f>
        <v>0.6</v>
      </c>
      <c r="F4041" s="20">
        <f>'Dati di base x Ind. Comunale'!F4041</f>
        <v>3</v>
      </c>
      <c r="G4041" s="20">
        <f>'Dati di base x Ind. Comunale'!G4041</f>
        <v>0</v>
      </c>
      <c r="H4041" s="15">
        <f>'Dati di base x Ind. Comunale'!E4041</f>
        <v>2</v>
      </c>
    </row>
    <row r="4042" spans="1:8" x14ac:dyDescent="0.3">
      <c r="A4042" t="s">
        <v>402</v>
      </c>
      <c r="B4042" t="s">
        <v>249</v>
      </c>
      <c r="C4042" t="s">
        <v>5910</v>
      </c>
      <c r="D4042" s="15" t="s">
        <v>5911</v>
      </c>
      <c r="E4042" s="45" t="s">
        <v>15828</v>
      </c>
      <c r="F4042" s="20">
        <f>'Dati di base x Ind. Comunale'!F4042</f>
        <v>0</v>
      </c>
      <c r="G4042" s="20">
        <f>'Dati di base x Ind. Comunale'!G4042</f>
        <v>0</v>
      </c>
      <c r="H4042" s="15">
        <f>'Dati di base x Ind. Comunale'!E4042</f>
        <v>0</v>
      </c>
    </row>
    <row r="4043" spans="1:8" x14ac:dyDescent="0.3">
      <c r="A4043" t="s">
        <v>402</v>
      </c>
      <c r="B4043" t="s">
        <v>249</v>
      </c>
      <c r="C4043" t="s">
        <v>6897</v>
      </c>
      <c r="D4043" s="15" t="s">
        <v>150</v>
      </c>
      <c r="E4043" s="30">
        <f>'Dati di base x Ind. Comunale'!H4043/'Dati di base x Ind. Comunale'!I4043</f>
        <v>0.41538461538461541</v>
      </c>
      <c r="F4043" s="20">
        <f>'Dati di base x Ind. Comunale'!F4043</f>
        <v>15</v>
      </c>
      <c r="G4043" s="20">
        <f>'Dati di base x Ind. Comunale'!G4043</f>
        <v>12</v>
      </c>
      <c r="H4043" s="15">
        <f>'Dati di base x Ind. Comunale'!E4043</f>
        <v>38</v>
      </c>
    </row>
    <row r="4044" spans="1:8" x14ac:dyDescent="0.3">
      <c r="A4044" t="s">
        <v>402</v>
      </c>
      <c r="B4044" t="s">
        <v>249</v>
      </c>
      <c r="C4044" t="s">
        <v>7126</v>
      </c>
      <c r="D4044" s="15" t="s">
        <v>7127</v>
      </c>
      <c r="E4044" s="30">
        <f>'Dati di base x Ind. Comunale'!H4044/'Dati di base x Ind. Comunale'!I4044</f>
        <v>0</v>
      </c>
      <c r="F4044" s="20">
        <f>'Dati di base x Ind. Comunale'!F4044</f>
        <v>0</v>
      </c>
      <c r="G4044" s="20">
        <f>'Dati di base x Ind. Comunale'!G4044</f>
        <v>0</v>
      </c>
      <c r="H4044" s="15">
        <f>'Dati di base x Ind. Comunale'!E4044</f>
        <v>1</v>
      </c>
    </row>
    <row r="4045" spans="1:8" x14ac:dyDescent="0.3">
      <c r="A4045" t="s">
        <v>402</v>
      </c>
      <c r="B4045" t="s">
        <v>249</v>
      </c>
      <c r="C4045" t="s">
        <v>7156</v>
      </c>
      <c r="D4045" s="15" t="s">
        <v>7157</v>
      </c>
      <c r="E4045" s="45" t="s">
        <v>15828</v>
      </c>
      <c r="F4045" s="20">
        <f>'Dati di base x Ind. Comunale'!F4045</f>
        <v>0</v>
      </c>
      <c r="G4045" s="20">
        <f>'Dati di base x Ind. Comunale'!G4045</f>
        <v>0</v>
      </c>
      <c r="H4045" s="15">
        <f>'Dati di base x Ind. Comunale'!E4045</f>
        <v>0</v>
      </c>
    </row>
    <row r="4046" spans="1:8" x14ac:dyDescent="0.3">
      <c r="A4046" t="s">
        <v>402</v>
      </c>
      <c r="B4046" t="s">
        <v>249</v>
      </c>
      <c r="C4046" t="s">
        <v>7565</v>
      </c>
      <c r="D4046" s="15" t="s">
        <v>7566</v>
      </c>
      <c r="E4046" s="45" t="s">
        <v>15828</v>
      </c>
      <c r="F4046" s="20">
        <f>'Dati di base x Ind. Comunale'!F4046</f>
        <v>0</v>
      </c>
      <c r="G4046" s="20">
        <f>'Dati di base x Ind. Comunale'!G4046</f>
        <v>0</v>
      </c>
      <c r="H4046" s="15">
        <f>'Dati di base x Ind. Comunale'!E4046</f>
        <v>0</v>
      </c>
    </row>
    <row r="4047" spans="1:8" x14ac:dyDescent="0.3">
      <c r="A4047" t="s">
        <v>402</v>
      </c>
      <c r="B4047" t="s">
        <v>249</v>
      </c>
      <c r="C4047" t="s">
        <v>8778</v>
      </c>
      <c r="D4047" s="15" t="s">
        <v>8779</v>
      </c>
      <c r="E4047" s="45" t="s">
        <v>15828</v>
      </c>
      <c r="F4047" s="20">
        <f>'Dati di base x Ind. Comunale'!F4047</f>
        <v>0</v>
      </c>
      <c r="G4047" s="20">
        <f>'Dati di base x Ind. Comunale'!G4047</f>
        <v>0</v>
      </c>
      <c r="H4047" s="15">
        <f>'Dati di base x Ind. Comunale'!E4047</f>
        <v>0</v>
      </c>
    </row>
    <row r="4048" spans="1:8" x14ac:dyDescent="0.3">
      <c r="A4048" t="s">
        <v>402</v>
      </c>
      <c r="B4048" t="s">
        <v>249</v>
      </c>
      <c r="C4048" t="s">
        <v>7414</v>
      </c>
      <c r="D4048" s="15" t="s">
        <v>7415</v>
      </c>
      <c r="E4048" s="30">
        <f>'Dati di base x Ind. Comunale'!H4048/'Dati di base x Ind. Comunale'!I4048</f>
        <v>0</v>
      </c>
      <c r="F4048" s="20">
        <f>'Dati di base x Ind. Comunale'!F4048</f>
        <v>0</v>
      </c>
      <c r="G4048" s="20">
        <f>'Dati di base x Ind. Comunale'!G4048</f>
        <v>0</v>
      </c>
      <c r="H4048" s="15">
        <f>'Dati di base x Ind. Comunale'!E4048</f>
        <v>1</v>
      </c>
    </row>
    <row r="4049" spans="1:8" x14ac:dyDescent="0.3">
      <c r="A4049" t="s">
        <v>402</v>
      </c>
      <c r="B4049" t="s">
        <v>249</v>
      </c>
      <c r="C4049" t="s">
        <v>10380</v>
      </c>
      <c r="D4049" s="15" t="s">
        <v>10381</v>
      </c>
      <c r="E4049" s="45" t="s">
        <v>15828</v>
      </c>
      <c r="F4049" s="20">
        <f>'Dati di base x Ind. Comunale'!F4049</f>
        <v>0</v>
      </c>
      <c r="G4049" s="20">
        <f>'Dati di base x Ind. Comunale'!G4049</f>
        <v>0</v>
      </c>
      <c r="H4049" s="15">
        <f>'Dati di base x Ind. Comunale'!E4049</f>
        <v>0</v>
      </c>
    </row>
    <row r="4050" spans="1:8" x14ac:dyDescent="0.3">
      <c r="A4050" t="s">
        <v>402</v>
      </c>
      <c r="B4050" t="s">
        <v>249</v>
      </c>
      <c r="C4050" t="s">
        <v>10808</v>
      </c>
      <c r="D4050" s="15" t="s">
        <v>10809</v>
      </c>
      <c r="E4050" s="30">
        <f>'Dati di base x Ind. Comunale'!H4050/'Dati di base x Ind. Comunale'!I4050</f>
        <v>0</v>
      </c>
      <c r="F4050" s="20">
        <f>'Dati di base x Ind. Comunale'!F4050</f>
        <v>0</v>
      </c>
      <c r="G4050" s="20">
        <f>'Dati di base x Ind. Comunale'!G4050</f>
        <v>0</v>
      </c>
      <c r="H4050" s="15">
        <f>'Dati di base x Ind. Comunale'!E4050</f>
        <v>2</v>
      </c>
    </row>
    <row r="4051" spans="1:8" x14ac:dyDescent="0.3">
      <c r="A4051" t="s">
        <v>402</v>
      </c>
      <c r="B4051" t="s">
        <v>249</v>
      </c>
      <c r="C4051" t="s">
        <v>11283</v>
      </c>
      <c r="D4051" s="15" t="s">
        <v>11284</v>
      </c>
      <c r="E4051" s="30">
        <f>'Dati di base x Ind. Comunale'!H4051/'Dati di base x Ind. Comunale'!I4051</f>
        <v>1</v>
      </c>
      <c r="F4051" s="20">
        <f>'Dati di base x Ind. Comunale'!F4051</f>
        <v>1</v>
      </c>
      <c r="G4051" s="20">
        <f>'Dati di base x Ind. Comunale'!G4051</f>
        <v>0</v>
      </c>
      <c r="H4051" s="15">
        <f>'Dati di base x Ind. Comunale'!E4051</f>
        <v>0</v>
      </c>
    </row>
    <row r="4052" spans="1:8" x14ac:dyDescent="0.3">
      <c r="A4052" t="s">
        <v>402</v>
      </c>
      <c r="B4052" t="s">
        <v>249</v>
      </c>
      <c r="C4052" t="s">
        <v>11321</v>
      </c>
      <c r="D4052" s="15" t="s">
        <v>11322</v>
      </c>
      <c r="E4052" s="45" t="s">
        <v>15828</v>
      </c>
      <c r="F4052" s="20">
        <f>'Dati di base x Ind. Comunale'!F4052</f>
        <v>0</v>
      </c>
      <c r="G4052" s="20">
        <f>'Dati di base x Ind. Comunale'!G4052</f>
        <v>0</v>
      </c>
      <c r="H4052" s="15">
        <f>'Dati di base x Ind. Comunale'!E4052</f>
        <v>0</v>
      </c>
    </row>
    <row r="4053" spans="1:8" x14ac:dyDescent="0.3">
      <c r="A4053" t="s">
        <v>402</v>
      </c>
      <c r="B4053" t="s">
        <v>249</v>
      </c>
      <c r="C4053" t="s">
        <v>11583</v>
      </c>
      <c r="D4053" s="15" t="s">
        <v>11584</v>
      </c>
      <c r="E4053" s="45" t="s">
        <v>15828</v>
      </c>
      <c r="F4053" s="20">
        <f>'Dati di base x Ind. Comunale'!F4053</f>
        <v>0</v>
      </c>
      <c r="G4053" s="20">
        <f>'Dati di base x Ind. Comunale'!G4053</f>
        <v>0</v>
      </c>
      <c r="H4053" s="15">
        <f>'Dati di base x Ind. Comunale'!E4053</f>
        <v>0</v>
      </c>
    </row>
    <row r="4054" spans="1:8" x14ac:dyDescent="0.3">
      <c r="A4054" t="s">
        <v>402</v>
      </c>
      <c r="B4054" t="s">
        <v>249</v>
      </c>
      <c r="C4054" t="s">
        <v>12999</v>
      </c>
      <c r="D4054" s="15" t="s">
        <v>13000</v>
      </c>
      <c r="E4054" s="30">
        <f>'Dati di base x Ind. Comunale'!H4054/'Dati di base x Ind. Comunale'!I4054</f>
        <v>0.16666666666666666</v>
      </c>
      <c r="F4054" s="20">
        <f>'Dati di base x Ind. Comunale'!F4054</f>
        <v>1</v>
      </c>
      <c r="G4054" s="20">
        <f>'Dati di base x Ind. Comunale'!G4054</f>
        <v>0</v>
      </c>
      <c r="H4054" s="15">
        <f>'Dati di base x Ind. Comunale'!E4054</f>
        <v>5</v>
      </c>
    </row>
    <row r="4055" spans="1:8" x14ac:dyDescent="0.3">
      <c r="A4055" t="s">
        <v>402</v>
      </c>
      <c r="B4055" t="s">
        <v>249</v>
      </c>
      <c r="C4055" t="s">
        <v>13094</v>
      </c>
      <c r="D4055" s="15" t="s">
        <v>13095</v>
      </c>
      <c r="E4055" s="30">
        <f>'Dati di base x Ind. Comunale'!H4055/'Dati di base x Ind. Comunale'!I4055</f>
        <v>0.5714285714285714</v>
      </c>
      <c r="F4055" s="20">
        <f>'Dati di base x Ind. Comunale'!F4055</f>
        <v>4</v>
      </c>
      <c r="G4055" s="20">
        <f>'Dati di base x Ind. Comunale'!G4055</f>
        <v>0</v>
      </c>
      <c r="H4055" s="15">
        <f>'Dati di base x Ind. Comunale'!E4055</f>
        <v>3</v>
      </c>
    </row>
    <row r="4056" spans="1:8" x14ac:dyDescent="0.3">
      <c r="A4056" t="s">
        <v>402</v>
      </c>
      <c r="B4056" t="s">
        <v>249</v>
      </c>
      <c r="C4056" t="s">
        <v>13459</v>
      </c>
      <c r="D4056" s="15" t="s">
        <v>13460</v>
      </c>
      <c r="E4056" s="45" t="s">
        <v>15828</v>
      </c>
      <c r="F4056" s="20">
        <f>'Dati di base x Ind. Comunale'!F4056</f>
        <v>0</v>
      </c>
      <c r="G4056" s="20">
        <f>'Dati di base x Ind. Comunale'!G4056</f>
        <v>0</v>
      </c>
      <c r="H4056" s="15">
        <f>'Dati di base x Ind. Comunale'!E4056</f>
        <v>0</v>
      </c>
    </row>
    <row r="4057" spans="1:8" x14ac:dyDescent="0.3">
      <c r="A4057" t="s">
        <v>402</v>
      </c>
      <c r="B4057" t="s">
        <v>249</v>
      </c>
      <c r="C4057" t="s">
        <v>15049</v>
      </c>
      <c r="D4057" s="15" t="s">
        <v>15050</v>
      </c>
      <c r="E4057" s="45" t="s">
        <v>15828</v>
      </c>
      <c r="F4057" s="20">
        <f>'Dati di base x Ind. Comunale'!F4057</f>
        <v>0</v>
      </c>
      <c r="G4057" s="20">
        <f>'Dati di base x Ind. Comunale'!G4057</f>
        <v>0</v>
      </c>
      <c r="H4057" s="15">
        <f>'Dati di base x Ind. Comunale'!E4057</f>
        <v>0</v>
      </c>
    </row>
    <row r="4058" spans="1:8" x14ac:dyDescent="0.3">
      <c r="A4058" t="s">
        <v>402</v>
      </c>
      <c r="B4058" t="s">
        <v>249</v>
      </c>
      <c r="C4058" t="s">
        <v>15181</v>
      </c>
      <c r="D4058" s="15" t="s">
        <v>15182</v>
      </c>
      <c r="E4058" s="45" t="s">
        <v>15828</v>
      </c>
      <c r="F4058" s="20">
        <f>'Dati di base x Ind. Comunale'!F4058</f>
        <v>0</v>
      </c>
      <c r="G4058" s="20">
        <f>'Dati di base x Ind. Comunale'!G4058</f>
        <v>0</v>
      </c>
      <c r="H4058" s="15">
        <f>'Dati di base x Ind. Comunale'!E4058</f>
        <v>0</v>
      </c>
    </row>
    <row r="4059" spans="1:8" x14ac:dyDescent="0.3">
      <c r="A4059" t="s">
        <v>402</v>
      </c>
      <c r="B4059" t="s">
        <v>249</v>
      </c>
      <c r="C4059" t="s">
        <v>15248</v>
      </c>
      <c r="D4059" s="15" t="s">
        <v>15249</v>
      </c>
      <c r="E4059" s="30">
        <f>'Dati di base x Ind. Comunale'!H4059/'Dati di base x Ind. Comunale'!I4059</f>
        <v>0.83333333333333337</v>
      </c>
      <c r="F4059" s="20">
        <f>'Dati di base x Ind. Comunale'!F4059</f>
        <v>4</v>
      </c>
      <c r="G4059" s="20">
        <f>'Dati di base x Ind. Comunale'!G4059</f>
        <v>1</v>
      </c>
      <c r="H4059" s="15">
        <f>'Dati di base x Ind. Comunale'!E4059</f>
        <v>1</v>
      </c>
    </row>
    <row r="4060" spans="1:8" x14ac:dyDescent="0.3">
      <c r="A4060" t="s">
        <v>402</v>
      </c>
      <c r="B4060" t="s">
        <v>249</v>
      </c>
      <c r="C4060" t="s">
        <v>15784</v>
      </c>
      <c r="D4060" s="15" t="s">
        <v>15785</v>
      </c>
      <c r="E4060" s="45" t="s">
        <v>15828</v>
      </c>
      <c r="F4060" s="20">
        <f>'Dati di base x Ind. Comunale'!F4060</f>
        <v>0</v>
      </c>
      <c r="G4060" s="20">
        <f>'Dati di base x Ind. Comunale'!G4060</f>
        <v>0</v>
      </c>
      <c r="H4060" s="15">
        <f>'Dati di base x Ind. Comunale'!E4060</f>
        <v>0</v>
      </c>
    </row>
    <row r="4061" spans="1:8" x14ac:dyDescent="0.3">
      <c r="A4061" t="s">
        <v>321</v>
      </c>
      <c r="B4061" t="s">
        <v>322</v>
      </c>
      <c r="C4061" t="s">
        <v>323</v>
      </c>
      <c r="D4061" s="15" t="s">
        <v>324</v>
      </c>
      <c r="E4061" s="45" t="s">
        <v>15828</v>
      </c>
      <c r="F4061" s="20">
        <f>'Dati di base x Ind. Comunale'!F4061</f>
        <v>0</v>
      </c>
      <c r="G4061" s="20">
        <f>'Dati di base x Ind. Comunale'!G4061</f>
        <v>0</v>
      </c>
      <c r="H4061" s="15">
        <f>'Dati di base x Ind. Comunale'!E4061</f>
        <v>0</v>
      </c>
    </row>
    <row r="4062" spans="1:8" x14ac:dyDescent="0.3">
      <c r="A4062" t="s">
        <v>321</v>
      </c>
      <c r="B4062" t="s">
        <v>322</v>
      </c>
      <c r="C4062" t="s">
        <v>590</v>
      </c>
      <c r="D4062" s="15" t="s">
        <v>591</v>
      </c>
      <c r="E4062" s="30">
        <f>'Dati di base x Ind. Comunale'!H4062/'Dati di base x Ind. Comunale'!I4062</f>
        <v>1</v>
      </c>
      <c r="F4062" s="20">
        <f>'Dati di base x Ind. Comunale'!F4062</f>
        <v>0</v>
      </c>
      <c r="G4062" s="20">
        <f>'Dati di base x Ind. Comunale'!G4062</f>
        <v>1</v>
      </c>
      <c r="H4062" s="15">
        <f>'Dati di base x Ind. Comunale'!E4062</f>
        <v>0</v>
      </c>
    </row>
    <row r="4063" spans="1:8" x14ac:dyDescent="0.3">
      <c r="A4063" t="s">
        <v>321</v>
      </c>
      <c r="B4063" t="s">
        <v>322</v>
      </c>
      <c r="C4063" t="s">
        <v>1564</v>
      </c>
      <c r="D4063" s="15" t="s">
        <v>1565</v>
      </c>
      <c r="E4063" s="30">
        <f>'Dati di base x Ind. Comunale'!H4063/'Dati di base x Ind. Comunale'!I4063</f>
        <v>0.66666666666666663</v>
      </c>
      <c r="F4063" s="20">
        <f>'Dati di base x Ind. Comunale'!F4063</f>
        <v>8</v>
      </c>
      <c r="G4063" s="20">
        <f>'Dati di base x Ind. Comunale'!G4063</f>
        <v>0</v>
      </c>
      <c r="H4063" s="15">
        <f>'Dati di base x Ind. Comunale'!E4063</f>
        <v>4</v>
      </c>
    </row>
    <row r="4064" spans="1:8" x14ac:dyDescent="0.3">
      <c r="A4064" t="s">
        <v>321</v>
      </c>
      <c r="B4064" t="s">
        <v>322</v>
      </c>
      <c r="C4064" t="s">
        <v>1572</v>
      </c>
      <c r="D4064" s="15" t="s">
        <v>1573</v>
      </c>
      <c r="E4064" s="30">
        <f>'Dati di base x Ind. Comunale'!H4064/'Dati di base x Ind. Comunale'!I4064</f>
        <v>1</v>
      </c>
      <c r="F4064" s="20">
        <f>'Dati di base x Ind. Comunale'!F4064</f>
        <v>0</v>
      </c>
      <c r="G4064" s="20">
        <f>'Dati di base x Ind. Comunale'!G4064</f>
        <v>1</v>
      </c>
      <c r="H4064" s="15">
        <f>'Dati di base x Ind. Comunale'!E4064</f>
        <v>0</v>
      </c>
    </row>
    <row r="4065" spans="1:8" x14ac:dyDescent="0.3">
      <c r="A4065" t="s">
        <v>321</v>
      </c>
      <c r="B4065" t="s">
        <v>322</v>
      </c>
      <c r="C4065" t="s">
        <v>1683</v>
      </c>
      <c r="D4065" s="15" t="s">
        <v>1684</v>
      </c>
      <c r="E4065" s="30">
        <f>'Dati di base x Ind. Comunale'!H4065/'Dati di base x Ind. Comunale'!I4065</f>
        <v>0</v>
      </c>
      <c r="F4065" s="20">
        <f>'Dati di base x Ind. Comunale'!F4065</f>
        <v>0</v>
      </c>
      <c r="G4065" s="20">
        <f>'Dati di base x Ind. Comunale'!G4065</f>
        <v>0</v>
      </c>
      <c r="H4065" s="15">
        <f>'Dati di base x Ind. Comunale'!E4065</f>
        <v>1</v>
      </c>
    </row>
    <row r="4066" spans="1:8" x14ac:dyDescent="0.3">
      <c r="A4066" t="s">
        <v>321</v>
      </c>
      <c r="B4066" t="s">
        <v>322</v>
      </c>
      <c r="C4066" t="s">
        <v>1883</v>
      </c>
      <c r="D4066" s="15" t="s">
        <v>1884</v>
      </c>
      <c r="E4066" s="45" t="s">
        <v>15828</v>
      </c>
      <c r="F4066" s="20">
        <f>'Dati di base x Ind. Comunale'!F4066</f>
        <v>0</v>
      </c>
      <c r="G4066" s="20">
        <f>'Dati di base x Ind. Comunale'!G4066</f>
        <v>0</v>
      </c>
      <c r="H4066" s="15">
        <f>'Dati di base x Ind. Comunale'!E4066</f>
        <v>0</v>
      </c>
    </row>
    <row r="4067" spans="1:8" x14ac:dyDescent="0.3">
      <c r="A4067" t="s">
        <v>321</v>
      </c>
      <c r="B4067" t="s">
        <v>322</v>
      </c>
      <c r="C4067" t="s">
        <v>2275</v>
      </c>
      <c r="D4067" s="15" t="s">
        <v>2276</v>
      </c>
      <c r="E4067" s="30">
        <f>'Dati di base x Ind. Comunale'!H4067/'Dati di base x Ind. Comunale'!I4067</f>
        <v>0.5</v>
      </c>
      <c r="F4067" s="20">
        <f>'Dati di base x Ind. Comunale'!F4067</f>
        <v>0</v>
      </c>
      <c r="G4067" s="20">
        <f>'Dati di base x Ind. Comunale'!G4067</f>
        <v>1</v>
      </c>
      <c r="H4067" s="15">
        <f>'Dati di base x Ind. Comunale'!E4067</f>
        <v>1</v>
      </c>
    </row>
    <row r="4068" spans="1:8" x14ac:dyDescent="0.3">
      <c r="A4068" t="s">
        <v>321</v>
      </c>
      <c r="B4068" t="s">
        <v>322</v>
      </c>
      <c r="C4068" t="s">
        <v>2373</v>
      </c>
      <c r="D4068" s="15" t="s">
        <v>2374</v>
      </c>
      <c r="E4068" s="45" t="s">
        <v>15828</v>
      </c>
      <c r="F4068" s="20">
        <f>'Dati di base x Ind. Comunale'!F4068</f>
        <v>0</v>
      </c>
      <c r="G4068" s="20">
        <f>'Dati di base x Ind. Comunale'!G4068</f>
        <v>0</v>
      </c>
      <c r="H4068" s="15">
        <f>'Dati di base x Ind. Comunale'!E4068</f>
        <v>0</v>
      </c>
    </row>
    <row r="4069" spans="1:8" x14ac:dyDescent="0.3">
      <c r="A4069" t="s">
        <v>321</v>
      </c>
      <c r="B4069" t="s">
        <v>322</v>
      </c>
      <c r="C4069" t="s">
        <v>2738</v>
      </c>
      <c r="D4069" s="15" t="s">
        <v>2739</v>
      </c>
      <c r="E4069" s="30">
        <f>'Dati di base x Ind. Comunale'!H4069/'Dati di base x Ind. Comunale'!I4069</f>
        <v>0</v>
      </c>
      <c r="F4069" s="20">
        <f>'Dati di base x Ind. Comunale'!F4069</f>
        <v>0</v>
      </c>
      <c r="G4069" s="20">
        <f>'Dati di base x Ind. Comunale'!G4069</f>
        <v>0</v>
      </c>
      <c r="H4069" s="15">
        <f>'Dati di base x Ind. Comunale'!E4069</f>
        <v>2</v>
      </c>
    </row>
    <row r="4070" spans="1:8" x14ac:dyDescent="0.3">
      <c r="A4070" t="s">
        <v>321</v>
      </c>
      <c r="B4070" t="s">
        <v>322</v>
      </c>
      <c r="C4070" t="s">
        <v>3001</v>
      </c>
      <c r="D4070" s="15" t="s">
        <v>3002</v>
      </c>
      <c r="E4070" s="30">
        <f>'Dati di base x Ind. Comunale'!H4070/'Dati di base x Ind. Comunale'!I4070</f>
        <v>0</v>
      </c>
      <c r="F4070" s="20">
        <f>'Dati di base x Ind. Comunale'!F4070</f>
        <v>0</v>
      </c>
      <c r="G4070" s="20">
        <f>'Dati di base x Ind. Comunale'!G4070</f>
        <v>0</v>
      </c>
      <c r="H4070" s="15">
        <f>'Dati di base x Ind. Comunale'!E4070</f>
        <v>1</v>
      </c>
    </row>
    <row r="4071" spans="1:8" x14ac:dyDescent="0.3">
      <c r="A4071" t="s">
        <v>321</v>
      </c>
      <c r="B4071" t="s">
        <v>322</v>
      </c>
      <c r="C4071" t="s">
        <v>3532</v>
      </c>
      <c r="D4071" s="15" t="s">
        <v>3533</v>
      </c>
      <c r="E4071" s="45" t="s">
        <v>15828</v>
      </c>
      <c r="F4071" s="20">
        <f>'Dati di base x Ind. Comunale'!F4071</f>
        <v>0</v>
      </c>
      <c r="G4071" s="20">
        <f>'Dati di base x Ind. Comunale'!G4071</f>
        <v>0</v>
      </c>
      <c r="H4071" s="15">
        <f>'Dati di base x Ind. Comunale'!E4071</f>
        <v>0</v>
      </c>
    </row>
    <row r="4072" spans="1:8" x14ac:dyDescent="0.3">
      <c r="A4072" t="s">
        <v>321</v>
      </c>
      <c r="B4072" t="s">
        <v>322</v>
      </c>
      <c r="C4072" t="s">
        <v>3425</v>
      </c>
      <c r="D4072" s="15" t="s">
        <v>3426</v>
      </c>
      <c r="E4072" s="30">
        <f>'Dati di base x Ind. Comunale'!H4072/'Dati di base x Ind. Comunale'!I4072</f>
        <v>0</v>
      </c>
      <c r="F4072" s="20">
        <f>'Dati di base x Ind. Comunale'!F4072</f>
        <v>0</v>
      </c>
      <c r="G4072" s="20">
        <f>'Dati di base x Ind. Comunale'!G4072</f>
        <v>0</v>
      </c>
      <c r="H4072" s="15">
        <f>'Dati di base x Ind. Comunale'!E4072</f>
        <v>1</v>
      </c>
    </row>
    <row r="4073" spans="1:8" x14ac:dyDescent="0.3">
      <c r="A4073" t="s">
        <v>321</v>
      </c>
      <c r="B4073" t="s">
        <v>322</v>
      </c>
      <c r="C4073" t="s">
        <v>3731</v>
      </c>
      <c r="D4073" s="15" t="s">
        <v>3732</v>
      </c>
      <c r="E4073" s="45" t="s">
        <v>15828</v>
      </c>
      <c r="F4073" s="20">
        <f>'Dati di base x Ind. Comunale'!F4073</f>
        <v>0</v>
      </c>
      <c r="G4073" s="20">
        <f>'Dati di base x Ind. Comunale'!G4073</f>
        <v>0</v>
      </c>
      <c r="H4073" s="15">
        <f>'Dati di base x Ind. Comunale'!E4073</f>
        <v>0</v>
      </c>
    </row>
    <row r="4074" spans="1:8" x14ac:dyDescent="0.3">
      <c r="A4074" t="s">
        <v>321</v>
      </c>
      <c r="B4074" t="s">
        <v>322</v>
      </c>
      <c r="C4074" t="s">
        <v>4078</v>
      </c>
      <c r="D4074" s="15" t="s">
        <v>4079</v>
      </c>
      <c r="E4074" s="45" t="s">
        <v>15828</v>
      </c>
      <c r="F4074" s="20">
        <f>'Dati di base x Ind. Comunale'!F4074</f>
        <v>0</v>
      </c>
      <c r="G4074" s="20">
        <f>'Dati di base x Ind. Comunale'!G4074</f>
        <v>0</v>
      </c>
      <c r="H4074" s="15">
        <f>'Dati di base x Ind. Comunale'!E4074</f>
        <v>0</v>
      </c>
    </row>
    <row r="4075" spans="1:8" x14ac:dyDescent="0.3">
      <c r="A4075" t="s">
        <v>321</v>
      </c>
      <c r="B4075" t="s">
        <v>322</v>
      </c>
      <c r="C4075" t="s">
        <v>4576</v>
      </c>
      <c r="D4075" s="15" t="s">
        <v>4577</v>
      </c>
      <c r="E4075" s="30">
        <f>'Dati di base x Ind. Comunale'!H4075/'Dati di base x Ind. Comunale'!I4075</f>
        <v>0</v>
      </c>
      <c r="F4075" s="20">
        <f>'Dati di base x Ind. Comunale'!F4075</f>
        <v>0</v>
      </c>
      <c r="G4075" s="20">
        <f>'Dati di base x Ind. Comunale'!G4075</f>
        <v>0</v>
      </c>
      <c r="H4075" s="15">
        <f>'Dati di base x Ind. Comunale'!E4075</f>
        <v>1</v>
      </c>
    </row>
    <row r="4076" spans="1:8" x14ac:dyDescent="0.3">
      <c r="A4076" t="s">
        <v>321</v>
      </c>
      <c r="B4076" t="s">
        <v>322</v>
      </c>
      <c r="C4076" t="s">
        <v>4899</v>
      </c>
      <c r="D4076" s="15" t="s">
        <v>4900</v>
      </c>
      <c r="E4076" s="45" t="s">
        <v>15828</v>
      </c>
      <c r="F4076" s="20">
        <f>'Dati di base x Ind. Comunale'!F4076</f>
        <v>0</v>
      </c>
      <c r="G4076" s="20">
        <f>'Dati di base x Ind. Comunale'!G4076</f>
        <v>0</v>
      </c>
      <c r="H4076" s="15">
        <f>'Dati di base x Ind. Comunale'!E4076</f>
        <v>0</v>
      </c>
    </row>
    <row r="4077" spans="1:8" x14ac:dyDescent="0.3">
      <c r="A4077" t="s">
        <v>321</v>
      </c>
      <c r="B4077" t="s">
        <v>322</v>
      </c>
      <c r="C4077" t="s">
        <v>4909</v>
      </c>
      <c r="D4077" s="15" t="s">
        <v>4910</v>
      </c>
      <c r="E4077" s="30">
        <f>'Dati di base x Ind. Comunale'!H4077/'Dati di base x Ind. Comunale'!I4077</f>
        <v>0.8</v>
      </c>
      <c r="F4077" s="20">
        <f>'Dati di base x Ind. Comunale'!F4077</f>
        <v>6</v>
      </c>
      <c r="G4077" s="20">
        <f>'Dati di base x Ind. Comunale'!G4077</f>
        <v>2</v>
      </c>
      <c r="H4077" s="15">
        <f>'Dati di base x Ind. Comunale'!E4077</f>
        <v>2</v>
      </c>
    </row>
    <row r="4078" spans="1:8" x14ac:dyDescent="0.3">
      <c r="A4078" t="s">
        <v>321</v>
      </c>
      <c r="B4078" t="s">
        <v>322</v>
      </c>
      <c r="C4078" t="s">
        <v>5531</v>
      </c>
      <c r="D4078" s="15" t="s">
        <v>5532</v>
      </c>
      <c r="E4078" s="45" t="s">
        <v>15828</v>
      </c>
      <c r="F4078" s="20">
        <f>'Dati di base x Ind. Comunale'!F4078</f>
        <v>0</v>
      </c>
      <c r="G4078" s="20">
        <f>'Dati di base x Ind. Comunale'!G4078</f>
        <v>0</v>
      </c>
      <c r="H4078" s="15">
        <f>'Dati di base x Ind. Comunale'!E4078</f>
        <v>0</v>
      </c>
    </row>
    <row r="4079" spans="1:8" x14ac:dyDescent="0.3">
      <c r="A4079" t="s">
        <v>321</v>
      </c>
      <c r="B4079" t="s">
        <v>322</v>
      </c>
      <c r="C4079" t="s">
        <v>5601</v>
      </c>
      <c r="D4079" s="15" t="s">
        <v>5602</v>
      </c>
      <c r="E4079" s="45" t="s">
        <v>15828</v>
      </c>
      <c r="F4079" s="20">
        <f>'Dati di base x Ind. Comunale'!F4079</f>
        <v>0</v>
      </c>
      <c r="G4079" s="20">
        <f>'Dati di base x Ind. Comunale'!G4079</f>
        <v>0</v>
      </c>
      <c r="H4079" s="15">
        <f>'Dati di base x Ind. Comunale'!E4079</f>
        <v>0</v>
      </c>
    </row>
    <row r="4080" spans="1:8" x14ac:dyDescent="0.3">
      <c r="A4080" t="s">
        <v>321</v>
      </c>
      <c r="B4080" t="s">
        <v>322</v>
      </c>
      <c r="C4080" t="s">
        <v>5682</v>
      </c>
      <c r="D4080" s="15" t="s">
        <v>5683</v>
      </c>
      <c r="E4080" s="30">
        <f>'Dati di base x Ind. Comunale'!H4080/'Dati di base x Ind. Comunale'!I4080</f>
        <v>0.625</v>
      </c>
      <c r="F4080" s="20">
        <f>'Dati di base x Ind. Comunale'!F4080</f>
        <v>3</v>
      </c>
      <c r="G4080" s="20">
        <f>'Dati di base x Ind. Comunale'!G4080</f>
        <v>2</v>
      </c>
      <c r="H4080" s="15">
        <f>'Dati di base x Ind. Comunale'!E4080</f>
        <v>3</v>
      </c>
    </row>
    <row r="4081" spans="1:8" x14ac:dyDescent="0.3">
      <c r="A4081" t="s">
        <v>321</v>
      </c>
      <c r="B4081" t="s">
        <v>322</v>
      </c>
      <c r="C4081" t="s">
        <v>6226</v>
      </c>
      <c r="D4081" s="15" t="s">
        <v>6227</v>
      </c>
      <c r="E4081" s="45" t="s">
        <v>15828</v>
      </c>
      <c r="F4081" s="20">
        <f>'Dati di base x Ind. Comunale'!F4081</f>
        <v>0</v>
      </c>
      <c r="G4081" s="20">
        <f>'Dati di base x Ind. Comunale'!G4081</f>
        <v>0</v>
      </c>
      <c r="H4081" s="15">
        <f>'Dati di base x Ind. Comunale'!E4081</f>
        <v>0</v>
      </c>
    </row>
    <row r="4082" spans="1:8" x14ac:dyDescent="0.3">
      <c r="A4082" t="s">
        <v>321</v>
      </c>
      <c r="B4082" t="s">
        <v>322</v>
      </c>
      <c r="C4082" t="s">
        <v>6477</v>
      </c>
      <c r="D4082" s="15" t="s">
        <v>6478</v>
      </c>
      <c r="E4082" s="45" t="s">
        <v>15828</v>
      </c>
      <c r="F4082" s="20">
        <f>'Dati di base x Ind. Comunale'!F4082</f>
        <v>0</v>
      </c>
      <c r="G4082" s="20">
        <f>'Dati di base x Ind. Comunale'!G4082</f>
        <v>0</v>
      </c>
      <c r="H4082" s="15">
        <f>'Dati di base x Ind. Comunale'!E4082</f>
        <v>0</v>
      </c>
    </row>
    <row r="4083" spans="1:8" x14ac:dyDescent="0.3">
      <c r="A4083" t="s">
        <v>321</v>
      </c>
      <c r="B4083" t="s">
        <v>322</v>
      </c>
      <c r="C4083" t="s">
        <v>6503</v>
      </c>
      <c r="D4083" s="15" t="s">
        <v>6504</v>
      </c>
      <c r="E4083" s="30">
        <f>'Dati di base x Ind. Comunale'!H4083/'Dati di base x Ind. Comunale'!I4083</f>
        <v>1</v>
      </c>
      <c r="F4083" s="20">
        <f>'Dati di base x Ind. Comunale'!F4083</f>
        <v>0</v>
      </c>
      <c r="G4083" s="20">
        <f>'Dati di base x Ind. Comunale'!G4083</f>
        <v>1</v>
      </c>
      <c r="H4083" s="15">
        <f>'Dati di base x Ind. Comunale'!E4083</f>
        <v>0</v>
      </c>
    </row>
    <row r="4084" spans="1:8" x14ac:dyDescent="0.3">
      <c r="A4084" t="s">
        <v>321</v>
      </c>
      <c r="B4084" t="s">
        <v>322</v>
      </c>
      <c r="C4084" t="s">
        <v>6598</v>
      </c>
      <c r="D4084" s="15" t="s">
        <v>6599</v>
      </c>
      <c r="E4084" s="45" t="s">
        <v>15828</v>
      </c>
      <c r="F4084" s="20">
        <f>'Dati di base x Ind. Comunale'!F4084</f>
        <v>0</v>
      </c>
      <c r="G4084" s="20">
        <f>'Dati di base x Ind. Comunale'!G4084</f>
        <v>0</v>
      </c>
      <c r="H4084" s="15">
        <f>'Dati di base x Ind. Comunale'!E4084</f>
        <v>0</v>
      </c>
    </row>
    <row r="4085" spans="1:8" x14ac:dyDescent="0.3">
      <c r="A4085" t="s">
        <v>321</v>
      </c>
      <c r="B4085" t="s">
        <v>322</v>
      </c>
      <c r="C4085" t="s">
        <v>7388</v>
      </c>
      <c r="D4085" s="15" t="s">
        <v>7389</v>
      </c>
      <c r="E4085" s="45" t="s">
        <v>15828</v>
      </c>
      <c r="F4085" s="20">
        <f>'Dati di base x Ind. Comunale'!F4085</f>
        <v>0</v>
      </c>
      <c r="G4085" s="20">
        <f>'Dati di base x Ind. Comunale'!G4085</f>
        <v>0</v>
      </c>
      <c r="H4085" s="15">
        <f>'Dati di base x Ind. Comunale'!E4085</f>
        <v>0</v>
      </c>
    </row>
    <row r="4086" spans="1:8" x14ac:dyDescent="0.3">
      <c r="A4086" t="s">
        <v>321</v>
      </c>
      <c r="B4086" t="s">
        <v>322</v>
      </c>
      <c r="C4086" t="s">
        <v>8840</v>
      </c>
      <c r="D4086" s="15" t="s">
        <v>8841</v>
      </c>
      <c r="E4086" s="30">
        <f>'Dati di base x Ind. Comunale'!H4086/'Dati di base x Ind. Comunale'!I4086</f>
        <v>1</v>
      </c>
      <c r="F4086" s="20">
        <f>'Dati di base x Ind. Comunale'!F4086</f>
        <v>1</v>
      </c>
      <c r="G4086" s="20">
        <f>'Dati di base x Ind. Comunale'!G4086</f>
        <v>0</v>
      </c>
      <c r="H4086" s="15">
        <f>'Dati di base x Ind. Comunale'!E4086</f>
        <v>0</v>
      </c>
    </row>
    <row r="4087" spans="1:8" x14ac:dyDescent="0.3">
      <c r="A4087" t="s">
        <v>321</v>
      </c>
      <c r="B4087" t="s">
        <v>322</v>
      </c>
      <c r="C4087" t="s">
        <v>8927</v>
      </c>
      <c r="D4087" s="15" t="s">
        <v>8928</v>
      </c>
      <c r="E4087" s="45" t="s">
        <v>15828</v>
      </c>
      <c r="F4087" s="20">
        <f>'Dati di base x Ind. Comunale'!F4087</f>
        <v>0</v>
      </c>
      <c r="G4087" s="20">
        <f>'Dati di base x Ind. Comunale'!G4087</f>
        <v>0</v>
      </c>
      <c r="H4087" s="15">
        <f>'Dati di base x Ind. Comunale'!E4087</f>
        <v>0</v>
      </c>
    </row>
    <row r="4088" spans="1:8" x14ac:dyDescent="0.3">
      <c r="A4088" t="s">
        <v>321</v>
      </c>
      <c r="B4088" t="s">
        <v>322</v>
      </c>
      <c r="C4088" t="s">
        <v>9657</v>
      </c>
      <c r="D4088" s="15" t="s">
        <v>9658</v>
      </c>
      <c r="E4088" s="45" t="s">
        <v>15828</v>
      </c>
      <c r="F4088" s="20">
        <f>'Dati di base x Ind. Comunale'!F4088</f>
        <v>0</v>
      </c>
      <c r="G4088" s="20">
        <f>'Dati di base x Ind. Comunale'!G4088</f>
        <v>0</v>
      </c>
      <c r="H4088" s="15">
        <f>'Dati di base x Ind. Comunale'!E4088</f>
        <v>0</v>
      </c>
    </row>
    <row r="4089" spans="1:8" x14ac:dyDescent="0.3">
      <c r="A4089" t="s">
        <v>321</v>
      </c>
      <c r="B4089" t="s">
        <v>322</v>
      </c>
      <c r="C4089" t="s">
        <v>10179</v>
      </c>
      <c r="D4089" s="15" t="s">
        <v>21</v>
      </c>
      <c r="E4089" s="30">
        <f>'Dati di base x Ind. Comunale'!H4089/'Dati di base x Ind. Comunale'!I4089</f>
        <v>0.68181818181818177</v>
      </c>
      <c r="F4089" s="20">
        <f>'Dati di base x Ind. Comunale'!F4089</f>
        <v>9</v>
      </c>
      <c r="G4089" s="20">
        <f>'Dati di base x Ind. Comunale'!G4089</f>
        <v>6</v>
      </c>
      <c r="H4089" s="15">
        <f>'Dati di base x Ind. Comunale'!E4089</f>
        <v>7</v>
      </c>
    </row>
    <row r="4090" spans="1:8" x14ac:dyDescent="0.3">
      <c r="A4090" t="s">
        <v>321</v>
      </c>
      <c r="B4090" t="s">
        <v>322</v>
      </c>
      <c r="C4090" t="s">
        <v>10206</v>
      </c>
      <c r="D4090" s="15" t="s">
        <v>10207</v>
      </c>
      <c r="E4090" s="45" t="s">
        <v>15828</v>
      </c>
      <c r="F4090" s="20">
        <f>'Dati di base x Ind. Comunale'!F4090</f>
        <v>0</v>
      </c>
      <c r="G4090" s="20">
        <f>'Dati di base x Ind. Comunale'!G4090</f>
        <v>0</v>
      </c>
      <c r="H4090" s="15">
        <f>'Dati di base x Ind. Comunale'!E4090</f>
        <v>0</v>
      </c>
    </row>
    <row r="4091" spans="1:8" x14ac:dyDescent="0.3">
      <c r="A4091" t="s">
        <v>321</v>
      </c>
      <c r="B4091" t="s">
        <v>322</v>
      </c>
      <c r="C4091" t="s">
        <v>10432</v>
      </c>
      <c r="D4091" s="15" t="s">
        <v>10433</v>
      </c>
      <c r="E4091" s="45" t="s">
        <v>15828</v>
      </c>
      <c r="F4091" s="20">
        <f>'Dati di base x Ind. Comunale'!F4091</f>
        <v>0</v>
      </c>
      <c r="G4091" s="20">
        <f>'Dati di base x Ind. Comunale'!G4091</f>
        <v>0</v>
      </c>
      <c r="H4091" s="15">
        <f>'Dati di base x Ind. Comunale'!E4091</f>
        <v>0</v>
      </c>
    </row>
    <row r="4092" spans="1:8" x14ac:dyDescent="0.3">
      <c r="A4092" t="s">
        <v>321</v>
      </c>
      <c r="B4092" t="s">
        <v>322</v>
      </c>
      <c r="C4092" t="s">
        <v>10497</v>
      </c>
      <c r="D4092" s="15" t="s">
        <v>10498</v>
      </c>
      <c r="E4092" s="30">
        <f>'Dati di base x Ind. Comunale'!H4092/'Dati di base x Ind. Comunale'!I4092</f>
        <v>0.75</v>
      </c>
      <c r="F4092" s="20">
        <f>'Dati di base x Ind. Comunale'!F4092</f>
        <v>3</v>
      </c>
      <c r="G4092" s="20">
        <f>'Dati di base x Ind. Comunale'!G4092</f>
        <v>0</v>
      </c>
      <c r="H4092" s="15">
        <f>'Dati di base x Ind. Comunale'!E4092</f>
        <v>1</v>
      </c>
    </row>
    <row r="4093" spans="1:8" x14ac:dyDescent="0.3">
      <c r="A4093" t="s">
        <v>321</v>
      </c>
      <c r="B4093" t="s">
        <v>322</v>
      </c>
      <c r="C4093" t="s">
        <v>10653</v>
      </c>
      <c r="D4093" s="15" t="s">
        <v>10654</v>
      </c>
      <c r="E4093" s="45" t="s">
        <v>15828</v>
      </c>
      <c r="F4093" s="20">
        <f>'Dati di base x Ind. Comunale'!F4093</f>
        <v>0</v>
      </c>
      <c r="G4093" s="20">
        <f>'Dati di base x Ind. Comunale'!G4093</f>
        <v>0</v>
      </c>
      <c r="H4093" s="15">
        <f>'Dati di base x Ind. Comunale'!E4093</f>
        <v>0</v>
      </c>
    </row>
    <row r="4094" spans="1:8" x14ac:dyDescent="0.3">
      <c r="A4094" t="s">
        <v>321</v>
      </c>
      <c r="B4094" t="s">
        <v>322</v>
      </c>
      <c r="C4094" t="s">
        <v>10696</v>
      </c>
      <c r="D4094" s="15" t="s">
        <v>10697</v>
      </c>
      <c r="E4094" s="30">
        <f>'Dati di base x Ind. Comunale'!H4094/'Dati di base x Ind. Comunale'!I4094</f>
        <v>1</v>
      </c>
      <c r="F4094" s="20">
        <f>'Dati di base x Ind. Comunale'!F4094</f>
        <v>0</v>
      </c>
      <c r="G4094" s="20">
        <f>'Dati di base x Ind. Comunale'!G4094</f>
        <v>2</v>
      </c>
      <c r="H4094" s="15">
        <f>'Dati di base x Ind. Comunale'!E4094</f>
        <v>0</v>
      </c>
    </row>
    <row r="4095" spans="1:8" x14ac:dyDescent="0.3">
      <c r="A4095" t="s">
        <v>321</v>
      </c>
      <c r="B4095" t="s">
        <v>322</v>
      </c>
      <c r="C4095" t="s">
        <v>11391</v>
      </c>
      <c r="D4095" s="15" t="s">
        <v>11392</v>
      </c>
      <c r="E4095" s="30">
        <f>'Dati di base x Ind. Comunale'!H4095/'Dati di base x Ind. Comunale'!I4095</f>
        <v>0</v>
      </c>
      <c r="F4095" s="20">
        <f>'Dati di base x Ind. Comunale'!F4095</f>
        <v>0</v>
      </c>
      <c r="G4095" s="20">
        <f>'Dati di base x Ind. Comunale'!G4095</f>
        <v>0</v>
      </c>
      <c r="H4095" s="15">
        <f>'Dati di base x Ind. Comunale'!E4095</f>
        <v>1</v>
      </c>
    </row>
    <row r="4096" spans="1:8" x14ac:dyDescent="0.3">
      <c r="A4096" t="s">
        <v>321</v>
      </c>
      <c r="B4096" t="s">
        <v>322</v>
      </c>
      <c r="C4096" t="s">
        <v>11781</v>
      </c>
      <c r="D4096" s="15" t="s">
        <v>11782</v>
      </c>
      <c r="E4096" s="30">
        <f>'Dati di base x Ind. Comunale'!H4096/'Dati di base x Ind. Comunale'!I4096</f>
        <v>0.5</v>
      </c>
      <c r="F4096" s="20">
        <f>'Dati di base x Ind. Comunale'!F4096</f>
        <v>0</v>
      </c>
      <c r="G4096" s="20">
        <f>'Dati di base x Ind. Comunale'!G4096</f>
        <v>1</v>
      </c>
      <c r="H4096" s="15">
        <f>'Dati di base x Ind. Comunale'!E4096</f>
        <v>1</v>
      </c>
    </row>
    <row r="4097" spans="1:8" x14ac:dyDescent="0.3">
      <c r="A4097" t="s">
        <v>321</v>
      </c>
      <c r="B4097" t="s">
        <v>322</v>
      </c>
      <c r="C4097" t="s">
        <v>12241</v>
      </c>
      <c r="D4097" s="15" t="s">
        <v>12242</v>
      </c>
      <c r="E4097" s="30">
        <f>'Dati di base x Ind. Comunale'!H4097/'Dati di base x Ind. Comunale'!I4097</f>
        <v>0</v>
      </c>
      <c r="F4097" s="20">
        <f>'Dati di base x Ind. Comunale'!F4097</f>
        <v>0</v>
      </c>
      <c r="G4097" s="20">
        <f>'Dati di base x Ind. Comunale'!G4097</f>
        <v>0</v>
      </c>
      <c r="H4097" s="15">
        <f>'Dati di base x Ind. Comunale'!E4097</f>
        <v>2</v>
      </c>
    </row>
    <row r="4098" spans="1:8" x14ac:dyDescent="0.3">
      <c r="A4098" t="s">
        <v>321</v>
      </c>
      <c r="B4098" t="s">
        <v>322</v>
      </c>
      <c r="C4098" t="s">
        <v>12535</v>
      </c>
      <c r="D4098" s="15" t="s">
        <v>12536</v>
      </c>
      <c r="E4098" s="45" t="s">
        <v>15828</v>
      </c>
      <c r="F4098" s="20">
        <f>'Dati di base x Ind. Comunale'!F4098</f>
        <v>0</v>
      </c>
      <c r="G4098" s="20">
        <f>'Dati di base x Ind. Comunale'!G4098</f>
        <v>0</v>
      </c>
      <c r="H4098" s="15">
        <f>'Dati di base x Ind. Comunale'!E4098</f>
        <v>0</v>
      </c>
    </row>
    <row r="4099" spans="1:8" x14ac:dyDescent="0.3">
      <c r="A4099" t="s">
        <v>321</v>
      </c>
      <c r="B4099" t="s">
        <v>322</v>
      </c>
      <c r="C4099" t="s">
        <v>13068</v>
      </c>
      <c r="D4099" s="15" t="s">
        <v>13069</v>
      </c>
      <c r="E4099" s="30">
        <f>'Dati di base x Ind. Comunale'!H4099/'Dati di base x Ind. Comunale'!I4099</f>
        <v>1</v>
      </c>
      <c r="F4099" s="20">
        <f>'Dati di base x Ind. Comunale'!F4099</f>
        <v>1</v>
      </c>
      <c r="G4099" s="20">
        <f>'Dati di base x Ind. Comunale'!G4099</f>
        <v>0</v>
      </c>
      <c r="H4099" s="15">
        <f>'Dati di base x Ind. Comunale'!E4099</f>
        <v>0</v>
      </c>
    </row>
    <row r="4100" spans="1:8" x14ac:dyDescent="0.3">
      <c r="A4100" t="s">
        <v>321</v>
      </c>
      <c r="B4100" t="s">
        <v>322</v>
      </c>
      <c r="C4100" t="s">
        <v>14509</v>
      </c>
      <c r="D4100" s="15" t="s">
        <v>14510</v>
      </c>
      <c r="E4100" s="45" t="s">
        <v>15828</v>
      </c>
      <c r="F4100" s="20">
        <f>'Dati di base x Ind. Comunale'!F4100</f>
        <v>0</v>
      </c>
      <c r="G4100" s="20">
        <f>'Dati di base x Ind. Comunale'!G4100</f>
        <v>0</v>
      </c>
      <c r="H4100" s="15">
        <f>'Dati di base x Ind. Comunale'!E4100</f>
        <v>0</v>
      </c>
    </row>
    <row r="4101" spans="1:8" x14ac:dyDescent="0.3">
      <c r="A4101" t="s">
        <v>321</v>
      </c>
      <c r="B4101" t="s">
        <v>322</v>
      </c>
      <c r="C4101" t="s">
        <v>15177</v>
      </c>
      <c r="D4101" s="15" t="s">
        <v>15178</v>
      </c>
      <c r="E4101" s="45" t="s">
        <v>15828</v>
      </c>
      <c r="F4101" s="20">
        <f>'Dati di base x Ind. Comunale'!F4101</f>
        <v>0</v>
      </c>
      <c r="G4101" s="20">
        <f>'Dati di base x Ind. Comunale'!G4101</f>
        <v>0</v>
      </c>
      <c r="H4101" s="15">
        <f>'Dati di base x Ind. Comunale'!E4101</f>
        <v>0</v>
      </c>
    </row>
    <row r="4102" spans="1:8" x14ac:dyDescent="0.3">
      <c r="A4102" t="s">
        <v>321</v>
      </c>
      <c r="B4102" t="s">
        <v>322</v>
      </c>
      <c r="C4102" t="s">
        <v>15354</v>
      </c>
      <c r="D4102" s="15" t="s">
        <v>15355</v>
      </c>
      <c r="E4102" s="45" t="s">
        <v>15828</v>
      </c>
      <c r="F4102" s="20">
        <f>'Dati di base x Ind. Comunale'!F4102</f>
        <v>0</v>
      </c>
      <c r="G4102" s="20">
        <f>'Dati di base x Ind. Comunale'!G4102</f>
        <v>0</v>
      </c>
      <c r="H4102" s="15">
        <f>'Dati di base x Ind. Comunale'!E4102</f>
        <v>0</v>
      </c>
    </row>
    <row r="4103" spans="1:8" x14ac:dyDescent="0.3">
      <c r="A4103" t="s">
        <v>321</v>
      </c>
      <c r="B4103" t="s">
        <v>322</v>
      </c>
      <c r="C4103" t="s">
        <v>15520</v>
      </c>
      <c r="D4103" s="15" t="s">
        <v>15521</v>
      </c>
      <c r="E4103" s="45" t="s">
        <v>15828</v>
      </c>
      <c r="F4103" s="20">
        <f>'Dati di base x Ind. Comunale'!F4103</f>
        <v>0</v>
      </c>
      <c r="G4103" s="20">
        <f>'Dati di base x Ind. Comunale'!G4103</f>
        <v>0</v>
      </c>
      <c r="H4103" s="15">
        <f>'Dati di base x Ind. Comunale'!E4103</f>
        <v>0</v>
      </c>
    </row>
    <row r="4104" spans="1:8" x14ac:dyDescent="0.3">
      <c r="A4104" t="s">
        <v>321</v>
      </c>
      <c r="B4104" t="s">
        <v>322</v>
      </c>
      <c r="C4104" t="s">
        <v>15762</v>
      </c>
      <c r="D4104" s="15" t="s">
        <v>15763</v>
      </c>
      <c r="E4104" s="45" t="s">
        <v>15828</v>
      </c>
      <c r="F4104" s="20">
        <f>'Dati di base x Ind. Comunale'!F4104</f>
        <v>0</v>
      </c>
      <c r="G4104" s="20">
        <f>'Dati di base x Ind. Comunale'!G4104</f>
        <v>0</v>
      </c>
      <c r="H4104" s="15">
        <f>'Dati di base x Ind. Comunale'!E4104</f>
        <v>0</v>
      </c>
    </row>
    <row r="4105" spans="1:8" x14ac:dyDescent="0.3">
      <c r="A4105" t="s">
        <v>321</v>
      </c>
      <c r="B4105" t="s">
        <v>322</v>
      </c>
      <c r="C4105" t="s">
        <v>15780</v>
      </c>
      <c r="D4105" s="15" t="s">
        <v>15781</v>
      </c>
      <c r="E4105" s="45" t="s">
        <v>15828</v>
      </c>
      <c r="F4105" s="20">
        <f>'Dati di base x Ind. Comunale'!F4105</f>
        <v>0</v>
      </c>
      <c r="G4105" s="20">
        <f>'Dati di base x Ind. Comunale'!G4105</f>
        <v>0</v>
      </c>
      <c r="H4105" s="15">
        <f>'Dati di base x Ind. Comunale'!E4105</f>
        <v>0</v>
      </c>
    </row>
    <row r="4106" spans="1:8" x14ac:dyDescent="0.3">
      <c r="A4106" t="s">
        <v>321</v>
      </c>
      <c r="B4106" t="s">
        <v>322</v>
      </c>
      <c r="C4106" t="s">
        <v>594</v>
      </c>
      <c r="D4106" s="15" t="s">
        <v>595</v>
      </c>
      <c r="E4106" s="30">
        <f>'Dati di base x Ind. Comunale'!H4106/'Dati di base x Ind. Comunale'!I4106</f>
        <v>1</v>
      </c>
      <c r="F4106" s="20">
        <f>'Dati di base x Ind. Comunale'!F4106</f>
        <v>1</v>
      </c>
      <c r="G4106" s="20">
        <f>'Dati di base x Ind. Comunale'!G4106</f>
        <v>0</v>
      </c>
      <c r="H4106" s="15">
        <f>'Dati di base x Ind. Comunale'!E4106</f>
        <v>0</v>
      </c>
    </row>
    <row r="4107" spans="1:8" x14ac:dyDescent="0.3">
      <c r="A4107" t="s">
        <v>321</v>
      </c>
      <c r="B4107" t="s">
        <v>452</v>
      </c>
      <c r="C4107" t="s">
        <v>453</v>
      </c>
      <c r="D4107" s="15" t="s">
        <v>454</v>
      </c>
      <c r="E4107" s="45" t="s">
        <v>15828</v>
      </c>
      <c r="F4107" s="20">
        <f>'Dati di base x Ind. Comunale'!F4107</f>
        <v>0</v>
      </c>
      <c r="G4107" s="20">
        <f>'Dati di base x Ind. Comunale'!G4107</f>
        <v>0</v>
      </c>
      <c r="H4107" s="15">
        <f>'Dati di base x Ind. Comunale'!E4107</f>
        <v>0</v>
      </c>
    </row>
    <row r="4108" spans="1:8" x14ac:dyDescent="0.3">
      <c r="A4108" t="s">
        <v>321</v>
      </c>
      <c r="B4108" t="s">
        <v>452</v>
      </c>
      <c r="C4108" t="s">
        <v>1286</v>
      </c>
      <c r="D4108" s="15" t="s">
        <v>1287</v>
      </c>
      <c r="E4108" s="45" t="s">
        <v>15828</v>
      </c>
      <c r="F4108" s="20">
        <f>'Dati di base x Ind. Comunale'!F4108</f>
        <v>0</v>
      </c>
      <c r="G4108" s="20">
        <f>'Dati di base x Ind. Comunale'!G4108</f>
        <v>0</v>
      </c>
      <c r="H4108" s="15">
        <f>'Dati di base x Ind. Comunale'!E4108</f>
        <v>0</v>
      </c>
    </row>
    <row r="4109" spans="1:8" x14ac:dyDescent="0.3">
      <c r="A4109" t="s">
        <v>321</v>
      </c>
      <c r="B4109" t="s">
        <v>452</v>
      </c>
      <c r="C4109" t="s">
        <v>1411</v>
      </c>
      <c r="D4109" s="15" t="s">
        <v>1412</v>
      </c>
      <c r="E4109" s="30">
        <f>'Dati di base x Ind. Comunale'!H4109/'Dati di base x Ind. Comunale'!I4109</f>
        <v>1</v>
      </c>
      <c r="F4109" s="20">
        <f>'Dati di base x Ind. Comunale'!F4109</f>
        <v>1</v>
      </c>
      <c r="G4109" s="20">
        <f>'Dati di base x Ind. Comunale'!G4109</f>
        <v>0</v>
      </c>
      <c r="H4109" s="15">
        <f>'Dati di base x Ind. Comunale'!E4109</f>
        <v>0</v>
      </c>
    </row>
    <row r="4110" spans="1:8" x14ac:dyDescent="0.3">
      <c r="A4110" t="s">
        <v>321</v>
      </c>
      <c r="B4110" t="s">
        <v>452</v>
      </c>
      <c r="C4110" t="s">
        <v>1513</v>
      </c>
      <c r="D4110" s="15" t="s">
        <v>1514</v>
      </c>
      <c r="E4110" s="45" t="s">
        <v>15828</v>
      </c>
      <c r="F4110" s="20">
        <f>'Dati di base x Ind. Comunale'!F4110</f>
        <v>0</v>
      </c>
      <c r="G4110" s="20">
        <f>'Dati di base x Ind. Comunale'!G4110</f>
        <v>0</v>
      </c>
      <c r="H4110" s="15">
        <f>'Dati di base x Ind. Comunale'!E4110</f>
        <v>0</v>
      </c>
    </row>
    <row r="4111" spans="1:8" x14ac:dyDescent="0.3">
      <c r="A4111" t="s">
        <v>321</v>
      </c>
      <c r="B4111" t="s">
        <v>452</v>
      </c>
      <c r="C4111" t="s">
        <v>1789</v>
      </c>
      <c r="D4111" s="15" t="s">
        <v>1790</v>
      </c>
      <c r="E4111" s="45" t="s">
        <v>15828</v>
      </c>
      <c r="F4111" s="20">
        <f>'Dati di base x Ind. Comunale'!F4111</f>
        <v>0</v>
      </c>
      <c r="G4111" s="20">
        <f>'Dati di base x Ind. Comunale'!G4111</f>
        <v>0</v>
      </c>
      <c r="H4111" s="15">
        <f>'Dati di base x Ind. Comunale'!E4111</f>
        <v>0</v>
      </c>
    </row>
    <row r="4112" spans="1:8" x14ac:dyDescent="0.3">
      <c r="A4112" t="s">
        <v>321</v>
      </c>
      <c r="B4112" t="s">
        <v>452</v>
      </c>
      <c r="C4112" t="s">
        <v>1851</v>
      </c>
      <c r="D4112" s="15" t="s">
        <v>1852</v>
      </c>
      <c r="E4112" s="30">
        <f>'Dati di base x Ind. Comunale'!H4112/'Dati di base x Ind. Comunale'!I4112</f>
        <v>0.33333333333333331</v>
      </c>
      <c r="F4112" s="20">
        <f>'Dati di base x Ind. Comunale'!F4112</f>
        <v>0</v>
      </c>
      <c r="G4112" s="20">
        <f>'Dati di base x Ind. Comunale'!G4112</f>
        <v>1</v>
      </c>
      <c r="H4112" s="15">
        <f>'Dati di base x Ind. Comunale'!E4112</f>
        <v>2</v>
      </c>
    </row>
    <row r="4113" spans="1:8" x14ac:dyDescent="0.3">
      <c r="A4113" t="s">
        <v>321</v>
      </c>
      <c r="B4113" t="s">
        <v>452</v>
      </c>
      <c r="C4113" t="s">
        <v>2235</v>
      </c>
      <c r="D4113" s="15" t="s">
        <v>2236</v>
      </c>
      <c r="E4113" s="45" t="s">
        <v>15828</v>
      </c>
      <c r="F4113" s="20">
        <f>'Dati di base x Ind. Comunale'!F4113</f>
        <v>0</v>
      </c>
      <c r="G4113" s="20">
        <f>'Dati di base x Ind. Comunale'!G4113</f>
        <v>0</v>
      </c>
      <c r="H4113" s="15">
        <f>'Dati di base x Ind. Comunale'!E4113</f>
        <v>0</v>
      </c>
    </row>
    <row r="4114" spans="1:8" x14ac:dyDescent="0.3">
      <c r="A4114" t="s">
        <v>321</v>
      </c>
      <c r="B4114" t="s">
        <v>452</v>
      </c>
      <c r="C4114" t="s">
        <v>2377</v>
      </c>
      <c r="D4114" s="15" t="s">
        <v>2378</v>
      </c>
      <c r="E4114" s="45" t="s">
        <v>15828</v>
      </c>
      <c r="F4114" s="20">
        <f>'Dati di base x Ind. Comunale'!F4114</f>
        <v>0</v>
      </c>
      <c r="G4114" s="20">
        <f>'Dati di base x Ind. Comunale'!G4114</f>
        <v>0</v>
      </c>
      <c r="H4114" s="15">
        <f>'Dati di base x Ind. Comunale'!E4114</f>
        <v>0</v>
      </c>
    </row>
    <row r="4115" spans="1:8" x14ac:dyDescent="0.3">
      <c r="A4115" t="s">
        <v>321</v>
      </c>
      <c r="B4115" t="s">
        <v>452</v>
      </c>
      <c r="C4115" t="s">
        <v>4604</v>
      </c>
      <c r="D4115" s="15" t="s">
        <v>4605</v>
      </c>
      <c r="E4115" s="30">
        <f>'Dati di base x Ind. Comunale'!H4115/'Dati di base x Ind. Comunale'!I4115</f>
        <v>0.66666666666666663</v>
      </c>
      <c r="F4115" s="20">
        <f>'Dati di base x Ind. Comunale'!F4115</f>
        <v>1</v>
      </c>
      <c r="G4115" s="20">
        <f>'Dati di base x Ind. Comunale'!G4115</f>
        <v>1</v>
      </c>
      <c r="H4115" s="15">
        <f>'Dati di base x Ind. Comunale'!E4115</f>
        <v>1</v>
      </c>
    </row>
    <row r="4116" spans="1:8" x14ac:dyDescent="0.3">
      <c r="A4116" t="s">
        <v>321</v>
      </c>
      <c r="B4116" t="s">
        <v>452</v>
      </c>
      <c r="C4116" t="s">
        <v>4682</v>
      </c>
      <c r="D4116" s="15" t="s">
        <v>4683</v>
      </c>
      <c r="E4116" s="45" t="s">
        <v>15828</v>
      </c>
      <c r="F4116" s="20">
        <f>'Dati di base x Ind. Comunale'!F4116</f>
        <v>0</v>
      </c>
      <c r="G4116" s="20">
        <f>'Dati di base x Ind. Comunale'!G4116</f>
        <v>0</v>
      </c>
      <c r="H4116" s="15">
        <f>'Dati di base x Ind. Comunale'!E4116</f>
        <v>0</v>
      </c>
    </row>
    <row r="4117" spans="1:8" x14ac:dyDescent="0.3">
      <c r="A4117" t="s">
        <v>321</v>
      </c>
      <c r="B4117" t="s">
        <v>452</v>
      </c>
      <c r="C4117" t="s">
        <v>4723</v>
      </c>
      <c r="D4117" s="15" t="s">
        <v>4724</v>
      </c>
      <c r="E4117" s="45" t="s">
        <v>15828</v>
      </c>
      <c r="F4117" s="20">
        <f>'Dati di base x Ind. Comunale'!F4117</f>
        <v>0</v>
      </c>
      <c r="G4117" s="20">
        <f>'Dati di base x Ind. Comunale'!G4117</f>
        <v>0</v>
      </c>
      <c r="H4117" s="15">
        <f>'Dati di base x Ind. Comunale'!E4117</f>
        <v>0</v>
      </c>
    </row>
    <row r="4118" spans="1:8" x14ac:dyDescent="0.3">
      <c r="A4118" t="s">
        <v>321</v>
      </c>
      <c r="B4118" t="s">
        <v>452</v>
      </c>
      <c r="C4118" t="s">
        <v>4862</v>
      </c>
      <c r="D4118" s="15" t="s">
        <v>4863</v>
      </c>
      <c r="E4118" s="30">
        <f>'Dati di base x Ind. Comunale'!H4118/'Dati di base x Ind. Comunale'!I4118</f>
        <v>1</v>
      </c>
      <c r="F4118" s="20">
        <f>'Dati di base x Ind. Comunale'!F4118</f>
        <v>1</v>
      </c>
      <c r="G4118" s="20">
        <f>'Dati di base x Ind. Comunale'!G4118</f>
        <v>0</v>
      </c>
      <c r="H4118" s="15">
        <f>'Dati di base x Ind. Comunale'!E4118</f>
        <v>0</v>
      </c>
    </row>
    <row r="4119" spans="1:8" x14ac:dyDescent="0.3">
      <c r="A4119" t="s">
        <v>321</v>
      </c>
      <c r="B4119" t="s">
        <v>452</v>
      </c>
      <c r="C4119" t="s">
        <v>5559</v>
      </c>
      <c r="D4119" s="15" t="s">
        <v>5560</v>
      </c>
      <c r="E4119" s="30">
        <f>'Dati di base x Ind. Comunale'!H4119/'Dati di base x Ind. Comunale'!I4119</f>
        <v>1</v>
      </c>
      <c r="F4119" s="20">
        <f>'Dati di base x Ind. Comunale'!F4119</f>
        <v>1</v>
      </c>
      <c r="G4119" s="20">
        <f>'Dati di base x Ind. Comunale'!G4119</f>
        <v>0</v>
      </c>
      <c r="H4119" s="15">
        <f>'Dati di base x Ind. Comunale'!E4119</f>
        <v>0</v>
      </c>
    </row>
    <row r="4120" spans="1:8" x14ac:dyDescent="0.3">
      <c r="A4120" t="s">
        <v>321</v>
      </c>
      <c r="B4120" t="s">
        <v>452</v>
      </c>
      <c r="C4120" t="s">
        <v>5623</v>
      </c>
      <c r="D4120" s="15" t="s">
        <v>5624</v>
      </c>
      <c r="E4120" s="30">
        <f>'Dati di base x Ind. Comunale'!H4120/'Dati di base x Ind. Comunale'!I4120</f>
        <v>0.81818181818181823</v>
      </c>
      <c r="F4120" s="20">
        <f>'Dati di base x Ind. Comunale'!F4120</f>
        <v>1</v>
      </c>
      <c r="G4120" s="20">
        <f>'Dati di base x Ind. Comunale'!G4120</f>
        <v>8</v>
      </c>
      <c r="H4120" s="15">
        <f>'Dati di base x Ind. Comunale'!E4120</f>
        <v>2</v>
      </c>
    </row>
    <row r="4121" spans="1:8" x14ac:dyDescent="0.3">
      <c r="A4121" t="s">
        <v>321</v>
      </c>
      <c r="B4121" t="s">
        <v>452</v>
      </c>
      <c r="C4121" t="s">
        <v>5776</v>
      </c>
      <c r="D4121" s="15" t="s">
        <v>5777</v>
      </c>
      <c r="E4121" s="30">
        <f>'Dati di base x Ind. Comunale'!H4121/'Dati di base x Ind. Comunale'!I4121</f>
        <v>0.66666666666666663</v>
      </c>
      <c r="F4121" s="20">
        <f>'Dati di base x Ind. Comunale'!F4121</f>
        <v>1</v>
      </c>
      <c r="G4121" s="20">
        <f>'Dati di base x Ind. Comunale'!G4121</f>
        <v>1</v>
      </c>
      <c r="H4121" s="15">
        <f>'Dati di base x Ind. Comunale'!E4121</f>
        <v>1</v>
      </c>
    </row>
    <row r="4122" spans="1:8" x14ac:dyDescent="0.3">
      <c r="A4122" t="s">
        <v>321</v>
      </c>
      <c r="B4122" t="s">
        <v>452</v>
      </c>
      <c r="C4122" t="s">
        <v>5802</v>
      </c>
      <c r="D4122" s="15" t="s">
        <v>5803</v>
      </c>
      <c r="E4122" s="30">
        <f>'Dati di base x Ind. Comunale'!H4122/'Dati di base x Ind. Comunale'!I4122</f>
        <v>0.75</v>
      </c>
      <c r="F4122" s="20">
        <f>'Dati di base x Ind. Comunale'!F4122</f>
        <v>1</v>
      </c>
      <c r="G4122" s="20">
        <f>'Dati di base x Ind. Comunale'!G4122</f>
        <v>2</v>
      </c>
      <c r="H4122" s="15">
        <f>'Dati di base x Ind. Comunale'!E4122</f>
        <v>1</v>
      </c>
    </row>
    <row r="4123" spans="1:8" x14ac:dyDescent="0.3">
      <c r="A4123" t="s">
        <v>321</v>
      </c>
      <c r="B4123" t="s">
        <v>452</v>
      </c>
      <c r="C4123" t="s">
        <v>5859</v>
      </c>
      <c r="D4123" s="15" t="s">
        <v>5860</v>
      </c>
      <c r="E4123" s="30">
        <f>'Dati di base x Ind. Comunale'!H4123/'Dati di base x Ind. Comunale'!I4123</f>
        <v>0.5</v>
      </c>
      <c r="F4123" s="20">
        <f>'Dati di base x Ind. Comunale'!F4123</f>
        <v>3</v>
      </c>
      <c r="G4123" s="20">
        <f>'Dati di base x Ind. Comunale'!G4123</f>
        <v>1</v>
      </c>
      <c r="H4123" s="15">
        <f>'Dati di base x Ind. Comunale'!E4123</f>
        <v>4</v>
      </c>
    </row>
    <row r="4124" spans="1:8" x14ac:dyDescent="0.3">
      <c r="A4124" t="s">
        <v>321</v>
      </c>
      <c r="B4124" t="s">
        <v>452</v>
      </c>
      <c r="C4124" t="s">
        <v>6976</v>
      </c>
      <c r="D4124" s="15" t="s">
        <v>6977</v>
      </c>
      <c r="E4124" s="30">
        <f>'Dati di base x Ind. Comunale'!H4124/'Dati di base x Ind. Comunale'!I4124</f>
        <v>1</v>
      </c>
      <c r="F4124" s="20">
        <f>'Dati di base x Ind. Comunale'!F4124</f>
        <v>1</v>
      </c>
      <c r="G4124" s="20">
        <f>'Dati di base x Ind. Comunale'!G4124</f>
        <v>0</v>
      </c>
      <c r="H4124" s="15">
        <f>'Dati di base x Ind. Comunale'!E4124</f>
        <v>0</v>
      </c>
    </row>
    <row r="4125" spans="1:8" x14ac:dyDescent="0.3">
      <c r="A4125" t="s">
        <v>321</v>
      </c>
      <c r="B4125" t="s">
        <v>452</v>
      </c>
      <c r="C4125" t="s">
        <v>7134</v>
      </c>
      <c r="D4125" s="15" t="s">
        <v>7135</v>
      </c>
      <c r="E4125" s="30">
        <f>'Dati di base x Ind. Comunale'!H4125/'Dati di base x Ind. Comunale'!I4125</f>
        <v>0</v>
      </c>
      <c r="F4125" s="20">
        <f>'Dati di base x Ind. Comunale'!F4125</f>
        <v>0</v>
      </c>
      <c r="G4125" s="20">
        <f>'Dati di base x Ind. Comunale'!G4125</f>
        <v>0</v>
      </c>
      <c r="H4125" s="15">
        <f>'Dati di base x Ind. Comunale'!E4125</f>
        <v>1</v>
      </c>
    </row>
    <row r="4126" spans="1:8" x14ac:dyDescent="0.3">
      <c r="A4126" t="s">
        <v>321</v>
      </c>
      <c r="B4126" t="s">
        <v>452</v>
      </c>
      <c r="C4126" t="s">
        <v>7942</v>
      </c>
      <c r="D4126" s="15" t="s">
        <v>7943</v>
      </c>
      <c r="E4126" s="30">
        <f>'Dati di base x Ind. Comunale'!H4126/'Dati di base x Ind. Comunale'!I4126</f>
        <v>0</v>
      </c>
      <c r="F4126" s="20">
        <f>'Dati di base x Ind. Comunale'!F4126</f>
        <v>0</v>
      </c>
      <c r="G4126" s="20">
        <f>'Dati di base x Ind. Comunale'!G4126</f>
        <v>0</v>
      </c>
      <c r="H4126" s="15">
        <f>'Dati di base x Ind. Comunale'!E4126</f>
        <v>3</v>
      </c>
    </row>
    <row r="4127" spans="1:8" x14ac:dyDescent="0.3">
      <c r="A4127" t="s">
        <v>321</v>
      </c>
      <c r="B4127" t="s">
        <v>452</v>
      </c>
      <c r="C4127" t="s">
        <v>8324</v>
      </c>
      <c r="D4127" s="15" t="s">
        <v>8325</v>
      </c>
      <c r="E4127" s="45" t="s">
        <v>15828</v>
      </c>
      <c r="F4127" s="20">
        <f>'Dati di base x Ind. Comunale'!F4127</f>
        <v>0</v>
      </c>
      <c r="G4127" s="20">
        <f>'Dati di base x Ind. Comunale'!G4127</f>
        <v>0</v>
      </c>
      <c r="H4127" s="15">
        <f>'Dati di base x Ind. Comunale'!E4127</f>
        <v>0</v>
      </c>
    </row>
    <row r="4128" spans="1:8" x14ac:dyDescent="0.3">
      <c r="A4128" t="s">
        <v>321</v>
      </c>
      <c r="B4128" t="s">
        <v>452</v>
      </c>
      <c r="C4128" t="s">
        <v>8583</v>
      </c>
      <c r="D4128" s="15" t="s">
        <v>8584</v>
      </c>
      <c r="E4128" s="45" t="s">
        <v>15828</v>
      </c>
      <c r="F4128" s="20">
        <f>'Dati di base x Ind. Comunale'!F4128</f>
        <v>0</v>
      </c>
      <c r="G4128" s="20">
        <f>'Dati di base x Ind. Comunale'!G4128</f>
        <v>0</v>
      </c>
      <c r="H4128" s="15">
        <f>'Dati di base x Ind. Comunale'!E4128</f>
        <v>0</v>
      </c>
    </row>
    <row r="4129" spans="1:8" x14ac:dyDescent="0.3">
      <c r="A4129" t="s">
        <v>321</v>
      </c>
      <c r="B4129" t="s">
        <v>452</v>
      </c>
      <c r="C4129" t="s">
        <v>9158</v>
      </c>
      <c r="D4129" s="15" t="s">
        <v>9159</v>
      </c>
      <c r="E4129" s="45" t="s">
        <v>15828</v>
      </c>
      <c r="F4129" s="20">
        <f>'Dati di base x Ind. Comunale'!F4129</f>
        <v>0</v>
      </c>
      <c r="G4129" s="20">
        <f>'Dati di base x Ind. Comunale'!G4129</f>
        <v>0</v>
      </c>
      <c r="H4129" s="15">
        <f>'Dati di base x Ind. Comunale'!E4129</f>
        <v>0</v>
      </c>
    </row>
    <row r="4130" spans="1:8" x14ac:dyDescent="0.3">
      <c r="A4130" t="s">
        <v>321</v>
      </c>
      <c r="B4130" t="s">
        <v>452</v>
      </c>
      <c r="C4130" t="s">
        <v>9208</v>
      </c>
      <c r="D4130" s="15" t="s">
        <v>9209</v>
      </c>
      <c r="E4130" s="30">
        <f>'Dati di base x Ind. Comunale'!H4130/'Dati di base x Ind. Comunale'!I4130</f>
        <v>0</v>
      </c>
      <c r="F4130" s="20">
        <f>'Dati di base x Ind. Comunale'!F4130</f>
        <v>0</v>
      </c>
      <c r="G4130" s="20">
        <f>'Dati di base x Ind. Comunale'!G4130</f>
        <v>0</v>
      </c>
      <c r="H4130" s="15">
        <f>'Dati di base x Ind. Comunale'!E4130</f>
        <v>2</v>
      </c>
    </row>
    <row r="4131" spans="1:8" x14ac:dyDescent="0.3">
      <c r="A4131" t="s">
        <v>321</v>
      </c>
      <c r="B4131" t="s">
        <v>452</v>
      </c>
      <c r="C4131" t="s">
        <v>9756</v>
      </c>
      <c r="D4131" s="15" t="s">
        <v>9757</v>
      </c>
      <c r="E4131" s="45" t="s">
        <v>15828</v>
      </c>
      <c r="F4131" s="20">
        <f>'Dati di base x Ind. Comunale'!F4131</f>
        <v>0</v>
      </c>
      <c r="G4131" s="20">
        <f>'Dati di base x Ind. Comunale'!G4131</f>
        <v>0</v>
      </c>
      <c r="H4131" s="15">
        <f>'Dati di base x Ind. Comunale'!E4131</f>
        <v>0</v>
      </c>
    </row>
    <row r="4132" spans="1:8" x14ac:dyDescent="0.3">
      <c r="A4132" t="s">
        <v>321</v>
      </c>
      <c r="B4132" t="s">
        <v>452</v>
      </c>
      <c r="C4132" t="s">
        <v>9884</v>
      </c>
      <c r="D4132" s="15" t="s">
        <v>22</v>
      </c>
      <c r="E4132" s="30">
        <f>'Dati di base x Ind. Comunale'!H4132/'Dati di base x Ind. Comunale'!I4132</f>
        <v>0.75</v>
      </c>
      <c r="F4132" s="20">
        <f>'Dati di base x Ind. Comunale'!F4132</f>
        <v>33</v>
      </c>
      <c r="G4132" s="20">
        <f>'Dati di base x Ind. Comunale'!G4132</f>
        <v>21</v>
      </c>
      <c r="H4132" s="15">
        <f>'Dati di base x Ind. Comunale'!E4132</f>
        <v>18</v>
      </c>
    </row>
    <row r="4133" spans="1:8" x14ac:dyDescent="0.3">
      <c r="A4133" t="s">
        <v>321</v>
      </c>
      <c r="B4133" t="s">
        <v>452</v>
      </c>
      <c r="C4133" t="s">
        <v>10003</v>
      </c>
      <c r="D4133" s="15" t="s">
        <v>10004</v>
      </c>
      <c r="E4133" s="45" t="s">
        <v>15828</v>
      </c>
      <c r="F4133" s="20">
        <f>'Dati di base x Ind. Comunale'!F4133</f>
        <v>0</v>
      </c>
      <c r="G4133" s="20">
        <f>'Dati di base x Ind. Comunale'!G4133</f>
        <v>0</v>
      </c>
      <c r="H4133" s="15">
        <f>'Dati di base x Ind. Comunale'!E4133</f>
        <v>0</v>
      </c>
    </row>
    <row r="4134" spans="1:8" x14ac:dyDescent="0.3">
      <c r="A4134" t="s">
        <v>321</v>
      </c>
      <c r="B4134" t="s">
        <v>452</v>
      </c>
      <c r="C4134" t="s">
        <v>11495</v>
      </c>
      <c r="D4134" s="15" t="s">
        <v>11496</v>
      </c>
      <c r="E4134" s="45" t="s">
        <v>15828</v>
      </c>
      <c r="F4134" s="20">
        <f>'Dati di base x Ind. Comunale'!F4134</f>
        <v>0</v>
      </c>
      <c r="G4134" s="20">
        <f>'Dati di base x Ind. Comunale'!G4134</f>
        <v>0</v>
      </c>
      <c r="H4134" s="15">
        <f>'Dati di base x Ind. Comunale'!E4134</f>
        <v>0</v>
      </c>
    </row>
    <row r="4135" spans="1:8" x14ac:dyDescent="0.3">
      <c r="A4135" t="s">
        <v>321</v>
      </c>
      <c r="B4135" t="s">
        <v>452</v>
      </c>
      <c r="C4135" t="s">
        <v>11902</v>
      </c>
      <c r="D4135" s="15" t="s">
        <v>11903</v>
      </c>
      <c r="E4135" s="30">
        <f>'Dati di base x Ind. Comunale'!H4135/'Dati di base x Ind. Comunale'!I4135</f>
        <v>1</v>
      </c>
      <c r="F4135" s="20">
        <f>'Dati di base x Ind. Comunale'!F4135</f>
        <v>0</v>
      </c>
      <c r="G4135" s="20">
        <f>'Dati di base x Ind. Comunale'!G4135</f>
        <v>1</v>
      </c>
      <c r="H4135" s="15">
        <f>'Dati di base x Ind. Comunale'!E4135</f>
        <v>0</v>
      </c>
    </row>
    <row r="4136" spans="1:8" x14ac:dyDescent="0.3">
      <c r="A4136" t="s">
        <v>321</v>
      </c>
      <c r="B4136" t="s">
        <v>452</v>
      </c>
      <c r="C4136" t="s">
        <v>11966</v>
      </c>
      <c r="D4136" s="15" t="s">
        <v>11967</v>
      </c>
      <c r="E4136" s="30">
        <f>'Dati di base x Ind. Comunale'!H4136/'Dati di base x Ind. Comunale'!I4136</f>
        <v>1</v>
      </c>
      <c r="F4136" s="20">
        <f>'Dati di base x Ind. Comunale'!F4136</f>
        <v>0</v>
      </c>
      <c r="G4136" s="20">
        <f>'Dati di base x Ind. Comunale'!G4136</f>
        <v>3</v>
      </c>
      <c r="H4136" s="15">
        <f>'Dati di base x Ind. Comunale'!E4136</f>
        <v>0</v>
      </c>
    </row>
    <row r="4137" spans="1:8" x14ac:dyDescent="0.3">
      <c r="A4137" t="s">
        <v>321</v>
      </c>
      <c r="B4137" t="s">
        <v>452</v>
      </c>
      <c r="C4137" t="s">
        <v>12609</v>
      </c>
      <c r="D4137" s="15" t="s">
        <v>12610</v>
      </c>
      <c r="E4137" s="45" t="s">
        <v>15828</v>
      </c>
      <c r="F4137" s="20">
        <f>'Dati di base x Ind. Comunale'!F4137</f>
        <v>0</v>
      </c>
      <c r="G4137" s="20">
        <f>'Dati di base x Ind. Comunale'!G4137</f>
        <v>0</v>
      </c>
      <c r="H4137" s="15">
        <f>'Dati di base x Ind. Comunale'!E4137</f>
        <v>0</v>
      </c>
    </row>
    <row r="4138" spans="1:8" x14ac:dyDescent="0.3">
      <c r="A4138" t="s">
        <v>321</v>
      </c>
      <c r="B4138" t="s">
        <v>452</v>
      </c>
      <c r="C4138" t="s">
        <v>13655</v>
      </c>
      <c r="D4138" s="15" t="s">
        <v>13656</v>
      </c>
      <c r="E4138" s="30">
        <f>'Dati di base x Ind. Comunale'!H4138/'Dati di base x Ind. Comunale'!I4138</f>
        <v>1</v>
      </c>
      <c r="F4138" s="20">
        <f>'Dati di base x Ind. Comunale'!F4138</f>
        <v>1</v>
      </c>
      <c r="G4138" s="20">
        <f>'Dati di base x Ind. Comunale'!G4138</f>
        <v>1</v>
      </c>
      <c r="H4138" s="15">
        <f>'Dati di base x Ind. Comunale'!E4138</f>
        <v>0</v>
      </c>
    </row>
    <row r="4139" spans="1:8" x14ac:dyDescent="0.3">
      <c r="A4139" t="s">
        <v>321</v>
      </c>
      <c r="B4139" t="s">
        <v>452</v>
      </c>
      <c r="C4139" t="s">
        <v>13702</v>
      </c>
      <c r="D4139" s="15" t="s">
        <v>13703</v>
      </c>
      <c r="E4139" s="30">
        <f>'Dati di base x Ind. Comunale'!H4139/'Dati di base x Ind. Comunale'!I4139</f>
        <v>1</v>
      </c>
      <c r="F4139" s="20">
        <f>'Dati di base x Ind. Comunale'!F4139</f>
        <v>1</v>
      </c>
      <c r="G4139" s="20">
        <f>'Dati di base x Ind. Comunale'!G4139</f>
        <v>0</v>
      </c>
      <c r="H4139" s="15">
        <f>'Dati di base x Ind. Comunale'!E4139</f>
        <v>0</v>
      </c>
    </row>
    <row r="4140" spans="1:8" x14ac:dyDescent="0.3">
      <c r="A4140" t="s">
        <v>321</v>
      </c>
      <c r="B4140" t="s">
        <v>452</v>
      </c>
      <c r="C4140" t="s">
        <v>14124</v>
      </c>
      <c r="D4140" s="15" t="s">
        <v>14125</v>
      </c>
      <c r="E4140" s="45" t="s">
        <v>15828</v>
      </c>
      <c r="F4140" s="20">
        <f>'Dati di base x Ind. Comunale'!F4140</f>
        <v>0</v>
      </c>
      <c r="G4140" s="20">
        <f>'Dati di base x Ind. Comunale'!G4140</f>
        <v>0</v>
      </c>
      <c r="H4140" s="15">
        <f>'Dati di base x Ind. Comunale'!E4140</f>
        <v>0</v>
      </c>
    </row>
    <row r="4141" spans="1:8" x14ac:dyDescent="0.3">
      <c r="A4141" t="s">
        <v>321</v>
      </c>
      <c r="B4141" t="s">
        <v>452</v>
      </c>
      <c r="C4141" t="s">
        <v>14242</v>
      </c>
      <c r="D4141" s="15" t="s">
        <v>14243</v>
      </c>
      <c r="E4141" s="30">
        <f>'Dati di base x Ind. Comunale'!H4141/'Dati di base x Ind. Comunale'!I4141</f>
        <v>1</v>
      </c>
      <c r="F4141" s="20">
        <f>'Dati di base x Ind. Comunale'!F4141</f>
        <v>0</v>
      </c>
      <c r="G4141" s="20">
        <f>'Dati di base x Ind. Comunale'!G4141</f>
        <v>1</v>
      </c>
      <c r="H4141" s="15">
        <f>'Dati di base x Ind. Comunale'!E4141</f>
        <v>0</v>
      </c>
    </row>
    <row r="4142" spans="1:8" x14ac:dyDescent="0.3">
      <c r="A4142" t="s">
        <v>321</v>
      </c>
      <c r="B4142" t="s">
        <v>452</v>
      </c>
      <c r="C4142" t="s">
        <v>14319</v>
      </c>
      <c r="D4142" s="15" t="s">
        <v>14320</v>
      </c>
      <c r="E4142" s="30">
        <f>'Dati di base x Ind. Comunale'!H4142/'Dati di base x Ind. Comunale'!I4142</f>
        <v>1</v>
      </c>
      <c r="F4142" s="20">
        <f>'Dati di base x Ind. Comunale'!F4142</f>
        <v>0</v>
      </c>
      <c r="G4142" s="20">
        <f>'Dati di base x Ind. Comunale'!G4142</f>
        <v>1</v>
      </c>
      <c r="H4142" s="15">
        <f>'Dati di base x Ind. Comunale'!E4142</f>
        <v>0</v>
      </c>
    </row>
    <row r="4143" spans="1:8" x14ac:dyDescent="0.3">
      <c r="A4143" t="s">
        <v>321</v>
      </c>
      <c r="B4143" t="s">
        <v>452</v>
      </c>
      <c r="C4143" t="s">
        <v>14431</v>
      </c>
      <c r="D4143" s="15" t="s">
        <v>14432</v>
      </c>
      <c r="E4143" s="30">
        <f>'Dati di base x Ind. Comunale'!H4143/'Dati di base x Ind. Comunale'!I4143</f>
        <v>0</v>
      </c>
      <c r="F4143" s="20">
        <f>'Dati di base x Ind. Comunale'!F4143</f>
        <v>0</v>
      </c>
      <c r="G4143" s="20">
        <f>'Dati di base x Ind. Comunale'!G4143</f>
        <v>0</v>
      </c>
      <c r="H4143" s="15">
        <f>'Dati di base x Ind. Comunale'!E4143</f>
        <v>1</v>
      </c>
    </row>
    <row r="4144" spans="1:8" x14ac:dyDescent="0.3">
      <c r="A4144" t="s">
        <v>321</v>
      </c>
      <c r="B4144" t="s">
        <v>452</v>
      </c>
      <c r="C4144" t="s">
        <v>14503</v>
      </c>
      <c r="D4144" s="15" t="s">
        <v>14504</v>
      </c>
      <c r="E4144" s="30">
        <f>'Dati di base x Ind. Comunale'!H4144/'Dati di base x Ind. Comunale'!I4144</f>
        <v>0</v>
      </c>
      <c r="F4144" s="20">
        <f>'Dati di base x Ind. Comunale'!F4144</f>
        <v>0</v>
      </c>
      <c r="G4144" s="20">
        <f>'Dati di base x Ind. Comunale'!G4144</f>
        <v>0</v>
      </c>
      <c r="H4144" s="15">
        <f>'Dati di base x Ind. Comunale'!E4144</f>
        <v>1</v>
      </c>
    </row>
    <row r="4145" spans="1:8" x14ac:dyDescent="0.3">
      <c r="A4145" t="s">
        <v>321</v>
      </c>
      <c r="B4145" t="s">
        <v>452</v>
      </c>
      <c r="C4145" t="s">
        <v>14983</v>
      </c>
      <c r="D4145" s="15" t="s">
        <v>14984</v>
      </c>
      <c r="E4145" s="45" t="s">
        <v>15828</v>
      </c>
      <c r="F4145" s="20">
        <f>'Dati di base x Ind. Comunale'!F4145</f>
        <v>0</v>
      </c>
      <c r="G4145" s="20">
        <f>'Dati di base x Ind. Comunale'!G4145</f>
        <v>0</v>
      </c>
      <c r="H4145" s="15">
        <f>'Dati di base x Ind. Comunale'!E4145</f>
        <v>0</v>
      </c>
    </row>
    <row r="4146" spans="1:8" x14ac:dyDescent="0.3">
      <c r="A4146" t="s">
        <v>321</v>
      </c>
      <c r="B4146" t="s">
        <v>452</v>
      </c>
      <c r="C4146" t="s">
        <v>15036</v>
      </c>
      <c r="D4146" s="15" t="s">
        <v>15037</v>
      </c>
      <c r="E4146" s="45" t="s">
        <v>15828</v>
      </c>
      <c r="F4146" s="20">
        <f>'Dati di base x Ind. Comunale'!F4146</f>
        <v>0</v>
      </c>
      <c r="G4146" s="20">
        <f>'Dati di base x Ind. Comunale'!G4146</f>
        <v>0</v>
      </c>
      <c r="H4146" s="15">
        <f>'Dati di base x Ind. Comunale'!E4146</f>
        <v>0</v>
      </c>
    </row>
    <row r="4147" spans="1:8" x14ac:dyDescent="0.3">
      <c r="A4147" t="s">
        <v>321</v>
      </c>
      <c r="B4147" t="s">
        <v>452</v>
      </c>
      <c r="C4147" t="s">
        <v>15056</v>
      </c>
      <c r="D4147" s="15" t="s">
        <v>15057</v>
      </c>
      <c r="E4147" s="45" t="s">
        <v>15828</v>
      </c>
      <c r="F4147" s="20">
        <f>'Dati di base x Ind. Comunale'!F4147</f>
        <v>0</v>
      </c>
      <c r="G4147" s="20">
        <f>'Dati di base x Ind. Comunale'!G4147</f>
        <v>0</v>
      </c>
      <c r="H4147" s="15">
        <f>'Dati di base x Ind. Comunale'!E4147</f>
        <v>0</v>
      </c>
    </row>
    <row r="4148" spans="1:8" x14ac:dyDescent="0.3">
      <c r="A4148" t="s">
        <v>321</v>
      </c>
      <c r="B4148" t="s">
        <v>452</v>
      </c>
      <c r="C4148" t="s">
        <v>13598</v>
      </c>
      <c r="D4148" s="15" t="s">
        <v>13599</v>
      </c>
      <c r="E4148" s="30">
        <f>'Dati di base x Ind. Comunale'!H4148/'Dati di base x Ind. Comunale'!I4148</f>
        <v>1</v>
      </c>
      <c r="F4148" s="20">
        <f>'Dati di base x Ind. Comunale'!F4148</f>
        <v>0</v>
      </c>
      <c r="G4148" s="20">
        <f>'Dati di base x Ind. Comunale'!G4148</f>
        <v>1</v>
      </c>
      <c r="H4148" s="15">
        <f>'Dati di base x Ind. Comunale'!E4148</f>
        <v>0</v>
      </c>
    </row>
    <row r="4149" spans="1:8" x14ac:dyDescent="0.3">
      <c r="A4149" t="s">
        <v>321</v>
      </c>
      <c r="B4149" t="s">
        <v>452</v>
      </c>
      <c r="C4149" t="s">
        <v>10565</v>
      </c>
      <c r="D4149" s="15" t="s">
        <v>10566</v>
      </c>
      <c r="E4149" s="30">
        <f>'Dati di base x Ind. Comunale'!H4149/'Dati di base x Ind. Comunale'!I4149</f>
        <v>0</v>
      </c>
      <c r="F4149" s="20">
        <f>'Dati di base x Ind. Comunale'!F4149</f>
        <v>0</v>
      </c>
      <c r="G4149" s="20">
        <f>'Dati di base x Ind. Comunale'!G4149</f>
        <v>0</v>
      </c>
      <c r="H4149" s="15">
        <f>'Dati di base x Ind. Comunale'!E4149</f>
        <v>1</v>
      </c>
    </row>
    <row r="4150" spans="1:8" x14ac:dyDescent="0.3">
      <c r="A4150" t="s">
        <v>321</v>
      </c>
      <c r="B4150" t="s">
        <v>452</v>
      </c>
      <c r="C4150" t="s">
        <v>13710</v>
      </c>
      <c r="D4150" s="15" t="s">
        <v>13711</v>
      </c>
      <c r="E4150" s="30">
        <f>'Dati di base x Ind. Comunale'!H4150/'Dati di base x Ind. Comunale'!I4150</f>
        <v>1</v>
      </c>
      <c r="F4150" s="20">
        <f>'Dati di base x Ind. Comunale'!F4150</f>
        <v>1</v>
      </c>
      <c r="G4150" s="20">
        <f>'Dati di base x Ind. Comunale'!G4150</f>
        <v>2</v>
      </c>
      <c r="H4150" s="15">
        <f>'Dati di base x Ind. Comunale'!E4150</f>
        <v>0</v>
      </c>
    </row>
    <row r="4151" spans="1:8" x14ac:dyDescent="0.3">
      <c r="A4151" t="s">
        <v>321</v>
      </c>
      <c r="B4151" t="s">
        <v>484</v>
      </c>
      <c r="C4151" t="s">
        <v>485</v>
      </c>
      <c r="D4151" s="15" t="s">
        <v>486</v>
      </c>
      <c r="E4151" s="30">
        <f>'Dati di base x Ind. Comunale'!H4151/'Dati di base x Ind. Comunale'!I4151</f>
        <v>1</v>
      </c>
      <c r="F4151" s="20">
        <f>'Dati di base x Ind. Comunale'!F4151</f>
        <v>0</v>
      </c>
      <c r="G4151" s="20">
        <f>'Dati di base x Ind. Comunale'!G4151</f>
        <v>1</v>
      </c>
      <c r="H4151" s="15">
        <f>'Dati di base x Ind. Comunale'!E4151</f>
        <v>0</v>
      </c>
    </row>
    <row r="4152" spans="1:8" x14ac:dyDescent="0.3">
      <c r="A4152" t="s">
        <v>321</v>
      </c>
      <c r="B4152" t="s">
        <v>484</v>
      </c>
      <c r="C4152" t="s">
        <v>1179</v>
      </c>
      <c r="D4152" s="15" t="s">
        <v>1180</v>
      </c>
      <c r="E4152" s="30">
        <f>'Dati di base x Ind. Comunale'!H4152/'Dati di base x Ind. Comunale'!I4152</f>
        <v>0.5</v>
      </c>
      <c r="F4152" s="20">
        <f>'Dati di base x Ind. Comunale'!F4152</f>
        <v>0</v>
      </c>
      <c r="G4152" s="20">
        <f>'Dati di base x Ind. Comunale'!G4152</f>
        <v>1</v>
      </c>
      <c r="H4152" s="15">
        <f>'Dati di base x Ind. Comunale'!E4152</f>
        <v>1</v>
      </c>
    </row>
    <row r="4153" spans="1:8" x14ac:dyDescent="0.3">
      <c r="A4153" t="s">
        <v>321</v>
      </c>
      <c r="B4153" t="s">
        <v>484</v>
      </c>
      <c r="C4153" t="s">
        <v>1199</v>
      </c>
      <c r="D4153" s="15" t="s">
        <v>1200</v>
      </c>
      <c r="E4153" s="45" t="s">
        <v>15828</v>
      </c>
      <c r="F4153" s="20">
        <f>'Dati di base x Ind. Comunale'!F4153</f>
        <v>0</v>
      </c>
      <c r="G4153" s="20">
        <f>'Dati di base x Ind. Comunale'!G4153</f>
        <v>0</v>
      </c>
      <c r="H4153" s="15">
        <f>'Dati di base x Ind. Comunale'!E4153</f>
        <v>0</v>
      </c>
    </row>
    <row r="4154" spans="1:8" x14ac:dyDescent="0.3">
      <c r="A4154" t="s">
        <v>321</v>
      </c>
      <c r="B4154" t="s">
        <v>484</v>
      </c>
      <c r="C4154" t="s">
        <v>1602</v>
      </c>
      <c r="D4154" s="15" t="s">
        <v>1603</v>
      </c>
      <c r="E4154" s="30">
        <f>'Dati di base x Ind. Comunale'!H4154/'Dati di base x Ind. Comunale'!I4154</f>
        <v>1</v>
      </c>
      <c r="F4154" s="20">
        <f>'Dati di base x Ind. Comunale'!F4154</f>
        <v>1</v>
      </c>
      <c r="G4154" s="20">
        <f>'Dati di base x Ind. Comunale'!G4154</f>
        <v>0</v>
      </c>
      <c r="H4154" s="15">
        <f>'Dati di base x Ind. Comunale'!E4154</f>
        <v>0</v>
      </c>
    </row>
    <row r="4155" spans="1:8" x14ac:dyDescent="0.3">
      <c r="A4155" t="s">
        <v>321</v>
      </c>
      <c r="B4155" t="s">
        <v>484</v>
      </c>
      <c r="C4155" t="s">
        <v>1791</v>
      </c>
      <c r="D4155" s="15" t="s">
        <v>1792</v>
      </c>
      <c r="E4155" s="30">
        <f>'Dati di base x Ind. Comunale'!H4155/'Dati di base x Ind. Comunale'!I4155</f>
        <v>0</v>
      </c>
      <c r="F4155" s="20">
        <f>'Dati di base x Ind. Comunale'!F4155</f>
        <v>0</v>
      </c>
      <c r="G4155" s="20">
        <f>'Dati di base x Ind. Comunale'!G4155</f>
        <v>0</v>
      </c>
      <c r="H4155" s="15">
        <f>'Dati di base x Ind. Comunale'!E4155</f>
        <v>1</v>
      </c>
    </row>
    <row r="4156" spans="1:8" x14ac:dyDescent="0.3">
      <c r="A4156" t="s">
        <v>321</v>
      </c>
      <c r="B4156" t="s">
        <v>484</v>
      </c>
      <c r="C4156" t="s">
        <v>2039</v>
      </c>
      <c r="D4156" s="15" t="s">
        <v>2040</v>
      </c>
      <c r="E4156" s="30">
        <f>'Dati di base x Ind. Comunale'!H4156/'Dati di base x Ind. Comunale'!I4156</f>
        <v>1</v>
      </c>
      <c r="F4156" s="20">
        <f>'Dati di base x Ind. Comunale'!F4156</f>
        <v>1</v>
      </c>
      <c r="G4156" s="20">
        <f>'Dati di base x Ind. Comunale'!G4156</f>
        <v>0</v>
      </c>
      <c r="H4156" s="15">
        <f>'Dati di base x Ind. Comunale'!E4156</f>
        <v>0</v>
      </c>
    </row>
    <row r="4157" spans="1:8" x14ac:dyDescent="0.3">
      <c r="A4157" t="s">
        <v>321</v>
      </c>
      <c r="B4157" t="s">
        <v>484</v>
      </c>
      <c r="C4157" t="s">
        <v>2273</v>
      </c>
      <c r="D4157" s="15" t="s">
        <v>2274</v>
      </c>
      <c r="E4157" s="30">
        <f>'Dati di base x Ind. Comunale'!H4157/'Dati di base x Ind. Comunale'!I4157</f>
        <v>0.5</v>
      </c>
      <c r="F4157" s="20">
        <f>'Dati di base x Ind. Comunale'!F4157</f>
        <v>1</v>
      </c>
      <c r="G4157" s="20">
        <f>'Dati di base x Ind. Comunale'!G4157</f>
        <v>0</v>
      </c>
      <c r="H4157" s="15">
        <f>'Dati di base x Ind. Comunale'!E4157</f>
        <v>1</v>
      </c>
    </row>
    <row r="4158" spans="1:8" x14ac:dyDescent="0.3">
      <c r="A4158" t="s">
        <v>321</v>
      </c>
      <c r="B4158" t="s">
        <v>484</v>
      </c>
      <c r="C4158" t="s">
        <v>2507</v>
      </c>
      <c r="D4158" s="15" t="s">
        <v>2508</v>
      </c>
      <c r="E4158" s="30">
        <f>'Dati di base x Ind. Comunale'!H4158/'Dati di base x Ind. Comunale'!I4158</f>
        <v>1</v>
      </c>
      <c r="F4158" s="20">
        <f>'Dati di base x Ind. Comunale'!F4158</f>
        <v>1</v>
      </c>
      <c r="G4158" s="20">
        <f>'Dati di base x Ind. Comunale'!G4158</f>
        <v>0</v>
      </c>
      <c r="H4158" s="15">
        <f>'Dati di base x Ind. Comunale'!E4158</f>
        <v>0</v>
      </c>
    </row>
    <row r="4159" spans="1:8" x14ac:dyDescent="0.3">
      <c r="A4159" t="s">
        <v>321</v>
      </c>
      <c r="B4159" t="s">
        <v>484</v>
      </c>
      <c r="C4159" t="s">
        <v>2513</v>
      </c>
      <c r="D4159" s="15" t="s">
        <v>2514</v>
      </c>
      <c r="E4159" s="45" t="s">
        <v>15828</v>
      </c>
      <c r="F4159" s="20">
        <f>'Dati di base x Ind. Comunale'!F4159</f>
        <v>0</v>
      </c>
      <c r="G4159" s="20">
        <f>'Dati di base x Ind. Comunale'!G4159</f>
        <v>0</v>
      </c>
      <c r="H4159" s="15">
        <f>'Dati di base x Ind. Comunale'!E4159</f>
        <v>0</v>
      </c>
    </row>
    <row r="4160" spans="1:8" x14ac:dyDescent="0.3">
      <c r="A4160" t="s">
        <v>321</v>
      </c>
      <c r="B4160" t="s">
        <v>484</v>
      </c>
      <c r="C4160" t="s">
        <v>3019</v>
      </c>
      <c r="D4160" s="15" t="s">
        <v>3020</v>
      </c>
      <c r="E4160" s="30">
        <f>'Dati di base x Ind. Comunale'!H4160/'Dati di base x Ind. Comunale'!I4160</f>
        <v>0</v>
      </c>
      <c r="F4160" s="20">
        <f>'Dati di base x Ind. Comunale'!F4160</f>
        <v>0</v>
      </c>
      <c r="G4160" s="20">
        <f>'Dati di base x Ind. Comunale'!G4160</f>
        <v>0</v>
      </c>
      <c r="H4160" s="15">
        <f>'Dati di base x Ind. Comunale'!E4160</f>
        <v>1</v>
      </c>
    </row>
    <row r="4161" spans="1:8" x14ac:dyDescent="0.3">
      <c r="A4161" t="s">
        <v>321</v>
      </c>
      <c r="B4161" t="s">
        <v>484</v>
      </c>
      <c r="C4161" t="s">
        <v>3135</v>
      </c>
      <c r="D4161" s="15" t="s">
        <v>3136</v>
      </c>
      <c r="E4161" s="30">
        <f>'Dati di base x Ind. Comunale'!H4161/'Dati di base x Ind. Comunale'!I4161</f>
        <v>0.33333333333333331</v>
      </c>
      <c r="F4161" s="20">
        <f>'Dati di base x Ind. Comunale'!F4161</f>
        <v>3</v>
      </c>
      <c r="G4161" s="20">
        <f>'Dati di base x Ind. Comunale'!G4161</f>
        <v>2</v>
      </c>
      <c r="H4161" s="15">
        <f>'Dati di base x Ind. Comunale'!E4161</f>
        <v>10</v>
      </c>
    </row>
    <row r="4162" spans="1:8" x14ac:dyDescent="0.3">
      <c r="A4162" t="s">
        <v>321</v>
      </c>
      <c r="B4162" t="s">
        <v>484</v>
      </c>
      <c r="C4162" t="s">
        <v>3252</v>
      </c>
      <c r="D4162" s="15" t="s">
        <v>3253</v>
      </c>
      <c r="E4162" s="45" t="s">
        <v>15828</v>
      </c>
      <c r="F4162" s="20">
        <f>'Dati di base x Ind. Comunale'!F4162</f>
        <v>0</v>
      </c>
      <c r="G4162" s="20">
        <f>'Dati di base x Ind. Comunale'!G4162</f>
        <v>0</v>
      </c>
      <c r="H4162" s="15">
        <f>'Dati di base x Ind. Comunale'!E4162</f>
        <v>0</v>
      </c>
    </row>
    <row r="4163" spans="1:8" x14ac:dyDescent="0.3">
      <c r="A4163" t="s">
        <v>321</v>
      </c>
      <c r="B4163" t="s">
        <v>484</v>
      </c>
      <c r="C4163" t="s">
        <v>3528</v>
      </c>
      <c r="D4163" s="15" t="s">
        <v>3529</v>
      </c>
      <c r="E4163" s="30">
        <f>'Dati di base x Ind. Comunale'!H4163/'Dati di base x Ind. Comunale'!I4163</f>
        <v>0.7142857142857143</v>
      </c>
      <c r="F4163" s="20">
        <f>'Dati di base x Ind. Comunale'!F4163</f>
        <v>3</v>
      </c>
      <c r="G4163" s="20">
        <f>'Dati di base x Ind. Comunale'!G4163</f>
        <v>2</v>
      </c>
      <c r="H4163" s="15">
        <f>'Dati di base x Ind. Comunale'!E4163</f>
        <v>2</v>
      </c>
    </row>
    <row r="4164" spans="1:8" x14ac:dyDescent="0.3">
      <c r="A4164" t="s">
        <v>321</v>
      </c>
      <c r="B4164" t="s">
        <v>484</v>
      </c>
      <c r="C4164" t="s">
        <v>3634</v>
      </c>
      <c r="D4164" s="15" t="s">
        <v>3635</v>
      </c>
      <c r="E4164" s="30">
        <f>'Dati di base x Ind. Comunale'!H4164/'Dati di base x Ind. Comunale'!I4164</f>
        <v>1</v>
      </c>
      <c r="F4164" s="20">
        <f>'Dati di base x Ind. Comunale'!F4164</f>
        <v>1</v>
      </c>
      <c r="G4164" s="20">
        <f>'Dati di base x Ind. Comunale'!G4164</f>
        <v>0</v>
      </c>
      <c r="H4164" s="15">
        <f>'Dati di base x Ind. Comunale'!E4164</f>
        <v>0</v>
      </c>
    </row>
    <row r="4165" spans="1:8" x14ac:dyDescent="0.3">
      <c r="A4165" t="s">
        <v>321</v>
      </c>
      <c r="B4165" t="s">
        <v>484</v>
      </c>
      <c r="C4165" t="s">
        <v>3636</v>
      </c>
      <c r="D4165" s="15" t="s">
        <v>3637</v>
      </c>
      <c r="E4165" s="30">
        <f>'Dati di base x Ind. Comunale'!H4165/'Dati di base x Ind. Comunale'!I4165</f>
        <v>0</v>
      </c>
      <c r="F4165" s="20">
        <f>'Dati di base x Ind. Comunale'!F4165</f>
        <v>0</v>
      </c>
      <c r="G4165" s="20">
        <f>'Dati di base x Ind. Comunale'!G4165</f>
        <v>0</v>
      </c>
      <c r="H4165" s="15">
        <f>'Dati di base x Ind. Comunale'!E4165</f>
        <v>1</v>
      </c>
    </row>
    <row r="4166" spans="1:8" x14ac:dyDescent="0.3">
      <c r="A4166" t="s">
        <v>321</v>
      </c>
      <c r="B4166" t="s">
        <v>484</v>
      </c>
      <c r="C4166" t="s">
        <v>3910</v>
      </c>
      <c r="D4166" s="15" t="s">
        <v>3911</v>
      </c>
      <c r="E4166" s="45" t="s">
        <v>15828</v>
      </c>
      <c r="F4166" s="20">
        <f>'Dati di base x Ind. Comunale'!F4166</f>
        <v>0</v>
      </c>
      <c r="G4166" s="20">
        <f>'Dati di base x Ind. Comunale'!G4166</f>
        <v>0</v>
      </c>
      <c r="H4166" s="15">
        <f>'Dati di base x Ind. Comunale'!E4166</f>
        <v>0</v>
      </c>
    </row>
    <row r="4167" spans="1:8" x14ac:dyDescent="0.3">
      <c r="A4167" t="s">
        <v>321</v>
      </c>
      <c r="B4167" t="s">
        <v>484</v>
      </c>
      <c r="C4167" t="s">
        <v>2703</v>
      </c>
      <c r="D4167" s="15" t="s">
        <v>2704</v>
      </c>
      <c r="E4167" s="45" t="s">
        <v>15828</v>
      </c>
      <c r="F4167" s="20">
        <f>'Dati di base x Ind. Comunale'!F4167</f>
        <v>0</v>
      </c>
      <c r="G4167" s="20">
        <f>'Dati di base x Ind. Comunale'!G4167</f>
        <v>0</v>
      </c>
      <c r="H4167" s="15">
        <f>'Dati di base x Ind. Comunale'!E4167</f>
        <v>0</v>
      </c>
    </row>
    <row r="4168" spans="1:8" x14ac:dyDescent="0.3">
      <c r="A4168" t="s">
        <v>321</v>
      </c>
      <c r="B4168" t="s">
        <v>484</v>
      </c>
      <c r="C4168" t="s">
        <v>4872</v>
      </c>
      <c r="D4168" s="15" t="s">
        <v>4873</v>
      </c>
      <c r="E4168" s="30">
        <f>'Dati di base x Ind. Comunale'!H4168/'Dati di base x Ind. Comunale'!I4168</f>
        <v>0</v>
      </c>
      <c r="F4168" s="20">
        <f>'Dati di base x Ind. Comunale'!F4168</f>
        <v>0</v>
      </c>
      <c r="G4168" s="20">
        <f>'Dati di base x Ind. Comunale'!G4168</f>
        <v>0</v>
      </c>
      <c r="H4168" s="15">
        <f>'Dati di base x Ind. Comunale'!E4168</f>
        <v>3</v>
      </c>
    </row>
    <row r="4169" spans="1:8" x14ac:dyDescent="0.3">
      <c r="A4169" t="s">
        <v>321</v>
      </c>
      <c r="B4169" t="s">
        <v>484</v>
      </c>
      <c r="C4169" t="s">
        <v>5446</v>
      </c>
      <c r="D4169" s="15" t="s">
        <v>5447</v>
      </c>
      <c r="E4169" s="30">
        <f>'Dati di base x Ind. Comunale'!H4169/'Dati di base x Ind. Comunale'!I4169</f>
        <v>1</v>
      </c>
      <c r="F4169" s="20">
        <f>'Dati di base x Ind. Comunale'!F4169</f>
        <v>0</v>
      </c>
      <c r="G4169" s="20">
        <f>'Dati di base x Ind. Comunale'!G4169</f>
        <v>1</v>
      </c>
      <c r="H4169" s="15">
        <f>'Dati di base x Ind. Comunale'!E4169</f>
        <v>0</v>
      </c>
    </row>
    <row r="4170" spans="1:8" x14ac:dyDescent="0.3">
      <c r="A4170" t="s">
        <v>321</v>
      </c>
      <c r="B4170" t="s">
        <v>484</v>
      </c>
      <c r="C4170" t="s">
        <v>6192</v>
      </c>
      <c r="D4170" s="15" t="s">
        <v>6193</v>
      </c>
      <c r="E4170" s="30">
        <f>'Dati di base x Ind. Comunale'!H4170/'Dati di base x Ind. Comunale'!I4170</f>
        <v>1</v>
      </c>
      <c r="F4170" s="20">
        <f>'Dati di base x Ind. Comunale'!F4170</f>
        <v>0</v>
      </c>
      <c r="G4170" s="20">
        <f>'Dati di base x Ind. Comunale'!G4170</f>
        <v>1</v>
      </c>
      <c r="H4170" s="15">
        <f>'Dati di base x Ind. Comunale'!E4170</f>
        <v>0</v>
      </c>
    </row>
    <row r="4171" spans="1:8" x14ac:dyDescent="0.3">
      <c r="A4171" t="s">
        <v>321</v>
      </c>
      <c r="B4171" t="s">
        <v>484</v>
      </c>
      <c r="C4171" t="s">
        <v>6653</v>
      </c>
      <c r="D4171" s="15" t="s">
        <v>6654</v>
      </c>
      <c r="E4171" s="30">
        <f>'Dati di base x Ind. Comunale'!H4171/'Dati di base x Ind. Comunale'!I4171</f>
        <v>0</v>
      </c>
      <c r="F4171" s="20">
        <f>'Dati di base x Ind. Comunale'!F4171</f>
        <v>0</v>
      </c>
      <c r="G4171" s="20">
        <f>'Dati di base x Ind. Comunale'!G4171</f>
        <v>0</v>
      </c>
      <c r="H4171" s="15">
        <f>'Dati di base x Ind. Comunale'!E4171</f>
        <v>1</v>
      </c>
    </row>
    <row r="4172" spans="1:8" x14ac:dyDescent="0.3">
      <c r="A4172" t="s">
        <v>321</v>
      </c>
      <c r="B4172" t="s">
        <v>484</v>
      </c>
      <c r="C4172" t="s">
        <v>6693</v>
      </c>
      <c r="D4172" s="15" t="s">
        <v>6694</v>
      </c>
      <c r="E4172" s="30">
        <f>'Dati di base x Ind. Comunale'!H4172/'Dati di base x Ind. Comunale'!I4172</f>
        <v>0.5</v>
      </c>
      <c r="F4172" s="20">
        <f>'Dati di base x Ind. Comunale'!F4172</f>
        <v>0</v>
      </c>
      <c r="G4172" s="20">
        <f>'Dati di base x Ind. Comunale'!G4172</f>
        <v>1</v>
      </c>
      <c r="H4172" s="15">
        <f>'Dati di base x Ind. Comunale'!E4172</f>
        <v>1</v>
      </c>
    </row>
    <row r="4173" spans="1:8" x14ac:dyDescent="0.3">
      <c r="A4173" t="s">
        <v>321</v>
      </c>
      <c r="B4173" t="s">
        <v>484</v>
      </c>
      <c r="C4173" t="s">
        <v>7455</v>
      </c>
      <c r="D4173" s="15" t="s">
        <v>7456</v>
      </c>
      <c r="E4173" s="30">
        <f>'Dati di base x Ind. Comunale'!H4173/'Dati di base x Ind. Comunale'!I4173</f>
        <v>1</v>
      </c>
      <c r="F4173" s="20">
        <f>'Dati di base x Ind. Comunale'!F4173</f>
        <v>0</v>
      </c>
      <c r="G4173" s="20">
        <f>'Dati di base x Ind. Comunale'!G4173</f>
        <v>1</v>
      </c>
      <c r="H4173" s="15">
        <f>'Dati di base x Ind. Comunale'!E4173</f>
        <v>0</v>
      </c>
    </row>
    <row r="4174" spans="1:8" x14ac:dyDescent="0.3">
      <c r="A4174" t="s">
        <v>321</v>
      </c>
      <c r="B4174" t="s">
        <v>484</v>
      </c>
      <c r="C4174" t="s">
        <v>8573</v>
      </c>
      <c r="D4174" s="15" t="s">
        <v>8574</v>
      </c>
      <c r="E4174" s="30">
        <f>'Dati di base x Ind. Comunale'!H4174/'Dati di base x Ind. Comunale'!I4174</f>
        <v>0.66666666666666663</v>
      </c>
      <c r="F4174" s="20">
        <f>'Dati di base x Ind. Comunale'!F4174</f>
        <v>1</v>
      </c>
      <c r="G4174" s="20">
        <f>'Dati di base x Ind. Comunale'!G4174</f>
        <v>1</v>
      </c>
      <c r="H4174" s="15">
        <f>'Dati di base x Ind. Comunale'!E4174</f>
        <v>1</v>
      </c>
    </row>
    <row r="4175" spans="1:8" x14ac:dyDescent="0.3">
      <c r="A4175" t="s">
        <v>321</v>
      </c>
      <c r="B4175" t="s">
        <v>484</v>
      </c>
      <c r="C4175" t="s">
        <v>9281</v>
      </c>
      <c r="D4175" s="15" t="s">
        <v>9282</v>
      </c>
      <c r="E4175" s="30">
        <f>'Dati di base x Ind. Comunale'!H4175/'Dati di base x Ind. Comunale'!I4175</f>
        <v>0</v>
      </c>
      <c r="F4175" s="20">
        <f>'Dati di base x Ind. Comunale'!F4175</f>
        <v>0</v>
      </c>
      <c r="G4175" s="20">
        <f>'Dati di base x Ind. Comunale'!G4175</f>
        <v>0</v>
      </c>
      <c r="H4175" s="15">
        <f>'Dati di base x Ind. Comunale'!E4175</f>
        <v>1</v>
      </c>
    </row>
    <row r="4176" spans="1:8" x14ac:dyDescent="0.3">
      <c r="A4176" t="s">
        <v>321</v>
      </c>
      <c r="B4176" t="s">
        <v>484</v>
      </c>
      <c r="C4176" t="s">
        <v>10840</v>
      </c>
      <c r="D4176" s="15" t="s">
        <v>10841</v>
      </c>
      <c r="E4176" s="30">
        <f>'Dati di base x Ind. Comunale'!H4176/'Dati di base x Ind. Comunale'!I4176</f>
        <v>0</v>
      </c>
      <c r="F4176" s="20">
        <f>'Dati di base x Ind. Comunale'!F4176</f>
        <v>0</v>
      </c>
      <c r="G4176" s="20">
        <f>'Dati di base x Ind. Comunale'!G4176</f>
        <v>0</v>
      </c>
      <c r="H4176" s="15">
        <f>'Dati di base x Ind. Comunale'!E4176</f>
        <v>1</v>
      </c>
    </row>
    <row r="4177" spans="1:8" x14ac:dyDescent="0.3">
      <c r="A4177" t="s">
        <v>321</v>
      </c>
      <c r="B4177" t="s">
        <v>484</v>
      </c>
      <c r="C4177" t="s">
        <v>11086</v>
      </c>
      <c r="D4177" s="15" t="s">
        <v>11087</v>
      </c>
      <c r="E4177" s="30">
        <f>'Dati di base x Ind. Comunale'!H4177/'Dati di base x Ind. Comunale'!I4177</f>
        <v>0.33333333333333331</v>
      </c>
      <c r="F4177" s="20">
        <f>'Dati di base x Ind. Comunale'!F4177</f>
        <v>0</v>
      </c>
      <c r="G4177" s="20">
        <f>'Dati di base x Ind. Comunale'!G4177</f>
        <v>1</v>
      </c>
      <c r="H4177" s="15">
        <f>'Dati di base x Ind. Comunale'!E4177</f>
        <v>2</v>
      </c>
    </row>
    <row r="4178" spans="1:8" x14ac:dyDescent="0.3">
      <c r="A4178" t="s">
        <v>321</v>
      </c>
      <c r="B4178" t="s">
        <v>484</v>
      </c>
      <c r="C4178" t="s">
        <v>11216</v>
      </c>
      <c r="D4178" s="15" t="s">
        <v>11217</v>
      </c>
      <c r="E4178" s="30">
        <f>'Dati di base x Ind. Comunale'!H4178/'Dati di base x Ind. Comunale'!I4178</f>
        <v>0</v>
      </c>
      <c r="F4178" s="20">
        <f>'Dati di base x Ind. Comunale'!F4178</f>
        <v>0</v>
      </c>
      <c r="G4178" s="20">
        <f>'Dati di base x Ind. Comunale'!G4178</f>
        <v>0</v>
      </c>
      <c r="H4178" s="15">
        <f>'Dati di base x Ind. Comunale'!E4178</f>
        <v>2</v>
      </c>
    </row>
    <row r="4179" spans="1:8" x14ac:dyDescent="0.3">
      <c r="A4179" t="s">
        <v>321</v>
      </c>
      <c r="B4179" t="s">
        <v>484</v>
      </c>
      <c r="C4179" t="s">
        <v>11215</v>
      </c>
      <c r="D4179" s="15" t="s">
        <v>23</v>
      </c>
      <c r="E4179" s="30">
        <f>'Dati di base x Ind. Comunale'!H4179/'Dati di base x Ind. Comunale'!I4179</f>
        <v>0.37209302325581395</v>
      </c>
      <c r="F4179" s="20">
        <f>'Dati di base x Ind. Comunale'!F4179</f>
        <v>10</v>
      </c>
      <c r="G4179" s="20">
        <f>'Dati di base x Ind. Comunale'!G4179</f>
        <v>6</v>
      </c>
      <c r="H4179" s="15">
        <f>'Dati di base x Ind. Comunale'!E4179</f>
        <v>27</v>
      </c>
    </row>
    <row r="4180" spans="1:8" x14ac:dyDescent="0.3">
      <c r="A4180" t="s">
        <v>321</v>
      </c>
      <c r="B4180" t="s">
        <v>484</v>
      </c>
      <c r="C4180" t="s">
        <v>11311</v>
      </c>
      <c r="D4180" s="15" t="s">
        <v>11312</v>
      </c>
      <c r="E4180" s="45" t="s">
        <v>15828</v>
      </c>
      <c r="F4180" s="20">
        <f>'Dati di base x Ind. Comunale'!F4180</f>
        <v>0</v>
      </c>
      <c r="G4180" s="20">
        <f>'Dati di base x Ind. Comunale'!G4180</f>
        <v>0</v>
      </c>
      <c r="H4180" s="15">
        <f>'Dati di base x Ind. Comunale'!E4180</f>
        <v>0</v>
      </c>
    </row>
    <row r="4181" spans="1:8" x14ac:dyDescent="0.3">
      <c r="A4181" t="s">
        <v>321</v>
      </c>
      <c r="B4181" t="s">
        <v>484</v>
      </c>
      <c r="C4181" t="s">
        <v>11642</v>
      </c>
      <c r="D4181" s="15" t="s">
        <v>11643</v>
      </c>
      <c r="E4181" s="45" t="s">
        <v>15828</v>
      </c>
      <c r="F4181" s="20">
        <f>'Dati di base x Ind. Comunale'!F4181</f>
        <v>0</v>
      </c>
      <c r="G4181" s="20">
        <f>'Dati di base x Ind. Comunale'!G4181</f>
        <v>0</v>
      </c>
      <c r="H4181" s="15">
        <f>'Dati di base x Ind. Comunale'!E4181</f>
        <v>0</v>
      </c>
    </row>
    <row r="4182" spans="1:8" x14ac:dyDescent="0.3">
      <c r="A4182" t="s">
        <v>321</v>
      </c>
      <c r="B4182" t="s">
        <v>484</v>
      </c>
      <c r="C4182" t="s">
        <v>11828</v>
      </c>
      <c r="D4182" s="15" t="s">
        <v>11829</v>
      </c>
      <c r="E4182" s="30">
        <f>'Dati di base x Ind. Comunale'!H4182/'Dati di base x Ind. Comunale'!I4182</f>
        <v>0.66666666666666663</v>
      </c>
      <c r="F4182" s="20">
        <f>'Dati di base x Ind. Comunale'!F4182</f>
        <v>4</v>
      </c>
      <c r="G4182" s="20">
        <f>'Dati di base x Ind. Comunale'!G4182</f>
        <v>0</v>
      </c>
      <c r="H4182" s="15">
        <f>'Dati di base x Ind. Comunale'!E4182</f>
        <v>2</v>
      </c>
    </row>
    <row r="4183" spans="1:8" x14ac:dyDescent="0.3">
      <c r="A4183" t="s">
        <v>321</v>
      </c>
      <c r="B4183" t="s">
        <v>484</v>
      </c>
      <c r="C4183" t="s">
        <v>12404</v>
      </c>
      <c r="D4183" s="15" t="s">
        <v>12405</v>
      </c>
      <c r="E4183" s="30">
        <f>'Dati di base x Ind. Comunale'!H4183/'Dati di base x Ind. Comunale'!I4183</f>
        <v>1</v>
      </c>
      <c r="F4183" s="20">
        <f>'Dati di base x Ind. Comunale'!F4183</f>
        <v>1</v>
      </c>
      <c r="G4183" s="20">
        <f>'Dati di base x Ind. Comunale'!G4183</f>
        <v>0</v>
      </c>
      <c r="H4183" s="15">
        <f>'Dati di base x Ind. Comunale'!E4183</f>
        <v>0</v>
      </c>
    </row>
    <row r="4184" spans="1:8" x14ac:dyDescent="0.3">
      <c r="A4184" t="s">
        <v>321</v>
      </c>
      <c r="B4184" t="s">
        <v>484</v>
      </c>
      <c r="C4184" t="s">
        <v>12559</v>
      </c>
      <c r="D4184" s="15" t="s">
        <v>12560</v>
      </c>
      <c r="E4184" s="45" t="s">
        <v>15828</v>
      </c>
      <c r="F4184" s="20">
        <f>'Dati di base x Ind. Comunale'!F4184</f>
        <v>0</v>
      </c>
      <c r="G4184" s="20">
        <f>'Dati di base x Ind. Comunale'!G4184</f>
        <v>0</v>
      </c>
      <c r="H4184" s="15">
        <f>'Dati di base x Ind. Comunale'!E4184</f>
        <v>0</v>
      </c>
    </row>
    <row r="4185" spans="1:8" x14ac:dyDescent="0.3">
      <c r="A4185" t="s">
        <v>321</v>
      </c>
      <c r="B4185" t="s">
        <v>484</v>
      </c>
      <c r="C4185" t="s">
        <v>12983</v>
      </c>
      <c r="D4185" s="15" t="s">
        <v>12984</v>
      </c>
      <c r="E4185" s="30">
        <f>'Dati di base x Ind. Comunale'!H4185/'Dati di base x Ind. Comunale'!I4185</f>
        <v>0.5</v>
      </c>
      <c r="F4185" s="20">
        <f>'Dati di base x Ind. Comunale'!F4185</f>
        <v>1</v>
      </c>
      <c r="G4185" s="20">
        <f>'Dati di base x Ind. Comunale'!G4185</f>
        <v>0</v>
      </c>
      <c r="H4185" s="15">
        <f>'Dati di base x Ind. Comunale'!E4185</f>
        <v>1</v>
      </c>
    </row>
    <row r="4186" spans="1:8" x14ac:dyDescent="0.3">
      <c r="A4186" t="s">
        <v>321</v>
      </c>
      <c r="B4186" t="s">
        <v>484</v>
      </c>
      <c r="C4186" t="s">
        <v>13176</v>
      </c>
      <c r="D4186" s="15" t="s">
        <v>13177</v>
      </c>
      <c r="E4186" s="30">
        <f>'Dati di base x Ind. Comunale'!H4186/'Dati di base x Ind. Comunale'!I4186</f>
        <v>0.5</v>
      </c>
      <c r="F4186" s="20">
        <f>'Dati di base x Ind. Comunale'!F4186</f>
        <v>1</v>
      </c>
      <c r="G4186" s="20">
        <f>'Dati di base x Ind. Comunale'!G4186</f>
        <v>0</v>
      </c>
      <c r="H4186" s="15">
        <f>'Dati di base x Ind. Comunale'!E4186</f>
        <v>1</v>
      </c>
    </row>
    <row r="4187" spans="1:8" x14ac:dyDescent="0.3">
      <c r="A4187" t="s">
        <v>321</v>
      </c>
      <c r="B4187" t="s">
        <v>484</v>
      </c>
      <c r="C4187" t="s">
        <v>14244</v>
      </c>
      <c r="D4187" s="15" t="s">
        <v>14245</v>
      </c>
      <c r="E4187" s="45" t="s">
        <v>15828</v>
      </c>
      <c r="F4187" s="20">
        <f>'Dati di base x Ind. Comunale'!F4187</f>
        <v>0</v>
      </c>
      <c r="G4187" s="20">
        <f>'Dati di base x Ind. Comunale'!G4187</f>
        <v>0</v>
      </c>
      <c r="H4187" s="15">
        <f>'Dati di base x Ind. Comunale'!E4187</f>
        <v>0</v>
      </c>
    </row>
    <row r="4188" spans="1:8" x14ac:dyDescent="0.3">
      <c r="A4188" t="s">
        <v>321</v>
      </c>
      <c r="B4188" t="s">
        <v>484</v>
      </c>
      <c r="C4188" t="s">
        <v>15242</v>
      </c>
      <c r="D4188" s="15" t="s">
        <v>15243</v>
      </c>
      <c r="E4188" s="45" t="s">
        <v>15828</v>
      </c>
      <c r="F4188" s="20">
        <f>'Dati di base x Ind. Comunale'!F4188</f>
        <v>0</v>
      </c>
      <c r="G4188" s="20">
        <f>'Dati di base x Ind. Comunale'!G4188</f>
        <v>0</v>
      </c>
      <c r="H4188" s="15">
        <f>'Dati di base x Ind. Comunale'!E4188</f>
        <v>0</v>
      </c>
    </row>
    <row r="4189" spans="1:8" x14ac:dyDescent="0.3">
      <c r="A4189" t="s">
        <v>321</v>
      </c>
      <c r="B4189" t="s">
        <v>484</v>
      </c>
      <c r="C4189" t="s">
        <v>15250</v>
      </c>
      <c r="D4189" s="15" t="s">
        <v>15251</v>
      </c>
      <c r="E4189" s="30">
        <f>'Dati di base x Ind. Comunale'!H4189/'Dati di base x Ind. Comunale'!I4189</f>
        <v>0</v>
      </c>
      <c r="F4189" s="20">
        <f>'Dati di base x Ind. Comunale'!F4189</f>
        <v>0</v>
      </c>
      <c r="G4189" s="20">
        <f>'Dati di base x Ind. Comunale'!G4189</f>
        <v>0</v>
      </c>
      <c r="H4189" s="15">
        <f>'Dati di base x Ind. Comunale'!E4189</f>
        <v>1</v>
      </c>
    </row>
    <row r="4190" spans="1:8" x14ac:dyDescent="0.3">
      <c r="A4190" t="s">
        <v>321</v>
      </c>
      <c r="B4190" t="s">
        <v>484</v>
      </c>
      <c r="C4190" t="s">
        <v>15264</v>
      </c>
      <c r="D4190" s="15" t="s">
        <v>15265</v>
      </c>
      <c r="E4190" s="30">
        <f>'Dati di base x Ind. Comunale'!H4190/'Dati di base x Ind. Comunale'!I4190</f>
        <v>0</v>
      </c>
      <c r="F4190" s="20">
        <f>'Dati di base x Ind. Comunale'!F4190</f>
        <v>0</v>
      </c>
      <c r="G4190" s="20">
        <f>'Dati di base x Ind. Comunale'!G4190</f>
        <v>0</v>
      </c>
      <c r="H4190" s="15">
        <f>'Dati di base x Ind. Comunale'!E4190</f>
        <v>2</v>
      </c>
    </row>
    <row r="4191" spans="1:8" x14ac:dyDescent="0.3">
      <c r="A4191" t="s">
        <v>321</v>
      </c>
      <c r="B4191" t="s">
        <v>484</v>
      </c>
      <c r="C4191" t="s">
        <v>15410</v>
      </c>
      <c r="D4191" s="15" t="s">
        <v>15411</v>
      </c>
      <c r="E4191" s="45" t="s">
        <v>15828</v>
      </c>
      <c r="F4191" s="20">
        <f>'Dati di base x Ind. Comunale'!F4191</f>
        <v>0</v>
      </c>
      <c r="G4191" s="20">
        <f>'Dati di base x Ind. Comunale'!G4191</f>
        <v>0</v>
      </c>
      <c r="H4191" s="15">
        <f>'Dati di base x Ind. Comunale'!E4191</f>
        <v>0</v>
      </c>
    </row>
    <row r="4192" spans="1:8" x14ac:dyDescent="0.3">
      <c r="A4192" t="s">
        <v>321</v>
      </c>
      <c r="B4192" t="s">
        <v>484</v>
      </c>
      <c r="C4192" t="s">
        <v>15132</v>
      </c>
      <c r="D4192" s="15" t="s">
        <v>15133</v>
      </c>
      <c r="E4192" s="45" t="s">
        <v>15828</v>
      </c>
      <c r="F4192" s="20">
        <f>'Dati di base x Ind. Comunale'!F4192</f>
        <v>0</v>
      </c>
      <c r="G4192" s="20">
        <f>'Dati di base x Ind. Comunale'!G4192</f>
        <v>0</v>
      </c>
      <c r="H4192" s="15">
        <f>'Dati di base x Ind. Comunale'!E4192</f>
        <v>0</v>
      </c>
    </row>
    <row r="4193" spans="1:8" x14ac:dyDescent="0.3">
      <c r="A4193" t="s">
        <v>321</v>
      </c>
      <c r="B4193" t="s">
        <v>1386</v>
      </c>
      <c r="C4193" t="s">
        <v>1387</v>
      </c>
      <c r="D4193" s="15" t="s">
        <v>1388</v>
      </c>
      <c r="E4193" s="45" t="s">
        <v>15828</v>
      </c>
      <c r="F4193" s="20">
        <f>'Dati di base x Ind. Comunale'!F4193</f>
        <v>0</v>
      </c>
      <c r="G4193" s="20">
        <f>'Dati di base x Ind. Comunale'!G4193</f>
        <v>0</v>
      </c>
      <c r="H4193" s="15">
        <f>'Dati di base x Ind. Comunale'!E4193</f>
        <v>0</v>
      </c>
    </row>
    <row r="4194" spans="1:8" x14ac:dyDescent="0.3">
      <c r="A4194" t="s">
        <v>321</v>
      </c>
      <c r="B4194" t="s">
        <v>1386</v>
      </c>
      <c r="C4194" t="s">
        <v>1745</v>
      </c>
      <c r="D4194" s="15" t="s">
        <v>1746</v>
      </c>
      <c r="E4194" s="30">
        <f>'Dati di base x Ind. Comunale'!H4194/'Dati di base x Ind. Comunale'!I4194</f>
        <v>0</v>
      </c>
      <c r="F4194" s="20">
        <f>'Dati di base x Ind. Comunale'!F4194</f>
        <v>0</v>
      </c>
      <c r="G4194" s="20">
        <f>'Dati di base x Ind. Comunale'!G4194</f>
        <v>0</v>
      </c>
      <c r="H4194" s="15">
        <f>'Dati di base x Ind. Comunale'!E4194</f>
        <v>1</v>
      </c>
    </row>
    <row r="4195" spans="1:8" x14ac:dyDescent="0.3">
      <c r="A4195" t="s">
        <v>321</v>
      </c>
      <c r="B4195" t="s">
        <v>1386</v>
      </c>
      <c r="C4195" t="s">
        <v>2580</v>
      </c>
      <c r="D4195" s="15" t="s">
        <v>2581</v>
      </c>
      <c r="E4195" s="30">
        <f>'Dati di base x Ind. Comunale'!H4195/'Dati di base x Ind. Comunale'!I4195</f>
        <v>0.4</v>
      </c>
      <c r="F4195" s="20">
        <f>'Dati di base x Ind. Comunale'!F4195</f>
        <v>2</v>
      </c>
      <c r="G4195" s="20">
        <f>'Dati di base x Ind. Comunale'!G4195</f>
        <v>0</v>
      </c>
      <c r="H4195" s="15">
        <f>'Dati di base x Ind. Comunale'!E4195</f>
        <v>3</v>
      </c>
    </row>
    <row r="4196" spans="1:8" x14ac:dyDescent="0.3">
      <c r="A4196" t="s">
        <v>321</v>
      </c>
      <c r="B4196" t="s">
        <v>1386</v>
      </c>
      <c r="C4196" t="s">
        <v>2618</v>
      </c>
      <c r="D4196" s="15" t="s">
        <v>2619</v>
      </c>
      <c r="E4196" s="45" t="s">
        <v>15828</v>
      </c>
      <c r="F4196" s="20">
        <f>'Dati di base x Ind. Comunale'!F4196</f>
        <v>0</v>
      </c>
      <c r="G4196" s="20">
        <f>'Dati di base x Ind. Comunale'!G4196</f>
        <v>0</v>
      </c>
      <c r="H4196" s="15">
        <f>'Dati di base x Ind. Comunale'!E4196</f>
        <v>0</v>
      </c>
    </row>
    <row r="4197" spans="1:8" x14ac:dyDescent="0.3">
      <c r="A4197" t="s">
        <v>321</v>
      </c>
      <c r="B4197" t="s">
        <v>1386</v>
      </c>
      <c r="C4197" t="s">
        <v>3011</v>
      </c>
      <c r="D4197" s="15" t="s">
        <v>3012</v>
      </c>
      <c r="E4197" s="30">
        <f>'Dati di base x Ind. Comunale'!H4197/'Dati di base x Ind. Comunale'!I4197</f>
        <v>0.41666666666666669</v>
      </c>
      <c r="F4197" s="20">
        <f>'Dati di base x Ind. Comunale'!F4197</f>
        <v>2</v>
      </c>
      <c r="G4197" s="20">
        <f>'Dati di base x Ind. Comunale'!G4197</f>
        <v>3</v>
      </c>
      <c r="H4197" s="15">
        <f>'Dati di base x Ind. Comunale'!E4197</f>
        <v>7</v>
      </c>
    </row>
    <row r="4198" spans="1:8" x14ac:dyDescent="0.3">
      <c r="A4198" t="s">
        <v>321</v>
      </c>
      <c r="B4198" t="s">
        <v>1386</v>
      </c>
      <c r="C4198" t="s">
        <v>3484</v>
      </c>
      <c r="D4198" s="15" t="s">
        <v>3485</v>
      </c>
      <c r="E4198" s="30">
        <f>'Dati di base x Ind. Comunale'!H4198/'Dati di base x Ind. Comunale'!I4198</f>
        <v>0</v>
      </c>
      <c r="F4198" s="20">
        <f>'Dati di base x Ind. Comunale'!F4198</f>
        <v>0</v>
      </c>
      <c r="G4198" s="20">
        <f>'Dati di base x Ind. Comunale'!G4198</f>
        <v>0</v>
      </c>
      <c r="H4198" s="15">
        <f>'Dati di base x Ind. Comunale'!E4198</f>
        <v>3</v>
      </c>
    </row>
    <row r="4199" spans="1:8" x14ac:dyDescent="0.3">
      <c r="A4199" t="s">
        <v>321</v>
      </c>
      <c r="B4199" t="s">
        <v>1386</v>
      </c>
      <c r="C4199" t="s">
        <v>3678</v>
      </c>
      <c r="D4199" s="15" t="s">
        <v>3679</v>
      </c>
      <c r="E4199" s="30">
        <f>'Dati di base x Ind. Comunale'!H4199/'Dati di base x Ind. Comunale'!I4199</f>
        <v>0</v>
      </c>
      <c r="F4199" s="20">
        <f>'Dati di base x Ind. Comunale'!F4199</f>
        <v>0</v>
      </c>
      <c r="G4199" s="20">
        <f>'Dati di base x Ind. Comunale'!G4199</f>
        <v>0</v>
      </c>
      <c r="H4199" s="15">
        <f>'Dati di base x Ind. Comunale'!E4199</f>
        <v>2</v>
      </c>
    </row>
    <row r="4200" spans="1:8" x14ac:dyDescent="0.3">
      <c r="A4200" t="s">
        <v>321</v>
      </c>
      <c r="B4200" t="s">
        <v>1386</v>
      </c>
      <c r="C4200" t="s">
        <v>3729</v>
      </c>
      <c r="D4200" s="15" t="s">
        <v>3730</v>
      </c>
      <c r="E4200" s="30">
        <f>'Dati di base x Ind. Comunale'!H4200/'Dati di base x Ind. Comunale'!I4200</f>
        <v>0.66666666666666663</v>
      </c>
      <c r="F4200" s="20">
        <f>'Dati di base x Ind. Comunale'!F4200</f>
        <v>3</v>
      </c>
      <c r="G4200" s="20">
        <f>'Dati di base x Ind. Comunale'!G4200</f>
        <v>1</v>
      </c>
      <c r="H4200" s="15">
        <f>'Dati di base x Ind. Comunale'!E4200</f>
        <v>2</v>
      </c>
    </row>
    <row r="4201" spans="1:8" x14ac:dyDescent="0.3">
      <c r="A4201" t="s">
        <v>321</v>
      </c>
      <c r="B4201" t="s">
        <v>1386</v>
      </c>
      <c r="C4201" t="s">
        <v>3904</v>
      </c>
      <c r="D4201" s="15" t="s">
        <v>3905</v>
      </c>
      <c r="E4201" s="45" t="s">
        <v>15828</v>
      </c>
      <c r="F4201" s="20">
        <f>'Dati di base x Ind. Comunale'!F4201</f>
        <v>0</v>
      </c>
      <c r="G4201" s="20">
        <f>'Dati di base x Ind. Comunale'!G4201</f>
        <v>0</v>
      </c>
      <c r="H4201" s="15">
        <f>'Dati di base x Ind. Comunale'!E4201</f>
        <v>0</v>
      </c>
    </row>
    <row r="4202" spans="1:8" x14ac:dyDescent="0.3">
      <c r="A4202" t="s">
        <v>321</v>
      </c>
      <c r="B4202" t="s">
        <v>1386</v>
      </c>
      <c r="C4202" t="s">
        <v>4745</v>
      </c>
      <c r="D4202" s="15" t="s">
        <v>4746</v>
      </c>
      <c r="E4202" s="30">
        <f>'Dati di base x Ind. Comunale'!H4202/'Dati di base x Ind. Comunale'!I4202</f>
        <v>0.66666666666666663</v>
      </c>
      <c r="F4202" s="20">
        <f>'Dati di base x Ind. Comunale'!F4202</f>
        <v>1</v>
      </c>
      <c r="G4202" s="20">
        <f>'Dati di base x Ind. Comunale'!G4202</f>
        <v>1</v>
      </c>
      <c r="H4202" s="15">
        <f>'Dati di base x Ind. Comunale'!E4202</f>
        <v>1</v>
      </c>
    </row>
    <row r="4203" spans="1:8" x14ac:dyDescent="0.3">
      <c r="A4203" t="s">
        <v>321</v>
      </c>
      <c r="B4203" t="s">
        <v>1386</v>
      </c>
      <c r="C4203" t="s">
        <v>5503</v>
      </c>
      <c r="D4203" s="15" t="s">
        <v>5504</v>
      </c>
      <c r="E4203" s="45" t="s">
        <v>15828</v>
      </c>
      <c r="F4203" s="20">
        <f>'Dati di base x Ind. Comunale'!F4203</f>
        <v>0</v>
      </c>
      <c r="G4203" s="20">
        <f>'Dati di base x Ind. Comunale'!G4203</f>
        <v>0</v>
      </c>
      <c r="H4203" s="15">
        <f>'Dati di base x Ind. Comunale'!E4203</f>
        <v>0</v>
      </c>
    </row>
    <row r="4204" spans="1:8" x14ac:dyDescent="0.3">
      <c r="A4204" t="s">
        <v>321</v>
      </c>
      <c r="B4204" t="s">
        <v>1386</v>
      </c>
      <c r="C4204" t="s">
        <v>5668</v>
      </c>
      <c r="D4204" s="15" t="s">
        <v>5669</v>
      </c>
      <c r="E4204" s="30">
        <f>'Dati di base x Ind. Comunale'!H4204/'Dati di base x Ind. Comunale'!I4204</f>
        <v>0.16666666666666666</v>
      </c>
      <c r="F4204" s="20">
        <f>'Dati di base x Ind. Comunale'!F4204</f>
        <v>0</v>
      </c>
      <c r="G4204" s="20">
        <f>'Dati di base x Ind. Comunale'!G4204</f>
        <v>1</v>
      </c>
      <c r="H4204" s="15">
        <f>'Dati di base x Ind. Comunale'!E4204</f>
        <v>5</v>
      </c>
    </row>
    <row r="4205" spans="1:8" x14ac:dyDescent="0.3">
      <c r="A4205" t="s">
        <v>321</v>
      </c>
      <c r="B4205" t="s">
        <v>1386</v>
      </c>
      <c r="C4205" t="s">
        <v>5680</v>
      </c>
      <c r="D4205" s="15" t="s">
        <v>5681</v>
      </c>
      <c r="E4205" s="30">
        <f>'Dati di base x Ind. Comunale'!H4205/'Dati di base x Ind. Comunale'!I4205</f>
        <v>0.66666666666666663</v>
      </c>
      <c r="F4205" s="20">
        <f>'Dati di base x Ind. Comunale'!F4205</f>
        <v>8</v>
      </c>
      <c r="G4205" s="20">
        <f>'Dati di base x Ind. Comunale'!G4205</f>
        <v>2</v>
      </c>
      <c r="H4205" s="15">
        <f>'Dati di base x Ind. Comunale'!E4205</f>
        <v>5</v>
      </c>
    </row>
    <row r="4206" spans="1:8" x14ac:dyDescent="0.3">
      <c r="A4206" t="s">
        <v>321</v>
      </c>
      <c r="B4206" t="s">
        <v>1386</v>
      </c>
      <c r="C4206" t="s">
        <v>5695</v>
      </c>
      <c r="D4206" s="15" t="s">
        <v>5696</v>
      </c>
      <c r="E4206" s="45" t="s">
        <v>15828</v>
      </c>
      <c r="F4206" s="20">
        <f>'Dati di base x Ind. Comunale'!F4206</f>
        <v>0</v>
      </c>
      <c r="G4206" s="20">
        <f>'Dati di base x Ind. Comunale'!G4206</f>
        <v>0</v>
      </c>
      <c r="H4206" s="15">
        <f>'Dati di base x Ind. Comunale'!E4206</f>
        <v>0</v>
      </c>
    </row>
    <row r="4207" spans="1:8" x14ac:dyDescent="0.3">
      <c r="A4207" t="s">
        <v>321</v>
      </c>
      <c r="B4207" t="s">
        <v>1386</v>
      </c>
      <c r="C4207" t="s">
        <v>5843</v>
      </c>
      <c r="D4207" s="15" t="s">
        <v>5844</v>
      </c>
      <c r="E4207" s="30">
        <f>'Dati di base x Ind. Comunale'!H4207/'Dati di base x Ind. Comunale'!I4207</f>
        <v>0.25</v>
      </c>
      <c r="F4207" s="20">
        <f>'Dati di base x Ind. Comunale'!F4207</f>
        <v>0</v>
      </c>
      <c r="G4207" s="20">
        <f>'Dati di base x Ind. Comunale'!G4207</f>
        <v>1</v>
      </c>
      <c r="H4207" s="15">
        <f>'Dati di base x Ind. Comunale'!E4207</f>
        <v>3</v>
      </c>
    </row>
    <row r="4208" spans="1:8" x14ac:dyDescent="0.3">
      <c r="A4208" t="s">
        <v>321</v>
      </c>
      <c r="B4208" t="s">
        <v>1386</v>
      </c>
      <c r="C4208" t="s">
        <v>5954</v>
      </c>
      <c r="D4208" s="15" t="s">
        <v>5955</v>
      </c>
      <c r="E4208" s="30">
        <f>'Dati di base x Ind. Comunale'!H4208/'Dati di base x Ind. Comunale'!I4208</f>
        <v>0</v>
      </c>
      <c r="F4208" s="20">
        <f>'Dati di base x Ind. Comunale'!F4208</f>
        <v>0</v>
      </c>
      <c r="G4208" s="20">
        <f>'Dati di base x Ind. Comunale'!G4208</f>
        <v>0</v>
      </c>
      <c r="H4208" s="15">
        <f>'Dati di base x Ind. Comunale'!E4208</f>
        <v>1</v>
      </c>
    </row>
    <row r="4209" spans="1:8" x14ac:dyDescent="0.3">
      <c r="A4209" t="s">
        <v>321</v>
      </c>
      <c r="B4209" t="s">
        <v>1386</v>
      </c>
      <c r="C4209" t="s">
        <v>6707</v>
      </c>
      <c r="D4209" s="15" t="s">
        <v>6708</v>
      </c>
      <c r="E4209" s="45" t="s">
        <v>15828</v>
      </c>
      <c r="F4209" s="20">
        <f>'Dati di base x Ind. Comunale'!F4209</f>
        <v>0</v>
      </c>
      <c r="G4209" s="20">
        <f>'Dati di base x Ind. Comunale'!G4209</f>
        <v>0</v>
      </c>
      <c r="H4209" s="15">
        <f>'Dati di base x Ind. Comunale'!E4209</f>
        <v>0</v>
      </c>
    </row>
    <row r="4210" spans="1:8" x14ac:dyDescent="0.3">
      <c r="A4210" t="s">
        <v>321</v>
      </c>
      <c r="B4210" t="s">
        <v>1386</v>
      </c>
      <c r="C4210" t="s">
        <v>6955</v>
      </c>
      <c r="D4210" s="15" t="s">
        <v>6956</v>
      </c>
      <c r="E4210" s="45" t="s">
        <v>15828</v>
      </c>
      <c r="F4210" s="20">
        <f>'Dati di base x Ind. Comunale'!F4210</f>
        <v>0</v>
      </c>
      <c r="G4210" s="20">
        <f>'Dati di base x Ind. Comunale'!G4210</f>
        <v>0</v>
      </c>
      <c r="H4210" s="15">
        <f>'Dati di base x Ind. Comunale'!E4210</f>
        <v>0</v>
      </c>
    </row>
    <row r="4211" spans="1:8" x14ac:dyDescent="0.3">
      <c r="A4211" t="s">
        <v>321</v>
      </c>
      <c r="B4211" t="s">
        <v>1386</v>
      </c>
      <c r="C4211" t="s">
        <v>7667</v>
      </c>
      <c r="D4211" s="15" t="s">
        <v>7668</v>
      </c>
      <c r="E4211" s="30">
        <f>'Dati di base x Ind. Comunale'!H4211/'Dati di base x Ind. Comunale'!I4211</f>
        <v>0.2</v>
      </c>
      <c r="F4211" s="20">
        <f>'Dati di base x Ind. Comunale'!F4211</f>
        <v>0</v>
      </c>
      <c r="G4211" s="20">
        <f>'Dati di base x Ind. Comunale'!G4211</f>
        <v>1</v>
      </c>
      <c r="H4211" s="15">
        <f>'Dati di base x Ind. Comunale'!E4211</f>
        <v>4</v>
      </c>
    </row>
    <row r="4212" spans="1:8" x14ac:dyDescent="0.3">
      <c r="A4212" t="s">
        <v>321</v>
      </c>
      <c r="B4212" t="s">
        <v>1386</v>
      </c>
      <c r="C4212" t="s">
        <v>7681</v>
      </c>
      <c r="D4212" s="15" t="s">
        <v>7682</v>
      </c>
      <c r="E4212" s="30">
        <f>'Dati di base x Ind. Comunale'!H4212/'Dati di base x Ind. Comunale'!I4212</f>
        <v>0</v>
      </c>
      <c r="F4212" s="20">
        <f>'Dati di base x Ind. Comunale'!F4212</f>
        <v>0</v>
      </c>
      <c r="G4212" s="20">
        <f>'Dati di base x Ind. Comunale'!G4212</f>
        <v>0</v>
      </c>
      <c r="H4212" s="15">
        <f>'Dati di base x Ind. Comunale'!E4212</f>
        <v>1</v>
      </c>
    </row>
    <row r="4213" spans="1:8" x14ac:dyDescent="0.3">
      <c r="A4213" t="s">
        <v>321</v>
      </c>
      <c r="B4213" t="s">
        <v>1386</v>
      </c>
      <c r="C4213" t="s">
        <v>7952</v>
      </c>
      <c r="D4213" s="15" t="s">
        <v>7953</v>
      </c>
      <c r="E4213" s="30">
        <f>'Dati di base x Ind. Comunale'!H4213/'Dati di base x Ind. Comunale'!I4213</f>
        <v>0.5</v>
      </c>
      <c r="F4213" s="20">
        <f>'Dati di base x Ind. Comunale'!F4213</f>
        <v>1</v>
      </c>
      <c r="G4213" s="20">
        <f>'Dati di base x Ind. Comunale'!G4213</f>
        <v>0</v>
      </c>
      <c r="H4213" s="15">
        <f>'Dati di base x Ind. Comunale'!E4213</f>
        <v>1</v>
      </c>
    </row>
    <row r="4214" spans="1:8" x14ac:dyDescent="0.3">
      <c r="A4214" t="s">
        <v>321</v>
      </c>
      <c r="B4214" t="s">
        <v>1386</v>
      </c>
      <c r="C4214" t="s">
        <v>8172</v>
      </c>
      <c r="D4214" s="15" t="s">
        <v>8173</v>
      </c>
      <c r="E4214" s="30">
        <f>'Dati di base x Ind. Comunale'!H4214/'Dati di base x Ind. Comunale'!I4214</f>
        <v>0.36363636363636365</v>
      </c>
      <c r="F4214" s="20">
        <f>'Dati di base x Ind. Comunale'!F4214</f>
        <v>0</v>
      </c>
      <c r="G4214" s="20">
        <f>'Dati di base x Ind. Comunale'!G4214</f>
        <v>4</v>
      </c>
      <c r="H4214" s="15">
        <f>'Dati di base x Ind. Comunale'!E4214</f>
        <v>7</v>
      </c>
    </row>
    <row r="4215" spans="1:8" x14ac:dyDescent="0.3">
      <c r="A4215" t="s">
        <v>321</v>
      </c>
      <c r="B4215" t="s">
        <v>1386</v>
      </c>
      <c r="C4215" t="s">
        <v>8200</v>
      </c>
      <c r="D4215" s="15" t="s">
        <v>24</v>
      </c>
      <c r="E4215" s="30">
        <f>'Dati di base x Ind. Comunale'!H4215/'Dati di base x Ind. Comunale'!I4215</f>
        <v>0.29411764705882354</v>
      </c>
      <c r="F4215" s="20">
        <f>'Dati di base x Ind. Comunale'!F4215</f>
        <v>5</v>
      </c>
      <c r="G4215" s="20">
        <f>'Dati di base x Ind. Comunale'!G4215</f>
        <v>5</v>
      </c>
      <c r="H4215" s="15">
        <f>'Dati di base x Ind. Comunale'!E4215</f>
        <v>24</v>
      </c>
    </row>
    <row r="4216" spans="1:8" x14ac:dyDescent="0.3">
      <c r="A4216" t="s">
        <v>321</v>
      </c>
      <c r="B4216" t="s">
        <v>1386</v>
      </c>
      <c r="C4216" t="s">
        <v>8599</v>
      </c>
      <c r="D4216" s="15" t="s">
        <v>8600</v>
      </c>
      <c r="E4216" s="45" t="s">
        <v>15828</v>
      </c>
      <c r="F4216" s="20">
        <f>'Dati di base x Ind. Comunale'!F4216</f>
        <v>0</v>
      </c>
      <c r="G4216" s="20">
        <f>'Dati di base x Ind. Comunale'!G4216</f>
        <v>0</v>
      </c>
      <c r="H4216" s="15">
        <f>'Dati di base x Ind. Comunale'!E4216</f>
        <v>0</v>
      </c>
    </row>
    <row r="4217" spans="1:8" x14ac:dyDescent="0.3">
      <c r="A4217" t="s">
        <v>321</v>
      </c>
      <c r="B4217" t="s">
        <v>1386</v>
      </c>
      <c r="C4217" t="s">
        <v>8629</v>
      </c>
      <c r="D4217" s="15" t="s">
        <v>8630</v>
      </c>
      <c r="E4217" s="45" t="s">
        <v>15828</v>
      </c>
      <c r="F4217" s="20">
        <f>'Dati di base x Ind. Comunale'!F4217</f>
        <v>0</v>
      </c>
      <c r="G4217" s="20">
        <f>'Dati di base x Ind. Comunale'!G4217</f>
        <v>0</v>
      </c>
      <c r="H4217" s="15">
        <f>'Dati di base x Ind. Comunale'!E4217</f>
        <v>0</v>
      </c>
    </row>
    <row r="4218" spans="1:8" x14ac:dyDescent="0.3">
      <c r="A4218" t="s">
        <v>321</v>
      </c>
      <c r="B4218" t="s">
        <v>1386</v>
      </c>
      <c r="C4218" t="s">
        <v>8808</v>
      </c>
      <c r="D4218" s="15" t="s">
        <v>8809</v>
      </c>
      <c r="E4218" s="45" t="s">
        <v>15828</v>
      </c>
      <c r="F4218" s="20">
        <f>'Dati di base x Ind. Comunale'!F4218</f>
        <v>0</v>
      </c>
      <c r="G4218" s="20">
        <f>'Dati di base x Ind. Comunale'!G4218</f>
        <v>0</v>
      </c>
      <c r="H4218" s="15">
        <f>'Dati di base x Ind. Comunale'!E4218</f>
        <v>0</v>
      </c>
    </row>
    <row r="4219" spans="1:8" x14ac:dyDescent="0.3">
      <c r="A4219" t="s">
        <v>321</v>
      </c>
      <c r="B4219" t="s">
        <v>1386</v>
      </c>
      <c r="C4219" t="s">
        <v>9236</v>
      </c>
      <c r="D4219" s="15" t="s">
        <v>9237</v>
      </c>
      <c r="E4219" s="30">
        <f>'Dati di base x Ind. Comunale'!H4219/'Dati di base x Ind. Comunale'!I4219</f>
        <v>0</v>
      </c>
      <c r="F4219" s="20">
        <f>'Dati di base x Ind. Comunale'!F4219</f>
        <v>0</v>
      </c>
      <c r="G4219" s="20">
        <f>'Dati di base x Ind. Comunale'!G4219</f>
        <v>0</v>
      </c>
      <c r="H4219" s="15">
        <f>'Dati di base x Ind. Comunale'!E4219</f>
        <v>3</v>
      </c>
    </row>
    <row r="4220" spans="1:8" x14ac:dyDescent="0.3">
      <c r="A4220" t="s">
        <v>321</v>
      </c>
      <c r="B4220" t="s">
        <v>1386</v>
      </c>
      <c r="C4220" t="s">
        <v>9291</v>
      </c>
      <c r="D4220" s="15" t="s">
        <v>9292</v>
      </c>
      <c r="E4220" s="30">
        <f>'Dati di base x Ind. Comunale'!H4220/'Dati di base x Ind. Comunale'!I4220</f>
        <v>0.7</v>
      </c>
      <c r="F4220" s="20">
        <f>'Dati di base x Ind. Comunale'!F4220</f>
        <v>6</v>
      </c>
      <c r="G4220" s="20">
        <f>'Dati di base x Ind. Comunale'!G4220</f>
        <v>1</v>
      </c>
      <c r="H4220" s="15">
        <f>'Dati di base x Ind. Comunale'!E4220</f>
        <v>3</v>
      </c>
    </row>
    <row r="4221" spans="1:8" x14ac:dyDescent="0.3">
      <c r="A4221" t="s">
        <v>321</v>
      </c>
      <c r="B4221" t="s">
        <v>1386</v>
      </c>
      <c r="C4221" t="s">
        <v>9746</v>
      </c>
      <c r="D4221" s="15" t="s">
        <v>9747</v>
      </c>
      <c r="E4221" s="45" t="s">
        <v>15828</v>
      </c>
      <c r="F4221" s="20">
        <f>'Dati di base x Ind. Comunale'!F4221</f>
        <v>0</v>
      </c>
      <c r="G4221" s="20">
        <f>'Dati di base x Ind. Comunale'!G4221</f>
        <v>0</v>
      </c>
      <c r="H4221" s="15">
        <f>'Dati di base x Ind. Comunale'!E4221</f>
        <v>0</v>
      </c>
    </row>
    <row r="4222" spans="1:8" x14ac:dyDescent="0.3">
      <c r="A4222" t="s">
        <v>321</v>
      </c>
      <c r="B4222" t="s">
        <v>1386</v>
      </c>
      <c r="C4222" t="s">
        <v>9964</v>
      </c>
      <c r="D4222" s="15" t="s">
        <v>9965</v>
      </c>
      <c r="E4222" s="30">
        <f>'Dati di base x Ind. Comunale'!H4222/'Dati di base x Ind. Comunale'!I4222</f>
        <v>0.16666666666666666</v>
      </c>
      <c r="F4222" s="20">
        <f>'Dati di base x Ind. Comunale'!F4222</f>
        <v>0</v>
      </c>
      <c r="G4222" s="20">
        <f>'Dati di base x Ind. Comunale'!G4222</f>
        <v>1</v>
      </c>
      <c r="H4222" s="15">
        <f>'Dati di base x Ind. Comunale'!E4222</f>
        <v>5</v>
      </c>
    </row>
    <row r="4223" spans="1:8" x14ac:dyDescent="0.3">
      <c r="A4223" t="s">
        <v>321</v>
      </c>
      <c r="B4223" t="s">
        <v>1386</v>
      </c>
      <c r="C4223" t="s">
        <v>10368</v>
      </c>
      <c r="D4223" s="15" t="s">
        <v>10369</v>
      </c>
      <c r="E4223" s="45" t="s">
        <v>15828</v>
      </c>
      <c r="F4223" s="20">
        <f>'Dati di base x Ind. Comunale'!F4223</f>
        <v>0</v>
      </c>
      <c r="G4223" s="20">
        <f>'Dati di base x Ind. Comunale'!G4223</f>
        <v>0</v>
      </c>
      <c r="H4223" s="15">
        <f>'Dati di base x Ind. Comunale'!E4223</f>
        <v>0</v>
      </c>
    </row>
    <row r="4224" spans="1:8" x14ac:dyDescent="0.3">
      <c r="A4224" t="s">
        <v>321</v>
      </c>
      <c r="B4224" t="s">
        <v>1386</v>
      </c>
      <c r="C4224" t="s">
        <v>10575</v>
      </c>
      <c r="D4224" s="15" t="s">
        <v>10576</v>
      </c>
      <c r="E4224" s="45" t="s">
        <v>15828</v>
      </c>
      <c r="F4224" s="20">
        <f>'Dati di base x Ind. Comunale'!F4224</f>
        <v>0</v>
      </c>
      <c r="G4224" s="20">
        <f>'Dati di base x Ind. Comunale'!G4224</f>
        <v>0</v>
      </c>
      <c r="H4224" s="15">
        <f>'Dati di base x Ind. Comunale'!E4224</f>
        <v>0</v>
      </c>
    </row>
    <row r="4225" spans="1:8" x14ac:dyDescent="0.3">
      <c r="A4225" t="s">
        <v>321</v>
      </c>
      <c r="B4225" t="s">
        <v>1386</v>
      </c>
      <c r="C4225" t="s">
        <v>10997</v>
      </c>
      <c r="D4225" s="15" t="s">
        <v>10998</v>
      </c>
      <c r="E4225" s="45" t="s">
        <v>15828</v>
      </c>
      <c r="F4225" s="20">
        <f>'Dati di base x Ind. Comunale'!F4225</f>
        <v>0</v>
      </c>
      <c r="G4225" s="20">
        <f>'Dati di base x Ind. Comunale'!G4225</f>
        <v>0</v>
      </c>
      <c r="H4225" s="15">
        <f>'Dati di base x Ind. Comunale'!E4225</f>
        <v>0</v>
      </c>
    </row>
    <row r="4226" spans="1:8" x14ac:dyDescent="0.3">
      <c r="A4226" t="s">
        <v>321</v>
      </c>
      <c r="B4226" t="s">
        <v>1386</v>
      </c>
      <c r="C4226" t="s">
        <v>11171</v>
      </c>
      <c r="D4226" s="15" t="s">
        <v>11172</v>
      </c>
      <c r="E4226" s="45" t="s">
        <v>15828</v>
      </c>
      <c r="F4226" s="20">
        <f>'Dati di base x Ind. Comunale'!F4226</f>
        <v>0</v>
      </c>
      <c r="G4226" s="20">
        <f>'Dati di base x Ind. Comunale'!G4226</f>
        <v>0</v>
      </c>
      <c r="H4226" s="15">
        <f>'Dati di base x Ind. Comunale'!E4226</f>
        <v>0</v>
      </c>
    </row>
    <row r="4227" spans="1:8" x14ac:dyDescent="0.3">
      <c r="A4227" t="s">
        <v>321</v>
      </c>
      <c r="B4227" t="s">
        <v>1386</v>
      </c>
      <c r="C4227" t="s">
        <v>11319</v>
      </c>
      <c r="D4227" s="15" t="s">
        <v>11320</v>
      </c>
      <c r="E4227" s="45" t="s">
        <v>15828</v>
      </c>
      <c r="F4227" s="20">
        <f>'Dati di base x Ind. Comunale'!F4227</f>
        <v>0</v>
      </c>
      <c r="G4227" s="20">
        <f>'Dati di base x Ind. Comunale'!G4227</f>
        <v>0</v>
      </c>
      <c r="H4227" s="15">
        <f>'Dati di base x Ind. Comunale'!E4227</f>
        <v>0</v>
      </c>
    </row>
    <row r="4228" spans="1:8" x14ac:dyDescent="0.3">
      <c r="A4228" t="s">
        <v>321</v>
      </c>
      <c r="B4228" t="s">
        <v>1386</v>
      </c>
      <c r="C4228" t="s">
        <v>12082</v>
      </c>
      <c r="D4228" s="15" t="s">
        <v>12083</v>
      </c>
      <c r="E4228" s="30">
        <f>'Dati di base x Ind. Comunale'!H4228/'Dati di base x Ind. Comunale'!I4228</f>
        <v>0</v>
      </c>
      <c r="F4228" s="20">
        <f>'Dati di base x Ind. Comunale'!F4228</f>
        <v>0</v>
      </c>
      <c r="G4228" s="20">
        <f>'Dati di base x Ind. Comunale'!G4228</f>
        <v>0</v>
      </c>
      <c r="H4228" s="15">
        <f>'Dati di base x Ind. Comunale'!E4228</f>
        <v>2</v>
      </c>
    </row>
    <row r="4229" spans="1:8" x14ac:dyDescent="0.3">
      <c r="A4229" t="s">
        <v>321</v>
      </c>
      <c r="B4229" t="s">
        <v>1386</v>
      </c>
      <c r="C4229" t="s">
        <v>12155</v>
      </c>
      <c r="D4229" s="15" t="s">
        <v>12156</v>
      </c>
      <c r="E4229" s="30">
        <f>'Dati di base x Ind. Comunale'!H4229/'Dati di base x Ind. Comunale'!I4229</f>
        <v>0</v>
      </c>
      <c r="F4229" s="20">
        <f>'Dati di base x Ind. Comunale'!F4229</f>
        <v>0</v>
      </c>
      <c r="G4229" s="20">
        <f>'Dati di base x Ind. Comunale'!G4229</f>
        <v>0</v>
      </c>
      <c r="H4229" s="15">
        <f>'Dati di base x Ind. Comunale'!E4229</f>
        <v>1</v>
      </c>
    </row>
    <row r="4230" spans="1:8" x14ac:dyDescent="0.3">
      <c r="A4230" t="s">
        <v>321</v>
      </c>
      <c r="B4230" t="s">
        <v>1386</v>
      </c>
      <c r="C4230" t="s">
        <v>12567</v>
      </c>
      <c r="D4230" s="15" t="s">
        <v>12568</v>
      </c>
      <c r="E4230" s="30">
        <f>'Dati di base x Ind. Comunale'!H4230/'Dati di base x Ind. Comunale'!I4230</f>
        <v>0.25</v>
      </c>
      <c r="F4230" s="20">
        <f>'Dati di base x Ind. Comunale'!F4230</f>
        <v>0</v>
      </c>
      <c r="G4230" s="20">
        <f>'Dati di base x Ind. Comunale'!G4230</f>
        <v>2</v>
      </c>
      <c r="H4230" s="15">
        <f>'Dati di base x Ind. Comunale'!E4230</f>
        <v>6</v>
      </c>
    </row>
    <row r="4231" spans="1:8" x14ac:dyDescent="0.3">
      <c r="A4231" t="s">
        <v>321</v>
      </c>
      <c r="B4231" t="s">
        <v>1386</v>
      </c>
      <c r="C4231" t="s">
        <v>12577</v>
      </c>
      <c r="D4231" s="15" t="s">
        <v>12578</v>
      </c>
      <c r="E4231" s="45" t="s">
        <v>15828</v>
      </c>
      <c r="F4231" s="20">
        <f>'Dati di base x Ind. Comunale'!F4231</f>
        <v>0</v>
      </c>
      <c r="G4231" s="20">
        <f>'Dati di base x Ind. Comunale'!G4231</f>
        <v>0</v>
      </c>
      <c r="H4231" s="15">
        <f>'Dati di base x Ind. Comunale'!E4231</f>
        <v>0</v>
      </c>
    </row>
    <row r="4232" spans="1:8" x14ac:dyDescent="0.3">
      <c r="A4232" t="s">
        <v>321</v>
      </c>
      <c r="B4232" t="s">
        <v>1386</v>
      </c>
      <c r="C4232" t="s">
        <v>13116</v>
      </c>
      <c r="D4232" s="15" t="s">
        <v>13117</v>
      </c>
      <c r="E4232" s="30">
        <f>'Dati di base x Ind. Comunale'!H4232/'Dati di base x Ind. Comunale'!I4232</f>
        <v>0.75</v>
      </c>
      <c r="F4232" s="20">
        <f>'Dati di base x Ind. Comunale'!F4232</f>
        <v>4</v>
      </c>
      <c r="G4232" s="20">
        <f>'Dati di base x Ind. Comunale'!G4232</f>
        <v>5</v>
      </c>
      <c r="H4232" s="15">
        <f>'Dati di base x Ind. Comunale'!E4232</f>
        <v>3</v>
      </c>
    </row>
    <row r="4233" spans="1:8" x14ac:dyDescent="0.3">
      <c r="A4233" t="s">
        <v>321</v>
      </c>
      <c r="B4233" t="s">
        <v>1386</v>
      </c>
      <c r="C4233" t="s">
        <v>13138</v>
      </c>
      <c r="D4233" s="15" t="s">
        <v>13139</v>
      </c>
      <c r="E4233" s="30">
        <f>'Dati di base x Ind. Comunale'!H4233/'Dati di base x Ind. Comunale'!I4233</f>
        <v>0</v>
      </c>
      <c r="F4233" s="20">
        <f>'Dati di base x Ind. Comunale'!F4233</f>
        <v>0</v>
      </c>
      <c r="G4233" s="20">
        <f>'Dati di base x Ind. Comunale'!G4233</f>
        <v>0</v>
      </c>
      <c r="H4233" s="15">
        <f>'Dati di base x Ind. Comunale'!E4233</f>
        <v>1</v>
      </c>
    </row>
    <row r="4234" spans="1:8" x14ac:dyDescent="0.3">
      <c r="A4234" t="s">
        <v>321</v>
      </c>
      <c r="B4234" t="s">
        <v>1386</v>
      </c>
      <c r="C4234" t="s">
        <v>13413</v>
      </c>
      <c r="D4234" s="15" t="s">
        <v>13414</v>
      </c>
      <c r="E4234" s="30">
        <f>'Dati di base x Ind. Comunale'!H4234/'Dati di base x Ind. Comunale'!I4234</f>
        <v>0</v>
      </c>
      <c r="F4234" s="20">
        <f>'Dati di base x Ind. Comunale'!F4234</f>
        <v>0</v>
      </c>
      <c r="G4234" s="20">
        <f>'Dati di base x Ind. Comunale'!G4234</f>
        <v>0</v>
      </c>
      <c r="H4234" s="15">
        <f>'Dati di base x Ind. Comunale'!E4234</f>
        <v>1</v>
      </c>
    </row>
    <row r="4235" spans="1:8" x14ac:dyDescent="0.3">
      <c r="A4235" t="s">
        <v>321</v>
      </c>
      <c r="B4235" t="s">
        <v>1386</v>
      </c>
      <c r="C4235" t="s">
        <v>13476</v>
      </c>
      <c r="D4235" s="15" t="s">
        <v>13477</v>
      </c>
      <c r="E4235" s="30">
        <f>'Dati di base x Ind. Comunale'!H4235/'Dati di base x Ind. Comunale'!I4235</f>
        <v>0.5</v>
      </c>
      <c r="F4235" s="20">
        <f>'Dati di base x Ind. Comunale'!F4235</f>
        <v>0</v>
      </c>
      <c r="G4235" s="20">
        <f>'Dati di base x Ind. Comunale'!G4235</f>
        <v>1</v>
      </c>
      <c r="H4235" s="15">
        <f>'Dati di base x Ind. Comunale'!E4235</f>
        <v>1</v>
      </c>
    </row>
    <row r="4236" spans="1:8" x14ac:dyDescent="0.3">
      <c r="A4236" t="s">
        <v>321</v>
      </c>
      <c r="B4236" t="s">
        <v>1386</v>
      </c>
      <c r="C4236" t="s">
        <v>13653</v>
      </c>
      <c r="D4236" s="15" t="s">
        <v>13654</v>
      </c>
      <c r="E4236" s="30">
        <f>'Dati di base x Ind. Comunale'!H4236/'Dati di base x Ind. Comunale'!I4236</f>
        <v>0</v>
      </c>
      <c r="F4236" s="20">
        <f>'Dati di base x Ind. Comunale'!F4236</f>
        <v>0</v>
      </c>
      <c r="G4236" s="20">
        <f>'Dati di base x Ind. Comunale'!G4236</f>
        <v>0</v>
      </c>
      <c r="H4236" s="15">
        <f>'Dati di base x Ind. Comunale'!E4236</f>
        <v>2</v>
      </c>
    </row>
    <row r="4237" spans="1:8" x14ac:dyDescent="0.3">
      <c r="A4237" t="s">
        <v>321</v>
      </c>
      <c r="B4237" t="s">
        <v>1386</v>
      </c>
      <c r="C4237" t="s">
        <v>13808</v>
      </c>
      <c r="D4237" s="15" t="s">
        <v>13809</v>
      </c>
      <c r="E4237" s="30">
        <f>'Dati di base x Ind. Comunale'!H4237/'Dati di base x Ind. Comunale'!I4237</f>
        <v>0.375</v>
      </c>
      <c r="F4237" s="20">
        <f>'Dati di base x Ind. Comunale'!F4237</f>
        <v>3</v>
      </c>
      <c r="G4237" s="20">
        <f>'Dati di base x Ind. Comunale'!G4237</f>
        <v>0</v>
      </c>
      <c r="H4237" s="15">
        <f>'Dati di base x Ind. Comunale'!E4237</f>
        <v>5</v>
      </c>
    </row>
    <row r="4238" spans="1:8" x14ac:dyDescent="0.3">
      <c r="A4238" t="s">
        <v>321</v>
      </c>
      <c r="B4238" t="s">
        <v>1386</v>
      </c>
      <c r="C4238" t="s">
        <v>15338</v>
      </c>
      <c r="D4238" s="15" t="s">
        <v>15339</v>
      </c>
      <c r="E4238" s="30">
        <f>'Dati di base x Ind. Comunale'!H4238/'Dati di base x Ind. Comunale'!I4238</f>
        <v>0.25</v>
      </c>
      <c r="F4238" s="20">
        <f>'Dati di base x Ind. Comunale'!F4238</f>
        <v>0</v>
      </c>
      <c r="G4238" s="20">
        <f>'Dati di base x Ind. Comunale'!G4238</f>
        <v>1</v>
      </c>
      <c r="H4238" s="15">
        <f>'Dati di base x Ind. Comunale'!E4238</f>
        <v>3</v>
      </c>
    </row>
    <row r="4239" spans="1:8" x14ac:dyDescent="0.3">
      <c r="A4239" t="s">
        <v>321</v>
      </c>
      <c r="B4239" t="s">
        <v>1386</v>
      </c>
      <c r="C4239" t="s">
        <v>15794</v>
      </c>
      <c r="D4239" s="15" t="s">
        <v>15795</v>
      </c>
      <c r="E4239" s="45" t="s">
        <v>15828</v>
      </c>
      <c r="F4239" s="20">
        <f>'Dati di base x Ind. Comunale'!F4239</f>
        <v>0</v>
      </c>
      <c r="G4239" s="20">
        <f>'Dati di base x Ind. Comunale'!G4239</f>
        <v>0</v>
      </c>
      <c r="H4239" s="15">
        <f>'Dati di base x Ind. Comunale'!E4239</f>
        <v>0</v>
      </c>
    </row>
    <row r="4240" spans="1:8" x14ac:dyDescent="0.3">
      <c r="A4240" t="s">
        <v>321</v>
      </c>
      <c r="B4240" t="s">
        <v>629</v>
      </c>
      <c r="C4240" t="s">
        <v>776</v>
      </c>
      <c r="D4240" s="15" t="s">
        <v>777</v>
      </c>
      <c r="E4240" s="30">
        <f>'Dati di base x Ind. Comunale'!H4240/'Dati di base x Ind. Comunale'!I4240</f>
        <v>1</v>
      </c>
      <c r="F4240" s="20">
        <f>'Dati di base x Ind. Comunale'!F4240</f>
        <v>0</v>
      </c>
      <c r="G4240" s="20">
        <f>'Dati di base x Ind. Comunale'!G4240</f>
        <v>2</v>
      </c>
      <c r="H4240" s="15">
        <f>'Dati di base x Ind. Comunale'!E4240</f>
        <v>0</v>
      </c>
    </row>
    <row r="4241" spans="1:8" x14ac:dyDescent="0.3">
      <c r="A4241" t="s">
        <v>321</v>
      </c>
      <c r="B4241" t="s">
        <v>629</v>
      </c>
      <c r="C4241" t="s">
        <v>885</v>
      </c>
      <c r="D4241" s="15" t="s">
        <v>886</v>
      </c>
      <c r="E4241" s="30">
        <f>'Dati di base x Ind. Comunale'!H4241/'Dati di base x Ind. Comunale'!I4241</f>
        <v>0.75</v>
      </c>
      <c r="F4241" s="20">
        <f>'Dati di base x Ind. Comunale'!F4241</f>
        <v>0</v>
      </c>
      <c r="G4241" s="20">
        <f>'Dati di base x Ind. Comunale'!G4241</f>
        <v>3</v>
      </c>
      <c r="H4241" s="15">
        <f>'Dati di base x Ind. Comunale'!E4241</f>
        <v>1</v>
      </c>
    </row>
    <row r="4242" spans="1:8" x14ac:dyDescent="0.3">
      <c r="A4242" t="s">
        <v>321</v>
      </c>
      <c r="B4242" t="s">
        <v>629</v>
      </c>
      <c r="C4242" t="s">
        <v>1315</v>
      </c>
      <c r="D4242" s="15" t="s">
        <v>1316</v>
      </c>
      <c r="E4242" s="30">
        <f>'Dati di base x Ind. Comunale'!H4242/'Dati di base x Ind. Comunale'!I4242</f>
        <v>1</v>
      </c>
      <c r="F4242" s="20">
        <f>'Dati di base x Ind. Comunale'!F4242</f>
        <v>0</v>
      </c>
      <c r="G4242" s="20">
        <f>'Dati di base x Ind. Comunale'!G4242</f>
        <v>1</v>
      </c>
      <c r="H4242" s="15">
        <f>'Dati di base x Ind. Comunale'!E4242</f>
        <v>0</v>
      </c>
    </row>
    <row r="4243" spans="1:8" x14ac:dyDescent="0.3">
      <c r="A4243" t="s">
        <v>321</v>
      </c>
      <c r="B4243" t="s">
        <v>629</v>
      </c>
      <c r="C4243" t="s">
        <v>1507</v>
      </c>
      <c r="D4243" s="15" t="s">
        <v>1508</v>
      </c>
      <c r="E4243" s="30">
        <f>'Dati di base x Ind. Comunale'!H4243/'Dati di base x Ind. Comunale'!I4243</f>
        <v>0.4</v>
      </c>
      <c r="F4243" s="20">
        <f>'Dati di base x Ind. Comunale'!F4243</f>
        <v>2</v>
      </c>
      <c r="G4243" s="20">
        <f>'Dati di base x Ind. Comunale'!G4243</f>
        <v>0</v>
      </c>
      <c r="H4243" s="15">
        <f>'Dati di base x Ind. Comunale'!E4243</f>
        <v>3</v>
      </c>
    </row>
    <row r="4244" spans="1:8" x14ac:dyDescent="0.3">
      <c r="A4244" t="s">
        <v>321</v>
      </c>
      <c r="B4244" t="s">
        <v>629</v>
      </c>
      <c r="C4244" t="s">
        <v>1719</v>
      </c>
      <c r="D4244" s="15" t="s">
        <v>25</v>
      </c>
      <c r="E4244" s="30">
        <f>'Dati di base x Ind. Comunale'!H4244/'Dati di base x Ind. Comunale'!I4244</f>
        <v>0.58064516129032262</v>
      </c>
      <c r="F4244" s="20">
        <f>'Dati di base x Ind. Comunale'!F4244</f>
        <v>33</v>
      </c>
      <c r="G4244" s="20">
        <f>'Dati di base x Ind. Comunale'!G4244</f>
        <v>39</v>
      </c>
      <c r="H4244" s="15">
        <f>'Dati di base x Ind. Comunale'!E4244</f>
        <v>52</v>
      </c>
    </row>
    <row r="4245" spans="1:8" x14ac:dyDescent="0.3">
      <c r="A4245" t="s">
        <v>321</v>
      </c>
      <c r="B4245" t="s">
        <v>629</v>
      </c>
      <c r="C4245" t="s">
        <v>1849</v>
      </c>
      <c r="D4245" s="15" t="s">
        <v>1850</v>
      </c>
      <c r="E4245" s="45" t="s">
        <v>15828</v>
      </c>
      <c r="F4245" s="20">
        <f>'Dati di base x Ind. Comunale'!F4245</f>
        <v>0</v>
      </c>
      <c r="G4245" s="20">
        <f>'Dati di base x Ind. Comunale'!G4245</f>
        <v>0</v>
      </c>
      <c r="H4245" s="15">
        <f>'Dati di base x Ind. Comunale'!E4245</f>
        <v>0</v>
      </c>
    </row>
    <row r="4246" spans="1:8" x14ac:dyDescent="0.3">
      <c r="A4246" t="s">
        <v>321</v>
      </c>
      <c r="B4246" t="s">
        <v>629</v>
      </c>
      <c r="C4246" t="s">
        <v>2173</v>
      </c>
      <c r="D4246" s="15" t="s">
        <v>2174</v>
      </c>
      <c r="E4246" s="30">
        <f>'Dati di base x Ind. Comunale'!H4246/'Dati di base x Ind. Comunale'!I4246</f>
        <v>0.6</v>
      </c>
      <c r="F4246" s="20">
        <f>'Dati di base x Ind. Comunale'!F4246</f>
        <v>1</v>
      </c>
      <c r="G4246" s="20">
        <f>'Dati di base x Ind. Comunale'!G4246</f>
        <v>2</v>
      </c>
      <c r="H4246" s="15">
        <f>'Dati di base x Ind. Comunale'!E4246</f>
        <v>2</v>
      </c>
    </row>
    <row r="4247" spans="1:8" x14ac:dyDescent="0.3">
      <c r="A4247" t="s">
        <v>321</v>
      </c>
      <c r="B4247" t="s">
        <v>629</v>
      </c>
      <c r="C4247" t="s">
        <v>2363</v>
      </c>
      <c r="D4247" s="15" t="s">
        <v>2364</v>
      </c>
      <c r="E4247" s="30">
        <f>'Dati di base x Ind. Comunale'!H4247/'Dati di base x Ind. Comunale'!I4247</f>
        <v>0.5714285714285714</v>
      </c>
      <c r="F4247" s="20">
        <f>'Dati di base x Ind. Comunale'!F4247</f>
        <v>1</v>
      </c>
      <c r="G4247" s="20">
        <f>'Dati di base x Ind. Comunale'!G4247</f>
        <v>3</v>
      </c>
      <c r="H4247" s="15">
        <f>'Dati di base x Ind. Comunale'!E4247</f>
        <v>3</v>
      </c>
    </row>
    <row r="4248" spans="1:8" x14ac:dyDescent="0.3">
      <c r="A4248" t="s">
        <v>321</v>
      </c>
      <c r="B4248" t="s">
        <v>629</v>
      </c>
      <c r="C4248" t="s">
        <v>2623</v>
      </c>
      <c r="D4248" s="15" t="s">
        <v>2624</v>
      </c>
      <c r="E4248" s="30">
        <f>'Dati di base x Ind. Comunale'!H4248/'Dati di base x Ind. Comunale'!I4248</f>
        <v>1</v>
      </c>
      <c r="F4248" s="20">
        <f>'Dati di base x Ind. Comunale'!F4248</f>
        <v>0</v>
      </c>
      <c r="G4248" s="20">
        <f>'Dati di base x Ind. Comunale'!G4248</f>
        <v>1</v>
      </c>
      <c r="H4248" s="15">
        <f>'Dati di base x Ind. Comunale'!E4248</f>
        <v>0</v>
      </c>
    </row>
    <row r="4249" spans="1:8" x14ac:dyDescent="0.3">
      <c r="A4249" t="s">
        <v>321</v>
      </c>
      <c r="B4249" t="s">
        <v>629</v>
      </c>
      <c r="C4249" t="s">
        <v>3115</v>
      </c>
      <c r="D4249" s="15" t="s">
        <v>3116</v>
      </c>
      <c r="E4249" s="30">
        <f>'Dati di base x Ind. Comunale'!H4249/'Dati di base x Ind. Comunale'!I4249</f>
        <v>0.33333333333333331</v>
      </c>
      <c r="F4249" s="20">
        <f>'Dati di base x Ind. Comunale'!F4249</f>
        <v>2</v>
      </c>
      <c r="G4249" s="20">
        <f>'Dati di base x Ind. Comunale'!G4249</f>
        <v>2</v>
      </c>
      <c r="H4249" s="15">
        <f>'Dati di base x Ind. Comunale'!E4249</f>
        <v>8</v>
      </c>
    </row>
    <row r="4250" spans="1:8" x14ac:dyDescent="0.3">
      <c r="A4250" t="s">
        <v>321</v>
      </c>
      <c r="B4250" t="s">
        <v>629</v>
      </c>
      <c r="C4250" t="s">
        <v>3133</v>
      </c>
      <c r="D4250" s="15" t="s">
        <v>3134</v>
      </c>
      <c r="E4250" s="30">
        <f>'Dati di base x Ind. Comunale'!H4250/'Dati di base x Ind. Comunale'!I4250</f>
        <v>0</v>
      </c>
      <c r="F4250" s="20">
        <f>'Dati di base x Ind. Comunale'!F4250</f>
        <v>0</v>
      </c>
      <c r="G4250" s="20">
        <f>'Dati di base x Ind. Comunale'!G4250</f>
        <v>0</v>
      </c>
      <c r="H4250" s="15">
        <f>'Dati di base x Ind. Comunale'!E4250</f>
        <v>1</v>
      </c>
    </row>
    <row r="4251" spans="1:8" x14ac:dyDescent="0.3">
      <c r="A4251" t="s">
        <v>321</v>
      </c>
      <c r="B4251" t="s">
        <v>629</v>
      </c>
      <c r="C4251" t="s">
        <v>3363</v>
      </c>
      <c r="D4251" s="15" t="s">
        <v>3364</v>
      </c>
      <c r="E4251" s="45" t="s">
        <v>15828</v>
      </c>
      <c r="F4251" s="20">
        <f>'Dati di base x Ind. Comunale'!F4251</f>
        <v>0</v>
      </c>
      <c r="G4251" s="20">
        <f>'Dati di base x Ind. Comunale'!G4251</f>
        <v>0</v>
      </c>
      <c r="H4251" s="15">
        <f>'Dati di base x Ind. Comunale'!E4251</f>
        <v>0</v>
      </c>
    </row>
    <row r="4252" spans="1:8" x14ac:dyDescent="0.3">
      <c r="A4252" t="s">
        <v>321</v>
      </c>
      <c r="B4252" t="s">
        <v>629</v>
      </c>
      <c r="C4252" t="s">
        <v>3375</v>
      </c>
      <c r="D4252" s="15" t="s">
        <v>3376</v>
      </c>
      <c r="E4252" s="45" t="s">
        <v>15828</v>
      </c>
      <c r="F4252" s="20">
        <f>'Dati di base x Ind. Comunale'!F4252</f>
        <v>0</v>
      </c>
      <c r="G4252" s="20">
        <f>'Dati di base x Ind. Comunale'!G4252</f>
        <v>0</v>
      </c>
      <c r="H4252" s="15">
        <f>'Dati di base x Ind. Comunale'!E4252</f>
        <v>0</v>
      </c>
    </row>
    <row r="4253" spans="1:8" x14ac:dyDescent="0.3">
      <c r="A4253" t="s">
        <v>321</v>
      </c>
      <c r="B4253" t="s">
        <v>629</v>
      </c>
      <c r="C4253" t="s">
        <v>3377</v>
      </c>
      <c r="D4253" s="15" t="s">
        <v>3378</v>
      </c>
      <c r="E4253" s="45" t="s">
        <v>15828</v>
      </c>
      <c r="F4253" s="20">
        <f>'Dati di base x Ind. Comunale'!F4253</f>
        <v>0</v>
      </c>
      <c r="G4253" s="20">
        <f>'Dati di base x Ind. Comunale'!G4253</f>
        <v>0</v>
      </c>
      <c r="H4253" s="15">
        <f>'Dati di base x Ind. Comunale'!E4253</f>
        <v>0</v>
      </c>
    </row>
    <row r="4254" spans="1:8" x14ac:dyDescent="0.3">
      <c r="A4254" t="s">
        <v>321</v>
      </c>
      <c r="B4254" t="s">
        <v>629</v>
      </c>
      <c r="C4254" t="s">
        <v>3405</v>
      </c>
      <c r="D4254" s="15" t="s">
        <v>3406</v>
      </c>
      <c r="E4254" s="45" t="s">
        <v>15828</v>
      </c>
      <c r="F4254" s="20">
        <f>'Dati di base x Ind. Comunale'!F4254</f>
        <v>0</v>
      </c>
      <c r="G4254" s="20">
        <f>'Dati di base x Ind. Comunale'!G4254</f>
        <v>0</v>
      </c>
      <c r="H4254" s="15">
        <f>'Dati di base x Ind. Comunale'!E4254</f>
        <v>0</v>
      </c>
    </row>
    <row r="4255" spans="1:8" x14ac:dyDescent="0.3">
      <c r="A4255" t="s">
        <v>321</v>
      </c>
      <c r="B4255" t="s">
        <v>629</v>
      </c>
      <c r="C4255" t="s">
        <v>3586</v>
      </c>
      <c r="D4255" s="15" t="s">
        <v>3587</v>
      </c>
      <c r="E4255" s="30">
        <f>'Dati di base x Ind. Comunale'!H4255/'Dati di base x Ind. Comunale'!I4255</f>
        <v>0</v>
      </c>
      <c r="F4255" s="20">
        <f>'Dati di base x Ind. Comunale'!F4255</f>
        <v>0</v>
      </c>
      <c r="G4255" s="20">
        <f>'Dati di base x Ind. Comunale'!G4255</f>
        <v>0</v>
      </c>
      <c r="H4255" s="15">
        <f>'Dati di base x Ind. Comunale'!E4255</f>
        <v>1</v>
      </c>
    </row>
    <row r="4256" spans="1:8" x14ac:dyDescent="0.3">
      <c r="A4256" t="s">
        <v>321</v>
      </c>
      <c r="B4256" t="s">
        <v>629</v>
      </c>
      <c r="C4256" t="s">
        <v>3411</v>
      </c>
      <c r="D4256" s="15" t="s">
        <v>3412</v>
      </c>
      <c r="E4256" s="30">
        <f>'Dati di base x Ind. Comunale'!H4256/'Dati di base x Ind. Comunale'!I4256</f>
        <v>0.33333333333333331</v>
      </c>
      <c r="F4256" s="20">
        <f>'Dati di base x Ind. Comunale'!F4256</f>
        <v>1</v>
      </c>
      <c r="G4256" s="20">
        <f>'Dati di base x Ind. Comunale'!G4256</f>
        <v>1</v>
      </c>
      <c r="H4256" s="15">
        <f>'Dati di base x Ind. Comunale'!E4256</f>
        <v>4</v>
      </c>
    </row>
    <row r="4257" spans="1:8" x14ac:dyDescent="0.3">
      <c r="A4257" t="s">
        <v>321</v>
      </c>
      <c r="B4257" t="s">
        <v>629</v>
      </c>
      <c r="C4257" t="s">
        <v>3433</v>
      </c>
      <c r="D4257" s="15" t="s">
        <v>3434</v>
      </c>
      <c r="E4257" s="30">
        <f>'Dati di base x Ind. Comunale'!H4257/'Dati di base x Ind. Comunale'!I4257</f>
        <v>1</v>
      </c>
      <c r="F4257" s="20">
        <f>'Dati di base x Ind. Comunale'!F4257</f>
        <v>1</v>
      </c>
      <c r="G4257" s="20">
        <f>'Dati di base x Ind. Comunale'!G4257</f>
        <v>1</v>
      </c>
      <c r="H4257" s="15">
        <f>'Dati di base x Ind. Comunale'!E4257</f>
        <v>0</v>
      </c>
    </row>
    <row r="4258" spans="1:8" x14ac:dyDescent="0.3">
      <c r="A4258" t="s">
        <v>321</v>
      </c>
      <c r="B4258" t="s">
        <v>629</v>
      </c>
      <c r="C4258" t="s">
        <v>3735</v>
      </c>
      <c r="D4258" s="15" t="s">
        <v>3736</v>
      </c>
      <c r="E4258" s="30">
        <f>'Dati di base x Ind. Comunale'!H4258/'Dati di base x Ind. Comunale'!I4258</f>
        <v>0.14285714285714285</v>
      </c>
      <c r="F4258" s="20">
        <f>'Dati di base x Ind. Comunale'!F4258</f>
        <v>0</v>
      </c>
      <c r="G4258" s="20">
        <f>'Dati di base x Ind. Comunale'!G4258</f>
        <v>1</v>
      </c>
      <c r="H4258" s="15">
        <f>'Dati di base x Ind. Comunale'!E4258</f>
        <v>6</v>
      </c>
    </row>
    <row r="4259" spans="1:8" x14ac:dyDescent="0.3">
      <c r="A4259" t="s">
        <v>321</v>
      </c>
      <c r="B4259" t="s">
        <v>629</v>
      </c>
      <c r="C4259" t="s">
        <v>3753</v>
      </c>
      <c r="D4259" s="15" t="s">
        <v>3754</v>
      </c>
      <c r="E4259" s="30">
        <f>'Dati di base x Ind. Comunale'!H4259/'Dati di base x Ind. Comunale'!I4259</f>
        <v>0.5</v>
      </c>
      <c r="F4259" s="20">
        <f>'Dati di base x Ind. Comunale'!F4259</f>
        <v>1</v>
      </c>
      <c r="G4259" s="20">
        <f>'Dati di base x Ind. Comunale'!G4259</f>
        <v>1</v>
      </c>
      <c r="H4259" s="15">
        <f>'Dati di base x Ind. Comunale'!E4259</f>
        <v>2</v>
      </c>
    </row>
    <row r="4260" spans="1:8" x14ac:dyDescent="0.3">
      <c r="A4260" t="s">
        <v>321</v>
      </c>
      <c r="B4260" t="s">
        <v>629</v>
      </c>
      <c r="C4260" t="s">
        <v>5051</v>
      </c>
      <c r="D4260" s="15" t="s">
        <v>5052</v>
      </c>
      <c r="E4260" s="30">
        <f>'Dati di base x Ind. Comunale'!H4260/'Dati di base x Ind. Comunale'!I4260</f>
        <v>0.33333333333333331</v>
      </c>
      <c r="F4260" s="20">
        <f>'Dati di base x Ind. Comunale'!F4260</f>
        <v>2</v>
      </c>
      <c r="G4260" s="20">
        <f>'Dati di base x Ind. Comunale'!G4260</f>
        <v>0</v>
      </c>
      <c r="H4260" s="15">
        <f>'Dati di base x Ind. Comunale'!E4260</f>
        <v>4</v>
      </c>
    </row>
    <row r="4261" spans="1:8" x14ac:dyDescent="0.3">
      <c r="A4261" t="s">
        <v>321</v>
      </c>
      <c r="B4261" t="s">
        <v>629</v>
      </c>
      <c r="C4261" t="s">
        <v>5318</v>
      </c>
      <c r="D4261" s="15" t="s">
        <v>5319</v>
      </c>
      <c r="E4261" s="30">
        <f>'Dati di base x Ind. Comunale'!H4261/'Dati di base x Ind. Comunale'!I4261</f>
        <v>1</v>
      </c>
      <c r="F4261" s="20">
        <f>'Dati di base x Ind. Comunale'!F4261</f>
        <v>0</v>
      </c>
      <c r="G4261" s="20">
        <f>'Dati di base x Ind. Comunale'!G4261</f>
        <v>1</v>
      </c>
      <c r="H4261" s="15">
        <f>'Dati di base x Ind. Comunale'!E4261</f>
        <v>0</v>
      </c>
    </row>
    <row r="4262" spans="1:8" x14ac:dyDescent="0.3">
      <c r="A4262" t="s">
        <v>321</v>
      </c>
      <c r="B4262" t="s">
        <v>629</v>
      </c>
      <c r="C4262" t="s">
        <v>5772</v>
      </c>
      <c r="D4262" s="15" t="s">
        <v>5773</v>
      </c>
      <c r="E4262" s="45" t="s">
        <v>15828</v>
      </c>
      <c r="F4262" s="20">
        <f>'Dati di base x Ind. Comunale'!F4262</f>
        <v>0</v>
      </c>
      <c r="G4262" s="20">
        <f>'Dati di base x Ind. Comunale'!G4262</f>
        <v>0</v>
      </c>
      <c r="H4262" s="15">
        <f>'Dati di base x Ind. Comunale'!E4262</f>
        <v>0</v>
      </c>
    </row>
    <row r="4263" spans="1:8" x14ac:dyDescent="0.3">
      <c r="A4263" t="s">
        <v>321</v>
      </c>
      <c r="B4263" t="s">
        <v>629</v>
      </c>
      <c r="C4263" t="s">
        <v>6048</v>
      </c>
      <c r="D4263" s="15" t="s">
        <v>6049</v>
      </c>
      <c r="E4263" s="30">
        <f>'Dati di base x Ind. Comunale'!H4263/'Dati di base x Ind. Comunale'!I4263</f>
        <v>0.5</v>
      </c>
      <c r="F4263" s="20">
        <f>'Dati di base x Ind. Comunale'!F4263</f>
        <v>0</v>
      </c>
      <c r="G4263" s="20">
        <f>'Dati di base x Ind. Comunale'!G4263</f>
        <v>1</v>
      </c>
      <c r="H4263" s="15">
        <f>'Dati di base x Ind. Comunale'!E4263</f>
        <v>1</v>
      </c>
    </row>
    <row r="4264" spans="1:8" x14ac:dyDescent="0.3">
      <c r="A4264" t="s">
        <v>321</v>
      </c>
      <c r="B4264" t="s">
        <v>629</v>
      </c>
      <c r="C4264" t="s">
        <v>6103</v>
      </c>
      <c r="D4264" s="15" t="s">
        <v>6104</v>
      </c>
      <c r="E4264" s="30">
        <f>'Dati di base x Ind. Comunale'!H4264/'Dati di base x Ind. Comunale'!I4264</f>
        <v>0.66666666666666663</v>
      </c>
      <c r="F4264" s="20">
        <f>'Dati di base x Ind. Comunale'!F4264</f>
        <v>1</v>
      </c>
      <c r="G4264" s="20">
        <f>'Dati di base x Ind. Comunale'!G4264</f>
        <v>1</v>
      </c>
      <c r="H4264" s="15">
        <f>'Dati di base x Ind. Comunale'!E4264</f>
        <v>1</v>
      </c>
    </row>
    <row r="4265" spans="1:8" x14ac:dyDescent="0.3">
      <c r="A4265" t="s">
        <v>321</v>
      </c>
      <c r="B4265" t="s">
        <v>629</v>
      </c>
      <c r="C4265" t="s">
        <v>6508</v>
      </c>
      <c r="D4265" s="15" t="s">
        <v>6509</v>
      </c>
      <c r="E4265" s="30">
        <f>'Dati di base x Ind. Comunale'!H4265/'Dati di base x Ind. Comunale'!I4265</f>
        <v>0.6</v>
      </c>
      <c r="F4265" s="20">
        <f>'Dati di base x Ind. Comunale'!F4265</f>
        <v>0</v>
      </c>
      <c r="G4265" s="20">
        <f>'Dati di base x Ind. Comunale'!G4265</f>
        <v>3</v>
      </c>
      <c r="H4265" s="15">
        <f>'Dati di base x Ind. Comunale'!E4265</f>
        <v>2</v>
      </c>
    </row>
    <row r="4266" spans="1:8" x14ac:dyDescent="0.3">
      <c r="A4266" t="s">
        <v>321</v>
      </c>
      <c r="B4266" t="s">
        <v>629</v>
      </c>
      <c r="C4266" t="s">
        <v>6584</v>
      </c>
      <c r="D4266" s="15" t="s">
        <v>6585</v>
      </c>
      <c r="E4266" s="30">
        <f>'Dati di base x Ind. Comunale'!H4266/'Dati di base x Ind. Comunale'!I4266</f>
        <v>0.33333333333333331</v>
      </c>
      <c r="F4266" s="20">
        <f>'Dati di base x Ind. Comunale'!F4266</f>
        <v>0</v>
      </c>
      <c r="G4266" s="20">
        <f>'Dati di base x Ind. Comunale'!G4266</f>
        <v>1</v>
      </c>
      <c r="H4266" s="15">
        <f>'Dati di base x Ind. Comunale'!E4266</f>
        <v>2</v>
      </c>
    </row>
    <row r="4267" spans="1:8" x14ac:dyDescent="0.3">
      <c r="A4267" t="s">
        <v>321</v>
      </c>
      <c r="B4267" t="s">
        <v>629</v>
      </c>
      <c r="C4267" t="s">
        <v>6737</v>
      </c>
      <c r="D4267" s="15" t="s">
        <v>6738</v>
      </c>
      <c r="E4267" s="30">
        <f>'Dati di base x Ind. Comunale'!H4267/'Dati di base x Ind. Comunale'!I4267</f>
        <v>0.6428571428571429</v>
      </c>
      <c r="F4267" s="20">
        <f>'Dati di base x Ind. Comunale'!F4267</f>
        <v>4</v>
      </c>
      <c r="G4267" s="20">
        <f>'Dati di base x Ind. Comunale'!G4267</f>
        <v>5</v>
      </c>
      <c r="H4267" s="15">
        <f>'Dati di base x Ind. Comunale'!E4267</f>
        <v>5</v>
      </c>
    </row>
    <row r="4268" spans="1:8" x14ac:dyDescent="0.3">
      <c r="A4268" t="s">
        <v>321</v>
      </c>
      <c r="B4268" t="s">
        <v>629</v>
      </c>
      <c r="C4268" t="s">
        <v>7250</v>
      </c>
      <c r="D4268" s="15" t="s">
        <v>7251</v>
      </c>
      <c r="E4268" s="45" t="s">
        <v>15828</v>
      </c>
      <c r="F4268" s="20">
        <f>'Dati di base x Ind. Comunale'!F4268</f>
        <v>0</v>
      </c>
      <c r="G4268" s="20">
        <f>'Dati di base x Ind. Comunale'!G4268</f>
        <v>0</v>
      </c>
      <c r="H4268" s="15">
        <f>'Dati di base x Ind. Comunale'!E4268</f>
        <v>0</v>
      </c>
    </row>
    <row r="4269" spans="1:8" x14ac:dyDescent="0.3">
      <c r="A4269" t="s">
        <v>321</v>
      </c>
      <c r="B4269" t="s">
        <v>629</v>
      </c>
      <c r="C4269" t="s">
        <v>7283</v>
      </c>
      <c r="D4269" s="15" t="s">
        <v>7284</v>
      </c>
      <c r="E4269" s="30">
        <f>'Dati di base x Ind. Comunale'!H4269/'Dati di base x Ind. Comunale'!I4269</f>
        <v>1</v>
      </c>
      <c r="F4269" s="20">
        <f>'Dati di base x Ind. Comunale'!F4269</f>
        <v>1</v>
      </c>
      <c r="G4269" s="20">
        <f>'Dati di base x Ind. Comunale'!G4269</f>
        <v>0</v>
      </c>
      <c r="H4269" s="15">
        <f>'Dati di base x Ind. Comunale'!E4269</f>
        <v>0</v>
      </c>
    </row>
    <row r="4270" spans="1:8" x14ac:dyDescent="0.3">
      <c r="A4270" t="s">
        <v>321</v>
      </c>
      <c r="B4270" t="s">
        <v>629</v>
      </c>
      <c r="C4270" t="s">
        <v>7571</v>
      </c>
      <c r="D4270" s="15" t="s">
        <v>7572</v>
      </c>
      <c r="E4270" s="30">
        <f>'Dati di base x Ind. Comunale'!H4270/'Dati di base x Ind. Comunale'!I4270</f>
        <v>1</v>
      </c>
      <c r="F4270" s="20">
        <f>'Dati di base x Ind. Comunale'!F4270</f>
        <v>1</v>
      </c>
      <c r="G4270" s="20">
        <f>'Dati di base x Ind. Comunale'!G4270</f>
        <v>0</v>
      </c>
      <c r="H4270" s="15">
        <f>'Dati di base x Ind. Comunale'!E4270</f>
        <v>0</v>
      </c>
    </row>
    <row r="4271" spans="1:8" x14ac:dyDescent="0.3">
      <c r="A4271" t="s">
        <v>321</v>
      </c>
      <c r="B4271" t="s">
        <v>629</v>
      </c>
      <c r="C4271" t="s">
        <v>7816</v>
      </c>
      <c r="D4271" s="15" t="s">
        <v>7817</v>
      </c>
      <c r="E4271" s="30">
        <f>'Dati di base x Ind. Comunale'!H4271/'Dati di base x Ind. Comunale'!I4271</f>
        <v>0</v>
      </c>
      <c r="F4271" s="20">
        <f>'Dati di base x Ind. Comunale'!F4271</f>
        <v>0</v>
      </c>
      <c r="G4271" s="20">
        <f>'Dati di base x Ind. Comunale'!G4271</f>
        <v>0</v>
      </c>
      <c r="H4271" s="15">
        <f>'Dati di base x Ind. Comunale'!E4271</f>
        <v>1</v>
      </c>
    </row>
    <row r="4272" spans="1:8" x14ac:dyDescent="0.3">
      <c r="A4272" t="s">
        <v>321</v>
      </c>
      <c r="B4272" t="s">
        <v>629</v>
      </c>
      <c r="C4272" t="s">
        <v>7944</v>
      </c>
      <c r="D4272" s="15" t="s">
        <v>7945</v>
      </c>
      <c r="E4272" s="30">
        <f>'Dati di base x Ind. Comunale'!H4272/'Dati di base x Ind. Comunale'!I4272</f>
        <v>1</v>
      </c>
      <c r="F4272" s="20">
        <f>'Dati di base x Ind. Comunale'!F4272</f>
        <v>0</v>
      </c>
      <c r="G4272" s="20">
        <f>'Dati di base x Ind. Comunale'!G4272</f>
        <v>1</v>
      </c>
      <c r="H4272" s="15">
        <f>'Dati di base x Ind. Comunale'!E4272</f>
        <v>0</v>
      </c>
    </row>
    <row r="4273" spans="1:8" x14ac:dyDescent="0.3">
      <c r="A4273" t="s">
        <v>321</v>
      </c>
      <c r="B4273" t="s">
        <v>629</v>
      </c>
      <c r="C4273" t="s">
        <v>8144</v>
      </c>
      <c r="D4273" s="15" t="s">
        <v>8145</v>
      </c>
      <c r="E4273" s="30">
        <f>'Dati di base x Ind. Comunale'!H4273/'Dati di base x Ind. Comunale'!I4273</f>
        <v>0.75</v>
      </c>
      <c r="F4273" s="20">
        <f>'Dati di base x Ind. Comunale'!F4273</f>
        <v>0</v>
      </c>
      <c r="G4273" s="20">
        <f>'Dati di base x Ind. Comunale'!G4273</f>
        <v>3</v>
      </c>
      <c r="H4273" s="15">
        <f>'Dati di base x Ind. Comunale'!E4273</f>
        <v>1</v>
      </c>
    </row>
    <row r="4274" spans="1:8" x14ac:dyDescent="0.3">
      <c r="A4274" t="s">
        <v>321</v>
      </c>
      <c r="B4274" t="s">
        <v>629</v>
      </c>
      <c r="C4274" t="s">
        <v>8249</v>
      </c>
      <c r="D4274" s="15" t="s">
        <v>8250</v>
      </c>
      <c r="E4274" s="30">
        <f>'Dati di base x Ind. Comunale'!H4274/'Dati di base x Ind. Comunale'!I4274</f>
        <v>0.25</v>
      </c>
      <c r="F4274" s="20">
        <f>'Dati di base x Ind. Comunale'!F4274</f>
        <v>0</v>
      </c>
      <c r="G4274" s="20">
        <f>'Dati di base x Ind. Comunale'!G4274</f>
        <v>1</v>
      </c>
      <c r="H4274" s="15">
        <f>'Dati di base x Ind. Comunale'!E4274</f>
        <v>3</v>
      </c>
    </row>
    <row r="4275" spans="1:8" x14ac:dyDescent="0.3">
      <c r="A4275" t="s">
        <v>321</v>
      </c>
      <c r="B4275" t="s">
        <v>629</v>
      </c>
      <c r="C4275" t="s">
        <v>8354</v>
      </c>
      <c r="D4275" s="15" t="s">
        <v>8355</v>
      </c>
      <c r="E4275" s="30">
        <f>'Dati di base x Ind. Comunale'!H4275/'Dati di base x Ind. Comunale'!I4275</f>
        <v>1</v>
      </c>
      <c r="F4275" s="20">
        <f>'Dati di base x Ind. Comunale'!F4275</f>
        <v>0</v>
      </c>
      <c r="G4275" s="20">
        <f>'Dati di base x Ind. Comunale'!G4275</f>
        <v>1</v>
      </c>
      <c r="H4275" s="15">
        <f>'Dati di base x Ind. Comunale'!E4275</f>
        <v>0</v>
      </c>
    </row>
    <row r="4276" spans="1:8" x14ac:dyDescent="0.3">
      <c r="A4276" t="s">
        <v>321</v>
      </c>
      <c r="B4276" t="s">
        <v>629</v>
      </c>
      <c r="C4276" t="s">
        <v>8766</v>
      </c>
      <c r="D4276" s="15" t="s">
        <v>8767</v>
      </c>
      <c r="E4276" s="45" t="s">
        <v>15828</v>
      </c>
      <c r="F4276" s="20">
        <f>'Dati di base x Ind. Comunale'!F4276</f>
        <v>0</v>
      </c>
      <c r="G4276" s="20">
        <f>'Dati di base x Ind. Comunale'!G4276</f>
        <v>0</v>
      </c>
      <c r="H4276" s="15">
        <f>'Dati di base x Ind. Comunale'!E4276</f>
        <v>0</v>
      </c>
    </row>
    <row r="4277" spans="1:8" x14ac:dyDescent="0.3">
      <c r="A4277" t="s">
        <v>321</v>
      </c>
      <c r="B4277" t="s">
        <v>629</v>
      </c>
      <c r="C4277" t="s">
        <v>8517</v>
      </c>
      <c r="D4277" s="15" t="s">
        <v>8518</v>
      </c>
      <c r="E4277" s="30">
        <f>'Dati di base x Ind. Comunale'!H4277/'Dati di base x Ind. Comunale'!I4277</f>
        <v>0.5</v>
      </c>
      <c r="F4277" s="20">
        <f>'Dati di base x Ind. Comunale'!F4277</f>
        <v>0</v>
      </c>
      <c r="G4277" s="20">
        <f>'Dati di base x Ind. Comunale'!G4277</f>
        <v>1</v>
      </c>
      <c r="H4277" s="15">
        <f>'Dati di base x Ind. Comunale'!E4277</f>
        <v>1</v>
      </c>
    </row>
    <row r="4278" spans="1:8" x14ac:dyDescent="0.3">
      <c r="A4278" t="s">
        <v>321</v>
      </c>
      <c r="B4278" t="s">
        <v>629</v>
      </c>
      <c r="C4278" t="s">
        <v>8897</v>
      </c>
      <c r="D4278" s="15" t="s">
        <v>8898</v>
      </c>
      <c r="E4278" s="30">
        <f>'Dati di base x Ind. Comunale'!H4278/'Dati di base x Ind. Comunale'!I4278</f>
        <v>0</v>
      </c>
      <c r="F4278" s="20">
        <f>'Dati di base x Ind. Comunale'!F4278</f>
        <v>0</v>
      </c>
      <c r="G4278" s="20">
        <f>'Dati di base x Ind. Comunale'!G4278</f>
        <v>0</v>
      </c>
      <c r="H4278" s="15">
        <f>'Dati di base x Ind. Comunale'!E4278</f>
        <v>1</v>
      </c>
    </row>
    <row r="4279" spans="1:8" x14ac:dyDescent="0.3">
      <c r="A4279" t="s">
        <v>321</v>
      </c>
      <c r="B4279" t="s">
        <v>629</v>
      </c>
      <c r="C4279" t="s">
        <v>8917</v>
      </c>
      <c r="D4279" s="15" t="s">
        <v>8918</v>
      </c>
      <c r="E4279" s="30">
        <f>'Dati di base x Ind. Comunale'!H4279/'Dati di base x Ind. Comunale'!I4279</f>
        <v>1</v>
      </c>
      <c r="F4279" s="20">
        <f>'Dati di base x Ind. Comunale'!F4279</f>
        <v>1</v>
      </c>
      <c r="G4279" s="20">
        <f>'Dati di base x Ind. Comunale'!G4279</f>
        <v>0</v>
      </c>
      <c r="H4279" s="15">
        <f>'Dati di base x Ind. Comunale'!E4279</f>
        <v>0</v>
      </c>
    </row>
    <row r="4280" spans="1:8" x14ac:dyDescent="0.3">
      <c r="A4280" t="s">
        <v>321</v>
      </c>
      <c r="B4280" t="s">
        <v>629</v>
      </c>
      <c r="C4280" t="s">
        <v>9677</v>
      </c>
      <c r="D4280" s="15" t="s">
        <v>9678</v>
      </c>
      <c r="E4280" s="30">
        <f>'Dati di base x Ind. Comunale'!H4280/'Dati di base x Ind. Comunale'!I4280</f>
        <v>1</v>
      </c>
      <c r="F4280" s="20">
        <f>'Dati di base x Ind. Comunale'!F4280</f>
        <v>0</v>
      </c>
      <c r="G4280" s="20">
        <f>'Dati di base x Ind. Comunale'!G4280</f>
        <v>3</v>
      </c>
      <c r="H4280" s="15">
        <f>'Dati di base x Ind. Comunale'!E4280</f>
        <v>0</v>
      </c>
    </row>
    <row r="4281" spans="1:8" x14ac:dyDescent="0.3">
      <c r="A4281" t="s">
        <v>321</v>
      </c>
      <c r="B4281" t="s">
        <v>629</v>
      </c>
      <c r="C4281" t="s">
        <v>10224</v>
      </c>
      <c r="D4281" s="15" t="s">
        <v>10225</v>
      </c>
      <c r="E4281" s="30">
        <f>'Dati di base x Ind. Comunale'!H4281/'Dati di base x Ind. Comunale'!I4281</f>
        <v>0.375</v>
      </c>
      <c r="F4281" s="20">
        <f>'Dati di base x Ind. Comunale'!F4281</f>
        <v>2</v>
      </c>
      <c r="G4281" s="20">
        <f>'Dati di base x Ind. Comunale'!G4281</f>
        <v>1</v>
      </c>
      <c r="H4281" s="15">
        <f>'Dati di base x Ind. Comunale'!E4281</f>
        <v>5</v>
      </c>
    </row>
    <row r="4282" spans="1:8" x14ac:dyDescent="0.3">
      <c r="A4282" t="s">
        <v>321</v>
      </c>
      <c r="B4282" t="s">
        <v>629</v>
      </c>
      <c r="C4282" t="s">
        <v>10340</v>
      </c>
      <c r="D4282" s="15" t="s">
        <v>10341</v>
      </c>
      <c r="E4282" s="30">
        <f>'Dati di base x Ind. Comunale'!H4282/'Dati di base x Ind. Comunale'!I4282</f>
        <v>0.66666666666666663</v>
      </c>
      <c r="F4282" s="20">
        <f>'Dati di base x Ind. Comunale'!F4282</f>
        <v>0</v>
      </c>
      <c r="G4282" s="20">
        <f>'Dati di base x Ind. Comunale'!G4282</f>
        <v>2</v>
      </c>
      <c r="H4282" s="15">
        <f>'Dati di base x Ind. Comunale'!E4282</f>
        <v>1</v>
      </c>
    </row>
    <row r="4283" spans="1:8" x14ac:dyDescent="0.3">
      <c r="A4283" t="s">
        <v>321</v>
      </c>
      <c r="B4283" t="s">
        <v>629</v>
      </c>
      <c r="C4283" t="s">
        <v>11906</v>
      </c>
      <c r="D4283" s="15" t="s">
        <v>11907</v>
      </c>
      <c r="E4283" s="30">
        <f>'Dati di base x Ind. Comunale'!H4283/'Dati di base x Ind. Comunale'!I4283</f>
        <v>1</v>
      </c>
      <c r="F4283" s="20">
        <f>'Dati di base x Ind. Comunale'!F4283</f>
        <v>3</v>
      </c>
      <c r="G4283" s="20">
        <f>'Dati di base x Ind. Comunale'!G4283</f>
        <v>0</v>
      </c>
      <c r="H4283" s="15">
        <f>'Dati di base x Ind. Comunale'!E4283</f>
        <v>0</v>
      </c>
    </row>
    <row r="4284" spans="1:8" x14ac:dyDescent="0.3">
      <c r="A4284" t="s">
        <v>321</v>
      </c>
      <c r="B4284" t="s">
        <v>629</v>
      </c>
      <c r="C4284" t="s">
        <v>12043</v>
      </c>
      <c r="D4284" s="15" t="s">
        <v>12044</v>
      </c>
      <c r="E4284" s="30">
        <f>'Dati di base x Ind. Comunale'!H4284/'Dati di base x Ind. Comunale'!I4284</f>
        <v>1</v>
      </c>
      <c r="F4284" s="20">
        <f>'Dati di base x Ind. Comunale'!F4284</f>
        <v>1</v>
      </c>
      <c r="G4284" s="20">
        <f>'Dati di base x Ind. Comunale'!G4284</f>
        <v>0</v>
      </c>
      <c r="H4284" s="15">
        <f>'Dati di base x Ind. Comunale'!E4284</f>
        <v>0</v>
      </c>
    </row>
    <row r="4285" spans="1:8" x14ac:dyDescent="0.3">
      <c r="A4285" t="s">
        <v>321</v>
      </c>
      <c r="B4285" t="s">
        <v>629</v>
      </c>
      <c r="C4285" t="s">
        <v>12227</v>
      </c>
      <c r="D4285" s="15" t="s">
        <v>12228</v>
      </c>
      <c r="E4285" s="30">
        <f>'Dati di base x Ind. Comunale'!H4285/'Dati di base x Ind. Comunale'!I4285</f>
        <v>0.5</v>
      </c>
      <c r="F4285" s="20">
        <f>'Dati di base x Ind. Comunale'!F4285</f>
        <v>1</v>
      </c>
      <c r="G4285" s="20">
        <f>'Dati di base x Ind. Comunale'!G4285</f>
        <v>0</v>
      </c>
      <c r="H4285" s="15">
        <f>'Dati di base x Ind. Comunale'!E4285</f>
        <v>1</v>
      </c>
    </row>
    <row r="4286" spans="1:8" x14ac:dyDescent="0.3">
      <c r="A4286" t="s">
        <v>321</v>
      </c>
      <c r="B4286" t="s">
        <v>629</v>
      </c>
      <c r="C4286" t="s">
        <v>12272</v>
      </c>
      <c r="D4286" s="15" t="s">
        <v>12273</v>
      </c>
      <c r="E4286" s="30">
        <f>'Dati di base x Ind. Comunale'!H4286/'Dati di base x Ind. Comunale'!I4286</f>
        <v>0.6</v>
      </c>
      <c r="F4286" s="20">
        <f>'Dati di base x Ind. Comunale'!F4286</f>
        <v>1</v>
      </c>
      <c r="G4286" s="20">
        <f>'Dati di base x Ind. Comunale'!G4286</f>
        <v>2</v>
      </c>
      <c r="H4286" s="15">
        <f>'Dati di base x Ind. Comunale'!E4286</f>
        <v>2</v>
      </c>
    </row>
    <row r="4287" spans="1:8" x14ac:dyDescent="0.3">
      <c r="A4287" t="s">
        <v>321</v>
      </c>
      <c r="B4287" t="s">
        <v>629</v>
      </c>
      <c r="C4287" t="s">
        <v>12320</v>
      </c>
      <c r="D4287" s="15" t="s">
        <v>12321</v>
      </c>
      <c r="E4287" s="30">
        <f>'Dati di base x Ind. Comunale'!H4287/'Dati di base x Ind. Comunale'!I4287</f>
        <v>0.5</v>
      </c>
      <c r="F4287" s="20">
        <f>'Dati di base x Ind. Comunale'!F4287</f>
        <v>1</v>
      </c>
      <c r="G4287" s="20">
        <f>'Dati di base x Ind. Comunale'!G4287</f>
        <v>2</v>
      </c>
      <c r="H4287" s="15">
        <f>'Dati di base x Ind. Comunale'!E4287</f>
        <v>3</v>
      </c>
    </row>
    <row r="4288" spans="1:8" x14ac:dyDescent="0.3">
      <c r="A4288" t="s">
        <v>321</v>
      </c>
      <c r="B4288" t="s">
        <v>629</v>
      </c>
      <c r="C4288" t="s">
        <v>12533</v>
      </c>
      <c r="D4288" s="15" t="s">
        <v>12534</v>
      </c>
      <c r="E4288" s="30">
        <f>'Dati di base x Ind. Comunale'!H4288/'Dati di base x Ind. Comunale'!I4288</f>
        <v>0</v>
      </c>
      <c r="F4288" s="20">
        <f>'Dati di base x Ind. Comunale'!F4288</f>
        <v>0</v>
      </c>
      <c r="G4288" s="20">
        <f>'Dati di base x Ind. Comunale'!G4288</f>
        <v>0</v>
      </c>
      <c r="H4288" s="15">
        <f>'Dati di base x Ind. Comunale'!E4288</f>
        <v>1</v>
      </c>
    </row>
    <row r="4289" spans="1:8" x14ac:dyDescent="0.3">
      <c r="A4289" t="s">
        <v>321</v>
      </c>
      <c r="B4289" t="s">
        <v>629</v>
      </c>
      <c r="C4289" t="s">
        <v>12839</v>
      </c>
      <c r="D4289" s="15" t="s">
        <v>12840</v>
      </c>
      <c r="E4289" s="30">
        <f>'Dati di base x Ind. Comunale'!H4289/'Dati di base x Ind. Comunale'!I4289</f>
        <v>0.25</v>
      </c>
      <c r="F4289" s="20">
        <f>'Dati di base x Ind. Comunale'!F4289</f>
        <v>0</v>
      </c>
      <c r="G4289" s="20">
        <f>'Dati di base x Ind. Comunale'!G4289</f>
        <v>1</v>
      </c>
      <c r="H4289" s="15">
        <f>'Dati di base x Ind. Comunale'!E4289</f>
        <v>3</v>
      </c>
    </row>
    <row r="4290" spans="1:8" x14ac:dyDescent="0.3">
      <c r="A4290" t="s">
        <v>321</v>
      </c>
      <c r="B4290" t="s">
        <v>629</v>
      </c>
      <c r="C4290" t="s">
        <v>13108</v>
      </c>
      <c r="D4290" s="15" t="s">
        <v>13109</v>
      </c>
      <c r="E4290" s="30">
        <f>'Dati di base x Ind. Comunale'!H4290/'Dati di base x Ind. Comunale'!I4290</f>
        <v>1</v>
      </c>
      <c r="F4290" s="20">
        <f>'Dati di base x Ind. Comunale'!F4290</f>
        <v>1</v>
      </c>
      <c r="G4290" s="20">
        <f>'Dati di base x Ind. Comunale'!G4290</f>
        <v>2</v>
      </c>
      <c r="H4290" s="15">
        <f>'Dati di base x Ind. Comunale'!E4290</f>
        <v>0</v>
      </c>
    </row>
    <row r="4291" spans="1:8" x14ac:dyDescent="0.3">
      <c r="A4291" t="s">
        <v>321</v>
      </c>
      <c r="B4291" t="s">
        <v>629</v>
      </c>
      <c r="C4291" t="s">
        <v>15165</v>
      </c>
      <c r="D4291" s="15" t="s">
        <v>15166</v>
      </c>
      <c r="E4291" s="30">
        <f>'Dati di base x Ind. Comunale'!H4291/'Dati di base x Ind. Comunale'!I4291</f>
        <v>0</v>
      </c>
      <c r="F4291" s="20">
        <f>'Dati di base x Ind. Comunale'!F4291</f>
        <v>0</v>
      </c>
      <c r="G4291" s="20">
        <f>'Dati di base x Ind. Comunale'!G4291</f>
        <v>0</v>
      </c>
      <c r="H4291" s="15">
        <f>'Dati di base x Ind. Comunale'!E4291</f>
        <v>1</v>
      </c>
    </row>
    <row r="4292" spans="1:8" x14ac:dyDescent="0.3">
      <c r="A4292" t="s">
        <v>321</v>
      </c>
      <c r="B4292" t="s">
        <v>629</v>
      </c>
      <c r="C4292" t="s">
        <v>15798</v>
      </c>
      <c r="D4292" s="15" t="s">
        <v>15799</v>
      </c>
      <c r="E4292" s="30">
        <f>'Dati di base x Ind. Comunale'!H4292/'Dati di base x Ind. Comunale'!I4292</f>
        <v>0.8571428571428571</v>
      </c>
      <c r="F4292" s="20">
        <f>'Dati di base x Ind. Comunale'!F4292</f>
        <v>4</v>
      </c>
      <c r="G4292" s="20">
        <f>'Dati di base x Ind. Comunale'!G4292</f>
        <v>2</v>
      </c>
      <c r="H4292" s="15">
        <f>'Dati di base x Ind. Comunale'!E4292</f>
        <v>1</v>
      </c>
    </row>
    <row r="4293" spans="1:8" x14ac:dyDescent="0.3">
      <c r="A4293" t="s">
        <v>321</v>
      </c>
      <c r="B4293" t="s">
        <v>629</v>
      </c>
      <c r="C4293" t="s">
        <v>14993</v>
      </c>
      <c r="D4293" s="15" t="s">
        <v>14994</v>
      </c>
      <c r="E4293" s="30">
        <f>'Dati di base x Ind. Comunale'!H4293/'Dati di base x Ind. Comunale'!I4293</f>
        <v>0.33333333333333331</v>
      </c>
      <c r="F4293" s="20">
        <f>'Dati di base x Ind. Comunale'!F4293</f>
        <v>1</v>
      </c>
      <c r="G4293" s="20">
        <f>'Dati di base x Ind. Comunale'!G4293</f>
        <v>3</v>
      </c>
      <c r="H4293" s="15">
        <f>'Dati di base x Ind. Comunale'!E4293</f>
        <v>8</v>
      </c>
    </row>
    <row r="4294" spans="1:8" x14ac:dyDescent="0.3">
      <c r="A4294" t="s">
        <v>321</v>
      </c>
      <c r="B4294" t="s">
        <v>629</v>
      </c>
      <c r="C4294" t="s">
        <v>630</v>
      </c>
      <c r="D4294" s="15" t="s">
        <v>631</v>
      </c>
      <c r="E4294" s="30">
        <f>'Dati di base x Ind. Comunale'!H4294/'Dati di base x Ind. Comunale'!I4294</f>
        <v>0.5</v>
      </c>
      <c r="F4294" s="20">
        <f>'Dati di base x Ind. Comunale'!F4294</f>
        <v>1</v>
      </c>
      <c r="G4294" s="20">
        <f>'Dati di base x Ind. Comunale'!G4294</f>
        <v>0</v>
      </c>
      <c r="H4294" s="15">
        <f>'Dati di base x Ind. Comunale'!E4294</f>
        <v>1</v>
      </c>
    </row>
    <row r="4295" spans="1:8" x14ac:dyDescent="0.3">
      <c r="A4295" t="s">
        <v>321</v>
      </c>
      <c r="B4295" t="s">
        <v>887</v>
      </c>
      <c r="C4295" t="s">
        <v>888</v>
      </c>
      <c r="D4295" s="15" t="s">
        <v>889</v>
      </c>
      <c r="E4295" s="30">
        <f>'Dati di base x Ind. Comunale'!H4295/'Dati di base x Ind. Comunale'!I4295</f>
        <v>0</v>
      </c>
      <c r="F4295" s="20">
        <f>'Dati di base x Ind. Comunale'!F4295</f>
        <v>0</v>
      </c>
      <c r="G4295" s="20">
        <f>'Dati di base x Ind. Comunale'!G4295</f>
        <v>0</v>
      </c>
      <c r="H4295" s="15">
        <f>'Dati di base x Ind. Comunale'!E4295</f>
        <v>6</v>
      </c>
    </row>
    <row r="4296" spans="1:8" x14ac:dyDescent="0.3">
      <c r="A4296" t="s">
        <v>321</v>
      </c>
      <c r="B4296" t="s">
        <v>887</v>
      </c>
      <c r="C4296" t="s">
        <v>1757</v>
      </c>
      <c r="D4296" s="15" t="s">
        <v>1758</v>
      </c>
      <c r="E4296" s="30">
        <f>'Dati di base x Ind. Comunale'!H4296/'Dati di base x Ind. Comunale'!I4296</f>
        <v>1</v>
      </c>
      <c r="F4296" s="20">
        <f>'Dati di base x Ind. Comunale'!F4296</f>
        <v>3</v>
      </c>
      <c r="G4296" s="20">
        <f>'Dati di base x Ind. Comunale'!G4296</f>
        <v>6</v>
      </c>
      <c r="H4296" s="15">
        <f>'Dati di base x Ind. Comunale'!E4296</f>
        <v>0</v>
      </c>
    </row>
    <row r="4297" spans="1:8" x14ac:dyDescent="0.3">
      <c r="A4297" t="s">
        <v>321</v>
      </c>
      <c r="B4297" t="s">
        <v>887</v>
      </c>
      <c r="C4297" t="s">
        <v>4002</v>
      </c>
      <c r="D4297" s="15" t="s">
        <v>4003</v>
      </c>
      <c r="E4297" s="30">
        <f>'Dati di base x Ind. Comunale'!H4297/'Dati di base x Ind. Comunale'!I4297</f>
        <v>0.52941176470588236</v>
      </c>
      <c r="F4297" s="20">
        <f>'Dati di base x Ind. Comunale'!F4297</f>
        <v>6</v>
      </c>
      <c r="G4297" s="20">
        <f>'Dati di base x Ind. Comunale'!G4297</f>
        <v>3</v>
      </c>
      <c r="H4297" s="15">
        <f>'Dati di base x Ind. Comunale'!E4297</f>
        <v>8</v>
      </c>
    </row>
    <row r="4298" spans="1:8" x14ac:dyDescent="0.3">
      <c r="A4298" t="s">
        <v>321</v>
      </c>
      <c r="B4298" t="s">
        <v>887</v>
      </c>
      <c r="C4298" t="s">
        <v>4546</v>
      </c>
      <c r="D4298" s="15" t="s">
        <v>4547</v>
      </c>
      <c r="E4298" s="30">
        <f>'Dati di base x Ind. Comunale'!H4298/'Dati di base x Ind. Comunale'!I4298</f>
        <v>0.6</v>
      </c>
      <c r="F4298" s="20">
        <f>'Dati di base x Ind. Comunale'!F4298</f>
        <v>0</v>
      </c>
      <c r="G4298" s="20">
        <f>'Dati di base x Ind. Comunale'!G4298</f>
        <v>3</v>
      </c>
      <c r="H4298" s="15">
        <f>'Dati di base x Ind. Comunale'!E4298</f>
        <v>2</v>
      </c>
    </row>
    <row r="4299" spans="1:8" x14ac:dyDescent="0.3">
      <c r="A4299" t="s">
        <v>321</v>
      </c>
      <c r="B4299" t="s">
        <v>887</v>
      </c>
      <c r="C4299" t="s">
        <v>4694</v>
      </c>
      <c r="D4299" s="15" t="s">
        <v>4695</v>
      </c>
      <c r="E4299" s="30">
        <f>'Dati di base x Ind. Comunale'!H4299/'Dati di base x Ind. Comunale'!I4299</f>
        <v>0.42857142857142855</v>
      </c>
      <c r="F4299" s="20">
        <f>'Dati di base x Ind. Comunale'!F4299</f>
        <v>2</v>
      </c>
      <c r="G4299" s="20">
        <f>'Dati di base x Ind. Comunale'!G4299</f>
        <v>1</v>
      </c>
      <c r="H4299" s="15">
        <f>'Dati di base x Ind. Comunale'!E4299</f>
        <v>4</v>
      </c>
    </row>
    <row r="4300" spans="1:8" x14ac:dyDescent="0.3">
      <c r="A4300" t="s">
        <v>321</v>
      </c>
      <c r="B4300" t="s">
        <v>887</v>
      </c>
      <c r="C4300" t="s">
        <v>4793</v>
      </c>
      <c r="D4300" s="15" t="s">
        <v>4794</v>
      </c>
      <c r="E4300" s="30">
        <f>'Dati di base x Ind. Comunale'!H4300/'Dati di base x Ind. Comunale'!I4300</f>
        <v>0</v>
      </c>
      <c r="F4300" s="20">
        <f>'Dati di base x Ind. Comunale'!F4300</f>
        <v>0</v>
      </c>
      <c r="G4300" s="20">
        <f>'Dati di base x Ind. Comunale'!G4300</f>
        <v>0</v>
      </c>
      <c r="H4300" s="15">
        <f>'Dati di base x Ind. Comunale'!E4300</f>
        <v>4</v>
      </c>
    </row>
    <row r="4301" spans="1:8" x14ac:dyDescent="0.3">
      <c r="A4301" t="s">
        <v>321</v>
      </c>
      <c r="B4301" t="s">
        <v>887</v>
      </c>
      <c r="C4301" t="s">
        <v>5590</v>
      </c>
      <c r="D4301" s="15" t="s">
        <v>26</v>
      </c>
      <c r="E4301" s="30">
        <f>'Dati di base x Ind. Comunale'!H4301/'Dati di base x Ind. Comunale'!I4301</f>
        <v>0.53333333333333333</v>
      </c>
      <c r="F4301" s="20">
        <f>'Dati di base x Ind. Comunale'!F4301</f>
        <v>10</v>
      </c>
      <c r="G4301" s="20">
        <f>'Dati di base x Ind. Comunale'!G4301</f>
        <v>30</v>
      </c>
      <c r="H4301" s="15">
        <f>'Dati di base x Ind. Comunale'!E4301</f>
        <v>35</v>
      </c>
    </row>
    <row r="4302" spans="1:8" x14ac:dyDescent="0.3">
      <c r="A4302" t="s">
        <v>321</v>
      </c>
      <c r="B4302" t="s">
        <v>887</v>
      </c>
      <c r="C4302" t="s">
        <v>6877</v>
      </c>
      <c r="D4302" s="15" t="s">
        <v>6878</v>
      </c>
      <c r="E4302" s="30">
        <f>'Dati di base x Ind. Comunale'!H4302/'Dati di base x Ind. Comunale'!I4302</f>
        <v>1</v>
      </c>
      <c r="F4302" s="20">
        <f>'Dati di base x Ind. Comunale'!F4302</f>
        <v>0</v>
      </c>
      <c r="G4302" s="20">
        <f>'Dati di base x Ind. Comunale'!G4302</f>
        <v>2</v>
      </c>
      <c r="H4302" s="15">
        <f>'Dati di base x Ind. Comunale'!E4302</f>
        <v>0</v>
      </c>
    </row>
    <row r="4303" spans="1:8" x14ac:dyDescent="0.3">
      <c r="A4303" t="s">
        <v>321</v>
      </c>
      <c r="B4303" t="s">
        <v>887</v>
      </c>
      <c r="C4303" t="s">
        <v>6934</v>
      </c>
      <c r="D4303" s="15" t="s">
        <v>6935</v>
      </c>
      <c r="E4303" s="45" t="s">
        <v>15828</v>
      </c>
      <c r="F4303" s="20">
        <f>'Dati di base x Ind. Comunale'!F4303</f>
        <v>0</v>
      </c>
      <c r="G4303" s="20">
        <f>'Dati di base x Ind. Comunale'!G4303</f>
        <v>0</v>
      </c>
      <c r="H4303" s="15">
        <f>'Dati di base x Ind. Comunale'!E4303</f>
        <v>0</v>
      </c>
    </row>
    <row r="4304" spans="1:8" x14ac:dyDescent="0.3">
      <c r="A4304" t="s">
        <v>321</v>
      </c>
      <c r="B4304" t="s">
        <v>887</v>
      </c>
      <c r="C4304" t="s">
        <v>7850</v>
      </c>
      <c r="D4304" s="15" t="s">
        <v>7851</v>
      </c>
      <c r="E4304" s="45" t="s">
        <v>15828</v>
      </c>
      <c r="F4304" s="20">
        <f>'Dati di base x Ind. Comunale'!F4304</f>
        <v>0</v>
      </c>
      <c r="G4304" s="20">
        <f>'Dati di base x Ind. Comunale'!G4304</f>
        <v>0</v>
      </c>
      <c r="H4304" s="15">
        <f>'Dati di base x Ind. Comunale'!E4304</f>
        <v>0</v>
      </c>
    </row>
    <row r="4305" spans="1:8" x14ac:dyDescent="0.3">
      <c r="A4305" t="s">
        <v>321</v>
      </c>
      <c r="B4305" t="s">
        <v>887</v>
      </c>
      <c r="C4305" t="s">
        <v>8060</v>
      </c>
      <c r="D4305" s="15" t="s">
        <v>8061</v>
      </c>
      <c r="E4305" s="45" t="s">
        <v>15828</v>
      </c>
      <c r="F4305" s="20">
        <f>'Dati di base x Ind. Comunale'!F4305</f>
        <v>0</v>
      </c>
      <c r="G4305" s="20">
        <f>'Dati di base x Ind. Comunale'!G4305</f>
        <v>0</v>
      </c>
      <c r="H4305" s="15">
        <f>'Dati di base x Ind. Comunale'!E4305</f>
        <v>0</v>
      </c>
    </row>
    <row r="4306" spans="1:8" x14ac:dyDescent="0.3">
      <c r="A4306" t="s">
        <v>321</v>
      </c>
      <c r="B4306" t="s">
        <v>887</v>
      </c>
      <c r="C4306" t="s">
        <v>9631</v>
      </c>
      <c r="D4306" s="15" t="s">
        <v>9632</v>
      </c>
      <c r="E4306" s="30">
        <f>'Dati di base x Ind. Comunale'!H4306/'Dati di base x Ind. Comunale'!I4306</f>
        <v>0.66666666666666663</v>
      </c>
      <c r="F4306" s="20">
        <f>'Dati di base x Ind. Comunale'!F4306</f>
        <v>0</v>
      </c>
      <c r="G4306" s="20">
        <f>'Dati di base x Ind. Comunale'!G4306</f>
        <v>2</v>
      </c>
      <c r="H4306" s="15">
        <f>'Dati di base x Ind. Comunale'!E4306</f>
        <v>1</v>
      </c>
    </row>
    <row r="4307" spans="1:8" x14ac:dyDescent="0.3">
      <c r="A4307" t="s">
        <v>321</v>
      </c>
      <c r="B4307" t="s">
        <v>887</v>
      </c>
      <c r="C4307" t="s">
        <v>10521</v>
      </c>
      <c r="D4307" s="15" t="s">
        <v>10522</v>
      </c>
      <c r="E4307" s="30">
        <f>'Dati di base x Ind. Comunale'!H4307/'Dati di base x Ind. Comunale'!I4307</f>
        <v>0.5</v>
      </c>
      <c r="F4307" s="20">
        <f>'Dati di base x Ind. Comunale'!F4307</f>
        <v>0</v>
      </c>
      <c r="G4307" s="20">
        <f>'Dati di base x Ind. Comunale'!G4307</f>
        <v>1</v>
      </c>
      <c r="H4307" s="15">
        <f>'Dati di base x Ind. Comunale'!E4307</f>
        <v>1</v>
      </c>
    </row>
    <row r="4308" spans="1:8" x14ac:dyDescent="0.3">
      <c r="A4308" t="s">
        <v>321</v>
      </c>
      <c r="B4308" t="s">
        <v>887</v>
      </c>
      <c r="C4308" t="s">
        <v>10802</v>
      </c>
      <c r="D4308" s="15" t="s">
        <v>10803</v>
      </c>
      <c r="E4308" s="30">
        <f>'Dati di base x Ind. Comunale'!H4308/'Dati di base x Ind. Comunale'!I4308</f>
        <v>1</v>
      </c>
      <c r="F4308" s="20">
        <f>'Dati di base x Ind. Comunale'!F4308</f>
        <v>1</v>
      </c>
      <c r="G4308" s="20">
        <f>'Dati di base x Ind. Comunale'!G4308</f>
        <v>0</v>
      </c>
      <c r="H4308" s="15">
        <f>'Dati di base x Ind. Comunale'!E4308</f>
        <v>0</v>
      </c>
    </row>
    <row r="4309" spans="1:8" x14ac:dyDescent="0.3">
      <c r="A4309" t="s">
        <v>321</v>
      </c>
      <c r="B4309" t="s">
        <v>887</v>
      </c>
      <c r="C4309" t="s">
        <v>15314</v>
      </c>
      <c r="D4309" s="15" t="s">
        <v>15315</v>
      </c>
      <c r="E4309" s="30">
        <f>'Dati di base x Ind. Comunale'!H4309/'Dati di base x Ind. Comunale'!I4309</f>
        <v>1</v>
      </c>
      <c r="F4309" s="20">
        <f>'Dati di base x Ind. Comunale'!F4309</f>
        <v>0</v>
      </c>
      <c r="G4309" s="20">
        <f>'Dati di base x Ind. Comunale'!G4309</f>
        <v>1</v>
      </c>
      <c r="H4309" s="15">
        <f>'Dati di base x Ind. Comunale'!E4309</f>
        <v>0</v>
      </c>
    </row>
    <row r="4310" spans="1:8" x14ac:dyDescent="0.3">
      <c r="A4310" t="s">
        <v>321</v>
      </c>
      <c r="B4310" t="s">
        <v>887</v>
      </c>
      <c r="C4310" t="s">
        <v>15688</v>
      </c>
      <c r="D4310" s="15" t="s">
        <v>15689</v>
      </c>
      <c r="E4310" s="30">
        <f>'Dati di base x Ind. Comunale'!H4310/'Dati di base x Ind. Comunale'!I4310</f>
        <v>0</v>
      </c>
      <c r="F4310" s="20">
        <f>'Dati di base x Ind. Comunale'!F4310</f>
        <v>0</v>
      </c>
      <c r="G4310" s="20">
        <f>'Dati di base x Ind. Comunale'!G4310</f>
        <v>0</v>
      </c>
      <c r="H4310" s="15">
        <f>'Dati di base x Ind. Comunale'!E4310</f>
        <v>1</v>
      </c>
    </row>
    <row r="4311" spans="1:8" x14ac:dyDescent="0.3">
      <c r="A4311" t="s">
        <v>321</v>
      </c>
      <c r="B4311" t="s">
        <v>887</v>
      </c>
      <c r="C4311" t="s">
        <v>6469</v>
      </c>
      <c r="D4311" s="15" t="s">
        <v>6470</v>
      </c>
      <c r="E4311" s="30">
        <f>'Dati di base x Ind. Comunale'!H4311/'Dati di base x Ind. Comunale'!I4311</f>
        <v>0.5</v>
      </c>
      <c r="F4311" s="20">
        <f>'Dati di base x Ind. Comunale'!F4311</f>
        <v>1</v>
      </c>
      <c r="G4311" s="20">
        <f>'Dati di base x Ind. Comunale'!G4311</f>
        <v>0</v>
      </c>
      <c r="H4311" s="15">
        <f>'Dati di base x Ind. Comunale'!E4311</f>
        <v>1</v>
      </c>
    </row>
    <row r="4312" spans="1:8" x14ac:dyDescent="0.3">
      <c r="A4312" t="s">
        <v>321</v>
      </c>
      <c r="B4312" t="s">
        <v>887</v>
      </c>
      <c r="C4312" t="s">
        <v>5689</v>
      </c>
      <c r="D4312" s="15" t="s">
        <v>5690</v>
      </c>
      <c r="E4312" s="30">
        <f>'Dati di base x Ind. Comunale'!H4312/'Dati di base x Ind. Comunale'!I4312</f>
        <v>1</v>
      </c>
      <c r="F4312" s="20">
        <f>'Dati di base x Ind. Comunale'!F4312</f>
        <v>3</v>
      </c>
      <c r="G4312" s="20">
        <f>'Dati di base x Ind. Comunale'!G4312</f>
        <v>3</v>
      </c>
      <c r="H4312" s="15">
        <f>'Dati di base x Ind. Comunale'!E4312</f>
        <v>0</v>
      </c>
    </row>
    <row r="4313" spans="1:8" x14ac:dyDescent="0.3">
      <c r="A4313" t="s">
        <v>321</v>
      </c>
      <c r="B4313" t="s">
        <v>887</v>
      </c>
      <c r="C4313" t="s">
        <v>14171</v>
      </c>
      <c r="D4313" s="15" t="s">
        <v>14172</v>
      </c>
      <c r="E4313" s="30">
        <f>'Dati di base x Ind. Comunale'!H4313/'Dati di base x Ind. Comunale'!I4313</f>
        <v>0.5</v>
      </c>
      <c r="F4313" s="20">
        <f>'Dati di base x Ind. Comunale'!F4313</f>
        <v>1</v>
      </c>
      <c r="G4313" s="20">
        <f>'Dati di base x Ind. Comunale'!G4313</f>
        <v>0</v>
      </c>
      <c r="H4313" s="15">
        <f>'Dati di base x Ind. Comunale'!E4313</f>
        <v>1</v>
      </c>
    </row>
    <row r="4314" spans="1:8" x14ac:dyDescent="0.3">
      <c r="A4314" t="s">
        <v>321</v>
      </c>
      <c r="B4314" t="s">
        <v>887</v>
      </c>
      <c r="C4314" t="s">
        <v>11355</v>
      </c>
      <c r="D4314" s="15" t="s">
        <v>11356</v>
      </c>
      <c r="E4314" s="30">
        <f>'Dati di base x Ind. Comunale'!H4314/'Dati di base x Ind. Comunale'!I4314</f>
        <v>0</v>
      </c>
      <c r="F4314" s="20">
        <f>'Dati di base x Ind. Comunale'!F4314</f>
        <v>0</v>
      </c>
      <c r="G4314" s="20">
        <f>'Dati di base x Ind. Comunale'!G4314</f>
        <v>0</v>
      </c>
      <c r="H4314" s="15">
        <f>'Dati di base x Ind. Comunale'!E4314</f>
        <v>2</v>
      </c>
    </row>
    <row r="4315" spans="1:8" x14ac:dyDescent="0.3">
      <c r="A4315" t="s">
        <v>321</v>
      </c>
      <c r="B4315" t="s">
        <v>887</v>
      </c>
      <c r="C4315" t="s">
        <v>14566</v>
      </c>
      <c r="D4315" s="15" t="s">
        <v>14567</v>
      </c>
      <c r="E4315" s="30">
        <f>'Dati di base x Ind. Comunale'!H4315/'Dati di base x Ind. Comunale'!I4315</f>
        <v>0.33333333333333331</v>
      </c>
      <c r="F4315" s="20">
        <f>'Dati di base x Ind. Comunale'!F4315</f>
        <v>0</v>
      </c>
      <c r="G4315" s="20">
        <f>'Dati di base x Ind. Comunale'!G4315</f>
        <v>1</v>
      </c>
      <c r="H4315" s="15">
        <f>'Dati di base x Ind. Comunale'!E4315</f>
        <v>2</v>
      </c>
    </row>
    <row r="4316" spans="1:8" x14ac:dyDescent="0.3">
      <c r="A4316" t="s">
        <v>321</v>
      </c>
      <c r="B4316" t="s">
        <v>534</v>
      </c>
      <c r="C4316" t="s">
        <v>535</v>
      </c>
      <c r="D4316" s="15" t="s">
        <v>536</v>
      </c>
      <c r="E4316" s="30">
        <f>'Dati di base x Ind. Comunale'!H4316/'Dati di base x Ind. Comunale'!I4316</f>
        <v>0.66666666666666663</v>
      </c>
      <c r="F4316" s="20">
        <f>'Dati di base x Ind. Comunale'!F4316</f>
        <v>2</v>
      </c>
      <c r="G4316" s="20">
        <f>'Dati di base x Ind. Comunale'!G4316</f>
        <v>0</v>
      </c>
      <c r="H4316" s="15">
        <f>'Dati di base x Ind. Comunale'!E4316</f>
        <v>1</v>
      </c>
    </row>
    <row r="4317" spans="1:8" x14ac:dyDescent="0.3">
      <c r="A4317" t="s">
        <v>321</v>
      </c>
      <c r="B4317" t="s">
        <v>534</v>
      </c>
      <c r="C4317" t="s">
        <v>1145</v>
      </c>
      <c r="D4317" s="15" t="s">
        <v>1146</v>
      </c>
      <c r="E4317" s="30">
        <f>'Dati di base x Ind. Comunale'!H4317/'Dati di base x Ind. Comunale'!I4317</f>
        <v>1</v>
      </c>
      <c r="F4317" s="20">
        <f>'Dati di base x Ind. Comunale'!F4317</f>
        <v>4</v>
      </c>
      <c r="G4317" s="20">
        <f>'Dati di base x Ind. Comunale'!G4317</f>
        <v>1</v>
      </c>
      <c r="H4317" s="15">
        <f>'Dati di base x Ind. Comunale'!E4317</f>
        <v>0</v>
      </c>
    </row>
    <row r="4318" spans="1:8" x14ac:dyDescent="0.3">
      <c r="A4318" t="s">
        <v>321</v>
      </c>
      <c r="B4318" t="s">
        <v>534</v>
      </c>
      <c r="C4318" t="s">
        <v>1149</v>
      </c>
      <c r="D4318" s="15" t="s">
        <v>1150</v>
      </c>
      <c r="E4318" s="45" t="s">
        <v>15828</v>
      </c>
      <c r="F4318" s="20">
        <f>'Dati di base x Ind. Comunale'!F4318</f>
        <v>0</v>
      </c>
      <c r="G4318" s="20">
        <f>'Dati di base x Ind. Comunale'!G4318</f>
        <v>0</v>
      </c>
      <c r="H4318" s="15">
        <f>'Dati di base x Ind. Comunale'!E4318</f>
        <v>0</v>
      </c>
    </row>
    <row r="4319" spans="1:8" x14ac:dyDescent="0.3">
      <c r="A4319" t="s">
        <v>321</v>
      </c>
      <c r="B4319" t="s">
        <v>534</v>
      </c>
      <c r="C4319" t="s">
        <v>2083</v>
      </c>
      <c r="D4319" s="15" t="s">
        <v>2084</v>
      </c>
      <c r="E4319" s="30">
        <f>'Dati di base x Ind. Comunale'!H4319/'Dati di base x Ind. Comunale'!I4319</f>
        <v>1</v>
      </c>
      <c r="F4319" s="20">
        <f>'Dati di base x Ind. Comunale'!F4319</f>
        <v>0</v>
      </c>
      <c r="G4319" s="20">
        <f>'Dati di base x Ind. Comunale'!G4319</f>
        <v>1</v>
      </c>
      <c r="H4319" s="15">
        <f>'Dati di base x Ind. Comunale'!E4319</f>
        <v>0</v>
      </c>
    </row>
    <row r="4320" spans="1:8" x14ac:dyDescent="0.3">
      <c r="A4320" t="s">
        <v>321</v>
      </c>
      <c r="B4320" t="s">
        <v>534</v>
      </c>
      <c r="C4320" t="s">
        <v>3266</v>
      </c>
      <c r="D4320" s="15" t="s">
        <v>3267</v>
      </c>
      <c r="E4320" s="30">
        <f>'Dati di base x Ind. Comunale'!H4320/'Dati di base x Ind. Comunale'!I4320</f>
        <v>1</v>
      </c>
      <c r="F4320" s="20">
        <f>'Dati di base x Ind. Comunale'!F4320</f>
        <v>1</v>
      </c>
      <c r="G4320" s="20">
        <f>'Dati di base x Ind. Comunale'!G4320</f>
        <v>0</v>
      </c>
      <c r="H4320" s="15">
        <f>'Dati di base x Ind. Comunale'!E4320</f>
        <v>0</v>
      </c>
    </row>
    <row r="4321" spans="1:8" x14ac:dyDescent="0.3">
      <c r="A4321" t="s">
        <v>321</v>
      </c>
      <c r="B4321" t="s">
        <v>534</v>
      </c>
      <c r="C4321" t="s">
        <v>3355</v>
      </c>
      <c r="D4321" s="15" t="s">
        <v>3356</v>
      </c>
      <c r="E4321" s="45" t="s">
        <v>15828</v>
      </c>
      <c r="F4321" s="20">
        <f>'Dati di base x Ind. Comunale'!F4321</f>
        <v>0</v>
      </c>
      <c r="G4321" s="20">
        <f>'Dati di base x Ind. Comunale'!G4321</f>
        <v>0</v>
      </c>
      <c r="H4321" s="15">
        <f>'Dati di base x Ind. Comunale'!E4321</f>
        <v>0</v>
      </c>
    </row>
    <row r="4322" spans="1:8" x14ac:dyDescent="0.3">
      <c r="A4322" t="s">
        <v>321</v>
      </c>
      <c r="B4322" t="s">
        <v>534</v>
      </c>
      <c r="C4322" t="s">
        <v>4151</v>
      </c>
      <c r="D4322" s="15" t="s">
        <v>4152</v>
      </c>
      <c r="E4322" s="30">
        <f>'Dati di base x Ind. Comunale'!H4322/'Dati di base x Ind. Comunale'!I4322</f>
        <v>0.8571428571428571</v>
      </c>
      <c r="F4322" s="20">
        <f>'Dati di base x Ind. Comunale'!F4322</f>
        <v>5</v>
      </c>
      <c r="G4322" s="20">
        <f>'Dati di base x Ind. Comunale'!G4322</f>
        <v>1</v>
      </c>
      <c r="H4322" s="15">
        <f>'Dati di base x Ind. Comunale'!E4322</f>
        <v>1</v>
      </c>
    </row>
    <row r="4323" spans="1:8" x14ac:dyDescent="0.3">
      <c r="A4323" t="s">
        <v>321</v>
      </c>
      <c r="B4323" t="s">
        <v>534</v>
      </c>
      <c r="C4323" t="s">
        <v>4765</v>
      </c>
      <c r="D4323" s="15" t="s">
        <v>4766</v>
      </c>
      <c r="E4323" s="30">
        <f>'Dati di base x Ind. Comunale'!H4323/'Dati di base x Ind. Comunale'!I4323</f>
        <v>0.75</v>
      </c>
      <c r="F4323" s="20">
        <f>'Dati di base x Ind. Comunale'!F4323</f>
        <v>3</v>
      </c>
      <c r="G4323" s="20">
        <f>'Dati di base x Ind. Comunale'!G4323</f>
        <v>0</v>
      </c>
      <c r="H4323" s="15">
        <f>'Dati di base x Ind. Comunale'!E4323</f>
        <v>1</v>
      </c>
    </row>
    <row r="4324" spans="1:8" x14ac:dyDescent="0.3">
      <c r="A4324" t="s">
        <v>321</v>
      </c>
      <c r="B4324" t="s">
        <v>534</v>
      </c>
      <c r="C4324" t="s">
        <v>4992</v>
      </c>
      <c r="D4324" s="15" t="s">
        <v>4993</v>
      </c>
      <c r="E4324" s="30">
        <f>'Dati di base x Ind. Comunale'!H4324/'Dati di base x Ind. Comunale'!I4324</f>
        <v>1</v>
      </c>
      <c r="F4324" s="20">
        <f>'Dati di base x Ind. Comunale'!F4324</f>
        <v>3</v>
      </c>
      <c r="G4324" s="20">
        <f>'Dati di base x Ind. Comunale'!G4324</f>
        <v>0</v>
      </c>
      <c r="H4324" s="15">
        <f>'Dati di base x Ind. Comunale'!E4324</f>
        <v>0</v>
      </c>
    </row>
    <row r="4325" spans="1:8" x14ac:dyDescent="0.3">
      <c r="A4325" t="s">
        <v>321</v>
      </c>
      <c r="B4325" t="s">
        <v>534</v>
      </c>
      <c r="C4325" t="s">
        <v>5460</v>
      </c>
      <c r="D4325" s="15" t="s">
        <v>5461</v>
      </c>
      <c r="E4325" s="30">
        <f>'Dati di base x Ind. Comunale'!H4325/'Dati di base x Ind. Comunale'!I4325</f>
        <v>0.75</v>
      </c>
      <c r="F4325" s="20">
        <f>'Dati di base x Ind. Comunale'!F4325</f>
        <v>10</v>
      </c>
      <c r="G4325" s="20">
        <f>'Dati di base x Ind. Comunale'!G4325</f>
        <v>11</v>
      </c>
      <c r="H4325" s="15">
        <f>'Dati di base x Ind. Comunale'!E4325</f>
        <v>7</v>
      </c>
    </row>
    <row r="4326" spans="1:8" x14ac:dyDescent="0.3">
      <c r="A4326" t="s">
        <v>321</v>
      </c>
      <c r="B4326" t="s">
        <v>534</v>
      </c>
      <c r="C4326" t="s">
        <v>6024</v>
      </c>
      <c r="D4326" s="15" t="s">
        <v>6025</v>
      </c>
      <c r="E4326" s="30">
        <f>'Dati di base x Ind. Comunale'!H4326/'Dati di base x Ind. Comunale'!I4326</f>
        <v>1</v>
      </c>
      <c r="F4326" s="20">
        <f>'Dati di base x Ind. Comunale'!F4326</f>
        <v>0</v>
      </c>
      <c r="G4326" s="20">
        <f>'Dati di base x Ind. Comunale'!G4326</f>
        <v>2</v>
      </c>
      <c r="H4326" s="15">
        <f>'Dati di base x Ind. Comunale'!E4326</f>
        <v>0</v>
      </c>
    </row>
    <row r="4327" spans="1:8" x14ac:dyDescent="0.3">
      <c r="A4327" t="s">
        <v>321</v>
      </c>
      <c r="B4327" t="s">
        <v>534</v>
      </c>
      <c r="C4327" t="s">
        <v>7392</v>
      </c>
      <c r="D4327" s="15" t="s">
        <v>7393</v>
      </c>
      <c r="E4327" s="30">
        <f>'Dati di base x Ind. Comunale'!H4327/'Dati di base x Ind. Comunale'!I4327</f>
        <v>0.9285714285714286</v>
      </c>
      <c r="F4327" s="20">
        <f>'Dati di base x Ind. Comunale'!F4327</f>
        <v>9</v>
      </c>
      <c r="G4327" s="20">
        <f>'Dati di base x Ind. Comunale'!G4327</f>
        <v>4</v>
      </c>
      <c r="H4327" s="15">
        <f>'Dati di base x Ind. Comunale'!E4327</f>
        <v>1</v>
      </c>
    </row>
    <row r="4328" spans="1:8" x14ac:dyDescent="0.3">
      <c r="A4328" t="s">
        <v>321</v>
      </c>
      <c r="B4328" t="s">
        <v>534</v>
      </c>
      <c r="C4328" t="s">
        <v>7867</v>
      </c>
      <c r="D4328" s="15" t="s">
        <v>7868</v>
      </c>
      <c r="E4328" s="30">
        <f>'Dati di base x Ind. Comunale'!H4328/'Dati di base x Ind. Comunale'!I4328</f>
        <v>1</v>
      </c>
      <c r="F4328" s="20">
        <f>'Dati di base x Ind. Comunale'!F4328</f>
        <v>3</v>
      </c>
      <c r="G4328" s="20">
        <f>'Dati di base x Ind. Comunale'!G4328</f>
        <v>1</v>
      </c>
      <c r="H4328" s="15">
        <f>'Dati di base x Ind. Comunale'!E4328</f>
        <v>0</v>
      </c>
    </row>
    <row r="4329" spans="1:8" x14ac:dyDescent="0.3">
      <c r="A4329" t="s">
        <v>321</v>
      </c>
      <c r="B4329" t="s">
        <v>534</v>
      </c>
      <c r="C4329" t="s">
        <v>11177</v>
      </c>
      <c r="D4329" s="15" t="s">
        <v>27</v>
      </c>
      <c r="E4329" s="30">
        <f>'Dati di base x Ind. Comunale'!H4329/'Dati di base x Ind. Comunale'!I4329</f>
        <v>0.84251968503937003</v>
      </c>
      <c r="F4329" s="20">
        <f>'Dati di base x Ind. Comunale'!F4329</f>
        <v>59</v>
      </c>
      <c r="G4329" s="20">
        <f>'Dati di base x Ind. Comunale'!G4329</f>
        <v>48</v>
      </c>
      <c r="H4329" s="15">
        <f>'Dati di base x Ind. Comunale'!E4329</f>
        <v>20</v>
      </c>
    </row>
    <row r="4330" spans="1:8" x14ac:dyDescent="0.3">
      <c r="A4330" t="s">
        <v>321</v>
      </c>
      <c r="B4330" t="s">
        <v>534</v>
      </c>
      <c r="C4330" t="s">
        <v>11317</v>
      </c>
      <c r="D4330" s="15" t="s">
        <v>11318</v>
      </c>
      <c r="E4330" s="30">
        <f>'Dati di base x Ind. Comunale'!H4330/'Dati di base x Ind. Comunale'!I4330</f>
        <v>1</v>
      </c>
      <c r="F4330" s="20">
        <f>'Dati di base x Ind. Comunale'!F4330</f>
        <v>2</v>
      </c>
      <c r="G4330" s="20">
        <f>'Dati di base x Ind. Comunale'!G4330</f>
        <v>0</v>
      </c>
      <c r="H4330" s="15">
        <f>'Dati di base x Ind. Comunale'!E4330</f>
        <v>0</v>
      </c>
    </row>
    <row r="4331" spans="1:8" x14ac:dyDescent="0.3">
      <c r="A4331" t="s">
        <v>321</v>
      </c>
      <c r="B4331" t="s">
        <v>534</v>
      </c>
      <c r="C4331" t="s">
        <v>11850</v>
      </c>
      <c r="D4331" s="15" t="s">
        <v>11851</v>
      </c>
      <c r="E4331" s="30">
        <f>'Dati di base x Ind. Comunale'!H4331/'Dati di base x Ind. Comunale'!I4331</f>
        <v>0.75</v>
      </c>
      <c r="F4331" s="20">
        <f>'Dati di base x Ind. Comunale'!F4331</f>
        <v>4</v>
      </c>
      <c r="G4331" s="20">
        <f>'Dati di base x Ind. Comunale'!G4331</f>
        <v>5</v>
      </c>
      <c r="H4331" s="15">
        <f>'Dati di base x Ind. Comunale'!E4331</f>
        <v>3</v>
      </c>
    </row>
    <row r="4332" spans="1:8" x14ac:dyDescent="0.3">
      <c r="A4332" t="s">
        <v>321</v>
      </c>
      <c r="B4332" t="s">
        <v>534</v>
      </c>
      <c r="C4332" t="s">
        <v>12857</v>
      </c>
      <c r="D4332" s="15" t="s">
        <v>12858</v>
      </c>
      <c r="E4332" s="45" t="s">
        <v>15828</v>
      </c>
      <c r="F4332" s="20">
        <f>'Dati di base x Ind. Comunale'!F4332</f>
        <v>0</v>
      </c>
      <c r="G4332" s="20">
        <f>'Dati di base x Ind. Comunale'!G4332</f>
        <v>0</v>
      </c>
      <c r="H4332" s="15">
        <f>'Dati di base x Ind. Comunale'!E4332</f>
        <v>0</v>
      </c>
    </row>
    <row r="4333" spans="1:8" x14ac:dyDescent="0.3">
      <c r="A4333" t="s">
        <v>321</v>
      </c>
      <c r="B4333" t="s">
        <v>534</v>
      </c>
      <c r="C4333" t="s">
        <v>13629</v>
      </c>
      <c r="D4333" s="15" t="s">
        <v>13630</v>
      </c>
      <c r="E4333" s="30">
        <f>'Dati di base x Ind. Comunale'!H4333/'Dati di base x Ind. Comunale'!I4333</f>
        <v>0.4</v>
      </c>
      <c r="F4333" s="20">
        <f>'Dati di base x Ind. Comunale'!F4333</f>
        <v>0</v>
      </c>
      <c r="G4333" s="20">
        <f>'Dati di base x Ind. Comunale'!G4333</f>
        <v>2</v>
      </c>
      <c r="H4333" s="15">
        <f>'Dati di base x Ind. Comunale'!E4333</f>
        <v>3</v>
      </c>
    </row>
    <row r="4334" spans="1:8" x14ac:dyDescent="0.3">
      <c r="A4334" t="s">
        <v>321</v>
      </c>
      <c r="B4334" t="s">
        <v>1164</v>
      </c>
      <c r="C4334" t="s">
        <v>1165</v>
      </c>
      <c r="D4334" s="15" t="s">
        <v>1166</v>
      </c>
      <c r="E4334" s="30">
        <f>'Dati di base x Ind. Comunale'!H4334/'Dati di base x Ind. Comunale'!I4334</f>
        <v>1</v>
      </c>
      <c r="F4334" s="20">
        <f>'Dati di base x Ind. Comunale'!F4334</f>
        <v>1</v>
      </c>
      <c r="G4334" s="20">
        <f>'Dati di base x Ind. Comunale'!G4334</f>
        <v>1</v>
      </c>
      <c r="H4334" s="15">
        <f>'Dati di base x Ind. Comunale'!E4334</f>
        <v>0</v>
      </c>
    </row>
    <row r="4335" spans="1:8" x14ac:dyDescent="0.3">
      <c r="A4335" t="s">
        <v>321</v>
      </c>
      <c r="B4335" t="s">
        <v>1164</v>
      </c>
      <c r="C4335" t="s">
        <v>1540</v>
      </c>
      <c r="D4335" s="15" t="s">
        <v>1541</v>
      </c>
      <c r="E4335" s="30">
        <f>'Dati di base x Ind. Comunale'!H4335/'Dati di base x Ind. Comunale'!I4335</f>
        <v>0.66666666666666663</v>
      </c>
      <c r="F4335" s="20">
        <f>'Dati di base x Ind. Comunale'!F4335</f>
        <v>2</v>
      </c>
      <c r="G4335" s="20">
        <f>'Dati di base x Ind. Comunale'!G4335</f>
        <v>0</v>
      </c>
      <c r="H4335" s="15">
        <f>'Dati di base x Ind. Comunale'!E4335</f>
        <v>1</v>
      </c>
    </row>
    <row r="4336" spans="1:8" x14ac:dyDescent="0.3">
      <c r="A4336" t="s">
        <v>321</v>
      </c>
      <c r="B4336" t="s">
        <v>1164</v>
      </c>
      <c r="C4336" t="s">
        <v>1809</v>
      </c>
      <c r="D4336" s="15" t="s">
        <v>1810</v>
      </c>
      <c r="E4336" s="45" t="s">
        <v>15828</v>
      </c>
      <c r="F4336" s="20">
        <f>'Dati di base x Ind. Comunale'!F4336</f>
        <v>0</v>
      </c>
      <c r="G4336" s="20">
        <f>'Dati di base x Ind. Comunale'!G4336</f>
        <v>0</v>
      </c>
      <c r="H4336" s="15">
        <f>'Dati di base x Ind. Comunale'!E4336</f>
        <v>0</v>
      </c>
    </row>
    <row r="4337" spans="1:8" x14ac:dyDescent="0.3">
      <c r="A4337" t="s">
        <v>321</v>
      </c>
      <c r="B4337" t="s">
        <v>1164</v>
      </c>
      <c r="C4337" t="s">
        <v>3814</v>
      </c>
      <c r="D4337" s="15" t="s">
        <v>3815</v>
      </c>
      <c r="E4337" s="45" t="s">
        <v>15828</v>
      </c>
      <c r="F4337" s="20">
        <f>'Dati di base x Ind. Comunale'!F4337</f>
        <v>0</v>
      </c>
      <c r="G4337" s="20">
        <f>'Dati di base x Ind. Comunale'!G4337</f>
        <v>0</v>
      </c>
      <c r="H4337" s="15">
        <f>'Dati di base x Ind. Comunale'!E4337</f>
        <v>0</v>
      </c>
    </row>
    <row r="4338" spans="1:8" x14ac:dyDescent="0.3">
      <c r="A4338" t="s">
        <v>321</v>
      </c>
      <c r="B4338" t="s">
        <v>1164</v>
      </c>
      <c r="C4338" t="s">
        <v>4183</v>
      </c>
      <c r="D4338" s="15" t="s">
        <v>4184</v>
      </c>
      <c r="E4338" s="30">
        <f>'Dati di base x Ind. Comunale'!H4338/'Dati di base x Ind. Comunale'!I4338</f>
        <v>0.5</v>
      </c>
      <c r="F4338" s="20">
        <f>'Dati di base x Ind. Comunale'!F4338</f>
        <v>8</v>
      </c>
      <c r="G4338" s="20">
        <f>'Dati di base x Ind. Comunale'!G4338</f>
        <v>5</v>
      </c>
      <c r="H4338" s="15">
        <f>'Dati di base x Ind. Comunale'!E4338</f>
        <v>13</v>
      </c>
    </row>
    <row r="4339" spans="1:8" x14ac:dyDescent="0.3">
      <c r="A4339" t="s">
        <v>321</v>
      </c>
      <c r="B4339" t="s">
        <v>1164</v>
      </c>
      <c r="C4339" t="s">
        <v>4185</v>
      </c>
      <c r="D4339" s="15" t="s">
        <v>4186</v>
      </c>
      <c r="E4339" s="30">
        <f>'Dati di base x Ind. Comunale'!H4339/'Dati di base x Ind. Comunale'!I4339</f>
        <v>1</v>
      </c>
      <c r="F4339" s="20">
        <f>'Dati di base x Ind. Comunale'!F4339</f>
        <v>1</v>
      </c>
      <c r="G4339" s="20">
        <f>'Dati di base x Ind. Comunale'!G4339</f>
        <v>7</v>
      </c>
      <c r="H4339" s="15">
        <f>'Dati di base x Ind. Comunale'!E4339</f>
        <v>0</v>
      </c>
    </row>
    <row r="4340" spans="1:8" x14ac:dyDescent="0.3">
      <c r="A4340" t="s">
        <v>321</v>
      </c>
      <c r="B4340" t="s">
        <v>1164</v>
      </c>
      <c r="C4340" t="s">
        <v>4496</v>
      </c>
      <c r="D4340" s="15" t="s">
        <v>4497</v>
      </c>
      <c r="E4340" s="30">
        <f>'Dati di base x Ind. Comunale'!H4340/'Dati di base x Ind. Comunale'!I4340</f>
        <v>1</v>
      </c>
      <c r="F4340" s="20">
        <f>'Dati di base x Ind. Comunale'!F4340</f>
        <v>0</v>
      </c>
      <c r="G4340" s="20">
        <f>'Dati di base x Ind. Comunale'!G4340</f>
        <v>1</v>
      </c>
      <c r="H4340" s="15">
        <f>'Dati di base x Ind. Comunale'!E4340</f>
        <v>0</v>
      </c>
    </row>
    <row r="4341" spans="1:8" x14ac:dyDescent="0.3">
      <c r="A4341" t="s">
        <v>321</v>
      </c>
      <c r="B4341" t="s">
        <v>1164</v>
      </c>
      <c r="C4341" t="s">
        <v>5314</v>
      </c>
      <c r="D4341" s="15" t="s">
        <v>5315</v>
      </c>
      <c r="E4341" s="45" t="s">
        <v>15828</v>
      </c>
      <c r="F4341" s="20">
        <f>'Dati di base x Ind. Comunale'!F4341</f>
        <v>0</v>
      </c>
      <c r="G4341" s="20">
        <f>'Dati di base x Ind. Comunale'!G4341</f>
        <v>0</v>
      </c>
      <c r="H4341" s="15">
        <f>'Dati di base x Ind. Comunale'!E4341</f>
        <v>0</v>
      </c>
    </row>
    <row r="4342" spans="1:8" x14ac:dyDescent="0.3">
      <c r="A4342" t="s">
        <v>321</v>
      </c>
      <c r="B4342" t="s">
        <v>1164</v>
      </c>
      <c r="C4342" t="s">
        <v>5828</v>
      </c>
      <c r="D4342" s="15" t="s">
        <v>28</v>
      </c>
      <c r="E4342" s="30">
        <f>'Dati di base x Ind. Comunale'!H4342/'Dati di base x Ind. Comunale'!I4342</f>
        <v>0.660377358490566</v>
      </c>
      <c r="F4342" s="20">
        <f>'Dati di base x Ind. Comunale'!F4342</f>
        <v>26</v>
      </c>
      <c r="G4342" s="20">
        <f>'Dati di base x Ind. Comunale'!G4342</f>
        <v>9</v>
      </c>
      <c r="H4342" s="15">
        <f>'Dati di base x Ind. Comunale'!E4342</f>
        <v>18</v>
      </c>
    </row>
    <row r="4343" spans="1:8" x14ac:dyDescent="0.3">
      <c r="A4343" t="s">
        <v>321</v>
      </c>
      <c r="B4343" t="s">
        <v>1164</v>
      </c>
      <c r="C4343" t="s">
        <v>5831</v>
      </c>
      <c r="D4343" s="15" t="s">
        <v>5832</v>
      </c>
      <c r="E4343" s="30">
        <f>'Dati di base x Ind. Comunale'!H4343/'Dati di base x Ind. Comunale'!I4343</f>
        <v>0</v>
      </c>
      <c r="F4343" s="20">
        <f>'Dati di base x Ind. Comunale'!F4343</f>
        <v>0</v>
      </c>
      <c r="G4343" s="20">
        <f>'Dati di base x Ind. Comunale'!G4343</f>
        <v>0</v>
      </c>
      <c r="H4343" s="15">
        <f>'Dati di base x Ind. Comunale'!E4343</f>
        <v>1</v>
      </c>
    </row>
    <row r="4344" spans="1:8" x14ac:dyDescent="0.3">
      <c r="A4344" t="s">
        <v>321</v>
      </c>
      <c r="B4344" t="s">
        <v>1164</v>
      </c>
      <c r="C4344" t="s">
        <v>6083</v>
      </c>
      <c r="D4344" s="15" t="s">
        <v>6084</v>
      </c>
      <c r="E4344" s="30">
        <f>'Dati di base x Ind. Comunale'!H4344/'Dati di base x Ind. Comunale'!I4344</f>
        <v>1</v>
      </c>
      <c r="F4344" s="20">
        <f>'Dati di base x Ind. Comunale'!F4344</f>
        <v>1</v>
      </c>
      <c r="G4344" s="20">
        <f>'Dati di base x Ind. Comunale'!G4344</f>
        <v>0</v>
      </c>
      <c r="H4344" s="15">
        <f>'Dati di base x Ind. Comunale'!E4344</f>
        <v>0</v>
      </c>
    </row>
    <row r="4345" spans="1:8" x14ac:dyDescent="0.3">
      <c r="A4345" t="s">
        <v>321</v>
      </c>
      <c r="B4345" t="s">
        <v>1164</v>
      </c>
      <c r="C4345" t="s">
        <v>6139</v>
      </c>
      <c r="D4345" s="15" t="s">
        <v>6140</v>
      </c>
      <c r="E4345" s="30">
        <f>'Dati di base x Ind. Comunale'!H4345/'Dati di base x Ind. Comunale'!I4345</f>
        <v>0.66666666666666663</v>
      </c>
      <c r="F4345" s="20">
        <f>'Dati di base x Ind. Comunale'!F4345</f>
        <v>1</v>
      </c>
      <c r="G4345" s="20">
        <f>'Dati di base x Ind. Comunale'!G4345</f>
        <v>1</v>
      </c>
      <c r="H4345" s="15">
        <f>'Dati di base x Ind. Comunale'!E4345</f>
        <v>1</v>
      </c>
    </row>
    <row r="4346" spans="1:8" x14ac:dyDescent="0.3">
      <c r="A4346" t="s">
        <v>321</v>
      </c>
      <c r="B4346" t="s">
        <v>1164</v>
      </c>
      <c r="C4346" t="s">
        <v>6194</v>
      </c>
      <c r="D4346" s="15" t="s">
        <v>6195</v>
      </c>
      <c r="E4346" s="30">
        <f>'Dati di base x Ind. Comunale'!H4346/'Dati di base x Ind. Comunale'!I4346</f>
        <v>1</v>
      </c>
      <c r="F4346" s="20">
        <f>'Dati di base x Ind. Comunale'!F4346</f>
        <v>1</v>
      </c>
      <c r="G4346" s="20">
        <f>'Dati di base x Ind. Comunale'!G4346</f>
        <v>1</v>
      </c>
      <c r="H4346" s="15">
        <f>'Dati di base x Ind. Comunale'!E4346</f>
        <v>0</v>
      </c>
    </row>
    <row r="4347" spans="1:8" x14ac:dyDescent="0.3">
      <c r="A4347" t="s">
        <v>321</v>
      </c>
      <c r="B4347" t="s">
        <v>1164</v>
      </c>
      <c r="C4347" t="s">
        <v>7317</v>
      </c>
      <c r="D4347" s="15" t="s">
        <v>7318</v>
      </c>
      <c r="E4347" s="30">
        <f>'Dati di base x Ind. Comunale'!H4347/'Dati di base x Ind. Comunale'!I4347</f>
        <v>0</v>
      </c>
      <c r="F4347" s="20">
        <f>'Dati di base x Ind. Comunale'!F4347</f>
        <v>0</v>
      </c>
      <c r="G4347" s="20">
        <f>'Dati di base x Ind. Comunale'!G4347</f>
        <v>0</v>
      </c>
      <c r="H4347" s="15">
        <f>'Dati di base x Ind. Comunale'!E4347</f>
        <v>1</v>
      </c>
    </row>
    <row r="4348" spans="1:8" x14ac:dyDescent="0.3">
      <c r="A4348" t="s">
        <v>321</v>
      </c>
      <c r="B4348" t="s">
        <v>1164</v>
      </c>
      <c r="C4348" t="s">
        <v>7966</v>
      </c>
      <c r="D4348" s="15" t="s">
        <v>7967</v>
      </c>
      <c r="E4348" s="30">
        <f>'Dati di base x Ind. Comunale'!H4348/'Dati di base x Ind. Comunale'!I4348</f>
        <v>0.5</v>
      </c>
      <c r="F4348" s="20">
        <f>'Dati di base x Ind. Comunale'!F4348</f>
        <v>0</v>
      </c>
      <c r="G4348" s="20">
        <f>'Dati di base x Ind. Comunale'!G4348</f>
        <v>1</v>
      </c>
      <c r="H4348" s="15">
        <f>'Dati di base x Ind. Comunale'!E4348</f>
        <v>1</v>
      </c>
    </row>
    <row r="4349" spans="1:8" x14ac:dyDescent="0.3">
      <c r="A4349" t="s">
        <v>321</v>
      </c>
      <c r="B4349" t="s">
        <v>1164</v>
      </c>
      <c r="C4349" t="s">
        <v>8032</v>
      </c>
      <c r="D4349" s="15" t="s">
        <v>8033</v>
      </c>
      <c r="E4349" s="30">
        <f>'Dati di base x Ind. Comunale'!H4349/'Dati di base x Ind. Comunale'!I4349</f>
        <v>0</v>
      </c>
      <c r="F4349" s="20">
        <f>'Dati di base x Ind. Comunale'!F4349</f>
        <v>0</v>
      </c>
      <c r="G4349" s="20">
        <f>'Dati di base x Ind. Comunale'!G4349</f>
        <v>0</v>
      </c>
      <c r="H4349" s="15">
        <f>'Dati di base x Ind. Comunale'!E4349</f>
        <v>2</v>
      </c>
    </row>
    <row r="4350" spans="1:8" x14ac:dyDescent="0.3">
      <c r="A4350" t="s">
        <v>321</v>
      </c>
      <c r="B4350" t="s">
        <v>1164</v>
      </c>
      <c r="C4350" t="s">
        <v>8203</v>
      </c>
      <c r="D4350" s="15" t="s">
        <v>8204</v>
      </c>
      <c r="E4350" s="30">
        <f>'Dati di base x Ind. Comunale'!H4350/'Dati di base x Ind. Comunale'!I4350</f>
        <v>1</v>
      </c>
      <c r="F4350" s="20">
        <f>'Dati di base x Ind. Comunale'!F4350</f>
        <v>0</v>
      </c>
      <c r="G4350" s="20">
        <f>'Dati di base x Ind. Comunale'!G4350</f>
        <v>1</v>
      </c>
      <c r="H4350" s="15">
        <f>'Dati di base x Ind. Comunale'!E4350</f>
        <v>0</v>
      </c>
    </row>
    <row r="4351" spans="1:8" x14ac:dyDescent="0.3">
      <c r="A4351" t="s">
        <v>321</v>
      </c>
      <c r="B4351" t="s">
        <v>1164</v>
      </c>
      <c r="C4351" t="s">
        <v>8836</v>
      </c>
      <c r="D4351" s="15" t="s">
        <v>8837</v>
      </c>
      <c r="E4351" s="45" t="s">
        <v>15828</v>
      </c>
      <c r="F4351" s="20">
        <f>'Dati di base x Ind. Comunale'!F4351</f>
        <v>0</v>
      </c>
      <c r="G4351" s="20">
        <f>'Dati di base x Ind. Comunale'!G4351</f>
        <v>0</v>
      </c>
      <c r="H4351" s="15">
        <f>'Dati di base x Ind. Comunale'!E4351</f>
        <v>0</v>
      </c>
    </row>
    <row r="4352" spans="1:8" x14ac:dyDescent="0.3">
      <c r="A4352" t="s">
        <v>321</v>
      </c>
      <c r="B4352" t="s">
        <v>1164</v>
      </c>
      <c r="C4352" t="s">
        <v>10764</v>
      </c>
      <c r="D4352" s="15" t="s">
        <v>10765</v>
      </c>
      <c r="E4352" s="45" t="s">
        <v>15828</v>
      </c>
      <c r="F4352" s="20">
        <f>'Dati di base x Ind. Comunale'!F4352</f>
        <v>0</v>
      </c>
      <c r="G4352" s="20">
        <f>'Dati di base x Ind. Comunale'!G4352</f>
        <v>0</v>
      </c>
      <c r="H4352" s="15">
        <f>'Dati di base x Ind. Comunale'!E4352</f>
        <v>0</v>
      </c>
    </row>
    <row r="4353" spans="1:8" x14ac:dyDescent="0.3">
      <c r="A4353" t="s">
        <v>321</v>
      </c>
      <c r="B4353" t="s">
        <v>1164</v>
      </c>
      <c r="C4353" t="s">
        <v>10942</v>
      </c>
      <c r="D4353" s="15" t="s">
        <v>10943</v>
      </c>
      <c r="E4353" s="30">
        <f>'Dati di base x Ind. Comunale'!H4353/'Dati di base x Ind. Comunale'!I4353</f>
        <v>0</v>
      </c>
      <c r="F4353" s="20">
        <f>'Dati di base x Ind. Comunale'!F4353</f>
        <v>0</v>
      </c>
      <c r="G4353" s="20">
        <f>'Dati di base x Ind. Comunale'!G4353</f>
        <v>0</v>
      </c>
      <c r="H4353" s="15">
        <f>'Dati di base x Ind. Comunale'!E4353</f>
        <v>2</v>
      </c>
    </row>
    <row r="4354" spans="1:8" x14ac:dyDescent="0.3">
      <c r="A4354" t="s">
        <v>321</v>
      </c>
      <c r="B4354" t="s">
        <v>1164</v>
      </c>
      <c r="C4354" t="s">
        <v>10965</v>
      </c>
      <c r="D4354" s="15" t="s">
        <v>10966</v>
      </c>
      <c r="E4354" s="45" t="s">
        <v>15828</v>
      </c>
      <c r="F4354" s="20">
        <f>'Dati di base x Ind. Comunale'!F4354</f>
        <v>0</v>
      </c>
      <c r="G4354" s="20">
        <f>'Dati di base x Ind. Comunale'!G4354</f>
        <v>0</v>
      </c>
      <c r="H4354" s="15">
        <f>'Dati di base x Ind. Comunale'!E4354</f>
        <v>0</v>
      </c>
    </row>
    <row r="4355" spans="1:8" x14ac:dyDescent="0.3">
      <c r="A4355" t="s">
        <v>321</v>
      </c>
      <c r="B4355" t="s">
        <v>1164</v>
      </c>
      <c r="C4355" t="s">
        <v>11477</v>
      </c>
      <c r="D4355" s="15" t="s">
        <v>11478</v>
      </c>
      <c r="E4355" s="45" t="s">
        <v>15828</v>
      </c>
      <c r="F4355" s="20">
        <f>'Dati di base x Ind. Comunale'!F4355</f>
        <v>0</v>
      </c>
      <c r="G4355" s="20">
        <f>'Dati di base x Ind. Comunale'!G4355</f>
        <v>0</v>
      </c>
      <c r="H4355" s="15">
        <f>'Dati di base x Ind. Comunale'!E4355</f>
        <v>0</v>
      </c>
    </row>
    <row r="4356" spans="1:8" x14ac:dyDescent="0.3">
      <c r="A4356" t="s">
        <v>321</v>
      </c>
      <c r="B4356" t="s">
        <v>1164</v>
      </c>
      <c r="C4356" t="s">
        <v>11705</v>
      </c>
      <c r="D4356" s="15" t="s">
        <v>11706</v>
      </c>
      <c r="E4356" s="45" t="s">
        <v>15828</v>
      </c>
      <c r="F4356" s="20">
        <f>'Dati di base x Ind. Comunale'!F4356</f>
        <v>0</v>
      </c>
      <c r="G4356" s="20">
        <f>'Dati di base x Ind. Comunale'!G4356</f>
        <v>0</v>
      </c>
      <c r="H4356" s="15">
        <f>'Dati di base x Ind. Comunale'!E4356</f>
        <v>0</v>
      </c>
    </row>
    <row r="4357" spans="1:8" x14ac:dyDescent="0.3">
      <c r="A4357" t="s">
        <v>321</v>
      </c>
      <c r="B4357" t="s">
        <v>1164</v>
      </c>
      <c r="C4357" t="s">
        <v>12440</v>
      </c>
      <c r="D4357" s="15" t="s">
        <v>12441</v>
      </c>
      <c r="E4357" s="30">
        <f>'Dati di base x Ind. Comunale'!H4357/'Dati di base x Ind. Comunale'!I4357</f>
        <v>1</v>
      </c>
      <c r="F4357" s="20">
        <f>'Dati di base x Ind. Comunale'!F4357</f>
        <v>1</v>
      </c>
      <c r="G4357" s="20">
        <f>'Dati di base x Ind. Comunale'!G4357</f>
        <v>0</v>
      </c>
      <c r="H4357" s="15">
        <f>'Dati di base x Ind. Comunale'!E4357</f>
        <v>0</v>
      </c>
    </row>
    <row r="4358" spans="1:8" x14ac:dyDescent="0.3">
      <c r="A4358" t="s">
        <v>321</v>
      </c>
      <c r="B4358" t="s">
        <v>1164</v>
      </c>
      <c r="C4358" t="s">
        <v>12821</v>
      </c>
      <c r="D4358" s="15" t="s">
        <v>12822</v>
      </c>
      <c r="E4358" s="30">
        <f>'Dati di base x Ind. Comunale'!H4358/'Dati di base x Ind. Comunale'!I4358</f>
        <v>0</v>
      </c>
      <c r="F4358" s="20">
        <f>'Dati di base x Ind. Comunale'!F4358</f>
        <v>0</v>
      </c>
      <c r="G4358" s="20">
        <f>'Dati di base x Ind. Comunale'!G4358</f>
        <v>0</v>
      </c>
      <c r="H4358" s="15">
        <f>'Dati di base x Ind. Comunale'!E4358</f>
        <v>1</v>
      </c>
    </row>
    <row r="4359" spans="1:8" x14ac:dyDescent="0.3">
      <c r="A4359" t="s">
        <v>321</v>
      </c>
      <c r="B4359" t="s">
        <v>1164</v>
      </c>
      <c r="C4359" t="s">
        <v>13086</v>
      </c>
      <c r="D4359" s="15" t="s">
        <v>13087</v>
      </c>
      <c r="E4359" s="45" t="s">
        <v>15828</v>
      </c>
      <c r="F4359" s="20">
        <f>'Dati di base x Ind. Comunale'!F4359</f>
        <v>0</v>
      </c>
      <c r="G4359" s="20">
        <f>'Dati di base x Ind. Comunale'!G4359</f>
        <v>0</v>
      </c>
      <c r="H4359" s="15">
        <f>'Dati di base x Ind. Comunale'!E4359</f>
        <v>0</v>
      </c>
    </row>
    <row r="4360" spans="1:8" x14ac:dyDescent="0.3">
      <c r="A4360" t="s">
        <v>321</v>
      </c>
      <c r="B4360" t="s">
        <v>1164</v>
      </c>
      <c r="C4360" t="s">
        <v>13140</v>
      </c>
      <c r="D4360" s="15" t="s">
        <v>13141</v>
      </c>
      <c r="E4360" s="30">
        <f>'Dati di base x Ind. Comunale'!H4360/'Dati di base x Ind. Comunale'!I4360</f>
        <v>0.75</v>
      </c>
      <c r="F4360" s="20">
        <f>'Dati di base x Ind. Comunale'!F4360</f>
        <v>1</v>
      </c>
      <c r="G4360" s="20">
        <f>'Dati di base x Ind. Comunale'!G4360</f>
        <v>2</v>
      </c>
      <c r="H4360" s="15">
        <f>'Dati di base x Ind. Comunale'!E4360</f>
        <v>1</v>
      </c>
    </row>
    <row r="4361" spans="1:8" x14ac:dyDescent="0.3">
      <c r="A4361" t="s">
        <v>321</v>
      </c>
      <c r="B4361" t="s">
        <v>1164</v>
      </c>
      <c r="C4361" t="s">
        <v>13615</v>
      </c>
      <c r="D4361" s="15" t="s">
        <v>13616</v>
      </c>
      <c r="E4361" s="30">
        <f>'Dati di base x Ind. Comunale'!H4361/'Dati di base x Ind. Comunale'!I4361</f>
        <v>1</v>
      </c>
      <c r="F4361" s="20">
        <f>'Dati di base x Ind. Comunale'!F4361</f>
        <v>1</v>
      </c>
      <c r="G4361" s="20">
        <f>'Dati di base x Ind. Comunale'!G4361</f>
        <v>0</v>
      </c>
      <c r="H4361" s="15">
        <f>'Dati di base x Ind. Comunale'!E4361</f>
        <v>0</v>
      </c>
    </row>
    <row r="4362" spans="1:8" x14ac:dyDescent="0.3">
      <c r="A4362" t="s">
        <v>321</v>
      </c>
      <c r="B4362" t="s">
        <v>1164</v>
      </c>
      <c r="C4362" t="s">
        <v>14529</v>
      </c>
      <c r="D4362" s="15" t="s">
        <v>14530</v>
      </c>
      <c r="E4362" s="45" t="s">
        <v>15828</v>
      </c>
      <c r="F4362" s="20">
        <f>'Dati di base x Ind. Comunale'!F4362</f>
        <v>0</v>
      </c>
      <c r="G4362" s="20">
        <f>'Dati di base x Ind. Comunale'!G4362</f>
        <v>0</v>
      </c>
      <c r="H4362" s="15">
        <f>'Dati di base x Ind. Comunale'!E4362</f>
        <v>0</v>
      </c>
    </row>
    <row r="4363" spans="1:8" x14ac:dyDescent="0.3">
      <c r="A4363" t="s">
        <v>321</v>
      </c>
      <c r="B4363" t="s">
        <v>1164</v>
      </c>
      <c r="C4363" t="s">
        <v>15167</v>
      </c>
      <c r="D4363" s="15" t="s">
        <v>15168</v>
      </c>
      <c r="E4363" s="30">
        <f>'Dati di base x Ind. Comunale'!H4363/'Dati di base x Ind. Comunale'!I4363</f>
        <v>1</v>
      </c>
      <c r="F4363" s="20">
        <f>'Dati di base x Ind. Comunale'!F4363</f>
        <v>0</v>
      </c>
      <c r="G4363" s="20">
        <f>'Dati di base x Ind. Comunale'!G4363</f>
        <v>1</v>
      </c>
      <c r="H4363" s="15">
        <f>'Dati di base x Ind. Comunale'!E4363</f>
        <v>0</v>
      </c>
    </row>
    <row r="4364" spans="1:8" x14ac:dyDescent="0.3">
      <c r="A4364" t="s">
        <v>321</v>
      </c>
      <c r="B4364" t="s">
        <v>1443</v>
      </c>
      <c r="C4364" t="s">
        <v>1444</v>
      </c>
      <c r="D4364" s="15" t="s">
        <v>1445</v>
      </c>
      <c r="E4364" s="30">
        <f>'Dati di base x Ind. Comunale'!H4364/'Dati di base x Ind. Comunale'!I4364</f>
        <v>0.33333333333333331</v>
      </c>
      <c r="F4364" s="20">
        <f>'Dati di base x Ind. Comunale'!F4364</f>
        <v>0</v>
      </c>
      <c r="G4364" s="20">
        <f>'Dati di base x Ind. Comunale'!G4364</f>
        <v>1</v>
      </c>
      <c r="H4364" s="15">
        <f>'Dati di base x Ind. Comunale'!E4364</f>
        <v>2</v>
      </c>
    </row>
    <row r="4365" spans="1:8" x14ac:dyDescent="0.3">
      <c r="A4365" t="s">
        <v>321</v>
      </c>
      <c r="B4365" t="s">
        <v>1443</v>
      </c>
      <c r="C4365" t="s">
        <v>3842</v>
      </c>
      <c r="D4365" s="15" t="s">
        <v>3843</v>
      </c>
      <c r="E4365" s="30">
        <f>'Dati di base x Ind. Comunale'!H4365/'Dati di base x Ind. Comunale'!I4365</f>
        <v>0.66666666666666663</v>
      </c>
      <c r="F4365" s="20">
        <f>'Dati di base x Ind. Comunale'!F4365</f>
        <v>1</v>
      </c>
      <c r="G4365" s="20">
        <f>'Dati di base x Ind. Comunale'!G4365</f>
        <v>1</v>
      </c>
      <c r="H4365" s="15">
        <f>'Dati di base x Ind. Comunale'!E4365</f>
        <v>1</v>
      </c>
    </row>
    <row r="4366" spans="1:8" x14ac:dyDescent="0.3">
      <c r="A4366" t="s">
        <v>321</v>
      </c>
      <c r="B4366" t="s">
        <v>1443</v>
      </c>
      <c r="C4366" t="s">
        <v>4825</v>
      </c>
      <c r="D4366" s="15" t="s">
        <v>4826</v>
      </c>
      <c r="E4366" s="45" t="s">
        <v>15828</v>
      </c>
      <c r="F4366" s="20">
        <f>'Dati di base x Ind. Comunale'!F4366</f>
        <v>0</v>
      </c>
      <c r="G4366" s="20">
        <f>'Dati di base x Ind. Comunale'!G4366</f>
        <v>0</v>
      </c>
      <c r="H4366" s="15">
        <f>'Dati di base x Ind. Comunale'!E4366</f>
        <v>0</v>
      </c>
    </row>
    <row r="4367" spans="1:8" x14ac:dyDescent="0.3">
      <c r="A4367" t="s">
        <v>321</v>
      </c>
      <c r="B4367" t="s">
        <v>1443</v>
      </c>
      <c r="C4367" t="s">
        <v>6232</v>
      </c>
      <c r="D4367" s="15" t="s">
        <v>6233</v>
      </c>
      <c r="E4367" s="45" t="s">
        <v>15828</v>
      </c>
      <c r="F4367" s="20">
        <f>'Dati di base x Ind. Comunale'!F4367</f>
        <v>0</v>
      </c>
      <c r="G4367" s="20">
        <f>'Dati di base x Ind. Comunale'!G4367</f>
        <v>0</v>
      </c>
      <c r="H4367" s="15">
        <f>'Dati di base x Ind. Comunale'!E4367</f>
        <v>0</v>
      </c>
    </row>
    <row r="4368" spans="1:8" x14ac:dyDescent="0.3">
      <c r="A4368" t="s">
        <v>321</v>
      </c>
      <c r="B4368" t="s">
        <v>1443</v>
      </c>
      <c r="C4368" t="s">
        <v>8178</v>
      </c>
      <c r="D4368" s="15" t="s">
        <v>8179</v>
      </c>
      <c r="E4368" s="45" t="s">
        <v>15828</v>
      </c>
      <c r="F4368" s="20">
        <f>'Dati di base x Ind. Comunale'!F4368</f>
        <v>0</v>
      </c>
      <c r="G4368" s="20">
        <f>'Dati di base x Ind. Comunale'!G4368</f>
        <v>0</v>
      </c>
      <c r="H4368" s="15">
        <f>'Dati di base x Ind. Comunale'!E4368</f>
        <v>0</v>
      </c>
    </row>
    <row r="4369" spans="1:8" x14ac:dyDescent="0.3">
      <c r="A4369" t="s">
        <v>321</v>
      </c>
      <c r="B4369" t="s">
        <v>1443</v>
      </c>
      <c r="C4369" t="s">
        <v>8330</v>
      </c>
      <c r="D4369" s="15" t="s">
        <v>8331</v>
      </c>
      <c r="E4369" s="45" t="s">
        <v>15828</v>
      </c>
      <c r="F4369" s="20">
        <f>'Dati di base x Ind. Comunale'!F4369</f>
        <v>0</v>
      </c>
      <c r="G4369" s="20">
        <f>'Dati di base x Ind. Comunale'!G4369</f>
        <v>0</v>
      </c>
      <c r="H4369" s="15">
        <f>'Dati di base x Ind. Comunale'!E4369</f>
        <v>0</v>
      </c>
    </row>
    <row r="4370" spans="1:8" x14ac:dyDescent="0.3">
      <c r="A4370" t="s">
        <v>321</v>
      </c>
      <c r="B4370" t="s">
        <v>1443</v>
      </c>
      <c r="C4370" t="s">
        <v>8625</v>
      </c>
      <c r="D4370" s="15" t="s">
        <v>8626</v>
      </c>
      <c r="E4370" s="45" t="s">
        <v>15828</v>
      </c>
      <c r="F4370" s="20">
        <f>'Dati di base x Ind. Comunale'!F4370</f>
        <v>0</v>
      </c>
      <c r="G4370" s="20">
        <f>'Dati di base x Ind. Comunale'!G4370</f>
        <v>0</v>
      </c>
      <c r="H4370" s="15">
        <f>'Dati di base x Ind. Comunale'!E4370</f>
        <v>0</v>
      </c>
    </row>
    <row r="4371" spans="1:8" x14ac:dyDescent="0.3">
      <c r="A4371" t="s">
        <v>321</v>
      </c>
      <c r="B4371" t="s">
        <v>1443</v>
      </c>
      <c r="C4371" t="s">
        <v>8663</v>
      </c>
      <c r="D4371" s="15" t="s">
        <v>8664</v>
      </c>
      <c r="E4371" s="45" t="s">
        <v>15828</v>
      </c>
      <c r="F4371" s="20">
        <f>'Dati di base x Ind. Comunale'!F4371</f>
        <v>0</v>
      </c>
      <c r="G4371" s="20">
        <f>'Dati di base x Ind. Comunale'!G4371</f>
        <v>0</v>
      </c>
      <c r="H4371" s="15">
        <f>'Dati di base x Ind. Comunale'!E4371</f>
        <v>0</v>
      </c>
    </row>
    <row r="4372" spans="1:8" x14ac:dyDescent="0.3">
      <c r="A4372" t="s">
        <v>321</v>
      </c>
      <c r="B4372" t="s">
        <v>1443</v>
      </c>
      <c r="C4372" t="s">
        <v>8913</v>
      </c>
      <c r="D4372" s="15" t="s">
        <v>8914</v>
      </c>
      <c r="E4372" s="30">
        <f>'Dati di base x Ind. Comunale'!H4372/'Dati di base x Ind. Comunale'!I4372</f>
        <v>1</v>
      </c>
      <c r="F4372" s="20">
        <f>'Dati di base x Ind. Comunale'!F4372</f>
        <v>1</v>
      </c>
      <c r="G4372" s="20">
        <f>'Dati di base x Ind. Comunale'!G4372</f>
        <v>0</v>
      </c>
      <c r="H4372" s="15">
        <f>'Dati di base x Ind. Comunale'!E4372</f>
        <v>0</v>
      </c>
    </row>
    <row r="4373" spans="1:8" x14ac:dyDescent="0.3">
      <c r="A4373" t="s">
        <v>321</v>
      </c>
      <c r="B4373" t="s">
        <v>1443</v>
      </c>
      <c r="C4373" t="s">
        <v>11281</v>
      </c>
      <c r="D4373" s="15" t="s">
        <v>11282</v>
      </c>
      <c r="E4373" s="30">
        <f>'Dati di base x Ind. Comunale'!H4373/'Dati di base x Ind. Comunale'!I4373</f>
        <v>0.8</v>
      </c>
      <c r="F4373" s="20">
        <f>'Dati di base x Ind. Comunale'!F4373</f>
        <v>1</v>
      </c>
      <c r="G4373" s="20">
        <f>'Dati di base x Ind. Comunale'!G4373</f>
        <v>3</v>
      </c>
      <c r="H4373" s="15">
        <f>'Dati di base x Ind. Comunale'!E4373</f>
        <v>1</v>
      </c>
    </row>
    <row r="4374" spans="1:8" x14ac:dyDescent="0.3">
      <c r="A4374" t="s">
        <v>321</v>
      </c>
      <c r="B4374" t="s">
        <v>1443</v>
      </c>
      <c r="C4374" t="s">
        <v>11307</v>
      </c>
      <c r="D4374" s="15" t="s">
        <v>66</v>
      </c>
      <c r="E4374" s="30">
        <f>'Dati di base x Ind. Comunale'!H4374/'Dati di base x Ind. Comunale'!I4374</f>
        <v>0.69565217391304346</v>
      </c>
      <c r="F4374" s="20">
        <f>'Dati di base x Ind. Comunale'!F4374</f>
        <v>7</v>
      </c>
      <c r="G4374" s="20">
        <f>'Dati di base x Ind. Comunale'!G4374</f>
        <v>9</v>
      </c>
      <c r="H4374" s="15">
        <f>'Dati di base x Ind. Comunale'!E4374</f>
        <v>7</v>
      </c>
    </row>
    <row r="4375" spans="1:8" x14ac:dyDescent="0.3">
      <c r="A4375" t="s">
        <v>321</v>
      </c>
      <c r="B4375" t="s">
        <v>1443</v>
      </c>
      <c r="C4375" t="s">
        <v>11970</v>
      </c>
      <c r="D4375" s="15" t="s">
        <v>11971</v>
      </c>
      <c r="E4375" s="45" t="s">
        <v>15828</v>
      </c>
      <c r="F4375" s="20">
        <f>'Dati di base x Ind. Comunale'!F4375</f>
        <v>0</v>
      </c>
      <c r="G4375" s="20">
        <f>'Dati di base x Ind. Comunale'!G4375</f>
        <v>0</v>
      </c>
      <c r="H4375" s="15">
        <f>'Dati di base x Ind. Comunale'!E4375</f>
        <v>0</v>
      </c>
    </row>
    <row r="4376" spans="1:8" x14ac:dyDescent="0.3">
      <c r="A4376" t="s">
        <v>321</v>
      </c>
      <c r="B4376" t="s">
        <v>1443</v>
      </c>
      <c r="C4376" t="s">
        <v>12096</v>
      </c>
      <c r="D4376" s="15" t="s">
        <v>12097</v>
      </c>
      <c r="E4376" s="30">
        <f>'Dati di base x Ind. Comunale'!H4376/'Dati di base x Ind. Comunale'!I4376</f>
        <v>1</v>
      </c>
      <c r="F4376" s="20">
        <f>'Dati di base x Ind. Comunale'!F4376</f>
        <v>0</v>
      </c>
      <c r="G4376" s="20">
        <f>'Dati di base x Ind. Comunale'!G4376</f>
        <v>1</v>
      </c>
      <c r="H4376" s="15">
        <f>'Dati di base x Ind. Comunale'!E4376</f>
        <v>0</v>
      </c>
    </row>
    <row r="4377" spans="1:8" x14ac:dyDescent="0.3">
      <c r="A4377" t="s">
        <v>321</v>
      </c>
      <c r="B4377" t="s">
        <v>1443</v>
      </c>
      <c r="C4377" t="s">
        <v>12270</v>
      </c>
      <c r="D4377" s="15" t="s">
        <v>12271</v>
      </c>
      <c r="E4377" s="30">
        <f>'Dati di base x Ind. Comunale'!H4377/'Dati di base x Ind. Comunale'!I4377</f>
        <v>0</v>
      </c>
      <c r="F4377" s="20">
        <f>'Dati di base x Ind. Comunale'!F4377</f>
        <v>0</v>
      </c>
      <c r="G4377" s="20">
        <f>'Dati di base x Ind. Comunale'!G4377</f>
        <v>0</v>
      </c>
      <c r="H4377" s="15">
        <f>'Dati di base x Ind. Comunale'!E4377</f>
        <v>2</v>
      </c>
    </row>
    <row r="4378" spans="1:8" x14ac:dyDescent="0.3">
      <c r="A4378" t="s">
        <v>321</v>
      </c>
      <c r="B4378" t="s">
        <v>1443</v>
      </c>
      <c r="C4378" t="s">
        <v>12941</v>
      </c>
      <c r="D4378" s="15" t="s">
        <v>12942</v>
      </c>
      <c r="E4378" s="30">
        <f>'Dati di base x Ind. Comunale'!H4378/'Dati di base x Ind. Comunale'!I4378</f>
        <v>0</v>
      </c>
      <c r="F4378" s="20">
        <f>'Dati di base x Ind. Comunale'!F4378</f>
        <v>0</v>
      </c>
      <c r="G4378" s="20">
        <f>'Dati di base x Ind. Comunale'!G4378</f>
        <v>0</v>
      </c>
      <c r="H4378" s="15">
        <f>'Dati di base x Ind. Comunale'!E4378</f>
        <v>1</v>
      </c>
    </row>
    <row r="4379" spans="1:8" x14ac:dyDescent="0.3">
      <c r="A4379" t="s">
        <v>321</v>
      </c>
      <c r="B4379" t="s">
        <v>1443</v>
      </c>
      <c r="C4379" t="s">
        <v>15214</v>
      </c>
      <c r="D4379" s="15" t="s">
        <v>15215</v>
      </c>
      <c r="E4379" s="30">
        <f>'Dati di base x Ind. Comunale'!H4379/'Dati di base x Ind. Comunale'!I4379</f>
        <v>0.5</v>
      </c>
      <c r="F4379" s="20">
        <f>'Dati di base x Ind. Comunale'!F4379</f>
        <v>0</v>
      </c>
      <c r="G4379" s="20">
        <f>'Dati di base x Ind. Comunale'!G4379</f>
        <v>1</v>
      </c>
      <c r="H4379" s="15">
        <f>'Dati di base x Ind. Comunale'!E4379</f>
        <v>1</v>
      </c>
    </row>
    <row r="4380" spans="1:8" x14ac:dyDescent="0.3">
      <c r="A4380" t="s">
        <v>321</v>
      </c>
      <c r="B4380" t="s">
        <v>1443</v>
      </c>
      <c r="C4380" t="s">
        <v>3468</v>
      </c>
      <c r="D4380" s="15" t="s">
        <v>3469</v>
      </c>
      <c r="E4380" s="45" t="s">
        <v>15828</v>
      </c>
      <c r="F4380" s="20">
        <f>'Dati di base x Ind. Comunale'!F4380</f>
        <v>0</v>
      </c>
      <c r="G4380" s="20">
        <f>'Dati di base x Ind. Comunale'!G4380</f>
        <v>0</v>
      </c>
      <c r="H4380" s="15">
        <f>'Dati di base x Ind. Comunale'!E4380</f>
        <v>0</v>
      </c>
    </row>
    <row r="4381" spans="1:8" x14ac:dyDescent="0.3">
      <c r="A4381" t="s">
        <v>321</v>
      </c>
      <c r="B4381" t="s">
        <v>1443</v>
      </c>
      <c r="C4381" t="s">
        <v>7557</v>
      </c>
      <c r="D4381" s="15" t="s">
        <v>7558</v>
      </c>
      <c r="E4381" s="45" t="s">
        <v>15828</v>
      </c>
      <c r="F4381" s="20">
        <f>'Dati di base x Ind. Comunale'!F4381</f>
        <v>0</v>
      </c>
      <c r="G4381" s="20">
        <f>'Dati di base x Ind. Comunale'!G4381</f>
        <v>0</v>
      </c>
      <c r="H4381" s="15">
        <f>'Dati di base x Ind. Comunale'!E4381</f>
        <v>0</v>
      </c>
    </row>
    <row r="4382" spans="1:8" x14ac:dyDescent="0.3">
      <c r="A4382" t="s">
        <v>321</v>
      </c>
      <c r="B4382" t="s">
        <v>1443</v>
      </c>
      <c r="C4382" t="s">
        <v>9262</v>
      </c>
      <c r="D4382" s="15" t="s">
        <v>9263</v>
      </c>
      <c r="E4382" s="45" t="s">
        <v>15828</v>
      </c>
      <c r="F4382" s="20">
        <f>'Dati di base x Ind. Comunale'!F4382</f>
        <v>0</v>
      </c>
      <c r="G4382" s="20">
        <f>'Dati di base x Ind. Comunale'!G4382</f>
        <v>0</v>
      </c>
      <c r="H4382" s="15">
        <f>'Dati di base x Ind. Comunale'!E4382</f>
        <v>0</v>
      </c>
    </row>
    <row r="4383" spans="1:8" x14ac:dyDescent="0.3">
      <c r="A4383" t="s">
        <v>321</v>
      </c>
      <c r="B4383" t="s">
        <v>1443</v>
      </c>
      <c r="C4383" t="s">
        <v>10019</v>
      </c>
      <c r="D4383" s="15" t="s">
        <v>10020</v>
      </c>
      <c r="E4383" s="45" t="s">
        <v>15828</v>
      </c>
      <c r="F4383" s="20">
        <f>'Dati di base x Ind. Comunale'!F4383</f>
        <v>0</v>
      </c>
      <c r="G4383" s="20">
        <f>'Dati di base x Ind. Comunale'!G4383</f>
        <v>0</v>
      </c>
      <c r="H4383" s="15">
        <f>'Dati di base x Ind. Comunale'!E4383</f>
        <v>0</v>
      </c>
    </row>
    <row r="4384" spans="1:8" x14ac:dyDescent="0.3">
      <c r="A4384" t="s">
        <v>321</v>
      </c>
      <c r="B4384" t="s">
        <v>1443</v>
      </c>
      <c r="C4384" t="s">
        <v>12322</v>
      </c>
      <c r="D4384" s="15" t="s">
        <v>12323</v>
      </c>
      <c r="E4384" s="45" t="s">
        <v>15828</v>
      </c>
      <c r="F4384" s="20">
        <f>'Dati di base x Ind. Comunale'!F4384</f>
        <v>0</v>
      </c>
      <c r="G4384" s="20">
        <f>'Dati di base x Ind. Comunale'!G4384</f>
        <v>0</v>
      </c>
      <c r="H4384" s="15">
        <f>'Dati di base x Ind. Comunale'!E4384</f>
        <v>0</v>
      </c>
    </row>
    <row r="4385" spans="1:8" x14ac:dyDescent="0.3">
      <c r="A4385" t="s">
        <v>321</v>
      </c>
      <c r="B4385" t="s">
        <v>1443</v>
      </c>
      <c r="C4385" t="s">
        <v>12851</v>
      </c>
      <c r="D4385" s="15" t="s">
        <v>12852</v>
      </c>
      <c r="E4385" s="45" t="s">
        <v>15828</v>
      </c>
      <c r="F4385" s="20">
        <f>'Dati di base x Ind. Comunale'!F4385</f>
        <v>0</v>
      </c>
      <c r="G4385" s="20">
        <f>'Dati di base x Ind. Comunale'!G4385</f>
        <v>0</v>
      </c>
      <c r="H4385" s="15">
        <f>'Dati di base x Ind. Comunale'!E4385</f>
        <v>0</v>
      </c>
    </row>
    <row r="4386" spans="1:8" x14ac:dyDescent="0.3">
      <c r="A4386" t="s">
        <v>321</v>
      </c>
      <c r="B4386" t="s">
        <v>1443</v>
      </c>
      <c r="C4386" t="s">
        <v>14017</v>
      </c>
      <c r="D4386" s="15" t="s">
        <v>14018</v>
      </c>
      <c r="E4386" s="45" t="s">
        <v>15828</v>
      </c>
      <c r="F4386" s="20">
        <f>'Dati di base x Ind. Comunale'!F4386</f>
        <v>0</v>
      </c>
      <c r="G4386" s="20">
        <f>'Dati di base x Ind. Comunale'!G4386</f>
        <v>0</v>
      </c>
      <c r="H4386" s="15">
        <f>'Dati di base x Ind. Comunale'!E4386</f>
        <v>0</v>
      </c>
    </row>
    <row r="4387" spans="1:8" x14ac:dyDescent="0.3">
      <c r="A4387" t="s">
        <v>321</v>
      </c>
      <c r="B4387" t="s">
        <v>1443</v>
      </c>
      <c r="C4387" t="s">
        <v>10533</v>
      </c>
      <c r="D4387" s="15" t="s">
        <v>10534</v>
      </c>
      <c r="E4387" s="45" t="s">
        <v>15828</v>
      </c>
      <c r="F4387" s="20">
        <f>'Dati di base x Ind. Comunale'!F4387</f>
        <v>0</v>
      </c>
      <c r="G4387" s="20">
        <f>'Dati di base x Ind. Comunale'!G4387</f>
        <v>0</v>
      </c>
      <c r="H4387" s="15">
        <f>'Dati di base x Ind. Comunale'!E4387</f>
        <v>0</v>
      </c>
    </row>
    <row r="4388" spans="1:8" x14ac:dyDescent="0.3">
      <c r="A4388" t="s">
        <v>321</v>
      </c>
      <c r="B4388" t="s">
        <v>1443</v>
      </c>
      <c r="C4388" t="s">
        <v>8806</v>
      </c>
      <c r="D4388" s="15" t="s">
        <v>8807</v>
      </c>
      <c r="E4388" s="45" t="s">
        <v>15828</v>
      </c>
      <c r="F4388" s="20">
        <f>'Dati di base x Ind. Comunale'!F4388</f>
        <v>0</v>
      </c>
      <c r="G4388" s="20">
        <f>'Dati di base x Ind. Comunale'!G4388</f>
        <v>0</v>
      </c>
      <c r="H4388" s="15">
        <f>'Dati di base x Ind. Comunale'!E4388</f>
        <v>0</v>
      </c>
    </row>
    <row r="4389" spans="1:8" x14ac:dyDescent="0.3">
      <c r="A4389" t="s">
        <v>321</v>
      </c>
      <c r="B4389" t="s">
        <v>1443</v>
      </c>
      <c r="C4389" t="s">
        <v>8587</v>
      </c>
      <c r="D4389" s="15" t="s">
        <v>8588</v>
      </c>
      <c r="E4389" s="45" t="s">
        <v>15828</v>
      </c>
      <c r="F4389" s="20">
        <f>'Dati di base x Ind. Comunale'!F4389</f>
        <v>0</v>
      </c>
      <c r="G4389" s="20">
        <f>'Dati di base x Ind. Comunale'!G4389</f>
        <v>0</v>
      </c>
      <c r="H4389" s="15">
        <f>'Dati di base x Ind. Comunale'!E4389</f>
        <v>0</v>
      </c>
    </row>
    <row r="4390" spans="1:8" x14ac:dyDescent="0.3">
      <c r="A4390" t="s">
        <v>321</v>
      </c>
      <c r="B4390" t="s">
        <v>1443</v>
      </c>
      <c r="C4390" t="s">
        <v>13112</v>
      </c>
      <c r="D4390" s="15" t="s">
        <v>13113</v>
      </c>
      <c r="E4390" s="45" t="s">
        <v>15828</v>
      </c>
      <c r="F4390" s="20">
        <f>'Dati di base x Ind. Comunale'!F4390</f>
        <v>0</v>
      </c>
      <c r="G4390" s="20">
        <f>'Dati di base x Ind. Comunale'!G4390</f>
        <v>0</v>
      </c>
      <c r="H4390" s="15">
        <f>'Dati di base x Ind. Comunale'!E4390</f>
        <v>0</v>
      </c>
    </row>
    <row r="4391" spans="1:8" x14ac:dyDescent="0.3">
      <c r="A4391" t="s">
        <v>177</v>
      </c>
      <c r="B4391" t="s">
        <v>1054</v>
      </c>
      <c r="C4391" t="s">
        <v>1055</v>
      </c>
      <c r="D4391" s="15" t="s">
        <v>1056</v>
      </c>
      <c r="E4391" s="30">
        <f>'Dati di base x Ind. Comunale'!H4391/'Dati di base x Ind. Comunale'!I4391</f>
        <v>0.42105263157894735</v>
      </c>
      <c r="F4391" s="20">
        <f>'Dati di base x Ind. Comunale'!F4391</f>
        <v>1</v>
      </c>
      <c r="G4391" s="20">
        <f>'Dati di base x Ind. Comunale'!G4391</f>
        <v>7</v>
      </c>
      <c r="H4391" s="15">
        <f>'Dati di base x Ind. Comunale'!E4391</f>
        <v>11</v>
      </c>
    </row>
    <row r="4392" spans="1:8" x14ac:dyDescent="0.3">
      <c r="A4392" t="s">
        <v>177</v>
      </c>
      <c r="B4392" t="s">
        <v>1054</v>
      </c>
      <c r="C4392" t="s">
        <v>1187</v>
      </c>
      <c r="D4392" s="15" t="s">
        <v>1188</v>
      </c>
      <c r="E4392" s="30">
        <f>'Dati di base x Ind. Comunale'!H4392/'Dati di base x Ind. Comunale'!I4392</f>
        <v>0.33333333333333331</v>
      </c>
      <c r="F4392" s="20">
        <f>'Dati di base x Ind. Comunale'!F4392</f>
        <v>0</v>
      </c>
      <c r="G4392" s="20">
        <f>'Dati di base x Ind. Comunale'!G4392</f>
        <v>1</v>
      </c>
      <c r="H4392" s="15">
        <f>'Dati di base x Ind. Comunale'!E4392</f>
        <v>2</v>
      </c>
    </row>
    <row r="4393" spans="1:8" x14ac:dyDescent="0.3">
      <c r="A4393" t="s">
        <v>177</v>
      </c>
      <c r="B4393" t="s">
        <v>1054</v>
      </c>
      <c r="C4393" t="s">
        <v>3031</v>
      </c>
      <c r="D4393" s="15" t="s">
        <v>3032</v>
      </c>
      <c r="E4393" s="30">
        <f>'Dati di base x Ind. Comunale'!H4393/'Dati di base x Ind. Comunale'!I4393</f>
        <v>0.49664429530201343</v>
      </c>
      <c r="F4393" s="20">
        <f>'Dati di base x Ind. Comunale'!F4393</f>
        <v>20</v>
      </c>
      <c r="G4393" s="20">
        <f>'Dati di base x Ind. Comunale'!G4393</f>
        <v>54</v>
      </c>
      <c r="H4393" s="15">
        <f>'Dati di base x Ind. Comunale'!E4393</f>
        <v>75</v>
      </c>
    </row>
    <row r="4394" spans="1:8" x14ac:dyDescent="0.3">
      <c r="A4394" t="s">
        <v>177</v>
      </c>
      <c r="B4394" t="s">
        <v>1054</v>
      </c>
      <c r="C4394" t="s">
        <v>3264</v>
      </c>
      <c r="D4394" s="15" t="s">
        <v>3265</v>
      </c>
      <c r="E4394" s="30">
        <f>'Dati di base x Ind. Comunale'!H4394/'Dati di base x Ind. Comunale'!I4394</f>
        <v>0</v>
      </c>
      <c r="F4394" s="20">
        <f>'Dati di base x Ind. Comunale'!F4394</f>
        <v>0</v>
      </c>
      <c r="G4394" s="20">
        <f>'Dati di base x Ind. Comunale'!G4394</f>
        <v>0</v>
      </c>
      <c r="H4394" s="15">
        <f>'Dati di base x Ind. Comunale'!E4394</f>
        <v>2</v>
      </c>
    </row>
    <row r="4395" spans="1:8" x14ac:dyDescent="0.3">
      <c r="A4395" t="s">
        <v>177</v>
      </c>
      <c r="B4395" t="s">
        <v>1054</v>
      </c>
      <c r="C4395" t="s">
        <v>4696</v>
      </c>
      <c r="D4395" s="15" t="s">
        <v>4697</v>
      </c>
      <c r="E4395" s="30">
        <f>'Dati di base x Ind. Comunale'!H4395/'Dati di base x Ind. Comunale'!I4395</f>
        <v>0</v>
      </c>
      <c r="F4395" s="20">
        <f>'Dati di base x Ind. Comunale'!F4395</f>
        <v>0</v>
      </c>
      <c r="G4395" s="20">
        <f>'Dati di base x Ind. Comunale'!G4395</f>
        <v>0</v>
      </c>
      <c r="H4395" s="15">
        <f>'Dati di base x Ind. Comunale'!E4395</f>
        <v>1</v>
      </c>
    </row>
    <row r="4396" spans="1:8" x14ac:dyDescent="0.3">
      <c r="A4396" t="s">
        <v>177</v>
      </c>
      <c r="B4396" t="s">
        <v>1054</v>
      </c>
      <c r="C4396" t="s">
        <v>5652</v>
      </c>
      <c r="D4396" s="15" t="s">
        <v>5653</v>
      </c>
      <c r="E4396" s="30">
        <f>'Dati di base x Ind. Comunale'!H4396/'Dati di base x Ind. Comunale'!I4396</f>
        <v>0.6</v>
      </c>
      <c r="F4396" s="20">
        <f>'Dati di base x Ind. Comunale'!F4396</f>
        <v>0</v>
      </c>
      <c r="G4396" s="20">
        <f>'Dati di base x Ind. Comunale'!G4396</f>
        <v>3</v>
      </c>
      <c r="H4396" s="15">
        <f>'Dati di base x Ind. Comunale'!E4396</f>
        <v>2</v>
      </c>
    </row>
    <row r="4397" spans="1:8" x14ac:dyDescent="0.3">
      <c r="A4397" t="s">
        <v>177</v>
      </c>
      <c r="B4397" t="s">
        <v>1054</v>
      </c>
      <c r="C4397" t="s">
        <v>5713</v>
      </c>
      <c r="D4397" s="15" t="s">
        <v>5714</v>
      </c>
      <c r="E4397" s="30">
        <f>'Dati di base x Ind. Comunale'!H4397/'Dati di base x Ind. Comunale'!I4397</f>
        <v>0.21052631578947367</v>
      </c>
      <c r="F4397" s="20">
        <f>'Dati di base x Ind. Comunale'!F4397</f>
        <v>0</v>
      </c>
      <c r="G4397" s="20">
        <f>'Dati di base x Ind. Comunale'!G4397</f>
        <v>4</v>
      </c>
      <c r="H4397" s="15">
        <f>'Dati di base x Ind. Comunale'!E4397</f>
        <v>15</v>
      </c>
    </row>
    <row r="4398" spans="1:8" x14ac:dyDescent="0.3">
      <c r="A4398" t="s">
        <v>177</v>
      </c>
      <c r="B4398" t="s">
        <v>1054</v>
      </c>
      <c r="C4398" t="s">
        <v>5872</v>
      </c>
      <c r="D4398" s="15" t="s">
        <v>5873</v>
      </c>
      <c r="E4398" s="30">
        <f>'Dati di base x Ind. Comunale'!H4398/'Dati di base x Ind. Comunale'!I4398</f>
        <v>0</v>
      </c>
      <c r="F4398" s="20">
        <f>'Dati di base x Ind. Comunale'!F4398</f>
        <v>0</v>
      </c>
      <c r="G4398" s="20">
        <f>'Dati di base x Ind. Comunale'!G4398</f>
        <v>0</v>
      </c>
      <c r="H4398" s="15">
        <f>'Dati di base x Ind. Comunale'!E4398</f>
        <v>1</v>
      </c>
    </row>
    <row r="4399" spans="1:8" x14ac:dyDescent="0.3">
      <c r="A4399" t="s">
        <v>177</v>
      </c>
      <c r="B4399" t="s">
        <v>1054</v>
      </c>
      <c r="C4399" t="s">
        <v>7176</v>
      </c>
      <c r="D4399" s="15" t="s">
        <v>7177</v>
      </c>
      <c r="E4399" s="30">
        <f>'Dati di base x Ind. Comunale'!H4399/'Dati di base x Ind. Comunale'!I4399</f>
        <v>0.66666666666666663</v>
      </c>
      <c r="F4399" s="20">
        <f>'Dati di base x Ind. Comunale'!F4399</f>
        <v>0</v>
      </c>
      <c r="G4399" s="20">
        <f>'Dati di base x Ind. Comunale'!G4399</f>
        <v>4</v>
      </c>
      <c r="H4399" s="15">
        <f>'Dati di base x Ind. Comunale'!E4399</f>
        <v>2</v>
      </c>
    </row>
    <row r="4400" spans="1:8" x14ac:dyDescent="0.3">
      <c r="A4400" t="s">
        <v>177</v>
      </c>
      <c r="B4400" t="s">
        <v>1054</v>
      </c>
      <c r="C4400" t="s">
        <v>7858</v>
      </c>
      <c r="D4400" s="15" t="s">
        <v>33</v>
      </c>
      <c r="E4400" s="30">
        <f>'Dati di base x Ind. Comunale'!H4400/'Dati di base x Ind. Comunale'!I4400</f>
        <v>0.41628959276018102</v>
      </c>
      <c r="F4400" s="20">
        <f>'Dati di base x Ind. Comunale'!F4400</f>
        <v>7</v>
      </c>
      <c r="G4400" s="20">
        <f>'Dati di base x Ind. Comunale'!G4400</f>
        <v>85</v>
      </c>
      <c r="H4400" s="15">
        <f>'Dati di base x Ind. Comunale'!E4400</f>
        <v>129</v>
      </c>
    </row>
    <row r="4401" spans="1:8" x14ac:dyDescent="0.3">
      <c r="A4401" t="s">
        <v>177</v>
      </c>
      <c r="B4401" t="s">
        <v>1054</v>
      </c>
      <c r="C4401" t="s">
        <v>8858</v>
      </c>
      <c r="D4401" s="15" t="s">
        <v>8859</v>
      </c>
      <c r="E4401" s="30">
        <f>'Dati di base x Ind. Comunale'!H4401/'Dati di base x Ind. Comunale'!I4401</f>
        <v>0.4</v>
      </c>
      <c r="F4401" s="20">
        <f>'Dati di base x Ind. Comunale'!F4401</f>
        <v>0</v>
      </c>
      <c r="G4401" s="20">
        <f>'Dati di base x Ind. Comunale'!G4401</f>
        <v>2</v>
      </c>
      <c r="H4401" s="15">
        <f>'Dati di base x Ind. Comunale'!E4401</f>
        <v>3</v>
      </c>
    </row>
    <row r="4402" spans="1:8" x14ac:dyDescent="0.3">
      <c r="A4402" t="s">
        <v>177</v>
      </c>
      <c r="B4402" t="s">
        <v>1054</v>
      </c>
      <c r="C4402" t="s">
        <v>9050</v>
      </c>
      <c r="D4402" s="15" t="s">
        <v>9051</v>
      </c>
      <c r="E4402" s="30">
        <f>'Dati di base x Ind. Comunale'!H4402/'Dati di base x Ind. Comunale'!I4402</f>
        <v>0.2857142857142857</v>
      </c>
      <c r="F4402" s="20">
        <f>'Dati di base x Ind. Comunale'!F4402</f>
        <v>0</v>
      </c>
      <c r="G4402" s="20">
        <f>'Dati di base x Ind. Comunale'!G4402</f>
        <v>2</v>
      </c>
      <c r="H4402" s="15">
        <f>'Dati di base x Ind. Comunale'!E4402</f>
        <v>5</v>
      </c>
    </row>
    <row r="4403" spans="1:8" x14ac:dyDescent="0.3">
      <c r="A4403" t="s">
        <v>177</v>
      </c>
      <c r="B4403" t="s">
        <v>1054</v>
      </c>
      <c r="C4403" t="s">
        <v>10495</v>
      </c>
      <c r="D4403" s="15" t="s">
        <v>10496</v>
      </c>
      <c r="E4403" s="30">
        <f>'Dati di base x Ind. Comunale'!H4403/'Dati di base x Ind. Comunale'!I4403</f>
        <v>0.4</v>
      </c>
      <c r="F4403" s="20">
        <f>'Dati di base x Ind. Comunale'!F4403</f>
        <v>0</v>
      </c>
      <c r="G4403" s="20">
        <f>'Dati di base x Ind. Comunale'!G4403</f>
        <v>2</v>
      </c>
      <c r="H4403" s="15">
        <f>'Dati di base x Ind. Comunale'!E4403</f>
        <v>3</v>
      </c>
    </row>
    <row r="4404" spans="1:8" x14ac:dyDescent="0.3">
      <c r="A4404" t="s">
        <v>177</v>
      </c>
      <c r="B4404" t="s">
        <v>1054</v>
      </c>
      <c r="C4404" t="s">
        <v>10720</v>
      </c>
      <c r="D4404" s="15" t="s">
        <v>10721</v>
      </c>
      <c r="E4404" s="30">
        <f>'Dati di base x Ind. Comunale'!H4404/'Dati di base x Ind. Comunale'!I4404</f>
        <v>0.33333333333333331</v>
      </c>
      <c r="F4404" s="20">
        <f>'Dati di base x Ind. Comunale'!F4404</f>
        <v>1</v>
      </c>
      <c r="G4404" s="20">
        <f>'Dati di base x Ind. Comunale'!G4404</f>
        <v>5</v>
      </c>
      <c r="H4404" s="15">
        <f>'Dati di base x Ind. Comunale'!E4404</f>
        <v>12</v>
      </c>
    </row>
    <row r="4405" spans="1:8" x14ac:dyDescent="0.3">
      <c r="A4405" t="s">
        <v>177</v>
      </c>
      <c r="B4405" t="s">
        <v>1054</v>
      </c>
      <c r="C4405" t="s">
        <v>14560</v>
      </c>
      <c r="D4405" s="15" t="s">
        <v>14561</v>
      </c>
      <c r="E4405" s="30">
        <f>'Dati di base x Ind. Comunale'!H4405/'Dati di base x Ind. Comunale'!I4405</f>
        <v>1</v>
      </c>
      <c r="F4405" s="20">
        <f>'Dati di base x Ind. Comunale'!F4405</f>
        <v>1</v>
      </c>
      <c r="G4405" s="20">
        <f>'Dati di base x Ind. Comunale'!G4405</f>
        <v>0</v>
      </c>
      <c r="H4405" s="15">
        <f>'Dati di base x Ind. Comunale'!E4405</f>
        <v>0</v>
      </c>
    </row>
    <row r="4406" spans="1:8" x14ac:dyDescent="0.3">
      <c r="A4406" t="s">
        <v>177</v>
      </c>
      <c r="B4406" t="s">
        <v>1054</v>
      </c>
      <c r="C4406" t="s">
        <v>15455</v>
      </c>
      <c r="D4406" s="15" t="s">
        <v>15456</v>
      </c>
      <c r="E4406" s="30">
        <f>'Dati di base x Ind. Comunale'!H4406/'Dati di base x Ind. Comunale'!I4406</f>
        <v>0</v>
      </c>
      <c r="F4406" s="20">
        <f>'Dati di base x Ind. Comunale'!F4406</f>
        <v>0</v>
      </c>
      <c r="G4406" s="20">
        <f>'Dati di base x Ind. Comunale'!G4406</f>
        <v>0</v>
      </c>
      <c r="H4406" s="15">
        <f>'Dati di base x Ind. Comunale'!E4406</f>
        <v>2</v>
      </c>
    </row>
    <row r="4407" spans="1:8" x14ac:dyDescent="0.3">
      <c r="A4407" t="s">
        <v>177</v>
      </c>
      <c r="B4407" t="s">
        <v>1054</v>
      </c>
      <c r="C4407" t="s">
        <v>15770</v>
      </c>
      <c r="D4407" s="15" t="s">
        <v>15771</v>
      </c>
      <c r="E4407" s="30">
        <f>'Dati di base x Ind. Comunale'!H4407/'Dati di base x Ind. Comunale'!I4407</f>
        <v>0.75</v>
      </c>
      <c r="F4407" s="20">
        <f>'Dati di base x Ind. Comunale'!F4407</f>
        <v>0</v>
      </c>
      <c r="G4407" s="20">
        <f>'Dati di base x Ind. Comunale'!G4407</f>
        <v>3</v>
      </c>
      <c r="H4407" s="15">
        <f>'Dati di base x Ind. Comunale'!E4407</f>
        <v>1</v>
      </c>
    </row>
    <row r="4408" spans="1:8" x14ac:dyDescent="0.3">
      <c r="A4408" t="s">
        <v>177</v>
      </c>
      <c r="B4408" t="s">
        <v>638</v>
      </c>
      <c r="C4408" t="s">
        <v>639</v>
      </c>
      <c r="D4408" s="15" t="s">
        <v>640</v>
      </c>
      <c r="E4408" s="30">
        <f>'Dati di base x Ind. Comunale'!H4408/'Dati di base x Ind. Comunale'!I4408</f>
        <v>0.75</v>
      </c>
      <c r="F4408" s="20">
        <f>'Dati di base x Ind. Comunale'!F4408</f>
        <v>2</v>
      </c>
      <c r="G4408" s="20">
        <f>'Dati di base x Ind. Comunale'!G4408</f>
        <v>25</v>
      </c>
      <c r="H4408" s="15">
        <f>'Dati di base x Ind. Comunale'!E4408</f>
        <v>9</v>
      </c>
    </row>
    <row r="4409" spans="1:8" x14ac:dyDescent="0.3">
      <c r="A4409" t="s">
        <v>177</v>
      </c>
      <c r="B4409" t="s">
        <v>638</v>
      </c>
      <c r="C4409" t="s">
        <v>1159</v>
      </c>
      <c r="D4409" s="15" t="s">
        <v>1160</v>
      </c>
      <c r="E4409" s="30">
        <f>'Dati di base x Ind. Comunale'!H4409/'Dati di base x Ind. Comunale'!I4409</f>
        <v>0.6875</v>
      </c>
      <c r="F4409" s="20">
        <f>'Dati di base x Ind. Comunale'!F4409</f>
        <v>0</v>
      </c>
      <c r="G4409" s="20">
        <f>'Dati di base x Ind. Comunale'!G4409</f>
        <v>11</v>
      </c>
      <c r="H4409" s="15">
        <f>'Dati di base x Ind. Comunale'!E4409</f>
        <v>5</v>
      </c>
    </row>
    <row r="4410" spans="1:8" x14ac:dyDescent="0.3">
      <c r="A4410" t="s">
        <v>177</v>
      </c>
      <c r="B4410" t="s">
        <v>638</v>
      </c>
      <c r="C4410" t="s">
        <v>1302</v>
      </c>
      <c r="D4410" s="15" t="s">
        <v>1303</v>
      </c>
      <c r="E4410" s="30">
        <f>'Dati di base x Ind. Comunale'!H4410/'Dati di base x Ind. Comunale'!I4410</f>
        <v>0.39130434782608697</v>
      </c>
      <c r="F4410" s="20">
        <f>'Dati di base x Ind. Comunale'!F4410</f>
        <v>1</v>
      </c>
      <c r="G4410" s="20">
        <f>'Dati di base x Ind. Comunale'!G4410</f>
        <v>8</v>
      </c>
      <c r="H4410" s="15">
        <f>'Dati di base x Ind. Comunale'!E4410</f>
        <v>14</v>
      </c>
    </row>
    <row r="4411" spans="1:8" x14ac:dyDescent="0.3">
      <c r="A4411" t="s">
        <v>177</v>
      </c>
      <c r="B4411" t="s">
        <v>638</v>
      </c>
      <c r="C4411" t="s">
        <v>1817</v>
      </c>
      <c r="D4411" s="15" t="s">
        <v>1818</v>
      </c>
      <c r="E4411" s="30">
        <f>'Dati di base x Ind. Comunale'!H4411/'Dati di base x Ind. Comunale'!I4411</f>
        <v>0.7142857142857143</v>
      </c>
      <c r="F4411" s="20">
        <f>'Dati di base x Ind. Comunale'!F4411</f>
        <v>2</v>
      </c>
      <c r="G4411" s="20">
        <f>'Dati di base x Ind. Comunale'!G4411</f>
        <v>8</v>
      </c>
      <c r="H4411" s="15">
        <f>'Dati di base x Ind. Comunale'!E4411</f>
        <v>4</v>
      </c>
    </row>
    <row r="4412" spans="1:8" x14ac:dyDescent="0.3">
      <c r="A4412" t="s">
        <v>177</v>
      </c>
      <c r="B4412" t="s">
        <v>638</v>
      </c>
      <c r="C4412" t="s">
        <v>2449</v>
      </c>
      <c r="D4412" s="15" t="s">
        <v>2450</v>
      </c>
      <c r="E4412" s="30">
        <f>'Dati di base x Ind. Comunale'!H4412/'Dati di base x Ind. Comunale'!I4412</f>
        <v>0.72413793103448276</v>
      </c>
      <c r="F4412" s="20">
        <f>'Dati di base x Ind. Comunale'!F4412</f>
        <v>6</v>
      </c>
      <c r="G4412" s="20">
        <f>'Dati di base x Ind. Comunale'!G4412</f>
        <v>15</v>
      </c>
      <c r="H4412" s="15">
        <f>'Dati di base x Ind. Comunale'!E4412</f>
        <v>8</v>
      </c>
    </row>
    <row r="4413" spans="1:8" x14ac:dyDescent="0.3">
      <c r="A4413" t="s">
        <v>177</v>
      </c>
      <c r="B4413" t="s">
        <v>638</v>
      </c>
      <c r="C4413" t="s">
        <v>2606</v>
      </c>
      <c r="D4413" s="15" t="s">
        <v>2607</v>
      </c>
      <c r="E4413" s="30">
        <f>'Dati di base x Ind. Comunale'!H4413/'Dati di base x Ind. Comunale'!I4413</f>
        <v>0.66666666666666663</v>
      </c>
      <c r="F4413" s="20">
        <f>'Dati di base x Ind. Comunale'!F4413</f>
        <v>0</v>
      </c>
      <c r="G4413" s="20">
        <f>'Dati di base x Ind. Comunale'!G4413</f>
        <v>2</v>
      </c>
      <c r="H4413" s="15">
        <f>'Dati di base x Ind. Comunale'!E4413</f>
        <v>1</v>
      </c>
    </row>
    <row r="4414" spans="1:8" x14ac:dyDescent="0.3">
      <c r="A4414" t="s">
        <v>177</v>
      </c>
      <c r="B4414" t="s">
        <v>638</v>
      </c>
      <c r="C4414" t="s">
        <v>2748</v>
      </c>
      <c r="D4414" s="15" t="s">
        <v>2749</v>
      </c>
      <c r="E4414" s="30">
        <f>'Dati di base x Ind. Comunale'!H4414/'Dati di base x Ind. Comunale'!I4414</f>
        <v>0.9375</v>
      </c>
      <c r="F4414" s="20">
        <f>'Dati di base x Ind. Comunale'!F4414</f>
        <v>10</v>
      </c>
      <c r="G4414" s="20">
        <f>'Dati di base x Ind. Comunale'!G4414</f>
        <v>80</v>
      </c>
      <c r="H4414" s="15">
        <f>'Dati di base x Ind. Comunale'!E4414</f>
        <v>6</v>
      </c>
    </row>
    <row r="4415" spans="1:8" x14ac:dyDescent="0.3">
      <c r="A4415" t="s">
        <v>177</v>
      </c>
      <c r="B4415" t="s">
        <v>638</v>
      </c>
      <c r="C4415" t="s">
        <v>2921</v>
      </c>
      <c r="D4415" s="15" t="s">
        <v>2922</v>
      </c>
      <c r="E4415" s="30">
        <f>'Dati di base x Ind. Comunale'!H4415/'Dati di base x Ind. Comunale'!I4415</f>
        <v>0.5</v>
      </c>
      <c r="F4415" s="20">
        <f>'Dati di base x Ind. Comunale'!F4415</f>
        <v>0</v>
      </c>
      <c r="G4415" s="20">
        <f>'Dati di base x Ind. Comunale'!G4415</f>
        <v>1</v>
      </c>
      <c r="H4415" s="15">
        <f>'Dati di base x Ind. Comunale'!E4415</f>
        <v>1</v>
      </c>
    </row>
    <row r="4416" spans="1:8" x14ac:dyDescent="0.3">
      <c r="A4416" t="s">
        <v>177</v>
      </c>
      <c r="B4416" t="s">
        <v>638</v>
      </c>
      <c r="C4416" t="s">
        <v>3664</v>
      </c>
      <c r="D4416" s="15" t="s">
        <v>3665</v>
      </c>
      <c r="E4416" s="30">
        <f>'Dati di base x Ind. Comunale'!H4416/'Dati di base x Ind. Comunale'!I4416</f>
        <v>0.7857142857142857</v>
      </c>
      <c r="F4416" s="20">
        <f>'Dati di base x Ind. Comunale'!F4416</f>
        <v>2</v>
      </c>
      <c r="G4416" s="20">
        <f>'Dati di base x Ind. Comunale'!G4416</f>
        <v>9</v>
      </c>
      <c r="H4416" s="15">
        <f>'Dati di base x Ind. Comunale'!E4416</f>
        <v>3</v>
      </c>
    </row>
    <row r="4417" spans="1:8" x14ac:dyDescent="0.3">
      <c r="A4417" t="s">
        <v>177</v>
      </c>
      <c r="B4417" t="s">
        <v>638</v>
      </c>
      <c r="C4417" t="s">
        <v>3763</v>
      </c>
      <c r="D4417" s="15" t="s">
        <v>3764</v>
      </c>
      <c r="E4417" s="30">
        <f>'Dati di base x Ind. Comunale'!H4417/'Dati di base x Ind. Comunale'!I4417</f>
        <v>0</v>
      </c>
      <c r="F4417" s="20">
        <f>'Dati di base x Ind. Comunale'!F4417</f>
        <v>0</v>
      </c>
      <c r="G4417" s="20">
        <f>'Dati di base x Ind. Comunale'!G4417</f>
        <v>0</v>
      </c>
      <c r="H4417" s="15">
        <f>'Dati di base x Ind. Comunale'!E4417</f>
        <v>1</v>
      </c>
    </row>
    <row r="4418" spans="1:8" x14ac:dyDescent="0.3">
      <c r="A4418" t="s">
        <v>177</v>
      </c>
      <c r="B4418" t="s">
        <v>638</v>
      </c>
      <c r="C4418" t="s">
        <v>4815</v>
      </c>
      <c r="D4418" s="15" t="s">
        <v>4816</v>
      </c>
      <c r="E4418" s="30">
        <f>'Dati di base x Ind. Comunale'!H4418/'Dati di base x Ind. Comunale'!I4418</f>
        <v>0.42857142857142855</v>
      </c>
      <c r="F4418" s="20">
        <f>'Dati di base x Ind. Comunale'!F4418</f>
        <v>0</v>
      </c>
      <c r="G4418" s="20">
        <f>'Dati di base x Ind. Comunale'!G4418</f>
        <v>3</v>
      </c>
      <c r="H4418" s="15">
        <f>'Dati di base x Ind. Comunale'!E4418</f>
        <v>4</v>
      </c>
    </row>
    <row r="4419" spans="1:8" x14ac:dyDescent="0.3">
      <c r="A4419" t="s">
        <v>177</v>
      </c>
      <c r="B4419" t="s">
        <v>638</v>
      </c>
      <c r="C4419" t="s">
        <v>5863</v>
      </c>
      <c r="D4419" s="15" t="s">
        <v>5864</v>
      </c>
      <c r="E4419" s="30">
        <f>'Dati di base x Ind. Comunale'!H4419/'Dati di base x Ind. Comunale'!I4419</f>
        <v>0.6</v>
      </c>
      <c r="F4419" s="20">
        <f>'Dati di base x Ind. Comunale'!F4419</f>
        <v>1</v>
      </c>
      <c r="G4419" s="20">
        <f>'Dati di base x Ind. Comunale'!G4419</f>
        <v>8</v>
      </c>
      <c r="H4419" s="15">
        <f>'Dati di base x Ind. Comunale'!E4419</f>
        <v>6</v>
      </c>
    </row>
    <row r="4420" spans="1:8" x14ac:dyDescent="0.3">
      <c r="A4420" t="s">
        <v>177</v>
      </c>
      <c r="B4420" t="s">
        <v>638</v>
      </c>
      <c r="C4420" t="s">
        <v>5870</v>
      </c>
      <c r="D4420" s="15" t="s">
        <v>5871</v>
      </c>
      <c r="E4420" s="45" t="s">
        <v>15828</v>
      </c>
      <c r="F4420" s="20">
        <f>'Dati di base x Ind. Comunale'!F4420</f>
        <v>0</v>
      </c>
      <c r="G4420" s="20">
        <f>'Dati di base x Ind. Comunale'!G4420</f>
        <v>0</v>
      </c>
      <c r="H4420" s="15">
        <f>'Dati di base x Ind. Comunale'!E4420</f>
        <v>0</v>
      </c>
    </row>
    <row r="4421" spans="1:8" x14ac:dyDescent="0.3">
      <c r="A4421" t="s">
        <v>177</v>
      </c>
      <c r="B4421" t="s">
        <v>638</v>
      </c>
      <c r="C4421" t="s">
        <v>6097</v>
      </c>
      <c r="D4421" s="15" t="s">
        <v>6098</v>
      </c>
      <c r="E4421" s="30">
        <f>'Dati di base x Ind. Comunale'!H4421/'Dati di base x Ind. Comunale'!I4421</f>
        <v>0.66666666666666663</v>
      </c>
      <c r="F4421" s="20">
        <f>'Dati di base x Ind. Comunale'!F4421</f>
        <v>0</v>
      </c>
      <c r="G4421" s="20">
        <f>'Dati di base x Ind. Comunale'!G4421</f>
        <v>2</v>
      </c>
      <c r="H4421" s="15">
        <f>'Dati di base x Ind. Comunale'!E4421</f>
        <v>1</v>
      </c>
    </row>
    <row r="4422" spans="1:8" x14ac:dyDescent="0.3">
      <c r="A4422" t="s">
        <v>177</v>
      </c>
      <c r="B4422" t="s">
        <v>638</v>
      </c>
      <c r="C4422" t="s">
        <v>7373</v>
      </c>
      <c r="D4422" s="15" t="s">
        <v>34</v>
      </c>
      <c r="E4422" s="30">
        <f>'Dati di base x Ind. Comunale'!H4422/'Dati di base x Ind. Comunale'!I4422</f>
        <v>0.74712643678160917</v>
      </c>
      <c r="F4422" s="20">
        <f>'Dati di base x Ind. Comunale'!F4422</f>
        <v>9</v>
      </c>
      <c r="G4422" s="20">
        <f>'Dati di base x Ind. Comunale'!G4422</f>
        <v>56</v>
      </c>
      <c r="H4422" s="15">
        <f>'Dati di base x Ind. Comunale'!E4422</f>
        <v>22</v>
      </c>
    </row>
    <row r="4423" spans="1:8" x14ac:dyDescent="0.3">
      <c r="A4423" t="s">
        <v>177</v>
      </c>
      <c r="B4423" t="s">
        <v>638</v>
      </c>
      <c r="C4423" t="s">
        <v>7881</v>
      </c>
      <c r="D4423" s="15" t="s">
        <v>7882</v>
      </c>
      <c r="E4423" s="30">
        <f>'Dati di base x Ind. Comunale'!H4423/'Dati di base x Ind. Comunale'!I4423</f>
        <v>0.5714285714285714</v>
      </c>
      <c r="F4423" s="20">
        <f>'Dati di base x Ind. Comunale'!F4423</f>
        <v>0</v>
      </c>
      <c r="G4423" s="20">
        <f>'Dati di base x Ind. Comunale'!G4423</f>
        <v>8</v>
      </c>
      <c r="H4423" s="15">
        <f>'Dati di base x Ind. Comunale'!E4423</f>
        <v>6</v>
      </c>
    </row>
    <row r="4424" spans="1:8" x14ac:dyDescent="0.3">
      <c r="A4424" t="s">
        <v>177</v>
      </c>
      <c r="B4424" t="s">
        <v>638</v>
      </c>
      <c r="C4424" t="s">
        <v>8154</v>
      </c>
      <c r="D4424" s="15" t="s">
        <v>8155</v>
      </c>
      <c r="E4424" s="30">
        <f>'Dati di base x Ind. Comunale'!H4424/'Dati di base x Ind. Comunale'!I4424</f>
        <v>0.25</v>
      </c>
      <c r="F4424" s="20">
        <f>'Dati di base x Ind. Comunale'!F4424</f>
        <v>0</v>
      </c>
      <c r="G4424" s="20">
        <f>'Dati di base x Ind. Comunale'!G4424</f>
        <v>1</v>
      </c>
      <c r="H4424" s="15">
        <f>'Dati di base x Ind. Comunale'!E4424</f>
        <v>3</v>
      </c>
    </row>
    <row r="4425" spans="1:8" x14ac:dyDescent="0.3">
      <c r="A4425" t="s">
        <v>177</v>
      </c>
      <c r="B4425" t="s">
        <v>638</v>
      </c>
      <c r="C4425" t="s">
        <v>8241</v>
      </c>
      <c r="D4425" s="15" t="s">
        <v>8242</v>
      </c>
      <c r="E4425" s="30">
        <f>'Dati di base x Ind. Comunale'!H4425/'Dati di base x Ind. Comunale'!I4425</f>
        <v>1</v>
      </c>
      <c r="F4425" s="20">
        <f>'Dati di base x Ind. Comunale'!F4425</f>
        <v>1</v>
      </c>
      <c r="G4425" s="20">
        <f>'Dati di base x Ind. Comunale'!G4425</f>
        <v>1</v>
      </c>
      <c r="H4425" s="15">
        <f>'Dati di base x Ind. Comunale'!E4425</f>
        <v>0</v>
      </c>
    </row>
    <row r="4426" spans="1:8" x14ac:dyDescent="0.3">
      <c r="A4426" t="s">
        <v>177</v>
      </c>
      <c r="B4426" t="s">
        <v>638</v>
      </c>
      <c r="C4426" t="s">
        <v>8555</v>
      </c>
      <c r="D4426" s="15" t="s">
        <v>8556</v>
      </c>
      <c r="E4426" s="30">
        <f>'Dati di base x Ind. Comunale'!H4426/'Dati di base x Ind. Comunale'!I4426</f>
        <v>0.75</v>
      </c>
      <c r="F4426" s="20">
        <f>'Dati di base x Ind. Comunale'!F4426</f>
        <v>0</v>
      </c>
      <c r="G4426" s="20">
        <f>'Dati di base x Ind. Comunale'!G4426</f>
        <v>3</v>
      </c>
      <c r="H4426" s="15">
        <f>'Dati di base x Ind. Comunale'!E4426</f>
        <v>1</v>
      </c>
    </row>
    <row r="4427" spans="1:8" x14ac:dyDescent="0.3">
      <c r="A4427" t="s">
        <v>177</v>
      </c>
      <c r="B4427" t="s">
        <v>638</v>
      </c>
      <c r="C4427" t="s">
        <v>10086</v>
      </c>
      <c r="D4427" s="15" t="s">
        <v>10087</v>
      </c>
      <c r="E4427" s="30">
        <f>'Dati di base x Ind. Comunale'!H4427/'Dati di base x Ind. Comunale'!I4427</f>
        <v>0.75</v>
      </c>
      <c r="F4427" s="20">
        <f>'Dati di base x Ind. Comunale'!F4427</f>
        <v>0</v>
      </c>
      <c r="G4427" s="20">
        <f>'Dati di base x Ind. Comunale'!G4427</f>
        <v>3</v>
      </c>
      <c r="H4427" s="15">
        <f>'Dati di base x Ind. Comunale'!E4427</f>
        <v>1</v>
      </c>
    </row>
    <row r="4428" spans="1:8" x14ac:dyDescent="0.3">
      <c r="A4428" t="s">
        <v>177</v>
      </c>
      <c r="B4428" t="s">
        <v>638</v>
      </c>
      <c r="C4428" t="s">
        <v>10238</v>
      </c>
      <c r="D4428" s="15" t="s">
        <v>10239</v>
      </c>
      <c r="E4428" s="30">
        <f>'Dati di base x Ind. Comunale'!H4428/'Dati di base x Ind. Comunale'!I4428</f>
        <v>0.33333333333333331</v>
      </c>
      <c r="F4428" s="20">
        <f>'Dati di base x Ind. Comunale'!F4428</f>
        <v>0</v>
      </c>
      <c r="G4428" s="20">
        <f>'Dati di base x Ind. Comunale'!G4428</f>
        <v>1</v>
      </c>
      <c r="H4428" s="15">
        <f>'Dati di base x Ind. Comunale'!E4428</f>
        <v>2</v>
      </c>
    </row>
    <row r="4429" spans="1:8" x14ac:dyDescent="0.3">
      <c r="A4429" t="s">
        <v>177</v>
      </c>
      <c r="B4429" t="s">
        <v>638</v>
      </c>
      <c r="C4429" t="s">
        <v>10320</v>
      </c>
      <c r="D4429" s="15" t="s">
        <v>10321</v>
      </c>
      <c r="E4429" s="30">
        <f>'Dati di base x Ind. Comunale'!H4429/'Dati di base x Ind. Comunale'!I4429</f>
        <v>0.54545454545454541</v>
      </c>
      <c r="F4429" s="20">
        <f>'Dati di base x Ind. Comunale'!F4429</f>
        <v>4</v>
      </c>
      <c r="G4429" s="20">
        <f>'Dati di base x Ind. Comunale'!G4429</f>
        <v>8</v>
      </c>
      <c r="H4429" s="15">
        <f>'Dati di base x Ind. Comunale'!E4429</f>
        <v>10</v>
      </c>
    </row>
    <row r="4430" spans="1:8" x14ac:dyDescent="0.3">
      <c r="A4430" t="s">
        <v>177</v>
      </c>
      <c r="B4430" t="s">
        <v>638</v>
      </c>
      <c r="C4430" t="s">
        <v>10352</v>
      </c>
      <c r="D4430" s="15" t="s">
        <v>10353</v>
      </c>
      <c r="E4430" s="30">
        <f>'Dati di base x Ind. Comunale'!H4430/'Dati di base x Ind. Comunale'!I4430</f>
        <v>1</v>
      </c>
      <c r="F4430" s="20">
        <f>'Dati di base x Ind. Comunale'!F4430</f>
        <v>0</v>
      </c>
      <c r="G4430" s="20">
        <f>'Dati di base x Ind. Comunale'!G4430</f>
        <v>1</v>
      </c>
      <c r="H4430" s="15">
        <f>'Dati di base x Ind. Comunale'!E4430</f>
        <v>0</v>
      </c>
    </row>
    <row r="4431" spans="1:8" x14ac:dyDescent="0.3">
      <c r="A4431" t="s">
        <v>177</v>
      </c>
      <c r="B4431" t="s">
        <v>638</v>
      </c>
      <c r="C4431" t="s">
        <v>10741</v>
      </c>
      <c r="D4431" s="15" t="s">
        <v>10742</v>
      </c>
      <c r="E4431" s="30">
        <f>'Dati di base x Ind. Comunale'!H4431/'Dati di base x Ind. Comunale'!I4431</f>
        <v>0.6875</v>
      </c>
      <c r="F4431" s="20">
        <f>'Dati di base x Ind. Comunale'!F4431</f>
        <v>1</v>
      </c>
      <c r="G4431" s="20">
        <f>'Dati di base x Ind. Comunale'!G4431</f>
        <v>21</v>
      </c>
      <c r="H4431" s="15">
        <f>'Dati di base x Ind. Comunale'!E4431</f>
        <v>10</v>
      </c>
    </row>
    <row r="4432" spans="1:8" x14ac:dyDescent="0.3">
      <c r="A4432" t="s">
        <v>177</v>
      </c>
      <c r="B4432" t="s">
        <v>638</v>
      </c>
      <c r="C4432" t="s">
        <v>12589</v>
      </c>
      <c r="D4432" s="15" t="s">
        <v>12590</v>
      </c>
      <c r="E4432" s="45" t="s">
        <v>15828</v>
      </c>
      <c r="F4432" s="20">
        <f>'Dati di base x Ind. Comunale'!F4432</f>
        <v>0</v>
      </c>
      <c r="G4432" s="20">
        <f>'Dati di base x Ind. Comunale'!G4432</f>
        <v>0</v>
      </c>
      <c r="H4432" s="15">
        <f>'Dati di base x Ind. Comunale'!E4432</f>
        <v>0</v>
      </c>
    </row>
    <row r="4433" spans="1:8" x14ac:dyDescent="0.3">
      <c r="A4433" t="s">
        <v>177</v>
      </c>
      <c r="B4433" t="s">
        <v>638</v>
      </c>
      <c r="C4433" t="s">
        <v>13363</v>
      </c>
      <c r="D4433" s="15" t="s">
        <v>13364</v>
      </c>
      <c r="E4433" s="30">
        <f>'Dati di base x Ind. Comunale'!H4433/'Dati di base x Ind. Comunale'!I4433</f>
        <v>0.66666666666666663</v>
      </c>
      <c r="F4433" s="20">
        <f>'Dati di base x Ind. Comunale'!F4433</f>
        <v>0</v>
      </c>
      <c r="G4433" s="20">
        <f>'Dati di base x Ind. Comunale'!G4433</f>
        <v>6</v>
      </c>
      <c r="H4433" s="15">
        <f>'Dati di base x Ind. Comunale'!E4433</f>
        <v>3</v>
      </c>
    </row>
    <row r="4434" spans="1:8" x14ac:dyDescent="0.3">
      <c r="A4434" t="s">
        <v>177</v>
      </c>
      <c r="B4434" t="s">
        <v>638</v>
      </c>
      <c r="C4434" t="s">
        <v>13872</v>
      </c>
      <c r="D4434" s="15" t="s">
        <v>13873</v>
      </c>
      <c r="E4434" s="30">
        <f>'Dati di base x Ind. Comunale'!H4434/'Dati di base x Ind. Comunale'!I4434</f>
        <v>0.16666666666666666</v>
      </c>
      <c r="F4434" s="20">
        <f>'Dati di base x Ind. Comunale'!F4434</f>
        <v>0</v>
      </c>
      <c r="G4434" s="20">
        <f>'Dati di base x Ind. Comunale'!G4434</f>
        <v>1</v>
      </c>
      <c r="H4434" s="15">
        <f>'Dati di base x Ind. Comunale'!E4434</f>
        <v>5</v>
      </c>
    </row>
    <row r="4435" spans="1:8" x14ac:dyDescent="0.3">
      <c r="A4435" t="s">
        <v>177</v>
      </c>
      <c r="B4435" t="s">
        <v>638</v>
      </c>
      <c r="C4435" t="s">
        <v>14789</v>
      </c>
      <c r="D4435" s="15" t="s">
        <v>14790</v>
      </c>
      <c r="E4435" s="30">
        <f>'Dati di base x Ind. Comunale'!H4435/'Dati di base x Ind. Comunale'!I4435</f>
        <v>0.66666666666666663</v>
      </c>
      <c r="F4435" s="20">
        <f>'Dati di base x Ind. Comunale'!F4435</f>
        <v>0</v>
      </c>
      <c r="G4435" s="20">
        <f>'Dati di base x Ind. Comunale'!G4435</f>
        <v>4</v>
      </c>
      <c r="H4435" s="15">
        <f>'Dati di base x Ind. Comunale'!E4435</f>
        <v>2</v>
      </c>
    </row>
    <row r="4436" spans="1:8" x14ac:dyDescent="0.3">
      <c r="A4436" t="s">
        <v>177</v>
      </c>
      <c r="B4436" t="s">
        <v>638</v>
      </c>
      <c r="C4436" t="s">
        <v>15266</v>
      </c>
      <c r="D4436" s="15" t="s">
        <v>15267</v>
      </c>
      <c r="E4436" s="30">
        <f>'Dati di base x Ind. Comunale'!H4436/'Dati di base x Ind. Comunale'!I4436</f>
        <v>0.65116279069767447</v>
      </c>
      <c r="F4436" s="20">
        <f>'Dati di base x Ind. Comunale'!F4436</f>
        <v>1</v>
      </c>
      <c r="G4436" s="20">
        <f>'Dati di base x Ind. Comunale'!G4436</f>
        <v>27</v>
      </c>
      <c r="H4436" s="15">
        <f>'Dati di base x Ind. Comunale'!E4436</f>
        <v>15</v>
      </c>
    </row>
    <row r="4437" spans="1:8" x14ac:dyDescent="0.3">
      <c r="A4437" t="s">
        <v>177</v>
      </c>
      <c r="B4437" t="s">
        <v>638</v>
      </c>
      <c r="C4437" t="s">
        <v>15366</v>
      </c>
      <c r="D4437" s="15" t="s">
        <v>15367</v>
      </c>
      <c r="E4437" s="30">
        <f>'Dati di base x Ind. Comunale'!H4437/'Dati di base x Ind. Comunale'!I4437</f>
        <v>0.7857142857142857</v>
      </c>
      <c r="F4437" s="20">
        <f>'Dati di base x Ind. Comunale'!F4437</f>
        <v>0</v>
      </c>
      <c r="G4437" s="20">
        <f>'Dati di base x Ind. Comunale'!G4437</f>
        <v>11</v>
      </c>
      <c r="H4437" s="15">
        <f>'Dati di base x Ind. Comunale'!E4437</f>
        <v>3</v>
      </c>
    </row>
    <row r="4438" spans="1:8" x14ac:dyDescent="0.3">
      <c r="A4438" t="s">
        <v>177</v>
      </c>
      <c r="B4438" t="s">
        <v>638</v>
      </c>
      <c r="C4438" t="s">
        <v>15376</v>
      </c>
      <c r="D4438" s="15" t="s">
        <v>15377</v>
      </c>
      <c r="E4438" s="45" t="s">
        <v>15828</v>
      </c>
      <c r="F4438" s="20">
        <f>'Dati di base x Ind. Comunale'!F4438</f>
        <v>0</v>
      </c>
      <c r="G4438" s="20">
        <f>'Dati di base x Ind. Comunale'!G4438</f>
        <v>0</v>
      </c>
      <c r="H4438" s="15">
        <f>'Dati di base x Ind. Comunale'!E4438</f>
        <v>0</v>
      </c>
    </row>
    <row r="4439" spans="1:8" x14ac:dyDescent="0.3">
      <c r="A4439" t="s">
        <v>177</v>
      </c>
      <c r="B4439" t="s">
        <v>638</v>
      </c>
      <c r="C4439" t="s">
        <v>5444</v>
      </c>
      <c r="D4439" s="15" t="s">
        <v>5445</v>
      </c>
      <c r="E4439" s="30">
        <f>'Dati di base x Ind. Comunale'!H4439/'Dati di base x Ind. Comunale'!I4439</f>
        <v>0.5</v>
      </c>
      <c r="F4439" s="20">
        <f>'Dati di base x Ind. Comunale'!F4439</f>
        <v>0</v>
      </c>
      <c r="G4439" s="20">
        <f>'Dati di base x Ind. Comunale'!G4439</f>
        <v>3</v>
      </c>
      <c r="H4439" s="15">
        <f>'Dati di base x Ind. Comunale'!E4439</f>
        <v>3</v>
      </c>
    </row>
    <row r="4440" spans="1:8" x14ac:dyDescent="0.3">
      <c r="A4440" t="s">
        <v>177</v>
      </c>
      <c r="B4440" t="s">
        <v>638</v>
      </c>
      <c r="C4440" t="s">
        <v>13551</v>
      </c>
      <c r="D4440" s="15" t="s">
        <v>13552</v>
      </c>
      <c r="E4440" s="30">
        <f>'Dati di base x Ind. Comunale'!H4440/'Dati di base x Ind. Comunale'!I4440</f>
        <v>0</v>
      </c>
      <c r="F4440" s="20">
        <f>'Dati di base x Ind. Comunale'!F4440</f>
        <v>0</v>
      </c>
      <c r="G4440" s="20">
        <f>'Dati di base x Ind. Comunale'!G4440</f>
        <v>0</v>
      </c>
      <c r="H4440" s="15">
        <f>'Dati di base x Ind. Comunale'!E4440</f>
        <v>4</v>
      </c>
    </row>
    <row r="4441" spans="1:8" x14ac:dyDescent="0.3">
      <c r="A4441" t="s">
        <v>177</v>
      </c>
      <c r="B4441" t="s">
        <v>192</v>
      </c>
      <c r="C4441" t="s">
        <v>333</v>
      </c>
      <c r="D4441" s="15" t="s">
        <v>334</v>
      </c>
      <c r="E4441" s="30">
        <f>'Dati di base x Ind. Comunale'!H4441/'Dati di base x Ind. Comunale'!I4441</f>
        <v>0.5</v>
      </c>
      <c r="F4441" s="20">
        <f>'Dati di base x Ind. Comunale'!F4441</f>
        <v>0</v>
      </c>
      <c r="G4441" s="20">
        <f>'Dati di base x Ind. Comunale'!G4441</f>
        <v>12</v>
      </c>
      <c r="H4441" s="15">
        <f>'Dati di base x Ind. Comunale'!E4441</f>
        <v>12</v>
      </c>
    </row>
    <row r="4442" spans="1:8" x14ac:dyDescent="0.3">
      <c r="A4442" t="s">
        <v>177</v>
      </c>
      <c r="B4442" t="s">
        <v>192</v>
      </c>
      <c r="C4442" t="s">
        <v>2177</v>
      </c>
      <c r="D4442" s="15" t="s">
        <v>2178</v>
      </c>
      <c r="E4442" s="30">
        <f>'Dati di base x Ind. Comunale'!H4442/'Dati di base x Ind. Comunale'!I4442</f>
        <v>0.53846153846153844</v>
      </c>
      <c r="F4442" s="20">
        <f>'Dati di base x Ind. Comunale'!F4442</f>
        <v>0</v>
      </c>
      <c r="G4442" s="20">
        <f>'Dati di base x Ind. Comunale'!G4442</f>
        <v>7</v>
      </c>
      <c r="H4442" s="15">
        <f>'Dati di base x Ind. Comunale'!E4442</f>
        <v>6</v>
      </c>
    </row>
    <row r="4443" spans="1:8" x14ac:dyDescent="0.3">
      <c r="A4443" t="s">
        <v>177</v>
      </c>
      <c r="B4443" t="s">
        <v>192</v>
      </c>
      <c r="C4443" t="s">
        <v>6965</v>
      </c>
      <c r="D4443" s="15" t="s">
        <v>6966</v>
      </c>
      <c r="E4443" s="30">
        <f>'Dati di base x Ind. Comunale'!H4443/'Dati di base x Ind. Comunale'!I4443</f>
        <v>0.8571428571428571</v>
      </c>
      <c r="F4443" s="20">
        <f>'Dati di base x Ind. Comunale'!F4443</f>
        <v>1</v>
      </c>
      <c r="G4443" s="20">
        <f>'Dati di base x Ind. Comunale'!G4443</f>
        <v>11</v>
      </c>
      <c r="H4443" s="15">
        <f>'Dati di base x Ind. Comunale'!E4443</f>
        <v>2</v>
      </c>
    </row>
    <row r="4444" spans="1:8" x14ac:dyDescent="0.3">
      <c r="A4444" t="s">
        <v>177</v>
      </c>
      <c r="B4444" t="s">
        <v>192</v>
      </c>
      <c r="C4444" t="s">
        <v>6995</v>
      </c>
      <c r="D4444" s="15" t="s">
        <v>6996</v>
      </c>
      <c r="E4444" s="30">
        <f>'Dati di base x Ind. Comunale'!H4444/'Dati di base x Ind. Comunale'!I4444</f>
        <v>0.8</v>
      </c>
      <c r="F4444" s="20">
        <f>'Dati di base x Ind. Comunale'!F4444</f>
        <v>0</v>
      </c>
      <c r="G4444" s="20">
        <f>'Dati di base x Ind. Comunale'!G4444</f>
        <v>8</v>
      </c>
      <c r="H4444" s="15">
        <f>'Dati di base x Ind. Comunale'!E4444</f>
        <v>2</v>
      </c>
    </row>
    <row r="4445" spans="1:8" x14ac:dyDescent="0.3">
      <c r="A4445" t="s">
        <v>177</v>
      </c>
      <c r="B4445" t="s">
        <v>192</v>
      </c>
      <c r="C4445" t="s">
        <v>7753</v>
      </c>
      <c r="D4445" s="15" t="s">
        <v>7754</v>
      </c>
      <c r="E4445" s="30">
        <f>'Dati di base x Ind. Comunale'!H4445/'Dati di base x Ind. Comunale'!I4445</f>
        <v>1</v>
      </c>
      <c r="F4445" s="20">
        <f>'Dati di base x Ind. Comunale'!F4445</f>
        <v>0</v>
      </c>
      <c r="G4445" s="20">
        <f>'Dati di base x Ind. Comunale'!G4445</f>
        <v>5</v>
      </c>
      <c r="H4445" s="15">
        <f>'Dati di base x Ind. Comunale'!E4445</f>
        <v>0</v>
      </c>
    </row>
    <row r="4446" spans="1:8" x14ac:dyDescent="0.3">
      <c r="A4446" t="s">
        <v>177</v>
      </c>
      <c r="B4446" t="s">
        <v>192</v>
      </c>
      <c r="C4446" t="s">
        <v>7863</v>
      </c>
      <c r="D4446" s="15" t="s">
        <v>7864</v>
      </c>
      <c r="E4446" s="30">
        <f>'Dati di base x Ind. Comunale'!H4446/'Dati di base x Ind. Comunale'!I4446</f>
        <v>0.72727272727272729</v>
      </c>
      <c r="F4446" s="20">
        <f>'Dati di base x Ind. Comunale'!F4446</f>
        <v>0</v>
      </c>
      <c r="G4446" s="20">
        <f>'Dati di base x Ind. Comunale'!G4446</f>
        <v>8</v>
      </c>
      <c r="H4446" s="15">
        <f>'Dati di base x Ind. Comunale'!E4446</f>
        <v>3</v>
      </c>
    </row>
    <row r="4447" spans="1:8" x14ac:dyDescent="0.3">
      <c r="A4447" t="s">
        <v>177</v>
      </c>
      <c r="B4447" t="s">
        <v>192</v>
      </c>
      <c r="C4447" t="s">
        <v>8390</v>
      </c>
      <c r="D4447" s="15" t="s">
        <v>8391</v>
      </c>
      <c r="E4447" s="30">
        <f>'Dati di base x Ind. Comunale'!H4447/'Dati di base x Ind. Comunale'!I4447</f>
        <v>0.6</v>
      </c>
      <c r="F4447" s="20">
        <f>'Dati di base x Ind. Comunale'!F4447</f>
        <v>1</v>
      </c>
      <c r="G4447" s="20">
        <f>'Dati di base x Ind. Comunale'!G4447</f>
        <v>11</v>
      </c>
      <c r="H4447" s="15">
        <f>'Dati di base x Ind. Comunale'!E4447</f>
        <v>8</v>
      </c>
    </row>
    <row r="4448" spans="1:8" x14ac:dyDescent="0.3">
      <c r="A4448" t="s">
        <v>177</v>
      </c>
      <c r="B4448" t="s">
        <v>192</v>
      </c>
      <c r="C4448" t="s">
        <v>8431</v>
      </c>
      <c r="D4448" s="15" t="s">
        <v>8432</v>
      </c>
      <c r="E4448" s="30">
        <f>'Dati di base x Ind. Comunale'!H4448/'Dati di base x Ind. Comunale'!I4448</f>
        <v>0.6470588235294118</v>
      </c>
      <c r="F4448" s="20">
        <f>'Dati di base x Ind. Comunale'!F4448</f>
        <v>1</v>
      </c>
      <c r="G4448" s="20">
        <f>'Dati di base x Ind. Comunale'!G4448</f>
        <v>10</v>
      </c>
      <c r="H4448" s="15">
        <f>'Dati di base x Ind. Comunale'!E4448</f>
        <v>6</v>
      </c>
    </row>
    <row r="4449" spans="1:8" x14ac:dyDescent="0.3">
      <c r="A4449" t="s">
        <v>177</v>
      </c>
      <c r="B4449" t="s">
        <v>192</v>
      </c>
      <c r="C4449" t="s">
        <v>8567</v>
      </c>
      <c r="D4449" s="15" t="s">
        <v>8568</v>
      </c>
      <c r="E4449" s="30">
        <f>'Dati di base x Ind. Comunale'!H4449/'Dati di base x Ind. Comunale'!I4449</f>
        <v>0.76470588235294112</v>
      </c>
      <c r="F4449" s="20">
        <f>'Dati di base x Ind. Comunale'!F4449</f>
        <v>3</v>
      </c>
      <c r="G4449" s="20">
        <f>'Dati di base x Ind. Comunale'!G4449</f>
        <v>10</v>
      </c>
      <c r="H4449" s="15">
        <f>'Dati di base x Ind. Comunale'!E4449</f>
        <v>4</v>
      </c>
    </row>
    <row r="4450" spans="1:8" x14ac:dyDescent="0.3">
      <c r="A4450" t="s">
        <v>177</v>
      </c>
      <c r="B4450" t="s">
        <v>192</v>
      </c>
      <c r="C4450" t="s">
        <v>10105</v>
      </c>
      <c r="D4450" s="15" t="s">
        <v>10106</v>
      </c>
      <c r="E4450" s="30">
        <f>'Dati di base x Ind. Comunale'!H4450/'Dati di base x Ind. Comunale'!I4450</f>
        <v>0.52272727272727271</v>
      </c>
      <c r="F4450" s="20">
        <f>'Dati di base x Ind. Comunale'!F4450</f>
        <v>4</v>
      </c>
      <c r="G4450" s="20">
        <f>'Dati di base x Ind. Comunale'!G4450</f>
        <v>19</v>
      </c>
      <c r="H4450" s="15">
        <f>'Dati di base x Ind. Comunale'!E4450</f>
        <v>21</v>
      </c>
    </row>
    <row r="4451" spans="1:8" x14ac:dyDescent="0.3">
      <c r="A4451" t="s">
        <v>177</v>
      </c>
      <c r="B4451" t="s">
        <v>192</v>
      </c>
      <c r="C4451" t="s">
        <v>10328</v>
      </c>
      <c r="D4451" s="15" t="s">
        <v>10329</v>
      </c>
      <c r="E4451" s="30">
        <f>'Dati di base x Ind. Comunale'!H4451/'Dati di base x Ind. Comunale'!I4451</f>
        <v>0.18181818181818182</v>
      </c>
      <c r="F4451" s="20">
        <f>'Dati di base x Ind. Comunale'!F4451</f>
        <v>0</v>
      </c>
      <c r="G4451" s="20">
        <f>'Dati di base x Ind. Comunale'!G4451</f>
        <v>2</v>
      </c>
      <c r="H4451" s="15">
        <f>'Dati di base x Ind. Comunale'!E4451</f>
        <v>9</v>
      </c>
    </row>
    <row r="4452" spans="1:8" x14ac:dyDescent="0.3">
      <c r="A4452" t="s">
        <v>177</v>
      </c>
      <c r="B4452" t="s">
        <v>192</v>
      </c>
      <c r="C4452" t="s">
        <v>10453</v>
      </c>
      <c r="D4452" s="15" t="s">
        <v>35</v>
      </c>
      <c r="E4452" s="30">
        <f>'Dati di base x Ind. Comunale'!H4452/'Dati di base x Ind. Comunale'!I4452</f>
        <v>0.55063291139240511</v>
      </c>
      <c r="F4452" s="20">
        <f>'Dati di base x Ind. Comunale'!F4452</f>
        <v>11</v>
      </c>
      <c r="G4452" s="20">
        <f>'Dati di base x Ind. Comunale'!G4452</f>
        <v>76</v>
      </c>
      <c r="H4452" s="15">
        <f>'Dati di base x Ind. Comunale'!E4452</f>
        <v>71</v>
      </c>
    </row>
    <row r="4453" spans="1:8" x14ac:dyDescent="0.3">
      <c r="A4453" t="s">
        <v>177</v>
      </c>
      <c r="B4453" t="s">
        <v>192</v>
      </c>
      <c r="C4453" t="s">
        <v>10651</v>
      </c>
      <c r="D4453" s="15" t="s">
        <v>10652</v>
      </c>
      <c r="E4453" s="30">
        <f>'Dati di base x Ind. Comunale'!H4453/'Dati di base x Ind. Comunale'!I4453</f>
        <v>0.69230769230769229</v>
      </c>
      <c r="F4453" s="20">
        <f>'Dati di base x Ind. Comunale'!F4453</f>
        <v>0</v>
      </c>
      <c r="G4453" s="20">
        <f>'Dati di base x Ind. Comunale'!G4453</f>
        <v>9</v>
      </c>
      <c r="H4453" s="15">
        <f>'Dati di base x Ind. Comunale'!E4453</f>
        <v>4</v>
      </c>
    </row>
    <row r="4454" spans="1:8" x14ac:dyDescent="0.3">
      <c r="A4454" t="s">
        <v>177</v>
      </c>
      <c r="B4454" t="s">
        <v>192</v>
      </c>
      <c r="C4454" t="s">
        <v>11070</v>
      </c>
      <c r="D4454" s="15" t="s">
        <v>11071</v>
      </c>
      <c r="E4454" s="30">
        <f>'Dati di base x Ind. Comunale'!H4454/'Dati di base x Ind. Comunale'!I4454</f>
        <v>0.59375</v>
      </c>
      <c r="F4454" s="20">
        <f>'Dati di base x Ind. Comunale'!F4454</f>
        <v>2</v>
      </c>
      <c r="G4454" s="20">
        <f>'Dati di base x Ind. Comunale'!G4454</f>
        <v>17</v>
      </c>
      <c r="H4454" s="15">
        <f>'Dati di base x Ind. Comunale'!E4454</f>
        <v>13</v>
      </c>
    </row>
    <row r="4455" spans="1:8" x14ac:dyDescent="0.3">
      <c r="A4455" t="s">
        <v>177</v>
      </c>
      <c r="B4455" t="s">
        <v>192</v>
      </c>
      <c r="C4455" t="s">
        <v>11998</v>
      </c>
      <c r="D4455" s="15" t="s">
        <v>11999</v>
      </c>
      <c r="E4455" s="30">
        <f>'Dati di base x Ind. Comunale'!H4455/'Dati di base x Ind. Comunale'!I4455</f>
        <v>1</v>
      </c>
      <c r="F4455" s="20">
        <f>'Dati di base x Ind. Comunale'!F4455</f>
        <v>0</v>
      </c>
      <c r="G4455" s="20">
        <f>'Dati di base x Ind. Comunale'!G4455</f>
        <v>2</v>
      </c>
      <c r="H4455" s="15">
        <f>'Dati di base x Ind. Comunale'!E4455</f>
        <v>0</v>
      </c>
    </row>
    <row r="4456" spans="1:8" x14ac:dyDescent="0.3">
      <c r="A4456" t="s">
        <v>177</v>
      </c>
      <c r="B4456" t="s">
        <v>192</v>
      </c>
      <c r="C4456" t="s">
        <v>13433</v>
      </c>
      <c r="D4456" s="15" t="s">
        <v>13434</v>
      </c>
      <c r="E4456" s="30">
        <f>'Dati di base x Ind. Comunale'!H4456/'Dati di base x Ind. Comunale'!I4456</f>
        <v>0.48648648648648651</v>
      </c>
      <c r="F4456" s="20">
        <f>'Dati di base x Ind. Comunale'!F4456</f>
        <v>0</v>
      </c>
      <c r="G4456" s="20">
        <f>'Dati di base x Ind. Comunale'!G4456</f>
        <v>18</v>
      </c>
      <c r="H4456" s="15">
        <f>'Dati di base x Ind. Comunale'!E4456</f>
        <v>19</v>
      </c>
    </row>
    <row r="4457" spans="1:8" x14ac:dyDescent="0.3">
      <c r="A4457" t="s">
        <v>177</v>
      </c>
      <c r="B4457" t="s">
        <v>192</v>
      </c>
      <c r="C4457" t="s">
        <v>14778</v>
      </c>
      <c r="D4457" s="15" t="s">
        <v>14779</v>
      </c>
      <c r="E4457" s="30">
        <f>'Dati di base x Ind. Comunale'!H4457/'Dati di base x Ind. Comunale'!I4457</f>
        <v>0.54545454545454541</v>
      </c>
      <c r="F4457" s="20">
        <f>'Dati di base x Ind. Comunale'!F4457</f>
        <v>2</v>
      </c>
      <c r="G4457" s="20">
        <f>'Dati di base x Ind. Comunale'!G4457</f>
        <v>4</v>
      </c>
      <c r="H4457" s="15">
        <f>'Dati di base x Ind. Comunale'!E4457</f>
        <v>5</v>
      </c>
    </row>
    <row r="4458" spans="1:8" x14ac:dyDescent="0.3">
      <c r="A4458" t="s">
        <v>177</v>
      </c>
      <c r="B4458" t="s">
        <v>192</v>
      </c>
      <c r="C4458" t="s">
        <v>4276</v>
      </c>
      <c r="D4458" s="15" t="s">
        <v>4277</v>
      </c>
      <c r="E4458" s="30">
        <f>'Dati di base x Ind. Comunale'!H4458/'Dati di base x Ind. Comunale'!I4458</f>
        <v>0.5</v>
      </c>
      <c r="F4458" s="20">
        <f>'Dati di base x Ind. Comunale'!F4458</f>
        <v>0</v>
      </c>
      <c r="G4458" s="20">
        <f>'Dati di base x Ind. Comunale'!G4458</f>
        <v>5</v>
      </c>
      <c r="H4458" s="15">
        <f>'Dati di base x Ind. Comunale'!E4458</f>
        <v>5</v>
      </c>
    </row>
    <row r="4459" spans="1:8" x14ac:dyDescent="0.3">
      <c r="A4459" t="s">
        <v>177</v>
      </c>
      <c r="B4459" t="s">
        <v>192</v>
      </c>
      <c r="C4459" t="s">
        <v>193</v>
      </c>
      <c r="D4459" s="15" t="s">
        <v>194</v>
      </c>
      <c r="E4459" s="30">
        <f>'Dati di base x Ind. Comunale'!H4459/'Dati di base x Ind. Comunale'!I4459</f>
        <v>0.14285714285714285</v>
      </c>
      <c r="F4459" s="20">
        <f>'Dati di base x Ind. Comunale'!F4459</f>
        <v>0</v>
      </c>
      <c r="G4459" s="20">
        <f>'Dati di base x Ind. Comunale'!G4459</f>
        <v>1</v>
      </c>
      <c r="H4459" s="15">
        <f>'Dati di base x Ind. Comunale'!E4459</f>
        <v>6</v>
      </c>
    </row>
    <row r="4460" spans="1:8" x14ac:dyDescent="0.3">
      <c r="A4460" t="s">
        <v>177</v>
      </c>
      <c r="B4460" t="s">
        <v>192</v>
      </c>
      <c r="C4460" t="s">
        <v>12366</v>
      </c>
      <c r="D4460" s="15" t="s">
        <v>12367</v>
      </c>
      <c r="E4460" s="30">
        <f>'Dati di base x Ind. Comunale'!H4460/'Dati di base x Ind. Comunale'!I4460</f>
        <v>0.71875</v>
      </c>
      <c r="F4460" s="20">
        <f>'Dati di base x Ind. Comunale'!F4460</f>
        <v>0</v>
      </c>
      <c r="G4460" s="20">
        <f>'Dati di base x Ind. Comunale'!G4460</f>
        <v>23</v>
      </c>
      <c r="H4460" s="15">
        <f>'Dati di base x Ind. Comunale'!E4460</f>
        <v>9</v>
      </c>
    </row>
    <row r="4461" spans="1:8" x14ac:dyDescent="0.3">
      <c r="A4461" t="s">
        <v>177</v>
      </c>
      <c r="B4461" t="s">
        <v>1161</v>
      </c>
      <c r="C4461" t="s">
        <v>1162</v>
      </c>
      <c r="D4461" s="15" t="s">
        <v>1163</v>
      </c>
      <c r="E4461" s="30">
        <f>'Dati di base x Ind. Comunale'!H4461/'Dati di base x Ind. Comunale'!I4461</f>
        <v>0.65909090909090906</v>
      </c>
      <c r="F4461" s="20">
        <f>'Dati di base x Ind. Comunale'!F4461</f>
        <v>3</v>
      </c>
      <c r="G4461" s="20">
        <f>'Dati di base x Ind. Comunale'!G4461</f>
        <v>26</v>
      </c>
      <c r="H4461" s="15">
        <f>'Dati di base x Ind. Comunale'!E4461</f>
        <v>15</v>
      </c>
    </row>
    <row r="4462" spans="1:8" x14ac:dyDescent="0.3">
      <c r="A4462" t="s">
        <v>177</v>
      </c>
      <c r="B4462" t="s">
        <v>1161</v>
      </c>
      <c r="C4462" t="s">
        <v>1271</v>
      </c>
      <c r="D4462" s="15" t="s">
        <v>1272</v>
      </c>
      <c r="E4462" s="30">
        <f>'Dati di base x Ind. Comunale'!H4462/'Dati di base x Ind. Comunale'!I4462</f>
        <v>0.84536082474226804</v>
      </c>
      <c r="F4462" s="20">
        <f>'Dati di base x Ind. Comunale'!F4462</f>
        <v>11</v>
      </c>
      <c r="G4462" s="20">
        <f>'Dati di base x Ind. Comunale'!G4462</f>
        <v>71</v>
      </c>
      <c r="H4462" s="15">
        <f>'Dati di base x Ind. Comunale'!E4462</f>
        <v>15</v>
      </c>
    </row>
    <row r="4463" spans="1:8" x14ac:dyDescent="0.3">
      <c r="A4463" t="s">
        <v>177</v>
      </c>
      <c r="B4463" t="s">
        <v>1161</v>
      </c>
      <c r="C4463" t="s">
        <v>1841</v>
      </c>
      <c r="D4463" s="15" t="s">
        <v>1842</v>
      </c>
      <c r="E4463" s="30">
        <f>'Dati di base x Ind. Comunale'!H4463/'Dati di base x Ind. Comunale'!I4463</f>
        <v>0.55555555555555558</v>
      </c>
      <c r="F4463" s="20">
        <f>'Dati di base x Ind. Comunale'!F4463</f>
        <v>4</v>
      </c>
      <c r="G4463" s="20">
        <f>'Dati di base x Ind. Comunale'!G4463</f>
        <v>6</v>
      </c>
      <c r="H4463" s="15">
        <f>'Dati di base x Ind. Comunale'!E4463</f>
        <v>8</v>
      </c>
    </row>
    <row r="4464" spans="1:8" x14ac:dyDescent="0.3">
      <c r="A4464" t="s">
        <v>177</v>
      </c>
      <c r="B4464" t="s">
        <v>1161</v>
      </c>
      <c r="C4464" t="s">
        <v>2375</v>
      </c>
      <c r="D4464" s="15" t="s">
        <v>2376</v>
      </c>
      <c r="E4464" s="30">
        <f>'Dati di base x Ind. Comunale'!H4464/'Dati di base x Ind. Comunale'!I4464</f>
        <v>0.55434782608695654</v>
      </c>
      <c r="F4464" s="20">
        <f>'Dati di base x Ind. Comunale'!F4464</f>
        <v>2</v>
      </c>
      <c r="G4464" s="20">
        <f>'Dati di base x Ind. Comunale'!G4464</f>
        <v>49</v>
      </c>
      <c r="H4464" s="15">
        <f>'Dati di base x Ind. Comunale'!E4464</f>
        <v>41</v>
      </c>
    </row>
    <row r="4465" spans="1:8" x14ac:dyDescent="0.3">
      <c r="A4465" t="s">
        <v>177</v>
      </c>
      <c r="B4465" t="s">
        <v>1161</v>
      </c>
      <c r="C4465" t="s">
        <v>2519</v>
      </c>
      <c r="D4465" s="15" t="s">
        <v>2520</v>
      </c>
      <c r="E4465" s="30">
        <f>'Dati di base x Ind. Comunale'!H4465/'Dati di base x Ind. Comunale'!I4465</f>
        <v>0.42622950819672129</v>
      </c>
      <c r="F4465" s="20">
        <f>'Dati di base x Ind. Comunale'!F4465</f>
        <v>4</v>
      </c>
      <c r="G4465" s="20">
        <f>'Dati di base x Ind. Comunale'!G4465</f>
        <v>22</v>
      </c>
      <c r="H4465" s="15">
        <f>'Dati di base x Ind. Comunale'!E4465</f>
        <v>35</v>
      </c>
    </row>
    <row r="4466" spans="1:8" x14ac:dyDescent="0.3">
      <c r="A4466" t="s">
        <v>177</v>
      </c>
      <c r="B4466" t="s">
        <v>1161</v>
      </c>
      <c r="C4466" t="s">
        <v>2802</v>
      </c>
      <c r="D4466" s="15" t="s">
        <v>2803</v>
      </c>
      <c r="E4466" s="30">
        <f>'Dati di base x Ind. Comunale'!H4466/'Dati di base x Ind. Comunale'!I4466</f>
        <v>0.84615384615384615</v>
      </c>
      <c r="F4466" s="20">
        <f>'Dati di base x Ind. Comunale'!F4466</f>
        <v>4</v>
      </c>
      <c r="G4466" s="20">
        <f>'Dati di base x Ind. Comunale'!G4466</f>
        <v>7</v>
      </c>
      <c r="H4466" s="15">
        <f>'Dati di base x Ind. Comunale'!E4466</f>
        <v>2</v>
      </c>
    </row>
    <row r="4467" spans="1:8" x14ac:dyDescent="0.3">
      <c r="A4467" t="s">
        <v>177</v>
      </c>
      <c r="B4467" t="s">
        <v>1161</v>
      </c>
      <c r="C4467" t="s">
        <v>3476</v>
      </c>
      <c r="D4467" s="15" t="s">
        <v>3477</v>
      </c>
      <c r="E4467" s="30">
        <f>'Dati di base x Ind. Comunale'!H4467/'Dati di base x Ind. Comunale'!I4467</f>
        <v>0.42424242424242425</v>
      </c>
      <c r="F4467" s="20">
        <f>'Dati di base x Ind. Comunale'!F4467</f>
        <v>4</v>
      </c>
      <c r="G4467" s="20">
        <f>'Dati di base x Ind. Comunale'!G4467</f>
        <v>10</v>
      </c>
      <c r="H4467" s="15">
        <f>'Dati di base x Ind. Comunale'!E4467</f>
        <v>19</v>
      </c>
    </row>
    <row r="4468" spans="1:8" x14ac:dyDescent="0.3">
      <c r="A4468" t="s">
        <v>177</v>
      </c>
      <c r="B4468" t="s">
        <v>1161</v>
      </c>
      <c r="C4468" t="s">
        <v>4103</v>
      </c>
      <c r="D4468" s="15" t="s">
        <v>4104</v>
      </c>
      <c r="E4468" s="30">
        <f>'Dati di base x Ind. Comunale'!H4468/'Dati di base x Ind. Comunale'!I4468</f>
        <v>0.25</v>
      </c>
      <c r="F4468" s="20">
        <f>'Dati di base x Ind. Comunale'!F4468</f>
        <v>1</v>
      </c>
      <c r="G4468" s="20">
        <f>'Dati di base x Ind. Comunale'!G4468</f>
        <v>1</v>
      </c>
      <c r="H4468" s="15">
        <f>'Dati di base x Ind. Comunale'!E4468</f>
        <v>6</v>
      </c>
    </row>
    <row r="4469" spans="1:8" x14ac:dyDescent="0.3">
      <c r="A4469" t="s">
        <v>177</v>
      </c>
      <c r="B4469" t="s">
        <v>1161</v>
      </c>
      <c r="C4469" t="s">
        <v>4127</v>
      </c>
      <c r="D4469" s="15" t="s">
        <v>4128</v>
      </c>
      <c r="E4469" s="30">
        <f>'Dati di base x Ind. Comunale'!H4469/'Dati di base x Ind. Comunale'!I4469</f>
        <v>0.69565217391304346</v>
      </c>
      <c r="F4469" s="20">
        <f>'Dati di base x Ind. Comunale'!F4469</f>
        <v>3</v>
      </c>
      <c r="G4469" s="20">
        <f>'Dati di base x Ind. Comunale'!G4469</f>
        <v>13</v>
      </c>
      <c r="H4469" s="15">
        <f>'Dati di base x Ind. Comunale'!E4469</f>
        <v>7</v>
      </c>
    </row>
    <row r="4470" spans="1:8" x14ac:dyDescent="0.3">
      <c r="A4470" t="s">
        <v>177</v>
      </c>
      <c r="B4470" t="s">
        <v>1161</v>
      </c>
      <c r="C4470" t="s">
        <v>5236</v>
      </c>
      <c r="D4470" s="15" t="s">
        <v>5237</v>
      </c>
      <c r="E4470" s="30">
        <f>'Dati di base x Ind. Comunale'!H4470/'Dati di base x Ind. Comunale'!I4470</f>
        <v>0.75</v>
      </c>
      <c r="F4470" s="20">
        <f>'Dati di base x Ind. Comunale'!F4470</f>
        <v>1</v>
      </c>
      <c r="G4470" s="20">
        <f>'Dati di base x Ind. Comunale'!G4470</f>
        <v>2</v>
      </c>
      <c r="H4470" s="15">
        <f>'Dati di base x Ind. Comunale'!E4470</f>
        <v>1</v>
      </c>
    </row>
    <row r="4471" spans="1:8" x14ac:dyDescent="0.3">
      <c r="A4471" t="s">
        <v>177</v>
      </c>
      <c r="B4471" t="s">
        <v>1161</v>
      </c>
      <c r="C4471" t="s">
        <v>5377</v>
      </c>
      <c r="D4471" s="15" t="s">
        <v>5378</v>
      </c>
      <c r="E4471" s="30">
        <f>'Dati di base x Ind. Comunale'!H4471/'Dati di base x Ind. Comunale'!I4471</f>
        <v>0.57534246575342463</v>
      </c>
      <c r="F4471" s="20">
        <f>'Dati di base x Ind. Comunale'!F4471</f>
        <v>8</v>
      </c>
      <c r="G4471" s="20">
        <f>'Dati di base x Ind. Comunale'!G4471</f>
        <v>34</v>
      </c>
      <c r="H4471" s="15">
        <f>'Dati di base x Ind. Comunale'!E4471</f>
        <v>31</v>
      </c>
    </row>
    <row r="4472" spans="1:8" x14ac:dyDescent="0.3">
      <c r="A4472" t="s">
        <v>177</v>
      </c>
      <c r="B4472" t="s">
        <v>1161</v>
      </c>
      <c r="C4472" t="s">
        <v>5630</v>
      </c>
      <c r="D4472" s="15" t="s">
        <v>5631</v>
      </c>
      <c r="E4472" s="30">
        <f>'Dati di base x Ind. Comunale'!H4472/'Dati di base x Ind. Comunale'!I4472</f>
        <v>0.5</v>
      </c>
      <c r="F4472" s="20">
        <f>'Dati di base x Ind. Comunale'!F4472</f>
        <v>2</v>
      </c>
      <c r="G4472" s="20">
        <f>'Dati di base x Ind. Comunale'!G4472</f>
        <v>2</v>
      </c>
      <c r="H4472" s="15">
        <f>'Dati di base x Ind. Comunale'!E4472</f>
        <v>4</v>
      </c>
    </row>
    <row r="4473" spans="1:8" x14ac:dyDescent="0.3">
      <c r="A4473" t="s">
        <v>177</v>
      </c>
      <c r="B4473" t="s">
        <v>1161</v>
      </c>
      <c r="C4473" t="s">
        <v>5684</v>
      </c>
      <c r="D4473" s="15" t="s">
        <v>36</v>
      </c>
      <c r="E4473" s="30">
        <f>'Dati di base x Ind. Comunale'!H4473/'Dati di base x Ind. Comunale'!I4473</f>
        <v>0.73697270471464016</v>
      </c>
      <c r="F4473" s="20">
        <f>'Dati di base x Ind. Comunale'!F4473</f>
        <v>87</v>
      </c>
      <c r="G4473" s="20">
        <f>'Dati di base x Ind. Comunale'!G4473</f>
        <v>210</v>
      </c>
      <c r="H4473" s="15">
        <f>'Dati di base x Ind. Comunale'!E4473</f>
        <v>106</v>
      </c>
    </row>
    <row r="4474" spans="1:8" x14ac:dyDescent="0.3">
      <c r="A4474" t="s">
        <v>177</v>
      </c>
      <c r="B4474" t="s">
        <v>1161</v>
      </c>
      <c r="C4474" t="s">
        <v>5685</v>
      </c>
      <c r="D4474" s="15" t="s">
        <v>5686</v>
      </c>
      <c r="E4474" s="30">
        <f>'Dati di base x Ind. Comunale'!H4474/'Dati di base x Ind. Comunale'!I4474</f>
        <v>0.6428571428571429</v>
      </c>
      <c r="F4474" s="20">
        <f>'Dati di base x Ind. Comunale'!F4474</f>
        <v>3</v>
      </c>
      <c r="G4474" s="20">
        <f>'Dati di base x Ind. Comunale'!G4474</f>
        <v>24</v>
      </c>
      <c r="H4474" s="15">
        <f>'Dati di base x Ind. Comunale'!E4474</f>
        <v>15</v>
      </c>
    </row>
    <row r="4475" spans="1:8" x14ac:dyDescent="0.3">
      <c r="A4475" t="s">
        <v>177</v>
      </c>
      <c r="B4475" t="s">
        <v>1161</v>
      </c>
      <c r="C4475" t="s">
        <v>6003</v>
      </c>
      <c r="D4475" s="15" t="s">
        <v>6004</v>
      </c>
      <c r="E4475" s="30">
        <f>'Dati di base x Ind. Comunale'!H4475/'Dati di base x Ind. Comunale'!I4475</f>
        <v>0.43478260869565216</v>
      </c>
      <c r="F4475" s="20">
        <f>'Dati di base x Ind. Comunale'!F4475</f>
        <v>1</v>
      </c>
      <c r="G4475" s="20">
        <f>'Dati di base x Ind. Comunale'!G4475</f>
        <v>9</v>
      </c>
      <c r="H4475" s="15">
        <f>'Dati di base x Ind. Comunale'!E4475</f>
        <v>13</v>
      </c>
    </row>
    <row r="4476" spans="1:8" x14ac:dyDescent="0.3">
      <c r="A4476" t="s">
        <v>177</v>
      </c>
      <c r="B4476" t="s">
        <v>1161</v>
      </c>
      <c r="C4476" t="s">
        <v>6131</v>
      </c>
      <c r="D4476" s="15" t="s">
        <v>6132</v>
      </c>
      <c r="E4476" s="30">
        <f>'Dati di base x Ind. Comunale'!H4476/'Dati di base x Ind. Comunale'!I4476</f>
        <v>0.5</v>
      </c>
      <c r="F4476" s="20">
        <f>'Dati di base x Ind. Comunale'!F4476</f>
        <v>1</v>
      </c>
      <c r="G4476" s="20">
        <f>'Dati di base x Ind. Comunale'!G4476</f>
        <v>2</v>
      </c>
      <c r="H4476" s="15">
        <f>'Dati di base x Ind. Comunale'!E4476</f>
        <v>3</v>
      </c>
    </row>
    <row r="4477" spans="1:8" x14ac:dyDescent="0.3">
      <c r="A4477" t="s">
        <v>177</v>
      </c>
      <c r="B4477" t="s">
        <v>1161</v>
      </c>
      <c r="C4477" t="s">
        <v>6560</v>
      </c>
      <c r="D4477" s="15" t="s">
        <v>6561</v>
      </c>
      <c r="E4477" s="30">
        <f>'Dati di base x Ind. Comunale'!H4477/'Dati di base x Ind. Comunale'!I4477</f>
        <v>0.70588235294117652</v>
      </c>
      <c r="F4477" s="20">
        <f>'Dati di base x Ind. Comunale'!F4477</f>
        <v>1</v>
      </c>
      <c r="G4477" s="20">
        <f>'Dati di base x Ind. Comunale'!G4477</f>
        <v>11</v>
      </c>
      <c r="H4477" s="15">
        <f>'Dati di base x Ind. Comunale'!E4477</f>
        <v>5</v>
      </c>
    </row>
    <row r="4478" spans="1:8" x14ac:dyDescent="0.3">
      <c r="A4478" t="s">
        <v>177</v>
      </c>
      <c r="B4478" t="s">
        <v>1161</v>
      </c>
      <c r="C4478" t="s">
        <v>6740</v>
      </c>
      <c r="D4478" s="15" t="s">
        <v>6741</v>
      </c>
      <c r="E4478" s="30">
        <f>'Dati di base x Ind. Comunale'!H4478/'Dati di base x Ind. Comunale'!I4478</f>
        <v>0.61111111111111116</v>
      </c>
      <c r="F4478" s="20">
        <f>'Dati di base x Ind. Comunale'!F4478</f>
        <v>2</v>
      </c>
      <c r="G4478" s="20">
        <f>'Dati di base x Ind. Comunale'!G4478</f>
        <v>9</v>
      </c>
      <c r="H4478" s="15">
        <f>'Dati di base x Ind. Comunale'!E4478</f>
        <v>7</v>
      </c>
    </row>
    <row r="4479" spans="1:8" x14ac:dyDescent="0.3">
      <c r="A4479" t="s">
        <v>177</v>
      </c>
      <c r="B4479" t="s">
        <v>1161</v>
      </c>
      <c r="C4479" t="s">
        <v>7012</v>
      </c>
      <c r="D4479" s="15" t="s">
        <v>7013</v>
      </c>
      <c r="E4479" s="30">
        <f>'Dati di base x Ind. Comunale'!H4479/'Dati di base x Ind. Comunale'!I4479</f>
        <v>0.4</v>
      </c>
      <c r="F4479" s="20">
        <f>'Dati di base x Ind. Comunale'!F4479</f>
        <v>2</v>
      </c>
      <c r="G4479" s="20">
        <f>'Dati di base x Ind. Comunale'!G4479</f>
        <v>8</v>
      </c>
      <c r="H4479" s="15">
        <f>'Dati di base x Ind. Comunale'!E4479</f>
        <v>15</v>
      </c>
    </row>
    <row r="4480" spans="1:8" x14ac:dyDescent="0.3">
      <c r="A4480" t="s">
        <v>177</v>
      </c>
      <c r="B4480" t="s">
        <v>1161</v>
      </c>
      <c r="C4480" t="s">
        <v>7305</v>
      </c>
      <c r="D4480" s="15" t="s">
        <v>7306</v>
      </c>
      <c r="E4480" s="30">
        <f>'Dati di base x Ind. Comunale'!H4480/'Dati di base x Ind. Comunale'!I4480</f>
        <v>0.8</v>
      </c>
      <c r="F4480" s="20">
        <f>'Dati di base x Ind. Comunale'!F4480</f>
        <v>1</v>
      </c>
      <c r="G4480" s="20">
        <f>'Dati di base x Ind. Comunale'!G4480</f>
        <v>3</v>
      </c>
      <c r="H4480" s="15">
        <f>'Dati di base x Ind. Comunale'!E4480</f>
        <v>1</v>
      </c>
    </row>
    <row r="4481" spans="1:8" x14ac:dyDescent="0.3">
      <c r="A4481" t="s">
        <v>177</v>
      </c>
      <c r="B4481" t="s">
        <v>1161</v>
      </c>
      <c r="C4481" t="s">
        <v>7769</v>
      </c>
      <c r="D4481" s="15" t="s">
        <v>7770</v>
      </c>
      <c r="E4481" s="30">
        <f>'Dati di base x Ind. Comunale'!H4481/'Dati di base x Ind. Comunale'!I4481</f>
        <v>0</v>
      </c>
      <c r="F4481" s="20">
        <f>'Dati di base x Ind. Comunale'!F4481</f>
        <v>0</v>
      </c>
      <c r="G4481" s="20">
        <f>'Dati di base x Ind. Comunale'!G4481</f>
        <v>0</v>
      </c>
      <c r="H4481" s="15">
        <f>'Dati di base x Ind. Comunale'!E4481</f>
        <v>5</v>
      </c>
    </row>
    <row r="4482" spans="1:8" x14ac:dyDescent="0.3">
      <c r="A4482" t="s">
        <v>177</v>
      </c>
      <c r="B4482" t="s">
        <v>1161</v>
      </c>
      <c r="C4482" t="s">
        <v>8411</v>
      </c>
      <c r="D4482" s="15" t="s">
        <v>8412</v>
      </c>
      <c r="E4482" s="30">
        <f>'Dati di base x Ind. Comunale'!H4482/'Dati di base x Ind. Comunale'!I4482</f>
        <v>0.5</v>
      </c>
      <c r="F4482" s="20">
        <f>'Dati di base x Ind. Comunale'!F4482</f>
        <v>1</v>
      </c>
      <c r="G4482" s="20">
        <f>'Dati di base x Ind. Comunale'!G4482</f>
        <v>2</v>
      </c>
      <c r="H4482" s="15">
        <f>'Dati di base x Ind. Comunale'!E4482</f>
        <v>3</v>
      </c>
    </row>
    <row r="4483" spans="1:8" x14ac:dyDescent="0.3">
      <c r="A4483" t="s">
        <v>177</v>
      </c>
      <c r="B4483" t="s">
        <v>1161</v>
      </c>
      <c r="C4483" t="s">
        <v>8707</v>
      </c>
      <c r="D4483" s="15" t="s">
        <v>8708</v>
      </c>
      <c r="E4483" s="30">
        <f>'Dati di base x Ind. Comunale'!H4483/'Dati di base x Ind. Comunale'!I4483</f>
        <v>0.64102564102564108</v>
      </c>
      <c r="F4483" s="20">
        <f>'Dati di base x Ind. Comunale'!F4483</f>
        <v>15</v>
      </c>
      <c r="G4483" s="20">
        <f>'Dati di base x Ind. Comunale'!G4483</f>
        <v>10</v>
      </c>
      <c r="H4483" s="15">
        <f>'Dati di base x Ind. Comunale'!E4483</f>
        <v>14</v>
      </c>
    </row>
    <row r="4484" spans="1:8" x14ac:dyDescent="0.3">
      <c r="A4484" t="s">
        <v>177</v>
      </c>
      <c r="B4484" t="s">
        <v>1161</v>
      </c>
      <c r="C4484" t="s">
        <v>8814</v>
      </c>
      <c r="D4484" s="15" t="s">
        <v>8815</v>
      </c>
      <c r="E4484" s="30">
        <f>'Dati di base x Ind. Comunale'!H4484/'Dati di base x Ind. Comunale'!I4484</f>
        <v>0.5</v>
      </c>
      <c r="F4484" s="20">
        <f>'Dati di base x Ind. Comunale'!F4484</f>
        <v>0</v>
      </c>
      <c r="G4484" s="20">
        <f>'Dati di base x Ind. Comunale'!G4484</f>
        <v>5</v>
      </c>
      <c r="H4484" s="15">
        <f>'Dati di base x Ind. Comunale'!E4484</f>
        <v>5</v>
      </c>
    </row>
    <row r="4485" spans="1:8" x14ac:dyDescent="0.3">
      <c r="A4485" t="s">
        <v>177</v>
      </c>
      <c r="B4485" t="s">
        <v>1161</v>
      </c>
      <c r="C4485" t="s">
        <v>9780</v>
      </c>
      <c r="D4485" s="15" t="s">
        <v>9781</v>
      </c>
      <c r="E4485" s="30">
        <f>'Dati di base x Ind. Comunale'!H4485/'Dati di base x Ind. Comunale'!I4485</f>
        <v>0</v>
      </c>
      <c r="F4485" s="20">
        <f>'Dati di base x Ind. Comunale'!F4485</f>
        <v>0</v>
      </c>
      <c r="G4485" s="20">
        <f>'Dati di base x Ind. Comunale'!G4485</f>
        <v>0</v>
      </c>
      <c r="H4485" s="15">
        <f>'Dati di base x Ind. Comunale'!E4485</f>
        <v>2</v>
      </c>
    </row>
    <row r="4486" spans="1:8" x14ac:dyDescent="0.3">
      <c r="A4486" t="s">
        <v>177</v>
      </c>
      <c r="B4486" t="s">
        <v>1161</v>
      </c>
      <c r="C4486" t="s">
        <v>9999</v>
      </c>
      <c r="D4486" s="15" t="s">
        <v>10000</v>
      </c>
      <c r="E4486" s="30">
        <f>'Dati di base x Ind. Comunale'!H4486/'Dati di base x Ind. Comunale'!I4486</f>
        <v>0.33333333333333331</v>
      </c>
      <c r="F4486" s="20">
        <f>'Dati di base x Ind. Comunale'!F4486</f>
        <v>1</v>
      </c>
      <c r="G4486" s="20">
        <f>'Dati di base x Ind. Comunale'!G4486</f>
        <v>1</v>
      </c>
      <c r="H4486" s="15">
        <f>'Dati di base x Ind. Comunale'!E4486</f>
        <v>4</v>
      </c>
    </row>
    <row r="4487" spans="1:8" x14ac:dyDescent="0.3">
      <c r="A4487" t="s">
        <v>177</v>
      </c>
      <c r="B4487" t="s">
        <v>1161</v>
      </c>
      <c r="C4487" t="s">
        <v>10645</v>
      </c>
      <c r="D4487" s="15" t="s">
        <v>10646</v>
      </c>
      <c r="E4487" s="30">
        <f>'Dati di base x Ind. Comunale'!H4487/'Dati di base x Ind. Comunale'!I4487</f>
        <v>0.54545454545454541</v>
      </c>
      <c r="F4487" s="20">
        <f>'Dati di base x Ind. Comunale'!F4487</f>
        <v>4</v>
      </c>
      <c r="G4487" s="20">
        <f>'Dati di base x Ind. Comunale'!G4487</f>
        <v>8</v>
      </c>
      <c r="H4487" s="15">
        <f>'Dati di base x Ind. Comunale'!E4487</f>
        <v>10</v>
      </c>
    </row>
    <row r="4488" spans="1:8" x14ac:dyDescent="0.3">
      <c r="A4488" t="s">
        <v>177</v>
      </c>
      <c r="B4488" t="s">
        <v>1161</v>
      </c>
      <c r="C4488" t="s">
        <v>11212</v>
      </c>
      <c r="D4488" s="15" t="s">
        <v>11213</v>
      </c>
      <c r="E4488" s="30">
        <f>'Dati di base x Ind. Comunale'!H4488/'Dati di base x Ind. Comunale'!I4488</f>
        <v>0.62962962962962965</v>
      </c>
      <c r="F4488" s="20">
        <f>'Dati di base x Ind. Comunale'!F4488</f>
        <v>3</v>
      </c>
      <c r="G4488" s="20">
        <f>'Dati di base x Ind. Comunale'!G4488</f>
        <v>14</v>
      </c>
      <c r="H4488" s="15">
        <f>'Dati di base x Ind. Comunale'!E4488</f>
        <v>10</v>
      </c>
    </row>
    <row r="4489" spans="1:8" x14ac:dyDescent="0.3">
      <c r="A4489" t="s">
        <v>177</v>
      </c>
      <c r="B4489" t="s">
        <v>1161</v>
      </c>
      <c r="C4489" t="s">
        <v>11301</v>
      </c>
      <c r="D4489" s="15" t="s">
        <v>11302</v>
      </c>
      <c r="E4489" s="30">
        <f>'Dati di base x Ind. Comunale'!H4489/'Dati di base x Ind. Comunale'!I4489</f>
        <v>0.75</v>
      </c>
      <c r="F4489" s="20">
        <f>'Dati di base x Ind. Comunale'!F4489</f>
        <v>1</v>
      </c>
      <c r="G4489" s="20">
        <f>'Dati di base x Ind. Comunale'!G4489</f>
        <v>11</v>
      </c>
      <c r="H4489" s="15">
        <f>'Dati di base x Ind. Comunale'!E4489</f>
        <v>4</v>
      </c>
    </row>
    <row r="4490" spans="1:8" x14ac:dyDescent="0.3">
      <c r="A4490" t="s">
        <v>177</v>
      </c>
      <c r="B4490" t="s">
        <v>1161</v>
      </c>
      <c r="C4490" t="s">
        <v>11842</v>
      </c>
      <c r="D4490" s="15" t="s">
        <v>11843</v>
      </c>
      <c r="E4490" s="30">
        <f>'Dati di base x Ind. Comunale'!H4490/'Dati di base x Ind. Comunale'!I4490</f>
        <v>1</v>
      </c>
      <c r="F4490" s="20">
        <f>'Dati di base x Ind. Comunale'!F4490</f>
        <v>2</v>
      </c>
      <c r="G4490" s="20">
        <f>'Dati di base x Ind. Comunale'!G4490</f>
        <v>2</v>
      </c>
      <c r="H4490" s="15">
        <f>'Dati di base x Ind. Comunale'!E4490</f>
        <v>0</v>
      </c>
    </row>
    <row r="4491" spans="1:8" x14ac:dyDescent="0.3">
      <c r="A4491" t="s">
        <v>177</v>
      </c>
      <c r="B4491" t="s">
        <v>1161</v>
      </c>
      <c r="C4491" t="s">
        <v>12072</v>
      </c>
      <c r="D4491" s="15" t="s">
        <v>12073</v>
      </c>
      <c r="E4491" s="30">
        <f>'Dati di base x Ind. Comunale'!H4491/'Dati di base x Ind. Comunale'!I4491</f>
        <v>0.25</v>
      </c>
      <c r="F4491" s="20">
        <f>'Dati di base x Ind. Comunale'!F4491</f>
        <v>1</v>
      </c>
      <c r="G4491" s="20">
        <f>'Dati di base x Ind. Comunale'!G4491</f>
        <v>3</v>
      </c>
      <c r="H4491" s="15">
        <f>'Dati di base x Ind. Comunale'!E4491</f>
        <v>12</v>
      </c>
    </row>
    <row r="4492" spans="1:8" x14ac:dyDescent="0.3">
      <c r="A4492" t="s">
        <v>177</v>
      </c>
      <c r="B4492" t="s">
        <v>1161</v>
      </c>
      <c r="C4492" t="s">
        <v>12306</v>
      </c>
      <c r="D4492" s="15" t="s">
        <v>12307</v>
      </c>
      <c r="E4492" s="30">
        <f>'Dati di base x Ind. Comunale'!H4492/'Dati di base x Ind. Comunale'!I4492</f>
        <v>1</v>
      </c>
      <c r="F4492" s="20">
        <f>'Dati di base x Ind. Comunale'!F4492</f>
        <v>0</v>
      </c>
      <c r="G4492" s="20">
        <f>'Dati di base x Ind. Comunale'!G4492</f>
        <v>1</v>
      </c>
      <c r="H4492" s="15">
        <f>'Dati di base x Ind. Comunale'!E4492</f>
        <v>0</v>
      </c>
    </row>
    <row r="4493" spans="1:8" x14ac:dyDescent="0.3">
      <c r="A4493" t="s">
        <v>177</v>
      </c>
      <c r="B4493" t="s">
        <v>1161</v>
      </c>
      <c r="C4493" t="s">
        <v>13178</v>
      </c>
      <c r="D4493" s="15" t="s">
        <v>13179</v>
      </c>
      <c r="E4493" s="30">
        <f>'Dati di base x Ind. Comunale'!H4493/'Dati di base x Ind. Comunale'!I4493</f>
        <v>0.65454545454545454</v>
      </c>
      <c r="F4493" s="20">
        <f>'Dati di base x Ind. Comunale'!F4493</f>
        <v>9</v>
      </c>
      <c r="G4493" s="20">
        <f>'Dati di base x Ind. Comunale'!G4493</f>
        <v>27</v>
      </c>
      <c r="H4493" s="15">
        <f>'Dati di base x Ind. Comunale'!E4493</f>
        <v>19</v>
      </c>
    </row>
    <row r="4494" spans="1:8" x14ac:dyDescent="0.3">
      <c r="A4494" t="s">
        <v>177</v>
      </c>
      <c r="B4494" t="s">
        <v>1161</v>
      </c>
      <c r="C4494" t="s">
        <v>13472</v>
      </c>
      <c r="D4494" s="15" t="s">
        <v>13473</v>
      </c>
      <c r="E4494" s="30">
        <f>'Dati di base x Ind. Comunale'!H4494/'Dati di base x Ind. Comunale'!I4494</f>
        <v>0.40659340659340659</v>
      </c>
      <c r="F4494" s="20">
        <f>'Dati di base x Ind. Comunale'!F4494</f>
        <v>10</v>
      </c>
      <c r="G4494" s="20">
        <f>'Dati di base x Ind. Comunale'!G4494</f>
        <v>27</v>
      </c>
      <c r="H4494" s="15">
        <f>'Dati di base x Ind. Comunale'!E4494</f>
        <v>54</v>
      </c>
    </row>
    <row r="4495" spans="1:8" x14ac:dyDescent="0.3">
      <c r="A4495" t="s">
        <v>177</v>
      </c>
      <c r="B4495" t="s">
        <v>1161</v>
      </c>
      <c r="C4495" t="s">
        <v>13538</v>
      </c>
      <c r="D4495" s="15" t="s">
        <v>13539</v>
      </c>
      <c r="E4495" s="30">
        <f>'Dati di base x Ind. Comunale'!H4495/'Dati di base x Ind. Comunale'!I4495</f>
        <v>0.33333333333333331</v>
      </c>
      <c r="F4495" s="20">
        <f>'Dati di base x Ind. Comunale'!F4495</f>
        <v>2</v>
      </c>
      <c r="G4495" s="20">
        <f>'Dati di base x Ind. Comunale'!G4495</f>
        <v>6</v>
      </c>
      <c r="H4495" s="15">
        <f>'Dati di base x Ind. Comunale'!E4495</f>
        <v>16</v>
      </c>
    </row>
    <row r="4496" spans="1:8" x14ac:dyDescent="0.3">
      <c r="A4496" t="s">
        <v>177</v>
      </c>
      <c r="B4496" t="s">
        <v>1161</v>
      </c>
      <c r="C4496" t="s">
        <v>14791</v>
      </c>
      <c r="D4496" s="15" t="s">
        <v>14792</v>
      </c>
      <c r="E4496" s="30">
        <f>'Dati di base x Ind. Comunale'!H4496/'Dati di base x Ind. Comunale'!I4496</f>
        <v>0.75</v>
      </c>
      <c r="F4496" s="20">
        <f>'Dati di base x Ind. Comunale'!F4496</f>
        <v>3</v>
      </c>
      <c r="G4496" s="20">
        <f>'Dati di base x Ind. Comunale'!G4496</f>
        <v>3</v>
      </c>
      <c r="H4496" s="15">
        <f>'Dati di base x Ind. Comunale'!E4496</f>
        <v>2</v>
      </c>
    </row>
    <row r="4497" spans="1:8" x14ac:dyDescent="0.3">
      <c r="A4497" t="s">
        <v>177</v>
      </c>
      <c r="B4497" t="s">
        <v>1161</v>
      </c>
      <c r="C4497" t="s">
        <v>15277</v>
      </c>
      <c r="D4497" s="15" t="s">
        <v>15278</v>
      </c>
      <c r="E4497" s="30">
        <f>'Dati di base x Ind. Comunale'!H4497/'Dati di base x Ind. Comunale'!I4497</f>
        <v>0.7</v>
      </c>
      <c r="F4497" s="20">
        <f>'Dati di base x Ind. Comunale'!F4497</f>
        <v>3</v>
      </c>
      <c r="G4497" s="20">
        <f>'Dati di base x Ind. Comunale'!G4497</f>
        <v>4</v>
      </c>
      <c r="H4497" s="15">
        <f>'Dati di base x Ind. Comunale'!E4497</f>
        <v>3</v>
      </c>
    </row>
    <row r="4498" spans="1:8" x14ac:dyDescent="0.3">
      <c r="A4498" t="s">
        <v>177</v>
      </c>
      <c r="B4498" t="s">
        <v>1161</v>
      </c>
      <c r="C4498" t="s">
        <v>15612</v>
      </c>
      <c r="D4498" s="15" t="s">
        <v>15613</v>
      </c>
      <c r="E4498" s="30">
        <f>'Dati di base x Ind. Comunale'!H4498/'Dati di base x Ind. Comunale'!I4498</f>
        <v>0.75</v>
      </c>
      <c r="F4498" s="20">
        <f>'Dati di base x Ind. Comunale'!F4498</f>
        <v>4</v>
      </c>
      <c r="G4498" s="20">
        <f>'Dati di base x Ind. Comunale'!G4498</f>
        <v>5</v>
      </c>
      <c r="H4498" s="15">
        <f>'Dati di base x Ind. Comunale'!E4498</f>
        <v>3</v>
      </c>
    </row>
    <row r="4499" spans="1:8" x14ac:dyDescent="0.3">
      <c r="A4499" t="s">
        <v>177</v>
      </c>
      <c r="B4499" t="s">
        <v>1161</v>
      </c>
      <c r="C4499" t="s">
        <v>5640</v>
      </c>
      <c r="D4499" s="15" t="s">
        <v>5641</v>
      </c>
      <c r="E4499" s="30">
        <f>'Dati di base x Ind. Comunale'!H4499/'Dati di base x Ind. Comunale'!I4499</f>
        <v>0.8</v>
      </c>
      <c r="F4499" s="20">
        <f>'Dati di base x Ind. Comunale'!F4499</f>
        <v>5</v>
      </c>
      <c r="G4499" s="20">
        <f>'Dati di base x Ind. Comunale'!G4499</f>
        <v>27</v>
      </c>
      <c r="H4499" s="15">
        <f>'Dati di base x Ind. Comunale'!E4499</f>
        <v>8</v>
      </c>
    </row>
    <row r="4500" spans="1:8" x14ac:dyDescent="0.3">
      <c r="A4500" t="s">
        <v>177</v>
      </c>
      <c r="B4500" t="s">
        <v>1161</v>
      </c>
      <c r="C4500" t="s">
        <v>13204</v>
      </c>
      <c r="D4500" s="15" t="s">
        <v>13205</v>
      </c>
      <c r="E4500" s="30">
        <f>'Dati di base x Ind. Comunale'!H4500/'Dati di base x Ind. Comunale'!I4500</f>
        <v>0.65217391304347827</v>
      </c>
      <c r="F4500" s="20">
        <f>'Dati di base x Ind. Comunale'!F4500</f>
        <v>7</v>
      </c>
      <c r="G4500" s="20">
        <f>'Dati di base x Ind. Comunale'!G4500</f>
        <v>23</v>
      </c>
      <c r="H4500" s="15">
        <f>'Dati di base x Ind. Comunale'!E4500</f>
        <v>16</v>
      </c>
    </row>
    <row r="4501" spans="1:8" x14ac:dyDescent="0.3">
      <c r="A4501" t="s">
        <v>177</v>
      </c>
      <c r="B4501" t="s">
        <v>1161</v>
      </c>
      <c r="C4501" t="s">
        <v>1273</v>
      </c>
      <c r="D4501" s="15" t="s">
        <v>1274</v>
      </c>
      <c r="E4501" s="30">
        <f>'Dati di base x Ind. Comunale'!H4501/'Dati di base x Ind. Comunale'!I4501</f>
        <v>0.53846153846153844</v>
      </c>
      <c r="F4501" s="20">
        <f>'Dati di base x Ind. Comunale'!F4501</f>
        <v>2</v>
      </c>
      <c r="G4501" s="20">
        <f>'Dati di base x Ind. Comunale'!G4501</f>
        <v>12</v>
      </c>
      <c r="H4501" s="15">
        <f>'Dati di base x Ind. Comunale'!E4501</f>
        <v>12</v>
      </c>
    </row>
    <row r="4502" spans="1:8" x14ac:dyDescent="0.3">
      <c r="A4502" t="s">
        <v>177</v>
      </c>
      <c r="B4502" t="s">
        <v>1606</v>
      </c>
      <c r="C4502" t="s">
        <v>1607</v>
      </c>
      <c r="D4502" s="15" t="s">
        <v>1608</v>
      </c>
      <c r="E4502" s="30">
        <f>'Dati di base x Ind. Comunale'!H4502/'Dati di base x Ind. Comunale'!I4502</f>
        <v>0.5</v>
      </c>
      <c r="F4502" s="20">
        <f>'Dati di base x Ind. Comunale'!F4502</f>
        <v>0</v>
      </c>
      <c r="G4502" s="20">
        <f>'Dati di base x Ind. Comunale'!G4502</f>
        <v>2</v>
      </c>
      <c r="H4502" s="15">
        <f>'Dati di base x Ind. Comunale'!E4502</f>
        <v>2</v>
      </c>
    </row>
    <row r="4503" spans="1:8" x14ac:dyDescent="0.3">
      <c r="A4503" t="s">
        <v>177</v>
      </c>
      <c r="B4503" t="s">
        <v>1606</v>
      </c>
      <c r="C4503" t="s">
        <v>2527</v>
      </c>
      <c r="D4503" s="15" t="s">
        <v>2528</v>
      </c>
      <c r="E4503" s="30">
        <f>'Dati di base x Ind. Comunale'!H4503/'Dati di base x Ind. Comunale'!I4503</f>
        <v>0.30769230769230771</v>
      </c>
      <c r="F4503" s="20">
        <f>'Dati di base x Ind. Comunale'!F4503</f>
        <v>0</v>
      </c>
      <c r="G4503" s="20">
        <f>'Dati di base x Ind. Comunale'!G4503</f>
        <v>4</v>
      </c>
      <c r="H4503" s="15">
        <f>'Dati di base x Ind. Comunale'!E4503</f>
        <v>9</v>
      </c>
    </row>
    <row r="4504" spans="1:8" x14ac:dyDescent="0.3">
      <c r="A4504" t="s">
        <v>177</v>
      </c>
      <c r="B4504" t="s">
        <v>1606</v>
      </c>
      <c r="C4504" t="s">
        <v>2544</v>
      </c>
      <c r="D4504" s="15" t="s">
        <v>2545</v>
      </c>
      <c r="E4504" s="30">
        <f>'Dati di base x Ind. Comunale'!H4504/'Dati di base x Ind. Comunale'!I4504</f>
        <v>0.2</v>
      </c>
      <c r="F4504" s="20">
        <f>'Dati di base x Ind. Comunale'!F4504</f>
        <v>0</v>
      </c>
      <c r="G4504" s="20">
        <f>'Dati di base x Ind. Comunale'!G4504</f>
        <v>2</v>
      </c>
      <c r="H4504" s="15">
        <f>'Dati di base x Ind. Comunale'!E4504</f>
        <v>8</v>
      </c>
    </row>
    <row r="4505" spans="1:8" x14ac:dyDescent="0.3">
      <c r="A4505" t="s">
        <v>177</v>
      </c>
      <c r="B4505" t="s">
        <v>1606</v>
      </c>
      <c r="C4505" t="s">
        <v>2776</v>
      </c>
      <c r="D4505" s="15" t="s">
        <v>2777</v>
      </c>
      <c r="E4505" s="30">
        <f>'Dati di base x Ind. Comunale'!H4505/'Dati di base x Ind. Comunale'!I4505</f>
        <v>0.1</v>
      </c>
      <c r="F4505" s="20">
        <f>'Dati di base x Ind. Comunale'!F4505</f>
        <v>0</v>
      </c>
      <c r="G4505" s="20">
        <f>'Dati di base x Ind. Comunale'!G4505</f>
        <v>1</v>
      </c>
      <c r="H4505" s="15">
        <f>'Dati di base x Ind. Comunale'!E4505</f>
        <v>9</v>
      </c>
    </row>
    <row r="4506" spans="1:8" x14ac:dyDescent="0.3">
      <c r="A4506" t="s">
        <v>177</v>
      </c>
      <c r="B4506" t="s">
        <v>1606</v>
      </c>
      <c r="C4506" t="s">
        <v>2804</v>
      </c>
      <c r="D4506" s="15" t="s">
        <v>2805</v>
      </c>
      <c r="E4506" s="30">
        <f>'Dati di base x Ind. Comunale'!H4506/'Dati di base x Ind. Comunale'!I4506</f>
        <v>0.66666666666666663</v>
      </c>
      <c r="F4506" s="20">
        <f>'Dati di base x Ind. Comunale'!F4506</f>
        <v>1</v>
      </c>
      <c r="G4506" s="20">
        <f>'Dati di base x Ind. Comunale'!G4506</f>
        <v>1</v>
      </c>
      <c r="H4506" s="15">
        <f>'Dati di base x Ind. Comunale'!E4506</f>
        <v>1</v>
      </c>
    </row>
    <row r="4507" spans="1:8" x14ac:dyDescent="0.3">
      <c r="A4507" t="s">
        <v>177</v>
      </c>
      <c r="B4507" t="s">
        <v>1606</v>
      </c>
      <c r="C4507" t="s">
        <v>3329</v>
      </c>
      <c r="D4507" s="15" t="s">
        <v>3330</v>
      </c>
      <c r="E4507" s="30">
        <f>'Dati di base x Ind. Comunale'!H4507/'Dati di base x Ind. Comunale'!I4507</f>
        <v>0.46666666666666667</v>
      </c>
      <c r="F4507" s="20">
        <f>'Dati di base x Ind. Comunale'!F4507</f>
        <v>1</v>
      </c>
      <c r="G4507" s="20">
        <f>'Dati di base x Ind. Comunale'!G4507</f>
        <v>6</v>
      </c>
      <c r="H4507" s="15">
        <f>'Dati di base x Ind. Comunale'!E4507</f>
        <v>8</v>
      </c>
    </row>
    <row r="4508" spans="1:8" x14ac:dyDescent="0.3">
      <c r="A4508" t="s">
        <v>177</v>
      </c>
      <c r="B4508" t="s">
        <v>1606</v>
      </c>
      <c r="C4508" t="s">
        <v>3928</v>
      </c>
      <c r="D4508" s="15" t="s">
        <v>3929</v>
      </c>
      <c r="E4508" s="30">
        <f>'Dati di base x Ind. Comunale'!H4508/'Dati di base x Ind. Comunale'!I4508</f>
        <v>0.37037037037037035</v>
      </c>
      <c r="F4508" s="20">
        <f>'Dati di base x Ind. Comunale'!F4508</f>
        <v>0</v>
      </c>
      <c r="G4508" s="20">
        <f>'Dati di base x Ind. Comunale'!G4508</f>
        <v>10</v>
      </c>
      <c r="H4508" s="15">
        <f>'Dati di base x Ind. Comunale'!E4508</f>
        <v>17</v>
      </c>
    </row>
    <row r="4509" spans="1:8" x14ac:dyDescent="0.3">
      <c r="A4509" t="s">
        <v>177</v>
      </c>
      <c r="B4509" t="s">
        <v>1606</v>
      </c>
      <c r="C4509" t="s">
        <v>4632</v>
      </c>
      <c r="D4509" s="15" t="s">
        <v>4633</v>
      </c>
      <c r="E4509" s="30">
        <f>'Dati di base x Ind. Comunale'!H4509/'Dati di base x Ind. Comunale'!I4509</f>
        <v>0.45945945945945948</v>
      </c>
      <c r="F4509" s="20">
        <f>'Dati di base x Ind. Comunale'!F4509</f>
        <v>0</v>
      </c>
      <c r="G4509" s="20">
        <f>'Dati di base x Ind. Comunale'!G4509</f>
        <v>17</v>
      </c>
      <c r="H4509" s="15">
        <f>'Dati di base x Ind. Comunale'!E4509</f>
        <v>20</v>
      </c>
    </row>
    <row r="4510" spans="1:8" x14ac:dyDescent="0.3">
      <c r="A4510" t="s">
        <v>177</v>
      </c>
      <c r="B4510" t="s">
        <v>1606</v>
      </c>
      <c r="C4510" t="s">
        <v>7241</v>
      </c>
      <c r="D4510" s="15" t="s">
        <v>37</v>
      </c>
      <c r="E4510" s="30">
        <f>'Dati di base x Ind. Comunale'!H4510/'Dati di base x Ind. Comunale'!I4510</f>
        <v>0.40476190476190477</v>
      </c>
      <c r="F4510" s="20">
        <f>'Dati di base x Ind. Comunale'!F4510</f>
        <v>7</v>
      </c>
      <c r="G4510" s="20">
        <f>'Dati di base x Ind. Comunale'!G4510</f>
        <v>78</v>
      </c>
      <c r="H4510" s="15">
        <f>'Dati di base x Ind. Comunale'!E4510</f>
        <v>125</v>
      </c>
    </row>
    <row r="4511" spans="1:8" x14ac:dyDescent="0.3">
      <c r="A4511" t="s">
        <v>177</v>
      </c>
      <c r="B4511" t="s">
        <v>1606</v>
      </c>
      <c r="C4511" t="s">
        <v>7707</v>
      </c>
      <c r="D4511" s="15" t="s">
        <v>7708</v>
      </c>
      <c r="E4511" s="45" t="s">
        <v>15828</v>
      </c>
      <c r="F4511" s="20">
        <f>'Dati di base x Ind. Comunale'!F4511</f>
        <v>0</v>
      </c>
      <c r="G4511" s="20">
        <f>'Dati di base x Ind. Comunale'!G4511</f>
        <v>0</v>
      </c>
      <c r="H4511" s="15">
        <f>'Dati di base x Ind. Comunale'!E4511</f>
        <v>0</v>
      </c>
    </row>
    <row r="4512" spans="1:8" x14ac:dyDescent="0.3">
      <c r="A4512" t="s">
        <v>177</v>
      </c>
      <c r="B4512" t="s">
        <v>1606</v>
      </c>
      <c r="C4512" t="s">
        <v>7709</v>
      </c>
      <c r="D4512" s="15" t="s">
        <v>7710</v>
      </c>
      <c r="E4512" s="30">
        <f>'Dati di base x Ind. Comunale'!H4512/'Dati di base x Ind. Comunale'!I4512</f>
        <v>0.83333333333333337</v>
      </c>
      <c r="F4512" s="20">
        <f>'Dati di base x Ind. Comunale'!F4512</f>
        <v>3</v>
      </c>
      <c r="G4512" s="20">
        <f>'Dati di base x Ind. Comunale'!G4512</f>
        <v>2</v>
      </c>
      <c r="H4512" s="15">
        <f>'Dati di base x Ind. Comunale'!E4512</f>
        <v>1</v>
      </c>
    </row>
    <row r="4513" spans="1:8" x14ac:dyDescent="0.3">
      <c r="A4513" t="s">
        <v>177</v>
      </c>
      <c r="B4513" t="s">
        <v>1606</v>
      </c>
      <c r="C4513" t="s">
        <v>10418</v>
      </c>
      <c r="D4513" s="15" t="s">
        <v>10419</v>
      </c>
      <c r="E4513" s="30">
        <f>'Dati di base x Ind. Comunale'!H4513/'Dati di base x Ind. Comunale'!I4513</f>
        <v>0.54545454545454541</v>
      </c>
      <c r="F4513" s="20">
        <f>'Dati di base x Ind. Comunale'!F4513</f>
        <v>4</v>
      </c>
      <c r="G4513" s="20">
        <f>'Dati di base x Ind. Comunale'!G4513</f>
        <v>8</v>
      </c>
      <c r="H4513" s="15">
        <f>'Dati di base x Ind. Comunale'!E4513</f>
        <v>10</v>
      </c>
    </row>
    <row r="4514" spans="1:8" x14ac:dyDescent="0.3">
      <c r="A4514" t="s">
        <v>177</v>
      </c>
      <c r="B4514" t="s">
        <v>1606</v>
      </c>
      <c r="C4514" t="s">
        <v>10768</v>
      </c>
      <c r="D4514" s="15" t="s">
        <v>10769</v>
      </c>
      <c r="E4514" s="30">
        <f>'Dati di base x Ind. Comunale'!H4514/'Dati di base x Ind. Comunale'!I4514</f>
        <v>0.5</v>
      </c>
      <c r="F4514" s="20">
        <f>'Dati di base x Ind. Comunale'!F4514</f>
        <v>0</v>
      </c>
      <c r="G4514" s="20">
        <f>'Dati di base x Ind. Comunale'!G4514</f>
        <v>2</v>
      </c>
      <c r="H4514" s="15">
        <f>'Dati di base x Ind. Comunale'!E4514</f>
        <v>2</v>
      </c>
    </row>
    <row r="4515" spans="1:8" x14ac:dyDescent="0.3">
      <c r="A4515" t="s">
        <v>177</v>
      </c>
      <c r="B4515" t="s">
        <v>1606</v>
      </c>
      <c r="C4515" t="s">
        <v>10796</v>
      </c>
      <c r="D4515" s="15" t="s">
        <v>10797</v>
      </c>
      <c r="E4515" s="30">
        <f>'Dati di base x Ind. Comunale'!H4515/'Dati di base x Ind. Comunale'!I4515</f>
        <v>0.1875</v>
      </c>
      <c r="F4515" s="20">
        <f>'Dati di base x Ind. Comunale'!F4515</f>
        <v>0</v>
      </c>
      <c r="G4515" s="20">
        <f>'Dati di base x Ind. Comunale'!G4515</f>
        <v>3</v>
      </c>
      <c r="H4515" s="15">
        <f>'Dati di base x Ind. Comunale'!E4515</f>
        <v>13</v>
      </c>
    </row>
    <row r="4516" spans="1:8" x14ac:dyDescent="0.3">
      <c r="A4516" t="s">
        <v>177</v>
      </c>
      <c r="B4516" t="s">
        <v>1606</v>
      </c>
      <c r="C4516" t="s">
        <v>11747</v>
      </c>
      <c r="D4516" s="15" t="s">
        <v>11748</v>
      </c>
      <c r="E4516" s="30">
        <f>'Dati di base x Ind. Comunale'!H4516/'Dati di base x Ind. Comunale'!I4516</f>
        <v>0.48</v>
      </c>
      <c r="F4516" s="20">
        <f>'Dati di base x Ind. Comunale'!F4516</f>
        <v>7</v>
      </c>
      <c r="G4516" s="20">
        <f>'Dati di base x Ind. Comunale'!G4516</f>
        <v>17</v>
      </c>
      <c r="H4516" s="15">
        <f>'Dati di base x Ind. Comunale'!E4516</f>
        <v>26</v>
      </c>
    </row>
    <row r="4517" spans="1:8" x14ac:dyDescent="0.3">
      <c r="A4517" t="s">
        <v>177</v>
      </c>
      <c r="B4517" t="s">
        <v>1606</v>
      </c>
      <c r="C4517" t="s">
        <v>12646</v>
      </c>
      <c r="D4517" s="15" t="s">
        <v>12647</v>
      </c>
      <c r="E4517" s="30">
        <f>'Dati di base x Ind. Comunale'!H4517/'Dati di base x Ind. Comunale'!I4517</f>
        <v>0.45454545454545453</v>
      </c>
      <c r="F4517" s="20">
        <f>'Dati di base x Ind. Comunale'!F4517</f>
        <v>0</v>
      </c>
      <c r="G4517" s="20">
        <f>'Dati di base x Ind. Comunale'!G4517</f>
        <v>5</v>
      </c>
      <c r="H4517" s="15">
        <f>'Dati di base x Ind. Comunale'!E4517</f>
        <v>6</v>
      </c>
    </row>
    <row r="4518" spans="1:8" x14ac:dyDescent="0.3">
      <c r="A4518" t="s">
        <v>177</v>
      </c>
      <c r="B4518" t="s">
        <v>1606</v>
      </c>
      <c r="C4518" t="s">
        <v>13102</v>
      </c>
      <c r="D4518" s="15" t="s">
        <v>13103</v>
      </c>
      <c r="E4518" s="30">
        <f>'Dati di base x Ind. Comunale'!H4518/'Dati di base x Ind. Comunale'!I4518</f>
        <v>0</v>
      </c>
      <c r="F4518" s="20">
        <f>'Dati di base x Ind. Comunale'!F4518</f>
        <v>0</v>
      </c>
      <c r="G4518" s="20">
        <f>'Dati di base x Ind. Comunale'!G4518</f>
        <v>0</v>
      </c>
      <c r="H4518" s="15">
        <f>'Dati di base x Ind. Comunale'!E4518</f>
        <v>1</v>
      </c>
    </row>
    <row r="4519" spans="1:8" x14ac:dyDescent="0.3">
      <c r="A4519" t="s">
        <v>177</v>
      </c>
      <c r="B4519" t="s">
        <v>1606</v>
      </c>
      <c r="C4519" t="s">
        <v>13995</v>
      </c>
      <c r="D4519" s="15" t="s">
        <v>13996</v>
      </c>
      <c r="E4519" s="30">
        <f>'Dati di base x Ind. Comunale'!H4519/'Dati di base x Ind. Comunale'!I4519</f>
        <v>1</v>
      </c>
      <c r="F4519" s="20">
        <f>'Dati di base x Ind. Comunale'!F4519</f>
        <v>2</v>
      </c>
      <c r="G4519" s="20">
        <f>'Dati di base x Ind. Comunale'!G4519</f>
        <v>2</v>
      </c>
      <c r="H4519" s="15">
        <f>'Dati di base x Ind. Comunale'!E4519</f>
        <v>0</v>
      </c>
    </row>
    <row r="4520" spans="1:8" x14ac:dyDescent="0.3">
      <c r="A4520" t="s">
        <v>177</v>
      </c>
      <c r="B4520" t="s">
        <v>1606</v>
      </c>
      <c r="C4520" t="s">
        <v>11308</v>
      </c>
      <c r="D4520" s="15" t="s">
        <v>11309</v>
      </c>
      <c r="E4520" s="30">
        <f>'Dati di base x Ind. Comunale'!H4520/'Dati di base x Ind. Comunale'!I4520</f>
        <v>9.5238095238095233E-2</v>
      </c>
      <c r="F4520" s="20">
        <f>'Dati di base x Ind. Comunale'!F4520</f>
        <v>0</v>
      </c>
      <c r="G4520" s="20">
        <f>'Dati di base x Ind. Comunale'!G4520</f>
        <v>2</v>
      </c>
      <c r="H4520" s="15">
        <f>'Dati di base x Ind. Comunale'!E4520</f>
        <v>19</v>
      </c>
    </row>
    <row r="4521" spans="1:8" x14ac:dyDescent="0.3">
      <c r="A4521" t="s">
        <v>177</v>
      </c>
      <c r="B4521" t="s">
        <v>1622</v>
      </c>
      <c r="C4521" t="s">
        <v>1623</v>
      </c>
      <c r="D4521" s="15" t="s">
        <v>1624</v>
      </c>
      <c r="E4521" s="30">
        <f>'Dati di base x Ind. Comunale'!H4521/'Dati di base x Ind. Comunale'!I4521</f>
        <v>0.66666666666666663</v>
      </c>
      <c r="F4521" s="20">
        <f>'Dati di base x Ind. Comunale'!F4521</f>
        <v>2</v>
      </c>
      <c r="G4521" s="20">
        <f>'Dati di base x Ind. Comunale'!G4521</f>
        <v>4</v>
      </c>
      <c r="H4521" s="15">
        <f>'Dati di base x Ind. Comunale'!E4521</f>
        <v>3</v>
      </c>
    </row>
    <row r="4522" spans="1:8" x14ac:dyDescent="0.3">
      <c r="A4522" t="s">
        <v>177</v>
      </c>
      <c r="B4522" t="s">
        <v>1622</v>
      </c>
      <c r="C4522" t="s">
        <v>2251</v>
      </c>
      <c r="D4522" s="15" t="s">
        <v>2252</v>
      </c>
      <c r="E4522" s="45" t="s">
        <v>15828</v>
      </c>
      <c r="F4522" s="20">
        <f>'Dati di base x Ind. Comunale'!F4522</f>
        <v>0</v>
      </c>
      <c r="G4522" s="20">
        <f>'Dati di base x Ind. Comunale'!G4522</f>
        <v>0</v>
      </c>
      <c r="H4522" s="15">
        <f>'Dati di base x Ind. Comunale'!E4522</f>
        <v>0</v>
      </c>
    </row>
    <row r="4523" spans="1:8" x14ac:dyDescent="0.3">
      <c r="A4523" t="s">
        <v>177</v>
      </c>
      <c r="B4523" t="s">
        <v>1622</v>
      </c>
      <c r="C4523" t="s">
        <v>2346</v>
      </c>
      <c r="D4523" s="15" t="s">
        <v>2347</v>
      </c>
      <c r="E4523" s="30">
        <f>'Dati di base x Ind. Comunale'!H4523/'Dati di base x Ind. Comunale'!I4523</f>
        <v>0.5714285714285714</v>
      </c>
      <c r="F4523" s="20">
        <f>'Dati di base x Ind. Comunale'!F4523</f>
        <v>1</v>
      </c>
      <c r="G4523" s="20">
        <f>'Dati di base x Ind. Comunale'!G4523</f>
        <v>3</v>
      </c>
      <c r="H4523" s="15">
        <f>'Dati di base x Ind. Comunale'!E4523</f>
        <v>3</v>
      </c>
    </row>
    <row r="4524" spans="1:8" x14ac:dyDescent="0.3">
      <c r="A4524" t="s">
        <v>177</v>
      </c>
      <c r="B4524" t="s">
        <v>1622</v>
      </c>
      <c r="C4524" t="s">
        <v>2350</v>
      </c>
      <c r="D4524" s="15" t="s">
        <v>2351</v>
      </c>
      <c r="E4524" s="30">
        <f>'Dati di base x Ind. Comunale'!H4524/'Dati di base x Ind. Comunale'!I4524</f>
        <v>1</v>
      </c>
      <c r="F4524" s="20">
        <f>'Dati di base x Ind. Comunale'!F4524</f>
        <v>3</v>
      </c>
      <c r="G4524" s="20">
        <f>'Dati di base x Ind. Comunale'!G4524</f>
        <v>2</v>
      </c>
      <c r="H4524" s="15">
        <f>'Dati di base x Ind. Comunale'!E4524</f>
        <v>0</v>
      </c>
    </row>
    <row r="4525" spans="1:8" x14ac:dyDescent="0.3">
      <c r="A4525" t="s">
        <v>177</v>
      </c>
      <c r="B4525" t="s">
        <v>1622</v>
      </c>
      <c r="C4525" t="s">
        <v>2746</v>
      </c>
      <c r="D4525" s="15" t="s">
        <v>2747</v>
      </c>
      <c r="E4525" s="30">
        <f>'Dati di base x Ind. Comunale'!H4525/'Dati di base x Ind. Comunale'!I4525</f>
        <v>0.25</v>
      </c>
      <c r="F4525" s="20">
        <f>'Dati di base x Ind. Comunale'!F4525</f>
        <v>0</v>
      </c>
      <c r="G4525" s="20">
        <f>'Dati di base x Ind. Comunale'!G4525</f>
        <v>1</v>
      </c>
      <c r="H4525" s="15">
        <f>'Dati di base x Ind. Comunale'!E4525</f>
        <v>3</v>
      </c>
    </row>
    <row r="4526" spans="1:8" x14ac:dyDescent="0.3">
      <c r="A4526" t="s">
        <v>177</v>
      </c>
      <c r="B4526" t="s">
        <v>1622</v>
      </c>
      <c r="C4526" t="s">
        <v>3109</v>
      </c>
      <c r="D4526" s="15" t="s">
        <v>3110</v>
      </c>
      <c r="E4526" s="30">
        <f>'Dati di base x Ind. Comunale'!H4526/'Dati di base x Ind. Comunale'!I4526</f>
        <v>1</v>
      </c>
      <c r="F4526" s="20">
        <f>'Dati di base x Ind. Comunale'!F4526</f>
        <v>0</v>
      </c>
      <c r="G4526" s="20">
        <f>'Dati di base x Ind. Comunale'!G4526</f>
        <v>1</v>
      </c>
      <c r="H4526" s="15">
        <f>'Dati di base x Ind. Comunale'!E4526</f>
        <v>0</v>
      </c>
    </row>
    <row r="4527" spans="1:8" x14ac:dyDescent="0.3">
      <c r="A4527" t="s">
        <v>177</v>
      </c>
      <c r="B4527" t="s">
        <v>1622</v>
      </c>
      <c r="C4527" t="s">
        <v>3229</v>
      </c>
      <c r="D4527" s="15" t="s">
        <v>3230</v>
      </c>
      <c r="E4527" s="30">
        <f>'Dati di base x Ind. Comunale'!H4527/'Dati di base x Ind. Comunale'!I4527</f>
        <v>0.6875</v>
      </c>
      <c r="F4527" s="20">
        <f>'Dati di base x Ind. Comunale'!F4527</f>
        <v>2</v>
      </c>
      <c r="G4527" s="20">
        <f>'Dati di base x Ind. Comunale'!G4527</f>
        <v>9</v>
      </c>
      <c r="H4527" s="15">
        <f>'Dati di base x Ind. Comunale'!E4527</f>
        <v>5</v>
      </c>
    </row>
    <row r="4528" spans="1:8" x14ac:dyDescent="0.3">
      <c r="A4528" t="s">
        <v>177</v>
      </c>
      <c r="B4528" t="s">
        <v>1622</v>
      </c>
      <c r="C4528" t="s">
        <v>3482</v>
      </c>
      <c r="D4528" s="15" t="s">
        <v>3483</v>
      </c>
      <c r="E4528" s="30">
        <f>'Dati di base x Ind. Comunale'!H4528/'Dati di base x Ind. Comunale'!I4528</f>
        <v>0.5</v>
      </c>
      <c r="F4528" s="20">
        <f>'Dati di base x Ind. Comunale'!F4528</f>
        <v>1</v>
      </c>
      <c r="G4528" s="20">
        <f>'Dati di base x Ind. Comunale'!G4528</f>
        <v>5</v>
      </c>
      <c r="H4528" s="15">
        <f>'Dati di base x Ind. Comunale'!E4528</f>
        <v>6</v>
      </c>
    </row>
    <row r="4529" spans="1:8" x14ac:dyDescent="0.3">
      <c r="A4529" t="s">
        <v>177</v>
      </c>
      <c r="B4529" t="s">
        <v>1622</v>
      </c>
      <c r="C4529" t="s">
        <v>3572</v>
      </c>
      <c r="D4529" s="15" t="s">
        <v>3573</v>
      </c>
      <c r="E4529" s="30">
        <f>'Dati di base x Ind. Comunale'!H4529/'Dati di base x Ind. Comunale'!I4529</f>
        <v>0.5714285714285714</v>
      </c>
      <c r="F4529" s="20">
        <f>'Dati di base x Ind. Comunale'!F4529</f>
        <v>1</v>
      </c>
      <c r="G4529" s="20">
        <f>'Dati di base x Ind. Comunale'!G4529</f>
        <v>3</v>
      </c>
      <c r="H4529" s="15">
        <f>'Dati di base x Ind. Comunale'!E4529</f>
        <v>3</v>
      </c>
    </row>
    <row r="4530" spans="1:8" x14ac:dyDescent="0.3">
      <c r="A4530" t="s">
        <v>177</v>
      </c>
      <c r="B4530" t="s">
        <v>1622</v>
      </c>
      <c r="C4530" t="s">
        <v>3668</v>
      </c>
      <c r="D4530" s="15" t="s">
        <v>3669</v>
      </c>
      <c r="E4530" s="30">
        <f>'Dati di base x Ind. Comunale'!H4530/'Dati di base x Ind. Comunale'!I4530</f>
        <v>0.75</v>
      </c>
      <c r="F4530" s="20">
        <f>'Dati di base x Ind. Comunale'!F4530</f>
        <v>2</v>
      </c>
      <c r="G4530" s="20">
        <f>'Dati di base x Ind. Comunale'!G4530</f>
        <v>1</v>
      </c>
      <c r="H4530" s="15">
        <f>'Dati di base x Ind. Comunale'!E4530</f>
        <v>1</v>
      </c>
    </row>
    <row r="4531" spans="1:8" x14ac:dyDescent="0.3">
      <c r="A4531" t="s">
        <v>177</v>
      </c>
      <c r="B4531" t="s">
        <v>1622</v>
      </c>
      <c r="C4531" t="s">
        <v>4241</v>
      </c>
      <c r="D4531" s="15" t="s">
        <v>4242</v>
      </c>
      <c r="E4531" s="45" t="s">
        <v>15828</v>
      </c>
      <c r="F4531" s="20">
        <f>'Dati di base x Ind. Comunale'!F4531</f>
        <v>0</v>
      </c>
      <c r="G4531" s="20">
        <f>'Dati di base x Ind. Comunale'!G4531</f>
        <v>0</v>
      </c>
      <c r="H4531" s="15">
        <f>'Dati di base x Ind. Comunale'!E4531</f>
        <v>0</v>
      </c>
    </row>
    <row r="4532" spans="1:8" x14ac:dyDescent="0.3">
      <c r="A4532" t="s">
        <v>177</v>
      </c>
      <c r="B4532" t="s">
        <v>1622</v>
      </c>
      <c r="C4532" t="s">
        <v>5543</v>
      </c>
      <c r="D4532" s="15" t="s">
        <v>5544</v>
      </c>
      <c r="E4532" s="30">
        <f>'Dati di base x Ind. Comunale'!H4532/'Dati di base x Ind. Comunale'!I4532</f>
        <v>0.5</v>
      </c>
      <c r="F4532" s="20">
        <f>'Dati di base x Ind. Comunale'!F4532</f>
        <v>0</v>
      </c>
      <c r="G4532" s="20">
        <f>'Dati di base x Ind. Comunale'!G4532</f>
        <v>3</v>
      </c>
      <c r="H4532" s="15">
        <f>'Dati di base x Ind. Comunale'!E4532</f>
        <v>3</v>
      </c>
    </row>
    <row r="4533" spans="1:8" x14ac:dyDescent="0.3">
      <c r="A4533" t="s">
        <v>177</v>
      </c>
      <c r="B4533" t="s">
        <v>1622</v>
      </c>
      <c r="C4533" t="s">
        <v>6687</v>
      </c>
      <c r="D4533" s="15" t="s">
        <v>6688</v>
      </c>
      <c r="E4533" s="30">
        <f>'Dati di base x Ind. Comunale'!H4533/'Dati di base x Ind. Comunale'!I4533</f>
        <v>0</v>
      </c>
      <c r="F4533" s="20">
        <f>'Dati di base x Ind. Comunale'!F4533</f>
        <v>0</v>
      </c>
      <c r="G4533" s="20">
        <f>'Dati di base x Ind. Comunale'!G4533</f>
        <v>0</v>
      </c>
      <c r="H4533" s="15">
        <f>'Dati di base x Ind. Comunale'!E4533</f>
        <v>1</v>
      </c>
    </row>
    <row r="4534" spans="1:8" x14ac:dyDescent="0.3">
      <c r="A4534" t="s">
        <v>177</v>
      </c>
      <c r="B4534" t="s">
        <v>1622</v>
      </c>
      <c r="C4534" t="s">
        <v>6949</v>
      </c>
      <c r="D4534" s="15" t="s">
        <v>6950</v>
      </c>
      <c r="E4534" s="30">
        <f>'Dati di base x Ind. Comunale'!H4534/'Dati di base x Ind. Comunale'!I4534</f>
        <v>0.33333333333333331</v>
      </c>
      <c r="F4534" s="20">
        <f>'Dati di base x Ind. Comunale'!F4534</f>
        <v>0</v>
      </c>
      <c r="G4534" s="20">
        <f>'Dati di base x Ind. Comunale'!G4534</f>
        <v>1</v>
      </c>
      <c r="H4534" s="15">
        <f>'Dati di base x Ind. Comunale'!E4534</f>
        <v>2</v>
      </c>
    </row>
    <row r="4535" spans="1:8" x14ac:dyDescent="0.3">
      <c r="A4535" t="s">
        <v>177</v>
      </c>
      <c r="B4535" t="s">
        <v>1622</v>
      </c>
      <c r="C4535" t="s">
        <v>8565</v>
      </c>
      <c r="D4535" s="15" t="s">
        <v>8566</v>
      </c>
      <c r="E4535" s="30">
        <f>'Dati di base x Ind. Comunale'!H4535/'Dati di base x Ind. Comunale'!I4535</f>
        <v>0.54545454545454541</v>
      </c>
      <c r="F4535" s="20">
        <f>'Dati di base x Ind. Comunale'!F4535</f>
        <v>0</v>
      </c>
      <c r="G4535" s="20">
        <f>'Dati di base x Ind. Comunale'!G4535</f>
        <v>6</v>
      </c>
      <c r="H4535" s="15">
        <f>'Dati di base x Ind. Comunale'!E4535</f>
        <v>5</v>
      </c>
    </row>
    <row r="4536" spans="1:8" x14ac:dyDescent="0.3">
      <c r="A4536" t="s">
        <v>177</v>
      </c>
      <c r="B4536" t="s">
        <v>1622</v>
      </c>
      <c r="C4536" t="s">
        <v>8804</v>
      </c>
      <c r="D4536" s="15" t="s">
        <v>8805</v>
      </c>
      <c r="E4536" s="30">
        <f>'Dati di base x Ind. Comunale'!H4536/'Dati di base x Ind. Comunale'!I4536</f>
        <v>0</v>
      </c>
      <c r="F4536" s="20">
        <f>'Dati di base x Ind. Comunale'!F4536</f>
        <v>0</v>
      </c>
      <c r="G4536" s="20">
        <f>'Dati di base x Ind. Comunale'!G4536</f>
        <v>0</v>
      </c>
      <c r="H4536" s="15">
        <f>'Dati di base x Ind. Comunale'!E4536</f>
        <v>2</v>
      </c>
    </row>
    <row r="4537" spans="1:8" x14ac:dyDescent="0.3">
      <c r="A4537" t="s">
        <v>177</v>
      </c>
      <c r="B4537" t="s">
        <v>1622</v>
      </c>
      <c r="C4537" t="s">
        <v>8828</v>
      </c>
      <c r="D4537" s="15" t="s">
        <v>8829</v>
      </c>
      <c r="E4537" s="30">
        <f>'Dati di base x Ind. Comunale'!H4537/'Dati di base x Ind. Comunale'!I4537</f>
        <v>0.5</v>
      </c>
      <c r="F4537" s="20">
        <f>'Dati di base x Ind. Comunale'!F4537</f>
        <v>0</v>
      </c>
      <c r="G4537" s="20">
        <f>'Dati di base x Ind. Comunale'!G4537</f>
        <v>1</v>
      </c>
      <c r="H4537" s="15">
        <f>'Dati di base x Ind. Comunale'!E4537</f>
        <v>1</v>
      </c>
    </row>
    <row r="4538" spans="1:8" x14ac:dyDescent="0.3">
      <c r="A4538" t="s">
        <v>177</v>
      </c>
      <c r="B4538" t="s">
        <v>1622</v>
      </c>
      <c r="C4538" t="s">
        <v>8872</v>
      </c>
      <c r="D4538" s="15" t="s">
        <v>8873</v>
      </c>
      <c r="E4538" s="30">
        <f>'Dati di base x Ind. Comunale'!H4538/'Dati di base x Ind. Comunale'!I4538</f>
        <v>0.5714285714285714</v>
      </c>
      <c r="F4538" s="20">
        <f>'Dati di base x Ind. Comunale'!F4538</f>
        <v>0</v>
      </c>
      <c r="G4538" s="20">
        <f>'Dati di base x Ind. Comunale'!G4538</f>
        <v>4</v>
      </c>
      <c r="H4538" s="15">
        <f>'Dati di base x Ind. Comunale'!E4538</f>
        <v>3</v>
      </c>
    </row>
    <row r="4539" spans="1:8" x14ac:dyDescent="0.3">
      <c r="A4539" t="s">
        <v>177</v>
      </c>
      <c r="B4539" t="s">
        <v>1622</v>
      </c>
      <c r="C4539" t="s">
        <v>9482</v>
      </c>
      <c r="D4539" s="15" t="s">
        <v>9483</v>
      </c>
      <c r="E4539" s="30">
        <f>'Dati di base x Ind. Comunale'!H4539/'Dati di base x Ind. Comunale'!I4539</f>
        <v>1</v>
      </c>
      <c r="F4539" s="20">
        <f>'Dati di base x Ind. Comunale'!F4539</f>
        <v>0</v>
      </c>
      <c r="G4539" s="20">
        <f>'Dati di base x Ind. Comunale'!G4539</f>
        <v>1</v>
      </c>
      <c r="H4539" s="15">
        <f>'Dati di base x Ind. Comunale'!E4539</f>
        <v>0</v>
      </c>
    </row>
    <row r="4540" spans="1:8" x14ac:dyDescent="0.3">
      <c r="A4540" t="s">
        <v>177</v>
      </c>
      <c r="B4540" t="s">
        <v>1622</v>
      </c>
      <c r="C4540" t="s">
        <v>9754</v>
      </c>
      <c r="D4540" s="15" t="s">
        <v>9755</v>
      </c>
      <c r="E4540" s="30">
        <f>'Dati di base x Ind. Comunale'!H4540/'Dati di base x Ind. Comunale'!I4540</f>
        <v>0.4</v>
      </c>
      <c r="F4540" s="20">
        <f>'Dati di base x Ind. Comunale'!F4540</f>
        <v>0</v>
      </c>
      <c r="G4540" s="20">
        <f>'Dati di base x Ind. Comunale'!G4540</f>
        <v>2</v>
      </c>
      <c r="H4540" s="15">
        <f>'Dati di base x Ind. Comunale'!E4540</f>
        <v>3</v>
      </c>
    </row>
    <row r="4541" spans="1:8" x14ac:dyDescent="0.3">
      <c r="A4541" t="s">
        <v>177</v>
      </c>
      <c r="B4541" t="s">
        <v>1622</v>
      </c>
      <c r="C4541" t="s">
        <v>9968</v>
      </c>
      <c r="D4541" s="15" t="s">
        <v>9969</v>
      </c>
      <c r="E4541" s="30">
        <f>'Dati di base x Ind. Comunale'!H4541/'Dati di base x Ind. Comunale'!I4541</f>
        <v>0.66666666666666663</v>
      </c>
      <c r="F4541" s="20">
        <f>'Dati di base x Ind. Comunale'!F4541</f>
        <v>1</v>
      </c>
      <c r="G4541" s="20">
        <f>'Dati di base x Ind. Comunale'!G4541</f>
        <v>1</v>
      </c>
      <c r="H4541" s="15">
        <f>'Dati di base x Ind. Comunale'!E4541</f>
        <v>1</v>
      </c>
    </row>
    <row r="4542" spans="1:8" x14ac:dyDescent="0.3">
      <c r="A4542" t="s">
        <v>177</v>
      </c>
      <c r="B4542" t="s">
        <v>1622</v>
      </c>
      <c r="C4542" t="s">
        <v>10438</v>
      </c>
      <c r="D4542" s="15" t="s">
        <v>38</v>
      </c>
      <c r="E4542" s="30">
        <f>'Dati di base x Ind. Comunale'!H4542/'Dati di base x Ind. Comunale'!I4542</f>
        <v>0.70138888888888884</v>
      </c>
      <c r="F4542" s="20">
        <f>'Dati di base x Ind. Comunale'!F4542</f>
        <v>27</v>
      </c>
      <c r="G4542" s="20">
        <f>'Dati di base x Ind. Comunale'!G4542</f>
        <v>74</v>
      </c>
      <c r="H4542" s="15">
        <f>'Dati di base x Ind. Comunale'!E4542</f>
        <v>43</v>
      </c>
    </row>
    <row r="4543" spans="1:8" x14ac:dyDescent="0.3">
      <c r="A4543" t="s">
        <v>177</v>
      </c>
      <c r="B4543" t="s">
        <v>1622</v>
      </c>
      <c r="C4543" t="s">
        <v>10607</v>
      </c>
      <c r="D4543" s="15" t="s">
        <v>10608</v>
      </c>
      <c r="E4543" s="30">
        <f>'Dati di base x Ind. Comunale'!H4543/'Dati di base x Ind. Comunale'!I4543</f>
        <v>0.7931034482758621</v>
      </c>
      <c r="F4543" s="20">
        <f>'Dati di base x Ind. Comunale'!F4543</f>
        <v>17</v>
      </c>
      <c r="G4543" s="20">
        <f>'Dati di base x Ind. Comunale'!G4543</f>
        <v>6</v>
      </c>
      <c r="H4543" s="15">
        <f>'Dati di base x Ind. Comunale'!E4543</f>
        <v>6</v>
      </c>
    </row>
    <row r="4544" spans="1:8" x14ac:dyDescent="0.3">
      <c r="A4544" t="s">
        <v>177</v>
      </c>
      <c r="B4544" t="s">
        <v>1622</v>
      </c>
      <c r="C4544" t="s">
        <v>10639</v>
      </c>
      <c r="D4544" s="15" t="s">
        <v>10640</v>
      </c>
      <c r="E4544" s="30">
        <f>'Dati di base x Ind. Comunale'!H4544/'Dati di base x Ind. Comunale'!I4544</f>
        <v>0.75</v>
      </c>
      <c r="F4544" s="20">
        <f>'Dati di base x Ind. Comunale'!F4544</f>
        <v>2</v>
      </c>
      <c r="G4544" s="20">
        <f>'Dati di base x Ind. Comunale'!G4544</f>
        <v>7</v>
      </c>
      <c r="H4544" s="15">
        <f>'Dati di base x Ind. Comunale'!E4544</f>
        <v>3</v>
      </c>
    </row>
    <row r="4545" spans="1:8" x14ac:dyDescent="0.3">
      <c r="A4545" t="s">
        <v>177</v>
      </c>
      <c r="B4545" t="s">
        <v>1622</v>
      </c>
      <c r="C4545" t="s">
        <v>10688</v>
      </c>
      <c r="D4545" s="15" t="s">
        <v>10689</v>
      </c>
      <c r="E4545" s="30">
        <f>'Dati di base x Ind. Comunale'!H4545/'Dati di base x Ind. Comunale'!I4545</f>
        <v>0.58064516129032262</v>
      </c>
      <c r="F4545" s="20">
        <f>'Dati di base x Ind. Comunale'!F4545</f>
        <v>5</v>
      </c>
      <c r="G4545" s="20">
        <f>'Dati di base x Ind. Comunale'!G4545</f>
        <v>13</v>
      </c>
      <c r="H4545" s="15">
        <f>'Dati di base x Ind. Comunale'!E4545</f>
        <v>13</v>
      </c>
    </row>
    <row r="4546" spans="1:8" x14ac:dyDescent="0.3">
      <c r="A4546" t="s">
        <v>177</v>
      </c>
      <c r="B4546" t="s">
        <v>1622</v>
      </c>
      <c r="C4546" t="s">
        <v>11341</v>
      </c>
      <c r="D4546" s="15" t="s">
        <v>11342</v>
      </c>
      <c r="E4546" s="30">
        <f>'Dati di base x Ind. Comunale'!H4546/'Dati di base x Ind. Comunale'!I4546</f>
        <v>0.8</v>
      </c>
      <c r="F4546" s="20">
        <f>'Dati di base x Ind. Comunale'!F4546</f>
        <v>1</v>
      </c>
      <c r="G4546" s="20">
        <f>'Dati di base x Ind. Comunale'!G4546</f>
        <v>3</v>
      </c>
      <c r="H4546" s="15">
        <f>'Dati di base x Ind. Comunale'!E4546</f>
        <v>1</v>
      </c>
    </row>
    <row r="4547" spans="1:8" x14ac:dyDescent="0.3">
      <c r="A4547" t="s">
        <v>177</v>
      </c>
      <c r="B4547" t="s">
        <v>1622</v>
      </c>
      <c r="C4547" t="s">
        <v>12296</v>
      </c>
      <c r="D4547" s="15" t="s">
        <v>12297</v>
      </c>
      <c r="E4547" s="30">
        <f>'Dati di base x Ind. Comunale'!H4547/'Dati di base x Ind. Comunale'!I4547</f>
        <v>0.65384615384615385</v>
      </c>
      <c r="F4547" s="20">
        <f>'Dati di base x Ind. Comunale'!F4547</f>
        <v>1</v>
      </c>
      <c r="G4547" s="20">
        <f>'Dati di base x Ind. Comunale'!G4547</f>
        <v>16</v>
      </c>
      <c r="H4547" s="15">
        <f>'Dati di base x Ind. Comunale'!E4547</f>
        <v>9</v>
      </c>
    </row>
    <row r="4548" spans="1:8" x14ac:dyDescent="0.3">
      <c r="A4548" t="s">
        <v>177</v>
      </c>
      <c r="B4548" t="s">
        <v>1622</v>
      </c>
      <c r="C4548" t="s">
        <v>12456</v>
      </c>
      <c r="D4548" s="15" t="s">
        <v>12457</v>
      </c>
      <c r="E4548" s="30">
        <f>'Dati di base x Ind. Comunale'!H4548/'Dati di base x Ind. Comunale'!I4548</f>
        <v>0.72413793103448276</v>
      </c>
      <c r="F4548" s="20">
        <f>'Dati di base x Ind. Comunale'!F4548</f>
        <v>2</v>
      </c>
      <c r="G4548" s="20">
        <f>'Dati di base x Ind. Comunale'!G4548</f>
        <v>19</v>
      </c>
      <c r="H4548" s="15">
        <f>'Dati di base x Ind. Comunale'!E4548</f>
        <v>8</v>
      </c>
    </row>
    <row r="4549" spans="1:8" x14ac:dyDescent="0.3">
      <c r="A4549" t="s">
        <v>177</v>
      </c>
      <c r="B4549" t="s">
        <v>1622</v>
      </c>
      <c r="C4549" t="s">
        <v>12743</v>
      </c>
      <c r="D4549" s="15" t="s">
        <v>12744</v>
      </c>
      <c r="E4549" s="30">
        <f>'Dati di base x Ind. Comunale'!H4549/'Dati di base x Ind. Comunale'!I4549</f>
        <v>0.5714285714285714</v>
      </c>
      <c r="F4549" s="20">
        <f>'Dati di base x Ind. Comunale'!F4549</f>
        <v>1</v>
      </c>
      <c r="G4549" s="20">
        <f>'Dati di base x Ind. Comunale'!G4549</f>
        <v>7</v>
      </c>
      <c r="H4549" s="15">
        <f>'Dati di base x Ind. Comunale'!E4549</f>
        <v>6</v>
      </c>
    </row>
    <row r="4550" spans="1:8" x14ac:dyDescent="0.3">
      <c r="A4550" t="s">
        <v>177</v>
      </c>
      <c r="B4550" t="s">
        <v>1622</v>
      </c>
      <c r="C4550" t="s">
        <v>12763</v>
      </c>
      <c r="D4550" s="15" t="s">
        <v>12764</v>
      </c>
      <c r="E4550" s="30">
        <f>'Dati di base x Ind. Comunale'!H4550/'Dati di base x Ind. Comunale'!I4550</f>
        <v>0.8571428571428571</v>
      </c>
      <c r="F4550" s="20">
        <f>'Dati di base x Ind. Comunale'!F4550</f>
        <v>0</v>
      </c>
      <c r="G4550" s="20">
        <f>'Dati di base x Ind. Comunale'!G4550</f>
        <v>6</v>
      </c>
      <c r="H4550" s="15">
        <f>'Dati di base x Ind. Comunale'!E4550</f>
        <v>1</v>
      </c>
    </row>
    <row r="4551" spans="1:8" x14ac:dyDescent="0.3">
      <c r="A4551" t="s">
        <v>177</v>
      </c>
      <c r="B4551" t="s">
        <v>1622</v>
      </c>
      <c r="C4551" t="s">
        <v>12777</v>
      </c>
      <c r="D4551" s="15" t="s">
        <v>12778</v>
      </c>
      <c r="E4551" s="30">
        <f>'Dati di base x Ind. Comunale'!H4551/'Dati di base x Ind. Comunale'!I4551</f>
        <v>0.88888888888888884</v>
      </c>
      <c r="F4551" s="20">
        <f>'Dati di base x Ind. Comunale'!F4551</f>
        <v>1</v>
      </c>
      <c r="G4551" s="20">
        <f>'Dati di base x Ind. Comunale'!G4551</f>
        <v>7</v>
      </c>
      <c r="H4551" s="15">
        <f>'Dati di base x Ind. Comunale'!E4551</f>
        <v>1</v>
      </c>
    </row>
    <row r="4552" spans="1:8" x14ac:dyDescent="0.3">
      <c r="A4552" t="s">
        <v>177</v>
      </c>
      <c r="B4552" t="s">
        <v>1622</v>
      </c>
      <c r="C4552" t="s">
        <v>14175</v>
      </c>
      <c r="D4552" s="15" t="s">
        <v>14176</v>
      </c>
      <c r="E4552" s="30">
        <f>'Dati di base x Ind. Comunale'!H4552/'Dati di base x Ind. Comunale'!I4552</f>
        <v>0.75</v>
      </c>
      <c r="F4552" s="20">
        <f>'Dati di base x Ind. Comunale'!F4552</f>
        <v>0</v>
      </c>
      <c r="G4552" s="20">
        <f>'Dati di base x Ind. Comunale'!G4552</f>
        <v>3</v>
      </c>
      <c r="H4552" s="15">
        <f>'Dati di base x Ind. Comunale'!E4552</f>
        <v>1</v>
      </c>
    </row>
    <row r="4553" spans="1:8" x14ac:dyDescent="0.3">
      <c r="A4553" t="s">
        <v>177</v>
      </c>
      <c r="B4553" t="s">
        <v>1622</v>
      </c>
      <c r="C4553" t="s">
        <v>15076</v>
      </c>
      <c r="D4553" s="15" t="s">
        <v>15077</v>
      </c>
      <c r="E4553" s="30">
        <f>'Dati di base x Ind. Comunale'!H4553/'Dati di base x Ind. Comunale'!I4553</f>
        <v>0.73333333333333328</v>
      </c>
      <c r="F4553" s="20">
        <f>'Dati di base x Ind. Comunale'!F4553</f>
        <v>2</v>
      </c>
      <c r="G4553" s="20">
        <f>'Dati di base x Ind. Comunale'!G4553</f>
        <v>9</v>
      </c>
      <c r="H4553" s="15">
        <f>'Dati di base x Ind. Comunale'!E4553</f>
        <v>4</v>
      </c>
    </row>
    <row r="4554" spans="1:8" x14ac:dyDescent="0.3">
      <c r="A4554" t="s">
        <v>177</v>
      </c>
      <c r="B4554" t="s">
        <v>1622</v>
      </c>
      <c r="C4554" t="s">
        <v>15292</v>
      </c>
      <c r="D4554" s="15" t="s">
        <v>15293</v>
      </c>
      <c r="E4554" s="30">
        <f>'Dati di base x Ind. Comunale'!H4554/'Dati di base x Ind. Comunale'!I4554</f>
        <v>0.8</v>
      </c>
      <c r="F4554" s="20">
        <f>'Dati di base x Ind. Comunale'!F4554</f>
        <v>0</v>
      </c>
      <c r="G4554" s="20">
        <f>'Dati di base x Ind. Comunale'!G4554</f>
        <v>4</v>
      </c>
      <c r="H4554" s="15">
        <f>'Dati di base x Ind. Comunale'!E4554</f>
        <v>1</v>
      </c>
    </row>
    <row r="4555" spans="1:8" x14ac:dyDescent="0.3">
      <c r="A4555" t="s">
        <v>177</v>
      </c>
      <c r="B4555" t="s">
        <v>1622</v>
      </c>
      <c r="C4555" t="s">
        <v>15714</v>
      </c>
      <c r="D4555" s="15" t="s">
        <v>15715</v>
      </c>
      <c r="E4555" s="30">
        <f>'Dati di base x Ind. Comunale'!H4555/'Dati di base x Ind. Comunale'!I4555</f>
        <v>0.66666666666666663</v>
      </c>
      <c r="F4555" s="20">
        <f>'Dati di base x Ind. Comunale'!F4555</f>
        <v>3</v>
      </c>
      <c r="G4555" s="20">
        <f>'Dati di base x Ind. Comunale'!G4555</f>
        <v>5</v>
      </c>
      <c r="H4555" s="15">
        <f>'Dati di base x Ind. Comunale'!E4555</f>
        <v>4</v>
      </c>
    </row>
    <row r="4556" spans="1:8" x14ac:dyDescent="0.3">
      <c r="A4556" t="s">
        <v>177</v>
      </c>
      <c r="B4556" t="s">
        <v>1622</v>
      </c>
      <c r="C4556" t="s">
        <v>3227</v>
      </c>
      <c r="D4556" s="15" t="s">
        <v>3228</v>
      </c>
      <c r="E4556" s="30">
        <f>'Dati di base x Ind. Comunale'!H4556/'Dati di base x Ind. Comunale'!I4556</f>
        <v>0.7</v>
      </c>
      <c r="F4556" s="20">
        <f>'Dati di base x Ind. Comunale'!F4556</f>
        <v>0</v>
      </c>
      <c r="G4556" s="20">
        <f>'Dati di base x Ind. Comunale'!G4556</f>
        <v>7</v>
      </c>
      <c r="H4556" s="15">
        <f>'Dati di base x Ind. Comunale'!E4556</f>
        <v>3</v>
      </c>
    </row>
    <row r="4557" spans="1:8" x14ac:dyDescent="0.3">
      <c r="A4557" t="s">
        <v>177</v>
      </c>
      <c r="B4557" t="s">
        <v>1622</v>
      </c>
      <c r="C4557" t="s">
        <v>5043</v>
      </c>
      <c r="D4557" s="15" t="s">
        <v>5044</v>
      </c>
      <c r="E4557" s="30">
        <f>'Dati di base x Ind. Comunale'!H4557/'Dati di base x Ind. Comunale'!I4557</f>
        <v>0.72727272727272729</v>
      </c>
      <c r="F4557" s="20">
        <f>'Dati di base x Ind. Comunale'!F4557</f>
        <v>0</v>
      </c>
      <c r="G4557" s="20">
        <f>'Dati di base x Ind. Comunale'!G4557</f>
        <v>8</v>
      </c>
      <c r="H4557" s="15">
        <f>'Dati di base x Ind. Comunale'!E4557</f>
        <v>3</v>
      </c>
    </row>
    <row r="4558" spans="1:8" x14ac:dyDescent="0.3">
      <c r="A4558" t="s">
        <v>177</v>
      </c>
      <c r="B4558" t="s">
        <v>724</v>
      </c>
      <c r="C4558" t="s">
        <v>725</v>
      </c>
      <c r="D4558" s="15" t="s">
        <v>726</v>
      </c>
      <c r="E4558" s="30">
        <f>'Dati di base x Ind. Comunale'!H4558/'Dati di base x Ind. Comunale'!I4558</f>
        <v>0.4</v>
      </c>
      <c r="F4558" s="20">
        <f>'Dati di base x Ind. Comunale'!F4558</f>
        <v>0</v>
      </c>
      <c r="G4558" s="20">
        <f>'Dati di base x Ind. Comunale'!G4558</f>
        <v>8</v>
      </c>
      <c r="H4558" s="15">
        <f>'Dati di base x Ind. Comunale'!E4558</f>
        <v>12</v>
      </c>
    </row>
    <row r="4559" spans="1:8" x14ac:dyDescent="0.3">
      <c r="A4559" t="s">
        <v>177</v>
      </c>
      <c r="B4559" t="s">
        <v>724</v>
      </c>
      <c r="C4559" t="s">
        <v>882</v>
      </c>
      <c r="D4559" s="15" t="s">
        <v>39</v>
      </c>
      <c r="E4559" s="30">
        <f>'Dati di base x Ind. Comunale'!H4559/'Dati di base x Ind. Comunale'!I4559</f>
        <v>0.54400000000000004</v>
      </c>
      <c r="F4559" s="20">
        <f>'Dati di base x Ind. Comunale'!F4559</f>
        <v>12</v>
      </c>
      <c r="G4559" s="20">
        <f>'Dati di base x Ind. Comunale'!G4559</f>
        <v>56</v>
      </c>
      <c r="H4559" s="15">
        <f>'Dati di base x Ind. Comunale'!E4559</f>
        <v>57</v>
      </c>
    </row>
    <row r="4560" spans="1:8" x14ac:dyDescent="0.3">
      <c r="A4560" t="s">
        <v>177</v>
      </c>
      <c r="B4560" t="s">
        <v>724</v>
      </c>
      <c r="C4560" t="s">
        <v>1137</v>
      </c>
      <c r="D4560" s="15" t="s">
        <v>1138</v>
      </c>
      <c r="E4560" s="30">
        <f>'Dati di base x Ind. Comunale'!H4560/'Dati di base x Ind. Comunale'!I4560</f>
        <v>1</v>
      </c>
      <c r="F4560" s="20">
        <f>'Dati di base x Ind. Comunale'!F4560</f>
        <v>0</v>
      </c>
      <c r="G4560" s="20">
        <f>'Dati di base x Ind. Comunale'!G4560</f>
        <v>2</v>
      </c>
      <c r="H4560" s="15">
        <f>'Dati di base x Ind. Comunale'!E4560</f>
        <v>0</v>
      </c>
    </row>
    <row r="4561" spans="1:8" x14ac:dyDescent="0.3">
      <c r="A4561" t="s">
        <v>177</v>
      </c>
      <c r="B4561" t="s">
        <v>724</v>
      </c>
      <c r="C4561" t="s">
        <v>1604</v>
      </c>
      <c r="D4561" s="15" t="s">
        <v>1605</v>
      </c>
      <c r="E4561" s="30">
        <f>'Dati di base x Ind. Comunale'!H4561/'Dati di base x Ind. Comunale'!I4561</f>
        <v>0.66666666666666663</v>
      </c>
      <c r="F4561" s="20">
        <f>'Dati di base x Ind. Comunale'!F4561</f>
        <v>3</v>
      </c>
      <c r="G4561" s="20">
        <f>'Dati di base x Ind. Comunale'!G4561</f>
        <v>5</v>
      </c>
      <c r="H4561" s="15">
        <f>'Dati di base x Ind. Comunale'!E4561</f>
        <v>4</v>
      </c>
    </row>
    <row r="4562" spans="1:8" x14ac:dyDescent="0.3">
      <c r="A4562" t="s">
        <v>177</v>
      </c>
      <c r="B4562" t="s">
        <v>724</v>
      </c>
      <c r="C4562" t="s">
        <v>2165</v>
      </c>
      <c r="D4562" s="15" t="s">
        <v>2166</v>
      </c>
      <c r="E4562" s="30">
        <f>'Dati di base x Ind. Comunale'!H4562/'Dati di base x Ind. Comunale'!I4562</f>
        <v>0.33333333333333331</v>
      </c>
      <c r="F4562" s="20">
        <f>'Dati di base x Ind. Comunale'!F4562</f>
        <v>1</v>
      </c>
      <c r="G4562" s="20">
        <f>'Dati di base x Ind. Comunale'!G4562</f>
        <v>1</v>
      </c>
      <c r="H4562" s="15">
        <f>'Dati di base x Ind. Comunale'!E4562</f>
        <v>4</v>
      </c>
    </row>
    <row r="4563" spans="1:8" x14ac:dyDescent="0.3">
      <c r="A4563" t="s">
        <v>177</v>
      </c>
      <c r="B4563" t="s">
        <v>724</v>
      </c>
      <c r="C4563" t="s">
        <v>2778</v>
      </c>
      <c r="D4563" s="15" t="s">
        <v>2779</v>
      </c>
      <c r="E4563" s="30">
        <f>'Dati di base x Ind. Comunale'!H4563/'Dati di base x Ind. Comunale'!I4563</f>
        <v>0</v>
      </c>
      <c r="F4563" s="20">
        <f>'Dati di base x Ind. Comunale'!F4563</f>
        <v>0</v>
      </c>
      <c r="G4563" s="20">
        <f>'Dati di base x Ind. Comunale'!G4563</f>
        <v>0</v>
      </c>
      <c r="H4563" s="15">
        <f>'Dati di base x Ind. Comunale'!E4563</f>
        <v>2</v>
      </c>
    </row>
    <row r="4564" spans="1:8" x14ac:dyDescent="0.3">
      <c r="A4564" t="s">
        <v>177</v>
      </c>
      <c r="B4564" t="s">
        <v>724</v>
      </c>
      <c r="C4564" t="s">
        <v>2818</v>
      </c>
      <c r="D4564" s="15" t="s">
        <v>2819</v>
      </c>
      <c r="E4564" s="30">
        <f>'Dati di base x Ind. Comunale'!H4564/'Dati di base x Ind. Comunale'!I4564</f>
        <v>0.33333333333333331</v>
      </c>
      <c r="F4564" s="20">
        <f>'Dati di base x Ind. Comunale'!F4564</f>
        <v>1</v>
      </c>
      <c r="G4564" s="20">
        <f>'Dati di base x Ind. Comunale'!G4564</f>
        <v>0</v>
      </c>
      <c r="H4564" s="15">
        <f>'Dati di base x Ind. Comunale'!E4564</f>
        <v>2</v>
      </c>
    </row>
    <row r="4565" spans="1:8" x14ac:dyDescent="0.3">
      <c r="A4565" t="s">
        <v>177</v>
      </c>
      <c r="B4565" t="s">
        <v>724</v>
      </c>
      <c r="C4565" t="s">
        <v>3393</v>
      </c>
      <c r="D4565" s="15" t="s">
        <v>3394</v>
      </c>
      <c r="E4565" s="30">
        <f>'Dati di base x Ind. Comunale'!H4565/'Dati di base x Ind. Comunale'!I4565</f>
        <v>0.75</v>
      </c>
      <c r="F4565" s="20">
        <f>'Dati di base x Ind. Comunale'!F4565</f>
        <v>2</v>
      </c>
      <c r="G4565" s="20">
        <f>'Dati di base x Ind. Comunale'!G4565</f>
        <v>1</v>
      </c>
      <c r="H4565" s="15">
        <f>'Dati di base x Ind. Comunale'!E4565</f>
        <v>1</v>
      </c>
    </row>
    <row r="4566" spans="1:8" x14ac:dyDescent="0.3">
      <c r="A4566" t="s">
        <v>177</v>
      </c>
      <c r="B4566" t="s">
        <v>724</v>
      </c>
      <c r="C4566" t="s">
        <v>3429</v>
      </c>
      <c r="D4566" s="15" t="s">
        <v>3430</v>
      </c>
      <c r="E4566" s="30">
        <f>'Dati di base x Ind. Comunale'!H4566/'Dati di base x Ind. Comunale'!I4566</f>
        <v>0.25</v>
      </c>
      <c r="F4566" s="20">
        <f>'Dati di base x Ind. Comunale'!F4566</f>
        <v>0</v>
      </c>
      <c r="G4566" s="20">
        <f>'Dati di base x Ind. Comunale'!G4566</f>
        <v>1</v>
      </c>
      <c r="H4566" s="15">
        <f>'Dati di base x Ind. Comunale'!E4566</f>
        <v>3</v>
      </c>
    </row>
    <row r="4567" spans="1:8" x14ac:dyDescent="0.3">
      <c r="A4567" t="s">
        <v>177</v>
      </c>
      <c r="B4567" t="s">
        <v>724</v>
      </c>
      <c r="C4567" t="s">
        <v>3741</v>
      </c>
      <c r="D4567" s="15" t="s">
        <v>3742</v>
      </c>
      <c r="E4567" s="30">
        <f>'Dati di base x Ind. Comunale'!H4567/'Dati di base x Ind. Comunale'!I4567</f>
        <v>0.33333333333333331</v>
      </c>
      <c r="F4567" s="20">
        <f>'Dati di base x Ind. Comunale'!F4567</f>
        <v>0</v>
      </c>
      <c r="G4567" s="20">
        <f>'Dati di base x Ind. Comunale'!G4567</f>
        <v>1</v>
      </c>
      <c r="H4567" s="15">
        <f>'Dati di base x Ind. Comunale'!E4567</f>
        <v>2</v>
      </c>
    </row>
    <row r="4568" spans="1:8" x14ac:dyDescent="0.3">
      <c r="A4568" t="s">
        <v>177</v>
      </c>
      <c r="B4568" t="s">
        <v>724</v>
      </c>
      <c r="C4568" t="s">
        <v>3743</v>
      </c>
      <c r="D4568" s="15" t="s">
        <v>3744</v>
      </c>
      <c r="E4568" s="30">
        <f>'Dati di base x Ind. Comunale'!H4568/'Dati di base x Ind. Comunale'!I4568</f>
        <v>0.45833333333333331</v>
      </c>
      <c r="F4568" s="20">
        <f>'Dati di base x Ind. Comunale'!F4568</f>
        <v>1</v>
      </c>
      <c r="G4568" s="20">
        <f>'Dati di base x Ind. Comunale'!G4568</f>
        <v>10</v>
      </c>
      <c r="H4568" s="15">
        <f>'Dati di base x Ind. Comunale'!E4568</f>
        <v>13</v>
      </c>
    </row>
    <row r="4569" spans="1:8" x14ac:dyDescent="0.3">
      <c r="A4569" t="s">
        <v>177</v>
      </c>
      <c r="B4569" t="s">
        <v>724</v>
      </c>
      <c r="C4569" t="s">
        <v>3914</v>
      </c>
      <c r="D4569" s="15" t="s">
        <v>3915</v>
      </c>
      <c r="E4569" s="30">
        <f>'Dati di base x Ind. Comunale'!H4569/'Dati di base x Ind. Comunale'!I4569</f>
        <v>0.39130434782608697</v>
      </c>
      <c r="F4569" s="20">
        <f>'Dati di base x Ind. Comunale'!F4569</f>
        <v>2</v>
      </c>
      <c r="G4569" s="20">
        <f>'Dati di base x Ind. Comunale'!G4569</f>
        <v>7</v>
      </c>
      <c r="H4569" s="15">
        <f>'Dati di base x Ind. Comunale'!E4569</f>
        <v>14</v>
      </c>
    </row>
    <row r="4570" spans="1:8" x14ac:dyDescent="0.3">
      <c r="A4570" t="s">
        <v>177</v>
      </c>
      <c r="B4570" t="s">
        <v>724</v>
      </c>
      <c r="C4570" t="s">
        <v>4295</v>
      </c>
      <c r="D4570" s="15" t="s">
        <v>4296</v>
      </c>
      <c r="E4570" s="45" t="s">
        <v>15828</v>
      </c>
      <c r="F4570" s="20">
        <f>'Dati di base x Ind. Comunale'!F4570</f>
        <v>0</v>
      </c>
      <c r="G4570" s="20">
        <f>'Dati di base x Ind. Comunale'!G4570</f>
        <v>0</v>
      </c>
      <c r="H4570" s="15">
        <f>'Dati di base x Ind. Comunale'!E4570</f>
        <v>0</v>
      </c>
    </row>
    <row r="4571" spans="1:8" x14ac:dyDescent="0.3">
      <c r="A4571" t="s">
        <v>177</v>
      </c>
      <c r="B4571" t="s">
        <v>724</v>
      </c>
      <c r="C4571" t="s">
        <v>4324</v>
      </c>
      <c r="D4571" s="15" t="s">
        <v>4325</v>
      </c>
      <c r="E4571" s="30">
        <f>'Dati di base x Ind. Comunale'!H4571/'Dati di base x Ind. Comunale'!I4571</f>
        <v>0.8</v>
      </c>
      <c r="F4571" s="20">
        <f>'Dati di base x Ind. Comunale'!F4571</f>
        <v>0</v>
      </c>
      <c r="G4571" s="20">
        <f>'Dati di base x Ind. Comunale'!G4571</f>
        <v>4</v>
      </c>
      <c r="H4571" s="15">
        <f>'Dati di base x Ind. Comunale'!E4571</f>
        <v>1</v>
      </c>
    </row>
    <row r="4572" spans="1:8" x14ac:dyDescent="0.3">
      <c r="A4572" t="s">
        <v>177</v>
      </c>
      <c r="B4572" t="s">
        <v>724</v>
      </c>
      <c r="C4572" t="s">
        <v>4498</v>
      </c>
      <c r="D4572" s="15" t="s">
        <v>4499</v>
      </c>
      <c r="E4572" s="30">
        <f>'Dati di base x Ind. Comunale'!H4572/'Dati di base x Ind. Comunale'!I4572</f>
        <v>0.6470588235294118</v>
      </c>
      <c r="F4572" s="20">
        <f>'Dati di base x Ind. Comunale'!F4572</f>
        <v>6</v>
      </c>
      <c r="G4572" s="20">
        <f>'Dati di base x Ind. Comunale'!G4572</f>
        <v>16</v>
      </c>
      <c r="H4572" s="15">
        <f>'Dati di base x Ind. Comunale'!E4572</f>
        <v>12</v>
      </c>
    </row>
    <row r="4573" spans="1:8" x14ac:dyDescent="0.3">
      <c r="A4573" t="s">
        <v>177</v>
      </c>
      <c r="B4573" t="s">
        <v>724</v>
      </c>
      <c r="C4573" t="s">
        <v>4928</v>
      </c>
      <c r="D4573" s="15" t="s">
        <v>4929</v>
      </c>
      <c r="E4573" s="30">
        <f>'Dati di base x Ind. Comunale'!H4573/'Dati di base x Ind. Comunale'!I4573</f>
        <v>0.74285714285714288</v>
      </c>
      <c r="F4573" s="20">
        <f>'Dati di base x Ind. Comunale'!F4573</f>
        <v>3</v>
      </c>
      <c r="G4573" s="20">
        <f>'Dati di base x Ind. Comunale'!G4573</f>
        <v>23</v>
      </c>
      <c r="H4573" s="15">
        <f>'Dati di base x Ind. Comunale'!E4573</f>
        <v>9</v>
      </c>
    </row>
    <row r="4574" spans="1:8" x14ac:dyDescent="0.3">
      <c r="A4574" t="s">
        <v>177</v>
      </c>
      <c r="B4574" t="s">
        <v>724</v>
      </c>
      <c r="C4574" t="s">
        <v>5740</v>
      </c>
      <c r="D4574" s="15" t="s">
        <v>5741</v>
      </c>
      <c r="E4574" s="30">
        <f>'Dati di base x Ind. Comunale'!H4574/'Dati di base x Ind. Comunale'!I4574</f>
        <v>0.46153846153846156</v>
      </c>
      <c r="F4574" s="20">
        <f>'Dati di base x Ind. Comunale'!F4574</f>
        <v>2</v>
      </c>
      <c r="G4574" s="20">
        <f>'Dati di base x Ind. Comunale'!G4574</f>
        <v>4</v>
      </c>
      <c r="H4574" s="15">
        <f>'Dati di base x Ind. Comunale'!E4574</f>
        <v>7</v>
      </c>
    </row>
    <row r="4575" spans="1:8" x14ac:dyDescent="0.3">
      <c r="A4575" t="s">
        <v>177</v>
      </c>
      <c r="B4575" t="s">
        <v>724</v>
      </c>
      <c r="C4575" t="s">
        <v>7345</v>
      </c>
      <c r="D4575" s="15" t="s">
        <v>7346</v>
      </c>
      <c r="E4575" s="30">
        <f>'Dati di base x Ind. Comunale'!H4575/'Dati di base x Ind. Comunale'!I4575</f>
        <v>0</v>
      </c>
      <c r="F4575" s="20">
        <f>'Dati di base x Ind. Comunale'!F4575</f>
        <v>0</v>
      </c>
      <c r="G4575" s="20">
        <f>'Dati di base x Ind. Comunale'!G4575</f>
        <v>0</v>
      </c>
      <c r="H4575" s="15">
        <f>'Dati di base x Ind. Comunale'!E4575</f>
        <v>2</v>
      </c>
    </row>
    <row r="4576" spans="1:8" x14ac:dyDescent="0.3">
      <c r="A4576" t="s">
        <v>177</v>
      </c>
      <c r="B4576" t="s">
        <v>724</v>
      </c>
      <c r="C4576" t="s">
        <v>7378</v>
      </c>
      <c r="D4576" s="15" t="s">
        <v>7379</v>
      </c>
      <c r="E4576" s="30">
        <f>'Dati di base x Ind. Comunale'!H4576/'Dati di base x Ind. Comunale'!I4576</f>
        <v>0.91666666666666663</v>
      </c>
      <c r="F4576" s="20">
        <f>'Dati di base x Ind. Comunale'!F4576</f>
        <v>2</v>
      </c>
      <c r="G4576" s="20">
        <f>'Dati di base x Ind. Comunale'!G4576</f>
        <v>9</v>
      </c>
      <c r="H4576" s="15">
        <f>'Dati di base x Ind. Comunale'!E4576</f>
        <v>1</v>
      </c>
    </row>
    <row r="4577" spans="1:8" x14ac:dyDescent="0.3">
      <c r="A4577" t="s">
        <v>177</v>
      </c>
      <c r="B4577" t="s">
        <v>724</v>
      </c>
      <c r="C4577" t="s">
        <v>7713</v>
      </c>
      <c r="D4577" s="15" t="s">
        <v>7714</v>
      </c>
      <c r="E4577" s="30">
        <f>'Dati di base x Ind. Comunale'!H4577/'Dati di base x Ind. Comunale'!I4577</f>
        <v>1</v>
      </c>
      <c r="F4577" s="20">
        <f>'Dati di base x Ind. Comunale'!F4577</f>
        <v>0</v>
      </c>
      <c r="G4577" s="20">
        <f>'Dati di base x Ind. Comunale'!G4577</f>
        <v>2</v>
      </c>
      <c r="H4577" s="15">
        <f>'Dati di base x Ind. Comunale'!E4577</f>
        <v>0</v>
      </c>
    </row>
    <row r="4578" spans="1:8" x14ac:dyDescent="0.3">
      <c r="A4578" t="s">
        <v>177</v>
      </c>
      <c r="B4578" t="s">
        <v>724</v>
      </c>
      <c r="C4578" t="s">
        <v>8726</v>
      </c>
      <c r="D4578" s="15" t="s">
        <v>8727</v>
      </c>
      <c r="E4578" s="45" t="s">
        <v>15828</v>
      </c>
      <c r="F4578" s="20">
        <f>'Dati di base x Ind. Comunale'!F4578</f>
        <v>0</v>
      </c>
      <c r="G4578" s="20">
        <f>'Dati di base x Ind. Comunale'!G4578</f>
        <v>0</v>
      </c>
      <c r="H4578" s="15">
        <f>'Dati di base x Ind. Comunale'!E4578</f>
        <v>0</v>
      </c>
    </row>
    <row r="4579" spans="1:8" x14ac:dyDescent="0.3">
      <c r="A4579" t="s">
        <v>177</v>
      </c>
      <c r="B4579" t="s">
        <v>724</v>
      </c>
      <c r="C4579" t="s">
        <v>8760</v>
      </c>
      <c r="D4579" s="15" t="s">
        <v>8761</v>
      </c>
      <c r="E4579" s="30">
        <f>'Dati di base x Ind. Comunale'!H4579/'Dati di base x Ind. Comunale'!I4579</f>
        <v>1</v>
      </c>
      <c r="F4579" s="20">
        <f>'Dati di base x Ind. Comunale'!F4579</f>
        <v>1</v>
      </c>
      <c r="G4579" s="20">
        <f>'Dati di base x Ind. Comunale'!G4579</f>
        <v>0</v>
      </c>
      <c r="H4579" s="15">
        <f>'Dati di base x Ind. Comunale'!E4579</f>
        <v>0</v>
      </c>
    </row>
    <row r="4580" spans="1:8" x14ac:dyDescent="0.3">
      <c r="A4580" t="s">
        <v>177</v>
      </c>
      <c r="B4580" t="s">
        <v>724</v>
      </c>
      <c r="C4580" t="s">
        <v>8519</v>
      </c>
      <c r="D4580" s="15" t="s">
        <v>8520</v>
      </c>
      <c r="E4580" s="30">
        <f>'Dati di base x Ind. Comunale'!H4580/'Dati di base x Ind. Comunale'!I4580</f>
        <v>0.68421052631578949</v>
      </c>
      <c r="F4580" s="20">
        <f>'Dati di base x Ind. Comunale'!F4580</f>
        <v>0</v>
      </c>
      <c r="G4580" s="20">
        <f>'Dati di base x Ind. Comunale'!G4580</f>
        <v>13</v>
      </c>
      <c r="H4580" s="15">
        <f>'Dati di base x Ind. Comunale'!E4580</f>
        <v>6</v>
      </c>
    </row>
    <row r="4581" spans="1:8" x14ac:dyDescent="0.3">
      <c r="A4581" t="s">
        <v>177</v>
      </c>
      <c r="B4581" t="s">
        <v>724</v>
      </c>
      <c r="C4581" t="s">
        <v>8822</v>
      </c>
      <c r="D4581" s="15" t="s">
        <v>8823</v>
      </c>
      <c r="E4581" s="30">
        <f>'Dati di base x Ind. Comunale'!H4581/'Dati di base x Ind. Comunale'!I4581</f>
        <v>0.5714285714285714</v>
      </c>
      <c r="F4581" s="20">
        <f>'Dati di base x Ind. Comunale'!F4581</f>
        <v>3</v>
      </c>
      <c r="G4581" s="20">
        <f>'Dati di base x Ind. Comunale'!G4581</f>
        <v>9</v>
      </c>
      <c r="H4581" s="15">
        <f>'Dati di base x Ind. Comunale'!E4581</f>
        <v>9</v>
      </c>
    </row>
    <row r="4582" spans="1:8" x14ac:dyDescent="0.3">
      <c r="A4582" t="s">
        <v>177</v>
      </c>
      <c r="B4582" t="s">
        <v>724</v>
      </c>
      <c r="C4582" t="s">
        <v>9558</v>
      </c>
      <c r="D4582" s="15" t="s">
        <v>9559</v>
      </c>
      <c r="E4582" s="30">
        <f>'Dati di base x Ind. Comunale'!H4582/'Dati di base x Ind. Comunale'!I4582</f>
        <v>1</v>
      </c>
      <c r="F4582" s="20">
        <f>'Dati di base x Ind. Comunale'!F4582</f>
        <v>1</v>
      </c>
      <c r="G4582" s="20">
        <f>'Dati di base x Ind. Comunale'!G4582</f>
        <v>0</v>
      </c>
      <c r="H4582" s="15">
        <f>'Dati di base x Ind. Comunale'!E4582</f>
        <v>0</v>
      </c>
    </row>
    <row r="4583" spans="1:8" x14ac:dyDescent="0.3">
      <c r="A4583" t="s">
        <v>177</v>
      </c>
      <c r="B4583" t="s">
        <v>724</v>
      </c>
      <c r="C4583" t="s">
        <v>10360</v>
      </c>
      <c r="D4583" s="15" t="s">
        <v>10361</v>
      </c>
      <c r="E4583" s="30">
        <f>'Dati di base x Ind. Comunale'!H4583/'Dati di base x Ind. Comunale'!I4583</f>
        <v>0.75</v>
      </c>
      <c r="F4583" s="20">
        <f>'Dati di base x Ind. Comunale'!F4583</f>
        <v>1</v>
      </c>
      <c r="G4583" s="20">
        <f>'Dati di base x Ind. Comunale'!G4583</f>
        <v>2</v>
      </c>
      <c r="H4583" s="15">
        <f>'Dati di base x Ind. Comunale'!E4583</f>
        <v>1</v>
      </c>
    </row>
    <row r="4584" spans="1:8" x14ac:dyDescent="0.3">
      <c r="A4584" t="s">
        <v>177</v>
      </c>
      <c r="B4584" t="s">
        <v>724</v>
      </c>
      <c r="C4584" t="s">
        <v>10737</v>
      </c>
      <c r="D4584" s="15" t="s">
        <v>10738</v>
      </c>
      <c r="E4584" s="30">
        <f>'Dati di base x Ind. Comunale'!H4584/'Dati di base x Ind. Comunale'!I4584</f>
        <v>0.66666666666666663</v>
      </c>
      <c r="F4584" s="20">
        <f>'Dati di base x Ind. Comunale'!F4584</f>
        <v>1</v>
      </c>
      <c r="G4584" s="20">
        <f>'Dati di base x Ind. Comunale'!G4584</f>
        <v>3</v>
      </c>
      <c r="H4584" s="15">
        <f>'Dati di base x Ind. Comunale'!E4584</f>
        <v>2</v>
      </c>
    </row>
    <row r="4585" spans="1:8" x14ac:dyDescent="0.3">
      <c r="A4585" t="s">
        <v>177</v>
      </c>
      <c r="B4585" t="s">
        <v>724</v>
      </c>
      <c r="C4585" t="s">
        <v>12288</v>
      </c>
      <c r="D4585" s="15" t="s">
        <v>12289</v>
      </c>
      <c r="E4585" s="30">
        <f>'Dati di base x Ind. Comunale'!H4585/'Dati di base x Ind. Comunale'!I4585</f>
        <v>0.5</v>
      </c>
      <c r="F4585" s="20">
        <f>'Dati di base x Ind. Comunale'!F4585</f>
        <v>1</v>
      </c>
      <c r="G4585" s="20">
        <f>'Dati di base x Ind. Comunale'!G4585</f>
        <v>8</v>
      </c>
      <c r="H4585" s="15">
        <f>'Dati di base x Ind. Comunale'!E4585</f>
        <v>9</v>
      </c>
    </row>
    <row r="4586" spans="1:8" x14ac:dyDescent="0.3">
      <c r="A4586" t="s">
        <v>177</v>
      </c>
      <c r="B4586" t="s">
        <v>724</v>
      </c>
      <c r="C4586" t="s">
        <v>12718</v>
      </c>
      <c r="D4586" s="15" t="s">
        <v>12719</v>
      </c>
      <c r="E4586" s="30">
        <f>'Dati di base x Ind. Comunale'!H4586/'Dati di base x Ind. Comunale'!I4586</f>
        <v>0.33333333333333331</v>
      </c>
      <c r="F4586" s="20">
        <f>'Dati di base x Ind. Comunale'!F4586</f>
        <v>2</v>
      </c>
      <c r="G4586" s="20">
        <f>'Dati di base x Ind. Comunale'!G4586</f>
        <v>5</v>
      </c>
      <c r="H4586" s="15">
        <f>'Dati di base x Ind. Comunale'!E4586</f>
        <v>14</v>
      </c>
    </row>
    <row r="4587" spans="1:8" x14ac:dyDescent="0.3">
      <c r="A4587" t="s">
        <v>177</v>
      </c>
      <c r="B4587" t="s">
        <v>724</v>
      </c>
      <c r="C4587" t="s">
        <v>13461</v>
      </c>
      <c r="D4587" s="15" t="s">
        <v>13462</v>
      </c>
      <c r="E4587" s="30">
        <f>'Dati di base x Ind. Comunale'!H4587/'Dati di base x Ind. Comunale'!I4587</f>
        <v>0.8</v>
      </c>
      <c r="F4587" s="20">
        <f>'Dati di base x Ind. Comunale'!F4587</f>
        <v>1</v>
      </c>
      <c r="G4587" s="20">
        <f>'Dati di base x Ind. Comunale'!G4587</f>
        <v>3</v>
      </c>
      <c r="H4587" s="15">
        <f>'Dati di base x Ind. Comunale'!E4587</f>
        <v>1</v>
      </c>
    </row>
    <row r="4588" spans="1:8" x14ac:dyDescent="0.3">
      <c r="A4588" t="s">
        <v>177</v>
      </c>
      <c r="B4588" t="s">
        <v>724</v>
      </c>
      <c r="C4588" t="s">
        <v>13947</v>
      </c>
      <c r="D4588" s="15" t="s">
        <v>13948</v>
      </c>
      <c r="E4588" s="30">
        <f>'Dati di base x Ind. Comunale'!H4588/'Dati di base x Ind. Comunale'!I4588</f>
        <v>0.33333333333333331</v>
      </c>
      <c r="F4588" s="20">
        <f>'Dati di base x Ind. Comunale'!F4588</f>
        <v>0</v>
      </c>
      <c r="G4588" s="20">
        <f>'Dati di base x Ind. Comunale'!G4588</f>
        <v>1</v>
      </c>
      <c r="H4588" s="15">
        <f>'Dati di base x Ind. Comunale'!E4588</f>
        <v>2</v>
      </c>
    </row>
    <row r="4589" spans="1:8" x14ac:dyDescent="0.3">
      <c r="A4589" t="s">
        <v>177</v>
      </c>
      <c r="B4589" t="s">
        <v>724</v>
      </c>
      <c r="C4589" t="s">
        <v>14025</v>
      </c>
      <c r="D4589" s="15" t="s">
        <v>14026</v>
      </c>
      <c r="E4589" s="45" t="s">
        <v>15828</v>
      </c>
      <c r="F4589" s="20">
        <f>'Dati di base x Ind. Comunale'!F4589</f>
        <v>0</v>
      </c>
      <c r="G4589" s="20">
        <f>'Dati di base x Ind. Comunale'!G4589</f>
        <v>0</v>
      </c>
      <c r="H4589" s="15">
        <f>'Dati di base x Ind. Comunale'!E4589</f>
        <v>0</v>
      </c>
    </row>
    <row r="4590" spans="1:8" x14ac:dyDescent="0.3">
      <c r="A4590" t="s">
        <v>177</v>
      </c>
      <c r="B4590" t="s">
        <v>724</v>
      </c>
      <c r="C4590" t="s">
        <v>14159</v>
      </c>
      <c r="D4590" s="15" t="s">
        <v>14160</v>
      </c>
      <c r="E4590" s="30">
        <f>'Dati di base x Ind. Comunale'!H4590/'Dati di base x Ind. Comunale'!I4590</f>
        <v>0.65625</v>
      </c>
      <c r="F4590" s="20">
        <f>'Dati di base x Ind. Comunale'!F4590</f>
        <v>3</v>
      </c>
      <c r="G4590" s="20">
        <f>'Dati di base x Ind. Comunale'!G4590</f>
        <v>18</v>
      </c>
      <c r="H4590" s="15">
        <f>'Dati di base x Ind. Comunale'!E4590</f>
        <v>11</v>
      </c>
    </row>
    <row r="4591" spans="1:8" x14ac:dyDescent="0.3">
      <c r="A4591" t="s">
        <v>177</v>
      </c>
      <c r="B4591" t="s">
        <v>724</v>
      </c>
      <c r="C4591" t="s">
        <v>3488</v>
      </c>
      <c r="D4591" s="15" t="s">
        <v>3489</v>
      </c>
      <c r="E4591" s="30">
        <f>'Dati di base x Ind. Comunale'!H4591/'Dati di base x Ind. Comunale'!I4591</f>
        <v>0.5</v>
      </c>
      <c r="F4591" s="20">
        <f>'Dati di base x Ind. Comunale'!F4591</f>
        <v>0</v>
      </c>
      <c r="G4591" s="20">
        <f>'Dati di base x Ind. Comunale'!G4591</f>
        <v>1</v>
      </c>
      <c r="H4591" s="15">
        <f>'Dati di base x Ind. Comunale'!E4591</f>
        <v>1</v>
      </c>
    </row>
    <row r="4592" spans="1:8" x14ac:dyDescent="0.3">
      <c r="A4592" t="s">
        <v>177</v>
      </c>
      <c r="B4592" t="s">
        <v>724</v>
      </c>
      <c r="C4592" t="s">
        <v>10928</v>
      </c>
      <c r="D4592" s="15" t="s">
        <v>10929</v>
      </c>
      <c r="E4592" s="30">
        <f>'Dati di base x Ind. Comunale'!H4592/'Dati di base x Ind. Comunale'!I4592</f>
        <v>0.66666666666666663</v>
      </c>
      <c r="F4592" s="20">
        <f>'Dati di base x Ind. Comunale'!F4592</f>
        <v>0</v>
      </c>
      <c r="G4592" s="20">
        <f>'Dati di base x Ind. Comunale'!G4592</f>
        <v>2</v>
      </c>
      <c r="H4592" s="15">
        <f>'Dati di base x Ind. Comunale'!E4592</f>
        <v>1</v>
      </c>
    </row>
    <row r="4593" spans="1:8" x14ac:dyDescent="0.3">
      <c r="A4593" t="s">
        <v>177</v>
      </c>
      <c r="B4593" t="s">
        <v>724</v>
      </c>
      <c r="C4593" t="s">
        <v>7016</v>
      </c>
      <c r="D4593" s="15" t="s">
        <v>7017</v>
      </c>
      <c r="E4593" s="30">
        <f>'Dati di base x Ind. Comunale'!H4593/'Dati di base x Ind. Comunale'!I4593</f>
        <v>0.4</v>
      </c>
      <c r="F4593" s="20">
        <f>'Dati di base x Ind. Comunale'!F4593</f>
        <v>0</v>
      </c>
      <c r="G4593" s="20">
        <f>'Dati di base x Ind. Comunale'!G4593</f>
        <v>4</v>
      </c>
      <c r="H4593" s="15">
        <f>'Dati di base x Ind. Comunale'!E4593</f>
        <v>6</v>
      </c>
    </row>
    <row r="4594" spans="1:8" x14ac:dyDescent="0.3">
      <c r="A4594" t="s">
        <v>177</v>
      </c>
      <c r="B4594" t="s">
        <v>178</v>
      </c>
      <c r="C4594" t="s">
        <v>179</v>
      </c>
      <c r="D4594" s="15" t="s">
        <v>180</v>
      </c>
      <c r="E4594" s="30">
        <f>'Dati di base x Ind. Comunale'!H4594/'Dati di base x Ind. Comunale'!I4594</f>
        <v>0.4</v>
      </c>
      <c r="F4594" s="20">
        <f>'Dati di base x Ind. Comunale'!F4594</f>
        <v>3</v>
      </c>
      <c r="G4594" s="20">
        <f>'Dati di base x Ind. Comunale'!G4594</f>
        <v>1</v>
      </c>
      <c r="H4594" s="15">
        <f>'Dati di base x Ind. Comunale'!E4594</f>
        <v>6</v>
      </c>
    </row>
    <row r="4595" spans="1:8" x14ac:dyDescent="0.3">
      <c r="A4595" t="s">
        <v>177</v>
      </c>
      <c r="B4595" t="s">
        <v>178</v>
      </c>
      <c r="C4595" t="s">
        <v>993</v>
      </c>
      <c r="D4595" s="15" t="s">
        <v>994</v>
      </c>
      <c r="E4595" s="30">
        <f>'Dati di base x Ind. Comunale'!H4595/'Dati di base x Ind. Comunale'!I4595</f>
        <v>0.53846153846153844</v>
      </c>
      <c r="F4595" s="20">
        <f>'Dati di base x Ind. Comunale'!F4595</f>
        <v>0</v>
      </c>
      <c r="G4595" s="20">
        <f>'Dati di base x Ind. Comunale'!G4595</f>
        <v>7</v>
      </c>
      <c r="H4595" s="15">
        <f>'Dati di base x Ind. Comunale'!E4595</f>
        <v>6</v>
      </c>
    </row>
    <row r="4596" spans="1:8" x14ac:dyDescent="0.3">
      <c r="A4596" t="s">
        <v>177</v>
      </c>
      <c r="B4596" t="s">
        <v>178</v>
      </c>
      <c r="C4596" t="s">
        <v>2199</v>
      </c>
      <c r="D4596" s="15" t="s">
        <v>2200</v>
      </c>
      <c r="E4596" s="30">
        <f>'Dati di base x Ind. Comunale'!H4596/'Dati di base x Ind. Comunale'!I4596</f>
        <v>0.2</v>
      </c>
      <c r="F4596" s="20">
        <f>'Dati di base x Ind. Comunale'!F4596</f>
        <v>0</v>
      </c>
      <c r="G4596" s="20">
        <f>'Dati di base x Ind. Comunale'!G4596</f>
        <v>1</v>
      </c>
      <c r="H4596" s="15">
        <f>'Dati di base x Ind. Comunale'!E4596</f>
        <v>4</v>
      </c>
    </row>
    <row r="4597" spans="1:8" x14ac:dyDescent="0.3">
      <c r="A4597" t="s">
        <v>177</v>
      </c>
      <c r="B4597" t="s">
        <v>178</v>
      </c>
      <c r="C4597" t="s">
        <v>3268</v>
      </c>
      <c r="D4597" s="15" t="s">
        <v>3269</v>
      </c>
      <c r="E4597" s="30">
        <f>'Dati di base x Ind. Comunale'!H4597/'Dati di base x Ind. Comunale'!I4597</f>
        <v>0.83333333333333337</v>
      </c>
      <c r="F4597" s="20">
        <f>'Dati di base x Ind. Comunale'!F4597</f>
        <v>0</v>
      </c>
      <c r="G4597" s="20">
        <f>'Dati di base x Ind. Comunale'!G4597</f>
        <v>5</v>
      </c>
      <c r="H4597" s="15">
        <f>'Dati di base x Ind. Comunale'!E4597</f>
        <v>1</v>
      </c>
    </row>
    <row r="4598" spans="1:8" x14ac:dyDescent="0.3">
      <c r="A4598" t="s">
        <v>177</v>
      </c>
      <c r="B4598" t="s">
        <v>178</v>
      </c>
      <c r="C4598" t="s">
        <v>3570</v>
      </c>
      <c r="D4598" s="15" t="s">
        <v>3571</v>
      </c>
      <c r="E4598" s="30">
        <f>'Dati di base x Ind. Comunale'!H4598/'Dati di base x Ind. Comunale'!I4598</f>
        <v>0.75</v>
      </c>
      <c r="F4598" s="20">
        <f>'Dati di base x Ind. Comunale'!F4598</f>
        <v>0</v>
      </c>
      <c r="G4598" s="20">
        <f>'Dati di base x Ind. Comunale'!G4598</f>
        <v>3</v>
      </c>
      <c r="H4598" s="15">
        <f>'Dati di base x Ind. Comunale'!E4598</f>
        <v>1</v>
      </c>
    </row>
    <row r="4599" spans="1:8" x14ac:dyDescent="0.3">
      <c r="A4599" t="s">
        <v>177</v>
      </c>
      <c r="B4599" t="s">
        <v>178</v>
      </c>
      <c r="C4599" t="s">
        <v>3642</v>
      </c>
      <c r="D4599" s="15" t="s">
        <v>3643</v>
      </c>
      <c r="E4599" s="30">
        <f>'Dati di base x Ind. Comunale'!H4599/'Dati di base x Ind. Comunale'!I4599</f>
        <v>0.44444444444444442</v>
      </c>
      <c r="F4599" s="20">
        <f>'Dati di base x Ind. Comunale'!F4599</f>
        <v>0</v>
      </c>
      <c r="G4599" s="20">
        <f>'Dati di base x Ind. Comunale'!G4599</f>
        <v>4</v>
      </c>
      <c r="H4599" s="15">
        <f>'Dati di base x Ind. Comunale'!E4599</f>
        <v>5</v>
      </c>
    </row>
    <row r="4600" spans="1:8" x14ac:dyDescent="0.3">
      <c r="A4600" t="s">
        <v>177</v>
      </c>
      <c r="B4600" t="s">
        <v>178</v>
      </c>
      <c r="C4600" t="s">
        <v>3767</v>
      </c>
      <c r="D4600" s="15" t="s">
        <v>3768</v>
      </c>
      <c r="E4600" s="30">
        <f>'Dati di base x Ind. Comunale'!H4600/'Dati di base x Ind. Comunale'!I4600</f>
        <v>0.33333333333333331</v>
      </c>
      <c r="F4600" s="20">
        <f>'Dati di base x Ind. Comunale'!F4600</f>
        <v>0</v>
      </c>
      <c r="G4600" s="20">
        <f>'Dati di base x Ind. Comunale'!G4600</f>
        <v>2</v>
      </c>
      <c r="H4600" s="15">
        <f>'Dati di base x Ind. Comunale'!E4600</f>
        <v>4</v>
      </c>
    </row>
    <row r="4601" spans="1:8" x14ac:dyDescent="0.3">
      <c r="A4601" t="s">
        <v>177</v>
      </c>
      <c r="B4601" t="s">
        <v>178</v>
      </c>
      <c r="C4601" t="s">
        <v>4205</v>
      </c>
      <c r="D4601" s="15" t="s">
        <v>4206</v>
      </c>
      <c r="E4601" s="30">
        <f>'Dati di base x Ind. Comunale'!H4601/'Dati di base x Ind. Comunale'!I4601</f>
        <v>0.6</v>
      </c>
      <c r="F4601" s="20">
        <f>'Dati di base x Ind. Comunale'!F4601</f>
        <v>0</v>
      </c>
      <c r="G4601" s="20">
        <f>'Dati di base x Ind. Comunale'!G4601</f>
        <v>3</v>
      </c>
      <c r="H4601" s="15">
        <f>'Dati di base x Ind. Comunale'!E4601</f>
        <v>2</v>
      </c>
    </row>
    <row r="4602" spans="1:8" x14ac:dyDescent="0.3">
      <c r="A4602" t="s">
        <v>177</v>
      </c>
      <c r="B4602" t="s">
        <v>178</v>
      </c>
      <c r="C4602" t="s">
        <v>4239</v>
      </c>
      <c r="D4602" s="15" t="s">
        <v>4240</v>
      </c>
      <c r="E4602" s="30">
        <f>'Dati di base x Ind. Comunale'!H4602/'Dati di base x Ind. Comunale'!I4602</f>
        <v>1</v>
      </c>
      <c r="F4602" s="20">
        <f>'Dati di base x Ind. Comunale'!F4602</f>
        <v>1</v>
      </c>
      <c r="G4602" s="20">
        <f>'Dati di base x Ind. Comunale'!G4602</f>
        <v>1</v>
      </c>
      <c r="H4602" s="15">
        <f>'Dati di base x Ind. Comunale'!E4602</f>
        <v>0</v>
      </c>
    </row>
    <row r="4603" spans="1:8" x14ac:dyDescent="0.3">
      <c r="A4603" t="s">
        <v>177</v>
      </c>
      <c r="B4603" t="s">
        <v>178</v>
      </c>
      <c r="C4603" t="s">
        <v>4320</v>
      </c>
      <c r="D4603" s="15" t="s">
        <v>4321</v>
      </c>
      <c r="E4603" s="30">
        <f>'Dati di base x Ind. Comunale'!H4603/'Dati di base x Ind. Comunale'!I4603</f>
        <v>0.58333333333333337</v>
      </c>
      <c r="F4603" s="20">
        <f>'Dati di base x Ind. Comunale'!F4603</f>
        <v>0</v>
      </c>
      <c r="G4603" s="20">
        <f>'Dati di base x Ind. Comunale'!G4603</f>
        <v>7</v>
      </c>
      <c r="H4603" s="15">
        <f>'Dati di base x Ind. Comunale'!E4603</f>
        <v>5</v>
      </c>
    </row>
    <row r="4604" spans="1:8" x14ac:dyDescent="0.3">
      <c r="A4604" t="s">
        <v>177</v>
      </c>
      <c r="B4604" t="s">
        <v>178</v>
      </c>
      <c r="C4604" t="s">
        <v>4322</v>
      </c>
      <c r="D4604" s="15" t="s">
        <v>4323</v>
      </c>
      <c r="E4604" s="30">
        <f>'Dati di base x Ind. Comunale'!H4604/'Dati di base x Ind. Comunale'!I4604</f>
        <v>0.46153846153846156</v>
      </c>
      <c r="F4604" s="20">
        <f>'Dati di base x Ind. Comunale'!F4604</f>
        <v>1</v>
      </c>
      <c r="G4604" s="20">
        <f>'Dati di base x Ind. Comunale'!G4604</f>
        <v>5</v>
      </c>
      <c r="H4604" s="15">
        <f>'Dati di base x Ind. Comunale'!E4604</f>
        <v>7</v>
      </c>
    </row>
    <row r="4605" spans="1:8" x14ac:dyDescent="0.3">
      <c r="A4605" t="s">
        <v>177</v>
      </c>
      <c r="B4605" t="s">
        <v>178</v>
      </c>
      <c r="C4605" t="s">
        <v>4592</v>
      </c>
      <c r="D4605" s="15" t="s">
        <v>4593</v>
      </c>
      <c r="E4605" s="30">
        <f>'Dati di base x Ind. Comunale'!H4605/'Dati di base x Ind. Comunale'!I4605</f>
        <v>0.76923076923076927</v>
      </c>
      <c r="F4605" s="20">
        <f>'Dati di base x Ind. Comunale'!F4605</f>
        <v>2</v>
      </c>
      <c r="G4605" s="20">
        <f>'Dati di base x Ind. Comunale'!G4605</f>
        <v>8</v>
      </c>
      <c r="H4605" s="15">
        <f>'Dati di base x Ind. Comunale'!E4605</f>
        <v>3</v>
      </c>
    </row>
    <row r="4606" spans="1:8" x14ac:dyDescent="0.3">
      <c r="A4606" t="s">
        <v>177</v>
      </c>
      <c r="B4606" t="s">
        <v>178</v>
      </c>
      <c r="C4606" t="s">
        <v>6068</v>
      </c>
      <c r="D4606" s="15" t="s">
        <v>6069</v>
      </c>
      <c r="E4606" s="30">
        <f>'Dati di base x Ind. Comunale'!H4606/'Dati di base x Ind. Comunale'!I4606</f>
        <v>0.5</v>
      </c>
      <c r="F4606" s="20">
        <f>'Dati di base x Ind. Comunale'!F4606</f>
        <v>0</v>
      </c>
      <c r="G4606" s="20">
        <f>'Dati di base x Ind. Comunale'!G4606</f>
        <v>1</v>
      </c>
      <c r="H4606" s="15">
        <f>'Dati di base x Ind. Comunale'!E4606</f>
        <v>1</v>
      </c>
    </row>
    <row r="4607" spans="1:8" x14ac:dyDescent="0.3">
      <c r="A4607" t="s">
        <v>177</v>
      </c>
      <c r="B4607" t="s">
        <v>178</v>
      </c>
      <c r="C4607" t="s">
        <v>8758</v>
      </c>
      <c r="D4607" s="15" t="s">
        <v>8759</v>
      </c>
      <c r="E4607" s="30">
        <f>'Dati di base x Ind. Comunale'!H4607/'Dati di base x Ind. Comunale'!I4607</f>
        <v>0.29411764705882354</v>
      </c>
      <c r="F4607" s="20">
        <f>'Dati di base x Ind. Comunale'!F4607</f>
        <v>1</v>
      </c>
      <c r="G4607" s="20">
        <f>'Dati di base x Ind. Comunale'!G4607</f>
        <v>4</v>
      </c>
      <c r="H4607" s="15">
        <f>'Dati di base x Ind. Comunale'!E4607</f>
        <v>12</v>
      </c>
    </row>
    <row r="4608" spans="1:8" x14ac:dyDescent="0.3">
      <c r="A4608" t="s">
        <v>177</v>
      </c>
      <c r="B4608" t="s">
        <v>178</v>
      </c>
      <c r="C4608" t="s">
        <v>8768</v>
      </c>
      <c r="D4608" s="15" t="s">
        <v>8769</v>
      </c>
      <c r="E4608" s="30">
        <f>'Dati di base x Ind. Comunale'!H4608/'Dati di base x Ind. Comunale'!I4608</f>
        <v>0.5714285714285714</v>
      </c>
      <c r="F4608" s="20">
        <f>'Dati di base x Ind. Comunale'!F4608</f>
        <v>1</v>
      </c>
      <c r="G4608" s="20">
        <f>'Dati di base x Ind. Comunale'!G4608</f>
        <v>7</v>
      </c>
      <c r="H4608" s="15">
        <f>'Dati di base x Ind. Comunale'!E4608</f>
        <v>6</v>
      </c>
    </row>
    <row r="4609" spans="1:8" x14ac:dyDescent="0.3">
      <c r="A4609" t="s">
        <v>177</v>
      </c>
      <c r="B4609" t="s">
        <v>178</v>
      </c>
      <c r="C4609" t="s">
        <v>8772</v>
      </c>
      <c r="D4609" s="15" t="s">
        <v>8773</v>
      </c>
      <c r="E4609" s="30">
        <f>'Dati di base x Ind. Comunale'!H4609/'Dati di base x Ind. Comunale'!I4609</f>
        <v>0.75</v>
      </c>
      <c r="F4609" s="20">
        <f>'Dati di base x Ind. Comunale'!F4609</f>
        <v>1</v>
      </c>
      <c r="G4609" s="20">
        <f>'Dati di base x Ind. Comunale'!G4609</f>
        <v>5</v>
      </c>
      <c r="H4609" s="15">
        <f>'Dati di base x Ind. Comunale'!E4609</f>
        <v>2</v>
      </c>
    </row>
    <row r="4610" spans="1:8" x14ac:dyDescent="0.3">
      <c r="A4610" t="s">
        <v>177</v>
      </c>
      <c r="B4610" t="s">
        <v>178</v>
      </c>
      <c r="C4610" t="s">
        <v>8852</v>
      </c>
      <c r="D4610" s="15" t="s">
        <v>8853</v>
      </c>
      <c r="E4610" s="30">
        <f>'Dati di base x Ind. Comunale'!H4610/'Dati di base x Ind. Comunale'!I4610</f>
        <v>0.66666666666666663</v>
      </c>
      <c r="F4610" s="20">
        <f>'Dati di base x Ind. Comunale'!F4610</f>
        <v>0</v>
      </c>
      <c r="G4610" s="20">
        <f>'Dati di base x Ind. Comunale'!G4610</f>
        <v>2</v>
      </c>
      <c r="H4610" s="15">
        <f>'Dati di base x Ind. Comunale'!E4610</f>
        <v>1</v>
      </c>
    </row>
    <row r="4611" spans="1:8" x14ac:dyDescent="0.3">
      <c r="A4611" t="s">
        <v>177</v>
      </c>
      <c r="B4611" t="s">
        <v>178</v>
      </c>
      <c r="C4611" t="s">
        <v>9064</v>
      </c>
      <c r="D4611" s="15" t="s">
        <v>9065</v>
      </c>
      <c r="E4611" s="30">
        <f>'Dati di base x Ind. Comunale'!H4611/'Dati di base x Ind. Comunale'!I4611</f>
        <v>0.375</v>
      </c>
      <c r="F4611" s="20">
        <f>'Dati di base x Ind. Comunale'!F4611</f>
        <v>0</v>
      </c>
      <c r="G4611" s="20">
        <f>'Dati di base x Ind. Comunale'!G4611</f>
        <v>3</v>
      </c>
      <c r="H4611" s="15">
        <f>'Dati di base x Ind. Comunale'!E4611</f>
        <v>5</v>
      </c>
    </row>
    <row r="4612" spans="1:8" x14ac:dyDescent="0.3">
      <c r="A4612" t="s">
        <v>177</v>
      </c>
      <c r="B4612" t="s">
        <v>178</v>
      </c>
      <c r="C4612" t="s">
        <v>10194</v>
      </c>
      <c r="D4612" s="15" t="s">
        <v>10195</v>
      </c>
      <c r="E4612" s="30">
        <f>'Dati di base x Ind. Comunale'!H4612/'Dati di base x Ind. Comunale'!I4612</f>
        <v>7.1428571428571425E-2</v>
      </c>
      <c r="F4612" s="20">
        <f>'Dati di base x Ind. Comunale'!F4612</f>
        <v>0</v>
      </c>
      <c r="G4612" s="20">
        <f>'Dati di base x Ind. Comunale'!G4612</f>
        <v>1</v>
      </c>
      <c r="H4612" s="15">
        <f>'Dati di base x Ind. Comunale'!E4612</f>
        <v>13</v>
      </c>
    </row>
    <row r="4613" spans="1:8" x14ac:dyDescent="0.3">
      <c r="A4613" t="s">
        <v>177</v>
      </c>
      <c r="B4613" t="s">
        <v>178</v>
      </c>
      <c r="C4613" t="s">
        <v>10272</v>
      </c>
      <c r="D4613" s="15" t="s">
        <v>10273</v>
      </c>
      <c r="E4613" s="30">
        <f>'Dati di base x Ind. Comunale'!H4613/'Dati di base x Ind. Comunale'!I4613</f>
        <v>0</v>
      </c>
      <c r="F4613" s="20">
        <f>'Dati di base x Ind. Comunale'!F4613</f>
        <v>0</v>
      </c>
      <c r="G4613" s="20">
        <f>'Dati di base x Ind. Comunale'!G4613</f>
        <v>0</v>
      </c>
      <c r="H4613" s="15">
        <f>'Dati di base x Ind. Comunale'!E4613</f>
        <v>2</v>
      </c>
    </row>
    <row r="4614" spans="1:8" x14ac:dyDescent="0.3">
      <c r="A4614" t="s">
        <v>177</v>
      </c>
      <c r="B4614" t="s">
        <v>178</v>
      </c>
      <c r="C4614" t="s">
        <v>10503</v>
      </c>
      <c r="D4614" s="15" t="s">
        <v>10504</v>
      </c>
      <c r="E4614" s="30">
        <f>'Dati di base x Ind. Comunale'!H4614/'Dati di base x Ind. Comunale'!I4614</f>
        <v>0.75</v>
      </c>
      <c r="F4614" s="20">
        <f>'Dati di base x Ind. Comunale'!F4614</f>
        <v>1</v>
      </c>
      <c r="G4614" s="20">
        <f>'Dati di base x Ind. Comunale'!G4614</f>
        <v>14</v>
      </c>
      <c r="H4614" s="15">
        <f>'Dati di base x Ind. Comunale'!E4614</f>
        <v>5</v>
      </c>
    </row>
    <row r="4615" spans="1:8" x14ac:dyDescent="0.3">
      <c r="A4615" t="s">
        <v>177</v>
      </c>
      <c r="B4615" t="s">
        <v>178</v>
      </c>
      <c r="C4615" t="s">
        <v>11121</v>
      </c>
      <c r="D4615" s="15" t="s">
        <v>11122</v>
      </c>
      <c r="E4615" s="30">
        <f>'Dati di base x Ind. Comunale'!H4615/'Dati di base x Ind. Comunale'!I4615</f>
        <v>0.66666666666666663</v>
      </c>
      <c r="F4615" s="20">
        <f>'Dati di base x Ind. Comunale'!F4615</f>
        <v>0</v>
      </c>
      <c r="G4615" s="20">
        <f>'Dati di base x Ind. Comunale'!G4615</f>
        <v>2</v>
      </c>
      <c r="H4615" s="15">
        <f>'Dati di base x Ind. Comunale'!E4615</f>
        <v>1</v>
      </c>
    </row>
    <row r="4616" spans="1:8" x14ac:dyDescent="0.3">
      <c r="A4616" t="s">
        <v>177</v>
      </c>
      <c r="B4616" t="s">
        <v>178</v>
      </c>
      <c r="C4616" t="s">
        <v>11125</v>
      </c>
      <c r="D4616" s="15" t="s">
        <v>11126</v>
      </c>
      <c r="E4616" s="30">
        <f>'Dati di base x Ind. Comunale'!H4616/'Dati di base x Ind. Comunale'!I4616</f>
        <v>0.33333333333333331</v>
      </c>
      <c r="F4616" s="20">
        <f>'Dati di base x Ind. Comunale'!F4616</f>
        <v>0</v>
      </c>
      <c r="G4616" s="20">
        <f>'Dati di base x Ind. Comunale'!G4616</f>
        <v>1</v>
      </c>
      <c r="H4616" s="15">
        <f>'Dati di base x Ind. Comunale'!E4616</f>
        <v>2</v>
      </c>
    </row>
    <row r="4617" spans="1:8" x14ac:dyDescent="0.3">
      <c r="A4617" t="s">
        <v>177</v>
      </c>
      <c r="B4617" t="s">
        <v>178</v>
      </c>
      <c r="C4617" t="s">
        <v>11127</v>
      </c>
      <c r="D4617" s="15" t="s">
        <v>11128</v>
      </c>
      <c r="E4617" s="30">
        <f>'Dati di base x Ind. Comunale'!H4617/'Dati di base x Ind. Comunale'!I4617</f>
        <v>0.44444444444444442</v>
      </c>
      <c r="F4617" s="20">
        <f>'Dati di base x Ind. Comunale'!F4617</f>
        <v>0</v>
      </c>
      <c r="G4617" s="20">
        <f>'Dati di base x Ind. Comunale'!G4617</f>
        <v>4</v>
      </c>
      <c r="H4617" s="15">
        <f>'Dati di base x Ind. Comunale'!E4617</f>
        <v>5</v>
      </c>
    </row>
    <row r="4618" spans="1:8" x14ac:dyDescent="0.3">
      <c r="A4618" t="s">
        <v>177</v>
      </c>
      <c r="B4618" t="s">
        <v>178</v>
      </c>
      <c r="C4618" t="s">
        <v>11158</v>
      </c>
      <c r="D4618" s="15" t="s">
        <v>11159</v>
      </c>
      <c r="E4618" s="30">
        <f>'Dati di base x Ind. Comunale'!H4618/'Dati di base x Ind. Comunale'!I4618</f>
        <v>0.4</v>
      </c>
      <c r="F4618" s="20">
        <f>'Dati di base x Ind. Comunale'!F4618</f>
        <v>0</v>
      </c>
      <c r="G4618" s="20">
        <f>'Dati di base x Ind. Comunale'!G4618</f>
        <v>2</v>
      </c>
      <c r="H4618" s="15">
        <f>'Dati di base x Ind. Comunale'!E4618</f>
        <v>3</v>
      </c>
    </row>
    <row r="4619" spans="1:8" x14ac:dyDescent="0.3">
      <c r="A4619" t="s">
        <v>177</v>
      </c>
      <c r="B4619" t="s">
        <v>178</v>
      </c>
      <c r="C4619" t="s">
        <v>12070</v>
      </c>
      <c r="D4619" s="15" t="s">
        <v>12071</v>
      </c>
      <c r="E4619" s="30">
        <f>'Dati di base x Ind. Comunale'!H4619/'Dati di base x Ind. Comunale'!I4619</f>
        <v>0.75</v>
      </c>
      <c r="F4619" s="20">
        <f>'Dati di base x Ind. Comunale'!F4619</f>
        <v>1</v>
      </c>
      <c r="G4619" s="20">
        <f>'Dati di base x Ind. Comunale'!G4619</f>
        <v>2</v>
      </c>
      <c r="H4619" s="15">
        <f>'Dati di base x Ind. Comunale'!E4619</f>
        <v>1</v>
      </c>
    </row>
    <row r="4620" spans="1:8" x14ac:dyDescent="0.3">
      <c r="A4620" t="s">
        <v>177</v>
      </c>
      <c r="B4620" t="s">
        <v>178</v>
      </c>
      <c r="C4620" t="s">
        <v>12203</v>
      </c>
      <c r="D4620" s="15" t="s">
        <v>12204</v>
      </c>
      <c r="E4620" s="30">
        <f>'Dati di base x Ind. Comunale'!H4620/'Dati di base x Ind. Comunale'!I4620</f>
        <v>0.36363636363636365</v>
      </c>
      <c r="F4620" s="20">
        <f>'Dati di base x Ind. Comunale'!F4620</f>
        <v>0</v>
      </c>
      <c r="G4620" s="20">
        <f>'Dati di base x Ind. Comunale'!G4620</f>
        <v>4</v>
      </c>
      <c r="H4620" s="15">
        <f>'Dati di base x Ind. Comunale'!E4620</f>
        <v>7</v>
      </c>
    </row>
    <row r="4621" spans="1:8" x14ac:dyDescent="0.3">
      <c r="A4621" t="s">
        <v>177</v>
      </c>
      <c r="B4621" t="s">
        <v>178</v>
      </c>
      <c r="C4621" t="s">
        <v>12579</v>
      </c>
      <c r="D4621" s="15" t="s">
        <v>12580</v>
      </c>
      <c r="E4621" s="30">
        <f>'Dati di base x Ind. Comunale'!H4621/'Dati di base x Ind. Comunale'!I4621</f>
        <v>0</v>
      </c>
      <c r="F4621" s="20">
        <f>'Dati di base x Ind. Comunale'!F4621</f>
        <v>0</v>
      </c>
      <c r="G4621" s="20">
        <f>'Dati di base x Ind. Comunale'!G4621</f>
        <v>0</v>
      </c>
      <c r="H4621" s="15">
        <f>'Dati di base x Ind. Comunale'!E4621</f>
        <v>1</v>
      </c>
    </row>
    <row r="4622" spans="1:8" x14ac:dyDescent="0.3">
      <c r="A4622" t="s">
        <v>177</v>
      </c>
      <c r="B4622" t="s">
        <v>178</v>
      </c>
      <c r="C4622" t="s">
        <v>13088</v>
      </c>
      <c r="D4622" s="15" t="s">
        <v>13089</v>
      </c>
      <c r="E4622" s="30">
        <f>'Dati di base x Ind. Comunale'!H4622/'Dati di base x Ind. Comunale'!I4622</f>
        <v>0.5</v>
      </c>
      <c r="F4622" s="20">
        <f>'Dati di base x Ind. Comunale'!F4622</f>
        <v>0</v>
      </c>
      <c r="G4622" s="20">
        <f>'Dati di base x Ind. Comunale'!G4622</f>
        <v>2</v>
      </c>
      <c r="H4622" s="15">
        <f>'Dati di base x Ind. Comunale'!E4622</f>
        <v>2</v>
      </c>
    </row>
    <row r="4623" spans="1:8" x14ac:dyDescent="0.3">
      <c r="A4623" t="s">
        <v>177</v>
      </c>
      <c r="B4623" t="s">
        <v>178</v>
      </c>
      <c r="C4623" t="s">
        <v>13535</v>
      </c>
      <c r="D4623" s="15" t="s">
        <v>40</v>
      </c>
      <c r="E4623" s="30">
        <f>'Dati di base x Ind. Comunale'!H4623/'Dati di base x Ind. Comunale'!I4623</f>
        <v>0.71111111111111114</v>
      </c>
      <c r="F4623" s="20">
        <f>'Dati di base x Ind. Comunale'!F4623</f>
        <v>9</v>
      </c>
      <c r="G4623" s="20">
        <f>'Dati di base x Ind. Comunale'!G4623</f>
        <v>23</v>
      </c>
      <c r="H4623" s="15">
        <f>'Dati di base x Ind. Comunale'!E4623</f>
        <v>13</v>
      </c>
    </row>
    <row r="4624" spans="1:8" x14ac:dyDescent="0.3">
      <c r="A4624" t="s">
        <v>177</v>
      </c>
      <c r="B4624" t="s">
        <v>178</v>
      </c>
      <c r="C4624" t="s">
        <v>13571</v>
      </c>
      <c r="D4624" s="15" t="s">
        <v>13572</v>
      </c>
      <c r="E4624" s="30">
        <f>'Dati di base x Ind. Comunale'!H4624/'Dati di base x Ind. Comunale'!I4624</f>
        <v>0.66666666666666663</v>
      </c>
      <c r="F4624" s="20">
        <f>'Dati di base x Ind. Comunale'!F4624</f>
        <v>2</v>
      </c>
      <c r="G4624" s="20">
        <f>'Dati di base x Ind. Comunale'!G4624</f>
        <v>6</v>
      </c>
      <c r="H4624" s="15">
        <f>'Dati di base x Ind. Comunale'!E4624</f>
        <v>4</v>
      </c>
    </row>
    <row r="4625" spans="1:8" x14ac:dyDescent="0.3">
      <c r="A4625" t="s">
        <v>177</v>
      </c>
      <c r="B4625" t="s">
        <v>178</v>
      </c>
      <c r="C4625" t="s">
        <v>13768</v>
      </c>
      <c r="D4625" s="15" t="s">
        <v>13769</v>
      </c>
      <c r="E4625" s="30">
        <f>'Dati di base x Ind. Comunale'!H4625/'Dati di base x Ind. Comunale'!I4625</f>
        <v>0.47058823529411764</v>
      </c>
      <c r="F4625" s="20">
        <f>'Dati di base x Ind. Comunale'!F4625</f>
        <v>1</v>
      </c>
      <c r="G4625" s="20">
        <f>'Dati di base x Ind. Comunale'!G4625</f>
        <v>7</v>
      </c>
      <c r="H4625" s="15">
        <f>'Dati di base x Ind. Comunale'!E4625</f>
        <v>9</v>
      </c>
    </row>
    <row r="4626" spans="1:8" x14ac:dyDescent="0.3">
      <c r="A4626" t="s">
        <v>177</v>
      </c>
      <c r="B4626" t="s">
        <v>178</v>
      </c>
      <c r="C4626" t="s">
        <v>14435</v>
      </c>
      <c r="D4626" s="15" t="s">
        <v>14436</v>
      </c>
      <c r="E4626" s="30">
        <f>'Dati di base x Ind. Comunale'!H4626/'Dati di base x Ind. Comunale'!I4626</f>
        <v>0.6</v>
      </c>
      <c r="F4626" s="20">
        <f>'Dati di base x Ind. Comunale'!F4626</f>
        <v>1</v>
      </c>
      <c r="G4626" s="20">
        <f>'Dati di base x Ind. Comunale'!G4626</f>
        <v>2</v>
      </c>
      <c r="H4626" s="15">
        <f>'Dati di base x Ind. Comunale'!E4626</f>
        <v>2</v>
      </c>
    </row>
    <row r="4627" spans="1:8" x14ac:dyDescent="0.3">
      <c r="A4627" t="s">
        <v>177</v>
      </c>
      <c r="B4627" t="s">
        <v>178</v>
      </c>
      <c r="C4627" t="s">
        <v>14558</v>
      </c>
      <c r="D4627" s="15" t="s">
        <v>14559</v>
      </c>
      <c r="E4627" s="30">
        <f>'Dati di base x Ind. Comunale'!H4627/'Dati di base x Ind. Comunale'!I4627</f>
        <v>1</v>
      </c>
      <c r="F4627" s="20">
        <f>'Dati di base x Ind. Comunale'!F4627</f>
        <v>0</v>
      </c>
      <c r="G4627" s="20">
        <f>'Dati di base x Ind. Comunale'!G4627</f>
        <v>2</v>
      </c>
      <c r="H4627" s="15">
        <f>'Dati di base x Ind. Comunale'!E4627</f>
        <v>0</v>
      </c>
    </row>
    <row r="4628" spans="1:8" x14ac:dyDescent="0.3">
      <c r="A4628" t="s">
        <v>177</v>
      </c>
      <c r="B4628" t="s">
        <v>178</v>
      </c>
      <c r="C4628" t="s">
        <v>8417</v>
      </c>
      <c r="D4628" s="15" t="s">
        <v>8418</v>
      </c>
      <c r="E4628" s="30">
        <f>'Dati di base x Ind. Comunale'!H4628/'Dati di base x Ind. Comunale'!I4628</f>
        <v>0.65</v>
      </c>
      <c r="F4628" s="20">
        <f>'Dati di base x Ind. Comunale'!F4628</f>
        <v>3</v>
      </c>
      <c r="G4628" s="20">
        <f>'Dati di base x Ind. Comunale'!G4628</f>
        <v>10</v>
      </c>
      <c r="H4628" s="15">
        <f>'Dati di base x Ind. Comunale'!E4628</f>
        <v>7</v>
      </c>
    </row>
    <row r="4629" spans="1:8" x14ac:dyDescent="0.3">
      <c r="A4629" t="s">
        <v>177</v>
      </c>
      <c r="B4629" t="s">
        <v>843</v>
      </c>
      <c r="C4629" t="s">
        <v>844</v>
      </c>
      <c r="D4629" s="15" t="s">
        <v>845</v>
      </c>
      <c r="E4629" s="30">
        <f>'Dati di base x Ind. Comunale'!H4629/'Dati di base x Ind. Comunale'!I4629</f>
        <v>0.375</v>
      </c>
      <c r="F4629" s="20">
        <f>'Dati di base x Ind. Comunale'!F4629</f>
        <v>1</v>
      </c>
      <c r="G4629" s="20">
        <f>'Dati di base x Ind. Comunale'!G4629</f>
        <v>2</v>
      </c>
      <c r="H4629" s="15">
        <f>'Dati di base x Ind. Comunale'!E4629</f>
        <v>5</v>
      </c>
    </row>
    <row r="4630" spans="1:8" x14ac:dyDescent="0.3">
      <c r="A4630" t="s">
        <v>177</v>
      </c>
      <c r="B4630" t="s">
        <v>843</v>
      </c>
      <c r="C4630" t="s">
        <v>2503</v>
      </c>
      <c r="D4630" s="15" t="s">
        <v>2504</v>
      </c>
      <c r="E4630" s="30">
        <f>'Dati di base x Ind. Comunale'!H4630/'Dati di base x Ind. Comunale'!I4630</f>
        <v>0.4</v>
      </c>
      <c r="F4630" s="20">
        <f>'Dati di base x Ind. Comunale'!F4630</f>
        <v>0</v>
      </c>
      <c r="G4630" s="20">
        <f>'Dati di base x Ind. Comunale'!G4630</f>
        <v>2</v>
      </c>
      <c r="H4630" s="15">
        <f>'Dati di base x Ind. Comunale'!E4630</f>
        <v>3</v>
      </c>
    </row>
    <row r="4631" spans="1:8" x14ac:dyDescent="0.3">
      <c r="A4631" t="s">
        <v>177</v>
      </c>
      <c r="B4631" t="s">
        <v>843</v>
      </c>
      <c r="C4631" t="s">
        <v>2744</v>
      </c>
      <c r="D4631" s="15" t="s">
        <v>2745</v>
      </c>
      <c r="E4631" s="30">
        <f>'Dati di base x Ind. Comunale'!H4631/'Dati di base x Ind. Comunale'!I4631</f>
        <v>0.90909090909090906</v>
      </c>
      <c r="F4631" s="20">
        <f>'Dati di base x Ind. Comunale'!F4631</f>
        <v>0</v>
      </c>
      <c r="G4631" s="20">
        <f>'Dati di base x Ind. Comunale'!G4631</f>
        <v>10</v>
      </c>
      <c r="H4631" s="15">
        <f>'Dati di base x Ind. Comunale'!E4631</f>
        <v>1</v>
      </c>
    </row>
    <row r="4632" spans="1:8" x14ac:dyDescent="0.3">
      <c r="A4632" t="s">
        <v>177</v>
      </c>
      <c r="B4632" t="s">
        <v>843</v>
      </c>
      <c r="C4632" t="s">
        <v>3373</v>
      </c>
      <c r="D4632" s="15" t="s">
        <v>3374</v>
      </c>
      <c r="E4632" s="30">
        <f>'Dati di base x Ind. Comunale'!H4632/'Dati di base x Ind. Comunale'!I4632</f>
        <v>0</v>
      </c>
      <c r="F4632" s="20">
        <f>'Dati di base x Ind. Comunale'!F4632</f>
        <v>0</v>
      </c>
      <c r="G4632" s="20">
        <f>'Dati di base x Ind. Comunale'!G4632</f>
        <v>0</v>
      </c>
      <c r="H4632" s="15">
        <f>'Dati di base x Ind. Comunale'!E4632</f>
        <v>1</v>
      </c>
    </row>
    <row r="4633" spans="1:8" x14ac:dyDescent="0.3">
      <c r="A4633" t="s">
        <v>177</v>
      </c>
      <c r="B4633" t="s">
        <v>843</v>
      </c>
      <c r="C4633" t="s">
        <v>3534</v>
      </c>
      <c r="D4633" s="15" t="s">
        <v>3535</v>
      </c>
      <c r="E4633" s="30">
        <f>'Dati di base x Ind. Comunale'!H4633/'Dati di base x Ind. Comunale'!I4633</f>
        <v>0.33333333333333331</v>
      </c>
      <c r="F4633" s="20">
        <f>'Dati di base x Ind. Comunale'!F4633</f>
        <v>0</v>
      </c>
      <c r="G4633" s="20">
        <f>'Dati di base x Ind. Comunale'!G4633</f>
        <v>2</v>
      </c>
      <c r="H4633" s="15">
        <f>'Dati di base x Ind. Comunale'!E4633</f>
        <v>4</v>
      </c>
    </row>
    <row r="4634" spans="1:8" x14ac:dyDescent="0.3">
      <c r="A4634" t="s">
        <v>177</v>
      </c>
      <c r="B4634" t="s">
        <v>843</v>
      </c>
      <c r="C4634" t="s">
        <v>3759</v>
      </c>
      <c r="D4634" s="15" t="s">
        <v>3760</v>
      </c>
      <c r="E4634" s="30">
        <f>'Dati di base x Ind. Comunale'!H4634/'Dati di base x Ind. Comunale'!I4634</f>
        <v>0.70588235294117652</v>
      </c>
      <c r="F4634" s="20">
        <f>'Dati di base x Ind. Comunale'!F4634</f>
        <v>2</v>
      </c>
      <c r="G4634" s="20">
        <f>'Dati di base x Ind. Comunale'!G4634</f>
        <v>10</v>
      </c>
      <c r="H4634" s="15">
        <f>'Dati di base x Ind. Comunale'!E4634</f>
        <v>5</v>
      </c>
    </row>
    <row r="4635" spans="1:8" x14ac:dyDescent="0.3">
      <c r="A4635" t="s">
        <v>177</v>
      </c>
      <c r="B4635" t="s">
        <v>843</v>
      </c>
      <c r="C4635" t="s">
        <v>4380</v>
      </c>
      <c r="D4635" s="15" t="s">
        <v>4381</v>
      </c>
      <c r="E4635" s="30">
        <f>'Dati di base x Ind. Comunale'!H4635/'Dati di base x Ind. Comunale'!I4635</f>
        <v>0.75</v>
      </c>
      <c r="F4635" s="20">
        <f>'Dati di base x Ind. Comunale'!F4635</f>
        <v>0</v>
      </c>
      <c r="G4635" s="20">
        <f>'Dati di base x Ind. Comunale'!G4635</f>
        <v>6</v>
      </c>
      <c r="H4635" s="15">
        <f>'Dati di base x Ind. Comunale'!E4635</f>
        <v>2</v>
      </c>
    </row>
    <row r="4636" spans="1:8" x14ac:dyDescent="0.3">
      <c r="A4636" t="s">
        <v>177</v>
      </c>
      <c r="B4636" t="s">
        <v>843</v>
      </c>
      <c r="C4636" t="s">
        <v>4502</v>
      </c>
      <c r="D4636" s="15" t="s">
        <v>4503</v>
      </c>
      <c r="E4636" s="30">
        <f>'Dati di base x Ind. Comunale'!H4636/'Dati di base x Ind. Comunale'!I4636</f>
        <v>0.5</v>
      </c>
      <c r="F4636" s="20">
        <f>'Dati di base x Ind. Comunale'!F4636</f>
        <v>0</v>
      </c>
      <c r="G4636" s="20">
        <f>'Dati di base x Ind. Comunale'!G4636</f>
        <v>2</v>
      </c>
      <c r="H4636" s="15">
        <f>'Dati di base x Ind. Comunale'!E4636</f>
        <v>2</v>
      </c>
    </row>
    <row r="4637" spans="1:8" x14ac:dyDescent="0.3">
      <c r="A4637" t="s">
        <v>177</v>
      </c>
      <c r="B4637" t="s">
        <v>843</v>
      </c>
      <c r="C4637" t="s">
        <v>5754</v>
      </c>
      <c r="D4637" s="15" t="s">
        <v>5755</v>
      </c>
      <c r="E4637" s="30">
        <f>'Dati di base x Ind. Comunale'!H4637/'Dati di base x Ind. Comunale'!I4637</f>
        <v>0.53333333333333333</v>
      </c>
      <c r="F4637" s="20">
        <f>'Dati di base x Ind. Comunale'!F4637</f>
        <v>0</v>
      </c>
      <c r="G4637" s="20">
        <f>'Dati di base x Ind. Comunale'!G4637</f>
        <v>8</v>
      </c>
      <c r="H4637" s="15">
        <f>'Dati di base x Ind. Comunale'!E4637</f>
        <v>7</v>
      </c>
    </row>
    <row r="4638" spans="1:8" x14ac:dyDescent="0.3">
      <c r="A4638" t="s">
        <v>177</v>
      </c>
      <c r="B4638" t="s">
        <v>843</v>
      </c>
      <c r="C4638" t="s">
        <v>6214</v>
      </c>
      <c r="D4638" s="15" t="s">
        <v>6215</v>
      </c>
      <c r="E4638" s="30">
        <f>'Dati di base x Ind. Comunale'!H4638/'Dati di base x Ind. Comunale'!I4638</f>
        <v>0.46666666666666667</v>
      </c>
      <c r="F4638" s="20">
        <f>'Dati di base x Ind. Comunale'!F4638</f>
        <v>2</v>
      </c>
      <c r="G4638" s="20">
        <f>'Dati di base x Ind. Comunale'!G4638</f>
        <v>5</v>
      </c>
      <c r="H4638" s="15">
        <f>'Dati di base x Ind. Comunale'!E4638</f>
        <v>8</v>
      </c>
    </row>
    <row r="4639" spans="1:8" x14ac:dyDescent="0.3">
      <c r="A4639" t="s">
        <v>177</v>
      </c>
      <c r="B4639" t="s">
        <v>843</v>
      </c>
      <c r="C4639" t="s">
        <v>6606</v>
      </c>
      <c r="D4639" s="15" t="s">
        <v>41</v>
      </c>
      <c r="E4639" s="30">
        <f>'Dati di base x Ind. Comunale'!H4639/'Dati di base x Ind. Comunale'!I4639</f>
        <v>0.66666666666666663</v>
      </c>
      <c r="F4639" s="20">
        <f>'Dati di base x Ind. Comunale'!F4639</f>
        <v>11</v>
      </c>
      <c r="G4639" s="20">
        <f>'Dati di base x Ind. Comunale'!G4639</f>
        <v>33</v>
      </c>
      <c r="H4639" s="15">
        <f>'Dati di base x Ind. Comunale'!E4639</f>
        <v>22</v>
      </c>
    </row>
    <row r="4640" spans="1:8" x14ac:dyDescent="0.3">
      <c r="A4640" t="s">
        <v>177</v>
      </c>
      <c r="B4640" t="s">
        <v>843</v>
      </c>
      <c r="C4640" t="s">
        <v>6803</v>
      </c>
      <c r="D4640" s="15" t="s">
        <v>6804</v>
      </c>
      <c r="E4640" s="30">
        <f>'Dati di base x Ind. Comunale'!H4640/'Dati di base x Ind. Comunale'!I4640</f>
        <v>0</v>
      </c>
      <c r="F4640" s="20">
        <f>'Dati di base x Ind. Comunale'!F4640</f>
        <v>0</v>
      </c>
      <c r="G4640" s="20">
        <f>'Dati di base x Ind. Comunale'!G4640</f>
        <v>0</v>
      </c>
      <c r="H4640" s="15">
        <f>'Dati di base x Ind. Comunale'!E4640</f>
        <v>4</v>
      </c>
    </row>
    <row r="4641" spans="1:8" x14ac:dyDescent="0.3">
      <c r="A4641" t="s">
        <v>177</v>
      </c>
      <c r="B4641" t="s">
        <v>843</v>
      </c>
      <c r="C4641" t="s">
        <v>7522</v>
      </c>
      <c r="D4641" s="15" t="s">
        <v>7523</v>
      </c>
      <c r="E4641" s="30">
        <f>'Dati di base x Ind. Comunale'!H4641/'Dati di base x Ind. Comunale'!I4641</f>
        <v>0.75</v>
      </c>
      <c r="F4641" s="20">
        <f>'Dati di base x Ind. Comunale'!F4641</f>
        <v>1</v>
      </c>
      <c r="G4641" s="20">
        <f>'Dati di base x Ind. Comunale'!G4641</f>
        <v>5</v>
      </c>
      <c r="H4641" s="15">
        <f>'Dati di base x Ind. Comunale'!E4641</f>
        <v>2</v>
      </c>
    </row>
    <row r="4642" spans="1:8" x14ac:dyDescent="0.3">
      <c r="A4642" t="s">
        <v>177</v>
      </c>
      <c r="B4642" t="s">
        <v>843</v>
      </c>
      <c r="C4642" t="s">
        <v>7614</v>
      </c>
      <c r="D4642" s="15" t="s">
        <v>7615</v>
      </c>
      <c r="E4642" s="30">
        <f>'Dati di base x Ind. Comunale'!H4642/'Dati di base x Ind. Comunale'!I4642</f>
        <v>0.8571428571428571</v>
      </c>
      <c r="F4642" s="20">
        <f>'Dati di base x Ind. Comunale'!F4642</f>
        <v>3</v>
      </c>
      <c r="G4642" s="20">
        <f>'Dati di base x Ind. Comunale'!G4642</f>
        <v>3</v>
      </c>
      <c r="H4642" s="15">
        <f>'Dati di base x Ind. Comunale'!E4642</f>
        <v>1</v>
      </c>
    </row>
    <row r="4643" spans="1:8" x14ac:dyDescent="0.3">
      <c r="A4643" t="s">
        <v>177</v>
      </c>
      <c r="B4643" t="s">
        <v>843</v>
      </c>
      <c r="C4643" t="s">
        <v>7871</v>
      </c>
      <c r="D4643" s="15" t="s">
        <v>7872</v>
      </c>
      <c r="E4643" s="30">
        <f>'Dati di base x Ind. Comunale'!H4643/'Dati di base x Ind. Comunale'!I4643</f>
        <v>0.14705882352941177</v>
      </c>
      <c r="F4643" s="20">
        <f>'Dati di base x Ind. Comunale'!F4643</f>
        <v>0</v>
      </c>
      <c r="G4643" s="20">
        <f>'Dati di base x Ind. Comunale'!G4643</f>
        <v>5</v>
      </c>
      <c r="H4643" s="15">
        <f>'Dati di base x Ind. Comunale'!E4643</f>
        <v>29</v>
      </c>
    </row>
    <row r="4644" spans="1:8" x14ac:dyDescent="0.3">
      <c r="A4644" t="s">
        <v>177</v>
      </c>
      <c r="B4644" t="s">
        <v>843</v>
      </c>
      <c r="C4644" t="s">
        <v>8469</v>
      </c>
      <c r="D4644" s="15" t="s">
        <v>8470</v>
      </c>
      <c r="E4644" s="30">
        <f>'Dati di base x Ind. Comunale'!H4644/'Dati di base x Ind. Comunale'!I4644</f>
        <v>0.69230769230769229</v>
      </c>
      <c r="F4644" s="20">
        <f>'Dati di base x Ind. Comunale'!F4644</f>
        <v>1</v>
      </c>
      <c r="G4644" s="20">
        <f>'Dati di base x Ind. Comunale'!G4644</f>
        <v>8</v>
      </c>
      <c r="H4644" s="15">
        <f>'Dati di base x Ind. Comunale'!E4644</f>
        <v>4</v>
      </c>
    </row>
    <row r="4645" spans="1:8" x14ac:dyDescent="0.3">
      <c r="A4645" t="s">
        <v>177</v>
      </c>
      <c r="B4645" t="s">
        <v>843</v>
      </c>
      <c r="C4645" t="s">
        <v>8854</v>
      </c>
      <c r="D4645" s="15" t="s">
        <v>8855</v>
      </c>
      <c r="E4645" s="30">
        <f>'Dati di base x Ind. Comunale'!H4645/'Dati di base x Ind. Comunale'!I4645</f>
        <v>0.23076923076923078</v>
      </c>
      <c r="F4645" s="20">
        <f>'Dati di base x Ind. Comunale'!F4645</f>
        <v>0</v>
      </c>
      <c r="G4645" s="20">
        <f>'Dati di base x Ind. Comunale'!G4645</f>
        <v>3</v>
      </c>
      <c r="H4645" s="15">
        <f>'Dati di base x Ind. Comunale'!E4645</f>
        <v>10</v>
      </c>
    </row>
    <row r="4646" spans="1:8" x14ac:dyDescent="0.3">
      <c r="A4646" t="s">
        <v>177</v>
      </c>
      <c r="B4646" t="s">
        <v>843</v>
      </c>
      <c r="C4646" t="s">
        <v>9480</v>
      </c>
      <c r="D4646" s="15" t="s">
        <v>9481</v>
      </c>
      <c r="E4646" s="30">
        <f>'Dati di base x Ind. Comunale'!H4646/'Dati di base x Ind. Comunale'!I4646</f>
        <v>0.5714285714285714</v>
      </c>
      <c r="F4646" s="20">
        <f>'Dati di base x Ind. Comunale'!F4646</f>
        <v>2</v>
      </c>
      <c r="G4646" s="20">
        <f>'Dati di base x Ind. Comunale'!G4646</f>
        <v>6</v>
      </c>
      <c r="H4646" s="15">
        <f>'Dati di base x Ind. Comunale'!E4646</f>
        <v>6</v>
      </c>
    </row>
    <row r="4647" spans="1:8" x14ac:dyDescent="0.3">
      <c r="A4647" t="s">
        <v>177</v>
      </c>
      <c r="B4647" t="s">
        <v>843</v>
      </c>
      <c r="C4647" t="s">
        <v>10454</v>
      </c>
      <c r="D4647" s="15" t="s">
        <v>10455</v>
      </c>
      <c r="E4647" s="30">
        <f>'Dati di base x Ind. Comunale'!H4647/'Dati di base x Ind. Comunale'!I4647</f>
        <v>1</v>
      </c>
      <c r="F4647" s="20">
        <f>'Dati di base x Ind. Comunale'!F4647</f>
        <v>0</v>
      </c>
      <c r="G4647" s="20">
        <f>'Dati di base x Ind. Comunale'!G4647</f>
        <v>2</v>
      </c>
      <c r="H4647" s="15">
        <f>'Dati di base x Ind. Comunale'!E4647</f>
        <v>0</v>
      </c>
    </row>
    <row r="4648" spans="1:8" x14ac:dyDescent="0.3">
      <c r="A4648" t="s">
        <v>177</v>
      </c>
      <c r="B4648" t="s">
        <v>843</v>
      </c>
      <c r="C4648" t="s">
        <v>11523</v>
      </c>
      <c r="D4648" s="15" t="s">
        <v>11524</v>
      </c>
      <c r="E4648" s="30">
        <f>'Dati di base x Ind. Comunale'!H4648/'Dati di base x Ind. Comunale'!I4648</f>
        <v>0.83333333333333337</v>
      </c>
      <c r="F4648" s="20">
        <f>'Dati di base x Ind. Comunale'!F4648</f>
        <v>0</v>
      </c>
      <c r="G4648" s="20">
        <f>'Dati di base x Ind. Comunale'!G4648</f>
        <v>5</v>
      </c>
      <c r="H4648" s="15">
        <f>'Dati di base x Ind. Comunale'!E4648</f>
        <v>1</v>
      </c>
    </row>
    <row r="4649" spans="1:8" x14ac:dyDescent="0.3">
      <c r="A4649" t="s">
        <v>177</v>
      </c>
      <c r="B4649" t="s">
        <v>843</v>
      </c>
      <c r="C4649" t="s">
        <v>11563</v>
      </c>
      <c r="D4649" s="15" t="s">
        <v>11564</v>
      </c>
      <c r="E4649" s="30">
        <f>'Dati di base x Ind. Comunale'!H4649/'Dati di base x Ind. Comunale'!I4649</f>
        <v>0.5714285714285714</v>
      </c>
      <c r="F4649" s="20">
        <f>'Dati di base x Ind. Comunale'!F4649</f>
        <v>0</v>
      </c>
      <c r="G4649" s="20">
        <f>'Dati di base x Ind. Comunale'!G4649</f>
        <v>4</v>
      </c>
      <c r="H4649" s="15">
        <f>'Dati di base x Ind. Comunale'!E4649</f>
        <v>3</v>
      </c>
    </row>
    <row r="4650" spans="1:8" x14ac:dyDescent="0.3">
      <c r="A4650" t="s">
        <v>177</v>
      </c>
      <c r="B4650" t="s">
        <v>843</v>
      </c>
      <c r="C4650" t="s">
        <v>12751</v>
      </c>
      <c r="D4650" s="15" t="s">
        <v>12752</v>
      </c>
      <c r="E4650" s="30">
        <f>'Dati di base x Ind. Comunale'!H4650/'Dati di base x Ind. Comunale'!I4650</f>
        <v>0.66666666666666663</v>
      </c>
      <c r="F4650" s="20">
        <f>'Dati di base x Ind. Comunale'!F4650</f>
        <v>0</v>
      </c>
      <c r="G4650" s="20">
        <f>'Dati di base x Ind. Comunale'!G4650</f>
        <v>2</v>
      </c>
      <c r="H4650" s="15">
        <f>'Dati di base x Ind. Comunale'!E4650</f>
        <v>1</v>
      </c>
    </row>
    <row r="4651" spans="1:8" x14ac:dyDescent="0.3">
      <c r="A4651" t="s">
        <v>177</v>
      </c>
      <c r="B4651" t="s">
        <v>843</v>
      </c>
      <c r="C4651" t="s">
        <v>13190</v>
      </c>
      <c r="D4651" s="15" t="s">
        <v>13191</v>
      </c>
      <c r="E4651" s="30">
        <f>'Dati di base x Ind. Comunale'!H4651/'Dati di base x Ind. Comunale'!I4651</f>
        <v>0.66666666666666663</v>
      </c>
      <c r="F4651" s="20">
        <f>'Dati di base x Ind. Comunale'!F4651</f>
        <v>1</v>
      </c>
      <c r="G4651" s="20">
        <f>'Dati di base x Ind. Comunale'!G4651</f>
        <v>9</v>
      </c>
      <c r="H4651" s="15">
        <f>'Dati di base x Ind. Comunale'!E4651</f>
        <v>5</v>
      </c>
    </row>
    <row r="4652" spans="1:8" x14ac:dyDescent="0.3">
      <c r="A4652" t="s">
        <v>177</v>
      </c>
      <c r="B4652" t="s">
        <v>843</v>
      </c>
      <c r="C4652" t="s">
        <v>13198</v>
      </c>
      <c r="D4652" s="15" t="s">
        <v>13199</v>
      </c>
      <c r="E4652" s="30">
        <f>'Dati di base x Ind. Comunale'!H4652/'Dati di base x Ind. Comunale'!I4652</f>
        <v>0.34482758620689657</v>
      </c>
      <c r="F4652" s="20">
        <f>'Dati di base x Ind. Comunale'!F4652</f>
        <v>5</v>
      </c>
      <c r="G4652" s="20">
        <f>'Dati di base x Ind. Comunale'!G4652</f>
        <v>5</v>
      </c>
      <c r="H4652" s="15">
        <f>'Dati di base x Ind. Comunale'!E4652</f>
        <v>19</v>
      </c>
    </row>
    <row r="4653" spans="1:8" x14ac:dyDescent="0.3">
      <c r="A4653" t="s">
        <v>177</v>
      </c>
      <c r="B4653" t="s">
        <v>843</v>
      </c>
      <c r="C4653" t="s">
        <v>13289</v>
      </c>
      <c r="D4653" s="15" t="s">
        <v>13290</v>
      </c>
      <c r="E4653" s="30">
        <f>'Dati di base x Ind. Comunale'!H4653/'Dati di base x Ind. Comunale'!I4653</f>
        <v>0.5</v>
      </c>
      <c r="F4653" s="20">
        <f>'Dati di base x Ind. Comunale'!F4653</f>
        <v>0</v>
      </c>
      <c r="G4653" s="20">
        <f>'Dati di base x Ind. Comunale'!G4653</f>
        <v>2</v>
      </c>
      <c r="H4653" s="15">
        <f>'Dati di base x Ind. Comunale'!E4653</f>
        <v>2</v>
      </c>
    </row>
    <row r="4654" spans="1:8" x14ac:dyDescent="0.3">
      <c r="A4654" t="s">
        <v>177</v>
      </c>
      <c r="B4654" t="s">
        <v>843</v>
      </c>
      <c r="C4654" t="s">
        <v>13704</v>
      </c>
      <c r="D4654" s="15" t="s">
        <v>13705</v>
      </c>
      <c r="E4654" s="30">
        <f>'Dati di base x Ind. Comunale'!H4654/'Dati di base x Ind. Comunale'!I4654</f>
        <v>0.5714285714285714</v>
      </c>
      <c r="F4654" s="20">
        <f>'Dati di base x Ind. Comunale'!F4654</f>
        <v>0</v>
      </c>
      <c r="G4654" s="20">
        <f>'Dati di base x Ind. Comunale'!G4654</f>
        <v>4</v>
      </c>
      <c r="H4654" s="15">
        <f>'Dati di base x Ind. Comunale'!E4654</f>
        <v>3</v>
      </c>
    </row>
    <row r="4655" spans="1:8" x14ac:dyDescent="0.3">
      <c r="A4655" t="s">
        <v>177</v>
      </c>
      <c r="B4655" t="s">
        <v>843</v>
      </c>
      <c r="C4655" t="s">
        <v>8788</v>
      </c>
      <c r="D4655" s="15" t="s">
        <v>8789</v>
      </c>
      <c r="E4655" s="30">
        <f>'Dati di base x Ind. Comunale'!H4655/'Dati di base x Ind. Comunale'!I4655</f>
        <v>0.875</v>
      </c>
      <c r="F4655" s="20">
        <f>'Dati di base x Ind. Comunale'!F4655</f>
        <v>0</v>
      </c>
      <c r="G4655" s="20">
        <f>'Dati di base x Ind. Comunale'!G4655</f>
        <v>7</v>
      </c>
      <c r="H4655" s="15">
        <f>'Dati di base x Ind. Comunale'!E4655</f>
        <v>1</v>
      </c>
    </row>
    <row r="4656" spans="1:8" x14ac:dyDescent="0.3">
      <c r="A4656" t="s">
        <v>177</v>
      </c>
      <c r="B4656" t="s">
        <v>843</v>
      </c>
      <c r="C4656" t="s">
        <v>13331</v>
      </c>
      <c r="D4656" s="15" t="s">
        <v>13332</v>
      </c>
      <c r="E4656" s="30">
        <f>'Dati di base x Ind. Comunale'!H4656/'Dati di base x Ind. Comunale'!I4656</f>
        <v>0</v>
      </c>
      <c r="F4656" s="20">
        <f>'Dati di base x Ind. Comunale'!F4656</f>
        <v>0</v>
      </c>
      <c r="G4656" s="20">
        <f>'Dati di base x Ind. Comunale'!G4656</f>
        <v>0</v>
      </c>
      <c r="H4656" s="15">
        <f>'Dati di base x Ind. Comunale'!E4656</f>
        <v>3</v>
      </c>
    </row>
    <row r="4657" spans="1:8" x14ac:dyDescent="0.3">
      <c r="A4657" t="s">
        <v>177</v>
      </c>
      <c r="B4657" t="s">
        <v>2707</v>
      </c>
      <c r="C4657" t="s">
        <v>2708</v>
      </c>
      <c r="D4657" s="15" t="s">
        <v>2709</v>
      </c>
      <c r="E4657" s="30">
        <f>'Dati di base x Ind. Comunale'!H4657/'Dati di base x Ind. Comunale'!I4657</f>
        <v>0.7142857142857143</v>
      </c>
      <c r="F4657" s="20">
        <f>'Dati di base x Ind. Comunale'!F4657</f>
        <v>0</v>
      </c>
      <c r="G4657" s="20">
        <f>'Dati di base x Ind. Comunale'!G4657</f>
        <v>5</v>
      </c>
      <c r="H4657" s="15">
        <f>'Dati di base x Ind. Comunale'!E4657</f>
        <v>2</v>
      </c>
    </row>
    <row r="4658" spans="1:8" x14ac:dyDescent="0.3">
      <c r="A4658" t="s">
        <v>177</v>
      </c>
      <c r="B4658" t="s">
        <v>2707</v>
      </c>
      <c r="C4658" t="s">
        <v>2975</v>
      </c>
      <c r="D4658" s="15" t="s">
        <v>2976</v>
      </c>
      <c r="E4658" s="30">
        <f>'Dati di base x Ind. Comunale'!H4658/'Dati di base x Ind. Comunale'!I4658</f>
        <v>0.66666666666666663</v>
      </c>
      <c r="F4658" s="20">
        <f>'Dati di base x Ind. Comunale'!F4658</f>
        <v>1</v>
      </c>
      <c r="G4658" s="20">
        <f>'Dati di base x Ind. Comunale'!G4658</f>
        <v>5</v>
      </c>
      <c r="H4658" s="15">
        <f>'Dati di base x Ind. Comunale'!E4658</f>
        <v>3</v>
      </c>
    </row>
    <row r="4659" spans="1:8" x14ac:dyDescent="0.3">
      <c r="A4659" t="s">
        <v>177</v>
      </c>
      <c r="B4659" t="s">
        <v>2707</v>
      </c>
      <c r="C4659" t="s">
        <v>8736</v>
      </c>
      <c r="D4659" s="15" t="s">
        <v>8737</v>
      </c>
      <c r="E4659" s="30">
        <f>'Dati di base x Ind. Comunale'!H4659/'Dati di base x Ind. Comunale'!I4659</f>
        <v>0.88461538461538458</v>
      </c>
      <c r="F4659" s="20">
        <f>'Dati di base x Ind. Comunale'!F4659</f>
        <v>6</v>
      </c>
      <c r="G4659" s="20">
        <f>'Dati di base x Ind. Comunale'!G4659</f>
        <v>17</v>
      </c>
      <c r="H4659" s="15">
        <f>'Dati di base x Ind. Comunale'!E4659</f>
        <v>3</v>
      </c>
    </row>
    <row r="4660" spans="1:8" x14ac:dyDescent="0.3">
      <c r="A4660" t="s">
        <v>177</v>
      </c>
      <c r="B4660" t="s">
        <v>2707</v>
      </c>
      <c r="C4660" t="s">
        <v>10505</v>
      </c>
      <c r="D4660" s="15" t="s">
        <v>10506</v>
      </c>
      <c r="E4660" s="30">
        <f>'Dati di base x Ind. Comunale'!H4660/'Dati di base x Ind. Comunale'!I4660</f>
        <v>0.42857142857142855</v>
      </c>
      <c r="F4660" s="20">
        <f>'Dati di base x Ind. Comunale'!F4660</f>
        <v>0</v>
      </c>
      <c r="G4660" s="20">
        <f>'Dati di base x Ind. Comunale'!G4660</f>
        <v>3</v>
      </c>
      <c r="H4660" s="15">
        <f>'Dati di base x Ind. Comunale'!E4660</f>
        <v>4</v>
      </c>
    </row>
    <row r="4661" spans="1:8" x14ac:dyDescent="0.3">
      <c r="A4661" t="s">
        <v>177</v>
      </c>
      <c r="B4661" t="s">
        <v>2707</v>
      </c>
      <c r="C4661" t="s">
        <v>10918</v>
      </c>
      <c r="D4661" s="15" t="s">
        <v>67</v>
      </c>
      <c r="E4661" s="30">
        <f>'Dati di base x Ind. Comunale'!H4661/'Dati di base x Ind. Comunale'!I4661</f>
        <v>0.59649122807017541</v>
      </c>
      <c r="F4661" s="20">
        <f>'Dati di base x Ind. Comunale'!F4661</f>
        <v>12</v>
      </c>
      <c r="G4661" s="20">
        <f>'Dati di base x Ind. Comunale'!G4661</f>
        <v>56</v>
      </c>
      <c r="H4661" s="15">
        <f>'Dati di base x Ind. Comunale'!E4661</f>
        <v>46</v>
      </c>
    </row>
    <row r="4662" spans="1:8" x14ac:dyDescent="0.3">
      <c r="A4662" t="s">
        <v>177</v>
      </c>
      <c r="B4662" t="s">
        <v>2707</v>
      </c>
      <c r="C4662" t="s">
        <v>14797</v>
      </c>
      <c r="D4662" s="15" t="s">
        <v>14798</v>
      </c>
      <c r="E4662" s="30">
        <f>'Dati di base x Ind. Comunale'!H4662/'Dati di base x Ind. Comunale'!I4662</f>
        <v>0.5</v>
      </c>
      <c r="F4662" s="20">
        <f>'Dati di base x Ind. Comunale'!F4662</f>
        <v>1</v>
      </c>
      <c r="G4662" s="20">
        <f>'Dati di base x Ind. Comunale'!G4662</f>
        <v>7</v>
      </c>
      <c r="H4662" s="15">
        <f>'Dati di base x Ind. Comunale'!E4662</f>
        <v>8</v>
      </c>
    </row>
    <row r="4663" spans="1:8" x14ac:dyDescent="0.3">
      <c r="A4663" t="s">
        <v>177</v>
      </c>
      <c r="B4663" t="s">
        <v>2707</v>
      </c>
      <c r="C4663" t="s">
        <v>15183</v>
      </c>
      <c r="D4663" s="15" t="s">
        <v>15184</v>
      </c>
      <c r="E4663" s="30">
        <f>'Dati di base x Ind. Comunale'!H4663/'Dati di base x Ind. Comunale'!I4663</f>
        <v>0.8</v>
      </c>
      <c r="F4663" s="20">
        <f>'Dati di base x Ind. Comunale'!F4663</f>
        <v>3</v>
      </c>
      <c r="G4663" s="20">
        <f>'Dati di base x Ind. Comunale'!G4663</f>
        <v>1</v>
      </c>
      <c r="H4663" s="15">
        <f>'Dati di base x Ind. Comunale'!E4663</f>
        <v>1</v>
      </c>
    </row>
    <row r="4664" spans="1:8" x14ac:dyDescent="0.3">
      <c r="A4664" t="s">
        <v>268</v>
      </c>
      <c r="B4664" t="s">
        <v>1015</v>
      </c>
      <c r="C4664" t="s">
        <v>1016</v>
      </c>
      <c r="D4664" s="15" t="s">
        <v>1017</v>
      </c>
      <c r="E4664" s="30">
        <f>'Dati di base x Ind. Comunale'!H4664/'Dati di base x Ind. Comunale'!I4664</f>
        <v>0.33333333333333331</v>
      </c>
      <c r="F4664" s="20">
        <f>'Dati di base x Ind. Comunale'!F4664</f>
        <v>1</v>
      </c>
      <c r="G4664" s="20">
        <f>'Dati di base x Ind. Comunale'!G4664</f>
        <v>0</v>
      </c>
      <c r="H4664" s="15">
        <f>'Dati di base x Ind. Comunale'!E4664</f>
        <v>2</v>
      </c>
    </row>
    <row r="4665" spans="1:8" x14ac:dyDescent="0.3">
      <c r="A4665" t="s">
        <v>268</v>
      </c>
      <c r="B4665" t="s">
        <v>1015</v>
      </c>
      <c r="C4665" t="s">
        <v>1382</v>
      </c>
      <c r="D4665" s="15" t="s">
        <v>1383</v>
      </c>
      <c r="E4665" s="30">
        <f>'Dati di base x Ind. Comunale'!H4665/'Dati di base x Ind. Comunale'!I4665</f>
        <v>0</v>
      </c>
      <c r="F4665" s="20">
        <f>'Dati di base x Ind. Comunale'!F4665</f>
        <v>0</v>
      </c>
      <c r="G4665" s="20">
        <f>'Dati di base x Ind. Comunale'!G4665</f>
        <v>0</v>
      </c>
      <c r="H4665" s="15">
        <f>'Dati di base x Ind. Comunale'!E4665</f>
        <v>1</v>
      </c>
    </row>
    <row r="4666" spans="1:8" x14ac:dyDescent="0.3">
      <c r="A4666" t="s">
        <v>268</v>
      </c>
      <c r="B4666" t="s">
        <v>1015</v>
      </c>
      <c r="C4666" t="s">
        <v>1574</v>
      </c>
      <c r="D4666" s="15" t="s">
        <v>1575</v>
      </c>
      <c r="E4666" s="30">
        <f>'Dati di base x Ind. Comunale'!H4666/'Dati di base x Ind. Comunale'!I4666</f>
        <v>0.5</v>
      </c>
      <c r="F4666" s="20">
        <f>'Dati di base x Ind. Comunale'!F4666</f>
        <v>0</v>
      </c>
      <c r="G4666" s="20">
        <f>'Dati di base x Ind. Comunale'!G4666</f>
        <v>1</v>
      </c>
      <c r="H4666" s="15">
        <f>'Dati di base x Ind. Comunale'!E4666</f>
        <v>1</v>
      </c>
    </row>
    <row r="4667" spans="1:8" x14ac:dyDescent="0.3">
      <c r="A4667" t="s">
        <v>268</v>
      </c>
      <c r="B4667" t="s">
        <v>1015</v>
      </c>
      <c r="C4667" t="s">
        <v>1578</v>
      </c>
      <c r="D4667" s="15" t="s">
        <v>1579</v>
      </c>
      <c r="E4667" s="30">
        <f>'Dati di base x Ind. Comunale'!H4667/'Dati di base x Ind. Comunale'!I4667</f>
        <v>0</v>
      </c>
      <c r="F4667" s="20">
        <f>'Dati di base x Ind. Comunale'!F4667</f>
        <v>0</v>
      </c>
      <c r="G4667" s="20">
        <f>'Dati di base x Ind. Comunale'!G4667</f>
        <v>0</v>
      </c>
      <c r="H4667" s="15">
        <f>'Dati di base x Ind. Comunale'!E4667</f>
        <v>1</v>
      </c>
    </row>
    <row r="4668" spans="1:8" x14ac:dyDescent="0.3">
      <c r="A4668" t="s">
        <v>268</v>
      </c>
      <c r="B4668" t="s">
        <v>1015</v>
      </c>
      <c r="C4668" t="s">
        <v>2515</v>
      </c>
      <c r="D4668" s="15" t="s">
        <v>2516</v>
      </c>
      <c r="E4668" s="45" t="s">
        <v>15828</v>
      </c>
      <c r="F4668" s="20">
        <f>'Dati di base x Ind. Comunale'!F4668</f>
        <v>0</v>
      </c>
      <c r="G4668" s="20">
        <f>'Dati di base x Ind. Comunale'!G4668</f>
        <v>0</v>
      </c>
      <c r="H4668" s="15">
        <f>'Dati di base x Ind. Comunale'!E4668</f>
        <v>0</v>
      </c>
    </row>
    <row r="4669" spans="1:8" x14ac:dyDescent="0.3">
      <c r="A4669" t="s">
        <v>268</v>
      </c>
      <c r="B4669" t="s">
        <v>1015</v>
      </c>
      <c r="C4669" t="s">
        <v>2681</v>
      </c>
      <c r="D4669" s="15" t="s">
        <v>2682</v>
      </c>
      <c r="E4669" s="45" t="s">
        <v>15828</v>
      </c>
      <c r="F4669" s="20">
        <f>'Dati di base x Ind. Comunale'!F4669</f>
        <v>0</v>
      </c>
      <c r="G4669" s="20">
        <f>'Dati di base x Ind. Comunale'!G4669</f>
        <v>0</v>
      </c>
      <c r="H4669" s="15">
        <f>'Dati di base x Ind. Comunale'!E4669</f>
        <v>0</v>
      </c>
    </row>
    <row r="4670" spans="1:8" x14ac:dyDescent="0.3">
      <c r="A4670" t="s">
        <v>268</v>
      </c>
      <c r="B4670" t="s">
        <v>1015</v>
      </c>
      <c r="C4670" t="s">
        <v>3223</v>
      </c>
      <c r="D4670" s="15" t="s">
        <v>3224</v>
      </c>
      <c r="E4670" s="45" t="s">
        <v>15828</v>
      </c>
      <c r="F4670" s="20">
        <f>'Dati di base x Ind. Comunale'!F4670</f>
        <v>0</v>
      </c>
      <c r="G4670" s="20">
        <f>'Dati di base x Ind. Comunale'!G4670</f>
        <v>0</v>
      </c>
      <c r="H4670" s="15">
        <f>'Dati di base x Ind. Comunale'!E4670</f>
        <v>0</v>
      </c>
    </row>
    <row r="4671" spans="1:8" x14ac:dyDescent="0.3">
      <c r="A4671" t="s">
        <v>268</v>
      </c>
      <c r="B4671" t="s">
        <v>1015</v>
      </c>
      <c r="C4671" t="s">
        <v>3417</v>
      </c>
      <c r="D4671" s="15" t="s">
        <v>3418</v>
      </c>
      <c r="E4671" s="45" t="s">
        <v>15828</v>
      </c>
      <c r="F4671" s="20">
        <f>'Dati di base x Ind. Comunale'!F4671</f>
        <v>0</v>
      </c>
      <c r="G4671" s="20">
        <f>'Dati di base x Ind. Comunale'!G4671</f>
        <v>0</v>
      </c>
      <c r="H4671" s="15">
        <f>'Dati di base x Ind. Comunale'!E4671</f>
        <v>0</v>
      </c>
    </row>
    <row r="4672" spans="1:8" x14ac:dyDescent="0.3">
      <c r="A4672" t="s">
        <v>268</v>
      </c>
      <c r="B4672" t="s">
        <v>1015</v>
      </c>
      <c r="C4672" t="s">
        <v>3757</v>
      </c>
      <c r="D4672" s="15" t="s">
        <v>3758</v>
      </c>
      <c r="E4672" s="30">
        <f>'Dati di base x Ind. Comunale'!H4672/'Dati di base x Ind. Comunale'!I4672</f>
        <v>1</v>
      </c>
      <c r="F4672" s="20">
        <f>'Dati di base x Ind. Comunale'!F4672</f>
        <v>1</v>
      </c>
      <c r="G4672" s="20">
        <f>'Dati di base x Ind. Comunale'!G4672</f>
        <v>1</v>
      </c>
      <c r="H4672" s="15">
        <f>'Dati di base x Ind. Comunale'!E4672</f>
        <v>0</v>
      </c>
    </row>
    <row r="4673" spans="1:8" x14ac:dyDescent="0.3">
      <c r="A4673" t="s">
        <v>268</v>
      </c>
      <c r="B4673" t="s">
        <v>1015</v>
      </c>
      <c r="C4673" t="s">
        <v>4099</v>
      </c>
      <c r="D4673" s="15" t="s">
        <v>4100</v>
      </c>
      <c r="E4673" s="45" t="s">
        <v>15828</v>
      </c>
      <c r="F4673" s="20">
        <f>'Dati di base x Ind. Comunale'!F4673</f>
        <v>0</v>
      </c>
      <c r="G4673" s="20">
        <f>'Dati di base x Ind. Comunale'!G4673</f>
        <v>0</v>
      </c>
      <c r="H4673" s="15">
        <f>'Dati di base x Ind. Comunale'!E4673</f>
        <v>0</v>
      </c>
    </row>
    <row r="4674" spans="1:8" x14ac:dyDescent="0.3">
      <c r="A4674" t="s">
        <v>268</v>
      </c>
      <c r="B4674" t="s">
        <v>1015</v>
      </c>
      <c r="C4674" t="s">
        <v>4438</v>
      </c>
      <c r="D4674" s="15" t="s">
        <v>4439</v>
      </c>
      <c r="E4674" s="45" t="s">
        <v>15828</v>
      </c>
      <c r="F4674" s="20">
        <f>'Dati di base x Ind. Comunale'!F4674</f>
        <v>0</v>
      </c>
      <c r="G4674" s="20">
        <f>'Dati di base x Ind. Comunale'!G4674</f>
        <v>0</v>
      </c>
      <c r="H4674" s="15">
        <f>'Dati di base x Ind. Comunale'!E4674</f>
        <v>0</v>
      </c>
    </row>
    <row r="4675" spans="1:8" x14ac:dyDescent="0.3">
      <c r="A4675" t="s">
        <v>268</v>
      </c>
      <c r="B4675" t="s">
        <v>1015</v>
      </c>
      <c r="C4675" t="s">
        <v>4440</v>
      </c>
      <c r="D4675" s="15" t="s">
        <v>4441</v>
      </c>
      <c r="E4675" s="30">
        <f>'Dati di base x Ind. Comunale'!H4675/'Dati di base x Ind. Comunale'!I4675</f>
        <v>1</v>
      </c>
      <c r="F4675" s="20">
        <f>'Dati di base x Ind. Comunale'!F4675</f>
        <v>2</v>
      </c>
      <c r="G4675" s="20">
        <f>'Dati di base x Ind. Comunale'!G4675</f>
        <v>0</v>
      </c>
      <c r="H4675" s="15">
        <f>'Dati di base x Ind. Comunale'!E4675</f>
        <v>0</v>
      </c>
    </row>
    <row r="4676" spans="1:8" x14ac:dyDescent="0.3">
      <c r="A4676" t="s">
        <v>268</v>
      </c>
      <c r="B4676" t="s">
        <v>1015</v>
      </c>
      <c r="C4676" t="s">
        <v>4442</v>
      </c>
      <c r="D4676" s="15" t="s">
        <v>4443</v>
      </c>
      <c r="E4676" s="30">
        <f>'Dati di base x Ind. Comunale'!H4676/'Dati di base x Ind. Comunale'!I4676</f>
        <v>0.63636363636363635</v>
      </c>
      <c r="F4676" s="20">
        <f>'Dati di base x Ind. Comunale'!F4676</f>
        <v>4</v>
      </c>
      <c r="G4676" s="20">
        <f>'Dati di base x Ind. Comunale'!G4676</f>
        <v>3</v>
      </c>
      <c r="H4676" s="15">
        <f>'Dati di base x Ind. Comunale'!E4676</f>
        <v>4</v>
      </c>
    </row>
    <row r="4677" spans="1:8" x14ac:dyDescent="0.3">
      <c r="A4677" t="s">
        <v>268</v>
      </c>
      <c r="B4677" t="s">
        <v>1015</v>
      </c>
      <c r="C4677" t="s">
        <v>4584</v>
      </c>
      <c r="D4677" s="15" t="s">
        <v>4585</v>
      </c>
      <c r="E4677" s="45" t="s">
        <v>15828</v>
      </c>
      <c r="F4677" s="20">
        <f>'Dati di base x Ind. Comunale'!F4677</f>
        <v>0</v>
      </c>
      <c r="G4677" s="20">
        <f>'Dati di base x Ind. Comunale'!G4677</f>
        <v>0</v>
      </c>
      <c r="H4677" s="15">
        <f>'Dati di base x Ind. Comunale'!E4677</f>
        <v>0</v>
      </c>
    </row>
    <row r="4678" spans="1:8" x14ac:dyDescent="0.3">
      <c r="A4678" t="s">
        <v>268</v>
      </c>
      <c r="B4678" t="s">
        <v>1015</v>
      </c>
      <c r="C4678" t="s">
        <v>4807</v>
      </c>
      <c r="D4678" s="15" t="s">
        <v>4808</v>
      </c>
      <c r="E4678" s="30">
        <f>'Dati di base x Ind. Comunale'!H4678/'Dati di base x Ind. Comunale'!I4678</f>
        <v>0</v>
      </c>
      <c r="F4678" s="20">
        <f>'Dati di base x Ind. Comunale'!F4678</f>
        <v>0</v>
      </c>
      <c r="G4678" s="20">
        <f>'Dati di base x Ind. Comunale'!G4678</f>
        <v>0</v>
      </c>
      <c r="H4678" s="15">
        <f>'Dati di base x Ind. Comunale'!E4678</f>
        <v>1</v>
      </c>
    </row>
    <row r="4679" spans="1:8" x14ac:dyDescent="0.3">
      <c r="A4679" t="s">
        <v>268</v>
      </c>
      <c r="B4679" t="s">
        <v>1015</v>
      </c>
      <c r="C4679" t="s">
        <v>4980</v>
      </c>
      <c r="D4679" s="15" t="s">
        <v>4981</v>
      </c>
      <c r="E4679" s="45" t="s">
        <v>15828</v>
      </c>
      <c r="F4679" s="20">
        <f>'Dati di base x Ind. Comunale'!F4679</f>
        <v>0</v>
      </c>
      <c r="G4679" s="20">
        <f>'Dati di base x Ind. Comunale'!G4679</f>
        <v>0</v>
      </c>
      <c r="H4679" s="15">
        <f>'Dati di base x Ind. Comunale'!E4679</f>
        <v>0</v>
      </c>
    </row>
    <row r="4680" spans="1:8" x14ac:dyDescent="0.3">
      <c r="A4680" t="s">
        <v>268</v>
      </c>
      <c r="B4680" t="s">
        <v>1015</v>
      </c>
      <c r="C4680" t="s">
        <v>5212</v>
      </c>
      <c r="D4680" s="15" t="s">
        <v>5213</v>
      </c>
      <c r="E4680" s="45" t="s">
        <v>15828</v>
      </c>
      <c r="F4680" s="20">
        <f>'Dati di base x Ind. Comunale'!F4680</f>
        <v>0</v>
      </c>
      <c r="G4680" s="20">
        <f>'Dati di base x Ind. Comunale'!G4680</f>
        <v>0</v>
      </c>
      <c r="H4680" s="15">
        <f>'Dati di base x Ind. Comunale'!E4680</f>
        <v>0</v>
      </c>
    </row>
    <row r="4681" spans="1:8" x14ac:dyDescent="0.3">
      <c r="A4681" t="s">
        <v>268</v>
      </c>
      <c r="B4681" t="s">
        <v>1015</v>
      </c>
      <c r="C4681" t="s">
        <v>5748</v>
      </c>
      <c r="D4681" s="15" t="s">
        <v>5749</v>
      </c>
      <c r="E4681" s="30">
        <f>'Dati di base x Ind. Comunale'!H4681/'Dati di base x Ind. Comunale'!I4681</f>
        <v>0.35714285714285715</v>
      </c>
      <c r="F4681" s="20">
        <f>'Dati di base x Ind. Comunale'!F4681</f>
        <v>2</v>
      </c>
      <c r="G4681" s="20">
        <f>'Dati di base x Ind. Comunale'!G4681</f>
        <v>3</v>
      </c>
      <c r="H4681" s="15">
        <f>'Dati di base x Ind. Comunale'!E4681</f>
        <v>9</v>
      </c>
    </row>
    <row r="4682" spans="1:8" x14ac:dyDescent="0.3">
      <c r="A4682" t="s">
        <v>268</v>
      </c>
      <c r="B4682" t="s">
        <v>1015</v>
      </c>
      <c r="C4682" t="s">
        <v>5886</v>
      </c>
      <c r="D4682" s="15" t="s">
        <v>5887</v>
      </c>
      <c r="E4682" s="30">
        <f>'Dati di base x Ind. Comunale'!H4682/'Dati di base x Ind. Comunale'!I4682</f>
        <v>1</v>
      </c>
      <c r="F4682" s="20">
        <f>'Dati di base x Ind. Comunale'!F4682</f>
        <v>0</v>
      </c>
      <c r="G4682" s="20">
        <f>'Dati di base x Ind. Comunale'!G4682</f>
        <v>1</v>
      </c>
      <c r="H4682" s="15">
        <f>'Dati di base x Ind. Comunale'!E4682</f>
        <v>0</v>
      </c>
    </row>
    <row r="4683" spans="1:8" x14ac:dyDescent="0.3">
      <c r="A4683" t="s">
        <v>268</v>
      </c>
      <c r="B4683" t="s">
        <v>1015</v>
      </c>
      <c r="C4683" t="s">
        <v>5962</v>
      </c>
      <c r="D4683" s="15" t="s">
        <v>5963</v>
      </c>
      <c r="E4683" s="45" t="s">
        <v>15828</v>
      </c>
      <c r="F4683" s="20">
        <f>'Dati di base x Ind. Comunale'!F4683</f>
        <v>0</v>
      </c>
      <c r="G4683" s="20">
        <f>'Dati di base x Ind. Comunale'!G4683</f>
        <v>0</v>
      </c>
      <c r="H4683" s="15">
        <f>'Dati di base x Ind. Comunale'!E4683</f>
        <v>0</v>
      </c>
    </row>
    <row r="4684" spans="1:8" x14ac:dyDescent="0.3">
      <c r="A4684" t="s">
        <v>268</v>
      </c>
      <c r="B4684" t="s">
        <v>1015</v>
      </c>
      <c r="C4684" t="s">
        <v>6309</v>
      </c>
      <c r="D4684" s="15" t="s">
        <v>6310</v>
      </c>
      <c r="E4684" s="30">
        <f>'Dati di base x Ind. Comunale'!H4684/'Dati di base x Ind. Comunale'!I4684</f>
        <v>0</v>
      </c>
      <c r="F4684" s="20">
        <f>'Dati di base x Ind. Comunale'!F4684</f>
        <v>0</v>
      </c>
      <c r="G4684" s="20">
        <f>'Dati di base x Ind. Comunale'!G4684</f>
        <v>0</v>
      </c>
      <c r="H4684" s="15">
        <f>'Dati di base x Ind. Comunale'!E4684</f>
        <v>1</v>
      </c>
    </row>
    <row r="4685" spans="1:8" x14ac:dyDescent="0.3">
      <c r="A4685" t="s">
        <v>268</v>
      </c>
      <c r="B4685" t="s">
        <v>1015</v>
      </c>
      <c r="C4685" t="s">
        <v>6649</v>
      </c>
      <c r="D4685" s="15" t="s">
        <v>6650</v>
      </c>
      <c r="E4685" s="45" t="s">
        <v>15828</v>
      </c>
      <c r="F4685" s="20">
        <f>'Dati di base x Ind. Comunale'!F4685</f>
        <v>0</v>
      </c>
      <c r="G4685" s="20">
        <f>'Dati di base x Ind. Comunale'!G4685</f>
        <v>0</v>
      </c>
      <c r="H4685" s="15">
        <f>'Dati di base x Ind. Comunale'!E4685</f>
        <v>0</v>
      </c>
    </row>
    <row r="4686" spans="1:8" x14ac:dyDescent="0.3">
      <c r="A4686" t="s">
        <v>268</v>
      </c>
      <c r="B4686" t="s">
        <v>1015</v>
      </c>
      <c r="C4686" t="s">
        <v>6651</v>
      </c>
      <c r="D4686" s="15" t="s">
        <v>6652</v>
      </c>
      <c r="E4686" s="30">
        <f>'Dati di base x Ind. Comunale'!H4686/'Dati di base x Ind. Comunale'!I4686</f>
        <v>0.8</v>
      </c>
      <c r="F4686" s="20">
        <f>'Dati di base x Ind. Comunale'!F4686</f>
        <v>4</v>
      </c>
      <c r="G4686" s="20">
        <f>'Dati di base x Ind. Comunale'!G4686</f>
        <v>4</v>
      </c>
      <c r="H4686" s="15">
        <f>'Dati di base x Ind. Comunale'!E4686</f>
        <v>2</v>
      </c>
    </row>
    <row r="4687" spans="1:8" x14ac:dyDescent="0.3">
      <c r="A4687" t="s">
        <v>268</v>
      </c>
      <c r="B4687" t="s">
        <v>1015</v>
      </c>
      <c r="C4687" t="s">
        <v>6697</v>
      </c>
      <c r="D4687" s="15" t="s">
        <v>6698</v>
      </c>
      <c r="E4687" s="30">
        <f>'Dati di base x Ind. Comunale'!H4687/'Dati di base x Ind. Comunale'!I4687</f>
        <v>0.33333333333333331</v>
      </c>
      <c r="F4687" s="20">
        <f>'Dati di base x Ind. Comunale'!F4687</f>
        <v>0</v>
      </c>
      <c r="G4687" s="20">
        <f>'Dati di base x Ind. Comunale'!G4687</f>
        <v>2</v>
      </c>
      <c r="H4687" s="15">
        <f>'Dati di base x Ind. Comunale'!E4687</f>
        <v>4</v>
      </c>
    </row>
    <row r="4688" spans="1:8" x14ac:dyDescent="0.3">
      <c r="A4688" t="s">
        <v>268</v>
      </c>
      <c r="B4688" t="s">
        <v>1015</v>
      </c>
      <c r="C4688" t="s">
        <v>7226</v>
      </c>
      <c r="D4688" s="15" t="s">
        <v>7227</v>
      </c>
      <c r="E4688" s="45" t="s">
        <v>15828</v>
      </c>
      <c r="F4688" s="20">
        <f>'Dati di base x Ind. Comunale'!F4688</f>
        <v>0</v>
      </c>
      <c r="G4688" s="20">
        <f>'Dati di base x Ind. Comunale'!G4688</f>
        <v>0</v>
      </c>
      <c r="H4688" s="15">
        <f>'Dati di base x Ind. Comunale'!E4688</f>
        <v>0</v>
      </c>
    </row>
    <row r="4689" spans="1:8" x14ac:dyDescent="0.3">
      <c r="A4689" t="s">
        <v>268</v>
      </c>
      <c r="B4689" t="s">
        <v>1015</v>
      </c>
      <c r="C4689" t="s">
        <v>7510</v>
      </c>
      <c r="D4689" s="15" t="s">
        <v>7511</v>
      </c>
      <c r="E4689" s="30">
        <f>'Dati di base x Ind. Comunale'!H4689/'Dati di base x Ind. Comunale'!I4689</f>
        <v>0.2857142857142857</v>
      </c>
      <c r="F4689" s="20">
        <f>'Dati di base x Ind. Comunale'!F4689</f>
        <v>0</v>
      </c>
      <c r="G4689" s="20">
        <f>'Dati di base x Ind. Comunale'!G4689</f>
        <v>2</v>
      </c>
      <c r="H4689" s="15">
        <f>'Dati di base x Ind. Comunale'!E4689</f>
        <v>5</v>
      </c>
    </row>
    <row r="4690" spans="1:8" x14ac:dyDescent="0.3">
      <c r="A4690" t="s">
        <v>268</v>
      </c>
      <c r="B4690" t="s">
        <v>1015</v>
      </c>
      <c r="C4690" t="s">
        <v>7777</v>
      </c>
      <c r="D4690" s="15" t="s">
        <v>7778</v>
      </c>
      <c r="E4690" s="30">
        <f>'Dati di base x Ind. Comunale'!H4690/'Dati di base x Ind. Comunale'!I4690</f>
        <v>0.75</v>
      </c>
      <c r="F4690" s="20">
        <f>'Dati di base x Ind. Comunale'!F4690</f>
        <v>2</v>
      </c>
      <c r="G4690" s="20">
        <f>'Dati di base x Ind. Comunale'!G4690</f>
        <v>1</v>
      </c>
      <c r="H4690" s="15">
        <f>'Dati di base x Ind. Comunale'!E4690</f>
        <v>1</v>
      </c>
    </row>
    <row r="4691" spans="1:8" x14ac:dyDescent="0.3">
      <c r="A4691" t="s">
        <v>268</v>
      </c>
      <c r="B4691" t="s">
        <v>1015</v>
      </c>
      <c r="C4691" t="s">
        <v>7873</v>
      </c>
      <c r="D4691" s="15" t="s">
        <v>7874</v>
      </c>
      <c r="E4691" s="30">
        <f>'Dati di base x Ind. Comunale'!H4691/'Dati di base x Ind. Comunale'!I4691</f>
        <v>0</v>
      </c>
      <c r="F4691" s="20">
        <f>'Dati di base x Ind. Comunale'!F4691</f>
        <v>0</v>
      </c>
      <c r="G4691" s="20">
        <f>'Dati di base x Ind. Comunale'!G4691</f>
        <v>0</v>
      </c>
      <c r="H4691" s="15">
        <f>'Dati di base x Ind. Comunale'!E4691</f>
        <v>3</v>
      </c>
    </row>
    <row r="4692" spans="1:8" x14ac:dyDescent="0.3">
      <c r="A4692" t="s">
        <v>268</v>
      </c>
      <c r="B4692" t="s">
        <v>1015</v>
      </c>
      <c r="C4692" t="s">
        <v>8471</v>
      </c>
      <c r="D4692" s="15" t="s">
        <v>8472</v>
      </c>
      <c r="E4692" s="45" t="s">
        <v>15828</v>
      </c>
      <c r="F4692" s="20">
        <f>'Dati di base x Ind. Comunale'!F4692</f>
        <v>0</v>
      </c>
      <c r="G4692" s="20">
        <f>'Dati di base x Ind. Comunale'!G4692</f>
        <v>0</v>
      </c>
      <c r="H4692" s="15">
        <f>'Dati di base x Ind. Comunale'!E4692</f>
        <v>0</v>
      </c>
    </row>
    <row r="4693" spans="1:8" x14ac:dyDescent="0.3">
      <c r="A4693" t="s">
        <v>268</v>
      </c>
      <c r="B4693" t="s">
        <v>1015</v>
      </c>
      <c r="C4693" t="s">
        <v>8607</v>
      </c>
      <c r="D4693" s="15" t="s">
        <v>8608</v>
      </c>
      <c r="E4693" s="30">
        <f>'Dati di base x Ind. Comunale'!H4693/'Dati di base x Ind. Comunale'!I4693</f>
        <v>0.5</v>
      </c>
      <c r="F4693" s="20">
        <f>'Dati di base x Ind. Comunale'!F4693</f>
        <v>1</v>
      </c>
      <c r="G4693" s="20">
        <f>'Dati di base x Ind. Comunale'!G4693</f>
        <v>0</v>
      </c>
      <c r="H4693" s="15">
        <f>'Dati di base x Ind. Comunale'!E4693</f>
        <v>1</v>
      </c>
    </row>
    <row r="4694" spans="1:8" x14ac:dyDescent="0.3">
      <c r="A4694" t="s">
        <v>268</v>
      </c>
      <c r="B4694" t="s">
        <v>1015</v>
      </c>
      <c r="C4694" t="s">
        <v>8685</v>
      </c>
      <c r="D4694" s="15" t="s">
        <v>8686</v>
      </c>
      <c r="E4694" s="45" t="s">
        <v>15828</v>
      </c>
      <c r="F4694" s="20">
        <f>'Dati di base x Ind. Comunale'!F4694</f>
        <v>0</v>
      </c>
      <c r="G4694" s="20">
        <f>'Dati di base x Ind. Comunale'!G4694</f>
        <v>0</v>
      </c>
      <c r="H4694" s="15">
        <f>'Dati di base x Ind. Comunale'!E4694</f>
        <v>0</v>
      </c>
    </row>
    <row r="4695" spans="1:8" x14ac:dyDescent="0.3">
      <c r="A4695" t="s">
        <v>268</v>
      </c>
      <c r="B4695" t="s">
        <v>1015</v>
      </c>
      <c r="C4695" t="s">
        <v>8523</v>
      </c>
      <c r="D4695" s="15" t="s">
        <v>8524</v>
      </c>
      <c r="E4695" s="45" t="s">
        <v>15828</v>
      </c>
      <c r="F4695" s="20">
        <f>'Dati di base x Ind. Comunale'!F4695</f>
        <v>0</v>
      </c>
      <c r="G4695" s="20">
        <f>'Dati di base x Ind. Comunale'!G4695</f>
        <v>0</v>
      </c>
      <c r="H4695" s="15">
        <f>'Dati di base x Ind. Comunale'!E4695</f>
        <v>0</v>
      </c>
    </row>
    <row r="4696" spans="1:8" x14ac:dyDescent="0.3">
      <c r="A4696" t="s">
        <v>268</v>
      </c>
      <c r="B4696" t="s">
        <v>1015</v>
      </c>
      <c r="C4696" t="s">
        <v>8868</v>
      </c>
      <c r="D4696" s="15" t="s">
        <v>8869</v>
      </c>
      <c r="E4696" s="45" t="s">
        <v>15828</v>
      </c>
      <c r="F4696" s="20">
        <f>'Dati di base x Ind. Comunale'!F4696</f>
        <v>0</v>
      </c>
      <c r="G4696" s="20">
        <f>'Dati di base x Ind. Comunale'!G4696</f>
        <v>0</v>
      </c>
      <c r="H4696" s="15">
        <f>'Dati di base x Ind. Comunale'!E4696</f>
        <v>0</v>
      </c>
    </row>
    <row r="4697" spans="1:8" x14ac:dyDescent="0.3">
      <c r="A4697" t="s">
        <v>268</v>
      </c>
      <c r="B4697" t="s">
        <v>1015</v>
      </c>
      <c r="C4697" t="s">
        <v>9206</v>
      </c>
      <c r="D4697" s="15" t="s">
        <v>9207</v>
      </c>
      <c r="E4697" s="45" t="s">
        <v>15828</v>
      </c>
      <c r="F4697" s="20">
        <f>'Dati di base x Ind. Comunale'!F4697</f>
        <v>0</v>
      </c>
      <c r="G4697" s="20">
        <f>'Dati di base x Ind. Comunale'!G4697</f>
        <v>0</v>
      </c>
      <c r="H4697" s="15">
        <f>'Dati di base x Ind. Comunale'!E4697</f>
        <v>0</v>
      </c>
    </row>
    <row r="4698" spans="1:8" x14ac:dyDescent="0.3">
      <c r="A4698" t="s">
        <v>268</v>
      </c>
      <c r="B4698" t="s">
        <v>1015</v>
      </c>
      <c r="C4698" t="s">
        <v>9246</v>
      </c>
      <c r="D4698" s="15" t="s">
        <v>9247</v>
      </c>
      <c r="E4698" s="30">
        <f>'Dati di base x Ind. Comunale'!H4698/'Dati di base x Ind. Comunale'!I4698</f>
        <v>1</v>
      </c>
      <c r="F4698" s="20">
        <f>'Dati di base x Ind. Comunale'!F4698</f>
        <v>1</v>
      </c>
      <c r="G4698" s="20">
        <f>'Dati di base x Ind. Comunale'!G4698</f>
        <v>0</v>
      </c>
      <c r="H4698" s="15">
        <f>'Dati di base x Ind. Comunale'!E4698</f>
        <v>0</v>
      </c>
    </row>
    <row r="4699" spans="1:8" x14ac:dyDescent="0.3">
      <c r="A4699" t="s">
        <v>268</v>
      </c>
      <c r="B4699" t="s">
        <v>1015</v>
      </c>
      <c r="C4699" t="s">
        <v>9693</v>
      </c>
      <c r="D4699" s="15" t="s">
        <v>9694</v>
      </c>
      <c r="E4699" s="45" t="s">
        <v>15828</v>
      </c>
      <c r="F4699" s="20">
        <f>'Dati di base x Ind. Comunale'!F4699</f>
        <v>0</v>
      </c>
      <c r="G4699" s="20">
        <f>'Dati di base x Ind. Comunale'!G4699</f>
        <v>0</v>
      </c>
      <c r="H4699" s="15">
        <f>'Dati di base x Ind. Comunale'!E4699</f>
        <v>0</v>
      </c>
    </row>
    <row r="4700" spans="1:8" x14ac:dyDescent="0.3">
      <c r="A4700" t="s">
        <v>268</v>
      </c>
      <c r="B4700" t="s">
        <v>1015</v>
      </c>
      <c r="C4700" t="s">
        <v>9847</v>
      </c>
      <c r="D4700" s="15" t="s">
        <v>9848</v>
      </c>
      <c r="E4700" s="30">
        <f>'Dati di base x Ind. Comunale'!H4700/'Dati di base x Ind. Comunale'!I4700</f>
        <v>0</v>
      </c>
      <c r="F4700" s="20">
        <f>'Dati di base x Ind. Comunale'!F4700</f>
        <v>0</v>
      </c>
      <c r="G4700" s="20">
        <f>'Dati di base x Ind. Comunale'!G4700</f>
        <v>0</v>
      </c>
      <c r="H4700" s="15">
        <f>'Dati di base x Ind. Comunale'!E4700</f>
        <v>1</v>
      </c>
    </row>
    <row r="4701" spans="1:8" x14ac:dyDescent="0.3">
      <c r="A4701" t="s">
        <v>268</v>
      </c>
      <c r="B4701" t="s">
        <v>1015</v>
      </c>
      <c r="C4701" t="s">
        <v>9913</v>
      </c>
      <c r="D4701" s="15" t="s">
        <v>9914</v>
      </c>
      <c r="E4701" s="30">
        <f>'Dati di base x Ind. Comunale'!H4701/'Dati di base x Ind. Comunale'!I4701</f>
        <v>0.66666666666666663</v>
      </c>
      <c r="F4701" s="20">
        <f>'Dati di base x Ind. Comunale'!F4701</f>
        <v>1</v>
      </c>
      <c r="G4701" s="20">
        <f>'Dati di base x Ind. Comunale'!G4701</f>
        <v>1</v>
      </c>
      <c r="H4701" s="15">
        <f>'Dati di base x Ind. Comunale'!E4701</f>
        <v>1</v>
      </c>
    </row>
    <row r="4702" spans="1:8" x14ac:dyDescent="0.3">
      <c r="A4702" t="s">
        <v>268</v>
      </c>
      <c r="B4702" t="s">
        <v>1015</v>
      </c>
      <c r="C4702" t="s">
        <v>10084</v>
      </c>
      <c r="D4702" s="15" t="s">
        <v>153</v>
      </c>
      <c r="E4702" s="30">
        <f>'Dati di base x Ind. Comunale'!H4702/'Dati di base x Ind. Comunale'!I4702</f>
        <v>0.6875</v>
      </c>
      <c r="F4702" s="20">
        <f>'Dati di base x Ind. Comunale'!F4702</f>
        <v>14</v>
      </c>
      <c r="G4702" s="20">
        <f>'Dati di base x Ind. Comunale'!G4702</f>
        <v>8</v>
      </c>
      <c r="H4702" s="15">
        <f>'Dati di base x Ind. Comunale'!E4702</f>
        <v>10</v>
      </c>
    </row>
    <row r="4703" spans="1:8" x14ac:dyDescent="0.3">
      <c r="A4703" t="s">
        <v>268</v>
      </c>
      <c r="B4703" t="s">
        <v>1015</v>
      </c>
      <c r="C4703" t="s">
        <v>10270</v>
      </c>
      <c r="D4703" s="15" t="s">
        <v>10271</v>
      </c>
      <c r="E4703" s="30">
        <f>'Dati di base x Ind. Comunale'!H4703/'Dati di base x Ind. Comunale'!I4703</f>
        <v>1</v>
      </c>
      <c r="F4703" s="20">
        <f>'Dati di base x Ind. Comunale'!F4703</f>
        <v>1</v>
      </c>
      <c r="G4703" s="20">
        <f>'Dati di base x Ind. Comunale'!G4703</f>
        <v>1</v>
      </c>
      <c r="H4703" s="15">
        <f>'Dati di base x Ind. Comunale'!E4703</f>
        <v>0</v>
      </c>
    </row>
    <row r="4704" spans="1:8" x14ac:dyDescent="0.3">
      <c r="A4704" t="s">
        <v>268</v>
      </c>
      <c r="B4704" t="s">
        <v>1015</v>
      </c>
      <c r="C4704" t="s">
        <v>10300</v>
      </c>
      <c r="D4704" s="15" t="s">
        <v>10301</v>
      </c>
      <c r="E4704" s="30">
        <f>'Dati di base x Ind. Comunale'!H4704/'Dati di base x Ind. Comunale'!I4704</f>
        <v>0</v>
      </c>
      <c r="F4704" s="20">
        <f>'Dati di base x Ind. Comunale'!F4704</f>
        <v>0</v>
      </c>
      <c r="G4704" s="20">
        <f>'Dati di base x Ind. Comunale'!G4704</f>
        <v>0</v>
      </c>
      <c r="H4704" s="15">
        <f>'Dati di base x Ind. Comunale'!E4704</f>
        <v>1</v>
      </c>
    </row>
    <row r="4705" spans="1:8" x14ac:dyDescent="0.3">
      <c r="A4705" t="s">
        <v>268</v>
      </c>
      <c r="B4705" t="s">
        <v>1015</v>
      </c>
      <c r="C4705" t="s">
        <v>10535</v>
      </c>
      <c r="D4705" s="15" t="s">
        <v>10536</v>
      </c>
      <c r="E4705" s="45" t="s">
        <v>15828</v>
      </c>
      <c r="F4705" s="20">
        <f>'Dati di base x Ind. Comunale'!F4705</f>
        <v>0</v>
      </c>
      <c r="G4705" s="20">
        <f>'Dati di base x Ind. Comunale'!G4705</f>
        <v>0</v>
      </c>
      <c r="H4705" s="15">
        <f>'Dati di base x Ind. Comunale'!E4705</f>
        <v>0</v>
      </c>
    </row>
    <row r="4706" spans="1:8" x14ac:dyDescent="0.3">
      <c r="A4706" t="s">
        <v>268</v>
      </c>
      <c r="B4706" t="s">
        <v>1015</v>
      </c>
      <c r="C4706" t="s">
        <v>10938</v>
      </c>
      <c r="D4706" s="15" t="s">
        <v>10939</v>
      </c>
      <c r="E4706" s="45" t="s">
        <v>15828</v>
      </c>
      <c r="F4706" s="20">
        <f>'Dati di base x Ind. Comunale'!F4706</f>
        <v>0</v>
      </c>
      <c r="G4706" s="20">
        <f>'Dati di base x Ind. Comunale'!G4706</f>
        <v>0</v>
      </c>
      <c r="H4706" s="15">
        <f>'Dati di base x Ind. Comunale'!E4706</f>
        <v>0</v>
      </c>
    </row>
    <row r="4707" spans="1:8" x14ac:dyDescent="0.3">
      <c r="A4707" t="s">
        <v>268</v>
      </c>
      <c r="B4707" t="s">
        <v>1015</v>
      </c>
      <c r="C4707" t="s">
        <v>12302</v>
      </c>
      <c r="D4707" s="15" t="s">
        <v>12303</v>
      </c>
      <c r="E4707" s="45" t="s">
        <v>15828</v>
      </c>
      <c r="F4707" s="20">
        <f>'Dati di base x Ind. Comunale'!F4707</f>
        <v>0</v>
      </c>
      <c r="G4707" s="20">
        <f>'Dati di base x Ind. Comunale'!G4707</f>
        <v>0</v>
      </c>
      <c r="H4707" s="15">
        <f>'Dati di base x Ind. Comunale'!E4707</f>
        <v>0</v>
      </c>
    </row>
    <row r="4708" spans="1:8" x14ac:dyDescent="0.3">
      <c r="A4708" t="s">
        <v>268</v>
      </c>
      <c r="B4708" t="s">
        <v>1015</v>
      </c>
      <c r="C4708" t="s">
        <v>12879</v>
      </c>
      <c r="D4708" s="15" t="s">
        <v>12880</v>
      </c>
      <c r="E4708" s="45" t="s">
        <v>15828</v>
      </c>
      <c r="F4708" s="20">
        <f>'Dati di base x Ind. Comunale'!F4708</f>
        <v>0</v>
      </c>
      <c r="G4708" s="20">
        <f>'Dati di base x Ind. Comunale'!G4708</f>
        <v>0</v>
      </c>
      <c r="H4708" s="15">
        <f>'Dati di base x Ind. Comunale'!E4708</f>
        <v>0</v>
      </c>
    </row>
    <row r="4709" spans="1:8" x14ac:dyDescent="0.3">
      <c r="A4709" t="s">
        <v>268</v>
      </c>
      <c r="B4709" t="s">
        <v>1015</v>
      </c>
      <c r="C4709" t="s">
        <v>13209</v>
      </c>
      <c r="D4709" s="15" t="s">
        <v>13210</v>
      </c>
      <c r="E4709" s="45" t="s">
        <v>15828</v>
      </c>
      <c r="F4709" s="20">
        <f>'Dati di base x Ind. Comunale'!F4709</f>
        <v>0</v>
      </c>
      <c r="G4709" s="20">
        <f>'Dati di base x Ind. Comunale'!G4709</f>
        <v>0</v>
      </c>
      <c r="H4709" s="15">
        <f>'Dati di base x Ind. Comunale'!E4709</f>
        <v>0</v>
      </c>
    </row>
    <row r="4710" spans="1:8" x14ac:dyDescent="0.3">
      <c r="A4710" t="s">
        <v>268</v>
      </c>
      <c r="B4710" t="s">
        <v>1015</v>
      </c>
      <c r="C4710" t="s">
        <v>13211</v>
      </c>
      <c r="D4710" s="15" t="s">
        <v>13212</v>
      </c>
      <c r="E4710" s="45" t="s">
        <v>15828</v>
      </c>
      <c r="F4710" s="20">
        <f>'Dati di base x Ind. Comunale'!F4710</f>
        <v>0</v>
      </c>
      <c r="G4710" s="20">
        <f>'Dati di base x Ind. Comunale'!G4710</f>
        <v>0</v>
      </c>
      <c r="H4710" s="15">
        <f>'Dati di base x Ind. Comunale'!E4710</f>
        <v>0</v>
      </c>
    </row>
    <row r="4711" spans="1:8" x14ac:dyDescent="0.3">
      <c r="A4711" t="s">
        <v>268</v>
      </c>
      <c r="B4711" t="s">
        <v>1015</v>
      </c>
      <c r="C4711" t="s">
        <v>13307</v>
      </c>
      <c r="D4711" s="15" t="s">
        <v>13308</v>
      </c>
      <c r="E4711" s="45" t="s">
        <v>15828</v>
      </c>
      <c r="F4711" s="20">
        <f>'Dati di base x Ind. Comunale'!F4711</f>
        <v>0</v>
      </c>
      <c r="G4711" s="20">
        <f>'Dati di base x Ind. Comunale'!G4711</f>
        <v>0</v>
      </c>
      <c r="H4711" s="15">
        <f>'Dati di base x Ind. Comunale'!E4711</f>
        <v>0</v>
      </c>
    </row>
    <row r="4712" spans="1:8" x14ac:dyDescent="0.3">
      <c r="A4712" t="s">
        <v>268</v>
      </c>
      <c r="B4712" t="s">
        <v>1015</v>
      </c>
      <c r="C4712" t="s">
        <v>13536</v>
      </c>
      <c r="D4712" s="15" t="s">
        <v>13537</v>
      </c>
      <c r="E4712" s="45" t="s">
        <v>15828</v>
      </c>
      <c r="F4712" s="20">
        <f>'Dati di base x Ind. Comunale'!F4712</f>
        <v>0</v>
      </c>
      <c r="G4712" s="20">
        <f>'Dati di base x Ind. Comunale'!G4712</f>
        <v>0</v>
      </c>
      <c r="H4712" s="15">
        <f>'Dati di base x Ind. Comunale'!E4712</f>
        <v>0</v>
      </c>
    </row>
    <row r="4713" spans="1:8" x14ac:dyDescent="0.3">
      <c r="A4713" t="s">
        <v>268</v>
      </c>
      <c r="B4713" t="s">
        <v>1015</v>
      </c>
      <c r="C4713" t="s">
        <v>13788</v>
      </c>
      <c r="D4713" s="15" t="s">
        <v>13789</v>
      </c>
      <c r="E4713" s="30">
        <f>'Dati di base x Ind. Comunale'!H4713/'Dati di base x Ind. Comunale'!I4713</f>
        <v>0.5</v>
      </c>
      <c r="F4713" s="20">
        <f>'Dati di base x Ind. Comunale'!F4713</f>
        <v>1</v>
      </c>
      <c r="G4713" s="20">
        <f>'Dati di base x Ind. Comunale'!G4713</f>
        <v>0</v>
      </c>
      <c r="H4713" s="15">
        <f>'Dati di base x Ind. Comunale'!E4713</f>
        <v>1</v>
      </c>
    </row>
    <row r="4714" spans="1:8" x14ac:dyDescent="0.3">
      <c r="A4714" t="s">
        <v>268</v>
      </c>
      <c r="B4714" t="s">
        <v>1015</v>
      </c>
      <c r="C4714" t="s">
        <v>13836</v>
      </c>
      <c r="D4714" s="15" t="s">
        <v>13837</v>
      </c>
      <c r="E4714" s="30">
        <f>'Dati di base x Ind. Comunale'!H4714/'Dati di base x Ind. Comunale'!I4714</f>
        <v>0.8</v>
      </c>
      <c r="F4714" s="20">
        <f>'Dati di base x Ind. Comunale'!F4714</f>
        <v>3</v>
      </c>
      <c r="G4714" s="20">
        <f>'Dati di base x Ind. Comunale'!G4714</f>
        <v>1</v>
      </c>
      <c r="H4714" s="15">
        <f>'Dati di base x Ind. Comunale'!E4714</f>
        <v>1</v>
      </c>
    </row>
    <row r="4715" spans="1:8" x14ac:dyDescent="0.3">
      <c r="A4715" t="s">
        <v>268</v>
      </c>
      <c r="B4715" t="s">
        <v>1015</v>
      </c>
      <c r="C4715" t="s">
        <v>14252</v>
      </c>
      <c r="D4715" s="15" t="s">
        <v>14253</v>
      </c>
      <c r="E4715" s="30">
        <f>'Dati di base x Ind. Comunale'!H4715/'Dati di base x Ind. Comunale'!I4715</f>
        <v>0.6</v>
      </c>
      <c r="F4715" s="20">
        <f>'Dati di base x Ind. Comunale'!F4715</f>
        <v>1</v>
      </c>
      <c r="G4715" s="20">
        <f>'Dati di base x Ind. Comunale'!G4715</f>
        <v>2</v>
      </c>
      <c r="H4715" s="15">
        <f>'Dati di base x Ind. Comunale'!E4715</f>
        <v>2</v>
      </c>
    </row>
    <row r="4716" spans="1:8" x14ac:dyDescent="0.3">
      <c r="A4716" t="s">
        <v>268</v>
      </c>
      <c r="B4716" t="s">
        <v>1015</v>
      </c>
      <c r="C4716" t="s">
        <v>14298</v>
      </c>
      <c r="D4716" s="15" t="s">
        <v>14299</v>
      </c>
      <c r="E4716" s="30">
        <f>'Dati di base x Ind. Comunale'!H4716/'Dati di base x Ind. Comunale'!I4716</f>
        <v>0</v>
      </c>
      <c r="F4716" s="20">
        <f>'Dati di base x Ind. Comunale'!F4716</f>
        <v>0</v>
      </c>
      <c r="G4716" s="20">
        <f>'Dati di base x Ind. Comunale'!G4716</f>
        <v>0</v>
      </c>
      <c r="H4716" s="15">
        <f>'Dati di base x Ind. Comunale'!E4716</f>
        <v>1</v>
      </c>
    </row>
    <row r="4717" spans="1:8" x14ac:dyDescent="0.3">
      <c r="A4717" t="s">
        <v>268</v>
      </c>
      <c r="B4717" t="s">
        <v>1015</v>
      </c>
      <c r="C4717" t="s">
        <v>14574</v>
      </c>
      <c r="D4717" s="15" t="s">
        <v>14575</v>
      </c>
      <c r="E4717" s="30">
        <f>'Dati di base x Ind. Comunale'!H4717/'Dati di base x Ind. Comunale'!I4717</f>
        <v>1</v>
      </c>
      <c r="F4717" s="20">
        <f>'Dati di base x Ind. Comunale'!F4717</f>
        <v>0</v>
      </c>
      <c r="G4717" s="20">
        <f>'Dati di base x Ind. Comunale'!G4717</f>
        <v>1</v>
      </c>
      <c r="H4717" s="15">
        <f>'Dati di base x Ind. Comunale'!E4717</f>
        <v>0</v>
      </c>
    </row>
    <row r="4718" spans="1:8" x14ac:dyDescent="0.3">
      <c r="A4718" t="s">
        <v>268</v>
      </c>
      <c r="B4718" t="s">
        <v>1015</v>
      </c>
      <c r="C4718" t="s">
        <v>14688</v>
      </c>
      <c r="D4718" s="15" t="s">
        <v>14689</v>
      </c>
      <c r="E4718" s="30">
        <f>'Dati di base x Ind. Comunale'!H4718/'Dati di base x Ind. Comunale'!I4718</f>
        <v>0</v>
      </c>
      <c r="F4718" s="20">
        <f>'Dati di base x Ind. Comunale'!F4718</f>
        <v>0</v>
      </c>
      <c r="G4718" s="20">
        <f>'Dati di base x Ind. Comunale'!G4718</f>
        <v>0</v>
      </c>
      <c r="H4718" s="15">
        <f>'Dati di base x Ind. Comunale'!E4718</f>
        <v>1</v>
      </c>
    </row>
    <row r="4719" spans="1:8" x14ac:dyDescent="0.3">
      <c r="A4719" t="s">
        <v>268</v>
      </c>
      <c r="B4719" t="s">
        <v>1015</v>
      </c>
      <c r="C4719" t="s">
        <v>14728</v>
      </c>
      <c r="D4719" s="15" t="s">
        <v>14729</v>
      </c>
      <c r="E4719" s="30">
        <f>'Dati di base x Ind. Comunale'!H4719/'Dati di base x Ind. Comunale'!I4719</f>
        <v>0</v>
      </c>
      <c r="F4719" s="20">
        <f>'Dati di base x Ind. Comunale'!F4719</f>
        <v>0</v>
      </c>
      <c r="G4719" s="20">
        <f>'Dati di base x Ind. Comunale'!G4719</f>
        <v>0</v>
      </c>
      <c r="H4719" s="15">
        <f>'Dati di base x Ind. Comunale'!E4719</f>
        <v>7</v>
      </c>
    </row>
    <row r="4720" spans="1:8" x14ac:dyDescent="0.3">
      <c r="A4720" t="s">
        <v>268</v>
      </c>
      <c r="B4720" t="s">
        <v>1015</v>
      </c>
      <c r="C4720" t="s">
        <v>14875</v>
      </c>
      <c r="D4720" s="15" t="s">
        <v>14876</v>
      </c>
      <c r="E4720" s="30">
        <f>'Dati di base x Ind. Comunale'!H4720/'Dati di base x Ind. Comunale'!I4720</f>
        <v>0.5</v>
      </c>
      <c r="F4720" s="20">
        <f>'Dati di base x Ind. Comunale'!F4720</f>
        <v>1</v>
      </c>
      <c r="G4720" s="20">
        <f>'Dati di base x Ind. Comunale'!G4720</f>
        <v>0</v>
      </c>
      <c r="H4720" s="15">
        <f>'Dati di base x Ind. Comunale'!E4720</f>
        <v>1</v>
      </c>
    </row>
    <row r="4721" spans="1:8" x14ac:dyDescent="0.3">
      <c r="A4721" t="s">
        <v>268</v>
      </c>
      <c r="B4721" t="s">
        <v>1015</v>
      </c>
      <c r="C4721" t="s">
        <v>14969</v>
      </c>
      <c r="D4721" s="15" t="s">
        <v>14970</v>
      </c>
      <c r="E4721" s="45" t="s">
        <v>15828</v>
      </c>
      <c r="F4721" s="20">
        <f>'Dati di base x Ind. Comunale'!F4721</f>
        <v>0</v>
      </c>
      <c r="G4721" s="20">
        <f>'Dati di base x Ind. Comunale'!G4721</f>
        <v>0</v>
      </c>
      <c r="H4721" s="15">
        <f>'Dati di base x Ind. Comunale'!E4721</f>
        <v>0</v>
      </c>
    </row>
    <row r="4722" spans="1:8" x14ac:dyDescent="0.3">
      <c r="A4722" t="s">
        <v>268</v>
      </c>
      <c r="B4722" t="s">
        <v>1015</v>
      </c>
      <c r="C4722" t="s">
        <v>15003</v>
      </c>
      <c r="D4722" s="15" t="s">
        <v>15004</v>
      </c>
      <c r="E4722" s="45" t="s">
        <v>15828</v>
      </c>
      <c r="F4722" s="20">
        <f>'Dati di base x Ind. Comunale'!F4722</f>
        <v>0</v>
      </c>
      <c r="G4722" s="20">
        <f>'Dati di base x Ind. Comunale'!G4722</f>
        <v>0</v>
      </c>
      <c r="H4722" s="15">
        <f>'Dati di base x Ind. Comunale'!E4722</f>
        <v>0</v>
      </c>
    </row>
    <row r="4723" spans="1:8" x14ac:dyDescent="0.3">
      <c r="A4723" t="s">
        <v>268</v>
      </c>
      <c r="B4723" t="s">
        <v>269</v>
      </c>
      <c r="C4723" t="s">
        <v>270</v>
      </c>
      <c r="D4723" s="15" t="s">
        <v>271</v>
      </c>
      <c r="E4723" s="30">
        <f>'Dati di base x Ind. Comunale'!H4723/'Dati di base x Ind. Comunale'!I4723</f>
        <v>0.5</v>
      </c>
      <c r="F4723" s="20">
        <f>'Dati di base x Ind. Comunale'!F4723</f>
        <v>1</v>
      </c>
      <c r="G4723" s="20">
        <f>'Dati di base x Ind. Comunale'!G4723</f>
        <v>0</v>
      </c>
      <c r="H4723" s="15">
        <f>'Dati di base x Ind. Comunale'!E4723</f>
        <v>1</v>
      </c>
    </row>
    <row r="4724" spans="1:8" x14ac:dyDescent="0.3">
      <c r="A4724" t="s">
        <v>268</v>
      </c>
      <c r="B4724" t="s">
        <v>269</v>
      </c>
      <c r="C4724" t="s">
        <v>566</v>
      </c>
      <c r="D4724" s="15" t="s">
        <v>567</v>
      </c>
      <c r="E4724" s="30">
        <f>'Dati di base x Ind. Comunale'!H4724/'Dati di base x Ind. Comunale'!I4724</f>
        <v>1</v>
      </c>
      <c r="F4724" s="20">
        <f>'Dati di base x Ind. Comunale'!F4724</f>
        <v>0</v>
      </c>
      <c r="G4724" s="20">
        <f>'Dati di base x Ind. Comunale'!G4724</f>
        <v>2</v>
      </c>
      <c r="H4724" s="15">
        <f>'Dati di base x Ind. Comunale'!E4724</f>
        <v>0</v>
      </c>
    </row>
    <row r="4725" spans="1:8" x14ac:dyDescent="0.3">
      <c r="A4725" t="s">
        <v>268</v>
      </c>
      <c r="B4725" t="s">
        <v>269</v>
      </c>
      <c r="C4725" t="s">
        <v>643</v>
      </c>
      <c r="D4725" s="15" t="s">
        <v>644</v>
      </c>
      <c r="E4725" s="30">
        <f>'Dati di base x Ind. Comunale'!H4725/'Dati di base x Ind. Comunale'!I4725</f>
        <v>1</v>
      </c>
      <c r="F4725" s="20">
        <f>'Dati di base x Ind. Comunale'!F4725</f>
        <v>1</v>
      </c>
      <c r="G4725" s="20">
        <f>'Dati di base x Ind. Comunale'!G4725</f>
        <v>0</v>
      </c>
      <c r="H4725" s="15">
        <f>'Dati di base x Ind. Comunale'!E4725</f>
        <v>0</v>
      </c>
    </row>
    <row r="4726" spans="1:8" x14ac:dyDescent="0.3">
      <c r="A4726" t="s">
        <v>268</v>
      </c>
      <c r="B4726" t="s">
        <v>269</v>
      </c>
      <c r="C4726" t="s">
        <v>677</v>
      </c>
      <c r="D4726" s="15" t="s">
        <v>678</v>
      </c>
      <c r="E4726" s="30">
        <f>'Dati di base x Ind. Comunale'!H4726/'Dati di base x Ind. Comunale'!I4726</f>
        <v>1</v>
      </c>
      <c r="F4726" s="20">
        <f>'Dati di base x Ind. Comunale'!F4726</f>
        <v>2</v>
      </c>
      <c r="G4726" s="20">
        <f>'Dati di base x Ind. Comunale'!G4726</f>
        <v>0</v>
      </c>
      <c r="H4726" s="15">
        <f>'Dati di base x Ind. Comunale'!E4726</f>
        <v>0</v>
      </c>
    </row>
    <row r="4727" spans="1:8" x14ac:dyDescent="0.3">
      <c r="A4727" t="s">
        <v>268</v>
      </c>
      <c r="B4727" t="s">
        <v>269</v>
      </c>
      <c r="C4727" t="s">
        <v>957</v>
      </c>
      <c r="D4727" s="15" t="s">
        <v>958</v>
      </c>
      <c r="E4727" s="45" t="s">
        <v>15828</v>
      </c>
      <c r="F4727" s="20">
        <f>'Dati di base x Ind. Comunale'!F4727</f>
        <v>0</v>
      </c>
      <c r="G4727" s="20">
        <f>'Dati di base x Ind. Comunale'!G4727</f>
        <v>0</v>
      </c>
      <c r="H4727" s="15">
        <f>'Dati di base x Ind. Comunale'!E4727</f>
        <v>0</v>
      </c>
    </row>
    <row r="4728" spans="1:8" x14ac:dyDescent="0.3">
      <c r="A4728" t="s">
        <v>268</v>
      </c>
      <c r="B4728" t="s">
        <v>269</v>
      </c>
      <c r="C4728" t="s">
        <v>1043</v>
      </c>
      <c r="D4728" s="15" t="s">
        <v>1044</v>
      </c>
      <c r="E4728" s="30">
        <f>'Dati di base x Ind. Comunale'!H4728/'Dati di base x Ind. Comunale'!I4728</f>
        <v>1</v>
      </c>
      <c r="F4728" s="20">
        <f>'Dati di base x Ind. Comunale'!F4728</f>
        <v>0</v>
      </c>
      <c r="G4728" s="20">
        <f>'Dati di base x Ind. Comunale'!G4728</f>
        <v>1</v>
      </c>
      <c r="H4728" s="15">
        <f>'Dati di base x Ind. Comunale'!E4728</f>
        <v>0</v>
      </c>
    </row>
    <row r="4729" spans="1:8" x14ac:dyDescent="0.3">
      <c r="A4729" t="s">
        <v>268</v>
      </c>
      <c r="B4729" t="s">
        <v>269</v>
      </c>
      <c r="C4729" t="s">
        <v>1352</v>
      </c>
      <c r="D4729" s="15" t="s">
        <v>1353</v>
      </c>
      <c r="E4729" s="30">
        <f>'Dati di base x Ind. Comunale'!H4729/'Dati di base x Ind. Comunale'!I4729</f>
        <v>1</v>
      </c>
      <c r="F4729" s="20">
        <f>'Dati di base x Ind. Comunale'!F4729</f>
        <v>0</v>
      </c>
      <c r="G4729" s="20">
        <f>'Dati di base x Ind. Comunale'!G4729</f>
        <v>1</v>
      </c>
      <c r="H4729" s="15">
        <f>'Dati di base x Ind. Comunale'!E4729</f>
        <v>0</v>
      </c>
    </row>
    <row r="4730" spans="1:8" x14ac:dyDescent="0.3">
      <c r="A4730" t="s">
        <v>268</v>
      </c>
      <c r="B4730" t="s">
        <v>269</v>
      </c>
      <c r="C4730" t="s">
        <v>2435</v>
      </c>
      <c r="D4730" s="15" t="s">
        <v>2436</v>
      </c>
      <c r="E4730" s="30">
        <f>'Dati di base x Ind. Comunale'!H4730/'Dati di base x Ind. Comunale'!I4730</f>
        <v>0.5</v>
      </c>
      <c r="F4730" s="20">
        <f>'Dati di base x Ind. Comunale'!F4730</f>
        <v>0</v>
      </c>
      <c r="G4730" s="20">
        <f>'Dati di base x Ind. Comunale'!G4730</f>
        <v>1</v>
      </c>
      <c r="H4730" s="15">
        <f>'Dati di base x Ind. Comunale'!E4730</f>
        <v>1</v>
      </c>
    </row>
    <row r="4731" spans="1:8" x14ac:dyDescent="0.3">
      <c r="A4731" t="s">
        <v>268</v>
      </c>
      <c r="B4731" t="s">
        <v>269</v>
      </c>
      <c r="C4731" t="s">
        <v>3401</v>
      </c>
      <c r="D4731" s="15" t="s">
        <v>3402</v>
      </c>
      <c r="E4731" s="30">
        <f>'Dati di base x Ind. Comunale'!H4731/'Dati di base x Ind. Comunale'!I4731</f>
        <v>1</v>
      </c>
      <c r="F4731" s="20">
        <f>'Dati di base x Ind. Comunale'!F4731</f>
        <v>0</v>
      </c>
      <c r="G4731" s="20">
        <f>'Dati di base x Ind. Comunale'!G4731</f>
        <v>1</v>
      </c>
      <c r="H4731" s="15">
        <f>'Dati di base x Ind. Comunale'!E4731</f>
        <v>0</v>
      </c>
    </row>
    <row r="4732" spans="1:8" x14ac:dyDescent="0.3">
      <c r="A4732" t="s">
        <v>268</v>
      </c>
      <c r="B4732" t="s">
        <v>269</v>
      </c>
      <c r="C4732" t="s">
        <v>3441</v>
      </c>
      <c r="D4732" s="15" t="s">
        <v>3442</v>
      </c>
      <c r="E4732" s="30">
        <f>'Dati di base x Ind. Comunale'!H4732/'Dati di base x Ind. Comunale'!I4732</f>
        <v>0.66666666666666663</v>
      </c>
      <c r="F4732" s="20">
        <f>'Dati di base x Ind. Comunale'!F4732</f>
        <v>0</v>
      </c>
      <c r="G4732" s="20">
        <f>'Dati di base x Ind. Comunale'!G4732</f>
        <v>2</v>
      </c>
      <c r="H4732" s="15">
        <f>'Dati di base x Ind. Comunale'!E4732</f>
        <v>1</v>
      </c>
    </row>
    <row r="4733" spans="1:8" x14ac:dyDescent="0.3">
      <c r="A4733" t="s">
        <v>268</v>
      </c>
      <c r="B4733" t="s">
        <v>269</v>
      </c>
      <c r="C4733" t="s">
        <v>5454</v>
      </c>
      <c r="D4733" s="15" t="s">
        <v>5455</v>
      </c>
      <c r="E4733" s="30">
        <f>'Dati di base x Ind. Comunale'!H4733/'Dati di base x Ind. Comunale'!I4733</f>
        <v>0.66666666666666663</v>
      </c>
      <c r="F4733" s="20">
        <f>'Dati di base x Ind. Comunale'!F4733</f>
        <v>2</v>
      </c>
      <c r="G4733" s="20">
        <f>'Dati di base x Ind. Comunale'!G4733</f>
        <v>2</v>
      </c>
      <c r="H4733" s="15">
        <f>'Dati di base x Ind. Comunale'!E4733</f>
        <v>2</v>
      </c>
    </row>
    <row r="4734" spans="1:8" x14ac:dyDescent="0.3">
      <c r="A4734" t="s">
        <v>268</v>
      </c>
      <c r="B4734" t="s">
        <v>269</v>
      </c>
      <c r="C4734" t="s">
        <v>5573</v>
      </c>
      <c r="D4734" s="15" t="s">
        <v>5574</v>
      </c>
      <c r="E4734" s="30">
        <f>'Dati di base x Ind. Comunale'!H4734/'Dati di base x Ind. Comunale'!I4734</f>
        <v>1</v>
      </c>
      <c r="F4734" s="20">
        <f>'Dati di base x Ind. Comunale'!F4734</f>
        <v>1</v>
      </c>
      <c r="G4734" s="20">
        <f>'Dati di base x Ind. Comunale'!G4734</f>
        <v>0</v>
      </c>
      <c r="H4734" s="15">
        <f>'Dati di base x Ind. Comunale'!E4734</f>
        <v>0</v>
      </c>
    </row>
    <row r="4735" spans="1:8" x14ac:dyDescent="0.3">
      <c r="A4735" t="s">
        <v>268</v>
      </c>
      <c r="B4735" t="s">
        <v>269</v>
      </c>
      <c r="C4735" t="s">
        <v>5621</v>
      </c>
      <c r="D4735" s="15" t="s">
        <v>5622</v>
      </c>
      <c r="E4735" s="45" t="s">
        <v>15828</v>
      </c>
      <c r="F4735" s="20">
        <f>'Dati di base x Ind. Comunale'!F4735</f>
        <v>0</v>
      </c>
      <c r="G4735" s="20">
        <f>'Dati di base x Ind. Comunale'!G4735</f>
        <v>0</v>
      </c>
      <c r="H4735" s="15">
        <f>'Dati di base x Ind. Comunale'!E4735</f>
        <v>0</v>
      </c>
    </row>
    <row r="4736" spans="1:8" x14ac:dyDescent="0.3">
      <c r="A4736" t="s">
        <v>268</v>
      </c>
      <c r="B4736" t="s">
        <v>269</v>
      </c>
      <c r="C4736" t="s">
        <v>6369</v>
      </c>
      <c r="D4736" s="15" t="s">
        <v>6370</v>
      </c>
      <c r="E4736" s="30">
        <f>'Dati di base x Ind. Comunale'!H4736/'Dati di base x Ind. Comunale'!I4736</f>
        <v>1</v>
      </c>
      <c r="F4736" s="20">
        <f>'Dati di base x Ind. Comunale'!F4736</f>
        <v>2</v>
      </c>
      <c r="G4736" s="20">
        <f>'Dati di base x Ind. Comunale'!G4736</f>
        <v>1</v>
      </c>
      <c r="H4736" s="15">
        <f>'Dati di base x Ind. Comunale'!E4736</f>
        <v>0</v>
      </c>
    </row>
    <row r="4737" spans="1:8" x14ac:dyDescent="0.3">
      <c r="A4737" t="s">
        <v>268</v>
      </c>
      <c r="B4737" t="s">
        <v>269</v>
      </c>
      <c r="C4737" t="s">
        <v>6671</v>
      </c>
      <c r="D4737" s="15" t="s">
        <v>6672</v>
      </c>
      <c r="E4737" s="30">
        <f>'Dati di base x Ind. Comunale'!H4737/'Dati di base x Ind. Comunale'!I4737</f>
        <v>1</v>
      </c>
      <c r="F4737" s="20">
        <f>'Dati di base x Ind. Comunale'!F4737</f>
        <v>0</v>
      </c>
      <c r="G4737" s="20">
        <f>'Dati di base x Ind. Comunale'!G4737</f>
        <v>1</v>
      </c>
      <c r="H4737" s="15">
        <f>'Dati di base x Ind. Comunale'!E4737</f>
        <v>0</v>
      </c>
    </row>
    <row r="4738" spans="1:8" x14ac:dyDescent="0.3">
      <c r="A4738" t="s">
        <v>268</v>
      </c>
      <c r="B4738" t="s">
        <v>269</v>
      </c>
      <c r="C4738" t="s">
        <v>7390</v>
      </c>
      <c r="D4738" s="15" t="s">
        <v>7391</v>
      </c>
      <c r="E4738" s="30">
        <f>'Dati di base x Ind. Comunale'!H4738/'Dati di base x Ind. Comunale'!I4738</f>
        <v>1</v>
      </c>
      <c r="F4738" s="20">
        <f>'Dati di base x Ind. Comunale'!F4738</f>
        <v>0</v>
      </c>
      <c r="G4738" s="20">
        <f>'Dati di base x Ind. Comunale'!G4738</f>
        <v>1</v>
      </c>
      <c r="H4738" s="15">
        <f>'Dati di base x Ind. Comunale'!E4738</f>
        <v>0</v>
      </c>
    </row>
    <row r="4739" spans="1:8" x14ac:dyDescent="0.3">
      <c r="A4739" t="s">
        <v>268</v>
      </c>
      <c r="B4739" t="s">
        <v>269</v>
      </c>
      <c r="C4739" t="s">
        <v>8563</v>
      </c>
      <c r="D4739" s="15" t="s">
        <v>8564</v>
      </c>
      <c r="E4739" s="30">
        <f>'Dati di base x Ind. Comunale'!H4739/'Dati di base x Ind. Comunale'!I4739</f>
        <v>0.66666666666666663</v>
      </c>
      <c r="F4739" s="20">
        <f>'Dati di base x Ind. Comunale'!F4739</f>
        <v>0</v>
      </c>
      <c r="G4739" s="20">
        <f>'Dati di base x Ind. Comunale'!G4739</f>
        <v>2</v>
      </c>
      <c r="H4739" s="15">
        <f>'Dati di base x Ind. Comunale'!E4739</f>
        <v>1</v>
      </c>
    </row>
    <row r="4740" spans="1:8" x14ac:dyDescent="0.3">
      <c r="A4740" t="s">
        <v>268</v>
      </c>
      <c r="B4740" t="s">
        <v>269</v>
      </c>
      <c r="C4740" t="s">
        <v>8571</v>
      </c>
      <c r="D4740" s="15" t="s">
        <v>8572</v>
      </c>
      <c r="E4740" s="30">
        <f>'Dati di base x Ind. Comunale'!H4740/'Dati di base x Ind. Comunale'!I4740</f>
        <v>1</v>
      </c>
      <c r="F4740" s="20">
        <f>'Dati di base x Ind. Comunale'!F4740</f>
        <v>0</v>
      </c>
      <c r="G4740" s="20">
        <f>'Dati di base x Ind. Comunale'!G4740</f>
        <v>1</v>
      </c>
      <c r="H4740" s="15">
        <f>'Dati di base x Ind. Comunale'!E4740</f>
        <v>0</v>
      </c>
    </row>
    <row r="4741" spans="1:8" x14ac:dyDescent="0.3">
      <c r="A4741" t="s">
        <v>268</v>
      </c>
      <c r="B4741" t="s">
        <v>269</v>
      </c>
      <c r="C4741" t="s">
        <v>8641</v>
      </c>
      <c r="D4741" s="15" t="s">
        <v>8642</v>
      </c>
      <c r="E4741" s="30">
        <f>'Dati di base x Ind. Comunale'!H4741/'Dati di base x Ind. Comunale'!I4741</f>
        <v>1</v>
      </c>
      <c r="F4741" s="20">
        <f>'Dati di base x Ind. Comunale'!F4741</f>
        <v>1</v>
      </c>
      <c r="G4741" s="20">
        <f>'Dati di base x Ind. Comunale'!G4741</f>
        <v>0</v>
      </c>
      <c r="H4741" s="15">
        <f>'Dati di base x Ind. Comunale'!E4741</f>
        <v>0</v>
      </c>
    </row>
    <row r="4742" spans="1:8" x14ac:dyDescent="0.3">
      <c r="A4742" t="s">
        <v>268</v>
      </c>
      <c r="B4742" t="s">
        <v>269</v>
      </c>
      <c r="C4742" t="s">
        <v>8647</v>
      </c>
      <c r="D4742" s="15" t="s">
        <v>8648</v>
      </c>
      <c r="E4742" s="30">
        <f>'Dati di base x Ind. Comunale'!H4742/'Dati di base x Ind. Comunale'!I4742</f>
        <v>1</v>
      </c>
      <c r="F4742" s="20">
        <f>'Dati di base x Ind. Comunale'!F4742</f>
        <v>0</v>
      </c>
      <c r="G4742" s="20">
        <f>'Dati di base x Ind. Comunale'!G4742</f>
        <v>2</v>
      </c>
      <c r="H4742" s="15">
        <f>'Dati di base x Ind. Comunale'!E4742</f>
        <v>0</v>
      </c>
    </row>
    <row r="4743" spans="1:8" x14ac:dyDescent="0.3">
      <c r="A4743" t="s">
        <v>268</v>
      </c>
      <c r="B4743" t="s">
        <v>269</v>
      </c>
      <c r="C4743" t="s">
        <v>8687</v>
      </c>
      <c r="D4743" s="15" t="s">
        <v>8688</v>
      </c>
      <c r="E4743" s="45" t="s">
        <v>15828</v>
      </c>
      <c r="F4743" s="20">
        <f>'Dati di base x Ind. Comunale'!F4743</f>
        <v>0</v>
      </c>
      <c r="G4743" s="20">
        <f>'Dati di base x Ind. Comunale'!G4743</f>
        <v>0</v>
      </c>
      <c r="H4743" s="15">
        <f>'Dati di base x Ind. Comunale'!E4743</f>
        <v>0</v>
      </c>
    </row>
    <row r="4744" spans="1:8" x14ac:dyDescent="0.3">
      <c r="A4744" t="s">
        <v>268</v>
      </c>
      <c r="B4744" t="s">
        <v>269</v>
      </c>
      <c r="C4744" t="s">
        <v>9102</v>
      </c>
      <c r="D4744" s="15" t="s">
        <v>9103</v>
      </c>
      <c r="E4744" s="30">
        <f>'Dati di base x Ind. Comunale'!H4744/'Dati di base x Ind. Comunale'!I4744</f>
        <v>0.5</v>
      </c>
      <c r="F4744" s="20">
        <f>'Dati di base x Ind. Comunale'!F4744</f>
        <v>5</v>
      </c>
      <c r="G4744" s="20">
        <f>'Dati di base x Ind. Comunale'!G4744</f>
        <v>3</v>
      </c>
      <c r="H4744" s="15">
        <f>'Dati di base x Ind. Comunale'!E4744</f>
        <v>8</v>
      </c>
    </row>
    <row r="4745" spans="1:8" x14ac:dyDescent="0.3">
      <c r="A4745" t="s">
        <v>268</v>
      </c>
      <c r="B4745" t="s">
        <v>269</v>
      </c>
      <c r="C4745" t="s">
        <v>9573</v>
      </c>
      <c r="D4745" s="15" t="s">
        <v>9574</v>
      </c>
      <c r="E4745" s="30">
        <f>'Dati di base x Ind. Comunale'!H4745/'Dati di base x Ind. Comunale'!I4745</f>
        <v>0.66666666666666663</v>
      </c>
      <c r="F4745" s="20">
        <f>'Dati di base x Ind. Comunale'!F4745</f>
        <v>2</v>
      </c>
      <c r="G4745" s="20">
        <f>'Dati di base x Ind. Comunale'!G4745</f>
        <v>4</v>
      </c>
      <c r="H4745" s="15">
        <f>'Dati di base x Ind. Comunale'!E4745</f>
        <v>3</v>
      </c>
    </row>
    <row r="4746" spans="1:8" x14ac:dyDescent="0.3">
      <c r="A4746" t="s">
        <v>268</v>
      </c>
      <c r="B4746" t="s">
        <v>269</v>
      </c>
      <c r="C4746" t="s">
        <v>9645</v>
      </c>
      <c r="D4746" s="15" t="s">
        <v>9646</v>
      </c>
      <c r="E4746" s="30">
        <f>'Dati di base x Ind. Comunale'!H4746/'Dati di base x Ind. Comunale'!I4746</f>
        <v>0.5</v>
      </c>
      <c r="F4746" s="20">
        <f>'Dati di base x Ind. Comunale'!F4746</f>
        <v>1</v>
      </c>
      <c r="G4746" s="20">
        <f>'Dati di base x Ind. Comunale'!G4746</f>
        <v>0</v>
      </c>
      <c r="H4746" s="15">
        <f>'Dati di base x Ind. Comunale'!E4746</f>
        <v>1</v>
      </c>
    </row>
    <row r="4747" spans="1:8" x14ac:dyDescent="0.3">
      <c r="A4747" t="s">
        <v>268</v>
      </c>
      <c r="B4747" t="s">
        <v>269</v>
      </c>
      <c r="C4747" t="s">
        <v>9893</v>
      </c>
      <c r="D4747" s="15" t="s">
        <v>9894</v>
      </c>
      <c r="E4747" s="30">
        <f>'Dati di base x Ind. Comunale'!H4747/'Dati di base x Ind. Comunale'!I4747</f>
        <v>1</v>
      </c>
      <c r="F4747" s="20">
        <f>'Dati di base x Ind. Comunale'!F4747</f>
        <v>0</v>
      </c>
      <c r="G4747" s="20">
        <f>'Dati di base x Ind. Comunale'!G4747</f>
        <v>1</v>
      </c>
      <c r="H4747" s="15">
        <f>'Dati di base x Ind. Comunale'!E4747</f>
        <v>0</v>
      </c>
    </row>
    <row r="4748" spans="1:8" x14ac:dyDescent="0.3">
      <c r="A4748" t="s">
        <v>268</v>
      </c>
      <c r="B4748" t="s">
        <v>269</v>
      </c>
      <c r="C4748" t="s">
        <v>10013</v>
      </c>
      <c r="D4748" s="15" t="s">
        <v>10014</v>
      </c>
      <c r="E4748" s="45" t="s">
        <v>15828</v>
      </c>
      <c r="F4748" s="20">
        <f>'Dati di base x Ind. Comunale'!F4748</f>
        <v>0</v>
      </c>
      <c r="G4748" s="20">
        <f>'Dati di base x Ind. Comunale'!G4748</f>
        <v>0</v>
      </c>
      <c r="H4748" s="15">
        <f>'Dati di base x Ind. Comunale'!E4748</f>
        <v>0</v>
      </c>
    </row>
    <row r="4749" spans="1:8" x14ac:dyDescent="0.3">
      <c r="A4749" t="s">
        <v>268</v>
      </c>
      <c r="B4749" t="s">
        <v>269</v>
      </c>
      <c r="C4749" t="s">
        <v>10577</v>
      </c>
      <c r="D4749" s="15" t="s">
        <v>10578</v>
      </c>
      <c r="E4749" s="45" t="s">
        <v>15828</v>
      </c>
      <c r="F4749" s="20">
        <f>'Dati di base x Ind. Comunale'!F4749</f>
        <v>0</v>
      </c>
      <c r="G4749" s="20">
        <f>'Dati di base x Ind. Comunale'!G4749</f>
        <v>0</v>
      </c>
      <c r="H4749" s="15">
        <f>'Dati di base x Ind. Comunale'!E4749</f>
        <v>0</v>
      </c>
    </row>
    <row r="4750" spans="1:8" x14ac:dyDescent="0.3">
      <c r="A4750" t="s">
        <v>268</v>
      </c>
      <c r="B4750" t="s">
        <v>269</v>
      </c>
      <c r="C4750" t="s">
        <v>10739</v>
      </c>
      <c r="D4750" s="15" t="s">
        <v>10740</v>
      </c>
      <c r="E4750" s="45" t="s">
        <v>15828</v>
      </c>
      <c r="F4750" s="20">
        <f>'Dati di base x Ind. Comunale'!F4750</f>
        <v>0</v>
      </c>
      <c r="G4750" s="20">
        <f>'Dati di base x Ind. Comunale'!G4750</f>
        <v>0</v>
      </c>
      <c r="H4750" s="15">
        <f>'Dati di base x Ind. Comunale'!E4750</f>
        <v>0</v>
      </c>
    </row>
    <row r="4751" spans="1:8" x14ac:dyDescent="0.3">
      <c r="A4751" t="s">
        <v>268</v>
      </c>
      <c r="B4751" t="s">
        <v>269</v>
      </c>
      <c r="C4751" t="s">
        <v>12180</v>
      </c>
      <c r="D4751" s="15" t="s">
        <v>12181</v>
      </c>
      <c r="E4751" s="30">
        <f>'Dati di base x Ind. Comunale'!H4751/'Dati di base x Ind. Comunale'!I4751</f>
        <v>1</v>
      </c>
      <c r="F4751" s="20">
        <f>'Dati di base x Ind. Comunale'!F4751</f>
        <v>0</v>
      </c>
      <c r="G4751" s="20">
        <f>'Dati di base x Ind. Comunale'!G4751</f>
        <v>3</v>
      </c>
      <c r="H4751" s="15">
        <f>'Dati di base x Ind. Comunale'!E4751</f>
        <v>0</v>
      </c>
    </row>
    <row r="4752" spans="1:8" x14ac:dyDescent="0.3">
      <c r="A4752" t="s">
        <v>268</v>
      </c>
      <c r="B4752" t="s">
        <v>269</v>
      </c>
      <c r="C4752" t="s">
        <v>12640</v>
      </c>
      <c r="D4752" s="15" t="s">
        <v>12641</v>
      </c>
      <c r="E4752" s="45" t="s">
        <v>15828</v>
      </c>
      <c r="F4752" s="20">
        <f>'Dati di base x Ind. Comunale'!F4752</f>
        <v>0</v>
      </c>
      <c r="G4752" s="20">
        <f>'Dati di base x Ind. Comunale'!G4752</f>
        <v>0</v>
      </c>
      <c r="H4752" s="15">
        <f>'Dati di base x Ind. Comunale'!E4752</f>
        <v>0</v>
      </c>
    </row>
    <row r="4753" spans="1:8" x14ac:dyDescent="0.3">
      <c r="A4753" t="s">
        <v>268</v>
      </c>
      <c r="B4753" t="s">
        <v>269</v>
      </c>
      <c r="C4753" t="s">
        <v>13933</v>
      </c>
      <c r="D4753" s="15" t="s">
        <v>13934</v>
      </c>
      <c r="E4753" s="30">
        <f>'Dati di base x Ind. Comunale'!H4753/'Dati di base x Ind. Comunale'!I4753</f>
        <v>0.83333333333333337</v>
      </c>
      <c r="F4753" s="20">
        <f>'Dati di base x Ind. Comunale'!F4753</f>
        <v>1</v>
      </c>
      <c r="G4753" s="20">
        <f>'Dati di base x Ind. Comunale'!G4753</f>
        <v>4</v>
      </c>
      <c r="H4753" s="15">
        <f>'Dati di base x Ind. Comunale'!E4753</f>
        <v>1</v>
      </c>
    </row>
    <row r="4754" spans="1:8" x14ac:dyDescent="0.3">
      <c r="A4754" t="s">
        <v>268</v>
      </c>
      <c r="B4754" t="s">
        <v>269</v>
      </c>
      <c r="C4754" t="s">
        <v>14142</v>
      </c>
      <c r="D4754" s="15" t="s">
        <v>158</v>
      </c>
      <c r="E4754" s="30">
        <f>'Dati di base x Ind. Comunale'!H4754/'Dati di base x Ind. Comunale'!I4754</f>
        <v>0.55813953488372092</v>
      </c>
      <c r="F4754" s="20">
        <f>'Dati di base x Ind. Comunale'!F4754</f>
        <v>10</v>
      </c>
      <c r="G4754" s="20">
        <f>'Dati di base x Ind. Comunale'!G4754</f>
        <v>14</v>
      </c>
      <c r="H4754" s="15">
        <f>'Dati di base x Ind. Comunale'!E4754</f>
        <v>19</v>
      </c>
    </row>
    <row r="4755" spans="1:8" x14ac:dyDescent="0.3">
      <c r="A4755" t="s">
        <v>268</v>
      </c>
      <c r="B4755" t="s">
        <v>269</v>
      </c>
      <c r="C4755" t="s">
        <v>1090</v>
      </c>
      <c r="D4755" s="15" t="s">
        <v>1091</v>
      </c>
      <c r="E4755" s="45" t="s">
        <v>15828</v>
      </c>
      <c r="F4755" s="20">
        <f>'Dati di base x Ind. Comunale'!F4755</f>
        <v>0</v>
      </c>
      <c r="G4755" s="20">
        <f>'Dati di base x Ind. Comunale'!G4755</f>
        <v>0</v>
      </c>
      <c r="H4755" s="15">
        <f>'Dati di base x Ind. Comunale'!E4755</f>
        <v>0</v>
      </c>
    </row>
    <row r="4756" spans="1:8" x14ac:dyDescent="0.3">
      <c r="A4756" t="s">
        <v>249</v>
      </c>
      <c r="B4756" t="s">
        <v>250</v>
      </c>
      <c r="C4756" t="s">
        <v>251</v>
      </c>
      <c r="D4756" s="15" t="s">
        <v>252</v>
      </c>
      <c r="E4756" s="30">
        <f>'Dati di base x Ind. Comunale'!H4756/'Dati di base x Ind. Comunale'!I4756</f>
        <v>0</v>
      </c>
      <c r="F4756" s="20">
        <f>'Dati di base x Ind. Comunale'!F4756</f>
        <v>0</v>
      </c>
      <c r="G4756" s="20">
        <f>'Dati di base x Ind. Comunale'!G4756</f>
        <v>0</v>
      </c>
      <c r="H4756" s="15">
        <f>'Dati di base x Ind. Comunale'!E4756</f>
        <v>1</v>
      </c>
    </row>
    <row r="4757" spans="1:8" x14ac:dyDescent="0.3">
      <c r="A4757" t="s">
        <v>249</v>
      </c>
      <c r="B4757" t="s">
        <v>250</v>
      </c>
      <c r="C4757" t="s">
        <v>781</v>
      </c>
      <c r="D4757" s="15" t="s">
        <v>782</v>
      </c>
      <c r="E4757" s="30">
        <f>'Dati di base x Ind. Comunale'!H4757/'Dati di base x Ind. Comunale'!I4757</f>
        <v>0</v>
      </c>
      <c r="F4757" s="20">
        <f>'Dati di base x Ind. Comunale'!F4757</f>
        <v>0</v>
      </c>
      <c r="G4757" s="20">
        <f>'Dati di base x Ind. Comunale'!G4757</f>
        <v>0</v>
      </c>
      <c r="H4757" s="15">
        <f>'Dati di base x Ind. Comunale'!E4757</f>
        <v>3</v>
      </c>
    </row>
    <row r="4758" spans="1:8" x14ac:dyDescent="0.3">
      <c r="A4758" t="s">
        <v>249</v>
      </c>
      <c r="B4758" t="s">
        <v>250</v>
      </c>
      <c r="C4758" t="s">
        <v>1425</v>
      </c>
      <c r="D4758" s="15" t="s">
        <v>1426</v>
      </c>
      <c r="E4758" s="30">
        <f>'Dati di base x Ind. Comunale'!H4758/'Dati di base x Ind. Comunale'!I4758</f>
        <v>0</v>
      </c>
      <c r="F4758" s="20">
        <f>'Dati di base x Ind. Comunale'!F4758</f>
        <v>0</v>
      </c>
      <c r="G4758" s="20">
        <f>'Dati di base x Ind. Comunale'!G4758</f>
        <v>0</v>
      </c>
      <c r="H4758" s="15">
        <f>'Dati di base x Ind. Comunale'!E4758</f>
        <v>1</v>
      </c>
    </row>
    <row r="4759" spans="1:8" x14ac:dyDescent="0.3">
      <c r="A4759" t="s">
        <v>249</v>
      </c>
      <c r="B4759" t="s">
        <v>250</v>
      </c>
      <c r="C4759" t="s">
        <v>1831</v>
      </c>
      <c r="D4759" s="15" t="s">
        <v>1832</v>
      </c>
      <c r="E4759" s="45" t="s">
        <v>15828</v>
      </c>
      <c r="F4759" s="20">
        <f>'Dati di base x Ind. Comunale'!F4759</f>
        <v>0</v>
      </c>
      <c r="G4759" s="20">
        <f>'Dati di base x Ind. Comunale'!G4759</f>
        <v>0</v>
      </c>
      <c r="H4759" s="15">
        <f>'Dati di base x Ind. Comunale'!E4759</f>
        <v>0</v>
      </c>
    </row>
    <row r="4760" spans="1:8" x14ac:dyDescent="0.3">
      <c r="A4760" t="s">
        <v>249</v>
      </c>
      <c r="B4760" t="s">
        <v>250</v>
      </c>
      <c r="C4760" t="s">
        <v>2291</v>
      </c>
      <c r="D4760" s="15" t="s">
        <v>2292</v>
      </c>
      <c r="E4760" s="30">
        <f>'Dati di base x Ind. Comunale'!H4760/'Dati di base x Ind. Comunale'!I4760</f>
        <v>0.5</v>
      </c>
      <c r="F4760" s="20">
        <f>'Dati di base x Ind. Comunale'!F4760</f>
        <v>0</v>
      </c>
      <c r="G4760" s="20">
        <f>'Dati di base x Ind. Comunale'!G4760</f>
        <v>2</v>
      </c>
      <c r="H4760" s="15">
        <f>'Dati di base x Ind. Comunale'!E4760</f>
        <v>2</v>
      </c>
    </row>
    <row r="4761" spans="1:8" x14ac:dyDescent="0.3">
      <c r="A4761" t="s">
        <v>249</v>
      </c>
      <c r="B4761" t="s">
        <v>250</v>
      </c>
      <c r="C4761" t="s">
        <v>2726</v>
      </c>
      <c r="D4761" s="15" t="s">
        <v>2727</v>
      </c>
      <c r="E4761" s="45" t="s">
        <v>15828</v>
      </c>
      <c r="F4761" s="20">
        <f>'Dati di base x Ind. Comunale'!F4761</f>
        <v>0</v>
      </c>
      <c r="G4761" s="20">
        <f>'Dati di base x Ind. Comunale'!G4761</f>
        <v>0</v>
      </c>
      <c r="H4761" s="15">
        <f>'Dati di base x Ind. Comunale'!E4761</f>
        <v>0</v>
      </c>
    </row>
    <row r="4762" spans="1:8" x14ac:dyDescent="0.3">
      <c r="A4762" t="s">
        <v>249</v>
      </c>
      <c r="B4762" t="s">
        <v>250</v>
      </c>
      <c r="C4762" t="s">
        <v>3005</v>
      </c>
      <c r="D4762" s="15" t="s">
        <v>3006</v>
      </c>
      <c r="E4762" s="45" t="s">
        <v>15828</v>
      </c>
      <c r="F4762" s="20">
        <f>'Dati di base x Ind. Comunale'!F4762</f>
        <v>0</v>
      </c>
      <c r="G4762" s="20">
        <f>'Dati di base x Ind. Comunale'!G4762</f>
        <v>0</v>
      </c>
      <c r="H4762" s="15">
        <f>'Dati di base x Ind. Comunale'!E4762</f>
        <v>0</v>
      </c>
    </row>
    <row r="4763" spans="1:8" x14ac:dyDescent="0.3">
      <c r="A4763" t="s">
        <v>249</v>
      </c>
      <c r="B4763" t="s">
        <v>250</v>
      </c>
      <c r="C4763" t="s">
        <v>3051</v>
      </c>
      <c r="D4763" s="15" t="s">
        <v>3052</v>
      </c>
      <c r="E4763" s="30">
        <f>'Dati di base x Ind. Comunale'!H4763/'Dati di base x Ind. Comunale'!I4763</f>
        <v>0.33333333333333331</v>
      </c>
      <c r="F4763" s="20">
        <f>'Dati di base x Ind. Comunale'!F4763</f>
        <v>0</v>
      </c>
      <c r="G4763" s="20">
        <f>'Dati di base x Ind. Comunale'!G4763</f>
        <v>1</v>
      </c>
      <c r="H4763" s="15">
        <f>'Dati di base x Ind. Comunale'!E4763</f>
        <v>2</v>
      </c>
    </row>
    <row r="4764" spans="1:8" x14ac:dyDescent="0.3">
      <c r="A4764" t="s">
        <v>249</v>
      </c>
      <c r="B4764" t="s">
        <v>250</v>
      </c>
      <c r="C4764" t="s">
        <v>5507</v>
      </c>
      <c r="D4764" s="15" t="s">
        <v>5508</v>
      </c>
      <c r="E4764" s="30">
        <f>'Dati di base x Ind. Comunale'!H4764/'Dati di base x Ind. Comunale'!I4764</f>
        <v>0.56000000000000005</v>
      </c>
      <c r="F4764" s="20">
        <f>'Dati di base x Ind. Comunale'!F4764</f>
        <v>5</v>
      </c>
      <c r="G4764" s="20">
        <f>'Dati di base x Ind. Comunale'!G4764</f>
        <v>9</v>
      </c>
      <c r="H4764" s="15">
        <f>'Dati di base x Ind. Comunale'!E4764</f>
        <v>11</v>
      </c>
    </row>
    <row r="4765" spans="1:8" x14ac:dyDescent="0.3">
      <c r="A4765" t="s">
        <v>249</v>
      </c>
      <c r="B4765" t="s">
        <v>250</v>
      </c>
      <c r="C4765" t="s">
        <v>5579</v>
      </c>
      <c r="D4765" s="15" t="s">
        <v>5580</v>
      </c>
      <c r="E4765" s="30">
        <f>'Dati di base x Ind. Comunale'!H4765/'Dati di base x Ind. Comunale'!I4765</f>
        <v>0.5</v>
      </c>
      <c r="F4765" s="20">
        <f>'Dati di base x Ind. Comunale'!F4765</f>
        <v>0</v>
      </c>
      <c r="G4765" s="20">
        <f>'Dati di base x Ind. Comunale'!G4765</f>
        <v>2</v>
      </c>
      <c r="H4765" s="15">
        <f>'Dati di base x Ind. Comunale'!E4765</f>
        <v>2</v>
      </c>
    </row>
    <row r="4766" spans="1:8" x14ac:dyDescent="0.3">
      <c r="A4766" t="s">
        <v>249</v>
      </c>
      <c r="B4766" t="s">
        <v>250</v>
      </c>
      <c r="C4766" t="s">
        <v>5892</v>
      </c>
      <c r="D4766" s="15" t="s">
        <v>5893</v>
      </c>
      <c r="E4766" s="30">
        <f>'Dati di base x Ind. Comunale'!H4766/'Dati di base x Ind. Comunale'!I4766</f>
        <v>0.5714285714285714</v>
      </c>
      <c r="F4766" s="20">
        <f>'Dati di base x Ind. Comunale'!F4766</f>
        <v>0</v>
      </c>
      <c r="G4766" s="20">
        <f>'Dati di base x Ind. Comunale'!G4766</f>
        <v>4</v>
      </c>
      <c r="H4766" s="15">
        <f>'Dati di base x Ind. Comunale'!E4766</f>
        <v>3</v>
      </c>
    </row>
    <row r="4767" spans="1:8" x14ac:dyDescent="0.3">
      <c r="A4767" t="s">
        <v>249</v>
      </c>
      <c r="B4767" t="s">
        <v>250</v>
      </c>
      <c r="C4767" t="s">
        <v>5968</v>
      </c>
      <c r="D4767" s="15" t="s">
        <v>5969</v>
      </c>
      <c r="E4767" s="45" t="s">
        <v>15828</v>
      </c>
      <c r="F4767" s="20">
        <f>'Dati di base x Ind. Comunale'!F4767</f>
        <v>0</v>
      </c>
      <c r="G4767" s="20">
        <f>'Dati di base x Ind. Comunale'!G4767</f>
        <v>0</v>
      </c>
      <c r="H4767" s="15">
        <f>'Dati di base x Ind. Comunale'!E4767</f>
        <v>0</v>
      </c>
    </row>
    <row r="4768" spans="1:8" x14ac:dyDescent="0.3">
      <c r="A4768" t="s">
        <v>249</v>
      </c>
      <c r="B4768" t="s">
        <v>250</v>
      </c>
      <c r="C4768" t="s">
        <v>5990</v>
      </c>
      <c r="D4768" s="15" t="s">
        <v>5991</v>
      </c>
      <c r="E4768" s="45" t="s">
        <v>15828</v>
      </c>
      <c r="F4768" s="20">
        <f>'Dati di base x Ind. Comunale'!F4768</f>
        <v>0</v>
      </c>
      <c r="G4768" s="20">
        <f>'Dati di base x Ind. Comunale'!G4768</f>
        <v>0</v>
      </c>
      <c r="H4768" s="15">
        <f>'Dati di base x Ind. Comunale'!E4768</f>
        <v>0</v>
      </c>
    </row>
    <row r="4769" spans="1:8" x14ac:dyDescent="0.3">
      <c r="A4769" t="s">
        <v>249</v>
      </c>
      <c r="B4769" t="s">
        <v>250</v>
      </c>
      <c r="C4769" t="s">
        <v>5992</v>
      </c>
      <c r="D4769" s="15" t="s">
        <v>5993</v>
      </c>
      <c r="E4769" s="30">
        <f>'Dati di base x Ind. Comunale'!H4769/'Dati di base x Ind. Comunale'!I4769</f>
        <v>1</v>
      </c>
      <c r="F4769" s="20">
        <f>'Dati di base x Ind. Comunale'!F4769</f>
        <v>1</v>
      </c>
      <c r="G4769" s="20">
        <f>'Dati di base x Ind. Comunale'!G4769</f>
        <v>0</v>
      </c>
      <c r="H4769" s="15">
        <f>'Dati di base x Ind. Comunale'!E4769</f>
        <v>0</v>
      </c>
    </row>
    <row r="4770" spans="1:8" x14ac:dyDescent="0.3">
      <c r="A4770" t="s">
        <v>249</v>
      </c>
      <c r="B4770" t="s">
        <v>250</v>
      </c>
      <c r="C4770" t="s">
        <v>6034</v>
      </c>
      <c r="D4770" s="15" t="s">
        <v>6035</v>
      </c>
      <c r="E4770" s="30">
        <f>'Dati di base x Ind. Comunale'!H4770/'Dati di base x Ind. Comunale'!I4770</f>
        <v>0.2</v>
      </c>
      <c r="F4770" s="20">
        <f>'Dati di base x Ind. Comunale'!F4770</f>
        <v>1</v>
      </c>
      <c r="G4770" s="20">
        <f>'Dati di base x Ind. Comunale'!G4770</f>
        <v>0</v>
      </c>
      <c r="H4770" s="15">
        <f>'Dati di base x Ind. Comunale'!E4770</f>
        <v>4</v>
      </c>
    </row>
    <row r="4771" spans="1:8" x14ac:dyDescent="0.3">
      <c r="A4771" t="s">
        <v>249</v>
      </c>
      <c r="B4771" t="s">
        <v>250</v>
      </c>
      <c r="C4771" t="s">
        <v>6487</v>
      </c>
      <c r="D4771" s="15" t="s">
        <v>6488</v>
      </c>
      <c r="E4771" s="30">
        <f>'Dati di base x Ind. Comunale'!H4771/'Dati di base x Ind. Comunale'!I4771</f>
        <v>0.66666666666666663</v>
      </c>
      <c r="F4771" s="20">
        <f>'Dati di base x Ind. Comunale'!F4771</f>
        <v>0</v>
      </c>
      <c r="G4771" s="20">
        <f>'Dati di base x Ind. Comunale'!G4771</f>
        <v>2</v>
      </c>
      <c r="H4771" s="15">
        <f>'Dati di base x Ind. Comunale'!E4771</f>
        <v>1</v>
      </c>
    </row>
    <row r="4772" spans="1:8" x14ac:dyDescent="0.3">
      <c r="A4772" t="s">
        <v>249</v>
      </c>
      <c r="B4772" t="s">
        <v>250</v>
      </c>
      <c r="C4772" t="s">
        <v>6809</v>
      </c>
      <c r="D4772" s="15" t="s">
        <v>6810</v>
      </c>
      <c r="E4772" s="45" t="s">
        <v>15828</v>
      </c>
      <c r="F4772" s="20">
        <f>'Dati di base x Ind. Comunale'!F4772</f>
        <v>0</v>
      </c>
      <c r="G4772" s="20">
        <f>'Dati di base x Ind. Comunale'!G4772</f>
        <v>0</v>
      </c>
      <c r="H4772" s="15">
        <f>'Dati di base x Ind. Comunale'!E4772</f>
        <v>0</v>
      </c>
    </row>
    <row r="4773" spans="1:8" x14ac:dyDescent="0.3">
      <c r="A4773" t="s">
        <v>249</v>
      </c>
      <c r="B4773" t="s">
        <v>250</v>
      </c>
      <c r="C4773" t="s">
        <v>7408</v>
      </c>
      <c r="D4773" s="15" t="s">
        <v>7409</v>
      </c>
      <c r="E4773" s="30">
        <f>'Dati di base x Ind. Comunale'!H4773/'Dati di base x Ind. Comunale'!I4773</f>
        <v>1</v>
      </c>
      <c r="F4773" s="20">
        <f>'Dati di base x Ind. Comunale'!F4773</f>
        <v>1</v>
      </c>
      <c r="G4773" s="20">
        <f>'Dati di base x Ind. Comunale'!G4773</f>
        <v>0</v>
      </c>
      <c r="H4773" s="15">
        <f>'Dati di base x Ind. Comunale'!E4773</f>
        <v>0</v>
      </c>
    </row>
    <row r="4774" spans="1:8" x14ac:dyDescent="0.3">
      <c r="A4774" t="s">
        <v>249</v>
      </c>
      <c r="B4774" t="s">
        <v>250</v>
      </c>
      <c r="C4774" t="s">
        <v>7474</v>
      </c>
      <c r="D4774" s="15" t="s">
        <v>7475</v>
      </c>
      <c r="E4774" s="45" t="s">
        <v>15828</v>
      </c>
      <c r="F4774" s="20">
        <f>'Dati di base x Ind. Comunale'!F4774</f>
        <v>0</v>
      </c>
      <c r="G4774" s="20">
        <f>'Dati di base x Ind. Comunale'!G4774</f>
        <v>0</v>
      </c>
      <c r="H4774" s="15">
        <f>'Dati di base x Ind. Comunale'!E4774</f>
        <v>0</v>
      </c>
    </row>
    <row r="4775" spans="1:8" x14ac:dyDescent="0.3">
      <c r="A4775" t="s">
        <v>249</v>
      </c>
      <c r="B4775" t="s">
        <v>250</v>
      </c>
      <c r="C4775" t="s">
        <v>8026</v>
      </c>
      <c r="D4775" s="15" t="s">
        <v>8027</v>
      </c>
      <c r="E4775" s="30">
        <f>'Dati di base x Ind. Comunale'!H4775/'Dati di base x Ind. Comunale'!I4775</f>
        <v>0</v>
      </c>
      <c r="F4775" s="20">
        <f>'Dati di base x Ind. Comunale'!F4775</f>
        <v>0</v>
      </c>
      <c r="G4775" s="20">
        <f>'Dati di base x Ind. Comunale'!G4775</f>
        <v>0</v>
      </c>
      <c r="H4775" s="15">
        <f>'Dati di base x Ind. Comunale'!E4775</f>
        <v>1</v>
      </c>
    </row>
    <row r="4776" spans="1:8" x14ac:dyDescent="0.3">
      <c r="A4776" t="s">
        <v>249</v>
      </c>
      <c r="B4776" t="s">
        <v>250</v>
      </c>
      <c r="C4776" t="s">
        <v>8028</v>
      </c>
      <c r="D4776" s="15" t="s">
        <v>8029</v>
      </c>
      <c r="E4776" s="45" t="s">
        <v>15828</v>
      </c>
      <c r="F4776" s="20">
        <f>'Dati di base x Ind. Comunale'!F4776</f>
        <v>0</v>
      </c>
      <c r="G4776" s="20">
        <f>'Dati di base x Ind. Comunale'!G4776</f>
        <v>0</v>
      </c>
      <c r="H4776" s="15">
        <f>'Dati di base x Ind. Comunale'!E4776</f>
        <v>0</v>
      </c>
    </row>
    <row r="4777" spans="1:8" x14ac:dyDescent="0.3">
      <c r="A4777" t="s">
        <v>249</v>
      </c>
      <c r="B4777" t="s">
        <v>250</v>
      </c>
      <c r="C4777" t="s">
        <v>8272</v>
      </c>
      <c r="D4777" s="15" t="s">
        <v>8273</v>
      </c>
      <c r="E4777" s="30">
        <f>'Dati di base x Ind. Comunale'!H4777/'Dati di base x Ind. Comunale'!I4777</f>
        <v>0</v>
      </c>
      <c r="F4777" s="20">
        <f>'Dati di base x Ind. Comunale'!F4777</f>
        <v>0</v>
      </c>
      <c r="G4777" s="20">
        <f>'Dati di base x Ind. Comunale'!G4777</f>
        <v>0</v>
      </c>
      <c r="H4777" s="15">
        <f>'Dati di base x Ind. Comunale'!E4777</f>
        <v>1</v>
      </c>
    </row>
    <row r="4778" spans="1:8" x14ac:dyDescent="0.3">
      <c r="A4778" t="s">
        <v>249</v>
      </c>
      <c r="B4778" t="s">
        <v>250</v>
      </c>
      <c r="C4778" t="s">
        <v>8332</v>
      </c>
      <c r="D4778" s="15" t="s">
        <v>8333</v>
      </c>
      <c r="E4778" s="30">
        <f>'Dati di base x Ind. Comunale'!H4778/'Dati di base x Ind. Comunale'!I4778</f>
        <v>0.5</v>
      </c>
      <c r="F4778" s="20">
        <f>'Dati di base x Ind. Comunale'!F4778</f>
        <v>0</v>
      </c>
      <c r="G4778" s="20">
        <f>'Dati di base x Ind. Comunale'!G4778</f>
        <v>2</v>
      </c>
      <c r="H4778" s="15">
        <f>'Dati di base x Ind. Comunale'!E4778</f>
        <v>2</v>
      </c>
    </row>
    <row r="4779" spans="1:8" x14ac:dyDescent="0.3">
      <c r="A4779" t="s">
        <v>249</v>
      </c>
      <c r="B4779" t="s">
        <v>250</v>
      </c>
      <c r="C4779" t="s">
        <v>8334</v>
      </c>
      <c r="D4779" s="15" t="s">
        <v>8335</v>
      </c>
      <c r="E4779" s="30">
        <f>'Dati di base x Ind. Comunale'!H4779/'Dati di base x Ind. Comunale'!I4779</f>
        <v>0.33333333333333331</v>
      </c>
      <c r="F4779" s="20">
        <f>'Dati di base x Ind. Comunale'!F4779</f>
        <v>0</v>
      </c>
      <c r="G4779" s="20">
        <f>'Dati di base x Ind. Comunale'!G4779</f>
        <v>2</v>
      </c>
      <c r="H4779" s="15">
        <f>'Dati di base x Ind. Comunale'!E4779</f>
        <v>4</v>
      </c>
    </row>
    <row r="4780" spans="1:8" x14ac:dyDescent="0.3">
      <c r="A4780" t="s">
        <v>249</v>
      </c>
      <c r="B4780" t="s">
        <v>250</v>
      </c>
      <c r="C4780" t="s">
        <v>8549</v>
      </c>
      <c r="D4780" s="15" t="s">
        <v>8550</v>
      </c>
      <c r="E4780" s="30">
        <f>'Dati di base x Ind. Comunale'!H4780/'Dati di base x Ind. Comunale'!I4780</f>
        <v>0</v>
      </c>
      <c r="F4780" s="20">
        <f>'Dati di base x Ind. Comunale'!F4780</f>
        <v>0</v>
      </c>
      <c r="G4780" s="20">
        <f>'Dati di base x Ind. Comunale'!G4780</f>
        <v>0</v>
      </c>
      <c r="H4780" s="15">
        <f>'Dati di base x Ind. Comunale'!E4780</f>
        <v>1</v>
      </c>
    </row>
    <row r="4781" spans="1:8" x14ac:dyDescent="0.3">
      <c r="A4781" t="s">
        <v>249</v>
      </c>
      <c r="B4781" t="s">
        <v>250</v>
      </c>
      <c r="C4781" t="s">
        <v>8475</v>
      </c>
      <c r="D4781" s="15" t="s">
        <v>8476</v>
      </c>
      <c r="E4781" s="45" t="s">
        <v>15828</v>
      </c>
      <c r="F4781" s="20">
        <f>'Dati di base x Ind. Comunale'!F4781</f>
        <v>0</v>
      </c>
      <c r="G4781" s="20">
        <f>'Dati di base x Ind. Comunale'!G4781</f>
        <v>0</v>
      </c>
      <c r="H4781" s="15">
        <f>'Dati di base x Ind. Comunale'!E4781</f>
        <v>0</v>
      </c>
    </row>
    <row r="4782" spans="1:8" x14ac:dyDescent="0.3">
      <c r="A4782" t="s">
        <v>249</v>
      </c>
      <c r="B4782" t="s">
        <v>250</v>
      </c>
      <c r="C4782" t="s">
        <v>8617</v>
      </c>
      <c r="D4782" s="15" t="s">
        <v>8618</v>
      </c>
      <c r="E4782" s="30">
        <f>'Dati di base x Ind. Comunale'!H4782/'Dati di base x Ind. Comunale'!I4782</f>
        <v>0</v>
      </c>
      <c r="F4782" s="20">
        <f>'Dati di base x Ind. Comunale'!F4782</f>
        <v>0</v>
      </c>
      <c r="G4782" s="20">
        <f>'Dati di base x Ind. Comunale'!G4782</f>
        <v>0</v>
      </c>
      <c r="H4782" s="15">
        <f>'Dati di base x Ind. Comunale'!E4782</f>
        <v>1</v>
      </c>
    </row>
    <row r="4783" spans="1:8" x14ac:dyDescent="0.3">
      <c r="A4783" t="s">
        <v>249</v>
      </c>
      <c r="B4783" t="s">
        <v>250</v>
      </c>
      <c r="C4783" t="s">
        <v>8487</v>
      </c>
      <c r="D4783" s="15" t="s">
        <v>8488</v>
      </c>
      <c r="E4783" s="45" t="s">
        <v>15828</v>
      </c>
      <c r="F4783" s="20">
        <f>'Dati di base x Ind. Comunale'!F4783</f>
        <v>0</v>
      </c>
      <c r="G4783" s="20">
        <f>'Dati di base x Ind. Comunale'!G4783</f>
        <v>0</v>
      </c>
      <c r="H4783" s="15">
        <f>'Dati di base x Ind. Comunale'!E4783</f>
        <v>0</v>
      </c>
    </row>
    <row r="4784" spans="1:8" x14ac:dyDescent="0.3">
      <c r="A4784" t="s">
        <v>249</v>
      </c>
      <c r="B4784" t="s">
        <v>250</v>
      </c>
      <c r="C4784" t="s">
        <v>8675</v>
      </c>
      <c r="D4784" s="15" t="s">
        <v>8676</v>
      </c>
      <c r="E4784" s="30">
        <f>'Dati di base x Ind. Comunale'!H4784/'Dati di base x Ind. Comunale'!I4784</f>
        <v>0.33333333333333331</v>
      </c>
      <c r="F4784" s="20">
        <f>'Dati di base x Ind. Comunale'!F4784</f>
        <v>1</v>
      </c>
      <c r="G4784" s="20">
        <f>'Dati di base x Ind. Comunale'!G4784</f>
        <v>0</v>
      </c>
      <c r="H4784" s="15">
        <f>'Dati di base x Ind. Comunale'!E4784</f>
        <v>2</v>
      </c>
    </row>
    <row r="4785" spans="1:8" x14ac:dyDescent="0.3">
      <c r="A4785" t="s">
        <v>249</v>
      </c>
      <c r="B4785" t="s">
        <v>250</v>
      </c>
      <c r="C4785" t="s">
        <v>8493</v>
      </c>
      <c r="D4785" s="15" t="s">
        <v>8494</v>
      </c>
      <c r="E4785" s="45" t="s">
        <v>15828</v>
      </c>
      <c r="F4785" s="20">
        <f>'Dati di base x Ind. Comunale'!F4785</f>
        <v>0</v>
      </c>
      <c r="G4785" s="20">
        <f>'Dati di base x Ind. Comunale'!G4785</f>
        <v>0</v>
      </c>
      <c r="H4785" s="15">
        <f>'Dati di base x Ind. Comunale'!E4785</f>
        <v>0</v>
      </c>
    </row>
    <row r="4786" spans="1:8" x14ac:dyDescent="0.3">
      <c r="A4786" t="s">
        <v>249</v>
      </c>
      <c r="B4786" t="s">
        <v>250</v>
      </c>
      <c r="C4786" t="s">
        <v>9992</v>
      </c>
      <c r="D4786" s="15" t="s">
        <v>9991</v>
      </c>
      <c r="E4786" s="45" t="s">
        <v>15828</v>
      </c>
      <c r="F4786" s="20">
        <f>'Dati di base x Ind. Comunale'!F4786</f>
        <v>0</v>
      </c>
      <c r="G4786" s="20">
        <f>'Dati di base x Ind. Comunale'!G4786</f>
        <v>0</v>
      </c>
      <c r="H4786" s="15">
        <f>'Dati di base x Ind. Comunale'!E4786</f>
        <v>0</v>
      </c>
    </row>
    <row r="4787" spans="1:8" x14ac:dyDescent="0.3">
      <c r="A4787" t="s">
        <v>249</v>
      </c>
      <c r="B4787" t="s">
        <v>250</v>
      </c>
      <c r="C4787" t="s">
        <v>10048</v>
      </c>
      <c r="D4787" s="15" t="s">
        <v>10049</v>
      </c>
      <c r="E4787" s="30">
        <f>'Dati di base x Ind. Comunale'!H4787/'Dati di base x Ind. Comunale'!I4787</f>
        <v>1</v>
      </c>
      <c r="F4787" s="20">
        <f>'Dati di base x Ind. Comunale'!F4787</f>
        <v>0</v>
      </c>
      <c r="G4787" s="20">
        <f>'Dati di base x Ind. Comunale'!G4787</f>
        <v>1</v>
      </c>
      <c r="H4787" s="15">
        <f>'Dati di base x Ind. Comunale'!E4787</f>
        <v>0</v>
      </c>
    </row>
    <row r="4788" spans="1:8" x14ac:dyDescent="0.3">
      <c r="A4788" t="s">
        <v>249</v>
      </c>
      <c r="B4788" t="s">
        <v>250</v>
      </c>
      <c r="C4788" t="s">
        <v>10085</v>
      </c>
      <c r="D4788" s="15" t="s">
        <v>29</v>
      </c>
      <c r="E4788" s="30">
        <f>'Dati di base x Ind. Comunale'!H4788/'Dati di base x Ind. Comunale'!I4788</f>
        <v>0.38461538461538464</v>
      </c>
      <c r="F4788" s="20">
        <f>'Dati di base x Ind. Comunale'!F4788</f>
        <v>9</v>
      </c>
      <c r="G4788" s="20">
        <f>'Dati di base x Ind. Comunale'!G4788</f>
        <v>11</v>
      </c>
      <c r="H4788" s="15">
        <f>'Dati di base x Ind. Comunale'!E4788</f>
        <v>32</v>
      </c>
    </row>
    <row r="4789" spans="1:8" x14ac:dyDescent="0.3">
      <c r="A4789" t="s">
        <v>249</v>
      </c>
      <c r="B4789" t="s">
        <v>250</v>
      </c>
      <c r="C4789" t="s">
        <v>10145</v>
      </c>
      <c r="D4789" s="15" t="s">
        <v>10146</v>
      </c>
      <c r="E4789" s="30">
        <f>'Dati di base x Ind. Comunale'!H4789/'Dati di base x Ind. Comunale'!I4789</f>
        <v>0</v>
      </c>
      <c r="F4789" s="20">
        <f>'Dati di base x Ind. Comunale'!F4789</f>
        <v>0</v>
      </c>
      <c r="G4789" s="20">
        <f>'Dati di base x Ind. Comunale'!G4789</f>
        <v>0</v>
      </c>
      <c r="H4789" s="15">
        <f>'Dati di base x Ind. Comunale'!E4789</f>
        <v>1</v>
      </c>
    </row>
    <row r="4790" spans="1:8" x14ac:dyDescent="0.3">
      <c r="A4790" t="s">
        <v>249</v>
      </c>
      <c r="B4790" t="s">
        <v>250</v>
      </c>
      <c r="C4790" t="s">
        <v>10198</v>
      </c>
      <c r="D4790" s="15" t="s">
        <v>10199</v>
      </c>
      <c r="E4790" s="30">
        <f>'Dati di base x Ind. Comunale'!H4790/'Dati di base x Ind. Comunale'!I4790</f>
        <v>0</v>
      </c>
      <c r="F4790" s="20">
        <f>'Dati di base x Ind. Comunale'!F4790</f>
        <v>0</v>
      </c>
      <c r="G4790" s="20">
        <f>'Dati di base x Ind. Comunale'!G4790</f>
        <v>0</v>
      </c>
      <c r="H4790" s="15">
        <f>'Dati di base x Ind. Comunale'!E4790</f>
        <v>1</v>
      </c>
    </row>
    <row r="4791" spans="1:8" x14ac:dyDescent="0.3">
      <c r="A4791" t="s">
        <v>249</v>
      </c>
      <c r="B4791" t="s">
        <v>250</v>
      </c>
      <c r="C4791" t="s">
        <v>10318</v>
      </c>
      <c r="D4791" s="15" t="s">
        <v>10319</v>
      </c>
      <c r="E4791" s="45" t="s">
        <v>15828</v>
      </c>
      <c r="F4791" s="20">
        <f>'Dati di base x Ind. Comunale'!F4791</f>
        <v>0</v>
      </c>
      <c r="G4791" s="20">
        <f>'Dati di base x Ind. Comunale'!G4791</f>
        <v>0</v>
      </c>
      <c r="H4791" s="15">
        <f>'Dati di base x Ind. Comunale'!E4791</f>
        <v>0</v>
      </c>
    </row>
    <row r="4792" spans="1:8" x14ac:dyDescent="0.3">
      <c r="A4792" t="s">
        <v>249</v>
      </c>
      <c r="B4792" t="s">
        <v>250</v>
      </c>
      <c r="C4792" t="s">
        <v>10408</v>
      </c>
      <c r="D4792" s="15" t="s">
        <v>10409</v>
      </c>
      <c r="E4792" s="45" t="s">
        <v>15828</v>
      </c>
      <c r="F4792" s="20">
        <f>'Dati di base x Ind. Comunale'!F4792</f>
        <v>0</v>
      </c>
      <c r="G4792" s="20">
        <f>'Dati di base x Ind. Comunale'!G4792</f>
        <v>0</v>
      </c>
      <c r="H4792" s="15">
        <f>'Dati di base x Ind. Comunale'!E4792</f>
        <v>0</v>
      </c>
    </row>
    <row r="4793" spans="1:8" x14ac:dyDescent="0.3">
      <c r="A4793" t="s">
        <v>249</v>
      </c>
      <c r="B4793" t="s">
        <v>250</v>
      </c>
      <c r="C4793" t="s">
        <v>12112</v>
      </c>
      <c r="D4793" s="15" t="s">
        <v>12113</v>
      </c>
      <c r="E4793" s="30">
        <f>'Dati di base x Ind. Comunale'!H4793/'Dati di base x Ind. Comunale'!I4793</f>
        <v>0</v>
      </c>
      <c r="F4793" s="20">
        <f>'Dati di base x Ind. Comunale'!F4793</f>
        <v>0</v>
      </c>
      <c r="G4793" s="20">
        <f>'Dati di base x Ind. Comunale'!G4793</f>
        <v>0</v>
      </c>
      <c r="H4793" s="15">
        <f>'Dati di base x Ind. Comunale'!E4793</f>
        <v>1</v>
      </c>
    </row>
    <row r="4794" spans="1:8" x14ac:dyDescent="0.3">
      <c r="A4794" t="s">
        <v>249</v>
      </c>
      <c r="B4794" t="s">
        <v>250</v>
      </c>
      <c r="C4794" t="s">
        <v>12342</v>
      </c>
      <c r="D4794" s="15" t="s">
        <v>12343</v>
      </c>
      <c r="E4794" s="30">
        <f>'Dati di base x Ind. Comunale'!H4794/'Dati di base x Ind. Comunale'!I4794</f>
        <v>0</v>
      </c>
      <c r="F4794" s="20">
        <f>'Dati di base x Ind. Comunale'!F4794</f>
        <v>0</v>
      </c>
      <c r="G4794" s="20">
        <f>'Dati di base x Ind. Comunale'!G4794</f>
        <v>0</v>
      </c>
      <c r="H4794" s="15">
        <f>'Dati di base x Ind. Comunale'!E4794</f>
        <v>1</v>
      </c>
    </row>
    <row r="4795" spans="1:8" x14ac:dyDescent="0.3">
      <c r="A4795" t="s">
        <v>249</v>
      </c>
      <c r="B4795" t="s">
        <v>250</v>
      </c>
      <c r="C4795" t="s">
        <v>12909</v>
      </c>
      <c r="D4795" s="15" t="s">
        <v>12910</v>
      </c>
      <c r="E4795" s="30">
        <f>'Dati di base x Ind. Comunale'!H4795/'Dati di base x Ind. Comunale'!I4795</f>
        <v>0.5</v>
      </c>
      <c r="F4795" s="20">
        <f>'Dati di base x Ind. Comunale'!F4795</f>
        <v>0</v>
      </c>
      <c r="G4795" s="20">
        <f>'Dati di base x Ind. Comunale'!G4795</f>
        <v>1</v>
      </c>
      <c r="H4795" s="15">
        <f>'Dati di base x Ind. Comunale'!E4795</f>
        <v>1</v>
      </c>
    </row>
    <row r="4796" spans="1:8" x14ac:dyDescent="0.3">
      <c r="A4796" t="s">
        <v>249</v>
      </c>
      <c r="B4796" t="s">
        <v>250</v>
      </c>
      <c r="C4796" t="s">
        <v>12985</v>
      </c>
      <c r="D4796" s="15" t="s">
        <v>12986</v>
      </c>
      <c r="E4796" s="45" t="s">
        <v>15828</v>
      </c>
      <c r="F4796" s="20">
        <f>'Dati di base x Ind. Comunale'!F4796</f>
        <v>0</v>
      </c>
      <c r="G4796" s="20">
        <f>'Dati di base x Ind. Comunale'!G4796</f>
        <v>0</v>
      </c>
      <c r="H4796" s="15">
        <f>'Dati di base x Ind. Comunale'!E4796</f>
        <v>0</v>
      </c>
    </row>
    <row r="4797" spans="1:8" x14ac:dyDescent="0.3">
      <c r="A4797" t="s">
        <v>249</v>
      </c>
      <c r="B4797" t="s">
        <v>250</v>
      </c>
      <c r="C4797" t="s">
        <v>13401</v>
      </c>
      <c r="D4797" s="15" t="s">
        <v>13402</v>
      </c>
      <c r="E4797" s="30">
        <f>'Dati di base x Ind. Comunale'!H4797/'Dati di base x Ind. Comunale'!I4797</f>
        <v>1</v>
      </c>
      <c r="F4797" s="20">
        <f>'Dati di base x Ind. Comunale'!F4797</f>
        <v>0</v>
      </c>
      <c r="G4797" s="20">
        <f>'Dati di base x Ind. Comunale'!G4797</f>
        <v>1</v>
      </c>
      <c r="H4797" s="15">
        <f>'Dati di base x Ind. Comunale'!E4797</f>
        <v>0</v>
      </c>
    </row>
    <row r="4798" spans="1:8" x14ac:dyDescent="0.3">
      <c r="A4798" t="s">
        <v>249</v>
      </c>
      <c r="B4798" t="s">
        <v>250</v>
      </c>
      <c r="C4798" t="s">
        <v>14082</v>
      </c>
      <c r="D4798" s="15" t="s">
        <v>14083</v>
      </c>
      <c r="E4798" s="45" t="s">
        <v>15828</v>
      </c>
      <c r="F4798" s="20">
        <f>'Dati di base x Ind. Comunale'!F4798</f>
        <v>0</v>
      </c>
      <c r="G4798" s="20">
        <f>'Dati di base x Ind. Comunale'!G4798</f>
        <v>0</v>
      </c>
      <c r="H4798" s="15">
        <f>'Dati di base x Ind. Comunale'!E4798</f>
        <v>0</v>
      </c>
    </row>
    <row r="4799" spans="1:8" x14ac:dyDescent="0.3">
      <c r="A4799" t="s">
        <v>249</v>
      </c>
      <c r="B4799" t="s">
        <v>250</v>
      </c>
      <c r="C4799" t="s">
        <v>14084</v>
      </c>
      <c r="D4799" s="15" t="s">
        <v>14085</v>
      </c>
      <c r="E4799" s="30">
        <f>'Dati di base x Ind. Comunale'!H4799/'Dati di base x Ind. Comunale'!I4799</f>
        <v>0.66666666666666663</v>
      </c>
      <c r="F4799" s="20">
        <f>'Dati di base x Ind. Comunale'!F4799</f>
        <v>0</v>
      </c>
      <c r="G4799" s="20">
        <f>'Dati di base x Ind. Comunale'!G4799</f>
        <v>2</v>
      </c>
      <c r="H4799" s="15">
        <f>'Dati di base x Ind. Comunale'!E4799</f>
        <v>1</v>
      </c>
    </row>
    <row r="4800" spans="1:8" x14ac:dyDescent="0.3">
      <c r="A4800" t="s">
        <v>249</v>
      </c>
      <c r="B4800" t="s">
        <v>250</v>
      </c>
      <c r="C4800" t="s">
        <v>14738</v>
      </c>
      <c r="D4800" s="15" t="s">
        <v>14739</v>
      </c>
      <c r="E4800" s="30">
        <f>'Dati di base x Ind. Comunale'!H4800/'Dati di base x Ind. Comunale'!I4800</f>
        <v>0</v>
      </c>
      <c r="F4800" s="20">
        <f>'Dati di base x Ind. Comunale'!F4800</f>
        <v>0</v>
      </c>
      <c r="G4800" s="20">
        <f>'Dati di base x Ind. Comunale'!G4800</f>
        <v>0</v>
      </c>
      <c r="H4800" s="15">
        <f>'Dati di base x Ind. Comunale'!E4800</f>
        <v>1</v>
      </c>
    </row>
    <row r="4801" spans="1:8" x14ac:dyDescent="0.3">
      <c r="A4801" t="s">
        <v>249</v>
      </c>
      <c r="B4801" t="s">
        <v>250</v>
      </c>
      <c r="C4801" t="s">
        <v>14742</v>
      </c>
      <c r="D4801" s="15" t="s">
        <v>14743</v>
      </c>
      <c r="E4801" s="30">
        <f>'Dati di base x Ind. Comunale'!H4801/'Dati di base x Ind. Comunale'!I4801</f>
        <v>0.7142857142857143</v>
      </c>
      <c r="F4801" s="20">
        <f>'Dati di base x Ind. Comunale'!F4801</f>
        <v>0</v>
      </c>
      <c r="G4801" s="20">
        <f>'Dati di base x Ind. Comunale'!G4801</f>
        <v>5</v>
      </c>
      <c r="H4801" s="15">
        <f>'Dati di base x Ind. Comunale'!E4801</f>
        <v>2</v>
      </c>
    </row>
    <row r="4802" spans="1:8" x14ac:dyDescent="0.3">
      <c r="A4802" t="s">
        <v>249</v>
      </c>
      <c r="B4802" t="s">
        <v>250</v>
      </c>
      <c r="C4802" t="s">
        <v>14939</v>
      </c>
      <c r="D4802" s="15" t="s">
        <v>14940</v>
      </c>
      <c r="E4802" s="30">
        <f>'Dati di base x Ind. Comunale'!H4802/'Dati di base x Ind. Comunale'!I4802</f>
        <v>0</v>
      </c>
      <c r="F4802" s="20">
        <f>'Dati di base x Ind. Comunale'!F4802</f>
        <v>0</v>
      </c>
      <c r="G4802" s="20">
        <f>'Dati di base x Ind. Comunale'!G4802</f>
        <v>0</v>
      </c>
      <c r="H4802" s="15">
        <f>'Dati di base x Ind. Comunale'!E4802</f>
        <v>1</v>
      </c>
    </row>
    <row r="4803" spans="1:8" x14ac:dyDescent="0.3">
      <c r="A4803" t="s">
        <v>249</v>
      </c>
      <c r="B4803" t="s">
        <v>250</v>
      </c>
      <c r="C4803" t="s">
        <v>4642</v>
      </c>
      <c r="D4803" s="15" t="s">
        <v>4643</v>
      </c>
      <c r="E4803" s="30">
        <f>'Dati di base x Ind. Comunale'!H4803/'Dati di base x Ind. Comunale'!I4803</f>
        <v>0</v>
      </c>
      <c r="F4803" s="20">
        <f>'Dati di base x Ind. Comunale'!F4803</f>
        <v>0</v>
      </c>
      <c r="G4803" s="20">
        <f>'Dati di base x Ind. Comunale'!G4803</f>
        <v>0</v>
      </c>
      <c r="H4803" s="15">
        <f>'Dati di base x Ind. Comunale'!E4803</f>
        <v>5</v>
      </c>
    </row>
    <row r="4804" spans="1:8" x14ac:dyDescent="0.3">
      <c r="A4804" t="s">
        <v>249</v>
      </c>
      <c r="B4804" t="s">
        <v>250</v>
      </c>
      <c r="C4804" t="s">
        <v>14173</v>
      </c>
      <c r="D4804" s="15" t="s">
        <v>14174</v>
      </c>
      <c r="E4804" s="30">
        <f>'Dati di base x Ind. Comunale'!H4804/'Dati di base x Ind. Comunale'!I4804</f>
        <v>1</v>
      </c>
      <c r="F4804" s="20">
        <f>'Dati di base x Ind. Comunale'!F4804</f>
        <v>1</v>
      </c>
      <c r="G4804" s="20">
        <f>'Dati di base x Ind. Comunale'!G4804</f>
        <v>0</v>
      </c>
      <c r="H4804" s="15">
        <f>'Dati di base x Ind. Comunale'!E4804</f>
        <v>0</v>
      </c>
    </row>
    <row r="4805" spans="1:8" x14ac:dyDescent="0.3">
      <c r="A4805" t="s">
        <v>249</v>
      </c>
      <c r="B4805" t="s">
        <v>250</v>
      </c>
      <c r="C4805" t="s">
        <v>13110</v>
      </c>
      <c r="D4805" s="15" t="s">
        <v>13111</v>
      </c>
      <c r="E4805" s="30">
        <f>'Dati di base x Ind. Comunale'!H4805/'Dati di base x Ind. Comunale'!I4805</f>
        <v>1</v>
      </c>
      <c r="F4805" s="20">
        <f>'Dati di base x Ind. Comunale'!F4805</f>
        <v>1</v>
      </c>
      <c r="G4805" s="20">
        <f>'Dati di base x Ind. Comunale'!G4805</f>
        <v>4</v>
      </c>
      <c r="H4805" s="15">
        <f>'Dati di base x Ind. Comunale'!E4805</f>
        <v>0</v>
      </c>
    </row>
    <row r="4806" spans="1:8" x14ac:dyDescent="0.3">
      <c r="A4806" t="s">
        <v>249</v>
      </c>
      <c r="B4806" t="s">
        <v>367</v>
      </c>
      <c r="C4806" t="s">
        <v>368</v>
      </c>
      <c r="D4806" s="15" t="s">
        <v>369</v>
      </c>
      <c r="E4806" s="30">
        <f>'Dati di base x Ind. Comunale'!H4806/'Dati di base x Ind. Comunale'!I4806</f>
        <v>0</v>
      </c>
      <c r="F4806" s="20">
        <f>'Dati di base x Ind. Comunale'!F4806</f>
        <v>0</v>
      </c>
      <c r="G4806" s="20">
        <f>'Dati di base x Ind. Comunale'!G4806</f>
        <v>0</v>
      </c>
      <c r="H4806" s="15">
        <f>'Dati di base x Ind. Comunale'!E4806</f>
        <v>2</v>
      </c>
    </row>
    <row r="4807" spans="1:8" x14ac:dyDescent="0.3">
      <c r="A4807" t="s">
        <v>249</v>
      </c>
      <c r="B4807" t="s">
        <v>367</v>
      </c>
      <c r="C4807" t="s">
        <v>693</v>
      </c>
      <c r="D4807" s="15" t="s">
        <v>30</v>
      </c>
      <c r="E4807" s="30">
        <f>'Dati di base x Ind. Comunale'!H4807/'Dati di base x Ind. Comunale'!I4807</f>
        <v>0.375</v>
      </c>
      <c r="F4807" s="20">
        <f>'Dati di base x Ind. Comunale'!F4807</f>
        <v>6</v>
      </c>
      <c r="G4807" s="20">
        <f>'Dati di base x Ind. Comunale'!G4807</f>
        <v>15</v>
      </c>
      <c r="H4807" s="15">
        <f>'Dati di base x Ind. Comunale'!E4807</f>
        <v>35</v>
      </c>
    </row>
    <row r="4808" spans="1:8" x14ac:dyDescent="0.3">
      <c r="A4808" t="s">
        <v>249</v>
      </c>
      <c r="B4808" t="s">
        <v>367</v>
      </c>
      <c r="C4808" t="s">
        <v>839</v>
      </c>
      <c r="D4808" s="15" t="s">
        <v>840</v>
      </c>
      <c r="E4808" s="30">
        <f>'Dati di base x Ind. Comunale'!H4808/'Dati di base x Ind. Comunale'!I4808</f>
        <v>0.5</v>
      </c>
      <c r="F4808" s="20">
        <f>'Dati di base x Ind. Comunale'!F4808</f>
        <v>0</v>
      </c>
      <c r="G4808" s="20">
        <f>'Dati di base x Ind. Comunale'!G4808</f>
        <v>1</v>
      </c>
      <c r="H4808" s="15">
        <f>'Dati di base x Ind. Comunale'!E4808</f>
        <v>1</v>
      </c>
    </row>
    <row r="4809" spans="1:8" x14ac:dyDescent="0.3">
      <c r="A4809" t="s">
        <v>249</v>
      </c>
      <c r="B4809" t="s">
        <v>367</v>
      </c>
      <c r="C4809" t="s">
        <v>1259</v>
      </c>
      <c r="D4809" s="15" t="s">
        <v>1260</v>
      </c>
      <c r="E4809" s="45" t="s">
        <v>15828</v>
      </c>
      <c r="F4809" s="20">
        <f>'Dati di base x Ind. Comunale'!F4809</f>
        <v>0</v>
      </c>
      <c r="G4809" s="20">
        <f>'Dati di base x Ind. Comunale'!G4809</f>
        <v>0</v>
      </c>
      <c r="H4809" s="15">
        <f>'Dati di base x Ind. Comunale'!E4809</f>
        <v>0</v>
      </c>
    </row>
    <row r="4810" spans="1:8" x14ac:dyDescent="0.3">
      <c r="A4810" t="s">
        <v>249</v>
      </c>
      <c r="B4810" t="s">
        <v>367</v>
      </c>
      <c r="C4810" t="s">
        <v>1486</v>
      </c>
      <c r="D4810" s="15" t="s">
        <v>1487</v>
      </c>
      <c r="E4810" s="30">
        <f>'Dati di base x Ind. Comunale'!H4810/'Dati di base x Ind. Comunale'!I4810</f>
        <v>0</v>
      </c>
      <c r="F4810" s="20">
        <f>'Dati di base x Ind. Comunale'!F4810</f>
        <v>0</v>
      </c>
      <c r="G4810" s="20">
        <f>'Dati di base x Ind. Comunale'!G4810</f>
        <v>0</v>
      </c>
      <c r="H4810" s="15">
        <f>'Dati di base x Ind. Comunale'!E4810</f>
        <v>1</v>
      </c>
    </row>
    <row r="4811" spans="1:8" x14ac:dyDescent="0.3">
      <c r="A4811" t="s">
        <v>249</v>
      </c>
      <c r="B4811" t="s">
        <v>367</v>
      </c>
      <c r="C4811" t="s">
        <v>2465</v>
      </c>
      <c r="D4811" s="15" t="s">
        <v>2466</v>
      </c>
      <c r="E4811" s="30">
        <f>'Dati di base x Ind. Comunale'!H4811/'Dati di base x Ind. Comunale'!I4811</f>
        <v>0.5</v>
      </c>
      <c r="F4811" s="20">
        <f>'Dati di base x Ind. Comunale'!F4811</f>
        <v>2</v>
      </c>
      <c r="G4811" s="20">
        <f>'Dati di base x Ind. Comunale'!G4811</f>
        <v>0</v>
      </c>
      <c r="H4811" s="15">
        <f>'Dati di base x Ind. Comunale'!E4811</f>
        <v>2</v>
      </c>
    </row>
    <row r="4812" spans="1:8" x14ac:dyDescent="0.3">
      <c r="A4812" t="s">
        <v>249</v>
      </c>
      <c r="B4812" t="s">
        <v>367</v>
      </c>
      <c r="C4812" t="s">
        <v>2473</v>
      </c>
      <c r="D4812" s="15" t="s">
        <v>2474</v>
      </c>
      <c r="E4812" s="30">
        <f>'Dati di base x Ind. Comunale'!H4812/'Dati di base x Ind. Comunale'!I4812</f>
        <v>0</v>
      </c>
      <c r="F4812" s="20">
        <f>'Dati di base x Ind. Comunale'!F4812</f>
        <v>0</v>
      </c>
      <c r="G4812" s="20">
        <f>'Dati di base x Ind. Comunale'!G4812</f>
        <v>0</v>
      </c>
      <c r="H4812" s="15">
        <f>'Dati di base x Ind. Comunale'!E4812</f>
        <v>1</v>
      </c>
    </row>
    <row r="4813" spans="1:8" x14ac:dyDescent="0.3">
      <c r="A4813" t="s">
        <v>249</v>
      </c>
      <c r="B4813" t="s">
        <v>367</v>
      </c>
      <c r="C4813" t="s">
        <v>3451</v>
      </c>
      <c r="D4813" s="15" t="s">
        <v>3452</v>
      </c>
      <c r="E4813" s="30">
        <f>'Dati di base x Ind. Comunale'!H4813/'Dati di base x Ind. Comunale'!I4813</f>
        <v>0</v>
      </c>
      <c r="F4813" s="20">
        <f>'Dati di base x Ind. Comunale'!F4813</f>
        <v>0</v>
      </c>
      <c r="G4813" s="20">
        <f>'Dati di base x Ind. Comunale'!G4813</f>
        <v>0</v>
      </c>
      <c r="H4813" s="15">
        <f>'Dati di base x Ind. Comunale'!E4813</f>
        <v>5</v>
      </c>
    </row>
    <row r="4814" spans="1:8" x14ac:dyDescent="0.3">
      <c r="A4814" t="s">
        <v>249</v>
      </c>
      <c r="B4814" t="s">
        <v>367</v>
      </c>
      <c r="C4814" t="s">
        <v>3474</v>
      </c>
      <c r="D4814" s="15" t="s">
        <v>3475</v>
      </c>
      <c r="E4814" s="30">
        <f>'Dati di base x Ind. Comunale'!H4814/'Dati di base x Ind. Comunale'!I4814</f>
        <v>0</v>
      </c>
      <c r="F4814" s="20">
        <f>'Dati di base x Ind. Comunale'!F4814</f>
        <v>0</v>
      </c>
      <c r="G4814" s="20">
        <f>'Dati di base x Ind. Comunale'!G4814</f>
        <v>0</v>
      </c>
      <c r="H4814" s="15">
        <f>'Dati di base x Ind. Comunale'!E4814</f>
        <v>7</v>
      </c>
    </row>
    <row r="4815" spans="1:8" x14ac:dyDescent="0.3">
      <c r="A4815" t="s">
        <v>249</v>
      </c>
      <c r="B4815" t="s">
        <v>367</v>
      </c>
      <c r="C4815" t="s">
        <v>3542</v>
      </c>
      <c r="D4815" s="15" t="s">
        <v>3543</v>
      </c>
      <c r="E4815" s="45" t="s">
        <v>15828</v>
      </c>
      <c r="F4815" s="20">
        <f>'Dati di base x Ind. Comunale'!F4815</f>
        <v>0</v>
      </c>
      <c r="G4815" s="20">
        <f>'Dati di base x Ind. Comunale'!G4815</f>
        <v>0</v>
      </c>
      <c r="H4815" s="15">
        <f>'Dati di base x Ind. Comunale'!E4815</f>
        <v>0</v>
      </c>
    </row>
    <row r="4816" spans="1:8" x14ac:dyDescent="0.3">
      <c r="A4816" t="s">
        <v>249</v>
      </c>
      <c r="B4816" t="s">
        <v>367</v>
      </c>
      <c r="C4816" t="s">
        <v>3688</v>
      </c>
      <c r="D4816" s="15" t="s">
        <v>3689</v>
      </c>
      <c r="E4816" s="30">
        <f>'Dati di base x Ind. Comunale'!H4816/'Dati di base x Ind. Comunale'!I4816</f>
        <v>0.2</v>
      </c>
      <c r="F4816" s="20">
        <f>'Dati di base x Ind. Comunale'!F4816</f>
        <v>0</v>
      </c>
      <c r="G4816" s="20">
        <f>'Dati di base x Ind. Comunale'!G4816</f>
        <v>1</v>
      </c>
      <c r="H4816" s="15">
        <f>'Dati di base x Ind. Comunale'!E4816</f>
        <v>4</v>
      </c>
    </row>
    <row r="4817" spans="1:8" x14ac:dyDescent="0.3">
      <c r="A4817" t="s">
        <v>249</v>
      </c>
      <c r="B4817" t="s">
        <v>367</v>
      </c>
      <c r="C4817" t="s">
        <v>4097</v>
      </c>
      <c r="D4817" s="15" t="s">
        <v>4098</v>
      </c>
      <c r="E4817" s="30">
        <f>'Dati di base x Ind. Comunale'!H4817/'Dati di base x Ind. Comunale'!I4817</f>
        <v>0</v>
      </c>
      <c r="F4817" s="20">
        <f>'Dati di base x Ind. Comunale'!F4817</f>
        <v>0</v>
      </c>
      <c r="G4817" s="20">
        <f>'Dati di base x Ind. Comunale'!G4817</f>
        <v>0</v>
      </c>
      <c r="H4817" s="15">
        <f>'Dati di base x Ind. Comunale'!E4817</f>
        <v>1</v>
      </c>
    </row>
    <row r="4818" spans="1:8" x14ac:dyDescent="0.3">
      <c r="A4818" t="s">
        <v>249</v>
      </c>
      <c r="B4818" t="s">
        <v>367</v>
      </c>
      <c r="C4818" t="s">
        <v>4251</v>
      </c>
      <c r="D4818" s="15" t="s">
        <v>4252</v>
      </c>
      <c r="E4818" s="30">
        <f>'Dati di base x Ind. Comunale'!H4818/'Dati di base x Ind. Comunale'!I4818</f>
        <v>0.33333333333333331</v>
      </c>
      <c r="F4818" s="20">
        <f>'Dati di base x Ind. Comunale'!F4818</f>
        <v>2</v>
      </c>
      <c r="G4818" s="20">
        <f>'Dati di base x Ind. Comunale'!G4818</f>
        <v>1</v>
      </c>
      <c r="H4818" s="15">
        <f>'Dati di base x Ind. Comunale'!E4818</f>
        <v>6</v>
      </c>
    </row>
    <row r="4819" spans="1:8" x14ac:dyDescent="0.3">
      <c r="A4819" t="s">
        <v>249</v>
      </c>
      <c r="B4819" t="s">
        <v>367</v>
      </c>
      <c r="C4819" t="s">
        <v>4831</v>
      </c>
      <c r="D4819" s="15" t="s">
        <v>4832</v>
      </c>
      <c r="E4819" s="30">
        <f>'Dati di base x Ind. Comunale'!H4819/'Dati di base x Ind. Comunale'!I4819</f>
        <v>0.25</v>
      </c>
      <c r="F4819" s="20">
        <f>'Dati di base x Ind. Comunale'!F4819</f>
        <v>0</v>
      </c>
      <c r="G4819" s="20">
        <f>'Dati di base x Ind. Comunale'!G4819</f>
        <v>1</v>
      </c>
      <c r="H4819" s="15">
        <f>'Dati di base x Ind. Comunale'!E4819</f>
        <v>3</v>
      </c>
    </row>
    <row r="4820" spans="1:8" x14ac:dyDescent="0.3">
      <c r="A4820" t="s">
        <v>249</v>
      </c>
      <c r="B4820" t="s">
        <v>367</v>
      </c>
      <c r="C4820" t="s">
        <v>5117</v>
      </c>
      <c r="D4820" s="15" t="s">
        <v>5118</v>
      </c>
      <c r="E4820" s="30">
        <f>'Dati di base x Ind. Comunale'!H4820/'Dati di base x Ind. Comunale'!I4820</f>
        <v>1</v>
      </c>
      <c r="F4820" s="20">
        <f>'Dati di base x Ind. Comunale'!F4820</f>
        <v>0</v>
      </c>
      <c r="G4820" s="20">
        <f>'Dati di base x Ind. Comunale'!G4820</f>
        <v>1</v>
      </c>
      <c r="H4820" s="15">
        <f>'Dati di base x Ind. Comunale'!E4820</f>
        <v>0</v>
      </c>
    </row>
    <row r="4821" spans="1:8" x14ac:dyDescent="0.3">
      <c r="A4821" t="s">
        <v>249</v>
      </c>
      <c r="B4821" t="s">
        <v>367</v>
      </c>
      <c r="C4821" t="s">
        <v>5448</v>
      </c>
      <c r="D4821" s="15" t="s">
        <v>5449</v>
      </c>
      <c r="E4821" s="30">
        <f>'Dati di base x Ind. Comunale'!H4821/'Dati di base x Ind. Comunale'!I4821</f>
        <v>0.26666666666666666</v>
      </c>
      <c r="F4821" s="20">
        <f>'Dati di base x Ind. Comunale'!F4821</f>
        <v>3</v>
      </c>
      <c r="G4821" s="20">
        <f>'Dati di base x Ind. Comunale'!G4821</f>
        <v>5</v>
      </c>
      <c r="H4821" s="15">
        <f>'Dati di base x Ind. Comunale'!E4821</f>
        <v>22</v>
      </c>
    </row>
    <row r="4822" spans="1:8" x14ac:dyDescent="0.3">
      <c r="A4822" t="s">
        <v>249</v>
      </c>
      <c r="B4822" t="s">
        <v>367</v>
      </c>
      <c r="C4822" t="s">
        <v>5486</v>
      </c>
      <c r="D4822" s="15" t="s">
        <v>5487</v>
      </c>
      <c r="E4822" s="30">
        <f>'Dati di base x Ind. Comunale'!H4822/'Dati di base x Ind. Comunale'!I4822</f>
        <v>0.40740740740740738</v>
      </c>
      <c r="F4822" s="20">
        <f>'Dati di base x Ind. Comunale'!F4822</f>
        <v>3</v>
      </c>
      <c r="G4822" s="20">
        <f>'Dati di base x Ind. Comunale'!G4822</f>
        <v>8</v>
      </c>
      <c r="H4822" s="15">
        <f>'Dati di base x Ind. Comunale'!E4822</f>
        <v>16</v>
      </c>
    </row>
    <row r="4823" spans="1:8" x14ac:dyDescent="0.3">
      <c r="A4823" t="s">
        <v>249</v>
      </c>
      <c r="B4823" t="s">
        <v>367</v>
      </c>
      <c r="C4823" t="s">
        <v>5666</v>
      </c>
      <c r="D4823" s="15" t="s">
        <v>5667</v>
      </c>
      <c r="E4823" s="30">
        <f>'Dati di base x Ind. Comunale'!H4823/'Dati di base x Ind. Comunale'!I4823</f>
        <v>0.33333333333333331</v>
      </c>
      <c r="F4823" s="20">
        <f>'Dati di base x Ind. Comunale'!F4823</f>
        <v>1</v>
      </c>
      <c r="G4823" s="20">
        <f>'Dati di base x Ind. Comunale'!G4823</f>
        <v>1</v>
      </c>
      <c r="H4823" s="15">
        <f>'Dati di base x Ind. Comunale'!E4823</f>
        <v>4</v>
      </c>
    </row>
    <row r="4824" spans="1:8" x14ac:dyDescent="0.3">
      <c r="A4824" t="s">
        <v>249</v>
      </c>
      <c r="B4824" t="s">
        <v>367</v>
      </c>
      <c r="C4824" t="s">
        <v>6240</v>
      </c>
      <c r="D4824" s="15" t="s">
        <v>6241</v>
      </c>
      <c r="E4824" s="30">
        <f>'Dati di base x Ind. Comunale'!H4824/'Dati di base x Ind. Comunale'!I4824</f>
        <v>0</v>
      </c>
      <c r="F4824" s="20">
        <f>'Dati di base x Ind. Comunale'!F4824</f>
        <v>0</v>
      </c>
      <c r="G4824" s="20">
        <f>'Dati di base x Ind. Comunale'!G4824</f>
        <v>0</v>
      </c>
      <c r="H4824" s="15">
        <f>'Dati di base x Ind. Comunale'!E4824</f>
        <v>3</v>
      </c>
    </row>
    <row r="4825" spans="1:8" x14ac:dyDescent="0.3">
      <c r="A4825" t="s">
        <v>249</v>
      </c>
      <c r="B4825" t="s">
        <v>367</v>
      </c>
      <c r="C4825" t="s">
        <v>6873</v>
      </c>
      <c r="D4825" s="15" t="s">
        <v>6874</v>
      </c>
      <c r="E4825" s="30">
        <f>'Dati di base x Ind. Comunale'!H4825/'Dati di base x Ind. Comunale'!I4825</f>
        <v>0.2857142857142857</v>
      </c>
      <c r="F4825" s="20">
        <f>'Dati di base x Ind. Comunale'!F4825</f>
        <v>1</v>
      </c>
      <c r="G4825" s="20">
        <f>'Dati di base x Ind. Comunale'!G4825</f>
        <v>11</v>
      </c>
      <c r="H4825" s="15">
        <f>'Dati di base x Ind. Comunale'!E4825</f>
        <v>30</v>
      </c>
    </row>
    <row r="4826" spans="1:8" x14ac:dyDescent="0.3">
      <c r="A4826" t="s">
        <v>249</v>
      </c>
      <c r="B4826" t="s">
        <v>367</v>
      </c>
      <c r="C4826" t="s">
        <v>7339</v>
      </c>
      <c r="D4826" s="15" t="s">
        <v>7340</v>
      </c>
      <c r="E4826" s="30">
        <f>'Dati di base x Ind. Comunale'!H4826/'Dati di base x Ind. Comunale'!I4826</f>
        <v>0.375</v>
      </c>
      <c r="F4826" s="20">
        <f>'Dati di base x Ind. Comunale'!F4826</f>
        <v>2</v>
      </c>
      <c r="G4826" s="20">
        <f>'Dati di base x Ind. Comunale'!G4826</f>
        <v>1</v>
      </c>
      <c r="H4826" s="15">
        <f>'Dati di base x Ind. Comunale'!E4826</f>
        <v>5</v>
      </c>
    </row>
    <row r="4827" spans="1:8" x14ac:dyDescent="0.3">
      <c r="A4827" t="s">
        <v>249</v>
      </c>
      <c r="B4827" t="s">
        <v>367</v>
      </c>
      <c r="C4827" t="s">
        <v>7555</v>
      </c>
      <c r="D4827" s="15" t="s">
        <v>7556</v>
      </c>
      <c r="E4827" s="30">
        <f>'Dati di base x Ind. Comunale'!H4827/'Dati di base x Ind. Comunale'!I4827</f>
        <v>0.33333333333333331</v>
      </c>
      <c r="F4827" s="20">
        <f>'Dati di base x Ind. Comunale'!F4827</f>
        <v>0</v>
      </c>
      <c r="G4827" s="20">
        <f>'Dati di base x Ind. Comunale'!G4827</f>
        <v>1</v>
      </c>
      <c r="H4827" s="15">
        <f>'Dati di base x Ind. Comunale'!E4827</f>
        <v>2</v>
      </c>
    </row>
    <row r="4828" spans="1:8" x14ac:dyDescent="0.3">
      <c r="A4828" t="s">
        <v>249</v>
      </c>
      <c r="B4828" t="s">
        <v>367</v>
      </c>
      <c r="C4828" t="s">
        <v>8040</v>
      </c>
      <c r="D4828" s="15" t="s">
        <v>8041</v>
      </c>
      <c r="E4828" s="30">
        <f>'Dati di base x Ind. Comunale'!H4828/'Dati di base x Ind. Comunale'!I4828</f>
        <v>0</v>
      </c>
      <c r="F4828" s="20">
        <f>'Dati di base x Ind. Comunale'!F4828</f>
        <v>0</v>
      </c>
      <c r="G4828" s="20">
        <f>'Dati di base x Ind. Comunale'!G4828</f>
        <v>0</v>
      </c>
      <c r="H4828" s="15">
        <f>'Dati di base x Ind. Comunale'!E4828</f>
        <v>1</v>
      </c>
    </row>
    <row r="4829" spans="1:8" x14ac:dyDescent="0.3">
      <c r="A4829" t="s">
        <v>249</v>
      </c>
      <c r="B4829" t="s">
        <v>367</v>
      </c>
      <c r="C4829" t="s">
        <v>8384</v>
      </c>
      <c r="D4829" s="15" t="s">
        <v>8385</v>
      </c>
      <c r="E4829" s="30">
        <f>'Dati di base x Ind. Comunale'!H4829/'Dati di base x Ind. Comunale'!I4829</f>
        <v>0.16666666666666666</v>
      </c>
      <c r="F4829" s="20">
        <f>'Dati di base x Ind. Comunale'!F4829</f>
        <v>0</v>
      </c>
      <c r="G4829" s="20">
        <f>'Dati di base x Ind. Comunale'!G4829</f>
        <v>1</v>
      </c>
      <c r="H4829" s="15">
        <f>'Dati di base x Ind. Comunale'!E4829</f>
        <v>5</v>
      </c>
    </row>
    <row r="4830" spans="1:8" x14ac:dyDescent="0.3">
      <c r="A4830" t="s">
        <v>249</v>
      </c>
      <c r="B4830" t="s">
        <v>367</v>
      </c>
      <c r="C4830" t="s">
        <v>8557</v>
      </c>
      <c r="D4830" s="15" t="s">
        <v>8558</v>
      </c>
      <c r="E4830" s="30">
        <f>'Dati di base x Ind. Comunale'!H4830/'Dati di base x Ind. Comunale'!I4830</f>
        <v>1</v>
      </c>
      <c r="F4830" s="20">
        <f>'Dati di base x Ind. Comunale'!F4830</f>
        <v>2</v>
      </c>
      <c r="G4830" s="20">
        <f>'Dati di base x Ind. Comunale'!G4830</f>
        <v>0</v>
      </c>
      <c r="H4830" s="15">
        <f>'Dati di base x Ind. Comunale'!E4830</f>
        <v>0</v>
      </c>
    </row>
    <row r="4831" spans="1:8" x14ac:dyDescent="0.3">
      <c r="A4831" t="s">
        <v>249</v>
      </c>
      <c r="B4831" t="s">
        <v>367</v>
      </c>
      <c r="C4831" t="s">
        <v>8718</v>
      </c>
      <c r="D4831" s="15" t="s">
        <v>8719</v>
      </c>
      <c r="E4831" s="30">
        <f>'Dati di base x Ind. Comunale'!H4831/'Dati di base x Ind. Comunale'!I4831</f>
        <v>0.2</v>
      </c>
      <c r="F4831" s="20">
        <f>'Dati di base x Ind. Comunale'!F4831</f>
        <v>0</v>
      </c>
      <c r="G4831" s="20">
        <f>'Dati di base x Ind. Comunale'!G4831</f>
        <v>1</v>
      </c>
      <c r="H4831" s="15">
        <f>'Dati di base x Ind. Comunale'!E4831</f>
        <v>4</v>
      </c>
    </row>
    <row r="4832" spans="1:8" x14ac:dyDescent="0.3">
      <c r="A4832" t="s">
        <v>249</v>
      </c>
      <c r="B4832" t="s">
        <v>367</v>
      </c>
      <c r="C4832" t="s">
        <v>8499</v>
      </c>
      <c r="D4832" s="15" t="s">
        <v>8500</v>
      </c>
      <c r="E4832" s="30">
        <f>'Dati di base x Ind. Comunale'!H4832/'Dati di base x Ind. Comunale'!I4832</f>
        <v>1</v>
      </c>
      <c r="F4832" s="20">
        <f>'Dati di base x Ind. Comunale'!F4832</f>
        <v>0</v>
      </c>
      <c r="G4832" s="20">
        <f>'Dati di base x Ind. Comunale'!G4832</f>
        <v>1</v>
      </c>
      <c r="H4832" s="15">
        <f>'Dati di base x Ind. Comunale'!E4832</f>
        <v>0</v>
      </c>
    </row>
    <row r="4833" spans="1:8" x14ac:dyDescent="0.3">
      <c r="A4833" t="s">
        <v>249</v>
      </c>
      <c r="B4833" t="s">
        <v>367</v>
      </c>
      <c r="C4833" t="s">
        <v>8521</v>
      </c>
      <c r="D4833" s="15" t="s">
        <v>8522</v>
      </c>
      <c r="E4833" s="30">
        <f>'Dati di base x Ind. Comunale'!H4833/'Dati di base x Ind. Comunale'!I4833</f>
        <v>0</v>
      </c>
      <c r="F4833" s="20">
        <f>'Dati di base x Ind. Comunale'!F4833</f>
        <v>0</v>
      </c>
      <c r="G4833" s="20">
        <f>'Dati di base x Ind. Comunale'!G4833</f>
        <v>0</v>
      </c>
      <c r="H4833" s="15">
        <f>'Dati di base x Ind. Comunale'!E4833</f>
        <v>5</v>
      </c>
    </row>
    <row r="4834" spans="1:8" x14ac:dyDescent="0.3">
      <c r="A4834" t="s">
        <v>249</v>
      </c>
      <c r="B4834" t="s">
        <v>367</v>
      </c>
      <c r="C4834" t="s">
        <v>8967</v>
      </c>
      <c r="D4834" s="15" t="s">
        <v>8968</v>
      </c>
      <c r="E4834" s="30">
        <f>'Dati di base x Ind. Comunale'!H4834/'Dati di base x Ind. Comunale'!I4834</f>
        <v>0</v>
      </c>
      <c r="F4834" s="20">
        <f>'Dati di base x Ind. Comunale'!F4834</f>
        <v>0</v>
      </c>
      <c r="G4834" s="20">
        <f>'Dati di base x Ind. Comunale'!G4834</f>
        <v>0</v>
      </c>
      <c r="H4834" s="15">
        <f>'Dati di base x Ind. Comunale'!E4834</f>
        <v>1</v>
      </c>
    </row>
    <row r="4835" spans="1:8" x14ac:dyDescent="0.3">
      <c r="A4835" t="s">
        <v>249</v>
      </c>
      <c r="B4835" t="s">
        <v>367</v>
      </c>
      <c r="C4835" t="s">
        <v>9311</v>
      </c>
      <c r="D4835" s="15" t="s">
        <v>9312</v>
      </c>
      <c r="E4835" s="30">
        <f>'Dati di base x Ind. Comunale'!H4835/'Dati di base x Ind. Comunale'!I4835</f>
        <v>0</v>
      </c>
      <c r="F4835" s="20">
        <f>'Dati di base x Ind. Comunale'!F4835</f>
        <v>0</v>
      </c>
      <c r="G4835" s="20">
        <f>'Dati di base x Ind. Comunale'!G4835</f>
        <v>0</v>
      </c>
      <c r="H4835" s="15">
        <f>'Dati di base x Ind. Comunale'!E4835</f>
        <v>6</v>
      </c>
    </row>
    <row r="4836" spans="1:8" x14ac:dyDescent="0.3">
      <c r="A4836" t="s">
        <v>249</v>
      </c>
      <c r="B4836" t="s">
        <v>367</v>
      </c>
      <c r="C4836" t="s">
        <v>9357</v>
      </c>
      <c r="D4836" s="15" t="s">
        <v>9358</v>
      </c>
      <c r="E4836" s="45" t="s">
        <v>15828</v>
      </c>
      <c r="F4836" s="20">
        <f>'Dati di base x Ind. Comunale'!F4836</f>
        <v>0</v>
      </c>
      <c r="G4836" s="20">
        <f>'Dati di base x Ind. Comunale'!G4836</f>
        <v>0</v>
      </c>
      <c r="H4836" s="15">
        <f>'Dati di base x Ind. Comunale'!E4836</f>
        <v>0</v>
      </c>
    </row>
    <row r="4837" spans="1:8" x14ac:dyDescent="0.3">
      <c r="A4837" t="s">
        <v>249</v>
      </c>
      <c r="B4837" t="s">
        <v>367</v>
      </c>
      <c r="C4837" t="s">
        <v>9593</v>
      </c>
      <c r="D4837" s="15" t="s">
        <v>9594</v>
      </c>
      <c r="E4837" s="30">
        <f>'Dati di base x Ind. Comunale'!H4837/'Dati di base x Ind. Comunale'!I4837</f>
        <v>0.38461538461538464</v>
      </c>
      <c r="F4837" s="20">
        <f>'Dati di base x Ind. Comunale'!F4837</f>
        <v>1</v>
      </c>
      <c r="G4837" s="20">
        <f>'Dati di base x Ind. Comunale'!G4837</f>
        <v>4</v>
      </c>
      <c r="H4837" s="15">
        <f>'Dati di base x Ind. Comunale'!E4837</f>
        <v>8</v>
      </c>
    </row>
    <row r="4838" spans="1:8" x14ac:dyDescent="0.3">
      <c r="A4838" t="s">
        <v>249</v>
      </c>
      <c r="B4838" t="s">
        <v>367</v>
      </c>
      <c r="C4838" t="s">
        <v>9637</v>
      </c>
      <c r="D4838" s="15" t="s">
        <v>9638</v>
      </c>
      <c r="E4838" s="30">
        <f>'Dati di base x Ind. Comunale'!H4838/'Dati di base x Ind. Comunale'!I4838</f>
        <v>0.14285714285714285</v>
      </c>
      <c r="F4838" s="20">
        <f>'Dati di base x Ind. Comunale'!F4838</f>
        <v>1</v>
      </c>
      <c r="G4838" s="20">
        <f>'Dati di base x Ind. Comunale'!G4838</f>
        <v>0</v>
      </c>
      <c r="H4838" s="15">
        <f>'Dati di base x Ind. Comunale'!E4838</f>
        <v>6</v>
      </c>
    </row>
    <row r="4839" spans="1:8" x14ac:dyDescent="0.3">
      <c r="A4839" t="s">
        <v>249</v>
      </c>
      <c r="B4839" t="s">
        <v>367</v>
      </c>
      <c r="C4839" t="s">
        <v>9639</v>
      </c>
      <c r="D4839" s="15" t="s">
        <v>9640</v>
      </c>
      <c r="E4839" s="30">
        <f>'Dati di base x Ind. Comunale'!H4839/'Dati di base x Ind. Comunale'!I4839</f>
        <v>0</v>
      </c>
      <c r="F4839" s="20">
        <f>'Dati di base x Ind. Comunale'!F4839</f>
        <v>0</v>
      </c>
      <c r="G4839" s="20">
        <f>'Dati di base x Ind. Comunale'!G4839</f>
        <v>0</v>
      </c>
      <c r="H4839" s="15">
        <f>'Dati di base x Ind. Comunale'!E4839</f>
        <v>1</v>
      </c>
    </row>
    <row r="4840" spans="1:8" x14ac:dyDescent="0.3">
      <c r="A4840" t="s">
        <v>249</v>
      </c>
      <c r="B4840" t="s">
        <v>367</v>
      </c>
      <c r="C4840" t="s">
        <v>10527</v>
      </c>
      <c r="D4840" s="15" t="s">
        <v>10528</v>
      </c>
      <c r="E4840" s="45" t="s">
        <v>15828</v>
      </c>
      <c r="F4840" s="20">
        <f>'Dati di base x Ind. Comunale'!F4840</f>
        <v>0</v>
      </c>
      <c r="G4840" s="20">
        <f>'Dati di base x Ind. Comunale'!G4840</f>
        <v>0</v>
      </c>
      <c r="H4840" s="15">
        <f>'Dati di base x Ind. Comunale'!E4840</f>
        <v>0</v>
      </c>
    </row>
    <row r="4841" spans="1:8" x14ac:dyDescent="0.3">
      <c r="A4841" t="s">
        <v>249</v>
      </c>
      <c r="B4841" t="s">
        <v>367</v>
      </c>
      <c r="C4841" t="s">
        <v>10605</v>
      </c>
      <c r="D4841" s="15" t="s">
        <v>10606</v>
      </c>
      <c r="E4841" s="45" t="s">
        <v>15828</v>
      </c>
      <c r="F4841" s="20">
        <f>'Dati di base x Ind. Comunale'!F4841</f>
        <v>0</v>
      </c>
      <c r="G4841" s="20">
        <f>'Dati di base x Ind. Comunale'!G4841</f>
        <v>0</v>
      </c>
      <c r="H4841" s="15">
        <f>'Dati di base x Ind. Comunale'!E4841</f>
        <v>0</v>
      </c>
    </row>
    <row r="4842" spans="1:8" x14ac:dyDescent="0.3">
      <c r="A4842" t="s">
        <v>249</v>
      </c>
      <c r="B4842" t="s">
        <v>367</v>
      </c>
      <c r="C4842" t="s">
        <v>11755</v>
      </c>
      <c r="D4842" s="15" t="s">
        <v>11756</v>
      </c>
      <c r="E4842" s="45" t="s">
        <v>15828</v>
      </c>
      <c r="F4842" s="20">
        <f>'Dati di base x Ind. Comunale'!F4842</f>
        <v>0</v>
      </c>
      <c r="G4842" s="20">
        <f>'Dati di base x Ind. Comunale'!G4842</f>
        <v>0</v>
      </c>
      <c r="H4842" s="15">
        <f>'Dati di base x Ind. Comunale'!E4842</f>
        <v>0</v>
      </c>
    </row>
    <row r="4843" spans="1:8" x14ac:dyDescent="0.3">
      <c r="A4843" t="s">
        <v>249</v>
      </c>
      <c r="B4843" t="s">
        <v>367</v>
      </c>
      <c r="C4843" t="s">
        <v>12364</v>
      </c>
      <c r="D4843" s="15" t="s">
        <v>12365</v>
      </c>
      <c r="E4843" s="45" t="s">
        <v>15828</v>
      </c>
      <c r="F4843" s="20">
        <f>'Dati di base x Ind. Comunale'!F4843</f>
        <v>0</v>
      </c>
      <c r="G4843" s="20">
        <f>'Dati di base x Ind. Comunale'!G4843</f>
        <v>0</v>
      </c>
      <c r="H4843" s="15">
        <f>'Dati di base x Ind. Comunale'!E4843</f>
        <v>0</v>
      </c>
    </row>
    <row r="4844" spans="1:8" x14ac:dyDescent="0.3">
      <c r="A4844" t="s">
        <v>249</v>
      </c>
      <c r="B4844" t="s">
        <v>367</v>
      </c>
      <c r="C4844" t="s">
        <v>12497</v>
      </c>
      <c r="D4844" s="15" t="s">
        <v>12498</v>
      </c>
      <c r="E4844" s="45" t="s">
        <v>15828</v>
      </c>
      <c r="F4844" s="20">
        <f>'Dati di base x Ind. Comunale'!F4844</f>
        <v>0</v>
      </c>
      <c r="G4844" s="20">
        <f>'Dati di base x Ind. Comunale'!G4844</f>
        <v>0</v>
      </c>
      <c r="H4844" s="15">
        <f>'Dati di base x Ind. Comunale'!E4844</f>
        <v>0</v>
      </c>
    </row>
    <row r="4845" spans="1:8" x14ac:dyDescent="0.3">
      <c r="A4845" t="s">
        <v>249</v>
      </c>
      <c r="B4845" t="s">
        <v>367</v>
      </c>
      <c r="C4845" t="s">
        <v>12807</v>
      </c>
      <c r="D4845" s="15" t="s">
        <v>12808</v>
      </c>
      <c r="E4845" s="30">
        <f>'Dati di base x Ind. Comunale'!H4845/'Dati di base x Ind. Comunale'!I4845</f>
        <v>0</v>
      </c>
      <c r="F4845" s="20">
        <f>'Dati di base x Ind. Comunale'!F4845</f>
        <v>0</v>
      </c>
      <c r="G4845" s="20">
        <f>'Dati di base x Ind. Comunale'!G4845</f>
        <v>0</v>
      </c>
      <c r="H4845" s="15">
        <f>'Dati di base x Ind. Comunale'!E4845</f>
        <v>2</v>
      </c>
    </row>
    <row r="4846" spans="1:8" x14ac:dyDescent="0.3">
      <c r="A4846" t="s">
        <v>249</v>
      </c>
      <c r="B4846" t="s">
        <v>367</v>
      </c>
      <c r="C4846" t="s">
        <v>13114</v>
      </c>
      <c r="D4846" s="15" t="s">
        <v>13115</v>
      </c>
      <c r="E4846" s="30">
        <f>'Dati di base x Ind. Comunale'!H4846/'Dati di base x Ind. Comunale'!I4846</f>
        <v>0</v>
      </c>
      <c r="F4846" s="20">
        <f>'Dati di base x Ind. Comunale'!F4846</f>
        <v>0</v>
      </c>
      <c r="G4846" s="20">
        <f>'Dati di base x Ind. Comunale'!G4846</f>
        <v>0</v>
      </c>
      <c r="H4846" s="15">
        <f>'Dati di base x Ind. Comunale'!E4846</f>
        <v>4</v>
      </c>
    </row>
    <row r="4847" spans="1:8" x14ac:dyDescent="0.3">
      <c r="A4847" t="s">
        <v>249</v>
      </c>
      <c r="B4847" t="s">
        <v>367</v>
      </c>
      <c r="C4847" t="s">
        <v>13343</v>
      </c>
      <c r="D4847" s="15" t="s">
        <v>13344</v>
      </c>
      <c r="E4847" s="30">
        <f>'Dati di base x Ind. Comunale'!H4847/'Dati di base x Ind. Comunale'!I4847</f>
        <v>0.33333333333333331</v>
      </c>
      <c r="F4847" s="20">
        <f>'Dati di base x Ind. Comunale'!F4847</f>
        <v>7</v>
      </c>
      <c r="G4847" s="20">
        <f>'Dati di base x Ind. Comunale'!G4847</f>
        <v>4</v>
      </c>
      <c r="H4847" s="15">
        <f>'Dati di base x Ind. Comunale'!E4847</f>
        <v>22</v>
      </c>
    </row>
    <row r="4848" spans="1:8" x14ac:dyDescent="0.3">
      <c r="A4848" t="s">
        <v>249</v>
      </c>
      <c r="B4848" t="s">
        <v>367</v>
      </c>
      <c r="C4848" t="s">
        <v>13393</v>
      </c>
      <c r="D4848" s="15" t="s">
        <v>13394</v>
      </c>
      <c r="E4848" s="45" t="s">
        <v>15828</v>
      </c>
      <c r="F4848" s="20">
        <f>'Dati di base x Ind. Comunale'!F4848</f>
        <v>0</v>
      </c>
      <c r="G4848" s="20">
        <f>'Dati di base x Ind. Comunale'!G4848</f>
        <v>0</v>
      </c>
      <c r="H4848" s="15">
        <f>'Dati di base x Ind. Comunale'!E4848</f>
        <v>0</v>
      </c>
    </row>
    <row r="4849" spans="1:8" x14ac:dyDescent="0.3">
      <c r="A4849" t="s">
        <v>249</v>
      </c>
      <c r="B4849" t="s">
        <v>367</v>
      </c>
      <c r="C4849" t="s">
        <v>13399</v>
      </c>
      <c r="D4849" s="15" t="s">
        <v>13400</v>
      </c>
      <c r="E4849" s="30">
        <f>'Dati di base x Ind. Comunale'!H4849/'Dati di base x Ind. Comunale'!I4849</f>
        <v>0</v>
      </c>
      <c r="F4849" s="20">
        <f>'Dati di base x Ind. Comunale'!F4849</f>
        <v>0</v>
      </c>
      <c r="G4849" s="20">
        <f>'Dati di base x Ind. Comunale'!G4849</f>
        <v>0</v>
      </c>
      <c r="H4849" s="15">
        <f>'Dati di base x Ind. Comunale'!E4849</f>
        <v>2</v>
      </c>
    </row>
    <row r="4850" spans="1:8" x14ac:dyDescent="0.3">
      <c r="A4850" t="s">
        <v>249</v>
      </c>
      <c r="B4850" t="s">
        <v>367</v>
      </c>
      <c r="C4850" t="s">
        <v>13592</v>
      </c>
      <c r="D4850" s="15" t="s">
        <v>13593</v>
      </c>
      <c r="E4850" s="45" t="s">
        <v>15828</v>
      </c>
      <c r="F4850" s="20">
        <f>'Dati di base x Ind. Comunale'!F4850</f>
        <v>0</v>
      </c>
      <c r="G4850" s="20">
        <f>'Dati di base x Ind. Comunale'!G4850</f>
        <v>0</v>
      </c>
      <c r="H4850" s="15">
        <f>'Dati di base x Ind. Comunale'!E4850</f>
        <v>0</v>
      </c>
    </row>
    <row r="4851" spans="1:8" x14ac:dyDescent="0.3">
      <c r="A4851" t="s">
        <v>249</v>
      </c>
      <c r="B4851" t="s">
        <v>367</v>
      </c>
      <c r="C4851" t="s">
        <v>13856</v>
      </c>
      <c r="D4851" s="15" t="s">
        <v>13857</v>
      </c>
      <c r="E4851" s="45" t="s">
        <v>15828</v>
      </c>
      <c r="F4851" s="20">
        <f>'Dati di base x Ind. Comunale'!F4851</f>
        <v>0</v>
      </c>
      <c r="G4851" s="20">
        <f>'Dati di base x Ind. Comunale'!G4851</f>
        <v>0</v>
      </c>
      <c r="H4851" s="15">
        <f>'Dati di base x Ind. Comunale'!E4851</f>
        <v>0</v>
      </c>
    </row>
    <row r="4852" spans="1:8" x14ac:dyDescent="0.3">
      <c r="A4852" t="s">
        <v>249</v>
      </c>
      <c r="B4852" t="s">
        <v>367</v>
      </c>
      <c r="C4852" t="s">
        <v>14521</v>
      </c>
      <c r="D4852" s="15" t="s">
        <v>14522</v>
      </c>
      <c r="E4852" s="30">
        <f>'Dati di base x Ind. Comunale'!H4852/'Dati di base x Ind. Comunale'!I4852</f>
        <v>0.5714285714285714</v>
      </c>
      <c r="F4852" s="20">
        <f>'Dati di base x Ind. Comunale'!F4852</f>
        <v>1</v>
      </c>
      <c r="G4852" s="20">
        <f>'Dati di base x Ind. Comunale'!G4852</f>
        <v>3</v>
      </c>
      <c r="H4852" s="15">
        <f>'Dati di base x Ind. Comunale'!E4852</f>
        <v>3</v>
      </c>
    </row>
    <row r="4853" spans="1:8" x14ac:dyDescent="0.3">
      <c r="A4853" t="s">
        <v>249</v>
      </c>
      <c r="B4853" t="s">
        <v>785</v>
      </c>
      <c r="C4853" t="s">
        <v>786</v>
      </c>
      <c r="D4853" s="15" t="s">
        <v>787</v>
      </c>
      <c r="E4853" s="30">
        <f>'Dati di base x Ind. Comunale'!H4853/'Dati di base x Ind. Comunale'!I4853</f>
        <v>0</v>
      </c>
      <c r="F4853" s="20">
        <f>'Dati di base x Ind. Comunale'!F4853</f>
        <v>0</v>
      </c>
      <c r="G4853" s="20">
        <f>'Dati di base x Ind. Comunale'!G4853</f>
        <v>0</v>
      </c>
      <c r="H4853" s="15">
        <f>'Dati di base x Ind. Comunale'!E4853</f>
        <v>1</v>
      </c>
    </row>
    <row r="4854" spans="1:8" x14ac:dyDescent="0.3">
      <c r="A4854" t="s">
        <v>249</v>
      </c>
      <c r="B4854" t="s">
        <v>785</v>
      </c>
      <c r="C4854" t="s">
        <v>793</v>
      </c>
      <c r="D4854" s="15" t="s">
        <v>794</v>
      </c>
      <c r="E4854" s="30">
        <f>'Dati di base x Ind. Comunale'!H4854/'Dati di base x Ind. Comunale'!I4854</f>
        <v>1</v>
      </c>
      <c r="F4854" s="20">
        <f>'Dati di base x Ind. Comunale'!F4854</f>
        <v>0</v>
      </c>
      <c r="G4854" s="20">
        <f>'Dati di base x Ind. Comunale'!G4854</f>
        <v>1</v>
      </c>
      <c r="H4854" s="15">
        <f>'Dati di base x Ind. Comunale'!E4854</f>
        <v>0</v>
      </c>
    </row>
    <row r="4855" spans="1:8" x14ac:dyDescent="0.3">
      <c r="A4855" t="s">
        <v>249</v>
      </c>
      <c r="B4855" t="s">
        <v>785</v>
      </c>
      <c r="C4855" t="s">
        <v>1427</v>
      </c>
      <c r="D4855" s="15" t="s">
        <v>1428</v>
      </c>
      <c r="E4855" s="45" t="s">
        <v>15828</v>
      </c>
      <c r="F4855" s="20">
        <f>'Dati di base x Ind. Comunale'!F4855</f>
        <v>0</v>
      </c>
      <c r="G4855" s="20">
        <f>'Dati di base x Ind. Comunale'!G4855</f>
        <v>0</v>
      </c>
      <c r="H4855" s="15">
        <f>'Dati di base x Ind. Comunale'!E4855</f>
        <v>0</v>
      </c>
    </row>
    <row r="4856" spans="1:8" x14ac:dyDescent="0.3">
      <c r="A4856" t="s">
        <v>249</v>
      </c>
      <c r="B4856" t="s">
        <v>785</v>
      </c>
      <c r="C4856" t="s">
        <v>1724</v>
      </c>
      <c r="D4856" s="15" t="s">
        <v>1725</v>
      </c>
      <c r="E4856" s="45" t="s">
        <v>15828</v>
      </c>
      <c r="F4856" s="20">
        <f>'Dati di base x Ind. Comunale'!F4856</f>
        <v>0</v>
      </c>
      <c r="G4856" s="20">
        <f>'Dati di base x Ind. Comunale'!G4856</f>
        <v>0</v>
      </c>
      <c r="H4856" s="15">
        <f>'Dati di base x Ind. Comunale'!E4856</f>
        <v>0</v>
      </c>
    </row>
    <row r="4857" spans="1:8" x14ac:dyDescent="0.3">
      <c r="A4857" t="s">
        <v>249</v>
      </c>
      <c r="B4857" t="s">
        <v>785</v>
      </c>
      <c r="C4857" t="s">
        <v>2361</v>
      </c>
      <c r="D4857" s="15" t="s">
        <v>2362</v>
      </c>
      <c r="E4857" s="45" t="s">
        <v>15828</v>
      </c>
      <c r="F4857" s="20">
        <f>'Dati di base x Ind. Comunale'!F4857</f>
        <v>0</v>
      </c>
      <c r="G4857" s="20">
        <f>'Dati di base x Ind. Comunale'!G4857</f>
        <v>0</v>
      </c>
      <c r="H4857" s="15">
        <f>'Dati di base x Ind. Comunale'!E4857</f>
        <v>0</v>
      </c>
    </row>
    <row r="4858" spans="1:8" x14ac:dyDescent="0.3">
      <c r="A4858" t="s">
        <v>249</v>
      </c>
      <c r="B4858" t="s">
        <v>785</v>
      </c>
      <c r="C4858" t="s">
        <v>2477</v>
      </c>
      <c r="D4858" s="15" t="s">
        <v>2478</v>
      </c>
      <c r="E4858" s="30">
        <f>'Dati di base x Ind. Comunale'!H4858/'Dati di base x Ind. Comunale'!I4858</f>
        <v>0.66666666666666663</v>
      </c>
      <c r="F4858" s="20">
        <f>'Dati di base x Ind. Comunale'!F4858</f>
        <v>0</v>
      </c>
      <c r="G4858" s="20">
        <f>'Dati di base x Ind. Comunale'!G4858</f>
        <v>2</v>
      </c>
      <c r="H4858" s="15">
        <f>'Dati di base x Ind. Comunale'!E4858</f>
        <v>1</v>
      </c>
    </row>
    <row r="4859" spans="1:8" x14ac:dyDescent="0.3">
      <c r="A4859" t="s">
        <v>249</v>
      </c>
      <c r="B4859" t="s">
        <v>785</v>
      </c>
      <c r="C4859" t="s">
        <v>2610</v>
      </c>
      <c r="D4859" s="15" t="s">
        <v>2611</v>
      </c>
      <c r="E4859" s="45" t="s">
        <v>15828</v>
      </c>
      <c r="F4859" s="20">
        <f>'Dati di base x Ind. Comunale'!F4859</f>
        <v>0</v>
      </c>
      <c r="G4859" s="20">
        <f>'Dati di base x Ind. Comunale'!G4859</f>
        <v>0</v>
      </c>
      <c r="H4859" s="15">
        <f>'Dati di base x Ind. Comunale'!E4859</f>
        <v>0</v>
      </c>
    </row>
    <row r="4860" spans="1:8" x14ac:dyDescent="0.3">
      <c r="A4860" t="s">
        <v>249</v>
      </c>
      <c r="B4860" t="s">
        <v>785</v>
      </c>
      <c r="C4860" t="s">
        <v>3692</v>
      </c>
      <c r="D4860" s="15" t="s">
        <v>3693</v>
      </c>
      <c r="E4860" s="45" t="s">
        <v>15828</v>
      </c>
      <c r="F4860" s="20">
        <f>'Dati di base x Ind. Comunale'!F4860</f>
        <v>0</v>
      </c>
      <c r="G4860" s="20">
        <f>'Dati di base x Ind. Comunale'!G4860</f>
        <v>0</v>
      </c>
      <c r="H4860" s="15">
        <f>'Dati di base x Ind. Comunale'!E4860</f>
        <v>0</v>
      </c>
    </row>
    <row r="4861" spans="1:8" x14ac:dyDescent="0.3">
      <c r="A4861" t="s">
        <v>249</v>
      </c>
      <c r="B4861" t="s">
        <v>785</v>
      </c>
      <c r="C4861" t="s">
        <v>3695</v>
      </c>
      <c r="D4861" s="15" t="s">
        <v>3696</v>
      </c>
      <c r="E4861" s="45" t="s">
        <v>15828</v>
      </c>
      <c r="F4861" s="20">
        <f>'Dati di base x Ind. Comunale'!F4861</f>
        <v>0</v>
      </c>
      <c r="G4861" s="20">
        <f>'Dati di base x Ind. Comunale'!G4861</f>
        <v>0</v>
      </c>
      <c r="H4861" s="15">
        <f>'Dati di base x Ind. Comunale'!E4861</f>
        <v>0</v>
      </c>
    </row>
    <row r="4862" spans="1:8" x14ac:dyDescent="0.3">
      <c r="A4862" t="s">
        <v>249</v>
      </c>
      <c r="B4862" t="s">
        <v>785</v>
      </c>
      <c r="C4862" t="s">
        <v>4197</v>
      </c>
      <c r="D4862" s="15" t="s">
        <v>4198</v>
      </c>
      <c r="E4862" s="30">
        <f>'Dati di base x Ind. Comunale'!H4862/'Dati di base x Ind. Comunale'!I4862</f>
        <v>0</v>
      </c>
      <c r="F4862" s="20">
        <f>'Dati di base x Ind. Comunale'!F4862</f>
        <v>0</v>
      </c>
      <c r="G4862" s="20">
        <f>'Dati di base x Ind. Comunale'!G4862</f>
        <v>0</v>
      </c>
      <c r="H4862" s="15">
        <f>'Dati di base x Ind. Comunale'!E4862</f>
        <v>1</v>
      </c>
    </row>
    <row r="4863" spans="1:8" x14ac:dyDescent="0.3">
      <c r="A4863" t="s">
        <v>249</v>
      </c>
      <c r="B4863" t="s">
        <v>785</v>
      </c>
      <c r="C4863" t="s">
        <v>4378</v>
      </c>
      <c r="D4863" s="15" t="s">
        <v>4379</v>
      </c>
      <c r="E4863" s="45" t="s">
        <v>15828</v>
      </c>
      <c r="F4863" s="20">
        <f>'Dati di base x Ind. Comunale'!F4863</f>
        <v>0</v>
      </c>
      <c r="G4863" s="20">
        <f>'Dati di base x Ind. Comunale'!G4863</f>
        <v>0</v>
      </c>
      <c r="H4863" s="15">
        <f>'Dati di base x Ind. Comunale'!E4863</f>
        <v>0</v>
      </c>
    </row>
    <row r="4864" spans="1:8" x14ac:dyDescent="0.3">
      <c r="A4864" t="s">
        <v>249</v>
      </c>
      <c r="B4864" t="s">
        <v>785</v>
      </c>
      <c r="C4864" t="s">
        <v>4482</v>
      </c>
      <c r="D4864" s="15" t="s">
        <v>4483</v>
      </c>
      <c r="E4864" s="30">
        <f>'Dati di base x Ind. Comunale'!H4864/'Dati di base x Ind. Comunale'!I4864</f>
        <v>0.66272189349112431</v>
      </c>
      <c r="F4864" s="20">
        <f>'Dati di base x Ind. Comunale'!F4864</f>
        <v>0</v>
      </c>
      <c r="G4864" s="20">
        <f>'Dati di base x Ind. Comunale'!G4864</f>
        <v>224</v>
      </c>
      <c r="H4864" s="15">
        <f>'Dati di base x Ind. Comunale'!E4864</f>
        <v>114</v>
      </c>
    </row>
    <row r="4865" spans="1:8" x14ac:dyDescent="0.3">
      <c r="A4865" t="s">
        <v>249</v>
      </c>
      <c r="B4865" t="s">
        <v>785</v>
      </c>
      <c r="C4865" t="s">
        <v>4660</v>
      </c>
      <c r="D4865" s="15" t="s">
        <v>4661</v>
      </c>
      <c r="E4865" s="30">
        <f>'Dati di base x Ind. Comunale'!H4865/'Dati di base x Ind. Comunale'!I4865</f>
        <v>1</v>
      </c>
      <c r="F4865" s="20">
        <f>'Dati di base x Ind. Comunale'!F4865</f>
        <v>0</v>
      </c>
      <c r="G4865" s="20">
        <f>'Dati di base x Ind. Comunale'!G4865</f>
        <v>1</v>
      </c>
      <c r="H4865" s="15">
        <f>'Dati di base x Ind. Comunale'!E4865</f>
        <v>0</v>
      </c>
    </row>
    <row r="4866" spans="1:8" x14ac:dyDescent="0.3">
      <c r="A4866" t="s">
        <v>249</v>
      </c>
      <c r="B4866" t="s">
        <v>785</v>
      </c>
      <c r="C4866" t="s">
        <v>4880</v>
      </c>
      <c r="D4866" s="15" t="s">
        <v>4881</v>
      </c>
      <c r="E4866" s="30">
        <f>'Dati di base x Ind. Comunale'!H4866/'Dati di base x Ind. Comunale'!I4866</f>
        <v>1</v>
      </c>
      <c r="F4866" s="20">
        <f>'Dati di base x Ind. Comunale'!F4866</f>
        <v>0</v>
      </c>
      <c r="G4866" s="20">
        <f>'Dati di base x Ind. Comunale'!G4866</f>
        <v>2</v>
      </c>
      <c r="H4866" s="15">
        <f>'Dati di base x Ind. Comunale'!E4866</f>
        <v>0</v>
      </c>
    </row>
    <row r="4867" spans="1:8" x14ac:dyDescent="0.3">
      <c r="A4867" t="s">
        <v>249</v>
      </c>
      <c r="B4867" t="s">
        <v>785</v>
      </c>
      <c r="C4867" t="s">
        <v>5418</v>
      </c>
      <c r="D4867" s="15" t="s">
        <v>5419</v>
      </c>
      <c r="E4867" s="30">
        <f>'Dati di base x Ind. Comunale'!H4867/'Dati di base x Ind. Comunale'!I4867</f>
        <v>0</v>
      </c>
      <c r="F4867" s="20">
        <f>'Dati di base x Ind. Comunale'!F4867</f>
        <v>0</v>
      </c>
      <c r="G4867" s="20">
        <f>'Dati di base x Ind. Comunale'!G4867</f>
        <v>0</v>
      </c>
      <c r="H4867" s="15">
        <f>'Dati di base x Ind. Comunale'!E4867</f>
        <v>1</v>
      </c>
    </row>
    <row r="4868" spans="1:8" x14ac:dyDescent="0.3">
      <c r="A4868" t="s">
        <v>249</v>
      </c>
      <c r="B4868" t="s">
        <v>785</v>
      </c>
      <c r="C4868" t="s">
        <v>5611</v>
      </c>
      <c r="D4868" s="15" t="s">
        <v>5612</v>
      </c>
      <c r="E4868" s="30">
        <f>'Dati di base x Ind. Comunale'!H4868/'Dati di base x Ind. Comunale'!I4868</f>
        <v>0</v>
      </c>
      <c r="F4868" s="20">
        <f>'Dati di base x Ind. Comunale'!F4868</f>
        <v>0</v>
      </c>
      <c r="G4868" s="20">
        <f>'Dati di base x Ind. Comunale'!G4868</f>
        <v>0</v>
      </c>
      <c r="H4868" s="15">
        <f>'Dati di base x Ind. Comunale'!E4868</f>
        <v>1</v>
      </c>
    </row>
    <row r="4869" spans="1:8" x14ac:dyDescent="0.3">
      <c r="A4869" t="s">
        <v>249</v>
      </c>
      <c r="B4869" t="s">
        <v>785</v>
      </c>
      <c r="C4869" t="s">
        <v>5711</v>
      </c>
      <c r="D4869" s="15" t="s">
        <v>5712</v>
      </c>
      <c r="E4869" s="30">
        <f>'Dati di base x Ind. Comunale'!H4869/'Dati di base x Ind. Comunale'!I4869</f>
        <v>0</v>
      </c>
      <c r="F4869" s="20">
        <f>'Dati di base x Ind. Comunale'!F4869</f>
        <v>0</v>
      </c>
      <c r="G4869" s="20">
        <f>'Dati di base x Ind. Comunale'!G4869</f>
        <v>0</v>
      </c>
      <c r="H4869" s="15">
        <f>'Dati di base x Ind. Comunale'!E4869</f>
        <v>1</v>
      </c>
    </row>
    <row r="4870" spans="1:8" x14ac:dyDescent="0.3">
      <c r="A4870" t="s">
        <v>249</v>
      </c>
      <c r="B4870" t="s">
        <v>785</v>
      </c>
      <c r="C4870" t="s">
        <v>6060</v>
      </c>
      <c r="D4870" s="15" t="s">
        <v>6061</v>
      </c>
      <c r="E4870" s="45" t="s">
        <v>15828</v>
      </c>
      <c r="F4870" s="20">
        <f>'Dati di base x Ind. Comunale'!F4870</f>
        <v>0</v>
      </c>
      <c r="G4870" s="20">
        <f>'Dati di base x Ind. Comunale'!G4870</f>
        <v>0</v>
      </c>
      <c r="H4870" s="15">
        <f>'Dati di base x Ind. Comunale'!E4870</f>
        <v>0</v>
      </c>
    </row>
    <row r="4871" spans="1:8" x14ac:dyDescent="0.3">
      <c r="A4871" t="s">
        <v>249</v>
      </c>
      <c r="B4871" t="s">
        <v>785</v>
      </c>
      <c r="C4871" t="s">
        <v>6647</v>
      </c>
      <c r="D4871" s="15" t="s">
        <v>6648</v>
      </c>
      <c r="E4871" s="45" t="s">
        <v>15828</v>
      </c>
      <c r="F4871" s="20">
        <f>'Dati di base x Ind. Comunale'!F4871</f>
        <v>0</v>
      </c>
      <c r="G4871" s="20">
        <f>'Dati di base x Ind. Comunale'!G4871</f>
        <v>0</v>
      </c>
      <c r="H4871" s="15">
        <f>'Dati di base x Ind. Comunale'!E4871</f>
        <v>0</v>
      </c>
    </row>
    <row r="4872" spans="1:8" x14ac:dyDescent="0.3">
      <c r="A4872" t="s">
        <v>249</v>
      </c>
      <c r="B4872" t="s">
        <v>785</v>
      </c>
      <c r="C4872" t="s">
        <v>7347</v>
      </c>
      <c r="D4872" s="15" t="s">
        <v>7348</v>
      </c>
      <c r="E4872" s="45" t="s">
        <v>15828</v>
      </c>
      <c r="F4872" s="20">
        <f>'Dati di base x Ind. Comunale'!F4872</f>
        <v>0</v>
      </c>
      <c r="G4872" s="20">
        <f>'Dati di base x Ind. Comunale'!G4872</f>
        <v>0</v>
      </c>
      <c r="H4872" s="15">
        <f>'Dati di base x Ind. Comunale'!E4872</f>
        <v>0</v>
      </c>
    </row>
    <row r="4873" spans="1:8" x14ac:dyDescent="0.3">
      <c r="A4873" t="s">
        <v>249</v>
      </c>
      <c r="B4873" t="s">
        <v>785</v>
      </c>
      <c r="C4873" t="s">
        <v>7471</v>
      </c>
      <c r="D4873" s="15" t="s">
        <v>31</v>
      </c>
      <c r="E4873" s="30">
        <f>'Dati di base x Ind. Comunale'!H4873/'Dati di base x Ind. Comunale'!I4873</f>
        <v>0.5</v>
      </c>
      <c r="F4873" s="20">
        <f>'Dati di base x Ind. Comunale'!F4873</f>
        <v>3</v>
      </c>
      <c r="G4873" s="20">
        <f>'Dati di base x Ind. Comunale'!G4873</f>
        <v>3</v>
      </c>
      <c r="H4873" s="15">
        <f>'Dati di base x Ind. Comunale'!E4873</f>
        <v>6</v>
      </c>
    </row>
    <row r="4874" spans="1:8" x14ac:dyDescent="0.3">
      <c r="A4874" t="s">
        <v>249</v>
      </c>
      <c r="B4874" t="s">
        <v>785</v>
      </c>
      <c r="C4874" t="s">
        <v>7901</v>
      </c>
      <c r="D4874" s="15" t="s">
        <v>7902</v>
      </c>
      <c r="E4874" s="30">
        <f>'Dati di base x Ind. Comunale'!H4874/'Dati di base x Ind. Comunale'!I4874</f>
        <v>1</v>
      </c>
      <c r="F4874" s="20">
        <f>'Dati di base x Ind. Comunale'!F4874</f>
        <v>1</v>
      </c>
      <c r="G4874" s="20">
        <f>'Dati di base x Ind. Comunale'!G4874</f>
        <v>2</v>
      </c>
      <c r="H4874" s="15">
        <f>'Dati di base x Ind. Comunale'!E4874</f>
        <v>0</v>
      </c>
    </row>
    <row r="4875" spans="1:8" x14ac:dyDescent="0.3">
      <c r="A4875" t="s">
        <v>249</v>
      </c>
      <c r="B4875" t="s">
        <v>785</v>
      </c>
      <c r="C4875" t="s">
        <v>8217</v>
      </c>
      <c r="D4875" s="15" t="s">
        <v>8218</v>
      </c>
      <c r="E4875" s="30">
        <f>'Dati di base x Ind. Comunale'!H4875/'Dati di base x Ind. Comunale'!I4875</f>
        <v>0.5</v>
      </c>
      <c r="F4875" s="20">
        <f>'Dati di base x Ind. Comunale'!F4875</f>
        <v>0</v>
      </c>
      <c r="G4875" s="20">
        <f>'Dati di base x Ind. Comunale'!G4875</f>
        <v>1</v>
      </c>
      <c r="H4875" s="15">
        <f>'Dati di base x Ind. Comunale'!E4875</f>
        <v>1</v>
      </c>
    </row>
    <row r="4876" spans="1:8" x14ac:dyDescent="0.3">
      <c r="A4876" t="s">
        <v>249</v>
      </c>
      <c r="B4876" t="s">
        <v>785</v>
      </c>
      <c r="C4876" t="s">
        <v>8559</v>
      </c>
      <c r="D4876" s="15" t="s">
        <v>8560</v>
      </c>
      <c r="E4876" s="30">
        <f>'Dati di base x Ind. Comunale'!H4876/'Dati di base x Ind. Comunale'!I4876</f>
        <v>1</v>
      </c>
      <c r="F4876" s="20">
        <f>'Dati di base x Ind. Comunale'!F4876</f>
        <v>1</v>
      </c>
      <c r="G4876" s="20">
        <f>'Dati di base x Ind. Comunale'!G4876</f>
        <v>5</v>
      </c>
      <c r="H4876" s="15">
        <f>'Dati di base x Ind. Comunale'!E4876</f>
        <v>0</v>
      </c>
    </row>
    <row r="4877" spans="1:8" x14ac:dyDescent="0.3">
      <c r="A4877" t="s">
        <v>249</v>
      </c>
      <c r="B4877" t="s">
        <v>785</v>
      </c>
      <c r="C4877" t="s">
        <v>8473</v>
      </c>
      <c r="D4877" s="15" t="s">
        <v>8474</v>
      </c>
      <c r="E4877" s="30">
        <f>'Dati di base x Ind. Comunale'!H4877/'Dati di base x Ind. Comunale'!I4877</f>
        <v>0</v>
      </c>
      <c r="F4877" s="20">
        <f>'Dati di base x Ind. Comunale'!F4877</f>
        <v>0</v>
      </c>
      <c r="G4877" s="20">
        <f>'Dati di base x Ind. Comunale'!G4877</f>
        <v>0</v>
      </c>
      <c r="H4877" s="15">
        <f>'Dati di base x Ind. Comunale'!E4877</f>
        <v>1</v>
      </c>
    </row>
    <row r="4878" spans="1:8" x14ac:dyDescent="0.3">
      <c r="A4878" t="s">
        <v>249</v>
      </c>
      <c r="B4878" t="s">
        <v>785</v>
      </c>
      <c r="C4878" t="s">
        <v>8595</v>
      </c>
      <c r="D4878" s="15" t="s">
        <v>8596</v>
      </c>
      <c r="E4878" s="30">
        <f>'Dati di base x Ind. Comunale'!H4878/'Dati di base x Ind. Comunale'!I4878</f>
        <v>0.55294117647058827</v>
      </c>
      <c r="F4878" s="20">
        <f>'Dati di base x Ind. Comunale'!F4878</f>
        <v>0</v>
      </c>
      <c r="G4878" s="20">
        <f>'Dati di base x Ind. Comunale'!G4878</f>
        <v>47</v>
      </c>
      <c r="H4878" s="15">
        <f>'Dati di base x Ind. Comunale'!E4878</f>
        <v>38</v>
      </c>
    </row>
    <row r="4879" spans="1:8" x14ac:dyDescent="0.3">
      <c r="A4879" t="s">
        <v>249</v>
      </c>
      <c r="B4879" t="s">
        <v>785</v>
      </c>
      <c r="C4879" t="s">
        <v>8615</v>
      </c>
      <c r="D4879" s="15" t="s">
        <v>8616</v>
      </c>
      <c r="E4879" s="30">
        <f>'Dati di base x Ind. Comunale'!H4879/'Dati di base x Ind. Comunale'!I4879</f>
        <v>0</v>
      </c>
      <c r="F4879" s="20">
        <f>'Dati di base x Ind. Comunale'!F4879</f>
        <v>0</v>
      </c>
      <c r="G4879" s="20">
        <f>'Dati di base x Ind. Comunale'!G4879</f>
        <v>0</v>
      </c>
      <c r="H4879" s="15">
        <f>'Dati di base x Ind. Comunale'!E4879</f>
        <v>1</v>
      </c>
    </row>
    <row r="4880" spans="1:8" x14ac:dyDescent="0.3">
      <c r="A4880" t="s">
        <v>249</v>
      </c>
      <c r="B4880" t="s">
        <v>785</v>
      </c>
      <c r="C4880" t="s">
        <v>8709</v>
      </c>
      <c r="D4880" s="15" t="s">
        <v>8710</v>
      </c>
      <c r="E4880" s="30">
        <f>'Dati di base x Ind. Comunale'!H4880/'Dati di base x Ind. Comunale'!I4880</f>
        <v>0</v>
      </c>
      <c r="F4880" s="20">
        <f>'Dati di base x Ind. Comunale'!F4880</f>
        <v>0</v>
      </c>
      <c r="G4880" s="20">
        <f>'Dati di base x Ind. Comunale'!G4880</f>
        <v>0</v>
      </c>
      <c r="H4880" s="15">
        <f>'Dati di base x Ind. Comunale'!E4880</f>
        <v>1</v>
      </c>
    </row>
    <row r="4881" spans="1:8" x14ac:dyDescent="0.3">
      <c r="A4881" t="s">
        <v>249</v>
      </c>
      <c r="B4881" t="s">
        <v>785</v>
      </c>
      <c r="C4881" t="s">
        <v>8511</v>
      </c>
      <c r="D4881" s="15" t="s">
        <v>8512</v>
      </c>
      <c r="E4881" s="45" t="s">
        <v>15828</v>
      </c>
      <c r="F4881" s="20">
        <f>'Dati di base x Ind. Comunale'!F4881</f>
        <v>0</v>
      </c>
      <c r="G4881" s="20">
        <f>'Dati di base x Ind. Comunale'!G4881</f>
        <v>0</v>
      </c>
      <c r="H4881" s="15">
        <f>'Dati di base x Ind. Comunale'!E4881</f>
        <v>0</v>
      </c>
    </row>
    <row r="4882" spans="1:8" x14ac:dyDescent="0.3">
      <c r="A4882" t="s">
        <v>249</v>
      </c>
      <c r="B4882" t="s">
        <v>785</v>
      </c>
      <c r="C4882" t="s">
        <v>8513</v>
      </c>
      <c r="D4882" s="15" t="s">
        <v>8514</v>
      </c>
      <c r="E4882" s="45" t="s">
        <v>15828</v>
      </c>
      <c r="F4882" s="20">
        <f>'Dati di base x Ind. Comunale'!F4882</f>
        <v>0</v>
      </c>
      <c r="G4882" s="20">
        <f>'Dati di base x Ind. Comunale'!G4882</f>
        <v>0</v>
      </c>
      <c r="H4882" s="15">
        <f>'Dati di base x Ind. Comunale'!E4882</f>
        <v>0</v>
      </c>
    </row>
    <row r="4883" spans="1:8" x14ac:dyDescent="0.3">
      <c r="A4883" t="s">
        <v>249</v>
      </c>
      <c r="B4883" t="s">
        <v>785</v>
      </c>
      <c r="C4883" t="s">
        <v>8975</v>
      </c>
      <c r="D4883" s="15" t="s">
        <v>8976</v>
      </c>
      <c r="E4883" s="30">
        <f>'Dati di base x Ind. Comunale'!H4883/'Dati di base x Ind. Comunale'!I4883</f>
        <v>0.33333333333333331</v>
      </c>
      <c r="F4883" s="20">
        <f>'Dati di base x Ind. Comunale'!F4883</f>
        <v>0</v>
      </c>
      <c r="G4883" s="20">
        <f>'Dati di base x Ind. Comunale'!G4883</f>
        <v>7</v>
      </c>
      <c r="H4883" s="15">
        <f>'Dati di base x Ind. Comunale'!E4883</f>
        <v>14</v>
      </c>
    </row>
    <row r="4884" spans="1:8" x14ac:dyDescent="0.3">
      <c r="A4884" t="s">
        <v>249</v>
      </c>
      <c r="B4884" t="s">
        <v>785</v>
      </c>
      <c r="C4884" t="s">
        <v>9038</v>
      </c>
      <c r="D4884" s="15" t="s">
        <v>9039</v>
      </c>
      <c r="E4884" s="30">
        <f>'Dati di base x Ind. Comunale'!H4884/'Dati di base x Ind. Comunale'!I4884</f>
        <v>1</v>
      </c>
      <c r="F4884" s="20">
        <f>'Dati di base x Ind. Comunale'!F4884</f>
        <v>0</v>
      </c>
      <c r="G4884" s="20">
        <f>'Dati di base x Ind. Comunale'!G4884</f>
        <v>1</v>
      </c>
      <c r="H4884" s="15">
        <f>'Dati di base x Ind. Comunale'!E4884</f>
        <v>0</v>
      </c>
    </row>
    <row r="4885" spans="1:8" x14ac:dyDescent="0.3">
      <c r="A4885" t="s">
        <v>249</v>
      </c>
      <c r="B4885" t="s">
        <v>785</v>
      </c>
      <c r="C4885" t="s">
        <v>10015</v>
      </c>
      <c r="D4885" s="15" t="s">
        <v>10016</v>
      </c>
      <c r="E4885" s="45" t="s">
        <v>15828</v>
      </c>
      <c r="F4885" s="20">
        <f>'Dati di base x Ind. Comunale'!F4885</f>
        <v>0</v>
      </c>
      <c r="G4885" s="20">
        <f>'Dati di base x Ind. Comunale'!G4885</f>
        <v>0</v>
      </c>
      <c r="H4885" s="15">
        <f>'Dati di base x Ind. Comunale'!E4885</f>
        <v>0</v>
      </c>
    </row>
    <row r="4886" spans="1:8" x14ac:dyDescent="0.3">
      <c r="A4886" t="s">
        <v>249</v>
      </c>
      <c r="B4886" t="s">
        <v>785</v>
      </c>
      <c r="C4886" t="s">
        <v>10147</v>
      </c>
      <c r="D4886" s="15" t="s">
        <v>10148</v>
      </c>
      <c r="E4886" s="45" t="s">
        <v>15828</v>
      </c>
      <c r="F4886" s="20">
        <f>'Dati di base x Ind. Comunale'!F4886</f>
        <v>0</v>
      </c>
      <c r="G4886" s="20">
        <f>'Dati di base x Ind. Comunale'!G4886</f>
        <v>0</v>
      </c>
      <c r="H4886" s="15">
        <f>'Dati di base x Ind. Comunale'!E4886</f>
        <v>0</v>
      </c>
    </row>
    <row r="4887" spans="1:8" x14ac:dyDescent="0.3">
      <c r="A4887" t="s">
        <v>249</v>
      </c>
      <c r="B4887" t="s">
        <v>785</v>
      </c>
      <c r="C4887" t="s">
        <v>10364</v>
      </c>
      <c r="D4887" s="15" t="s">
        <v>10365</v>
      </c>
      <c r="E4887" s="30">
        <f>'Dati di base x Ind. Comunale'!H4887/'Dati di base x Ind. Comunale'!I4887</f>
        <v>0.33333333333333331</v>
      </c>
      <c r="F4887" s="20">
        <f>'Dati di base x Ind. Comunale'!F4887</f>
        <v>0</v>
      </c>
      <c r="G4887" s="20">
        <f>'Dati di base x Ind. Comunale'!G4887</f>
        <v>1</v>
      </c>
      <c r="H4887" s="15">
        <f>'Dati di base x Ind. Comunale'!E4887</f>
        <v>2</v>
      </c>
    </row>
    <row r="4888" spans="1:8" x14ac:dyDescent="0.3">
      <c r="A4888" t="s">
        <v>249</v>
      </c>
      <c r="B4888" t="s">
        <v>785</v>
      </c>
      <c r="C4888" t="s">
        <v>10422</v>
      </c>
      <c r="D4888" s="15" t="s">
        <v>10423</v>
      </c>
      <c r="E4888" s="45" t="s">
        <v>15828</v>
      </c>
      <c r="F4888" s="20">
        <f>'Dati di base x Ind. Comunale'!F4888</f>
        <v>0</v>
      </c>
      <c r="G4888" s="20">
        <f>'Dati di base x Ind. Comunale'!G4888</f>
        <v>0</v>
      </c>
      <c r="H4888" s="15">
        <f>'Dati di base x Ind. Comunale'!E4888</f>
        <v>0</v>
      </c>
    </row>
    <row r="4889" spans="1:8" x14ac:dyDescent="0.3">
      <c r="A4889" t="s">
        <v>249</v>
      </c>
      <c r="B4889" t="s">
        <v>785</v>
      </c>
      <c r="C4889" t="s">
        <v>10529</v>
      </c>
      <c r="D4889" s="15" t="s">
        <v>10530</v>
      </c>
      <c r="E4889" s="45" t="s">
        <v>15828</v>
      </c>
      <c r="F4889" s="20">
        <f>'Dati di base x Ind. Comunale'!F4889</f>
        <v>0</v>
      </c>
      <c r="G4889" s="20">
        <f>'Dati di base x Ind. Comunale'!G4889</f>
        <v>0</v>
      </c>
      <c r="H4889" s="15">
        <f>'Dati di base x Ind. Comunale'!E4889</f>
        <v>0</v>
      </c>
    </row>
    <row r="4890" spans="1:8" x14ac:dyDescent="0.3">
      <c r="A4890" t="s">
        <v>249</v>
      </c>
      <c r="B4890" t="s">
        <v>785</v>
      </c>
      <c r="C4890" t="s">
        <v>10589</v>
      </c>
      <c r="D4890" s="15" t="s">
        <v>10590</v>
      </c>
      <c r="E4890" s="30">
        <f>'Dati di base x Ind. Comunale'!H4890/'Dati di base x Ind. Comunale'!I4890</f>
        <v>0.33333333333333331</v>
      </c>
      <c r="F4890" s="20">
        <f>'Dati di base x Ind. Comunale'!F4890</f>
        <v>0</v>
      </c>
      <c r="G4890" s="20">
        <f>'Dati di base x Ind. Comunale'!G4890</f>
        <v>1</v>
      </c>
      <c r="H4890" s="15">
        <f>'Dati di base x Ind. Comunale'!E4890</f>
        <v>2</v>
      </c>
    </row>
    <row r="4891" spans="1:8" x14ac:dyDescent="0.3">
      <c r="A4891" t="s">
        <v>249</v>
      </c>
      <c r="B4891" t="s">
        <v>785</v>
      </c>
      <c r="C4891" t="s">
        <v>10778</v>
      </c>
      <c r="D4891" s="15" t="s">
        <v>10779</v>
      </c>
      <c r="E4891" s="30">
        <f>'Dati di base x Ind. Comunale'!H4891/'Dati di base x Ind. Comunale'!I4891</f>
        <v>0.4</v>
      </c>
      <c r="F4891" s="20">
        <f>'Dati di base x Ind. Comunale'!F4891</f>
        <v>1</v>
      </c>
      <c r="G4891" s="20">
        <f>'Dati di base x Ind. Comunale'!G4891</f>
        <v>1</v>
      </c>
      <c r="H4891" s="15">
        <f>'Dati di base x Ind. Comunale'!E4891</f>
        <v>3</v>
      </c>
    </row>
    <row r="4892" spans="1:8" x14ac:dyDescent="0.3">
      <c r="A4892" t="s">
        <v>249</v>
      </c>
      <c r="B4892" t="s">
        <v>785</v>
      </c>
      <c r="C4892" t="s">
        <v>10832</v>
      </c>
      <c r="D4892" s="15" t="s">
        <v>10833</v>
      </c>
      <c r="E4892" s="30">
        <f>'Dati di base x Ind. Comunale'!H4892/'Dati di base x Ind. Comunale'!I4892</f>
        <v>0.25</v>
      </c>
      <c r="F4892" s="20">
        <f>'Dati di base x Ind. Comunale'!F4892</f>
        <v>1</v>
      </c>
      <c r="G4892" s="20">
        <f>'Dati di base x Ind. Comunale'!G4892</f>
        <v>1</v>
      </c>
      <c r="H4892" s="15">
        <f>'Dati di base x Ind. Comunale'!E4892</f>
        <v>6</v>
      </c>
    </row>
    <row r="4893" spans="1:8" x14ac:dyDescent="0.3">
      <c r="A4893" t="s">
        <v>249</v>
      </c>
      <c r="B4893" t="s">
        <v>785</v>
      </c>
      <c r="C4893" t="s">
        <v>11194</v>
      </c>
      <c r="D4893" s="15" t="s">
        <v>11195</v>
      </c>
      <c r="E4893" s="30">
        <f>'Dati di base x Ind. Comunale'!H4893/'Dati di base x Ind. Comunale'!I4893</f>
        <v>0.42857142857142855</v>
      </c>
      <c r="F4893" s="20">
        <f>'Dati di base x Ind. Comunale'!F4893</f>
        <v>1</v>
      </c>
      <c r="G4893" s="20">
        <f>'Dati di base x Ind. Comunale'!G4893</f>
        <v>2</v>
      </c>
      <c r="H4893" s="15">
        <f>'Dati di base x Ind. Comunale'!E4893</f>
        <v>4</v>
      </c>
    </row>
    <row r="4894" spans="1:8" x14ac:dyDescent="0.3">
      <c r="A4894" t="s">
        <v>249</v>
      </c>
      <c r="B4894" t="s">
        <v>785</v>
      </c>
      <c r="C4894" t="s">
        <v>11345</v>
      </c>
      <c r="D4894" s="15" t="s">
        <v>11346</v>
      </c>
      <c r="E4894" s="45" t="s">
        <v>15828</v>
      </c>
      <c r="F4894" s="20">
        <f>'Dati di base x Ind. Comunale'!F4894</f>
        <v>0</v>
      </c>
      <c r="G4894" s="20">
        <f>'Dati di base x Ind. Comunale'!G4894</f>
        <v>0</v>
      </c>
      <c r="H4894" s="15">
        <f>'Dati di base x Ind. Comunale'!E4894</f>
        <v>0</v>
      </c>
    </row>
    <row r="4895" spans="1:8" x14ac:dyDescent="0.3">
      <c r="A4895" t="s">
        <v>249</v>
      </c>
      <c r="B4895" t="s">
        <v>785</v>
      </c>
      <c r="C4895" t="s">
        <v>12205</v>
      </c>
      <c r="D4895" s="15" t="s">
        <v>12206</v>
      </c>
      <c r="E4895" s="30">
        <f>'Dati di base x Ind. Comunale'!H4895/'Dati di base x Ind. Comunale'!I4895</f>
        <v>0.5</v>
      </c>
      <c r="F4895" s="20">
        <f>'Dati di base x Ind. Comunale'!F4895</f>
        <v>0</v>
      </c>
      <c r="G4895" s="20">
        <f>'Dati di base x Ind. Comunale'!G4895</f>
        <v>1</v>
      </c>
      <c r="H4895" s="15">
        <f>'Dati di base x Ind. Comunale'!E4895</f>
        <v>1</v>
      </c>
    </row>
    <row r="4896" spans="1:8" x14ac:dyDescent="0.3">
      <c r="A4896" t="s">
        <v>249</v>
      </c>
      <c r="B4896" t="s">
        <v>785</v>
      </c>
      <c r="C4896" t="s">
        <v>12613</v>
      </c>
      <c r="D4896" s="15" t="s">
        <v>12614</v>
      </c>
      <c r="E4896" s="30">
        <f>'Dati di base x Ind. Comunale'!H4896/'Dati di base x Ind. Comunale'!I4896</f>
        <v>0.75</v>
      </c>
      <c r="F4896" s="20">
        <f>'Dati di base x Ind. Comunale'!F4896</f>
        <v>1</v>
      </c>
      <c r="G4896" s="20">
        <f>'Dati di base x Ind. Comunale'!G4896</f>
        <v>2</v>
      </c>
      <c r="H4896" s="15">
        <f>'Dati di base x Ind. Comunale'!E4896</f>
        <v>1</v>
      </c>
    </row>
    <row r="4897" spans="1:8" x14ac:dyDescent="0.3">
      <c r="A4897" t="s">
        <v>249</v>
      </c>
      <c r="B4897" t="s">
        <v>785</v>
      </c>
      <c r="C4897" t="s">
        <v>12907</v>
      </c>
      <c r="D4897" s="15" t="s">
        <v>12908</v>
      </c>
      <c r="E4897" s="45" t="s">
        <v>15828</v>
      </c>
      <c r="F4897" s="20">
        <f>'Dati di base x Ind. Comunale'!F4897</f>
        <v>0</v>
      </c>
      <c r="G4897" s="20">
        <f>'Dati di base x Ind. Comunale'!G4897</f>
        <v>0</v>
      </c>
      <c r="H4897" s="15">
        <f>'Dati di base x Ind. Comunale'!E4897</f>
        <v>0</v>
      </c>
    </row>
    <row r="4898" spans="1:8" x14ac:dyDescent="0.3">
      <c r="A4898" t="s">
        <v>249</v>
      </c>
      <c r="B4898" t="s">
        <v>785</v>
      </c>
      <c r="C4898" t="s">
        <v>13072</v>
      </c>
      <c r="D4898" s="15" t="s">
        <v>13073</v>
      </c>
      <c r="E4898" s="30">
        <f>'Dati di base x Ind. Comunale'!H4898/'Dati di base x Ind. Comunale'!I4898</f>
        <v>0.5</v>
      </c>
      <c r="F4898" s="20">
        <f>'Dati di base x Ind. Comunale'!F4898</f>
        <v>0</v>
      </c>
      <c r="G4898" s="20">
        <f>'Dati di base x Ind. Comunale'!G4898</f>
        <v>1</v>
      </c>
      <c r="H4898" s="15">
        <f>'Dati di base x Ind. Comunale'!E4898</f>
        <v>1</v>
      </c>
    </row>
    <row r="4899" spans="1:8" x14ac:dyDescent="0.3">
      <c r="A4899" t="s">
        <v>249</v>
      </c>
      <c r="B4899" t="s">
        <v>785</v>
      </c>
      <c r="C4899" t="s">
        <v>13285</v>
      </c>
      <c r="D4899" s="15" t="s">
        <v>13286</v>
      </c>
      <c r="E4899" s="30">
        <f>'Dati di base x Ind. Comunale'!H4899/'Dati di base x Ind. Comunale'!I4899</f>
        <v>0</v>
      </c>
      <c r="F4899" s="20">
        <f>'Dati di base x Ind. Comunale'!F4899</f>
        <v>0</v>
      </c>
      <c r="G4899" s="20">
        <f>'Dati di base x Ind. Comunale'!G4899</f>
        <v>0</v>
      </c>
      <c r="H4899" s="15">
        <f>'Dati di base x Ind. Comunale'!E4899</f>
        <v>1</v>
      </c>
    </row>
    <row r="4900" spans="1:8" x14ac:dyDescent="0.3">
      <c r="A4900" t="s">
        <v>249</v>
      </c>
      <c r="B4900" t="s">
        <v>785</v>
      </c>
      <c r="C4900" t="s">
        <v>13419</v>
      </c>
      <c r="D4900" s="15" t="s">
        <v>13420</v>
      </c>
      <c r="E4900" s="45" t="s">
        <v>15828</v>
      </c>
      <c r="F4900" s="20">
        <f>'Dati di base x Ind. Comunale'!F4900</f>
        <v>0</v>
      </c>
      <c r="G4900" s="20">
        <f>'Dati di base x Ind. Comunale'!G4900</f>
        <v>0</v>
      </c>
      <c r="H4900" s="15">
        <f>'Dati di base x Ind. Comunale'!E4900</f>
        <v>0</v>
      </c>
    </row>
    <row r="4901" spans="1:8" x14ac:dyDescent="0.3">
      <c r="A4901" t="s">
        <v>249</v>
      </c>
      <c r="B4901" t="s">
        <v>785</v>
      </c>
      <c r="C4901" t="s">
        <v>13429</v>
      </c>
      <c r="D4901" s="15" t="s">
        <v>13430</v>
      </c>
      <c r="E4901" s="30">
        <f>'Dati di base x Ind. Comunale'!H4901/'Dati di base x Ind. Comunale'!I4901</f>
        <v>0</v>
      </c>
      <c r="F4901" s="20">
        <f>'Dati di base x Ind. Comunale'!F4901</f>
        <v>0</v>
      </c>
      <c r="G4901" s="20">
        <f>'Dati di base x Ind. Comunale'!G4901</f>
        <v>0</v>
      </c>
      <c r="H4901" s="15">
        <f>'Dati di base x Ind. Comunale'!E4901</f>
        <v>2</v>
      </c>
    </row>
    <row r="4902" spans="1:8" x14ac:dyDescent="0.3">
      <c r="A4902" t="s">
        <v>249</v>
      </c>
      <c r="B4902" t="s">
        <v>785</v>
      </c>
      <c r="C4902" t="s">
        <v>14258</v>
      </c>
      <c r="D4902" s="15" t="s">
        <v>14259</v>
      </c>
      <c r="E4902" s="30">
        <f>'Dati di base x Ind. Comunale'!H4902/'Dati di base x Ind. Comunale'!I4902</f>
        <v>0.375</v>
      </c>
      <c r="F4902" s="20">
        <f>'Dati di base x Ind. Comunale'!F4902</f>
        <v>2</v>
      </c>
      <c r="G4902" s="20">
        <f>'Dati di base x Ind. Comunale'!G4902</f>
        <v>1</v>
      </c>
      <c r="H4902" s="15">
        <f>'Dati di base x Ind. Comunale'!E4902</f>
        <v>5</v>
      </c>
    </row>
    <row r="4903" spans="1:8" x14ac:dyDescent="0.3">
      <c r="A4903" t="s">
        <v>249</v>
      </c>
      <c r="B4903" t="s">
        <v>785</v>
      </c>
      <c r="C4903" t="s">
        <v>14535</v>
      </c>
      <c r="D4903" s="15" t="s">
        <v>14536</v>
      </c>
      <c r="E4903" s="45" t="s">
        <v>15828</v>
      </c>
      <c r="F4903" s="20">
        <f>'Dati di base x Ind. Comunale'!F4903</f>
        <v>0</v>
      </c>
      <c r="G4903" s="20">
        <f>'Dati di base x Ind. Comunale'!G4903</f>
        <v>0</v>
      </c>
      <c r="H4903" s="15">
        <f>'Dati di base x Ind. Comunale'!E4903</f>
        <v>0</v>
      </c>
    </row>
    <row r="4904" spans="1:8" x14ac:dyDescent="0.3">
      <c r="A4904" t="s">
        <v>249</v>
      </c>
      <c r="B4904" t="s">
        <v>785</v>
      </c>
      <c r="C4904" t="s">
        <v>14744</v>
      </c>
      <c r="D4904" s="15" t="s">
        <v>14745</v>
      </c>
      <c r="E4904" s="45" t="s">
        <v>15828</v>
      </c>
      <c r="F4904" s="20">
        <f>'Dati di base x Ind. Comunale'!F4904</f>
        <v>0</v>
      </c>
      <c r="G4904" s="20">
        <f>'Dati di base x Ind. Comunale'!G4904</f>
        <v>0</v>
      </c>
      <c r="H4904" s="15">
        <f>'Dati di base x Ind. Comunale'!E4904</f>
        <v>0</v>
      </c>
    </row>
    <row r="4905" spans="1:8" x14ac:dyDescent="0.3">
      <c r="A4905" t="s">
        <v>249</v>
      </c>
      <c r="B4905" t="s">
        <v>785</v>
      </c>
      <c r="C4905" t="s">
        <v>14772</v>
      </c>
      <c r="D4905" s="15" t="s">
        <v>14773</v>
      </c>
      <c r="E4905" s="45" t="s">
        <v>15828</v>
      </c>
      <c r="F4905" s="20">
        <f>'Dati di base x Ind. Comunale'!F4905</f>
        <v>0</v>
      </c>
      <c r="G4905" s="20">
        <f>'Dati di base x Ind. Comunale'!G4905</f>
        <v>0</v>
      </c>
      <c r="H4905" s="15">
        <f>'Dati di base x Ind. Comunale'!E4905</f>
        <v>0</v>
      </c>
    </row>
    <row r="4906" spans="1:8" x14ac:dyDescent="0.3">
      <c r="A4906" t="s">
        <v>249</v>
      </c>
      <c r="B4906" t="s">
        <v>785</v>
      </c>
      <c r="C4906" t="s">
        <v>15635</v>
      </c>
      <c r="D4906" s="15" t="s">
        <v>15636</v>
      </c>
      <c r="E4906" s="30">
        <f>'Dati di base x Ind. Comunale'!H4906/'Dati di base x Ind. Comunale'!I4906</f>
        <v>0.5</v>
      </c>
      <c r="F4906" s="20">
        <f>'Dati di base x Ind. Comunale'!F4906</f>
        <v>1</v>
      </c>
      <c r="G4906" s="20">
        <f>'Dati di base x Ind. Comunale'!G4906</f>
        <v>0</v>
      </c>
      <c r="H4906" s="15">
        <f>'Dati di base x Ind. Comunale'!E4906</f>
        <v>1</v>
      </c>
    </row>
    <row r="4907" spans="1:8" x14ac:dyDescent="0.3">
      <c r="A4907" t="s">
        <v>249</v>
      </c>
      <c r="B4907" t="s">
        <v>785</v>
      </c>
      <c r="C4907" t="s">
        <v>14881</v>
      </c>
      <c r="D4907" s="15" t="s">
        <v>14882</v>
      </c>
      <c r="E4907" s="45" t="s">
        <v>15828</v>
      </c>
      <c r="F4907" s="20">
        <f>'Dati di base x Ind. Comunale'!F4907</f>
        <v>0</v>
      </c>
      <c r="G4907" s="20">
        <f>'Dati di base x Ind. Comunale'!G4907</f>
        <v>0</v>
      </c>
      <c r="H4907" s="15">
        <f>'Dati di base x Ind. Comunale'!E4907</f>
        <v>0</v>
      </c>
    </row>
    <row r="4908" spans="1:8" x14ac:dyDescent="0.3">
      <c r="A4908" t="s">
        <v>249</v>
      </c>
      <c r="B4908" t="s">
        <v>265</v>
      </c>
      <c r="C4908" t="s">
        <v>266</v>
      </c>
      <c r="D4908" s="15" t="s">
        <v>267</v>
      </c>
      <c r="E4908" s="30">
        <f>'Dati di base x Ind. Comunale'!H4908/'Dati di base x Ind. Comunale'!I4908</f>
        <v>1</v>
      </c>
      <c r="F4908" s="20">
        <f>'Dati di base x Ind. Comunale'!F4908</f>
        <v>0</v>
      </c>
      <c r="G4908" s="20">
        <f>'Dati di base x Ind. Comunale'!G4908</f>
        <v>1</v>
      </c>
      <c r="H4908" s="15">
        <f>'Dati di base x Ind. Comunale'!E4908</f>
        <v>0</v>
      </c>
    </row>
    <row r="4909" spans="1:8" x14ac:dyDescent="0.3">
      <c r="A4909" t="s">
        <v>249</v>
      </c>
      <c r="B4909" t="s">
        <v>265</v>
      </c>
      <c r="C4909" t="s">
        <v>282</v>
      </c>
      <c r="D4909" s="15" t="s">
        <v>283</v>
      </c>
      <c r="E4909" s="45" t="s">
        <v>15828</v>
      </c>
      <c r="F4909" s="20">
        <f>'Dati di base x Ind. Comunale'!F4909</f>
        <v>0</v>
      </c>
      <c r="G4909" s="20">
        <f>'Dati di base x Ind. Comunale'!G4909</f>
        <v>0</v>
      </c>
      <c r="H4909" s="15">
        <f>'Dati di base x Ind. Comunale'!E4909</f>
        <v>0</v>
      </c>
    </row>
    <row r="4910" spans="1:8" x14ac:dyDescent="0.3">
      <c r="A4910" t="s">
        <v>249</v>
      </c>
      <c r="B4910" t="s">
        <v>265</v>
      </c>
      <c r="C4910" t="s">
        <v>795</v>
      </c>
      <c r="D4910" s="15" t="s">
        <v>796</v>
      </c>
      <c r="E4910" s="45" t="s">
        <v>15828</v>
      </c>
      <c r="F4910" s="20">
        <f>'Dati di base x Ind. Comunale'!F4910</f>
        <v>0</v>
      </c>
      <c r="G4910" s="20">
        <f>'Dati di base x Ind. Comunale'!G4910</f>
        <v>0</v>
      </c>
      <c r="H4910" s="15">
        <f>'Dati di base x Ind. Comunale'!E4910</f>
        <v>0</v>
      </c>
    </row>
    <row r="4911" spans="1:8" x14ac:dyDescent="0.3">
      <c r="A4911" t="s">
        <v>249</v>
      </c>
      <c r="B4911" t="s">
        <v>265</v>
      </c>
      <c r="C4911" t="s">
        <v>951</v>
      </c>
      <c r="D4911" s="15" t="s">
        <v>952</v>
      </c>
      <c r="E4911" s="30">
        <f>'Dati di base x Ind. Comunale'!H4911/'Dati di base x Ind. Comunale'!I4911</f>
        <v>0</v>
      </c>
      <c r="F4911" s="20">
        <f>'Dati di base x Ind. Comunale'!F4911</f>
        <v>0</v>
      </c>
      <c r="G4911" s="20">
        <f>'Dati di base x Ind. Comunale'!G4911</f>
        <v>0</v>
      </c>
      <c r="H4911" s="15">
        <f>'Dati di base x Ind. Comunale'!E4911</f>
        <v>1</v>
      </c>
    </row>
    <row r="4912" spans="1:8" x14ac:dyDescent="0.3">
      <c r="A4912" t="s">
        <v>249</v>
      </c>
      <c r="B4912" t="s">
        <v>265</v>
      </c>
      <c r="C4912" t="s">
        <v>995</v>
      </c>
      <c r="D4912" s="15" t="s">
        <v>32</v>
      </c>
      <c r="E4912" s="30">
        <f>'Dati di base x Ind. Comunale'!H4912/'Dati di base x Ind. Comunale'!I4912</f>
        <v>0.47619047619047616</v>
      </c>
      <c r="F4912" s="20">
        <f>'Dati di base x Ind. Comunale'!F4912</f>
        <v>5</v>
      </c>
      <c r="G4912" s="20">
        <f>'Dati di base x Ind. Comunale'!G4912</f>
        <v>5</v>
      </c>
      <c r="H4912" s="15">
        <f>'Dati di base x Ind. Comunale'!E4912</f>
        <v>11</v>
      </c>
    </row>
    <row r="4913" spans="1:8" x14ac:dyDescent="0.3">
      <c r="A4913" t="s">
        <v>249</v>
      </c>
      <c r="B4913" t="s">
        <v>265</v>
      </c>
      <c r="C4913" t="s">
        <v>2873</v>
      </c>
      <c r="D4913" s="15" t="s">
        <v>2874</v>
      </c>
      <c r="E4913" s="45" t="s">
        <v>15828</v>
      </c>
      <c r="F4913" s="20">
        <f>'Dati di base x Ind. Comunale'!F4913</f>
        <v>0</v>
      </c>
      <c r="G4913" s="20">
        <f>'Dati di base x Ind. Comunale'!G4913</f>
        <v>0</v>
      </c>
      <c r="H4913" s="15">
        <f>'Dati di base x Ind. Comunale'!E4913</f>
        <v>0</v>
      </c>
    </row>
    <row r="4914" spans="1:8" x14ac:dyDescent="0.3">
      <c r="A4914" t="s">
        <v>249</v>
      </c>
      <c r="B4914" t="s">
        <v>265</v>
      </c>
      <c r="C4914" t="s">
        <v>3383</v>
      </c>
      <c r="D4914" s="15" t="s">
        <v>3384</v>
      </c>
      <c r="E4914" s="30">
        <f>'Dati di base x Ind. Comunale'!H4914/'Dati di base x Ind. Comunale'!I4914</f>
        <v>0</v>
      </c>
      <c r="F4914" s="20">
        <f>'Dati di base x Ind. Comunale'!F4914</f>
        <v>0</v>
      </c>
      <c r="G4914" s="20">
        <f>'Dati di base x Ind. Comunale'!G4914</f>
        <v>0</v>
      </c>
      <c r="H4914" s="15">
        <f>'Dati di base x Ind. Comunale'!E4914</f>
        <v>1</v>
      </c>
    </row>
    <row r="4915" spans="1:8" x14ac:dyDescent="0.3">
      <c r="A4915" t="s">
        <v>249</v>
      </c>
      <c r="B4915" t="s">
        <v>265</v>
      </c>
      <c r="C4915" t="s">
        <v>3783</v>
      </c>
      <c r="D4915" s="15" t="s">
        <v>3784</v>
      </c>
      <c r="E4915" s="30">
        <f>'Dati di base x Ind. Comunale'!H4915/'Dati di base x Ind. Comunale'!I4915</f>
        <v>0.5</v>
      </c>
      <c r="F4915" s="20">
        <f>'Dati di base x Ind. Comunale'!F4915</f>
        <v>0</v>
      </c>
      <c r="G4915" s="20">
        <f>'Dati di base x Ind. Comunale'!G4915</f>
        <v>1</v>
      </c>
      <c r="H4915" s="15">
        <f>'Dati di base x Ind. Comunale'!E4915</f>
        <v>1</v>
      </c>
    </row>
    <row r="4916" spans="1:8" x14ac:dyDescent="0.3">
      <c r="A4916" t="s">
        <v>249</v>
      </c>
      <c r="B4916" t="s">
        <v>265</v>
      </c>
      <c r="C4916" t="s">
        <v>3799</v>
      </c>
      <c r="D4916" s="15" t="s">
        <v>3800</v>
      </c>
      <c r="E4916" s="45" t="s">
        <v>15828</v>
      </c>
      <c r="F4916" s="20">
        <f>'Dati di base x Ind. Comunale'!F4916</f>
        <v>0</v>
      </c>
      <c r="G4916" s="20">
        <f>'Dati di base x Ind. Comunale'!G4916</f>
        <v>0</v>
      </c>
      <c r="H4916" s="15">
        <f>'Dati di base x Ind. Comunale'!E4916</f>
        <v>0</v>
      </c>
    </row>
    <row r="4917" spans="1:8" x14ac:dyDescent="0.3">
      <c r="A4917" t="s">
        <v>249</v>
      </c>
      <c r="B4917" t="s">
        <v>265</v>
      </c>
      <c r="C4917" t="s">
        <v>4644</v>
      </c>
      <c r="D4917" s="15" t="s">
        <v>4645</v>
      </c>
      <c r="E4917" s="30">
        <f>'Dati di base x Ind. Comunale'!H4917/'Dati di base x Ind. Comunale'!I4917</f>
        <v>0</v>
      </c>
      <c r="F4917" s="20">
        <f>'Dati di base x Ind. Comunale'!F4917</f>
        <v>0</v>
      </c>
      <c r="G4917" s="20">
        <f>'Dati di base x Ind. Comunale'!G4917</f>
        <v>0</v>
      </c>
      <c r="H4917" s="15">
        <f>'Dati di base x Ind. Comunale'!E4917</f>
        <v>1</v>
      </c>
    </row>
    <row r="4918" spans="1:8" x14ac:dyDescent="0.3">
      <c r="A4918" t="s">
        <v>249</v>
      </c>
      <c r="B4918" t="s">
        <v>265</v>
      </c>
      <c r="C4918" t="s">
        <v>4727</v>
      </c>
      <c r="D4918" s="15" t="s">
        <v>4728</v>
      </c>
      <c r="E4918" s="30">
        <f>'Dati di base x Ind. Comunale'!H4918/'Dati di base x Ind. Comunale'!I4918</f>
        <v>0.66666666666666663</v>
      </c>
      <c r="F4918" s="20">
        <f>'Dati di base x Ind. Comunale'!F4918</f>
        <v>1</v>
      </c>
      <c r="G4918" s="20">
        <f>'Dati di base x Ind. Comunale'!G4918</f>
        <v>1</v>
      </c>
      <c r="H4918" s="15">
        <f>'Dati di base x Ind. Comunale'!E4918</f>
        <v>1</v>
      </c>
    </row>
    <row r="4919" spans="1:8" x14ac:dyDescent="0.3">
      <c r="A4919" t="s">
        <v>249</v>
      </c>
      <c r="B4919" t="s">
        <v>265</v>
      </c>
      <c r="C4919" t="s">
        <v>4954</v>
      </c>
      <c r="D4919" s="15" t="s">
        <v>4955</v>
      </c>
      <c r="E4919" s="45" t="s">
        <v>15828</v>
      </c>
      <c r="F4919" s="20">
        <f>'Dati di base x Ind. Comunale'!F4919</f>
        <v>0</v>
      </c>
      <c r="G4919" s="20">
        <f>'Dati di base x Ind. Comunale'!G4919</f>
        <v>0</v>
      </c>
      <c r="H4919" s="15">
        <f>'Dati di base x Ind. Comunale'!E4919</f>
        <v>0</v>
      </c>
    </row>
    <row r="4920" spans="1:8" x14ac:dyDescent="0.3">
      <c r="A4920" t="s">
        <v>249</v>
      </c>
      <c r="B4920" t="s">
        <v>265</v>
      </c>
      <c r="C4920" t="s">
        <v>5115</v>
      </c>
      <c r="D4920" s="15" t="s">
        <v>5116</v>
      </c>
      <c r="E4920" s="30">
        <f>'Dati di base x Ind. Comunale'!H4920/'Dati di base x Ind. Comunale'!I4920</f>
        <v>0</v>
      </c>
      <c r="F4920" s="20">
        <f>'Dati di base x Ind. Comunale'!F4920</f>
        <v>0</v>
      </c>
      <c r="G4920" s="20">
        <f>'Dati di base x Ind. Comunale'!G4920</f>
        <v>0</v>
      </c>
      <c r="H4920" s="15">
        <f>'Dati di base x Ind. Comunale'!E4920</f>
        <v>1</v>
      </c>
    </row>
    <row r="4921" spans="1:8" x14ac:dyDescent="0.3">
      <c r="A4921" t="s">
        <v>249</v>
      </c>
      <c r="B4921" t="s">
        <v>265</v>
      </c>
      <c r="C4921" t="s">
        <v>5746</v>
      </c>
      <c r="D4921" s="15" t="s">
        <v>5747</v>
      </c>
      <c r="E4921" s="30">
        <f>'Dati di base x Ind. Comunale'!H4921/'Dati di base x Ind. Comunale'!I4921</f>
        <v>0</v>
      </c>
      <c r="F4921" s="20">
        <f>'Dati di base x Ind. Comunale'!F4921</f>
        <v>0</v>
      </c>
      <c r="G4921" s="20">
        <f>'Dati di base x Ind. Comunale'!G4921</f>
        <v>0</v>
      </c>
      <c r="H4921" s="15">
        <f>'Dati di base x Ind. Comunale'!E4921</f>
        <v>2</v>
      </c>
    </row>
    <row r="4922" spans="1:8" x14ac:dyDescent="0.3">
      <c r="A4922" t="s">
        <v>249</v>
      </c>
      <c r="B4922" t="s">
        <v>265</v>
      </c>
      <c r="C4922" t="s">
        <v>5810</v>
      </c>
      <c r="D4922" s="15" t="s">
        <v>5811</v>
      </c>
      <c r="E4922" s="45" t="s">
        <v>15828</v>
      </c>
      <c r="F4922" s="20">
        <f>'Dati di base x Ind. Comunale'!F4922</f>
        <v>0</v>
      </c>
      <c r="G4922" s="20">
        <f>'Dati di base x Ind. Comunale'!G4922</f>
        <v>0</v>
      </c>
      <c r="H4922" s="15">
        <f>'Dati di base x Ind. Comunale'!E4922</f>
        <v>0</v>
      </c>
    </row>
    <row r="4923" spans="1:8" x14ac:dyDescent="0.3">
      <c r="A4923" t="s">
        <v>249</v>
      </c>
      <c r="B4923" t="s">
        <v>265</v>
      </c>
      <c r="C4923" t="s">
        <v>6615</v>
      </c>
      <c r="D4923" s="15" t="s">
        <v>6616</v>
      </c>
      <c r="E4923" s="30">
        <f>'Dati di base x Ind. Comunale'!H4923/'Dati di base x Ind. Comunale'!I4923</f>
        <v>0.4</v>
      </c>
      <c r="F4923" s="20">
        <f>'Dati di base x Ind. Comunale'!F4923</f>
        <v>0</v>
      </c>
      <c r="G4923" s="20">
        <f>'Dati di base x Ind. Comunale'!G4923</f>
        <v>2</v>
      </c>
      <c r="H4923" s="15">
        <f>'Dati di base x Ind. Comunale'!E4923</f>
        <v>3</v>
      </c>
    </row>
    <row r="4924" spans="1:8" x14ac:dyDescent="0.3">
      <c r="A4924" t="s">
        <v>249</v>
      </c>
      <c r="B4924" t="s">
        <v>265</v>
      </c>
      <c r="C4924" t="s">
        <v>7602</v>
      </c>
      <c r="D4924" s="15" t="s">
        <v>7603</v>
      </c>
      <c r="E4924" s="45" t="s">
        <v>15828</v>
      </c>
      <c r="F4924" s="20">
        <f>'Dati di base x Ind. Comunale'!F4924</f>
        <v>0</v>
      </c>
      <c r="G4924" s="20">
        <f>'Dati di base x Ind. Comunale'!G4924</f>
        <v>0</v>
      </c>
      <c r="H4924" s="15">
        <f>'Dati di base x Ind. Comunale'!E4924</f>
        <v>0</v>
      </c>
    </row>
    <row r="4925" spans="1:8" x14ac:dyDescent="0.3">
      <c r="A4925" t="s">
        <v>249</v>
      </c>
      <c r="B4925" t="s">
        <v>265</v>
      </c>
      <c r="C4925" t="s">
        <v>7889</v>
      </c>
      <c r="D4925" s="15" t="s">
        <v>7890</v>
      </c>
      <c r="E4925" s="30">
        <f>'Dati di base x Ind. Comunale'!H4925/'Dati di base x Ind. Comunale'!I4925</f>
        <v>0.5</v>
      </c>
      <c r="F4925" s="20">
        <f>'Dati di base x Ind. Comunale'!F4925</f>
        <v>1</v>
      </c>
      <c r="G4925" s="20">
        <f>'Dati di base x Ind. Comunale'!G4925</f>
        <v>0</v>
      </c>
      <c r="H4925" s="15">
        <f>'Dati di base x Ind. Comunale'!E4925</f>
        <v>1</v>
      </c>
    </row>
    <row r="4926" spans="1:8" x14ac:dyDescent="0.3">
      <c r="A4926" t="s">
        <v>249</v>
      </c>
      <c r="B4926" t="s">
        <v>265</v>
      </c>
      <c r="C4926" t="s">
        <v>8382</v>
      </c>
      <c r="D4926" s="15" t="s">
        <v>8383</v>
      </c>
      <c r="E4926" s="30">
        <f>'Dati di base x Ind. Comunale'!H4926/'Dati di base x Ind. Comunale'!I4926</f>
        <v>0.5</v>
      </c>
      <c r="F4926" s="20">
        <f>'Dati di base x Ind. Comunale'!F4926</f>
        <v>1</v>
      </c>
      <c r="G4926" s="20">
        <f>'Dati di base x Ind. Comunale'!G4926</f>
        <v>0</v>
      </c>
      <c r="H4926" s="15">
        <f>'Dati di base x Ind. Comunale'!E4926</f>
        <v>1</v>
      </c>
    </row>
    <row r="4927" spans="1:8" x14ac:dyDescent="0.3">
      <c r="A4927" t="s">
        <v>249</v>
      </c>
      <c r="B4927" t="s">
        <v>265</v>
      </c>
      <c r="C4927" t="s">
        <v>8439</v>
      </c>
      <c r="D4927" s="15" t="s">
        <v>8440</v>
      </c>
      <c r="E4927" s="45" t="s">
        <v>15828</v>
      </c>
      <c r="F4927" s="20">
        <f>'Dati di base x Ind. Comunale'!F4927</f>
        <v>0</v>
      </c>
      <c r="G4927" s="20">
        <f>'Dati di base x Ind. Comunale'!G4927</f>
        <v>0</v>
      </c>
      <c r="H4927" s="15">
        <f>'Dati di base x Ind. Comunale'!E4927</f>
        <v>0</v>
      </c>
    </row>
    <row r="4928" spans="1:8" x14ac:dyDescent="0.3">
      <c r="A4928" t="s">
        <v>249</v>
      </c>
      <c r="B4928" t="s">
        <v>265</v>
      </c>
      <c r="C4928" t="s">
        <v>8601</v>
      </c>
      <c r="D4928" s="15" t="s">
        <v>8602</v>
      </c>
      <c r="E4928" s="30">
        <f>'Dati di base x Ind. Comunale'!H4928/'Dati di base x Ind. Comunale'!I4928</f>
        <v>0</v>
      </c>
      <c r="F4928" s="20">
        <f>'Dati di base x Ind. Comunale'!F4928</f>
        <v>0</v>
      </c>
      <c r="G4928" s="20">
        <f>'Dati di base x Ind. Comunale'!G4928</f>
        <v>0</v>
      </c>
      <c r="H4928" s="15">
        <f>'Dati di base x Ind. Comunale'!E4928</f>
        <v>1</v>
      </c>
    </row>
    <row r="4929" spans="1:8" x14ac:dyDescent="0.3">
      <c r="A4929" t="s">
        <v>249</v>
      </c>
      <c r="B4929" t="s">
        <v>265</v>
      </c>
      <c r="C4929" t="s">
        <v>8627</v>
      </c>
      <c r="D4929" s="15" t="s">
        <v>8628</v>
      </c>
      <c r="E4929" s="30">
        <f>'Dati di base x Ind. Comunale'!H4929/'Dati di base x Ind. Comunale'!I4929</f>
        <v>0.33333333333333331</v>
      </c>
      <c r="F4929" s="20">
        <f>'Dati di base x Ind. Comunale'!F4929</f>
        <v>0</v>
      </c>
      <c r="G4929" s="20">
        <f>'Dati di base x Ind. Comunale'!G4929</f>
        <v>1</v>
      </c>
      <c r="H4929" s="15">
        <f>'Dati di base x Ind. Comunale'!E4929</f>
        <v>2</v>
      </c>
    </row>
    <row r="4930" spans="1:8" x14ac:dyDescent="0.3">
      <c r="A4930" t="s">
        <v>249</v>
      </c>
      <c r="B4930" t="s">
        <v>265</v>
      </c>
      <c r="C4930" t="s">
        <v>8653</v>
      </c>
      <c r="D4930" s="15" t="s">
        <v>8654</v>
      </c>
      <c r="E4930" s="30">
        <f>'Dati di base x Ind. Comunale'!H4930/'Dati di base x Ind. Comunale'!I4930</f>
        <v>0</v>
      </c>
      <c r="F4930" s="20">
        <f>'Dati di base x Ind. Comunale'!F4930</f>
        <v>0</v>
      </c>
      <c r="G4930" s="20">
        <f>'Dati di base x Ind. Comunale'!G4930</f>
        <v>0</v>
      </c>
      <c r="H4930" s="15">
        <f>'Dati di base x Ind. Comunale'!E4930</f>
        <v>1</v>
      </c>
    </row>
    <row r="4931" spans="1:8" x14ac:dyDescent="0.3">
      <c r="A4931" t="s">
        <v>249</v>
      </c>
      <c r="B4931" t="s">
        <v>265</v>
      </c>
      <c r="C4931" t="s">
        <v>8734</v>
      </c>
      <c r="D4931" s="15" t="s">
        <v>8735</v>
      </c>
      <c r="E4931" s="45" t="s">
        <v>15828</v>
      </c>
      <c r="F4931" s="20">
        <f>'Dati di base x Ind. Comunale'!F4931</f>
        <v>0</v>
      </c>
      <c r="G4931" s="20">
        <f>'Dati di base x Ind. Comunale'!G4931</f>
        <v>0</v>
      </c>
      <c r="H4931" s="15">
        <f>'Dati di base x Ind. Comunale'!E4931</f>
        <v>0</v>
      </c>
    </row>
    <row r="4932" spans="1:8" x14ac:dyDescent="0.3">
      <c r="A4932" t="s">
        <v>249</v>
      </c>
      <c r="B4932" t="s">
        <v>265</v>
      </c>
      <c r="C4932" t="s">
        <v>8756</v>
      </c>
      <c r="D4932" s="15" t="s">
        <v>8757</v>
      </c>
      <c r="E4932" s="30">
        <f>'Dati di base x Ind. Comunale'!H4932/'Dati di base x Ind. Comunale'!I4932</f>
        <v>0.5</v>
      </c>
      <c r="F4932" s="20">
        <f>'Dati di base x Ind. Comunale'!F4932</f>
        <v>0</v>
      </c>
      <c r="G4932" s="20">
        <f>'Dati di base x Ind. Comunale'!G4932</f>
        <v>1</v>
      </c>
      <c r="H4932" s="15">
        <f>'Dati di base x Ind. Comunale'!E4932</f>
        <v>1</v>
      </c>
    </row>
    <row r="4933" spans="1:8" x14ac:dyDescent="0.3">
      <c r="A4933" t="s">
        <v>249</v>
      </c>
      <c r="B4933" t="s">
        <v>265</v>
      </c>
      <c r="C4933" t="s">
        <v>9361</v>
      </c>
      <c r="D4933" s="15" t="s">
        <v>9362</v>
      </c>
      <c r="E4933" s="30">
        <f>'Dati di base x Ind. Comunale'!H4933/'Dati di base x Ind. Comunale'!I4933</f>
        <v>0.5</v>
      </c>
      <c r="F4933" s="20">
        <f>'Dati di base x Ind. Comunale'!F4933</f>
        <v>0</v>
      </c>
      <c r="G4933" s="20">
        <f>'Dati di base x Ind. Comunale'!G4933</f>
        <v>1</v>
      </c>
      <c r="H4933" s="15">
        <f>'Dati di base x Ind. Comunale'!E4933</f>
        <v>1</v>
      </c>
    </row>
    <row r="4934" spans="1:8" x14ac:dyDescent="0.3">
      <c r="A4934" t="s">
        <v>249</v>
      </c>
      <c r="B4934" t="s">
        <v>265</v>
      </c>
      <c r="C4934" t="s">
        <v>9813</v>
      </c>
      <c r="D4934" s="15" t="s">
        <v>9814</v>
      </c>
      <c r="E4934" s="45" t="s">
        <v>15828</v>
      </c>
      <c r="F4934" s="20">
        <f>'Dati di base x Ind. Comunale'!F4934</f>
        <v>0</v>
      </c>
      <c r="G4934" s="20">
        <f>'Dati di base x Ind. Comunale'!G4934</f>
        <v>0</v>
      </c>
      <c r="H4934" s="15">
        <f>'Dati di base x Ind. Comunale'!E4934</f>
        <v>0</v>
      </c>
    </row>
    <row r="4935" spans="1:8" x14ac:dyDescent="0.3">
      <c r="A4935" t="s">
        <v>249</v>
      </c>
      <c r="B4935" t="s">
        <v>265</v>
      </c>
      <c r="C4935" t="s">
        <v>11343</v>
      </c>
      <c r="D4935" s="15" t="s">
        <v>11344</v>
      </c>
      <c r="E4935" s="45" t="s">
        <v>15828</v>
      </c>
      <c r="F4935" s="20">
        <f>'Dati di base x Ind. Comunale'!F4935</f>
        <v>0</v>
      </c>
      <c r="G4935" s="20">
        <f>'Dati di base x Ind. Comunale'!G4935</f>
        <v>0</v>
      </c>
      <c r="H4935" s="15">
        <f>'Dati di base x Ind. Comunale'!E4935</f>
        <v>0</v>
      </c>
    </row>
    <row r="4936" spans="1:8" x14ac:dyDescent="0.3">
      <c r="A4936" t="s">
        <v>249</v>
      </c>
      <c r="B4936" t="s">
        <v>265</v>
      </c>
      <c r="C4936" t="s">
        <v>11505</v>
      </c>
      <c r="D4936" s="15" t="s">
        <v>11506</v>
      </c>
      <c r="E4936" s="30">
        <f>'Dati di base x Ind. Comunale'!H4936/'Dati di base x Ind. Comunale'!I4936</f>
        <v>0</v>
      </c>
      <c r="F4936" s="20">
        <f>'Dati di base x Ind. Comunale'!F4936</f>
        <v>0</v>
      </c>
      <c r="G4936" s="20">
        <f>'Dati di base x Ind. Comunale'!G4936</f>
        <v>0</v>
      </c>
      <c r="H4936" s="15">
        <f>'Dati di base x Ind. Comunale'!E4936</f>
        <v>1</v>
      </c>
    </row>
    <row r="4937" spans="1:8" x14ac:dyDescent="0.3">
      <c r="A4937" t="s">
        <v>249</v>
      </c>
      <c r="B4937" t="s">
        <v>265</v>
      </c>
      <c r="C4937" t="s">
        <v>11771</v>
      </c>
      <c r="D4937" s="15" t="s">
        <v>11772</v>
      </c>
      <c r="E4937" s="30">
        <f>'Dati di base x Ind. Comunale'!H4937/'Dati di base x Ind. Comunale'!I4937</f>
        <v>1</v>
      </c>
      <c r="F4937" s="20">
        <f>'Dati di base x Ind. Comunale'!F4937</f>
        <v>0</v>
      </c>
      <c r="G4937" s="20">
        <f>'Dati di base x Ind. Comunale'!G4937</f>
        <v>1</v>
      </c>
      <c r="H4937" s="15">
        <f>'Dati di base x Ind. Comunale'!E4937</f>
        <v>0</v>
      </c>
    </row>
    <row r="4938" spans="1:8" x14ac:dyDescent="0.3">
      <c r="A4938" t="s">
        <v>249</v>
      </c>
      <c r="B4938" t="s">
        <v>265</v>
      </c>
      <c r="C4938" t="s">
        <v>12035</v>
      </c>
      <c r="D4938" s="15" t="s">
        <v>12036</v>
      </c>
      <c r="E4938" s="30">
        <f>'Dati di base x Ind. Comunale'!H4938/'Dati di base x Ind. Comunale'!I4938</f>
        <v>0.4375</v>
      </c>
      <c r="F4938" s="20">
        <f>'Dati di base x Ind. Comunale'!F4938</f>
        <v>4</v>
      </c>
      <c r="G4938" s="20">
        <f>'Dati di base x Ind. Comunale'!G4938</f>
        <v>3</v>
      </c>
      <c r="H4938" s="15">
        <f>'Dati di base x Ind. Comunale'!E4938</f>
        <v>9</v>
      </c>
    </row>
    <row r="4939" spans="1:8" x14ac:dyDescent="0.3">
      <c r="A4939" t="s">
        <v>249</v>
      </c>
      <c r="B4939" t="s">
        <v>265</v>
      </c>
      <c r="C4939" t="s">
        <v>13826</v>
      </c>
      <c r="D4939" s="15" t="s">
        <v>13827</v>
      </c>
      <c r="E4939" s="30">
        <f>'Dati di base x Ind. Comunale'!H4939/'Dati di base x Ind. Comunale'!I4939</f>
        <v>0.33333333333333331</v>
      </c>
      <c r="F4939" s="20">
        <f>'Dati di base x Ind. Comunale'!F4939</f>
        <v>1</v>
      </c>
      <c r="G4939" s="20">
        <f>'Dati di base x Ind. Comunale'!G4939</f>
        <v>0</v>
      </c>
      <c r="H4939" s="15">
        <f>'Dati di base x Ind. Comunale'!E4939</f>
        <v>2</v>
      </c>
    </row>
    <row r="4940" spans="1:8" x14ac:dyDescent="0.3">
      <c r="A4940" t="s">
        <v>249</v>
      </c>
      <c r="B4940" t="s">
        <v>265</v>
      </c>
      <c r="C4940" t="s">
        <v>15113</v>
      </c>
      <c r="D4940" s="15" t="s">
        <v>15114</v>
      </c>
      <c r="E4940" s="45" t="s">
        <v>15828</v>
      </c>
      <c r="F4940" s="20">
        <f>'Dati di base x Ind. Comunale'!F4940</f>
        <v>0</v>
      </c>
      <c r="G4940" s="20">
        <f>'Dati di base x Ind. Comunale'!G4940</f>
        <v>0</v>
      </c>
      <c r="H4940" s="15">
        <f>'Dati di base x Ind. Comunale'!E4940</f>
        <v>0</v>
      </c>
    </row>
    <row r="4941" spans="1:8" x14ac:dyDescent="0.3">
      <c r="A4941" t="s">
        <v>249</v>
      </c>
      <c r="B4941" t="s">
        <v>614</v>
      </c>
      <c r="C4941" t="s">
        <v>615</v>
      </c>
      <c r="D4941" s="15" t="s">
        <v>616</v>
      </c>
      <c r="E4941" s="45" t="s">
        <v>15828</v>
      </c>
      <c r="F4941" s="20">
        <f>'Dati di base x Ind. Comunale'!F4941</f>
        <v>0</v>
      </c>
      <c r="G4941" s="20">
        <f>'Dati di base x Ind. Comunale'!G4941</f>
        <v>0</v>
      </c>
      <c r="H4941" s="15">
        <f>'Dati di base x Ind. Comunale'!E4941</f>
        <v>0</v>
      </c>
    </row>
    <row r="4942" spans="1:8" x14ac:dyDescent="0.3">
      <c r="A4942" t="s">
        <v>249</v>
      </c>
      <c r="B4942" t="s">
        <v>614</v>
      </c>
      <c r="C4942" t="s">
        <v>657</v>
      </c>
      <c r="D4942" s="15" t="s">
        <v>658</v>
      </c>
      <c r="E4942" s="30">
        <f>'Dati di base x Ind. Comunale'!H4942/'Dati di base x Ind. Comunale'!I4942</f>
        <v>0</v>
      </c>
      <c r="F4942" s="20">
        <f>'Dati di base x Ind. Comunale'!F4942</f>
        <v>0</v>
      </c>
      <c r="G4942" s="20">
        <f>'Dati di base x Ind. Comunale'!G4942</f>
        <v>0</v>
      </c>
      <c r="H4942" s="15">
        <f>'Dati di base x Ind. Comunale'!E4942</f>
        <v>1</v>
      </c>
    </row>
    <row r="4943" spans="1:8" x14ac:dyDescent="0.3">
      <c r="A4943" t="s">
        <v>249</v>
      </c>
      <c r="B4943" t="s">
        <v>614</v>
      </c>
      <c r="C4943" t="s">
        <v>1473</v>
      </c>
      <c r="D4943" s="15" t="s">
        <v>1474</v>
      </c>
      <c r="E4943" s="45" t="s">
        <v>15828</v>
      </c>
      <c r="F4943" s="20">
        <f>'Dati di base x Ind. Comunale'!F4943</f>
        <v>0</v>
      </c>
      <c r="G4943" s="20">
        <f>'Dati di base x Ind. Comunale'!G4943</f>
        <v>0</v>
      </c>
      <c r="H4943" s="15">
        <f>'Dati di base x Ind. Comunale'!E4943</f>
        <v>0</v>
      </c>
    </row>
    <row r="4944" spans="1:8" x14ac:dyDescent="0.3">
      <c r="A4944" t="s">
        <v>249</v>
      </c>
      <c r="B4944" t="s">
        <v>614</v>
      </c>
      <c r="C4944" t="s">
        <v>2572</v>
      </c>
      <c r="D4944" s="15" t="s">
        <v>2573</v>
      </c>
      <c r="E4944" s="30">
        <f>'Dati di base x Ind. Comunale'!H4944/'Dati di base x Ind. Comunale'!I4944</f>
        <v>0</v>
      </c>
      <c r="F4944" s="20">
        <f>'Dati di base x Ind. Comunale'!F4944</f>
        <v>0</v>
      </c>
      <c r="G4944" s="20">
        <f>'Dati di base x Ind. Comunale'!G4944</f>
        <v>0</v>
      </c>
      <c r="H4944" s="15">
        <f>'Dati di base x Ind. Comunale'!E4944</f>
        <v>2</v>
      </c>
    </row>
    <row r="4945" spans="1:8" x14ac:dyDescent="0.3">
      <c r="A4945" t="s">
        <v>249</v>
      </c>
      <c r="B4945" t="s">
        <v>614</v>
      </c>
      <c r="C4945" t="s">
        <v>5494</v>
      </c>
      <c r="D4945" s="15" t="s">
        <v>5495</v>
      </c>
      <c r="E4945" s="45" t="s">
        <v>15828</v>
      </c>
      <c r="F4945" s="20">
        <f>'Dati di base x Ind. Comunale'!F4945</f>
        <v>0</v>
      </c>
      <c r="G4945" s="20">
        <f>'Dati di base x Ind. Comunale'!G4945</f>
        <v>0</v>
      </c>
      <c r="H4945" s="15">
        <f>'Dati di base x Ind. Comunale'!E4945</f>
        <v>0</v>
      </c>
    </row>
    <row r="4946" spans="1:8" x14ac:dyDescent="0.3">
      <c r="A4946" t="s">
        <v>249</v>
      </c>
      <c r="B4946" t="s">
        <v>614</v>
      </c>
      <c r="C4946" t="s">
        <v>5581</v>
      </c>
      <c r="D4946" s="15" t="s">
        <v>70</v>
      </c>
      <c r="E4946" s="30">
        <f>'Dati di base x Ind. Comunale'!H4946/'Dati di base x Ind. Comunale'!I4946</f>
        <v>0.5</v>
      </c>
      <c r="F4946" s="20">
        <f>'Dati di base x Ind. Comunale'!F4946</f>
        <v>1</v>
      </c>
      <c r="G4946" s="20">
        <f>'Dati di base x Ind. Comunale'!G4946</f>
        <v>5</v>
      </c>
      <c r="H4946" s="15">
        <f>'Dati di base x Ind. Comunale'!E4946</f>
        <v>6</v>
      </c>
    </row>
    <row r="4947" spans="1:8" x14ac:dyDescent="0.3">
      <c r="A4947" t="s">
        <v>249</v>
      </c>
      <c r="B4947" t="s">
        <v>614</v>
      </c>
      <c r="C4947" t="s">
        <v>5918</v>
      </c>
      <c r="D4947" s="15" t="s">
        <v>5919</v>
      </c>
      <c r="E4947" s="45" t="s">
        <v>15828</v>
      </c>
      <c r="F4947" s="20">
        <f>'Dati di base x Ind. Comunale'!F4947</f>
        <v>0</v>
      </c>
      <c r="G4947" s="20">
        <f>'Dati di base x Ind. Comunale'!G4947</f>
        <v>0</v>
      </c>
      <c r="H4947" s="15">
        <f>'Dati di base x Ind. Comunale'!E4947</f>
        <v>0</v>
      </c>
    </row>
    <row r="4948" spans="1:8" x14ac:dyDescent="0.3">
      <c r="A4948" t="s">
        <v>249</v>
      </c>
      <c r="B4948" t="s">
        <v>614</v>
      </c>
      <c r="C4948" t="s">
        <v>6617</v>
      </c>
      <c r="D4948" s="15" t="s">
        <v>6618</v>
      </c>
      <c r="E4948" s="30">
        <f>'Dati di base x Ind. Comunale'!H4948/'Dati di base x Ind. Comunale'!I4948</f>
        <v>0</v>
      </c>
      <c r="F4948" s="20">
        <f>'Dati di base x Ind. Comunale'!F4948</f>
        <v>0</v>
      </c>
      <c r="G4948" s="20">
        <f>'Dati di base x Ind. Comunale'!G4948</f>
        <v>0</v>
      </c>
      <c r="H4948" s="15">
        <f>'Dati di base x Ind. Comunale'!E4948</f>
        <v>1</v>
      </c>
    </row>
    <row r="4949" spans="1:8" x14ac:dyDescent="0.3">
      <c r="A4949" t="s">
        <v>249</v>
      </c>
      <c r="B4949" t="s">
        <v>614</v>
      </c>
      <c r="C4949" t="s">
        <v>6988</v>
      </c>
      <c r="D4949" s="15" t="s">
        <v>6989</v>
      </c>
      <c r="E4949" s="45" t="s">
        <v>15828</v>
      </c>
      <c r="F4949" s="20">
        <f>'Dati di base x Ind. Comunale'!F4949</f>
        <v>0</v>
      </c>
      <c r="G4949" s="20">
        <f>'Dati di base x Ind. Comunale'!G4949</f>
        <v>0</v>
      </c>
      <c r="H4949" s="15">
        <f>'Dati di base x Ind. Comunale'!E4949</f>
        <v>0</v>
      </c>
    </row>
    <row r="4950" spans="1:8" x14ac:dyDescent="0.3">
      <c r="A4950" t="s">
        <v>249</v>
      </c>
      <c r="B4950" t="s">
        <v>614</v>
      </c>
      <c r="C4950" t="s">
        <v>7520</v>
      </c>
      <c r="D4950" s="15" t="s">
        <v>7521</v>
      </c>
      <c r="E4950" s="30">
        <f>'Dati di base x Ind. Comunale'!H4950/'Dati di base x Ind. Comunale'!I4950</f>
        <v>1</v>
      </c>
      <c r="F4950" s="20">
        <f>'Dati di base x Ind. Comunale'!F4950</f>
        <v>1</v>
      </c>
      <c r="G4950" s="20">
        <f>'Dati di base x Ind. Comunale'!G4950</f>
        <v>1</v>
      </c>
      <c r="H4950" s="15">
        <f>'Dati di base x Ind. Comunale'!E4950</f>
        <v>0</v>
      </c>
    </row>
    <row r="4951" spans="1:8" x14ac:dyDescent="0.3">
      <c r="A4951" t="s">
        <v>249</v>
      </c>
      <c r="B4951" t="s">
        <v>614</v>
      </c>
      <c r="C4951" t="s">
        <v>7865</v>
      </c>
      <c r="D4951" s="15" t="s">
        <v>7866</v>
      </c>
      <c r="E4951" s="45" t="s">
        <v>15828</v>
      </c>
      <c r="F4951" s="20">
        <f>'Dati di base x Ind. Comunale'!F4951</f>
        <v>0</v>
      </c>
      <c r="G4951" s="20">
        <f>'Dati di base x Ind. Comunale'!G4951</f>
        <v>0</v>
      </c>
      <c r="H4951" s="15">
        <f>'Dati di base x Ind. Comunale'!E4951</f>
        <v>0</v>
      </c>
    </row>
    <row r="4952" spans="1:8" x14ac:dyDescent="0.3">
      <c r="A4952" t="s">
        <v>249</v>
      </c>
      <c r="B4952" t="s">
        <v>614</v>
      </c>
      <c r="C4952" t="s">
        <v>8380</v>
      </c>
      <c r="D4952" s="15" t="s">
        <v>8381</v>
      </c>
      <c r="E4952" s="45" t="s">
        <v>15828</v>
      </c>
      <c r="F4952" s="20">
        <f>'Dati di base x Ind. Comunale'!F4952</f>
        <v>0</v>
      </c>
      <c r="G4952" s="20">
        <f>'Dati di base x Ind. Comunale'!G4952</f>
        <v>0</v>
      </c>
      <c r="H4952" s="15">
        <f>'Dati di base x Ind. Comunale'!E4952</f>
        <v>0</v>
      </c>
    </row>
    <row r="4953" spans="1:8" x14ac:dyDescent="0.3">
      <c r="A4953" t="s">
        <v>249</v>
      </c>
      <c r="B4953" t="s">
        <v>614</v>
      </c>
      <c r="C4953" t="s">
        <v>8459</v>
      </c>
      <c r="D4953" s="15" t="s">
        <v>8460</v>
      </c>
      <c r="E4953" s="45" t="s">
        <v>15828</v>
      </c>
      <c r="F4953" s="20">
        <f>'Dati di base x Ind. Comunale'!F4953</f>
        <v>0</v>
      </c>
      <c r="G4953" s="20">
        <f>'Dati di base x Ind. Comunale'!G4953</f>
        <v>0</v>
      </c>
      <c r="H4953" s="15">
        <f>'Dati di base x Ind. Comunale'!E4953</f>
        <v>0</v>
      </c>
    </row>
    <row r="4954" spans="1:8" x14ac:dyDescent="0.3">
      <c r="A4954" t="s">
        <v>249</v>
      </c>
      <c r="B4954" t="s">
        <v>614</v>
      </c>
      <c r="C4954" t="s">
        <v>8609</v>
      </c>
      <c r="D4954" s="15" t="s">
        <v>8610</v>
      </c>
      <c r="E4954" s="45" t="s">
        <v>15828</v>
      </c>
      <c r="F4954" s="20">
        <f>'Dati di base x Ind. Comunale'!F4954</f>
        <v>0</v>
      </c>
      <c r="G4954" s="20">
        <f>'Dati di base x Ind. Comunale'!G4954</f>
        <v>0</v>
      </c>
      <c r="H4954" s="15">
        <f>'Dati di base x Ind. Comunale'!E4954</f>
        <v>0</v>
      </c>
    </row>
    <row r="4955" spans="1:8" x14ac:dyDescent="0.3">
      <c r="A4955" t="s">
        <v>249</v>
      </c>
      <c r="B4955" t="s">
        <v>614</v>
      </c>
      <c r="C4955" t="s">
        <v>8639</v>
      </c>
      <c r="D4955" s="15" t="s">
        <v>8640</v>
      </c>
      <c r="E4955" s="30">
        <f>'Dati di base x Ind. Comunale'!H4955/'Dati di base x Ind. Comunale'!I4955</f>
        <v>1</v>
      </c>
      <c r="F4955" s="20">
        <f>'Dati di base x Ind. Comunale'!F4955</f>
        <v>0</v>
      </c>
      <c r="G4955" s="20">
        <f>'Dati di base x Ind. Comunale'!G4955</f>
        <v>1</v>
      </c>
      <c r="H4955" s="15">
        <f>'Dati di base x Ind. Comunale'!E4955</f>
        <v>0</v>
      </c>
    </row>
    <row r="4956" spans="1:8" x14ac:dyDescent="0.3">
      <c r="A4956" t="s">
        <v>249</v>
      </c>
      <c r="B4956" t="s">
        <v>614</v>
      </c>
      <c r="C4956" t="s">
        <v>8485</v>
      </c>
      <c r="D4956" s="15" t="s">
        <v>8486</v>
      </c>
      <c r="E4956" s="45" t="s">
        <v>15828</v>
      </c>
      <c r="F4956" s="20">
        <f>'Dati di base x Ind. Comunale'!F4956</f>
        <v>0</v>
      </c>
      <c r="G4956" s="20">
        <f>'Dati di base x Ind. Comunale'!G4956</f>
        <v>0</v>
      </c>
      <c r="H4956" s="15">
        <f>'Dati di base x Ind. Comunale'!E4956</f>
        <v>0</v>
      </c>
    </row>
    <row r="4957" spans="1:8" x14ac:dyDescent="0.3">
      <c r="A4957" t="s">
        <v>249</v>
      </c>
      <c r="B4957" t="s">
        <v>614</v>
      </c>
      <c r="C4957" t="s">
        <v>8659</v>
      </c>
      <c r="D4957" s="15" t="s">
        <v>8660</v>
      </c>
      <c r="E4957" s="30">
        <f>'Dati di base x Ind. Comunale'!H4957/'Dati di base x Ind. Comunale'!I4957</f>
        <v>0</v>
      </c>
      <c r="F4957" s="20">
        <f>'Dati di base x Ind. Comunale'!F4957</f>
        <v>0</v>
      </c>
      <c r="G4957" s="20">
        <f>'Dati di base x Ind. Comunale'!G4957</f>
        <v>0</v>
      </c>
      <c r="H4957" s="15">
        <f>'Dati di base x Ind. Comunale'!E4957</f>
        <v>1</v>
      </c>
    </row>
    <row r="4958" spans="1:8" x14ac:dyDescent="0.3">
      <c r="A4958" t="s">
        <v>249</v>
      </c>
      <c r="B4958" t="s">
        <v>614</v>
      </c>
      <c r="C4958" t="s">
        <v>8661</v>
      </c>
      <c r="D4958" s="15" t="s">
        <v>8662</v>
      </c>
      <c r="E4958" s="30">
        <f>'Dati di base x Ind. Comunale'!H4958/'Dati di base x Ind. Comunale'!I4958</f>
        <v>0</v>
      </c>
      <c r="F4958" s="20">
        <f>'Dati di base x Ind. Comunale'!F4958</f>
        <v>0</v>
      </c>
      <c r="G4958" s="20">
        <f>'Dati di base x Ind. Comunale'!G4958</f>
        <v>0</v>
      </c>
      <c r="H4958" s="15">
        <f>'Dati di base x Ind. Comunale'!E4958</f>
        <v>3</v>
      </c>
    </row>
    <row r="4959" spans="1:8" x14ac:dyDescent="0.3">
      <c r="A4959" t="s">
        <v>249</v>
      </c>
      <c r="B4959" t="s">
        <v>614</v>
      </c>
      <c r="C4959" t="s">
        <v>8681</v>
      </c>
      <c r="D4959" s="15" t="s">
        <v>8682</v>
      </c>
      <c r="E4959" s="45" t="s">
        <v>15828</v>
      </c>
      <c r="F4959" s="20">
        <f>'Dati di base x Ind. Comunale'!F4959</f>
        <v>0</v>
      </c>
      <c r="G4959" s="20">
        <f>'Dati di base x Ind. Comunale'!G4959</f>
        <v>0</v>
      </c>
      <c r="H4959" s="15">
        <f>'Dati di base x Ind. Comunale'!E4959</f>
        <v>0</v>
      </c>
    </row>
    <row r="4960" spans="1:8" x14ac:dyDescent="0.3">
      <c r="A4960" t="s">
        <v>249</v>
      </c>
      <c r="B4960" t="s">
        <v>614</v>
      </c>
      <c r="C4960" t="s">
        <v>8703</v>
      </c>
      <c r="D4960" s="15" t="s">
        <v>8704</v>
      </c>
      <c r="E4960" s="45" t="s">
        <v>15828</v>
      </c>
      <c r="F4960" s="20">
        <f>'Dati di base x Ind. Comunale'!F4960</f>
        <v>0</v>
      </c>
      <c r="G4960" s="20">
        <f>'Dati di base x Ind. Comunale'!G4960</f>
        <v>0</v>
      </c>
      <c r="H4960" s="15">
        <f>'Dati di base x Ind. Comunale'!E4960</f>
        <v>0</v>
      </c>
    </row>
    <row r="4961" spans="1:8" x14ac:dyDescent="0.3">
      <c r="A4961" t="s">
        <v>249</v>
      </c>
      <c r="B4961" t="s">
        <v>614</v>
      </c>
      <c r="C4961" t="s">
        <v>8497</v>
      </c>
      <c r="D4961" s="15" t="s">
        <v>8498</v>
      </c>
      <c r="E4961" s="30">
        <f>'Dati di base x Ind. Comunale'!H4961/'Dati di base x Ind. Comunale'!I4961</f>
        <v>1</v>
      </c>
      <c r="F4961" s="20">
        <f>'Dati di base x Ind. Comunale'!F4961</f>
        <v>0</v>
      </c>
      <c r="G4961" s="20">
        <f>'Dati di base x Ind. Comunale'!G4961</f>
        <v>1</v>
      </c>
      <c r="H4961" s="15">
        <f>'Dati di base x Ind. Comunale'!E4961</f>
        <v>0</v>
      </c>
    </row>
    <row r="4962" spans="1:8" x14ac:dyDescent="0.3">
      <c r="A4962" t="s">
        <v>249</v>
      </c>
      <c r="B4962" t="s">
        <v>614</v>
      </c>
      <c r="C4962" t="s">
        <v>8790</v>
      </c>
      <c r="D4962" s="15" t="s">
        <v>8791</v>
      </c>
      <c r="E4962" s="45" t="s">
        <v>15828</v>
      </c>
      <c r="F4962" s="20">
        <f>'Dati di base x Ind. Comunale'!F4962</f>
        <v>0</v>
      </c>
      <c r="G4962" s="20">
        <f>'Dati di base x Ind. Comunale'!G4962</f>
        <v>0</v>
      </c>
      <c r="H4962" s="15">
        <f>'Dati di base x Ind. Comunale'!E4962</f>
        <v>0</v>
      </c>
    </row>
    <row r="4963" spans="1:8" x14ac:dyDescent="0.3">
      <c r="A4963" t="s">
        <v>249</v>
      </c>
      <c r="B4963" t="s">
        <v>614</v>
      </c>
      <c r="C4963" t="s">
        <v>8515</v>
      </c>
      <c r="D4963" s="15" t="s">
        <v>8516</v>
      </c>
      <c r="E4963" s="45" t="s">
        <v>15828</v>
      </c>
      <c r="F4963" s="20">
        <f>'Dati di base x Ind. Comunale'!F4963</f>
        <v>0</v>
      </c>
      <c r="G4963" s="20">
        <f>'Dati di base x Ind. Comunale'!G4963</f>
        <v>0</v>
      </c>
      <c r="H4963" s="15">
        <f>'Dati di base x Ind. Comunale'!E4963</f>
        <v>0</v>
      </c>
    </row>
    <row r="4964" spans="1:8" x14ac:dyDescent="0.3">
      <c r="A4964" t="s">
        <v>249</v>
      </c>
      <c r="B4964" t="s">
        <v>614</v>
      </c>
      <c r="C4964" t="s">
        <v>8527</v>
      </c>
      <c r="D4964" s="15" t="s">
        <v>8528</v>
      </c>
      <c r="E4964" s="45" t="s">
        <v>15828</v>
      </c>
      <c r="F4964" s="20">
        <f>'Dati di base x Ind. Comunale'!F4964</f>
        <v>0</v>
      </c>
      <c r="G4964" s="20">
        <f>'Dati di base x Ind. Comunale'!G4964</f>
        <v>0</v>
      </c>
      <c r="H4964" s="15">
        <f>'Dati di base x Ind. Comunale'!E4964</f>
        <v>0</v>
      </c>
    </row>
    <row r="4965" spans="1:8" x14ac:dyDescent="0.3">
      <c r="A4965" t="s">
        <v>249</v>
      </c>
      <c r="B4965" t="s">
        <v>614</v>
      </c>
      <c r="C4965" t="s">
        <v>8529</v>
      </c>
      <c r="D4965" s="15" t="s">
        <v>8530</v>
      </c>
      <c r="E4965" s="45" t="s">
        <v>15828</v>
      </c>
      <c r="F4965" s="20">
        <f>'Dati di base x Ind. Comunale'!F4965</f>
        <v>0</v>
      </c>
      <c r="G4965" s="20">
        <f>'Dati di base x Ind. Comunale'!G4965</f>
        <v>0</v>
      </c>
      <c r="H4965" s="15">
        <f>'Dati di base x Ind. Comunale'!E4965</f>
        <v>0</v>
      </c>
    </row>
    <row r="4966" spans="1:8" x14ac:dyDescent="0.3">
      <c r="A4966" t="s">
        <v>249</v>
      </c>
      <c r="B4966" t="s">
        <v>614</v>
      </c>
      <c r="C4966" t="s">
        <v>8531</v>
      </c>
      <c r="D4966" s="15" t="s">
        <v>8532</v>
      </c>
      <c r="E4966" s="45" t="s">
        <v>15828</v>
      </c>
      <c r="F4966" s="20">
        <f>'Dati di base x Ind. Comunale'!F4966</f>
        <v>0</v>
      </c>
      <c r="G4966" s="20">
        <f>'Dati di base x Ind. Comunale'!G4966</f>
        <v>0</v>
      </c>
      <c r="H4966" s="15">
        <f>'Dati di base x Ind. Comunale'!E4966</f>
        <v>0</v>
      </c>
    </row>
    <row r="4967" spans="1:8" x14ac:dyDescent="0.3">
      <c r="A4967" t="s">
        <v>249</v>
      </c>
      <c r="B4967" t="s">
        <v>614</v>
      </c>
      <c r="C4967" t="s">
        <v>8886</v>
      </c>
      <c r="D4967" s="15" t="s">
        <v>8887</v>
      </c>
      <c r="E4967" s="45" t="s">
        <v>15828</v>
      </c>
      <c r="F4967" s="20">
        <f>'Dati di base x Ind. Comunale'!F4967</f>
        <v>0</v>
      </c>
      <c r="G4967" s="20">
        <f>'Dati di base x Ind. Comunale'!G4967</f>
        <v>0</v>
      </c>
      <c r="H4967" s="15">
        <f>'Dati di base x Ind. Comunale'!E4967</f>
        <v>0</v>
      </c>
    </row>
    <row r="4968" spans="1:8" x14ac:dyDescent="0.3">
      <c r="A4968" t="s">
        <v>249</v>
      </c>
      <c r="B4968" t="s">
        <v>614</v>
      </c>
      <c r="C4968" t="s">
        <v>8923</v>
      </c>
      <c r="D4968" s="15" t="s">
        <v>8924</v>
      </c>
      <c r="E4968" s="45" t="s">
        <v>15828</v>
      </c>
      <c r="F4968" s="20">
        <f>'Dati di base x Ind. Comunale'!F4968</f>
        <v>0</v>
      </c>
      <c r="G4968" s="20">
        <f>'Dati di base x Ind. Comunale'!G4968</f>
        <v>0</v>
      </c>
      <c r="H4968" s="15">
        <f>'Dati di base x Ind. Comunale'!E4968</f>
        <v>0</v>
      </c>
    </row>
    <row r="4969" spans="1:8" x14ac:dyDescent="0.3">
      <c r="A4969" t="s">
        <v>249</v>
      </c>
      <c r="B4969" t="s">
        <v>614</v>
      </c>
      <c r="C4969" t="s">
        <v>9556</v>
      </c>
      <c r="D4969" s="15" t="s">
        <v>9557</v>
      </c>
      <c r="E4969" s="30">
        <f>'Dati di base x Ind. Comunale'!H4969/'Dati di base x Ind. Comunale'!I4969</f>
        <v>0</v>
      </c>
      <c r="F4969" s="20">
        <f>'Dati di base x Ind. Comunale'!F4969</f>
        <v>0</v>
      </c>
      <c r="G4969" s="20">
        <f>'Dati di base x Ind. Comunale'!G4969</f>
        <v>0</v>
      </c>
      <c r="H4969" s="15">
        <f>'Dati di base x Ind. Comunale'!E4969</f>
        <v>1</v>
      </c>
    </row>
    <row r="4970" spans="1:8" x14ac:dyDescent="0.3">
      <c r="A4970" t="s">
        <v>249</v>
      </c>
      <c r="B4970" t="s">
        <v>614</v>
      </c>
      <c r="C4970" t="s">
        <v>9976</v>
      </c>
      <c r="D4970" s="15" t="s">
        <v>9977</v>
      </c>
      <c r="E4970" s="30">
        <f>'Dati di base x Ind. Comunale'!H4970/'Dati di base x Ind. Comunale'!I4970</f>
        <v>0.5</v>
      </c>
      <c r="F4970" s="20">
        <f>'Dati di base x Ind. Comunale'!F4970</f>
        <v>0</v>
      </c>
      <c r="G4970" s="20">
        <f>'Dati di base x Ind. Comunale'!G4970</f>
        <v>2</v>
      </c>
      <c r="H4970" s="15">
        <f>'Dati di base x Ind. Comunale'!E4970</f>
        <v>2</v>
      </c>
    </row>
    <row r="4971" spans="1:8" x14ac:dyDescent="0.3">
      <c r="A4971" t="s">
        <v>249</v>
      </c>
      <c r="B4971" t="s">
        <v>614</v>
      </c>
      <c r="C4971" t="s">
        <v>10149</v>
      </c>
      <c r="D4971" s="15" t="s">
        <v>10150</v>
      </c>
      <c r="E4971" s="45" t="s">
        <v>15828</v>
      </c>
      <c r="F4971" s="20">
        <f>'Dati di base x Ind. Comunale'!F4971</f>
        <v>0</v>
      </c>
      <c r="G4971" s="20">
        <f>'Dati di base x Ind. Comunale'!G4971</f>
        <v>0</v>
      </c>
      <c r="H4971" s="15">
        <f>'Dati di base x Ind. Comunale'!E4971</f>
        <v>0</v>
      </c>
    </row>
    <row r="4972" spans="1:8" x14ac:dyDescent="0.3">
      <c r="A4972" t="s">
        <v>249</v>
      </c>
      <c r="B4972" t="s">
        <v>614</v>
      </c>
      <c r="C4972" t="s">
        <v>10726</v>
      </c>
      <c r="D4972" s="15" t="s">
        <v>10727</v>
      </c>
      <c r="E4972" s="45" t="s">
        <v>15828</v>
      </c>
      <c r="F4972" s="20">
        <f>'Dati di base x Ind. Comunale'!F4972</f>
        <v>0</v>
      </c>
      <c r="G4972" s="20">
        <f>'Dati di base x Ind. Comunale'!G4972</f>
        <v>0</v>
      </c>
      <c r="H4972" s="15">
        <f>'Dati di base x Ind. Comunale'!E4972</f>
        <v>0</v>
      </c>
    </row>
    <row r="4973" spans="1:8" x14ac:dyDescent="0.3">
      <c r="A4973" t="s">
        <v>249</v>
      </c>
      <c r="B4973" t="s">
        <v>614</v>
      </c>
      <c r="C4973" t="s">
        <v>10780</v>
      </c>
      <c r="D4973" s="15" t="s">
        <v>10781</v>
      </c>
      <c r="E4973" s="30">
        <f>'Dati di base x Ind. Comunale'!H4973/'Dati di base x Ind. Comunale'!I4973</f>
        <v>0.5</v>
      </c>
      <c r="F4973" s="20">
        <f>'Dati di base x Ind. Comunale'!F4973</f>
        <v>0</v>
      </c>
      <c r="G4973" s="20">
        <f>'Dati di base x Ind. Comunale'!G4973</f>
        <v>1</v>
      </c>
      <c r="H4973" s="15">
        <f>'Dati di base x Ind. Comunale'!E4973</f>
        <v>1</v>
      </c>
    </row>
    <row r="4974" spans="1:8" x14ac:dyDescent="0.3">
      <c r="A4974" t="s">
        <v>249</v>
      </c>
      <c r="B4974" t="s">
        <v>614</v>
      </c>
      <c r="C4974" t="s">
        <v>10782</v>
      </c>
      <c r="D4974" s="15" t="s">
        <v>10783</v>
      </c>
      <c r="E4974" s="30">
        <f>'Dati di base x Ind. Comunale'!H4974/'Dati di base x Ind. Comunale'!I4974</f>
        <v>0.72093023255813948</v>
      </c>
      <c r="F4974" s="20">
        <f>'Dati di base x Ind. Comunale'!F4974</f>
        <v>0</v>
      </c>
      <c r="G4974" s="20">
        <f>'Dati di base x Ind. Comunale'!G4974</f>
        <v>31</v>
      </c>
      <c r="H4974" s="15">
        <f>'Dati di base x Ind. Comunale'!E4974</f>
        <v>12</v>
      </c>
    </row>
    <row r="4975" spans="1:8" x14ac:dyDescent="0.3">
      <c r="A4975" t="s">
        <v>249</v>
      </c>
      <c r="B4975" t="s">
        <v>614</v>
      </c>
      <c r="C4975" t="s">
        <v>11152</v>
      </c>
      <c r="D4975" s="15" t="s">
        <v>11153</v>
      </c>
      <c r="E4975" s="30">
        <f>'Dati di base x Ind. Comunale'!H4975/'Dati di base x Ind. Comunale'!I4975</f>
        <v>0</v>
      </c>
      <c r="F4975" s="20">
        <f>'Dati di base x Ind. Comunale'!F4975</f>
        <v>0</v>
      </c>
      <c r="G4975" s="20">
        <f>'Dati di base x Ind. Comunale'!G4975</f>
        <v>0</v>
      </c>
      <c r="H4975" s="15">
        <f>'Dati di base x Ind. Comunale'!E4975</f>
        <v>2</v>
      </c>
    </row>
    <row r="4976" spans="1:8" x14ac:dyDescent="0.3">
      <c r="A4976" t="s">
        <v>249</v>
      </c>
      <c r="B4976" t="s">
        <v>614</v>
      </c>
      <c r="C4976" t="s">
        <v>12833</v>
      </c>
      <c r="D4976" s="15" t="s">
        <v>12834</v>
      </c>
      <c r="E4976" s="45" t="s">
        <v>15828</v>
      </c>
      <c r="F4976" s="20">
        <f>'Dati di base x Ind. Comunale'!F4976</f>
        <v>0</v>
      </c>
      <c r="G4976" s="20">
        <f>'Dati di base x Ind. Comunale'!G4976</f>
        <v>0</v>
      </c>
      <c r="H4976" s="15">
        <f>'Dati di base x Ind. Comunale'!E4976</f>
        <v>0</v>
      </c>
    </row>
    <row r="4977" spans="1:8" x14ac:dyDescent="0.3">
      <c r="A4977" t="s">
        <v>249</v>
      </c>
      <c r="B4977" t="s">
        <v>614</v>
      </c>
      <c r="C4977" t="s">
        <v>12963</v>
      </c>
      <c r="D4977" s="15" t="s">
        <v>12964</v>
      </c>
      <c r="E4977" s="30">
        <f>'Dati di base x Ind. Comunale'!H4977/'Dati di base x Ind. Comunale'!I4977</f>
        <v>0.73170731707317072</v>
      </c>
      <c r="F4977" s="20">
        <f>'Dati di base x Ind. Comunale'!F4977</f>
        <v>1</v>
      </c>
      <c r="G4977" s="20">
        <f>'Dati di base x Ind. Comunale'!G4977</f>
        <v>29</v>
      </c>
      <c r="H4977" s="15">
        <f>'Dati di base x Ind. Comunale'!E4977</f>
        <v>11</v>
      </c>
    </row>
    <row r="4978" spans="1:8" x14ac:dyDescent="0.3">
      <c r="A4978" t="s">
        <v>249</v>
      </c>
      <c r="B4978" t="s">
        <v>614</v>
      </c>
      <c r="C4978" t="s">
        <v>13449</v>
      </c>
      <c r="D4978" s="15" t="s">
        <v>13450</v>
      </c>
      <c r="E4978" s="30">
        <f>'Dati di base x Ind. Comunale'!H4978/'Dati di base x Ind. Comunale'!I4978</f>
        <v>1</v>
      </c>
      <c r="F4978" s="20">
        <f>'Dati di base x Ind. Comunale'!F4978</f>
        <v>1</v>
      </c>
      <c r="G4978" s="20">
        <f>'Dati di base x Ind. Comunale'!G4978</f>
        <v>0</v>
      </c>
      <c r="H4978" s="15">
        <f>'Dati di base x Ind. Comunale'!E4978</f>
        <v>0</v>
      </c>
    </row>
    <row r="4979" spans="1:8" x14ac:dyDescent="0.3">
      <c r="A4979" t="s">
        <v>249</v>
      </c>
      <c r="B4979" t="s">
        <v>614</v>
      </c>
      <c r="C4979" t="s">
        <v>13607</v>
      </c>
      <c r="D4979" s="15" t="s">
        <v>13608</v>
      </c>
      <c r="E4979" s="30">
        <f>'Dati di base x Ind. Comunale'!H4979/'Dati di base x Ind. Comunale'!I4979</f>
        <v>1</v>
      </c>
      <c r="F4979" s="20">
        <f>'Dati di base x Ind. Comunale'!F4979</f>
        <v>0</v>
      </c>
      <c r="G4979" s="20">
        <f>'Dati di base x Ind. Comunale'!G4979</f>
        <v>1</v>
      </c>
      <c r="H4979" s="15">
        <f>'Dati di base x Ind. Comunale'!E4979</f>
        <v>0</v>
      </c>
    </row>
    <row r="4980" spans="1:8" x14ac:dyDescent="0.3">
      <c r="A4980" t="s">
        <v>249</v>
      </c>
      <c r="B4980" t="s">
        <v>614</v>
      </c>
      <c r="C4980" t="s">
        <v>14381</v>
      </c>
      <c r="D4980" s="15" t="s">
        <v>14382</v>
      </c>
      <c r="E4980" s="45" t="s">
        <v>15828</v>
      </c>
      <c r="F4980" s="20">
        <f>'Dati di base x Ind. Comunale'!F4980</f>
        <v>0</v>
      </c>
      <c r="G4980" s="20">
        <f>'Dati di base x Ind. Comunale'!G4980</f>
        <v>0</v>
      </c>
      <c r="H4980" s="15">
        <f>'Dati di base x Ind. Comunale'!E4980</f>
        <v>0</v>
      </c>
    </row>
    <row r="4981" spans="1:8" x14ac:dyDescent="0.3">
      <c r="A4981" t="s">
        <v>217</v>
      </c>
      <c r="B4981" t="s">
        <v>257</v>
      </c>
      <c r="C4981" t="s">
        <v>258</v>
      </c>
      <c r="D4981" s="15" t="s">
        <v>259</v>
      </c>
      <c r="E4981" s="30">
        <f>'Dati di base x Ind. Comunale'!H4981/'Dati di base x Ind. Comunale'!I4981</f>
        <v>0.2</v>
      </c>
      <c r="F4981" s="20">
        <f>'Dati di base x Ind. Comunale'!F4981</f>
        <v>1</v>
      </c>
      <c r="G4981" s="20">
        <f>'Dati di base x Ind. Comunale'!G4981</f>
        <v>0</v>
      </c>
      <c r="H4981" s="15">
        <f>'Dati di base x Ind. Comunale'!E4981</f>
        <v>4</v>
      </c>
    </row>
    <row r="4982" spans="1:8" x14ac:dyDescent="0.3">
      <c r="A4982" t="s">
        <v>217</v>
      </c>
      <c r="B4982" t="s">
        <v>257</v>
      </c>
      <c r="C4982" t="s">
        <v>915</v>
      </c>
      <c r="D4982" s="15" t="s">
        <v>916</v>
      </c>
      <c r="E4982" s="30">
        <f>'Dati di base x Ind. Comunale'!H4982/'Dati di base x Ind. Comunale'!I4982</f>
        <v>0.5</v>
      </c>
      <c r="F4982" s="20">
        <f>'Dati di base x Ind. Comunale'!F4982</f>
        <v>0</v>
      </c>
      <c r="G4982" s="20">
        <f>'Dati di base x Ind. Comunale'!G4982</f>
        <v>1</v>
      </c>
      <c r="H4982" s="15">
        <f>'Dati di base x Ind. Comunale'!E4982</f>
        <v>1</v>
      </c>
    </row>
    <row r="4983" spans="1:8" x14ac:dyDescent="0.3">
      <c r="A4983" t="s">
        <v>217</v>
      </c>
      <c r="B4983" t="s">
        <v>257</v>
      </c>
      <c r="C4983" t="s">
        <v>1189</v>
      </c>
      <c r="D4983" s="15" t="s">
        <v>1190</v>
      </c>
      <c r="E4983" s="30">
        <f>'Dati di base x Ind. Comunale'!H4983/'Dati di base x Ind. Comunale'!I4983</f>
        <v>0.5</v>
      </c>
      <c r="F4983" s="20">
        <f>'Dati di base x Ind. Comunale'!F4983</f>
        <v>0</v>
      </c>
      <c r="G4983" s="20">
        <f>'Dati di base x Ind. Comunale'!G4983</f>
        <v>1</v>
      </c>
      <c r="H4983" s="15">
        <f>'Dati di base x Ind. Comunale'!E4983</f>
        <v>1</v>
      </c>
    </row>
    <row r="4984" spans="1:8" x14ac:dyDescent="0.3">
      <c r="A4984" t="s">
        <v>217</v>
      </c>
      <c r="B4984" t="s">
        <v>257</v>
      </c>
      <c r="C4984" t="s">
        <v>1263</v>
      </c>
      <c r="D4984" s="15" t="s">
        <v>1264</v>
      </c>
      <c r="E4984" s="45" t="s">
        <v>15828</v>
      </c>
      <c r="F4984" s="20">
        <f>'Dati di base x Ind. Comunale'!F4984</f>
        <v>0</v>
      </c>
      <c r="G4984" s="20">
        <f>'Dati di base x Ind. Comunale'!G4984</f>
        <v>0</v>
      </c>
      <c r="H4984" s="15">
        <f>'Dati di base x Ind. Comunale'!E4984</f>
        <v>0</v>
      </c>
    </row>
    <row r="4985" spans="1:8" x14ac:dyDescent="0.3">
      <c r="A4985" t="s">
        <v>217</v>
      </c>
      <c r="B4985" t="s">
        <v>257</v>
      </c>
      <c r="C4985" t="s">
        <v>1374</v>
      </c>
      <c r="D4985" s="15" t="s">
        <v>1375</v>
      </c>
      <c r="E4985" s="30">
        <f>'Dati di base x Ind. Comunale'!H4985/'Dati di base x Ind. Comunale'!I4985</f>
        <v>0.33333333333333331</v>
      </c>
      <c r="F4985" s="20">
        <f>'Dati di base x Ind. Comunale'!F4985</f>
        <v>0</v>
      </c>
      <c r="G4985" s="20">
        <f>'Dati di base x Ind. Comunale'!G4985</f>
        <v>1</v>
      </c>
      <c r="H4985" s="15">
        <f>'Dati di base x Ind. Comunale'!E4985</f>
        <v>2</v>
      </c>
    </row>
    <row r="4986" spans="1:8" x14ac:dyDescent="0.3">
      <c r="A4986" t="s">
        <v>217</v>
      </c>
      <c r="B4986" t="s">
        <v>257</v>
      </c>
      <c r="C4986" t="s">
        <v>1372</v>
      </c>
      <c r="D4986" s="15" t="s">
        <v>1373</v>
      </c>
      <c r="E4986" s="30">
        <f>'Dati di base x Ind. Comunale'!H4986/'Dati di base x Ind. Comunale'!I4986</f>
        <v>0</v>
      </c>
      <c r="F4986" s="20">
        <f>'Dati di base x Ind. Comunale'!F4986</f>
        <v>0</v>
      </c>
      <c r="G4986" s="20">
        <f>'Dati di base x Ind. Comunale'!G4986</f>
        <v>0</v>
      </c>
      <c r="H4986" s="15">
        <f>'Dati di base x Ind. Comunale'!E4986</f>
        <v>2</v>
      </c>
    </row>
    <row r="4987" spans="1:8" x14ac:dyDescent="0.3">
      <c r="A4987" t="s">
        <v>217</v>
      </c>
      <c r="B4987" t="s">
        <v>257</v>
      </c>
      <c r="C4987" t="s">
        <v>1673</v>
      </c>
      <c r="D4987" s="15" t="s">
        <v>1674</v>
      </c>
      <c r="E4987" s="30">
        <f>'Dati di base x Ind. Comunale'!H4987/'Dati di base x Ind. Comunale'!I4987</f>
        <v>0</v>
      </c>
      <c r="F4987" s="20">
        <f>'Dati di base x Ind. Comunale'!F4987</f>
        <v>0</v>
      </c>
      <c r="G4987" s="20">
        <f>'Dati di base x Ind. Comunale'!G4987</f>
        <v>0</v>
      </c>
      <c r="H4987" s="15">
        <f>'Dati di base x Ind. Comunale'!E4987</f>
        <v>1</v>
      </c>
    </row>
    <row r="4988" spans="1:8" x14ac:dyDescent="0.3">
      <c r="A4988" t="s">
        <v>217</v>
      </c>
      <c r="B4988" t="s">
        <v>257</v>
      </c>
      <c r="C4988" t="s">
        <v>1728</v>
      </c>
      <c r="D4988" s="15" t="s">
        <v>1729</v>
      </c>
      <c r="E4988" s="30">
        <f>'Dati di base x Ind. Comunale'!H4988/'Dati di base x Ind. Comunale'!I4988</f>
        <v>0</v>
      </c>
      <c r="F4988" s="20">
        <f>'Dati di base x Ind. Comunale'!F4988</f>
        <v>0</v>
      </c>
      <c r="G4988" s="20">
        <f>'Dati di base x Ind. Comunale'!G4988</f>
        <v>0</v>
      </c>
      <c r="H4988" s="15">
        <f>'Dati di base x Ind. Comunale'!E4988</f>
        <v>2</v>
      </c>
    </row>
    <row r="4989" spans="1:8" x14ac:dyDescent="0.3">
      <c r="A4989" t="s">
        <v>217</v>
      </c>
      <c r="B4989" t="s">
        <v>257</v>
      </c>
      <c r="C4989" t="s">
        <v>1737</v>
      </c>
      <c r="D4989" s="15" t="s">
        <v>1738</v>
      </c>
      <c r="E4989" s="30">
        <f>'Dati di base x Ind. Comunale'!H4989/'Dati di base x Ind. Comunale'!I4989</f>
        <v>0.5</v>
      </c>
      <c r="F4989" s="20">
        <f>'Dati di base x Ind. Comunale'!F4989</f>
        <v>0</v>
      </c>
      <c r="G4989" s="20">
        <f>'Dati di base x Ind. Comunale'!G4989</f>
        <v>1</v>
      </c>
      <c r="H4989" s="15">
        <f>'Dati di base x Ind. Comunale'!E4989</f>
        <v>1</v>
      </c>
    </row>
    <row r="4990" spans="1:8" x14ac:dyDescent="0.3">
      <c r="A4990" t="s">
        <v>217</v>
      </c>
      <c r="B4990" t="s">
        <v>257</v>
      </c>
      <c r="C4990" t="s">
        <v>2342</v>
      </c>
      <c r="D4990" s="15" t="s">
        <v>2343</v>
      </c>
      <c r="E4990" s="30">
        <f>'Dati di base x Ind. Comunale'!H4990/'Dati di base x Ind. Comunale'!I4990</f>
        <v>1</v>
      </c>
      <c r="F4990" s="20">
        <f>'Dati di base x Ind. Comunale'!F4990</f>
        <v>1</v>
      </c>
      <c r="G4990" s="20">
        <f>'Dati di base x Ind. Comunale'!G4990</f>
        <v>0</v>
      </c>
      <c r="H4990" s="15">
        <f>'Dati di base x Ind. Comunale'!E4990</f>
        <v>0</v>
      </c>
    </row>
    <row r="4991" spans="1:8" x14ac:dyDescent="0.3">
      <c r="A4991" t="s">
        <v>217</v>
      </c>
      <c r="B4991" t="s">
        <v>257</v>
      </c>
      <c r="C4991" t="s">
        <v>2663</v>
      </c>
      <c r="D4991" s="15" t="s">
        <v>2664</v>
      </c>
      <c r="E4991" s="30">
        <f>'Dati di base x Ind. Comunale'!H4991/'Dati di base x Ind. Comunale'!I4991</f>
        <v>0</v>
      </c>
      <c r="F4991" s="20">
        <f>'Dati di base x Ind. Comunale'!F4991</f>
        <v>0</v>
      </c>
      <c r="G4991" s="20">
        <f>'Dati di base x Ind. Comunale'!G4991</f>
        <v>0</v>
      </c>
      <c r="H4991" s="15">
        <f>'Dati di base x Ind. Comunale'!E4991</f>
        <v>2</v>
      </c>
    </row>
    <row r="4992" spans="1:8" x14ac:dyDescent="0.3">
      <c r="A4992" t="s">
        <v>217</v>
      </c>
      <c r="B4992" t="s">
        <v>257</v>
      </c>
      <c r="C4992" t="s">
        <v>2671</v>
      </c>
      <c r="D4992" s="15" t="s">
        <v>2672</v>
      </c>
      <c r="E4992" s="30">
        <f>'Dati di base x Ind. Comunale'!H4992/'Dati di base x Ind. Comunale'!I4992</f>
        <v>0.66666666666666663</v>
      </c>
      <c r="F4992" s="20">
        <f>'Dati di base x Ind. Comunale'!F4992</f>
        <v>2</v>
      </c>
      <c r="G4992" s="20">
        <f>'Dati di base x Ind. Comunale'!G4992</f>
        <v>0</v>
      </c>
      <c r="H4992" s="15">
        <f>'Dati di base x Ind. Comunale'!E4992</f>
        <v>1</v>
      </c>
    </row>
    <row r="4993" spans="1:8" x14ac:dyDescent="0.3">
      <c r="A4993" t="s">
        <v>217</v>
      </c>
      <c r="B4993" t="s">
        <v>257</v>
      </c>
      <c r="C4993" t="s">
        <v>2772</v>
      </c>
      <c r="D4993" s="15" t="s">
        <v>2773</v>
      </c>
      <c r="E4993" s="45" t="s">
        <v>15828</v>
      </c>
      <c r="F4993" s="20">
        <f>'Dati di base x Ind. Comunale'!F4993</f>
        <v>0</v>
      </c>
      <c r="G4993" s="20">
        <f>'Dati di base x Ind. Comunale'!G4993</f>
        <v>0</v>
      </c>
      <c r="H4993" s="15">
        <f>'Dati di base x Ind. Comunale'!E4993</f>
        <v>0</v>
      </c>
    </row>
    <row r="4994" spans="1:8" x14ac:dyDescent="0.3">
      <c r="A4994" t="s">
        <v>217</v>
      </c>
      <c r="B4994" t="s">
        <v>257</v>
      </c>
      <c r="C4994" t="s">
        <v>2808</v>
      </c>
      <c r="D4994" s="15" t="s">
        <v>2809</v>
      </c>
      <c r="E4994" s="30">
        <f>'Dati di base x Ind. Comunale'!H4994/'Dati di base x Ind. Comunale'!I4994</f>
        <v>0.6</v>
      </c>
      <c r="F4994" s="20">
        <f>'Dati di base x Ind. Comunale'!F4994</f>
        <v>1</v>
      </c>
      <c r="G4994" s="20">
        <f>'Dati di base x Ind. Comunale'!G4994</f>
        <v>2</v>
      </c>
      <c r="H4994" s="15">
        <f>'Dati di base x Ind. Comunale'!E4994</f>
        <v>2</v>
      </c>
    </row>
    <row r="4995" spans="1:8" x14ac:dyDescent="0.3">
      <c r="A4995" t="s">
        <v>217</v>
      </c>
      <c r="B4995" t="s">
        <v>257</v>
      </c>
      <c r="C4995" t="s">
        <v>2814</v>
      </c>
      <c r="D4995" s="15" t="s">
        <v>2815</v>
      </c>
      <c r="E4995" s="30">
        <f>'Dati di base x Ind. Comunale'!H4995/'Dati di base x Ind. Comunale'!I4995</f>
        <v>0</v>
      </c>
      <c r="F4995" s="20">
        <f>'Dati di base x Ind. Comunale'!F4995</f>
        <v>0</v>
      </c>
      <c r="G4995" s="20">
        <f>'Dati di base x Ind. Comunale'!G4995</f>
        <v>0</v>
      </c>
      <c r="H4995" s="15">
        <f>'Dati di base x Ind. Comunale'!E4995</f>
        <v>1</v>
      </c>
    </row>
    <row r="4996" spans="1:8" x14ac:dyDescent="0.3">
      <c r="A4996" t="s">
        <v>217</v>
      </c>
      <c r="B4996" t="s">
        <v>257</v>
      </c>
      <c r="C4996" t="s">
        <v>2887</v>
      </c>
      <c r="D4996" s="15" t="s">
        <v>2888</v>
      </c>
      <c r="E4996" s="45" t="s">
        <v>15828</v>
      </c>
      <c r="F4996" s="20">
        <f>'Dati di base x Ind. Comunale'!F4996</f>
        <v>0</v>
      </c>
      <c r="G4996" s="20">
        <f>'Dati di base x Ind. Comunale'!G4996</f>
        <v>0</v>
      </c>
      <c r="H4996" s="15">
        <f>'Dati di base x Ind. Comunale'!E4996</f>
        <v>0</v>
      </c>
    </row>
    <row r="4997" spans="1:8" x14ac:dyDescent="0.3">
      <c r="A4997" t="s">
        <v>217</v>
      </c>
      <c r="B4997" t="s">
        <v>257</v>
      </c>
      <c r="C4997" t="s">
        <v>3439</v>
      </c>
      <c r="D4997" s="15" t="s">
        <v>3440</v>
      </c>
      <c r="E4997" s="30">
        <f>'Dati di base x Ind. Comunale'!H4997/'Dati di base x Ind. Comunale'!I4997</f>
        <v>0.25</v>
      </c>
      <c r="F4997" s="20">
        <f>'Dati di base x Ind. Comunale'!F4997</f>
        <v>1</v>
      </c>
      <c r="G4997" s="20">
        <f>'Dati di base x Ind. Comunale'!G4997</f>
        <v>0</v>
      </c>
      <c r="H4997" s="15">
        <f>'Dati di base x Ind. Comunale'!E4997</f>
        <v>3</v>
      </c>
    </row>
    <row r="4998" spans="1:8" x14ac:dyDescent="0.3">
      <c r="A4998" t="s">
        <v>217</v>
      </c>
      <c r="B4998" t="s">
        <v>257</v>
      </c>
      <c r="C4998" t="s">
        <v>3771</v>
      </c>
      <c r="D4998" s="15" t="s">
        <v>3772</v>
      </c>
      <c r="E4998" s="30">
        <f>'Dati di base x Ind. Comunale'!H4998/'Dati di base x Ind. Comunale'!I4998</f>
        <v>1</v>
      </c>
      <c r="F4998" s="20">
        <f>'Dati di base x Ind. Comunale'!F4998</f>
        <v>0</v>
      </c>
      <c r="G4998" s="20">
        <f>'Dati di base x Ind. Comunale'!G4998</f>
        <v>1</v>
      </c>
      <c r="H4998" s="15">
        <f>'Dati di base x Ind. Comunale'!E4998</f>
        <v>0</v>
      </c>
    </row>
    <row r="4999" spans="1:8" x14ac:dyDescent="0.3">
      <c r="A4999" t="s">
        <v>217</v>
      </c>
      <c r="B4999" t="s">
        <v>257</v>
      </c>
      <c r="C4999" t="s">
        <v>3972</v>
      </c>
      <c r="D4999" s="15" t="s">
        <v>3973</v>
      </c>
      <c r="E4999" s="30">
        <f>'Dati di base x Ind. Comunale'!H4999/'Dati di base x Ind. Comunale'!I4999</f>
        <v>0</v>
      </c>
      <c r="F4999" s="20">
        <f>'Dati di base x Ind. Comunale'!F4999</f>
        <v>0</v>
      </c>
      <c r="G4999" s="20">
        <f>'Dati di base x Ind. Comunale'!G4999</f>
        <v>0</v>
      </c>
      <c r="H4999" s="15">
        <f>'Dati di base x Ind. Comunale'!E4999</f>
        <v>1</v>
      </c>
    </row>
    <row r="5000" spans="1:8" x14ac:dyDescent="0.3">
      <c r="A5000" t="s">
        <v>217</v>
      </c>
      <c r="B5000" t="s">
        <v>257</v>
      </c>
      <c r="C5000" t="s">
        <v>3974</v>
      </c>
      <c r="D5000" s="15" t="s">
        <v>3975</v>
      </c>
      <c r="E5000" s="30">
        <f>'Dati di base x Ind. Comunale'!H5000/'Dati di base x Ind. Comunale'!I5000</f>
        <v>1</v>
      </c>
      <c r="F5000" s="20">
        <f>'Dati di base x Ind. Comunale'!F5000</f>
        <v>0</v>
      </c>
      <c r="G5000" s="20">
        <f>'Dati di base x Ind. Comunale'!G5000</f>
        <v>1</v>
      </c>
      <c r="H5000" s="15">
        <f>'Dati di base x Ind. Comunale'!E5000</f>
        <v>0</v>
      </c>
    </row>
    <row r="5001" spans="1:8" x14ac:dyDescent="0.3">
      <c r="A5001" t="s">
        <v>217</v>
      </c>
      <c r="B5001" t="s">
        <v>257</v>
      </c>
      <c r="C5001" t="s">
        <v>4472</v>
      </c>
      <c r="D5001" s="15" t="s">
        <v>4473</v>
      </c>
      <c r="E5001" s="30">
        <f>'Dati di base x Ind. Comunale'!H5001/'Dati di base x Ind. Comunale'!I5001</f>
        <v>0.625</v>
      </c>
      <c r="F5001" s="20">
        <f>'Dati di base x Ind. Comunale'!F5001</f>
        <v>3</v>
      </c>
      <c r="G5001" s="20">
        <f>'Dati di base x Ind. Comunale'!G5001</f>
        <v>2</v>
      </c>
      <c r="H5001" s="15">
        <f>'Dati di base x Ind. Comunale'!E5001</f>
        <v>3</v>
      </c>
    </row>
    <row r="5002" spans="1:8" x14ac:dyDescent="0.3">
      <c r="A5002" t="s">
        <v>217</v>
      </c>
      <c r="B5002" t="s">
        <v>257</v>
      </c>
      <c r="C5002" t="s">
        <v>4492</v>
      </c>
      <c r="D5002" s="15" t="s">
        <v>4493</v>
      </c>
      <c r="E5002" s="30">
        <f>'Dati di base x Ind. Comunale'!H5002/'Dati di base x Ind. Comunale'!I5002</f>
        <v>0.5</v>
      </c>
      <c r="F5002" s="20">
        <f>'Dati di base x Ind. Comunale'!F5002</f>
        <v>1</v>
      </c>
      <c r="G5002" s="20">
        <f>'Dati di base x Ind. Comunale'!G5002</f>
        <v>0</v>
      </c>
      <c r="H5002" s="15">
        <f>'Dati di base x Ind. Comunale'!E5002</f>
        <v>1</v>
      </c>
    </row>
    <row r="5003" spans="1:8" x14ac:dyDescent="0.3">
      <c r="A5003" t="s">
        <v>217</v>
      </c>
      <c r="B5003" t="s">
        <v>257</v>
      </c>
      <c r="C5003" t="s">
        <v>4805</v>
      </c>
      <c r="D5003" s="15" t="s">
        <v>4806</v>
      </c>
      <c r="E5003" s="30">
        <f>'Dati di base x Ind. Comunale'!H5003/'Dati di base x Ind. Comunale'!I5003</f>
        <v>0</v>
      </c>
      <c r="F5003" s="20">
        <f>'Dati di base x Ind. Comunale'!F5003</f>
        <v>0</v>
      </c>
      <c r="G5003" s="20">
        <f>'Dati di base x Ind. Comunale'!G5003</f>
        <v>0</v>
      </c>
      <c r="H5003" s="15">
        <f>'Dati di base x Ind. Comunale'!E5003</f>
        <v>1</v>
      </c>
    </row>
    <row r="5004" spans="1:8" x14ac:dyDescent="0.3">
      <c r="A5004" t="s">
        <v>217</v>
      </c>
      <c r="B5004" t="s">
        <v>257</v>
      </c>
      <c r="C5004" t="s">
        <v>5450</v>
      </c>
      <c r="D5004" s="15" t="s">
        <v>5451</v>
      </c>
      <c r="E5004" s="30">
        <f>'Dati di base x Ind. Comunale'!H5004/'Dati di base x Ind. Comunale'!I5004</f>
        <v>0</v>
      </c>
      <c r="F5004" s="20">
        <f>'Dati di base x Ind. Comunale'!F5004</f>
        <v>0</v>
      </c>
      <c r="G5004" s="20">
        <f>'Dati di base x Ind. Comunale'!G5004</f>
        <v>0</v>
      </c>
      <c r="H5004" s="15">
        <f>'Dati di base x Ind. Comunale'!E5004</f>
        <v>2</v>
      </c>
    </row>
    <row r="5005" spans="1:8" x14ac:dyDescent="0.3">
      <c r="A5005" t="s">
        <v>217</v>
      </c>
      <c r="B5005" t="s">
        <v>257</v>
      </c>
      <c r="C5005" t="s">
        <v>5490</v>
      </c>
      <c r="D5005" s="15" t="s">
        <v>5491</v>
      </c>
      <c r="E5005" s="45" t="s">
        <v>15828</v>
      </c>
      <c r="F5005" s="20">
        <f>'Dati di base x Ind. Comunale'!F5005</f>
        <v>0</v>
      </c>
      <c r="G5005" s="20">
        <f>'Dati di base x Ind. Comunale'!G5005</f>
        <v>0</v>
      </c>
      <c r="H5005" s="15">
        <f>'Dati di base x Ind. Comunale'!E5005</f>
        <v>0</v>
      </c>
    </row>
    <row r="5006" spans="1:8" x14ac:dyDescent="0.3">
      <c r="A5006" t="s">
        <v>217</v>
      </c>
      <c r="B5006" t="s">
        <v>257</v>
      </c>
      <c r="C5006" t="s">
        <v>5533</v>
      </c>
      <c r="D5006" s="15" t="s">
        <v>5534</v>
      </c>
      <c r="E5006" s="30">
        <f>'Dati di base x Ind. Comunale'!H5006/'Dati di base x Ind. Comunale'!I5006</f>
        <v>1</v>
      </c>
      <c r="F5006" s="20">
        <f>'Dati di base x Ind. Comunale'!F5006</f>
        <v>1</v>
      </c>
      <c r="G5006" s="20">
        <f>'Dati di base x Ind. Comunale'!G5006</f>
        <v>0</v>
      </c>
      <c r="H5006" s="15">
        <f>'Dati di base x Ind. Comunale'!E5006</f>
        <v>0</v>
      </c>
    </row>
    <row r="5007" spans="1:8" x14ac:dyDescent="0.3">
      <c r="A5007" t="s">
        <v>217</v>
      </c>
      <c r="B5007" t="s">
        <v>257</v>
      </c>
      <c r="C5007" t="s">
        <v>6089</v>
      </c>
      <c r="D5007" s="15" t="s">
        <v>6090</v>
      </c>
      <c r="E5007" s="30">
        <f>'Dati di base x Ind. Comunale'!H5007/'Dati di base x Ind. Comunale'!I5007</f>
        <v>0.33333333333333331</v>
      </c>
      <c r="F5007" s="20">
        <f>'Dati di base x Ind. Comunale'!F5007</f>
        <v>0</v>
      </c>
      <c r="G5007" s="20">
        <f>'Dati di base x Ind. Comunale'!G5007</f>
        <v>1</v>
      </c>
      <c r="H5007" s="15">
        <f>'Dati di base x Ind. Comunale'!E5007</f>
        <v>2</v>
      </c>
    </row>
    <row r="5008" spans="1:8" x14ac:dyDescent="0.3">
      <c r="A5008" t="s">
        <v>217</v>
      </c>
      <c r="B5008" t="s">
        <v>257</v>
      </c>
      <c r="C5008" t="s">
        <v>6493</v>
      </c>
      <c r="D5008" s="15" t="s">
        <v>6494</v>
      </c>
      <c r="E5008" s="30">
        <f>'Dati di base x Ind. Comunale'!H5008/'Dati di base x Ind. Comunale'!I5008</f>
        <v>1</v>
      </c>
      <c r="F5008" s="20">
        <f>'Dati di base x Ind. Comunale'!F5008</f>
        <v>0</v>
      </c>
      <c r="G5008" s="20">
        <f>'Dati di base x Ind. Comunale'!G5008</f>
        <v>1</v>
      </c>
      <c r="H5008" s="15">
        <f>'Dati di base x Ind. Comunale'!E5008</f>
        <v>0</v>
      </c>
    </row>
    <row r="5009" spans="1:8" x14ac:dyDescent="0.3">
      <c r="A5009" t="s">
        <v>217</v>
      </c>
      <c r="B5009" t="s">
        <v>257</v>
      </c>
      <c r="C5009" t="s">
        <v>6497</v>
      </c>
      <c r="D5009" s="15" t="s">
        <v>6498</v>
      </c>
      <c r="E5009" s="30">
        <f>'Dati di base x Ind. Comunale'!H5009/'Dati di base x Ind. Comunale'!I5009</f>
        <v>0</v>
      </c>
      <c r="F5009" s="20">
        <f>'Dati di base x Ind. Comunale'!F5009</f>
        <v>0</v>
      </c>
      <c r="G5009" s="20">
        <f>'Dati di base x Ind. Comunale'!G5009</f>
        <v>0</v>
      </c>
      <c r="H5009" s="15">
        <f>'Dati di base x Ind. Comunale'!E5009</f>
        <v>2</v>
      </c>
    </row>
    <row r="5010" spans="1:8" x14ac:dyDescent="0.3">
      <c r="A5010" t="s">
        <v>217</v>
      </c>
      <c r="B5010" t="s">
        <v>257</v>
      </c>
      <c r="C5010" t="s">
        <v>6621</v>
      </c>
      <c r="D5010" s="15" t="s">
        <v>6622</v>
      </c>
      <c r="E5010" s="45" t="s">
        <v>15828</v>
      </c>
      <c r="F5010" s="20">
        <f>'Dati di base x Ind. Comunale'!F5010</f>
        <v>0</v>
      </c>
      <c r="G5010" s="20">
        <f>'Dati di base x Ind. Comunale'!G5010</f>
        <v>0</v>
      </c>
      <c r="H5010" s="15">
        <f>'Dati di base x Ind. Comunale'!E5010</f>
        <v>0</v>
      </c>
    </row>
    <row r="5011" spans="1:8" x14ac:dyDescent="0.3">
      <c r="A5011" t="s">
        <v>217</v>
      </c>
      <c r="B5011" t="s">
        <v>257</v>
      </c>
      <c r="C5011" t="s">
        <v>6786</v>
      </c>
      <c r="D5011" s="15" t="s">
        <v>6787</v>
      </c>
      <c r="E5011" s="45" t="s">
        <v>15828</v>
      </c>
      <c r="F5011" s="20">
        <f>'Dati di base x Ind. Comunale'!F5011</f>
        <v>0</v>
      </c>
      <c r="G5011" s="20">
        <f>'Dati di base x Ind. Comunale'!G5011</f>
        <v>0</v>
      </c>
      <c r="H5011" s="15">
        <f>'Dati di base x Ind. Comunale'!E5011</f>
        <v>0</v>
      </c>
    </row>
    <row r="5012" spans="1:8" x14ac:dyDescent="0.3">
      <c r="A5012" t="s">
        <v>217</v>
      </c>
      <c r="B5012" t="s">
        <v>257</v>
      </c>
      <c r="C5012" t="s">
        <v>7014</v>
      </c>
      <c r="D5012" s="15" t="s">
        <v>7015</v>
      </c>
      <c r="E5012" s="45" t="s">
        <v>15828</v>
      </c>
      <c r="F5012" s="20">
        <f>'Dati di base x Ind. Comunale'!F5012</f>
        <v>0</v>
      </c>
      <c r="G5012" s="20">
        <f>'Dati di base x Ind. Comunale'!G5012</f>
        <v>0</v>
      </c>
      <c r="H5012" s="15">
        <f>'Dati di base x Ind. Comunale'!E5012</f>
        <v>0</v>
      </c>
    </row>
    <row r="5013" spans="1:8" x14ac:dyDescent="0.3">
      <c r="A5013" t="s">
        <v>217</v>
      </c>
      <c r="B5013" t="s">
        <v>257</v>
      </c>
      <c r="C5013" t="s">
        <v>7371</v>
      </c>
      <c r="D5013" s="15" t="s">
        <v>7372</v>
      </c>
      <c r="E5013" s="45" t="s">
        <v>15828</v>
      </c>
      <c r="F5013" s="20">
        <f>'Dati di base x Ind. Comunale'!F5013</f>
        <v>0</v>
      </c>
      <c r="G5013" s="20">
        <f>'Dati di base x Ind. Comunale'!G5013</f>
        <v>0</v>
      </c>
      <c r="H5013" s="15">
        <f>'Dati di base x Ind. Comunale'!E5013</f>
        <v>0</v>
      </c>
    </row>
    <row r="5014" spans="1:8" x14ac:dyDescent="0.3">
      <c r="A5014" t="s">
        <v>217</v>
      </c>
      <c r="B5014" t="s">
        <v>257</v>
      </c>
      <c r="C5014" t="s">
        <v>7783</v>
      </c>
      <c r="D5014" s="15" t="s">
        <v>7784</v>
      </c>
      <c r="E5014" s="30">
        <f>'Dati di base x Ind. Comunale'!H5014/'Dati di base x Ind. Comunale'!I5014</f>
        <v>0.66666666666666663</v>
      </c>
      <c r="F5014" s="20">
        <f>'Dati di base x Ind. Comunale'!F5014</f>
        <v>2</v>
      </c>
      <c r="G5014" s="20">
        <f>'Dati di base x Ind. Comunale'!G5014</f>
        <v>0</v>
      </c>
      <c r="H5014" s="15">
        <f>'Dati di base x Ind. Comunale'!E5014</f>
        <v>1</v>
      </c>
    </row>
    <row r="5015" spans="1:8" x14ac:dyDescent="0.3">
      <c r="A5015" t="s">
        <v>217</v>
      </c>
      <c r="B5015" t="s">
        <v>257</v>
      </c>
      <c r="C5015" t="s">
        <v>8441</v>
      </c>
      <c r="D5015" s="15" t="s">
        <v>8442</v>
      </c>
      <c r="E5015" s="30">
        <f>'Dati di base x Ind. Comunale'!H5015/'Dati di base x Ind. Comunale'!I5015</f>
        <v>0.38461538461538464</v>
      </c>
      <c r="F5015" s="20">
        <f>'Dati di base x Ind. Comunale'!F5015</f>
        <v>1</v>
      </c>
      <c r="G5015" s="20">
        <f>'Dati di base x Ind. Comunale'!G5015</f>
        <v>4</v>
      </c>
      <c r="H5015" s="15">
        <f>'Dati di base x Ind. Comunale'!E5015</f>
        <v>8</v>
      </c>
    </row>
    <row r="5016" spans="1:8" x14ac:dyDescent="0.3">
      <c r="A5016" t="s">
        <v>217</v>
      </c>
      <c r="B5016" t="s">
        <v>257</v>
      </c>
      <c r="C5016" t="s">
        <v>8621</v>
      </c>
      <c r="D5016" s="15" t="s">
        <v>8622</v>
      </c>
      <c r="E5016" s="30">
        <f>'Dati di base x Ind. Comunale'!H5016/'Dati di base x Ind. Comunale'!I5016</f>
        <v>0.5</v>
      </c>
      <c r="F5016" s="20">
        <f>'Dati di base x Ind. Comunale'!F5016</f>
        <v>0</v>
      </c>
      <c r="G5016" s="20">
        <f>'Dati di base x Ind. Comunale'!G5016</f>
        <v>2</v>
      </c>
      <c r="H5016" s="15">
        <f>'Dati di base x Ind. Comunale'!E5016</f>
        <v>2</v>
      </c>
    </row>
    <row r="5017" spans="1:8" x14ac:dyDescent="0.3">
      <c r="A5017" t="s">
        <v>217</v>
      </c>
      <c r="B5017" t="s">
        <v>257</v>
      </c>
      <c r="C5017" t="s">
        <v>8501</v>
      </c>
      <c r="D5017" s="15" t="s">
        <v>8502</v>
      </c>
      <c r="E5017" s="30">
        <f>'Dati di base x Ind. Comunale'!H5017/'Dati di base x Ind. Comunale'!I5017</f>
        <v>0.75</v>
      </c>
      <c r="F5017" s="20">
        <f>'Dati di base x Ind. Comunale'!F5017</f>
        <v>2</v>
      </c>
      <c r="G5017" s="20">
        <f>'Dati di base x Ind. Comunale'!G5017</f>
        <v>1</v>
      </c>
      <c r="H5017" s="15">
        <f>'Dati di base x Ind. Comunale'!E5017</f>
        <v>1</v>
      </c>
    </row>
    <row r="5018" spans="1:8" x14ac:dyDescent="0.3">
      <c r="A5018" t="s">
        <v>217</v>
      </c>
      <c r="B5018" t="s">
        <v>257</v>
      </c>
      <c r="C5018" t="s">
        <v>8776</v>
      </c>
      <c r="D5018" s="15" t="s">
        <v>8777</v>
      </c>
      <c r="E5018" s="30">
        <f>'Dati di base x Ind. Comunale'!H5018/'Dati di base x Ind. Comunale'!I5018</f>
        <v>1</v>
      </c>
      <c r="F5018" s="20">
        <f>'Dati di base x Ind. Comunale'!F5018</f>
        <v>0</v>
      </c>
      <c r="G5018" s="20">
        <f>'Dati di base x Ind. Comunale'!G5018</f>
        <v>1</v>
      </c>
      <c r="H5018" s="15">
        <f>'Dati di base x Ind. Comunale'!E5018</f>
        <v>0</v>
      </c>
    </row>
    <row r="5019" spans="1:8" x14ac:dyDescent="0.3">
      <c r="A5019" t="s">
        <v>217</v>
      </c>
      <c r="B5019" t="s">
        <v>257</v>
      </c>
      <c r="C5019" t="s">
        <v>9138</v>
      </c>
      <c r="D5019" s="15" t="s">
        <v>9139</v>
      </c>
      <c r="E5019" s="30">
        <f>'Dati di base x Ind. Comunale'!H5019/'Dati di base x Ind. Comunale'!I5019</f>
        <v>0.5</v>
      </c>
      <c r="F5019" s="20">
        <f>'Dati di base x Ind. Comunale'!F5019</f>
        <v>1</v>
      </c>
      <c r="G5019" s="20">
        <f>'Dati di base x Ind. Comunale'!G5019</f>
        <v>3</v>
      </c>
      <c r="H5019" s="15">
        <f>'Dati di base x Ind. Comunale'!E5019</f>
        <v>4</v>
      </c>
    </row>
    <row r="5020" spans="1:8" x14ac:dyDescent="0.3">
      <c r="A5020" t="s">
        <v>217</v>
      </c>
      <c r="B5020" t="s">
        <v>257</v>
      </c>
      <c r="C5020" t="s">
        <v>9447</v>
      </c>
      <c r="D5020" s="15" t="s">
        <v>9448</v>
      </c>
      <c r="E5020" s="30">
        <f>'Dati di base x Ind. Comunale'!H5020/'Dati di base x Ind. Comunale'!I5020</f>
        <v>0.33333333333333331</v>
      </c>
      <c r="F5020" s="20">
        <f>'Dati di base x Ind. Comunale'!F5020</f>
        <v>1</v>
      </c>
      <c r="G5020" s="20">
        <f>'Dati di base x Ind. Comunale'!G5020</f>
        <v>0</v>
      </c>
      <c r="H5020" s="15">
        <f>'Dati di base x Ind. Comunale'!E5020</f>
        <v>2</v>
      </c>
    </row>
    <row r="5021" spans="1:8" x14ac:dyDescent="0.3">
      <c r="A5021" t="s">
        <v>217</v>
      </c>
      <c r="B5021" t="s">
        <v>257</v>
      </c>
      <c r="C5021" t="s">
        <v>9510</v>
      </c>
      <c r="D5021" s="15" t="s">
        <v>9511</v>
      </c>
      <c r="E5021" s="30">
        <f>'Dati di base x Ind. Comunale'!H5021/'Dati di base x Ind. Comunale'!I5021</f>
        <v>1</v>
      </c>
      <c r="F5021" s="20">
        <f>'Dati di base x Ind. Comunale'!F5021</f>
        <v>0</v>
      </c>
      <c r="G5021" s="20">
        <f>'Dati di base x Ind. Comunale'!G5021</f>
        <v>1</v>
      </c>
      <c r="H5021" s="15">
        <f>'Dati di base x Ind. Comunale'!E5021</f>
        <v>0</v>
      </c>
    </row>
    <row r="5022" spans="1:8" x14ac:dyDescent="0.3">
      <c r="A5022" t="s">
        <v>217</v>
      </c>
      <c r="B5022" t="s">
        <v>257</v>
      </c>
      <c r="C5022" t="s">
        <v>9552</v>
      </c>
      <c r="D5022" s="15" t="s">
        <v>9553</v>
      </c>
      <c r="E5022" s="30">
        <f>'Dati di base x Ind. Comunale'!H5022/'Dati di base x Ind. Comunale'!I5022</f>
        <v>0.33333333333333331</v>
      </c>
      <c r="F5022" s="20">
        <f>'Dati di base x Ind. Comunale'!F5022</f>
        <v>1</v>
      </c>
      <c r="G5022" s="20">
        <f>'Dati di base x Ind. Comunale'!G5022</f>
        <v>1</v>
      </c>
      <c r="H5022" s="15">
        <f>'Dati di base x Ind. Comunale'!E5022</f>
        <v>4</v>
      </c>
    </row>
    <row r="5023" spans="1:8" x14ac:dyDescent="0.3">
      <c r="A5023" t="s">
        <v>217</v>
      </c>
      <c r="B5023" t="s">
        <v>257</v>
      </c>
      <c r="C5023" t="s">
        <v>10226</v>
      </c>
      <c r="D5023" s="15" t="s">
        <v>10227</v>
      </c>
      <c r="E5023" s="45" t="s">
        <v>15828</v>
      </c>
      <c r="F5023" s="20">
        <f>'Dati di base x Ind. Comunale'!F5023</f>
        <v>0</v>
      </c>
      <c r="G5023" s="20">
        <f>'Dati di base x Ind. Comunale'!G5023</f>
        <v>0</v>
      </c>
      <c r="H5023" s="15">
        <f>'Dati di base x Ind. Comunale'!E5023</f>
        <v>0</v>
      </c>
    </row>
    <row r="5024" spans="1:8" x14ac:dyDescent="0.3">
      <c r="A5024" t="s">
        <v>217</v>
      </c>
      <c r="B5024" t="s">
        <v>257</v>
      </c>
      <c r="C5024" t="s">
        <v>11013</v>
      </c>
      <c r="D5024" s="15" t="s">
        <v>11014</v>
      </c>
      <c r="E5024" s="45" t="s">
        <v>15828</v>
      </c>
      <c r="F5024" s="20">
        <f>'Dati di base x Ind. Comunale'!F5024</f>
        <v>0</v>
      </c>
      <c r="G5024" s="20">
        <f>'Dati di base x Ind. Comunale'!G5024</f>
        <v>0</v>
      </c>
      <c r="H5024" s="15">
        <f>'Dati di base x Ind. Comunale'!E5024</f>
        <v>0</v>
      </c>
    </row>
    <row r="5025" spans="1:8" x14ac:dyDescent="0.3">
      <c r="A5025" t="s">
        <v>217</v>
      </c>
      <c r="B5025" t="s">
        <v>257</v>
      </c>
      <c r="C5025" t="s">
        <v>11689</v>
      </c>
      <c r="D5025" s="15" t="s">
        <v>11690</v>
      </c>
      <c r="E5025" s="30">
        <f>'Dati di base x Ind. Comunale'!H5025/'Dati di base x Ind. Comunale'!I5025</f>
        <v>0.66666666666666663</v>
      </c>
      <c r="F5025" s="20">
        <f>'Dati di base x Ind. Comunale'!F5025</f>
        <v>0</v>
      </c>
      <c r="G5025" s="20">
        <f>'Dati di base x Ind. Comunale'!G5025</f>
        <v>2</v>
      </c>
      <c r="H5025" s="15">
        <f>'Dati di base x Ind. Comunale'!E5025</f>
        <v>1</v>
      </c>
    </row>
    <row r="5026" spans="1:8" x14ac:dyDescent="0.3">
      <c r="A5026" t="s">
        <v>217</v>
      </c>
      <c r="B5026" t="s">
        <v>257</v>
      </c>
      <c r="C5026" t="s">
        <v>15414</v>
      </c>
      <c r="D5026" s="15" t="s">
        <v>15415</v>
      </c>
      <c r="E5026" s="45" t="s">
        <v>15828</v>
      </c>
      <c r="F5026" s="20">
        <f>'Dati di base x Ind. Comunale'!F5026</f>
        <v>0</v>
      </c>
      <c r="G5026" s="20">
        <f>'Dati di base x Ind. Comunale'!G5026</f>
        <v>0</v>
      </c>
      <c r="H5026" s="15">
        <f>'Dati di base x Ind. Comunale'!E5026</f>
        <v>0</v>
      </c>
    </row>
    <row r="5027" spans="1:8" x14ac:dyDescent="0.3">
      <c r="A5027" t="s">
        <v>217</v>
      </c>
      <c r="B5027" t="s">
        <v>257</v>
      </c>
      <c r="C5027" t="s">
        <v>12348</v>
      </c>
      <c r="D5027" s="15" t="s">
        <v>12349</v>
      </c>
      <c r="E5027" s="30">
        <f>'Dati di base x Ind. Comunale'!H5027/'Dati di base x Ind. Comunale'!I5027</f>
        <v>0</v>
      </c>
      <c r="F5027" s="20">
        <f>'Dati di base x Ind. Comunale'!F5027</f>
        <v>0</v>
      </c>
      <c r="G5027" s="20">
        <f>'Dati di base x Ind. Comunale'!G5027</f>
        <v>0</v>
      </c>
      <c r="H5027" s="15">
        <f>'Dati di base x Ind. Comunale'!E5027</f>
        <v>1</v>
      </c>
    </row>
    <row r="5028" spans="1:8" x14ac:dyDescent="0.3">
      <c r="A5028" t="s">
        <v>217</v>
      </c>
      <c r="B5028" t="s">
        <v>257</v>
      </c>
      <c r="C5028" t="s">
        <v>13728</v>
      </c>
      <c r="D5028" s="15" t="s">
        <v>13729</v>
      </c>
      <c r="E5028" s="30">
        <f>'Dati di base x Ind. Comunale'!H5028/'Dati di base x Ind. Comunale'!I5028</f>
        <v>0.33333333333333331</v>
      </c>
      <c r="F5028" s="20">
        <f>'Dati di base x Ind. Comunale'!F5028</f>
        <v>0</v>
      </c>
      <c r="G5028" s="20">
        <f>'Dati di base x Ind. Comunale'!G5028</f>
        <v>1</v>
      </c>
      <c r="H5028" s="15">
        <f>'Dati di base x Ind. Comunale'!E5028</f>
        <v>2</v>
      </c>
    </row>
    <row r="5029" spans="1:8" x14ac:dyDescent="0.3">
      <c r="A5029" t="s">
        <v>217</v>
      </c>
      <c r="B5029" t="s">
        <v>257</v>
      </c>
      <c r="C5029" t="s">
        <v>13991</v>
      </c>
      <c r="D5029" s="15" t="s">
        <v>13992</v>
      </c>
      <c r="E5029" s="30">
        <f>'Dati di base x Ind. Comunale'!H5029/'Dati di base x Ind. Comunale'!I5029</f>
        <v>0.5</v>
      </c>
      <c r="F5029" s="20">
        <f>'Dati di base x Ind. Comunale'!F5029</f>
        <v>0</v>
      </c>
      <c r="G5029" s="20">
        <f>'Dati di base x Ind. Comunale'!G5029</f>
        <v>1</v>
      </c>
      <c r="H5029" s="15">
        <f>'Dati di base x Ind. Comunale'!E5029</f>
        <v>1</v>
      </c>
    </row>
    <row r="5030" spans="1:8" x14ac:dyDescent="0.3">
      <c r="A5030" t="s">
        <v>217</v>
      </c>
      <c r="B5030" t="s">
        <v>257</v>
      </c>
      <c r="C5030" t="s">
        <v>14042</v>
      </c>
      <c r="D5030" s="15" t="s">
        <v>14043</v>
      </c>
      <c r="E5030" s="30">
        <f>'Dati di base x Ind. Comunale'!H5030/'Dati di base x Ind. Comunale'!I5030</f>
        <v>0.70588235294117652</v>
      </c>
      <c r="F5030" s="20">
        <f>'Dati di base x Ind. Comunale'!F5030</f>
        <v>3</v>
      </c>
      <c r="G5030" s="20">
        <f>'Dati di base x Ind. Comunale'!G5030</f>
        <v>9</v>
      </c>
      <c r="H5030" s="15">
        <f>'Dati di base x Ind. Comunale'!E5030</f>
        <v>5</v>
      </c>
    </row>
    <row r="5031" spans="1:8" x14ac:dyDescent="0.3">
      <c r="A5031" t="s">
        <v>217</v>
      </c>
      <c r="B5031" t="s">
        <v>257</v>
      </c>
      <c r="C5031" t="s">
        <v>14194</v>
      </c>
      <c r="D5031" s="15" t="s">
        <v>14195</v>
      </c>
      <c r="E5031" s="30">
        <f>'Dati di base x Ind. Comunale'!H5031/'Dati di base x Ind. Comunale'!I5031</f>
        <v>0</v>
      </c>
      <c r="F5031" s="20">
        <f>'Dati di base x Ind. Comunale'!F5031</f>
        <v>0</v>
      </c>
      <c r="G5031" s="20">
        <f>'Dati di base x Ind. Comunale'!G5031</f>
        <v>0</v>
      </c>
      <c r="H5031" s="15">
        <f>'Dati di base x Ind. Comunale'!E5031</f>
        <v>1</v>
      </c>
    </row>
    <row r="5032" spans="1:8" x14ac:dyDescent="0.3">
      <c r="A5032" t="s">
        <v>217</v>
      </c>
      <c r="B5032" t="s">
        <v>257</v>
      </c>
      <c r="C5032" t="s">
        <v>14710</v>
      </c>
      <c r="D5032" s="15" t="s">
        <v>14711</v>
      </c>
      <c r="E5032" s="30">
        <f>'Dati di base x Ind. Comunale'!H5032/'Dati di base x Ind. Comunale'!I5032</f>
        <v>0.5</v>
      </c>
      <c r="F5032" s="20">
        <f>'Dati di base x Ind. Comunale'!F5032</f>
        <v>0</v>
      </c>
      <c r="G5032" s="20">
        <f>'Dati di base x Ind. Comunale'!G5032</f>
        <v>2</v>
      </c>
      <c r="H5032" s="15">
        <f>'Dati di base x Ind. Comunale'!E5032</f>
        <v>2</v>
      </c>
    </row>
    <row r="5033" spans="1:8" x14ac:dyDescent="0.3">
      <c r="A5033" t="s">
        <v>217</v>
      </c>
      <c r="B5033" t="s">
        <v>257</v>
      </c>
      <c r="C5033" t="s">
        <v>14867</v>
      </c>
      <c r="D5033" s="15" t="s">
        <v>14868</v>
      </c>
      <c r="E5033" s="30">
        <f>'Dati di base x Ind. Comunale'!H5033/'Dati di base x Ind. Comunale'!I5033</f>
        <v>0.66666666666666663</v>
      </c>
      <c r="F5033" s="20">
        <f>'Dati di base x Ind. Comunale'!F5033</f>
        <v>0</v>
      </c>
      <c r="G5033" s="20">
        <f>'Dati di base x Ind. Comunale'!G5033</f>
        <v>2</v>
      </c>
      <c r="H5033" s="15">
        <f>'Dati di base x Ind. Comunale'!E5033</f>
        <v>1</v>
      </c>
    </row>
    <row r="5034" spans="1:8" x14ac:dyDescent="0.3">
      <c r="A5034" t="s">
        <v>217</v>
      </c>
      <c r="B5034" t="s">
        <v>257</v>
      </c>
      <c r="C5034" t="s">
        <v>14951</v>
      </c>
      <c r="D5034" s="15" t="s">
        <v>14952</v>
      </c>
      <c r="E5034" s="30">
        <f>'Dati di base x Ind. Comunale'!H5034/'Dati di base x Ind. Comunale'!I5034</f>
        <v>0</v>
      </c>
      <c r="F5034" s="20">
        <f>'Dati di base x Ind. Comunale'!F5034</f>
        <v>0</v>
      </c>
      <c r="G5034" s="20">
        <f>'Dati di base x Ind. Comunale'!G5034</f>
        <v>0</v>
      </c>
      <c r="H5034" s="15">
        <f>'Dati di base x Ind. Comunale'!E5034</f>
        <v>2</v>
      </c>
    </row>
    <row r="5035" spans="1:8" x14ac:dyDescent="0.3">
      <c r="A5035" t="s">
        <v>217</v>
      </c>
      <c r="B5035" t="s">
        <v>257</v>
      </c>
      <c r="C5035" t="s">
        <v>15062</v>
      </c>
      <c r="D5035" s="15" t="s">
        <v>15063</v>
      </c>
      <c r="E5035" s="30">
        <f>'Dati di base x Ind. Comunale'!H5035/'Dati di base x Ind. Comunale'!I5035</f>
        <v>0</v>
      </c>
      <c r="F5035" s="20">
        <f>'Dati di base x Ind. Comunale'!F5035</f>
        <v>0</v>
      </c>
      <c r="G5035" s="20">
        <f>'Dati di base x Ind. Comunale'!G5035</f>
        <v>0</v>
      </c>
      <c r="H5035" s="15">
        <f>'Dati di base x Ind. Comunale'!E5035</f>
        <v>1</v>
      </c>
    </row>
    <row r="5036" spans="1:8" x14ac:dyDescent="0.3">
      <c r="A5036" t="s">
        <v>217</v>
      </c>
      <c r="B5036" t="s">
        <v>257</v>
      </c>
      <c r="C5036" t="s">
        <v>15094</v>
      </c>
      <c r="D5036" s="15" t="s">
        <v>15095</v>
      </c>
      <c r="E5036" s="45" t="s">
        <v>15828</v>
      </c>
      <c r="F5036" s="20">
        <f>'Dati di base x Ind. Comunale'!F5036</f>
        <v>0</v>
      </c>
      <c r="G5036" s="20">
        <f>'Dati di base x Ind. Comunale'!G5036</f>
        <v>0</v>
      </c>
      <c r="H5036" s="15">
        <f>'Dati di base x Ind. Comunale'!E5036</f>
        <v>0</v>
      </c>
    </row>
    <row r="5037" spans="1:8" x14ac:dyDescent="0.3">
      <c r="A5037" t="s">
        <v>217</v>
      </c>
      <c r="B5037" t="s">
        <v>257</v>
      </c>
      <c r="C5037" t="s">
        <v>15240</v>
      </c>
      <c r="D5037" s="15" t="s">
        <v>15241</v>
      </c>
      <c r="E5037" s="30">
        <f>'Dati di base x Ind. Comunale'!H5037/'Dati di base x Ind. Comunale'!I5037</f>
        <v>0</v>
      </c>
      <c r="F5037" s="20">
        <f>'Dati di base x Ind. Comunale'!F5037</f>
        <v>0</v>
      </c>
      <c r="G5037" s="20">
        <f>'Dati di base x Ind. Comunale'!G5037</f>
        <v>0</v>
      </c>
      <c r="H5037" s="15">
        <f>'Dati di base x Ind. Comunale'!E5037</f>
        <v>5</v>
      </c>
    </row>
    <row r="5038" spans="1:8" x14ac:dyDescent="0.3">
      <c r="A5038" t="s">
        <v>217</v>
      </c>
      <c r="B5038" t="s">
        <v>257</v>
      </c>
      <c r="C5038" t="s">
        <v>15334</v>
      </c>
      <c r="D5038" s="15" t="s">
        <v>15335</v>
      </c>
      <c r="E5038" s="30">
        <f>'Dati di base x Ind. Comunale'!H5038/'Dati di base x Ind. Comunale'!I5038</f>
        <v>1</v>
      </c>
      <c r="F5038" s="20">
        <f>'Dati di base x Ind. Comunale'!F5038</f>
        <v>1</v>
      </c>
      <c r="G5038" s="20">
        <f>'Dati di base x Ind. Comunale'!G5038</f>
        <v>1</v>
      </c>
      <c r="H5038" s="15">
        <f>'Dati di base x Ind. Comunale'!E5038</f>
        <v>0</v>
      </c>
    </row>
    <row r="5039" spans="1:8" x14ac:dyDescent="0.3">
      <c r="A5039" t="s">
        <v>217</v>
      </c>
      <c r="B5039" t="s">
        <v>257</v>
      </c>
      <c r="C5039" t="s">
        <v>15643</v>
      </c>
      <c r="D5039" s="15" t="s">
        <v>42</v>
      </c>
      <c r="E5039" s="30">
        <f>'Dati di base x Ind. Comunale'!H5039/'Dati di base x Ind. Comunale'!I5039</f>
        <v>0.76923076923076927</v>
      </c>
      <c r="F5039" s="20">
        <f>'Dati di base x Ind. Comunale'!F5039</f>
        <v>8</v>
      </c>
      <c r="G5039" s="20">
        <f>'Dati di base x Ind. Comunale'!G5039</f>
        <v>12</v>
      </c>
      <c r="H5039" s="15">
        <f>'Dati di base x Ind. Comunale'!E5039</f>
        <v>6</v>
      </c>
    </row>
    <row r="5040" spans="1:8" x14ac:dyDescent="0.3">
      <c r="A5040" t="s">
        <v>217</v>
      </c>
      <c r="B5040" t="s">
        <v>257</v>
      </c>
      <c r="C5040" t="s">
        <v>15648</v>
      </c>
      <c r="D5040" s="15" t="s">
        <v>15649</v>
      </c>
      <c r="E5040" s="30">
        <f>'Dati di base x Ind. Comunale'!H5040/'Dati di base x Ind. Comunale'!I5040</f>
        <v>0.5</v>
      </c>
      <c r="F5040" s="20">
        <f>'Dati di base x Ind. Comunale'!F5040</f>
        <v>0</v>
      </c>
      <c r="G5040" s="20">
        <f>'Dati di base x Ind. Comunale'!G5040</f>
        <v>2</v>
      </c>
      <c r="H5040" s="15">
        <f>'Dati di base x Ind. Comunale'!E5040</f>
        <v>2</v>
      </c>
    </row>
    <row r="5041" spans="1:8" x14ac:dyDescent="0.3">
      <c r="A5041" t="s">
        <v>217</v>
      </c>
      <c r="B5041" t="s">
        <v>218</v>
      </c>
      <c r="C5041" t="s">
        <v>219</v>
      </c>
      <c r="D5041" s="15" t="s">
        <v>220</v>
      </c>
      <c r="E5041" s="45" t="s">
        <v>15828</v>
      </c>
      <c r="F5041" s="20">
        <f>'Dati di base x Ind. Comunale'!F5041</f>
        <v>0</v>
      </c>
      <c r="G5041" s="20">
        <f>'Dati di base x Ind. Comunale'!G5041</f>
        <v>0</v>
      </c>
      <c r="H5041" s="15">
        <f>'Dati di base x Ind. Comunale'!E5041</f>
        <v>0</v>
      </c>
    </row>
    <row r="5042" spans="1:8" x14ac:dyDescent="0.3">
      <c r="A5042" t="s">
        <v>217</v>
      </c>
      <c r="B5042" t="s">
        <v>218</v>
      </c>
      <c r="C5042" t="s">
        <v>669</v>
      </c>
      <c r="D5042" s="15" t="s">
        <v>670</v>
      </c>
      <c r="E5042" s="30">
        <f>'Dati di base x Ind. Comunale'!H5042/'Dati di base x Ind. Comunale'!I5042</f>
        <v>0</v>
      </c>
      <c r="F5042" s="20">
        <f>'Dati di base x Ind. Comunale'!F5042</f>
        <v>0</v>
      </c>
      <c r="G5042" s="20">
        <f>'Dati di base x Ind. Comunale'!G5042</f>
        <v>0</v>
      </c>
      <c r="H5042" s="15">
        <f>'Dati di base x Ind. Comunale'!E5042</f>
        <v>2</v>
      </c>
    </row>
    <row r="5043" spans="1:8" x14ac:dyDescent="0.3">
      <c r="A5043" t="s">
        <v>217</v>
      </c>
      <c r="B5043" t="s">
        <v>218</v>
      </c>
      <c r="C5043" t="s">
        <v>761</v>
      </c>
      <c r="D5043" s="15" t="s">
        <v>762</v>
      </c>
      <c r="E5043" s="30">
        <f>'Dati di base x Ind. Comunale'!H5043/'Dati di base x Ind. Comunale'!I5043</f>
        <v>0.5</v>
      </c>
      <c r="F5043" s="20">
        <f>'Dati di base x Ind. Comunale'!F5043</f>
        <v>0</v>
      </c>
      <c r="G5043" s="20">
        <f>'Dati di base x Ind. Comunale'!G5043</f>
        <v>1</v>
      </c>
      <c r="H5043" s="15">
        <f>'Dati di base x Ind. Comunale'!E5043</f>
        <v>1</v>
      </c>
    </row>
    <row r="5044" spans="1:8" x14ac:dyDescent="0.3">
      <c r="A5044" t="s">
        <v>217</v>
      </c>
      <c r="B5044" t="s">
        <v>218</v>
      </c>
      <c r="C5044" t="s">
        <v>998</v>
      </c>
      <c r="D5044" s="15" t="s">
        <v>999</v>
      </c>
      <c r="E5044" s="45" t="s">
        <v>15828</v>
      </c>
      <c r="F5044" s="20">
        <f>'Dati di base x Ind. Comunale'!F5044</f>
        <v>0</v>
      </c>
      <c r="G5044" s="20">
        <f>'Dati di base x Ind. Comunale'!G5044</f>
        <v>0</v>
      </c>
      <c r="H5044" s="15">
        <f>'Dati di base x Ind. Comunale'!E5044</f>
        <v>0</v>
      </c>
    </row>
    <row r="5045" spans="1:8" x14ac:dyDescent="0.3">
      <c r="A5045" t="s">
        <v>217</v>
      </c>
      <c r="B5045" t="s">
        <v>218</v>
      </c>
      <c r="C5045" t="s">
        <v>1469</v>
      </c>
      <c r="D5045" s="15" t="s">
        <v>1470</v>
      </c>
      <c r="E5045" s="45" t="s">
        <v>15828</v>
      </c>
      <c r="F5045" s="20">
        <f>'Dati di base x Ind. Comunale'!F5045</f>
        <v>0</v>
      </c>
      <c r="G5045" s="20">
        <f>'Dati di base x Ind. Comunale'!G5045</f>
        <v>0</v>
      </c>
      <c r="H5045" s="15">
        <f>'Dati di base x Ind. Comunale'!E5045</f>
        <v>0</v>
      </c>
    </row>
    <row r="5046" spans="1:8" x14ac:dyDescent="0.3">
      <c r="A5046" t="s">
        <v>217</v>
      </c>
      <c r="B5046" t="s">
        <v>218</v>
      </c>
      <c r="C5046" t="s">
        <v>1779</v>
      </c>
      <c r="D5046" s="15" t="s">
        <v>1780</v>
      </c>
      <c r="E5046" s="45" t="s">
        <v>15828</v>
      </c>
      <c r="F5046" s="20">
        <f>'Dati di base x Ind. Comunale'!F5046</f>
        <v>0</v>
      </c>
      <c r="G5046" s="20">
        <f>'Dati di base x Ind. Comunale'!G5046</f>
        <v>0</v>
      </c>
      <c r="H5046" s="15">
        <f>'Dati di base x Ind. Comunale'!E5046</f>
        <v>0</v>
      </c>
    </row>
    <row r="5047" spans="1:8" x14ac:dyDescent="0.3">
      <c r="A5047" t="s">
        <v>217</v>
      </c>
      <c r="B5047" t="s">
        <v>218</v>
      </c>
      <c r="C5047" t="s">
        <v>1891</v>
      </c>
      <c r="D5047" s="15" t="s">
        <v>1892</v>
      </c>
      <c r="E5047" s="30">
        <f>'Dati di base x Ind. Comunale'!H5047/'Dati di base x Ind. Comunale'!I5047</f>
        <v>1</v>
      </c>
      <c r="F5047" s="20">
        <f>'Dati di base x Ind. Comunale'!F5047</f>
        <v>1</v>
      </c>
      <c r="G5047" s="20">
        <f>'Dati di base x Ind. Comunale'!G5047</f>
        <v>1</v>
      </c>
      <c r="H5047" s="15">
        <f>'Dati di base x Ind. Comunale'!E5047</f>
        <v>0</v>
      </c>
    </row>
    <row r="5048" spans="1:8" x14ac:dyDescent="0.3">
      <c r="A5048" t="s">
        <v>217</v>
      </c>
      <c r="B5048" t="s">
        <v>218</v>
      </c>
      <c r="C5048" t="s">
        <v>1857</v>
      </c>
      <c r="D5048" s="15" t="s">
        <v>1858</v>
      </c>
      <c r="E5048" s="30">
        <f>'Dati di base x Ind. Comunale'!H5048/'Dati di base x Ind. Comunale'!I5048</f>
        <v>0</v>
      </c>
      <c r="F5048" s="20">
        <f>'Dati di base x Ind. Comunale'!F5048</f>
        <v>0</v>
      </c>
      <c r="G5048" s="20">
        <f>'Dati di base x Ind. Comunale'!G5048</f>
        <v>0</v>
      </c>
      <c r="H5048" s="15">
        <f>'Dati di base x Ind. Comunale'!E5048</f>
        <v>1</v>
      </c>
    </row>
    <row r="5049" spans="1:8" x14ac:dyDescent="0.3">
      <c r="A5049" t="s">
        <v>217</v>
      </c>
      <c r="B5049" t="s">
        <v>218</v>
      </c>
      <c r="C5049" t="s">
        <v>2710</v>
      </c>
      <c r="D5049" s="15" t="s">
        <v>2711</v>
      </c>
      <c r="E5049" s="45" t="s">
        <v>15828</v>
      </c>
      <c r="F5049" s="20">
        <f>'Dati di base x Ind. Comunale'!F5049</f>
        <v>0</v>
      </c>
      <c r="G5049" s="20">
        <f>'Dati di base x Ind. Comunale'!G5049</f>
        <v>0</v>
      </c>
      <c r="H5049" s="15">
        <f>'Dati di base x Ind. Comunale'!E5049</f>
        <v>0</v>
      </c>
    </row>
    <row r="5050" spans="1:8" x14ac:dyDescent="0.3">
      <c r="A5050" t="s">
        <v>217</v>
      </c>
      <c r="B5050" t="s">
        <v>218</v>
      </c>
      <c r="C5050" t="s">
        <v>2714</v>
      </c>
      <c r="D5050" s="15" t="s">
        <v>2715</v>
      </c>
      <c r="E5050" s="45" t="s">
        <v>15828</v>
      </c>
      <c r="F5050" s="20">
        <f>'Dati di base x Ind. Comunale'!F5050</f>
        <v>0</v>
      </c>
      <c r="G5050" s="20">
        <f>'Dati di base x Ind. Comunale'!G5050</f>
        <v>0</v>
      </c>
      <c r="H5050" s="15">
        <f>'Dati di base x Ind. Comunale'!E5050</f>
        <v>0</v>
      </c>
    </row>
    <row r="5051" spans="1:8" x14ac:dyDescent="0.3">
      <c r="A5051" t="s">
        <v>217</v>
      </c>
      <c r="B5051" t="s">
        <v>218</v>
      </c>
      <c r="C5051" t="s">
        <v>3199</v>
      </c>
      <c r="D5051" s="15" t="s">
        <v>3200</v>
      </c>
      <c r="E5051" s="45" t="s">
        <v>15828</v>
      </c>
      <c r="F5051" s="20">
        <f>'Dati di base x Ind. Comunale'!F5051</f>
        <v>0</v>
      </c>
      <c r="G5051" s="20">
        <f>'Dati di base x Ind. Comunale'!G5051</f>
        <v>0</v>
      </c>
      <c r="H5051" s="15">
        <f>'Dati di base x Ind. Comunale'!E5051</f>
        <v>0</v>
      </c>
    </row>
    <row r="5052" spans="1:8" x14ac:dyDescent="0.3">
      <c r="A5052" t="s">
        <v>217</v>
      </c>
      <c r="B5052" t="s">
        <v>218</v>
      </c>
      <c r="C5052" t="s">
        <v>3281</v>
      </c>
      <c r="D5052" s="15" t="s">
        <v>3282</v>
      </c>
      <c r="E5052" s="30">
        <f>'Dati di base x Ind. Comunale'!H5052/'Dati di base x Ind. Comunale'!I5052</f>
        <v>0</v>
      </c>
      <c r="F5052" s="20">
        <f>'Dati di base x Ind. Comunale'!F5052</f>
        <v>0</v>
      </c>
      <c r="G5052" s="20">
        <f>'Dati di base x Ind. Comunale'!G5052</f>
        <v>0</v>
      </c>
      <c r="H5052" s="15">
        <f>'Dati di base x Ind. Comunale'!E5052</f>
        <v>1</v>
      </c>
    </row>
    <row r="5053" spans="1:8" x14ac:dyDescent="0.3">
      <c r="A5053" t="s">
        <v>217</v>
      </c>
      <c r="B5053" t="s">
        <v>218</v>
      </c>
      <c r="C5053" t="s">
        <v>3391</v>
      </c>
      <c r="D5053" s="15" t="s">
        <v>3392</v>
      </c>
      <c r="E5053" s="45" t="s">
        <v>15828</v>
      </c>
      <c r="F5053" s="20">
        <f>'Dati di base x Ind. Comunale'!F5053</f>
        <v>0</v>
      </c>
      <c r="G5053" s="20">
        <f>'Dati di base x Ind. Comunale'!G5053</f>
        <v>0</v>
      </c>
      <c r="H5053" s="15">
        <f>'Dati di base x Ind. Comunale'!E5053</f>
        <v>0</v>
      </c>
    </row>
    <row r="5054" spans="1:8" x14ac:dyDescent="0.3">
      <c r="A5054" t="s">
        <v>217</v>
      </c>
      <c r="B5054" t="s">
        <v>218</v>
      </c>
      <c r="C5054" t="s">
        <v>3662</v>
      </c>
      <c r="D5054" s="15" t="s">
        <v>3663</v>
      </c>
      <c r="E5054" s="30">
        <f>'Dati di base x Ind. Comunale'!H5054/'Dati di base x Ind. Comunale'!I5054</f>
        <v>0.5</v>
      </c>
      <c r="F5054" s="20">
        <f>'Dati di base x Ind. Comunale'!F5054</f>
        <v>1</v>
      </c>
      <c r="G5054" s="20">
        <f>'Dati di base x Ind. Comunale'!G5054</f>
        <v>0</v>
      </c>
      <c r="H5054" s="15">
        <f>'Dati di base x Ind. Comunale'!E5054</f>
        <v>1</v>
      </c>
    </row>
    <row r="5055" spans="1:8" x14ac:dyDescent="0.3">
      <c r="A5055" t="s">
        <v>217</v>
      </c>
      <c r="B5055" t="s">
        <v>218</v>
      </c>
      <c r="C5055" t="s">
        <v>3437</v>
      </c>
      <c r="D5055" s="15" t="s">
        <v>3438</v>
      </c>
      <c r="E5055" s="45" t="s">
        <v>15828</v>
      </c>
      <c r="F5055" s="20">
        <f>'Dati di base x Ind. Comunale'!F5055</f>
        <v>0</v>
      </c>
      <c r="G5055" s="20">
        <f>'Dati di base x Ind. Comunale'!G5055</f>
        <v>0</v>
      </c>
      <c r="H5055" s="15">
        <f>'Dati di base x Ind. Comunale'!E5055</f>
        <v>0</v>
      </c>
    </row>
    <row r="5056" spans="1:8" x14ac:dyDescent="0.3">
      <c r="A5056" t="s">
        <v>217</v>
      </c>
      <c r="B5056" t="s">
        <v>218</v>
      </c>
      <c r="C5056" t="s">
        <v>4448</v>
      </c>
      <c r="D5056" s="15" t="s">
        <v>4449</v>
      </c>
      <c r="E5056" s="30">
        <f>'Dati di base x Ind. Comunale'!H5056/'Dati di base x Ind. Comunale'!I5056</f>
        <v>0.5</v>
      </c>
      <c r="F5056" s="20">
        <f>'Dati di base x Ind. Comunale'!F5056</f>
        <v>0</v>
      </c>
      <c r="G5056" s="20">
        <f>'Dati di base x Ind. Comunale'!G5056</f>
        <v>1</v>
      </c>
      <c r="H5056" s="15">
        <f>'Dati di base x Ind. Comunale'!E5056</f>
        <v>1</v>
      </c>
    </row>
    <row r="5057" spans="1:8" x14ac:dyDescent="0.3">
      <c r="A5057" t="s">
        <v>217</v>
      </c>
      <c r="B5057" t="s">
        <v>218</v>
      </c>
      <c r="C5057" t="s">
        <v>4452</v>
      </c>
      <c r="D5057" s="15" t="s">
        <v>4453</v>
      </c>
      <c r="E5057" s="45" t="s">
        <v>15828</v>
      </c>
      <c r="F5057" s="20">
        <f>'Dati di base x Ind. Comunale'!F5057</f>
        <v>0</v>
      </c>
      <c r="G5057" s="20">
        <f>'Dati di base x Ind. Comunale'!G5057</f>
        <v>0</v>
      </c>
      <c r="H5057" s="15">
        <f>'Dati di base x Ind. Comunale'!E5057</f>
        <v>0</v>
      </c>
    </row>
    <row r="5058" spans="1:8" x14ac:dyDescent="0.3">
      <c r="A5058" t="s">
        <v>217</v>
      </c>
      <c r="B5058" t="s">
        <v>218</v>
      </c>
      <c r="C5058" t="s">
        <v>4580</v>
      </c>
      <c r="D5058" s="15" t="s">
        <v>4581</v>
      </c>
      <c r="E5058" s="45" t="s">
        <v>15828</v>
      </c>
      <c r="F5058" s="20">
        <f>'Dati di base x Ind. Comunale'!F5058</f>
        <v>0</v>
      </c>
      <c r="G5058" s="20">
        <f>'Dati di base x Ind. Comunale'!G5058</f>
        <v>0</v>
      </c>
      <c r="H5058" s="15">
        <f>'Dati di base x Ind. Comunale'!E5058</f>
        <v>0</v>
      </c>
    </row>
    <row r="5059" spans="1:8" x14ac:dyDescent="0.3">
      <c r="A5059" t="s">
        <v>217</v>
      </c>
      <c r="B5059" t="s">
        <v>218</v>
      </c>
      <c r="C5059" t="s">
        <v>4590</v>
      </c>
      <c r="D5059" s="15" t="s">
        <v>4591</v>
      </c>
      <c r="E5059" s="45" t="s">
        <v>15828</v>
      </c>
      <c r="F5059" s="20">
        <f>'Dati di base x Ind. Comunale'!F5059</f>
        <v>0</v>
      </c>
      <c r="G5059" s="20">
        <f>'Dati di base x Ind. Comunale'!G5059</f>
        <v>0</v>
      </c>
      <c r="H5059" s="15">
        <f>'Dati di base x Ind. Comunale'!E5059</f>
        <v>0</v>
      </c>
    </row>
    <row r="5060" spans="1:8" x14ac:dyDescent="0.3">
      <c r="A5060" t="s">
        <v>217</v>
      </c>
      <c r="B5060" t="s">
        <v>218</v>
      </c>
      <c r="C5060" t="s">
        <v>4616</v>
      </c>
      <c r="D5060" s="15" t="s">
        <v>4617</v>
      </c>
      <c r="E5060" s="45" t="s">
        <v>15828</v>
      </c>
      <c r="F5060" s="20">
        <f>'Dati di base x Ind. Comunale'!F5060</f>
        <v>0</v>
      </c>
      <c r="G5060" s="20">
        <f>'Dati di base x Ind. Comunale'!G5060</f>
        <v>0</v>
      </c>
      <c r="H5060" s="15">
        <f>'Dati di base x Ind. Comunale'!E5060</f>
        <v>0</v>
      </c>
    </row>
    <row r="5061" spans="1:8" x14ac:dyDescent="0.3">
      <c r="A5061" t="s">
        <v>217</v>
      </c>
      <c r="B5061" t="s">
        <v>218</v>
      </c>
      <c r="C5061" t="s">
        <v>4638</v>
      </c>
      <c r="D5061" s="15" t="s">
        <v>4639</v>
      </c>
      <c r="E5061" s="30">
        <f>'Dati di base x Ind. Comunale'!H5061/'Dati di base x Ind. Comunale'!I5061</f>
        <v>0</v>
      </c>
      <c r="F5061" s="20">
        <f>'Dati di base x Ind. Comunale'!F5061</f>
        <v>0</v>
      </c>
      <c r="G5061" s="20">
        <f>'Dati di base x Ind. Comunale'!G5061</f>
        <v>0</v>
      </c>
      <c r="H5061" s="15">
        <f>'Dati di base x Ind. Comunale'!E5061</f>
        <v>1</v>
      </c>
    </row>
    <row r="5062" spans="1:8" x14ac:dyDescent="0.3">
      <c r="A5062" t="s">
        <v>217</v>
      </c>
      <c r="B5062" t="s">
        <v>218</v>
      </c>
      <c r="C5062" t="s">
        <v>4646</v>
      </c>
      <c r="D5062" s="15" t="s">
        <v>4647</v>
      </c>
      <c r="E5062" s="30">
        <f>'Dati di base x Ind. Comunale'!H5062/'Dati di base x Ind. Comunale'!I5062</f>
        <v>0</v>
      </c>
      <c r="F5062" s="20">
        <f>'Dati di base x Ind. Comunale'!F5062</f>
        <v>0</v>
      </c>
      <c r="G5062" s="20">
        <f>'Dati di base x Ind. Comunale'!G5062</f>
        <v>0</v>
      </c>
      <c r="H5062" s="15">
        <f>'Dati di base x Ind. Comunale'!E5062</f>
        <v>1</v>
      </c>
    </row>
    <row r="5063" spans="1:8" x14ac:dyDescent="0.3">
      <c r="A5063" t="s">
        <v>217</v>
      </c>
      <c r="B5063" t="s">
        <v>218</v>
      </c>
      <c r="C5063" t="s">
        <v>4739</v>
      </c>
      <c r="D5063" s="15" t="s">
        <v>4740</v>
      </c>
      <c r="E5063" s="30">
        <f>'Dati di base x Ind. Comunale'!H5063/'Dati di base x Ind. Comunale'!I5063</f>
        <v>0</v>
      </c>
      <c r="F5063" s="20">
        <f>'Dati di base x Ind. Comunale'!F5063</f>
        <v>0</v>
      </c>
      <c r="G5063" s="20">
        <f>'Dati di base x Ind. Comunale'!G5063</f>
        <v>0</v>
      </c>
      <c r="H5063" s="15">
        <f>'Dati di base x Ind. Comunale'!E5063</f>
        <v>1</v>
      </c>
    </row>
    <row r="5064" spans="1:8" x14ac:dyDescent="0.3">
      <c r="A5064" t="s">
        <v>217</v>
      </c>
      <c r="B5064" t="s">
        <v>218</v>
      </c>
      <c r="C5064" t="s">
        <v>4759</v>
      </c>
      <c r="D5064" s="15" t="s">
        <v>4760</v>
      </c>
      <c r="E5064" s="45" t="s">
        <v>15828</v>
      </c>
      <c r="F5064" s="20">
        <f>'Dati di base x Ind. Comunale'!F5064</f>
        <v>0</v>
      </c>
      <c r="G5064" s="20">
        <f>'Dati di base x Ind. Comunale'!G5064</f>
        <v>0</v>
      </c>
      <c r="H5064" s="15">
        <f>'Dati di base x Ind. Comunale'!E5064</f>
        <v>0</v>
      </c>
    </row>
    <row r="5065" spans="1:8" x14ac:dyDescent="0.3">
      <c r="A5065" t="s">
        <v>217</v>
      </c>
      <c r="B5065" t="s">
        <v>218</v>
      </c>
      <c r="C5065" t="s">
        <v>4773</v>
      </c>
      <c r="D5065" s="15" t="s">
        <v>4774</v>
      </c>
      <c r="E5065" s="45" t="s">
        <v>15828</v>
      </c>
      <c r="F5065" s="20">
        <f>'Dati di base x Ind. Comunale'!F5065</f>
        <v>0</v>
      </c>
      <c r="G5065" s="20">
        <f>'Dati di base x Ind. Comunale'!G5065</f>
        <v>0</v>
      </c>
      <c r="H5065" s="15">
        <f>'Dati di base x Ind. Comunale'!E5065</f>
        <v>0</v>
      </c>
    </row>
    <row r="5066" spans="1:8" x14ac:dyDescent="0.3">
      <c r="A5066" t="s">
        <v>217</v>
      </c>
      <c r="B5066" t="s">
        <v>218</v>
      </c>
      <c r="C5066" t="s">
        <v>4996</v>
      </c>
      <c r="D5066" s="15" t="s">
        <v>4997</v>
      </c>
      <c r="E5066" s="30">
        <f>'Dati di base x Ind. Comunale'!H5066/'Dati di base x Ind. Comunale'!I5066</f>
        <v>0</v>
      </c>
      <c r="F5066" s="20">
        <f>'Dati di base x Ind. Comunale'!F5066</f>
        <v>0</v>
      </c>
      <c r="G5066" s="20">
        <f>'Dati di base x Ind. Comunale'!G5066</f>
        <v>0</v>
      </c>
      <c r="H5066" s="15">
        <f>'Dati di base x Ind. Comunale'!E5066</f>
        <v>1</v>
      </c>
    </row>
    <row r="5067" spans="1:8" x14ac:dyDescent="0.3">
      <c r="A5067" t="s">
        <v>217</v>
      </c>
      <c r="B5067" t="s">
        <v>218</v>
      </c>
      <c r="C5067" t="s">
        <v>5515</v>
      </c>
      <c r="D5067" s="15" t="s">
        <v>5516</v>
      </c>
      <c r="E5067" s="30">
        <f>'Dati di base x Ind. Comunale'!H5067/'Dati di base x Ind. Comunale'!I5067</f>
        <v>0.5</v>
      </c>
      <c r="F5067" s="20">
        <f>'Dati di base x Ind. Comunale'!F5067</f>
        <v>1</v>
      </c>
      <c r="G5067" s="20">
        <f>'Dati di base x Ind. Comunale'!G5067</f>
        <v>1</v>
      </c>
      <c r="H5067" s="15">
        <f>'Dati di base x Ind. Comunale'!E5067</f>
        <v>2</v>
      </c>
    </row>
    <row r="5068" spans="1:8" x14ac:dyDescent="0.3">
      <c r="A5068" t="s">
        <v>217</v>
      </c>
      <c r="B5068" t="s">
        <v>218</v>
      </c>
      <c r="C5068" t="s">
        <v>5605</v>
      </c>
      <c r="D5068" s="15" t="s">
        <v>5606</v>
      </c>
      <c r="E5068" s="30">
        <f>'Dati di base x Ind. Comunale'!H5068/'Dati di base x Ind. Comunale'!I5068</f>
        <v>0</v>
      </c>
      <c r="F5068" s="20">
        <f>'Dati di base x Ind. Comunale'!F5068</f>
        <v>0</v>
      </c>
      <c r="G5068" s="20">
        <f>'Dati di base x Ind. Comunale'!G5068</f>
        <v>0</v>
      </c>
      <c r="H5068" s="15">
        <f>'Dati di base x Ind. Comunale'!E5068</f>
        <v>1</v>
      </c>
    </row>
    <row r="5069" spans="1:8" x14ac:dyDescent="0.3">
      <c r="A5069" t="s">
        <v>217</v>
      </c>
      <c r="B5069" t="s">
        <v>218</v>
      </c>
      <c r="C5069" t="s">
        <v>5808</v>
      </c>
      <c r="D5069" s="15" t="s">
        <v>5809</v>
      </c>
      <c r="E5069" s="30">
        <f>'Dati di base x Ind. Comunale'!H5069/'Dati di base x Ind. Comunale'!I5069</f>
        <v>1</v>
      </c>
      <c r="F5069" s="20">
        <f>'Dati di base x Ind. Comunale'!F5069</f>
        <v>0</v>
      </c>
      <c r="G5069" s="20">
        <f>'Dati di base x Ind. Comunale'!G5069</f>
        <v>1</v>
      </c>
      <c r="H5069" s="15">
        <f>'Dati di base x Ind. Comunale'!E5069</f>
        <v>0</v>
      </c>
    </row>
    <row r="5070" spans="1:8" x14ac:dyDescent="0.3">
      <c r="A5070" t="s">
        <v>217</v>
      </c>
      <c r="B5070" t="s">
        <v>218</v>
      </c>
      <c r="C5070" t="s">
        <v>5956</v>
      </c>
      <c r="D5070" s="15" t="s">
        <v>5957</v>
      </c>
      <c r="E5070" s="45" t="s">
        <v>15828</v>
      </c>
      <c r="F5070" s="20">
        <f>'Dati di base x Ind. Comunale'!F5070</f>
        <v>0</v>
      </c>
      <c r="G5070" s="20">
        <f>'Dati di base x Ind. Comunale'!G5070</f>
        <v>0</v>
      </c>
      <c r="H5070" s="15">
        <f>'Dati di base x Ind. Comunale'!E5070</f>
        <v>0</v>
      </c>
    </row>
    <row r="5071" spans="1:8" x14ac:dyDescent="0.3">
      <c r="A5071" t="s">
        <v>217</v>
      </c>
      <c r="B5071" t="s">
        <v>218</v>
      </c>
      <c r="C5071" t="s">
        <v>6546</v>
      </c>
      <c r="D5071" s="15" t="s">
        <v>6547</v>
      </c>
      <c r="E5071" s="30">
        <f>'Dati di base x Ind. Comunale'!H5071/'Dati di base x Ind. Comunale'!I5071</f>
        <v>0</v>
      </c>
      <c r="F5071" s="20">
        <f>'Dati di base x Ind. Comunale'!F5071</f>
        <v>0</v>
      </c>
      <c r="G5071" s="20">
        <f>'Dati di base x Ind. Comunale'!G5071</f>
        <v>0</v>
      </c>
      <c r="H5071" s="15">
        <f>'Dati di base x Ind. Comunale'!E5071</f>
        <v>2</v>
      </c>
    </row>
    <row r="5072" spans="1:8" x14ac:dyDescent="0.3">
      <c r="A5072" t="s">
        <v>217</v>
      </c>
      <c r="B5072" t="s">
        <v>218</v>
      </c>
      <c r="C5072" t="s">
        <v>6907</v>
      </c>
      <c r="D5072" s="15" t="s">
        <v>6908</v>
      </c>
      <c r="E5072" s="45" t="s">
        <v>15828</v>
      </c>
      <c r="F5072" s="20">
        <f>'Dati di base x Ind. Comunale'!F5072</f>
        <v>0</v>
      </c>
      <c r="G5072" s="20">
        <f>'Dati di base x Ind. Comunale'!G5072</f>
        <v>0</v>
      </c>
      <c r="H5072" s="15">
        <f>'Dati di base x Ind. Comunale'!E5072</f>
        <v>0</v>
      </c>
    </row>
    <row r="5073" spans="1:8" x14ac:dyDescent="0.3">
      <c r="A5073" t="s">
        <v>217</v>
      </c>
      <c r="B5073" t="s">
        <v>218</v>
      </c>
      <c r="C5073" t="s">
        <v>7112</v>
      </c>
      <c r="D5073" s="15" t="s">
        <v>7113</v>
      </c>
      <c r="E5073" s="30">
        <f>'Dati di base x Ind. Comunale'!H5073/'Dati di base x Ind. Comunale'!I5073</f>
        <v>0</v>
      </c>
      <c r="F5073" s="20">
        <f>'Dati di base x Ind. Comunale'!F5073</f>
        <v>0</v>
      </c>
      <c r="G5073" s="20">
        <f>'Dati di base x Ind. Comunale'!G5073</f>
        <v>0</v>
      </c>
      <c r="H5073" s="15">
        <f>'Dati di base x Ind. Comunale'!E5073</f>
        <v>2</v>
      </c>
    </row>
    <row r="5074" spans="1:8" x14ac:dyDescent="0.3">
      <c r="A5074" t="s">
        <v>217</v>
      </c>
      <c r="B5074" t="s">
        <v>218</v>
      </c>
      <c r="C5074" t="s">
        <v>7325</v>
      </c>
      <c r="D5074" s="15" t="s">
        <v>7326</v>
      </c>
      <c r="E5074" s="30">
        <f>'Dati di base x Ind. Comunale'!H5074/'Dati di base x Ind. Comunale'!I5074</f>
        <v>0</v>
      </c>
      <c r="F5074" s="20">
        <f>'Dati di base x Ind. Comunale'!F5074</f>
        <v>0</v>
      </c>
      <c r="G5074" s="20">
        <f>'Dati di base x Ind. Comunale'!G5074</f>
        <v>0</v>
      </c>
      <c r="H5074" s="15">
        <f>'Dati di base x Ind. Comunale'!E5074</f>
        <v>1</v>
      </c>
    </row>
    <row r="5075" spans="1:8" x14ac:dyDescent="0.3">
      <c r="A5075" t="s">
        <v>217</v>
      </c>
      <c r="B5075" t="s">
        <v>218</v>
      </c>
      <c r="C5075" t="s">
        <v>7526</v>
      </c>
      <c r="D5075" s="15" t="s">
        <v>7527</v>
      </c>
      <c r="E5075" s="30">
        <f>'Dati di base x Ind. Comunale'!H5075/'Dati di base x Ind. Comunale'!I5075</f>
        <v>0.33333333333333331</v>
      </c>
      <c r="F5075" s="20">
        <f>'Dati di base x Ind. Comunale'!F5075</f>
        <v>1</v>
      </c>
      <c r="G5075" s="20">
        <f>'Dati di base x Ind. Comunale'!G5075</f>
        <v>0</v>
      </c>
      <c r="H5075" s="15">
        <f>'Dati di base x Ind. Comunale'!E5075</f>
        <v>2</v>
      </c>
    </row>
    <row r="5076" spans="1:8" x14ac:dyDescent="0.3">
      <c r="A5076" t="s">
        <v>217</v>
      </c>
      <c r="B5076" t="s">
        <v>218</v>
      </c>
      <c r="C5076" t="s">
        <v>7701</v>
      </c>
      <c r="D5076" s="15" t="s">
        <v>7702</v>
      </c>
      <c r="E5076" s="30">
        <f>'Dati di base x Ind. Comunale'!H5076/'Dati di base x Ind. Comunale'!I5076</f>
        <v>1</v>
      </c>
      <c r="F5076" s="20">
        <f>'Dati di base x Ind. Comunale'!F5076</f>
        <v>0</v>
      </c>
      <c r="G5076" s="20">
        <f>'Dati di base x Ind. Comunale'!G5076</f>
        <v>1</v>
      </c>
      <c r="H5076" s="15">
        <f>'Dati di base x Ind. Comunale'!E5076</f>
        <v>0</v>
      </c>
    </row>
    <row r="5077" spans="1:8" x14ac:dyDescent="0.3">
      <c r="A5077" t="s">
        <v>217</v>
      </c>
      <c r="B5077" t="s">
        <v>218</v>
      </c>
      <c r="C5077" t="s">
        <v>8107</v>
      </c>
      <c r="D5077" s="15" t="s">
        <v>8108</v>
      </c>
      <c r="E5077" s="45" t="s">
        <v>15828</v>
      </c>
      <c r="F5077" s="20">
        <f>'Dati di base x Ind. Comunale'!F5077</f>
        <v>0</v>
      </c>
      <c r="G5077" s="20">
        <f>'Dati di base x Ind. Comunale'!G5077</f>
        <v>0</v>
      </c>
      <c r="H5077" s="15">
        <f>'Dati di base x Ind. Comunale'!E5077</f>
        <v>0</v>
      </c>
    </row>
    <row r="5078" spans="1:8" x14ac:dyDescent="0.3">
      <c r="A5078" t="s">
        <v>217</v>
      </c>
      <c r="B5078" t="s">
        <v>218</v>
      </c>
      <c r="C5078" t="s">
        <v>8288</v>
      </c>
      <c r="D5078" s="15" t="s">
        <v>8289</v>
      </c>
      <c r="E5078" s="30">
        <f>'Dati di base x Ind. Comunale'!H5078/'Dati di base x Ind. Comunale'!I5078</f>
        <v>1</v>
      </c>
      <c r="F5078" s="20">
        <f>'Dati di base x Ind. Comunale'!F5078</f>
        <v>1</v>
      </c>
      <c r="G5078" s="20">
        <f>'Dati di base x Ind. Comunale'!G5078</f>
        <v>0</v>
      </c>
      <c r="H5078" s="15">
        <f>'Dati di base x Ind. Comunale'!E5078</f>
        <v>0</v>
      </c>
    </row>
    <row r="5079" spans="1:8" x14ac:dyDescent="0.3">
      <c r="A5079" t="s">
        <v>217</v>
      </c>
      <c r="B5079" t="s">
        <v>218</v>
      </c>
      <c r="C5079" t="s">
        <v>8463</v>
      </c>
      <c r="D5079" s="15" t="s">
        <v>8464</v>
      </c>
      <c r="E5079" s="45" t="s">
        <v>15828</v>
      </c>
      <c r="F5079" s="20">
        <f>'Dati di base x Ind. Comunale'!F5079</f>
        <v>0</v>
      </c>
      <c r="G5079" s="20">
        <f>'Dati di base x Ind. Comunale'!G5079</f>
        <v>0</v>
      </c>
      <c r="H5079" s="15">
        <f>'Dati di base x Ind. Comunale'!E5079</f>
        <v>0</v>
      </c>
    </row>
    <row r="5080" spans="1:8" x14ac:dyDescent="0.3">
      <c r="A5080" t="s">
        <v>217</v>
      </c>
      <c r="B5080" t="s">
        <v>218</v>
      </c>
      <c r="C5080" t="s">
        <v>8547</v>
      </c>
      <c r="D5080" s="15" t="s">
        <v>8548</v>
      </c>
      <c r="E5080" s="45" t="s">
        <v>15828</v>
      </c>
      <c r="F5080" s="20">
        <f>'Dati di base x Ind. Comunale'!F5080</f>
        <v>0</v>
      </c>
      <c r="G5080" s="20">
        <f>'Dati di base x Ind. Comunale'!G5080</f>
        <v>0</v>
      </c>
      <c r="H5080" s="15">
        <f>'Dati di base x Ind. Comunale'!E5080</f>
        <v>0</v>
      </c>
    </row>
    <row r="5081" spans="1:8" x14ac:dyDescent="0.3">
      <c r="A5081" t="s">
        <v>217</v>
      </c>
      <c r="B5081" t="s">
        <v>218</v>
      </c>
      <c r="C5081" t="s">
        <v>8691</v>
      </c>
      <c r="D5081" s="15" t="s">
        <v>8692</v>
      </c>
      <c r="E5081" s="30">
        <f>'Dati di base x Ind. Comunale'!H5081/'Dati di base x Ind. Comunale'!I5081</f>
        <v>1</v>
      </c>
      <c r="F5081" s="20">
        <f>'Dati di base x Ind. Comunale'!F5081</f>
        <v>1</v>
      </c>
      <c r="G5081" s="20">
        <f>'Dati di base x Ind. Comunale'!G5081</f>
        <v>0</v>
      </c>
      <c r="H5081" s="15">
        <f>'Dati di base x Ind. Comunale'!E5081</f>
        <v>0</v>
      </c>
    </row>
    <row r="5082" spans="1:8" x14ac:dyDescent="0.3">
      <c r="A5082" t="s">
        <v>217</v>
      </c>
      <c r="B5082" t="s">
        <v>218</v>
      </c>
      <c r="C5082" t="s">
        <v>8744</v>
      </c>
      <c r="D5082" s="15" t="s">
        <v>8745</v>
      </c>
      <c r="E5082" s="45" t="s">
        <v>15828</v>
      </c>
      <c r="F5082" s="20">
        <f>'Dati di base x Ind. Comunale'!F5082</f>
        <v>0</v>
      </c>
      <c r="G5082" s="20">
        <f>'Dati di base x Ind. Comunale'!G5082</f>
        <v>0</v>
      </c>
      <c r="H5082" s="15">
        <f>'Dati di base x Ind. Comunale'!E5082</f>
        <v>0</v>
      </c>
    </row>
    <row r="5083" spans="1:8" x14ac:dyDescent="0.3">
      <c r="A5083" t="s">
        <v>217</v>
      </c>
      <c r="B5083" t="s">
        <v>218</v>
      </c>
      <c r="C5083" t="s">
        <v>8509</v>
      </c>
      <c r="D5083" s="15" t="s">
        <v>8510</v>
      </c>
      <c r="E5083" s="45" t="s">
        <v>15828</v>
      </c>
      <c r="F5083" s="20">
        <f>'Dati di base x Ind. Comunale'!F5083</f>
        <v>0</v>
      </c>
      <c r="G5083" s="20">
        <f>'Dati di base x Ind. Comunale'!G5083</f>
        <v>0</v>
      </c>
      <c r="H5083" s="15">
        <f>'Dati di base x Ind. Comunale'!E5083</f>
        <v>0</v>
      </c>
    </row>
    <row r="5084" spans="1:8" x14ac:dyDescent="0.3">
      <c r="A5084" t="s">
        <v>217</v>
      </c>
      <c r="B5084" t="s">
        <v>218</v>
      </c>
      <c r="C5084" t="s">
        <v>8870</v>
      </c>
      <c r="D5084" s="15" t="s">
        <v>8871</v>
      </c>
      <c r="E5084" s="45" t="s">
        <v>15828</v>
      </c>
      <c r="F5084" s="20">
        <f>'Dati di base x Ind. Comunale'!F5084</f>
        <v>0</v>
      </c>
      <c r="G5084" s="20">
        <f>'Dati di base x Ind. Comunale'!G5084</f>
        <v>0</v>
      </c>
      <c r="H5084" s="15">
        <f>'Dati di base x Ind. Comunale'!E5084</f>
        <v>0</v>
      </c>
    </row>
    <row r="5085" spans="1:8" x14ac:dyDescent="0.3">
      <c r="A5085" t="s">
        <v>217</v>
      </c>
      <c r="B5085" t="s">
        <v>218</v>
      </c>
      <c r="C5085" t="s">
        <v>8971</v>
      </c>
      <c r="D5085" s="15" t="s">
        <v>8972</v>
      </c>
      <c r="E5085" s="45" t="s">
        <v>15828</v>
      </c>
      <c r="F5085" s="20">
        <f>'Dati di base x Ind. Comunale'!F5085</f>
        <v>0</v>
      </c>
      <c r="G5085" s="20">
        <f>'Dati di base x Ind. Comunale'!G5085</f>
        <v>0</v>
      </c>
      <c r="H5085" s="15">
        <f>'Dati di base x Ind. Comunale'!E5085</f>
        <v>0</v>
      </c>
    </row>
    <row r="5086" spans="1:8" x14ac:dyDescent="0.3">
      <c r="A5086" t="s">
        <v>217</v>
      </c>
      <c r="B5086" t="s">
        <v>218</v>
      </c>
      <c r="C5086" t="s">
        <v>9148</v>
      </c>
      <c r="D5086" s="15" t="s">
        <v>9149</v>
      </c>
      <c r="E5086" s="45" t="s">
        <v>15828</v>
      </c>
      <c r="F5086" s="20">
        <f>'Dati di base x Ind. Comunale'!F5086</f>
        <v>0</v>
      </c>
      <c r="G5086" s="20">
        <f>'Dati di base x Ind. Comunale'!G5086</f>
        <v>0</v>
      </c>
      <c r="H5086" s="15">
        <f>'Dati di base x Ind. Comunale'!E5086</f>
        <v>0</v>
      </c>
    </row>
    <row r="5087" spans="1:8" x14ac:dyDescent="0.3">
      <c r="A5087" t="s">
        <v>217</v>
      </c>
      <c r="B5087" t="s">
        <v>218</v>
      </c>
      <c r="C5087" t="s">
        <v>9575</v>
      </c>
      <c r="D5087" s="15" t="s">
        <v>9576</v>
      </c>
      <c r="E5087" s="45" t="s">
        <v>15828</v>
      </c>
      <c r="F5087" s="20">
        <f>'Dati di base x Ind. Comunale'!F5087</f>
        <v>0</v>
      </c>
      <c r="G5087" s="20">
        <f>'Dati di base x Ind. Comunale'!G5087</f>
        <v>0</v>
      </c>
      <c r="H5087" s="15">
        <f>'Dati di base x Ind. Comunale'!E5087</f>
        <v>0</v>
      </c>
    </row>
    <row r="5088" spans="1:8" x14ac:dyDescent="0.3">
      <c r="A5088" t="s">
        <v>217</v>
      </c>
      <c r="B5088" t="s">
        <v>218</v>
      </c>
      <c r="C5088" t="s">
        <v>9722</v>
      </c>
      <c r="D5088" s="15" t="s">
        <v>9723</v>
      </c>
      <c r="E5088" s="45" t="s">
        <v>15828</v>
      </c>
      <c r="F5088" s="20">
        <f>'Dati di base x Ind. Comunale'!F5088</f>
        <v>0</v>
      </c>
      <c r="G5088" s="20">
        <f>'Dati di base x Ind. Comunale'!G5088</f>
        <v>0</v>
      </c>
      <c r="H5088" s="15">
        <f>'Dati di base x Ind. Comunale'!E5088</f>
        <v>0</v>
      </c>
    </row>
    <row r="5089" spans="1:8" x14ac:dyDescent="0.3">
      <c r="A5089" t="s">
        <v>217</v>
      </c>
      <c r="B5089" t="s">
        <v>218</v>
      </c>
      <c r="C5089" t="s">
        <v>10119</v>
      </c>
      <c r="D5089" s="15" t="s">
        <v>10120</v>
      </c>
      <c r="E5089" s="30">
        <f>'Dati di base x Ind. Comunale'!H5089/'Dati di base x Ind. Comunale'!I5089</f>
        <v>1</v>
      </c>
      <c r="F5089" s="20">
        <f>'Dati di base x Ind. Comunale'!F5089</f>
        <v>0</v>
      </c>
      <c r="G5089" s="20">
        <f>'Dati di base x Ind. Comunale'!G5089</f>
        <v>1</v>
      </c>
      <c r="H5089" s="15">
        <f>'Dati di base x Ind. Comunale'!E5089</f>
        <v>0</v>
      </c>
    </row>
    <row r="5090" spans="1:8" x14ac:dyDescent="0.3">
      <c r="A5090" t="s">
        <v>217</v>
      </c>
      <c r="B5090" t="s">
        <v>218</v>
      </c>
      <c r="C5090" t="s">
        <v>10141</v>
      </c>
      <c r="D5090" s="15" t="s">
        <v>10142</v>
      </c>
      <c r="E5090" s="45" t="s">
        <v>15828</v>
      </c>
      <c r="F5090" s="20">
        <f>'Dati di base x Ind. Comunale'!F5090</f>
        <v>0</v>
      </c>
      <c r="G5090" s="20">
        <f>'Dati di base x Ind. Comunale'!G5090</f>
        <v>0</v>
      </c>
      <c r="H5090" s="15">
        <f>'Dati di base x Ind. Comunale'!E5090</f>
        <v>0</v>
      </c>
    </row>
    <row r="5091" spans="1:8" x14ac:dyDescent="0.3">
      <c r="A5091" t="s">
        <v>217</v>
      </c>
      <c r="B5091" t="s">
        <v>218</v>
      </c>
      <c r="C5091" t="s">
        <v>10507</v>
      </c>
      <c r="D5091" s="15" t="s">
        <v>10508</v>
      </c>
      <c r="E5091" s="30">
        <f>'Dati di base x Ind. Comunale'!H5091/'Dati di base x Ind. Comunale'!I5091</f>
        <v>1</v>
      </c>
      <c r="F5091" s="20">
        <f>'Dati di base x Ind. Comunale'!F5091</f>
        <v>0</v>
      </c>
      <c r="G5091" s="20">
        <f>'Dati di base x Ind. Comunale'!G5091</f>
        <v>1</v>
      </c>
      <c r="H5091" s="15">
        <f>'Dati di base x Ind. Comunale'!E5091</f>
        <v>0</v>
      </c>
    </row>
    <row r="5092" spans="1:8" x14ac:dyDescent="0.3">
      <c r="A5092" t="s">
        <v>217</v>
      </c>
      <c r="B5092" t="s">
        <v>218</v>
      </c>
      <c r="C5092" t="s">
        <v>10509</v>
      </c>
      <c r="D5092" s="15" t="s">
        <v>10510</v>
      </c>
      <c r="E5092" s="45" t="s">
        <v>15828</v>
      </c>
      <c r="F5092" s="20">
        <f>'Dati di base x Ind. Comunale'!F5092</f>
        <v>0</v>
      </c>
      <c r="G5092" s="20">
        <f>'Dati di base x Ind. Comunale'!G5092</f>
        <v>0</v>
      </c>
      <c r="H5092" s="15">
        <f>'Dati di base x Ind. Comunale'!E5092</f>
        <v>0</v>
      </c>
    </row>
    <row r="5093" spans="1:8" x14ac:dyDescent="0.3">
      <c r="A5093" t="s">
        <v>217</v>
      </c>
      <c r="B5093" t="s">
        <v>218</v>
      </c>
      <c r="C5093" t="s">
        <v>10513</v>
      </c>
      <c r="D5093" s="15" t="s">
        <v>10514</v>
      </c>
      <c r="E5093" s="45" t="s">
        <v>15828</v>
      </c>
      <c r="F5093" s="20">
        <f>'Dati di base x Ind. Comunale'!F5093</f>
        <v>0</v>
      </c>
      <c r="G5093" s="20">
        <f>'Dati di base x Ind. Comunale'!G5093</f>
        <v>0</v>
      </c>
      <c r="H5093" s="15">
        <f>'Dati di base x Ind. Comunale'!E5093</f>
        <v>0</v>
      </c>
    </row>
    <row r="5094" spans="1:8" x14ac:dyDescent="0.3">
      <c r="A5094" t="s">
        <v>217</v>
      </c>
      <c r="B5094" t="s">
        <v>218</v>
      </c>
      <c r="C5094" t="s">
        <v>10515</v>
      </c>
      <c r="D5094" s="15" t="s">
        <v>10516</v>
      </c>
      <c r="E5094" s="30">
        <f>'Dati di base x Ind. Comunale'!H5094/'Dati di base x Ind. Comunale'!I5094</f>
        <v>0</v>
      </c>
      <c r="F5094" s="20">
        <f>'Dati di base x Ind. Comunale'!F5094</f>
        <v>0</v>
      </c>
      <c r="G5094" s="20">
        <f>'Dati di base x Ind. Comunale'!G5094</f>
        <v>0</v>
      </c>
      <c r="H5094" s="15">
        <f>'Dati di base x Ind. Comunale'!E5094</f>
        <v>1</v>
      </c>
    </row>
    <row r="5095" spans="1:8" x14ac:dyDescent="0.3">
      <c r="A5095" t="s">
        <v>217</v>
      </c>
      <c r="B5095" t="s">
        <v>218</v>
      </c>
      <c r="C5095" t="s">
        <v>10517</v>
      </c>
      <c r="D5095" s="15" t="s">
        <v>10518</v>
      </c>
      <c r="E5095" s="30">
        <f>'Dati di base x Ind. Comunale'!H5095/'Dati di base x Ind. Comunale'!I5095</f>
        <v>0</v>
      </c>
      <c r="F5095" s="20">
        <f>'Dati di base x Ind. Comunale'!F5095</f>
        <v>0</v>
      </c>
      <c r="G5095" s="20">
        <f>'Dati di base x Ind. Comunale'!G5095</f>
        <v>0</v>
      </c>
      <c r="H5095" s="15">
        <f>'Dati di base x Ind. Comunale'!E5095</f>
        <v>1</v>
      </c>
    </row>
    <row r="5096" spans="1:8" x14ac:dyDescent="0.3">
      <c r="A5096" t="s">
        <v>217</v>
      </c>
      <c r="B5096" t="s">
        <v>218</v>
      </c>
      <c r="C5096" t="s">
        <v>10525</v>
      </c>
      <c r="D5096" s="15" t="s">
        <v>10526</v>
      </c>
      <c r="E5096" s="30">
        <f>'Dati di base x Ind. Comunale'!H5096/'Dati di base x Ind. Comunale'!I5096</f>
        <v>1</v>
      </c>
      <c r="F5096" s="20">
        <f>'Dati di base x Ind. Comunale'!F5096</f>
        <v>1</v>
      </c>
      <c r="G5096" s="20">
        <f>'Dati di base x Ind. Comunale'!G5096</f>
        <v>0</v>
      </c>
      <c r="H5096" s="15">
        <f>'Dati di base x Ind. Comunale'!E5096</f>
        <v>0</v>
      </c>
    </row>
    <row r="5097" spans="1:8" x14ac:dyDescent="0.3">
      <c r="A5097" t="s">
        <v>217</v>
      </c>
      <c r="B5097" t="s">
        <v>218</v>
      </c>
      <c r="C5097" t="s">
        <v>10820</v>
      </c>
      <c r="D5097" s="15" t="s">
        <v>10821</v>
      </c>
      <c r="E5097" s="45" t="s">
        <v>15828</v>
      </c>
      <c r="F5097" s="20">
        <f>'Dati di base x Ind. Comunale'!F5097</f>
        <v>0</v>
      </c>
      <c r="G5097" s="20">
        <f>'Dati di base x Ind. Comunale'!G5097</f>
        <v>0</v>
      </c>
      <c r="H5097" s="15">
        <f>'Dati di base x Ind. Comunale'!E5097</f>
        <v>0</v>
      </c>
    </row>
    <row r="5098" spans="1:8" x14ac:dyDescent="0.3">
      <c r="A5098" t="s">
        <v>217</v>
      </c>
      <c r="B5098" t="s">
        <v>218</v>
      </c>
      <c r="C5098" t="s">
        <v>10844</v>
      </c>
      <c r="D5098" s="15" t="s">
        <v>10845</v>
      </c>
      <c r="E5098" s="45" t="s">
        <v>15828</v>
      </c>
      <c r="F5098" s="20">
        <f>'Dati di base x Ind. Comunale'!F5098</f>
        <v>0</v>
      </c>
      <c r="G5098" s="20">
        <f>'Dati di base x Ind. Comunale'!G5098</f>
        <v>0</v>
      </c>
      <c r="H5098" s="15">
        <f>'Dati di base x Ind. Comunale'!E5098</f>
        <v>0</v>
      </c>
    </row>
    <row r="5099" spans="1:8" x14ac:dyDescent="0.3">
      <c r="A5099" t="s">
        <v>217</v>
      </c>
      <c r="B5099" t="s">
        <v>218</v>
      </c>
      <c r="C5099" t="s">
        <v>11293</v>
      </c>
      <c r="D5099" s="15" t="s">
        <v>43</v>
      </c>
      <c r="E5099" s="30">
        <f>'Dati di base x Ind. Comunale'!H5099/'Dati di base x Ind. Comunale'!I5099</f>
        <v>0.52631578947368418</v>
      </c>
      <c r="F5099" s="20">
        <f>'Dati di base x Ind. Comunale'!F5099</f>
        <v>4</v>
      </c>
      <c r="G5099" s="20">
        <f>'Dati di base x Ind. Comunale'!G5099</f>
        <v>6</v>
      </c>
      <c r="H5099" s="15">
        <f>'Dati di base x Ind. Comunale'!E5099</f>
        <v>9</v>
      </c>
    </row>
    <row r="5100" spans="1:8" x14ac:dyDescent="0.3">
      <c r="A5100" t="s">
        <v>217</v>
      </c>
      <c r="B5100" t="s">
        <v>218</v>
      </c>
      <c r="C5100" t="s">
        <v>11397</v>
      </c>
      <c r="D5100" s="15" t="s">
        <v>11398</v>
      </c>
      <c r="E5100" s="30">
        <f>'Dati di base x Ind. Comunale'!H5100/'Dati di base x Ind. Comunale'!I5100</f>
        <v>0</v>
      </c>
      <c r="F5100" s="20">
        <f>'Dati di base x Ind. Comunale'!F5100</f>
        <v>0</v>
      </c>
      <c r="G5100" s="20">
        <f>'Dati di base x Ind. Comunale'!G5100</f>
        <v>0</v>
      </c>
      <c r="H5100" s="15">
        <f>'Dati di base x Ind. Comunale'!E5100</f>
        <v>1</v>
      </c>
    </row>
    <row r="5101" spans="1:8" x14ac:dyDescent="0.3">
      <c r="A5101" t="s">
        <v>217</v>
      </c>
      <c r="B5101" t="s">
        <v>218</v>
      </c>
      <c r="C5101" t="s">
        <v>11539</v>
      </c>
      <c r="D5101" s="15" t="s">
        <v>11540</v>
      </c>
      <c r="E5101" s="45" t="s">
        <v>15828</v>
      </c>
      <c r="F5101" s="20">
        <f>'Dati di base x Ind. Comunale'!F5101</f>
        <v>0</v>
      </c>
      <c r="G5101" s="20">
        <f>'Dati di base x Ind. Comunale'!G5101</f>
        <v>0</v>
      </c>
      <c r="H5101" s="15">
        <f>'Dati di base x Ind. Comunale'!E5101</f>
        <v>0</v>
      </c>
    </row>
    <row r="5102" spans="1:8" x14ac:dyDescent="0.3">
      <c r="A5102" t="s">
        <v>217</v>
      </c>
      <c r="B5102" t="s">
        <v>218</v>
      </c>
      <c r="C5102" t="s">
        <v>11487</v>
      </c>
      <c r="D5102" s="15" t="s">
        <v>11488</v>
      </c>
      <c r="E5102" s="45" t="s">
        <v>15828</v>
      </c>
      <c r="F5102" s="20">
        <f>'Dati di base x Ind. Comunale'!F5102</f>
        <v>0</v>
      </c>
      <c r="G5102" s="20">
        <f>'Dati di base x Ind. Comunale'!G5102</f>
        <v>0</v>
      </c>
      <c r="H5102" s="15">
        <f>'Dati di base x Ind. Comunale'!E5102</f>
        <v>0</v>
      </c>
    </row>
    <row r="5103" spans="1:8" x14ac:dyDescent="0.3">
      <c r="A5103" t="s">
        <v>217</v>
      </c>
      <c r="B5103" t="s">
        <v>218</v>
      </c>
      <c r="C5103" t="s">
        <v>11955</v>
      </c>
      <c r="D5103" s="15" t="s">
        <v>11956</v>
      </c>
      <c r="E5103" s="45" t="s">
        <v>15828</v>
      </c>
      <c r="F5103" s="20">
        <f>'Dati di base x Ind. Comunale'!F5103</f>
        <v>0</v>
      </c>
      <c r="G5103" s="20">
        <f>'Dati di base x Ind. Comunale'!G5103</f>
        <v>0</v>
      </c>
      <c r="H5103" s="15">
        <f>'Dati di base x Ind. Comunale'!E5103</f>
        <v>0</v>
      </c>
    </row>
    <row r="5104" spans="1:8" x14ac:dyDescent="0.3">
      <c r="A5104" t="s">
        <v>217</v>
      </c>
      <c r="B5104" t="s">
        <v>218</v>
      </c>
      <c r="C5104" t="s">
        <v>13184</v>
      </c>
      <c r="D5104" s="15" t="s">
        <v>13185</v>
      </c>
      <c r="E5104" s="30">
        <f>'Dati di base x Ind. Comunale'!H5104/'Dati di base x Ind. Comunale'!I5104</f>
        <v>1</v>
      </c>
      <c r="F5104" s="20">
        <f>'Dati di base x Ind. Comunale'!F5104</f>
        <v>1</v>
      </c>
      <c r="G5104" s="20">
        <f>'Dati di base x Ind. Comunale'!G5104</f>
        <v>1</v>
      </c>
      <c r="H5104" s="15">
        <f>'Dati di base x Ind. Comunale'!E5104</f>
        <v>0</v>
      </c>
    </row>
    <row r="5105" spans="1:8" x14ac:dyDescent="0.3">
      <c r="A5105" t="s">
        <v>217</v>
      </c>
      <c r="B5105" t="s">
        <v>218</v>
      </c>
      <c r="C5105" t="s">
        <v>13301</v>
      </c>
      <c r="D5105" s="15" t="s">
        <v>13302</v>
      </c>
      <c r="E5105" s="45" t="s">
        <v>15828</v>
      </c>
      <c r="F5105" s="20">
        <f>'Dati di base x Ind. Comunale'!F5105</f>
        <v>0</v>
      </c>
      <c r="G5105" s="20">
        <f>'Dati di base x Ind. Comunale'!G5105</f>
        <v>0</v>
      </c>
      <c r="H5105" s="15">
        <f>'Dati di base x Ind. Comunale'!E5105</f>
        <v>0</v>
      </c>
    </row>
    <row r="5106" spans="1:8" x14ac:dyDescent="0.3">
      <c r="A5106" t="s">
        <v>217</v>
      </c>
      <c r="B5106" t="s">
        <v>218</v>
      </c>
      <c r="C5106" t="s">
        <v>13899</v>
      </c>
      <c r="D5106" s="15" t="s">
        <v>13900</v>
      </c>
      <c r="E5106" s="45" t="s">
        <v>15828</v>
      </c>
      <c r="F5106" s="20">
        <f>'Dati di base x Ind. Comunale'!F5106</f>
        <v>0</v>
      </c>
      <c r="G5106" s="20">
        <f>'Dati di base x Ind. Comunale'!G5106</f>
        <v>0</v>
      </c>
      <c r="H5106" s="15">
        <f>'Dati di base x Ind. Comunale'!E5106</f>
        <v>0</v>
      </c>
    </row>
    <row r="5107" spans="1:8" x14ac:dyDescent="0.3">
      <c r="A5107" t="s">
        <v>217</v>
      </c>
      <c r="B5107" t="s">
        <v>218</v>
      </c>
      <c r="C5107" t="s">
        <v>14033</v>
      </c>
      <c r="D5107" s="15" t="s">
        <v>14034</v>
      </c>
      <c r="E5107" s="45" t="s">
        <v>15828</v>
      </c>
      <c r="F5107" s="20">
        <f>'Dati di base x Ind. Comunale'!F5107</f>
        <v>0</v>
      </c>
      <c r="G5107" s="20">
        <f>'Dati di base x Ind. Comunale'!G5107</f>
        <v>0</v>
      </c>
      <c r="H5107" s="15">
        <f>'Dati di base x Ind. Comunale'!E5107</f>
        <v>0</v>
      </c>
    </row>
    <row r="5108" spans="1:8" x14ac:dyDescent="0.3">
      <c r="A5108" t="s">
        <v>217</v>
      </c>
      <c r="B5108" t="s">
        <v>218</v>
      </c>
      <c r="C5108" t="s">
        <v>14254</v>
      </c>
      <c r="D5108" s="15" t="s">
        <v>14255</v>
      </c>
      <c r="E5108" s="45" t="s">
        <v>15828</v>
      </c>
      <c r="F5108" s="20">
        <f>'Dati di base x Ind. Comunale'!F5108</f>
        <v>0</v>
      </c>
      <c r="G5108" s="20">
        <f>'Dati di base x Ind. Comunale'!G5108</f>
        <v>0</v>
      </c>
      <c r="H5108" s="15">
        <f>'Dati di base x Ind. Comunale'!E5108</f>
        <v>0</v>
      </c>
    </row>
    <row r="5109" spans="1:8" x14ac:dyDescent="0.3">
      <c r="A5109" t="s">
        <v>217</v>
      </c>
      <c r="B5109" t="s">
        <v>218</v>
      </c>
      <c r="C5109" t="s">
        <v>14421</v>
      </c>
      <c r="D5109" s="15" t="s">
        <v>14422</v>
      </c>
      <c r="E5109" s="30">
        <f>'Dati di base x Ind. Comunale'!H5109/'Dati di base x Ind. Comunale'!I5109</f>
        <v>1</v>
      </c>
      <c r="F5109" s="20">
        <f>'Dati di base x Ind. Comunale'!F5109</f>
        <v>0</v>
      </c>
      <c r="G5109" s="20">
        <f>'Dati di base x Ind. Comunale'!G5109</f>
        <v>1</v>
      </c>
      <c r="H5109" s="15">
        <f>'Dati di base x Ind. Comunale'!E5109</f>
        <v>0</v>
      </c>
    </row>
    <row r="5110" spans="1:8" x14ac:dyDescent="0.3">
      <c r="A5110" t="s">
        <v>217</v>
      </c>
      <c r="B5110" t="s">
        <v>218</v>
      </c>
      <c r="C5110" t="s">
        <v>14413</v>
      </c>
      <c r="D5110" s="15" t="s">
        <v>14414</v>
      </c>
      <c r="E5110" s="45" t="s">
        <v>15828</v>
      </c>
      <c r="F5110" s="20">
        <f>'Dati di base x Ind. Comunale'!F5110</f>
        <v>0</v>
      </c>
      <c r="G5110" s="20">
        <f>'Dati di base x Ind. Comunale'!G5110</f>
        <v>0</v>
      </c>
      <c r="H5110" s="15">
        <f>'Dati di base x Ind. Comunale'!E5110</f>
        <v>0</v>
      </c>
    </row>
    <row r="5111" spans="1:8" x14ac:dyDescent="0.3">
      <c r="A5111" t="s">
        <v>217</v>
      </c>
      <c r="B5111" t="s">
        <v>218</v>
      </c>
      <c r="C5111" t="s">
        <v>14690</v>
      </c>
      <c r="D5111" s="15" t="s">
        <v>14691</v>
      </c>
      <c r="E5111" s="45" t="s">
        <v>15828</v>
      </c>
      <c r="F5111" s="20">
        <f>'Dati di base x Ind. Comunale'!F5111</f>
        <v>0</v>
      </c>
      <c r="G5111" s="20">
        <f>'Dati di base x Ind. Comunale'!G5111</f>
        <v>0</v>
      </c>
      <c r="H5111" s="15">
        <f>'Dati di base x Ind. Comunale'!E5111</f>
        <v>0</v>
      </c>
    </row>
    <row r="5112" spans="1:8" x14ac:dyDescent="0.3">
      <c r="A5112" t="s">
        <v>217</v>
      </c>
      <c r="B5112" t="s">
        <v>218</v>
      </c>
      <c r="C5112" t="s">
        <v>14782</v>
      </c>
      <c r="D5112" s="15" t="s">
        <v>14783</v>
      </c>
      <c r="E5112" s="45" t="s">
        <v>15828</v>
      </c>
      <c r="F5112" s="20">
        <f>'Dati di base x Ind. Comunale'!F5112</f>
        <v>0</v>
      </c>
      <c r="G5112" s="20">
        <f>'Dati di base x Ind. Comunale'!G5112</f>
        <v>0</v>
      </c>
      <c r="H5112" s="15">
        <f>'Dati di base x Ind. Comunale'!E5112</f>
        <v>0</v>
      </c>
    </row>
    <row r="5113" spans="1:8" x14ac:dyDescent="0.3">
      <c r="A5113" t="s">
        <v>217</v>
      </c>
      <c r="B5113" t="s">
        <v>218</v>
      </c>
      <c r="C5113" t="s">
        <v>15042</v>
      </c>
      <c r="D5113" s="15" t="s">
        <v>15043</v>
      </c>
      <c r="E5113" s="45" t="s">
        <v>15828</v>
      </c>
      <c r="F5113" s="20">
        <f>'Dati di base x Ind. Comunale'!F5113</f>
        <v>0</v>
      </c>
      <c r="G5113" s="20">
        <f>'Dati di base x Ind. Comunale'!G5113</f>
        <v>0</v>
      </c>
      <c r="H5113" s="15">
        <f>'Dati di base x Ind. Comunale'!E5113</f>
        <v>0</v>
      </c>
    </row>
    <row r="5114" spans="1:8" x14ac:dyDescent="0.3">
      <c r="A5114" t="s">
        <v>217</v>
      </c>
      <c r="B5114" t="s">
        <v>313</v>
      </c>
      <c r="C5114" t="s">
        <v>314</v>
      </c>
      <c r="D5114" s="15" t="s">
        <v>315</v>
      </c>
      <c r="E5114" s="45" t="s">
        <v>15828</v>
      </c>
      <c r="F5114" s="20">
        <f>'Dati di base x Ind. Comunale'!F5114</f>
        <v>0</v>
      </c>
      <c r="G5114" s="20">
        <f>'Dati di base x Ind. Comunale'!G5114</f>
        <v>0</v>
      </c>
      <c r="H5114" s="15">
        <f>'Dati di base x Ind. Comunale'!E5114</f>
        <v>0</v>
      </c>
    </row>
    <row r="5115" spans="1:8" x14ac:dyDescent="0.3">
      <c r="A5115" t="s">
        <v>217</v>
      </c>
      <c r="B5115" t="s">
        <v>313</v>
      </c>
      <c r="C5115" t="s">
        <v>354</v>
      </c>
      <c r="D5115" s="15" t="s">
        <v>355</v>
      </c>
      <c r="E5115" s="45" t="s">
        <v>15828</v>
      </c>
      <c r="F5115" s="20">
        <f>'Dati di base x Ind. Comunale'!F5115</f>
        <v>0</v>
      </c>
      <c r="G5115" s="20">
        <f>'Dati di base x Ind. Comunale'!G5115</f>
        <v>0</v>
      </c>
      <c r="H5115" s="15">
        <f>'Dati di base x Ind. Comunale'!E5115</f>
        <v>0</v>
      </c>
    </row>
    <row r="5116" spans="1:8" x14ac:dyDescent="0.3">
      <c r="A5116" t="s">
        <v>217</v>
      </c>
      <c r="B5116" t="s">
        <v>313</v>
      </c>
      <c r="C5116" t="s">
        <v>442</v>
      </c>
      <c r="D5116" s="15" t="s">
        <v>443</v>
      </c>
      <c r="E5116" s="30">
        <f>'Dati di base x Ind. Comunale'!H5116/'Dati di base x Ind. Comunale'!I5116</f>
        <v>0.33333333333333331</v>
      </c>
      <c r="F5116" s="20">
        <f>'Dati di base x Ind. Comunale'!F5116</f>
        <v>0</v>
      </c>
      <c r="G5116" s="20">
        <f>'Dati di base x Ind. Comunale'!G5116</f>
        <v>1</v>
      </c>
      <c r="H5116" s="15">
        <f>'Dati di base x Ind. Comunale'!E5116</f>
        <v>2</v>
      </c>
    </row>
    <row r="5117" spans="1:8" x14ac:dyDescent="0.3">
      <c r="A5117" t="s">
        <v>217</v>
      </c>
      <c r="B5117" t="s">
        <v>313</v>
      </c>
      <c r="C5117" t="s">
        <v>570</v>
      </c>
      <c r="D5117" s="15" t="s">
        <v>571</v>
      </c>
      <c r="E5117" s="30">
        <f>'Dati di base x Ind. Comunale'!H5117/'Dati di base x Ind. Comunale'!I5117</f>
        <v>1</v>
      </c>
      <c r="F5117" s="20">
        <f>'Dati di base x Ind. Comunale'!F5117</f>
        <v>0</v>
      </c>
      <c r="G5117" s="20">
        <f>'Dati di base x Ind. Comunale'!G5117</f>
        <v>2</v>
      </c>
      <c r="H5117" s="15">
        <f>'Dati di base x Ind. Comunale'!E5117</f>
        <v>0</v>
      </c>
    </row>
    <row r="5118" spans="1:8" x14ac:dyDescent="0.3">
      <c r="A5118" t="s">
        <v>217</v>
      </c>
      <c r="B5118" t="s">
        <v>313</v>
      </c>
      <c r="C5118" t="s">
        <v>735</v>
      </c>
      <c r="D5118" s="15" t="s">
        <v>736</v>
      </c>
      <c r="E5118" s="30">
        <f>'Dati di base x Ind. Comunale'!H5118/'Dati di base x Ind. Comunale'!I5118</f>
        <v>0</v>
      </c>
      <c r="F5118" s="20">
        <f>'Dati di base x Ind. Comunale'!F5118</f>
        <v>0</v>
      </c>
      <c r="G5118" s="20">
        <f>'Dati di base x Ind. Comunale'!G5118</f>
        <v>0</v>
      </c>
      <c r="H5118" s="15">
        <f>'Dati di base x Ind. Comunale'!E5118</f>
        <v>1</v>
      </c>
    </row>
    <row r="5119" spans="1:8" x14ac:dyDescent="0.3">
      <c r="A5119" t="s">
        <v>217</v>
      </c>
      <c r="B5119" t="s">
        <v>313</v>
      </c>
      <c r="C5119" t="s">
        <v>753</v>
      </c>
      <c r="D5119" s="15" t="s">
        <v>754</v>
      </c>
      <c r="E5119" s="45" t="s">
        <v>15828</v>
      </c>
      <c r="F5119" s="20">
        <f>'Dati di base x Ind. Comunale'!F5119</f>
        <v>0</v>
      </c>
      <c r="G5119" s="20">
        <f>'Dati di base x Ind. Comunale'!G5119</f>
        <v>0</v>
      </c>
      <c r="H5119" s="15">
        <f>'Dati di base x Ind. Comunale'!E5119</f>
        <v>0</v>
      </c>
    </row>
    <row r="5120" spans="1:8" x14ac:dyDescent="0.3">
      <c r="A5120" t="s">
        <v>217</v>
      </c>
      <c r="B5120" t="s">
        <v>313</v>
      </c>
      <c r="C5120" t="s">
        <v>774</v>
      </c>
      <c r="D5120" s="15" t="s">
        <v>775</v>
      </c>
      <c r="E5120" s="30">
        <f>'Dati di base x Ind. Comunale'!H5120/'Dati di base x Ind. Comunale'!I5120</f>
        <v>0.42857142857142855</v>
      </c>
      <c r="F5120" s="20">
        <f>'Dati di base x Ind. Comunale'!F5120</f>
        <v>0</v>
      </c>
      <c r="G5120" s="20">
        <f>'Dati di base x Ind. Comunale'!G5120</f>
        <v>3</v>
      </c>
      <c r="H5120" s="15">
        <f>'Dati di base x Ind. Comunale'!E5120</f>
        <v>4</v>
      </c>
    </row>
    <row r="5121" spans="1:8" x14ac:dyDescent="0.3">
      <c r="A5121" t="s">
        <v>217</v>
      </c>
      <c r="B5121" t="s">
        <v>313</v>
      </c>
      <c r="C5121" t="s">
        <v>846</v>
      </c>
      <c r="D5121" s="15" t="s">
        <v>847</v>
      </c>
      <c r="E5121" s="45" t="s">
        <v>15828</v>
      </c>
      <c r="F5121" s="20">
        <f>'Dati di base x Ind. Comunale'!F5121</f>
        <v>0</v>
      </c>
      <c r="G5121" s="20">
        <f>'Dati di base x Ind. Comunale'!G5121</f>
        <v>0</v>
      </c>
      <c r="H5121" s="15">
        <f>'Dati di base x Ind. Comunale'!E5121</f>
        <v>0</v>
      </c>
    </row>
    <row r="5122" spans="1:8" x14ac:dyDescent="0.3">
      <c r="A5122" t="s">
        <v>217</v>
      </c>
      <c r="B5122" t="s">
        <v>313</v>
      </c>
      <c r="C5122" t="s">
        <v>902</v>
      </c>
      <c r="D5122" s="15" t="s">
        <v>903</v>
      </c>
      <c r="E5122" s="30">
        <f>'Dati di base x Ind. Comunale'!H5122/'Dati di base x Ind. Comunale'!I5122</f>
        <v>0.5</v>
      </c>
      <c r="F5122" s="20">
        <f>'Dati di base x Ind. Comunale'!F5122</f>
        <v>2</v>
      </c>
      <c r="G5122" s="20">
        <f>'Dati di base x Ind. Comunale'!G5122</f>
        <v>1</v>
      </c>
      <c r="H5122" s="15">
        <f>'Dati di base x Ind. Comunale'!E5122</f>
        <v>3</v>
      </c>
    </row>
    <row r="5123" spans="1:8" x14ac:dyDescent="0.3">
      <c r="A5123" t="s">
        <v>217</v>
      </c>
      <c r="B5123" t="s">
        <v>313</v>
      </c>
      <c r="C5123" t="s">
        <v>967</v>
      </c>
      <c r="D5123" s="15" t="s">
        <v>968</v>
      </c>
      <c r="E5123" s="30">
        <f>'Dati di base x Ind. Comunale'!H5123/'Dati di base x Ind. Comunale'!I5123</f>
        <v>0</v>
      </c>
      <c r="F5123" s="20">
        <f>'Dati di base x Ind. Comunale'!F5123</f>
        <v>0</v>
      </c>
      <c r="G5123" s="20">
        <f>'Dati di base x Ind. Comunale'!G5123</f>
        <v>0</v>
      </c>
      <c r="H5123" s="15">
        <f>'Dati di base x Ind. Comunale'!E5123</f>
        <v>1</v>
      </c>
    </row>
    <row r="5124" spans="1:8" x14ac:dyDescent="0.3">
      <c r="A5124" t="s">
        <v>217</v>
      </c>
      <c r="B5124" t="s">
        <v>313</v>
      </c>
      <c r="C5124" t="s">
        <v>973</v>
      </c>
      <c r="D5124" s="15" t="s">
        <v>974</v>
      </c>
      <c r="E5124" s="30">
        <f>'Dati di base x Ind. Comunale'!H5124/'Dati di base x Ind. Comunale'!I5124</f>
        <v>0.5</v>
      </c>
      <c r="F5124" s="20">
        <f>'Dati di base x Ind. Comunale'!F5124</f>
        <v>0</v>
      </c>
      <c r="G5124" s="20">
        <f>'Dati di base x Ind. Comunale'!G5124</f>
        <v>2</v>
      </c>
      <c r="H5124" s="15">
        <f>'Dati di base x Ind. Comunale'!E5124</f>
        <v>2</v>
      </c>
    </row>
    <row r="5125" spans="1:8" x14ac:dyDescent="0.3">
      <c r="A5125" t="s">
        <v>217</v>
      </c>
      <c r="B5125" t="s">
        <v>313</v>
      </c>
      <c r="C5125" t="s">
        <v>1446</v>
      </c>
      <c r="D5125" s="15" t="s">
        <v>1447</v>
      </c>
      <c r="E5125" s="30">
        <f>'Dati di base x Ind. Comunale'!H5125/'Dati di base x Ind. Comunale'!I5125</f>
        <v>1</v>
      </c>
      <c r="F5125" s="20">
        <f>'Dati di base x Ind. Comunale'!F5125</f>
        <v>1</v>
      </c>
      <c r="G5125" s="20">
        <f>'Dati di base x Ind. Comunale'!G5125</f>
        <v>0</v>
      </c>
      <c r="H5125" s="15">
        <f>'Dati di base x Ind. Comunale'!E5125</f>
        <v>0</v>
      </c>
    </row>
    <row r="5126" spans="1:8" x14ac:dyDescent="0.3">
      <c r="A5126" t="s">
        <v>217</v>
      </c>
      <c r="B5126" t="s">
        <v>313</v>
      </c>
      <c r="C5126" t="s">
        <v>1991</v>
      </c>
      <c r="D5126" s="15" t="s">
        <v>1992</v>
      </c>
      <c r="E5126" s="30">
        <f>'Dati di base x Ind. Comunale'!H5126/'Dati di base x Ind. Comunale'!I5126</f>
        <v>0.4</v>
      </c>
      <c r="F5126" s="20">
        <f>'Dati di base x Ind. Comunale'!F5126</f>
        <v>0</v>
      </c>
      <c r="G5126" s="20">
        <f>'Dati di base x Ind. Comunale'!G5126</f>
        <v>2</v>
      </c>
      <c r="H5126" s="15">
        <f>'Dati di base x Ind. Comunale'!E5126</f>
        <v>3</v>
      </c>
    </row>
    <row r="5127" spans="1:8" x14ac:dyDescent="0.3">
      <c r="A5127" t="s">
        <v>217</v>
      </c>
      <c r="B5127" t="s">
        <v>313</v>
      </c>
      <c r="C5127" t="s">
        <v>2471</v>
      </c>
      <c r="D5127" s="15" t="s">
        <v>2472</v>
      </c>
      <c r="E5127" s="45" t="s">
        <v>15828</v>
      </c>
      <c r="F5127" s="20">
        <f>'Dati di base x Ind. Comunale'!F5127</f>
        <v>0</v>
      </c>
      <c r="G5127" s="20">
        <f>'Dati di base x Ind. Comunale'!G5127</f>
        <v>0</v>
      </c>
      <c r="H5127" s="15">
        <f>'Dati di base x Ind. Comunale'!E5127</f>
        <v>0</v>
      </c>
    </row>
    <row r="5128" spans="1:8" x14ac:dyDescent="0.3">
      <c r="A5128" t="s">
        <v>217</v>
      </c>
      <c r="B5128" t="s">
        <v>313</v>
      </c>
      <c r="C5128" t="s">
        <v>2501</v>
      </c>
      <c r="D5128" s="15" t="s">
        <v>2502</v>
      </c>
      <c r="E5128" s="30">
        <f>'Dati di base x Ind. Comunale'!H5128/'Dati di base x Ind. Comunale'!I5128</f>
        <v>0.5</v>
      </c>
      <c r="F5128" s="20">
        <f>'Dati di base x Ind. Comunale'!F5128</f>
        <v>0</v>
      </c>
      <c r="G5128" s="20">
        <f>'Dati di base x Ind. Comunale'!G5128</f>
        <v>2</v>
      </c>
      <c r="H5128" s="15">
        <f>'Dati di base x Ind. Comunale'!E5128</f>
        <v>2</v>
      </c>
    </row>
    <row r="5129" spans="1:8" x14ac:dyDescent="0.3">
      <c r="A5129" t="s">
        <v>217</v>
      </c>
      <c r="B5129" t="s">
        <v>313</v>
      </c>
      <c r="C5129" t="s">
        <v>2631</v>
      </c>
      <c r="D5129" s="15" t="s">
        <v>2632</v>
      </c>
      <c r="E5129" s="30">
        <f>'Dati di base x Ind. Comunale'!H5129/'Dati di base x Ind. Comunale'!I5129</f>
        <v>0.66666666666666663</v>
      </c>
      <c r="F5129" s="20">
        <f>'Dati di base x Ind. Comunale'!F5129</f>
        <v>0</v>
      </c>
      <c r="G5129" s="20">
        <f>'Dati di base x Ind. Comunale'!G5129</f>
        <v>2</v>
      </c>
      <c r="H5129" s="15">
        <f>'Dati di base x Ind. Comunale'!E5129</f>
        <v>1</v>
      </c>
    </row>
    <row r="5130" spans="1:8" x14ac:dyDescent="0.3">
      <c r="A5130" t="s">
        <v>217</v>
      </c>
      <c r="B5130" t="s">
        <v>313</v>
      </c>
      <c r="C5130" t="s">
        <v>2724</v>
      </c>
      <c r="D5130" s="15" t="s">
        <v>2725</v>
      </c>
      <c r="E5130" s="45" t="s">
        <v>15828</v>
      </c>
      <c r="F5130" s="20">
        <f>'Dati di base x Ind. Comunale'!F5130</f>
        <v>0</v>
      </c>
      <c r="G5130" s="20">
        <f>'Dati di base x Ind. Comunale'!G5130</f>
        <v>0</v>
      </c>
      <c r="H5130" s="15">
        <f>'Dati di base x Ind. Comunale'!E5130</f>
        <v>0</v>
      </c>
    </row>
    <row r="5131" spans="1:8" x14ac:dyDescent="0.3">
      <c r="A5131" t="s">
        <v>217</v>
      </c>
      <c r="B5131" t="s">
        <v>313</v>
      </c>
      <c r="C5131" t="s">
        <v>2750</v>
      </c>
      <c r="D5131" s="15" t="s">
        <v>2751</v>
      </c>
      <c r="E5131" s="30">
        <f>'Dati di base x Ind. Comunale'!H5131/'Dati di base x Ind. Comunale'!I5131</f>
        <v>0.33333333333333331</v>
      </c>
      <c r="F5131" s="20">
        <f>'Dati di base x Ind. Comunale'!F5131</f>
        <v>0</v>
      </c>
      <c r="G5131" s="20">
        <f>'Dati di base x Ind. Comunale'!G5131</f>
        <v>1</v>
      </c>
      <c r="H5131" s="15">
        <f>'Dati di base x Ind. Comunale'!E5131</f>
        <v>2</v>
      </c>
    </row>
    <row r="5132" spans="1:8" x14ac:dyDescent="0.3">
      <c r="A5132" t="s">
        <v>217</v>
      </c>
      <c r="B5132" t="s">
        <v>313</v>
      </c>
      <c r="C5132" t="s">
        <v>2810</v>
      </c>
      <c r="D5132" s="15" t="s">
        <v>2811</v>
      </c>
      <c r="E5132" s="30">
        <f>'Dati di base x Ind. Comunale'!H5132/'Dati di base x Ind. Comunale'!I5132</f>
        <v>0.5</v>
      </c>
      <c r="F5132" s="20">
        <f>'Dati di base x Ind. Comunale'!F5132</f>
        <v>1</v>
      </c>
      <c r="G5132" s="20">
        <f>'Dati di base x Ind. Comunale'!G5132</f>
        <v>0</v>
      </c>
      <c r="H5132" s="15">
        <f>'Dati di base x Ind. Comunale'!E5132</f>
        <v>1</v>
      </c>
    </row>
    <row r="5133" spans="1:8" x14ac:dyDescent="0.3">
      <c r="A5133" t="s">
        <v>217</v>
      </c>
      <c r="B5133" t="s">
        <v>313</v>
      </c>
      <c r="C5133" t="s">
        <v>3023</v>
      </c>
      <c r="D5133" s="15" t="s">
        <v>3024</v>
      </c>
      <c r="E5133" s="30">
        <f>'Dati di base x Ind. Comunale'!H5133/'Dati di base x Ind. Comunale'!I5133</f>
        <v>0</v>
      </c>
      <c r="F5133" s="20">
        <f>'Dati di base x Ind. Comunale'!F5133</f>
        <v>0</v>
      </c>
      <c r="G5133" s="20">
        <f>'Dati di base x Ind. Comunale'!G5133</f>
        <v>0</v>
      </c>
      <c r="H5133" s="15">
        <f>'Dati di base x Ind. Comunale'!E5133</f>
        <v>2</v>
      </c>
    </row>
    <row r="5134" spans="1:8" x14ac:dyDescent="0.3">
      <c r="A5134" t="s">
        <v>217</v>
      </c>
      <c r="B5134" t="s">
        <v>313</v>
      </c>
      <c r="C5134" t="s">
        <v>3193</v>
      </c>
      <c r="D5134" s="15" t="s">
        <v>3194</v>
      </c>
      <c r="E5134" s="45" t="s">
        <v>15828</v>
      </c>
      <c r="F5134" s="20">
        <f>'Dati di base x Ind. Comunale'!F5134</f>
        <v>0</v>
      </c>
      <c r="G5134" s="20">
        <f>'Dati di base x Ind. Comunale'!G5134</f>
        <v>0</v>
      </c>
      <c r="H5134" s="15">
        <f>'Dati di base x Ind. Comunale'!E5134</f>
        <v>0</v>
      </c>
    </row>
    <row r="5135" spans="1:8" x14ac:dyDescent="0.3">
      <c r="A5135" t="s">
        <v>217</v>
      </c>
      <c r="B5135" t="s">
        <v>313</v>
      </c>
      <c r="C5135" t="s">
        <v>3399</v>
      </c>
      <c r="D5135" s="15" t="s">
        <v>3400</v>
      </c>
      <c r="E5135" s="30">
        <f>'Dati di base x Ind. Comunale'!H5135/'Dati di base x Ind. Comunale'!I5135</f>
        <v>0.75</v>
      </c>
      <c r="F5135" s="20">
        <f>'Dati di base x Ind. Comunale'!F5135</f>
        <v>0</v>
      </c>
      <c r="G5135" s="20">
        <f>'Dati di base x Ind. Comunale'!G5135</f>
        <v>3</v>
      </c>
      <c r="H5135" s="15">
        <f>'Dati di base x Ind. Comunale'!E5135</f>
        <v>1</v>
      </c>
    </row>
    <row r="5136" spans="1:8" x14ac:dyDescent="0.3">
      <c r="A5136" t="s">
        <v>217</v>
      </c>
      <c r="B5136" t="s">
        <v>313</v>
      </c>
      <c r="C5136" t="s">
        <v>3409</v>
      </c>
      <c r="D5136" s="15" t="s">
        <v>3410</v>
      </c>
      <c r="E5136" s="45" t="s">
        <v>15828</v>
      </c>
      <c r="F5136" s="20">
        <f>'Dati di base x Ind. Comunale'!F5136</f>
        <v>0</v>
      </c>
      <c r="G5136" s="20">
        <f>'Dati di base x Ind. Comunale'!G5136</f>
        <v>0</v>
      </c>
      <c r="H5136" s="15">
        <f>'Dati di base x Ind. Comunale'!E5136</f>
        <v>0</v>
      </c>
    </row>
    <row r="5137" spans="1:8" x14ac:dyDescent="0.3">
      <c r="A5137" t="s">
        <v>217</v>
      </c>
      <c r="B5137" t="s">
        <v>313</v>
      </c>
      <c r="C5137" t="s">
        <v>3666</v>
      </c>
      <c r="D5137" s="15" t="s">
        <v>3667</v>
      </c>
      <c r="E5137" s="30">
        <f>'Dati di base x Ind. Comunale'!H5137/'Dati di base x Ind. Comunale'!I5137</f>
        <v>0.5</v>
      </c>
      <c r="F5137" s="20">
        <f>'Dati di base x Ind. Comunale'!F5137</f>
        <v>0</v>
      </c>
      <c r="G5137" s="20">
        <f>'Dati di base x Ind. Comunale'!G5137</f>
        <v>1</v>
      </c>
      <c r="H5137" s="15">
        <f>'Dati di base x Ind. Comunale'!E5137</f>
        <v>1</v>
      </c>
    </row>
    <row r="5138" spans="1:8" x14ac:dyDescent="0.3">
      <c r="A5138" t="s">
        <v>217</v>
      </c>
      <c r="B5138" t="s">
        <v>313</v>
      </c>
      <c r="C5138" t="s">
        <v>3431</v>
      </c>
      <c r="D5138" s="15" t="s">
        <v>3432</v>
      </c>
      <c r="E5138" s="45" t="s">
        <v>15828</v>
      </c>
      <c r="F5138" s="20">
        <f>'Dati di base x Ind. Comunale'!F5138</f>
        <v>0</v>
      </c>
      <c r="G5138" s="20">
        <f>'Dati di base x Ind. Comunale'!G5138</f>
        <v>0</v>
      </c>
      <c r="H5138" s="15">
        <f>'Dati di base x Ind. Comunale'!E5138</f>
        <v>0</v>
      </c>
    </row>
    <row r="5139" spans="1:8" x14ac:dyDescent="0.3">
      <c r="A5139" t="s">
        <v>217</v>
      </c>
      <c r="B5139" t="s">
        <v>313</v>
      </c>
      <c r="C5139" t="s">
        <v>3892</v>
      </c>
      <c r="D5139" s="15" t="s">
        <v>3893</v>
      </c>
      <c r="E5139" s="45" t="s">
        <v>15828</v>
      </c>
      <c r="F5139" s="20">
        <f>'Dati di base x Ind. Comunale'!F5139</f>
        <v>0</v>
      </c>
      <c r="G5139" s="20">
        <f>'Dati di base x Ind. Comunale'!G5139</f>
        <v>0</v>
      </c>
      <c r="H5139" s="15">
        <f>'Dati di base x Ind. Comunale'!E5139</f>
        <v>0</v>
      </c>
    </row>
    <row r="5140" spans="1:8" x14ac:dyDescent="0.3">
      <c r="A5140" t="s">
        <v>217</v>
      </c>
      <c r="B5140" t="s">
        <v>313</v>
      </c>
      <c r="C5140" t="s">
        <v>4105</v>
      </c>
      <c r="D5140" s="15" t="s">
        <v>4106</v>
      </c>
      <c r="E5140" s="45" t="s">
        <v>15828</v>
      </c>
      <c r="F5140" s="20">
        <f>'Dati di base x Ind. Comunale'!F5140</f>
        <v>0</v>
      </c>
      <c r="G5140" s="20">
        <f>'Dati di base x Ind. Comunale'!G5140</f>
        <v>0</v>
      </c>
      <c r="H5140" s="15">
        <f>'Dati di base x Ind. Comunale'!E5140</f>
        <v>0</v>
      </c>
    </row>
    <row r="5141" spans="1:8" x14ac:dyDescent="0.3">
      <c r="A5141" t="s">
        <v>217</v>
      </c>
      <c r="B5141" t="s">
        <v>313</v>
      </c>
      <c r="C5141" t="s">
        <v>4133</v>
      </c>
      <c r="D5141" s="15" t="s">
        <v>4134</v>
      </c>
      <c r="E5141" s="45" t="s">
        <v>15828</v>
      </c>
      <c r="F5141" s="20">
        <f>'Dati di base x Ind. Comunale'!F5141</f>
        <v>0</v>
      </c>
      <c r="G5141" s="20">
        <f>'Dati di base x Ind. Comunale'!G5141</f>
        <v>0</v>
      </c>
      <c r="H5141" s="15">
        <f>'Dati di base x Ind. Comunale'!E5141</f>
        <v>0</v>
      </c>
    </row>
    <row r="5142" spans="1:8" x14ac:dyDescent="0.3">
      <c r="A5142" t="s">
        <v>217</v>
      </c>
      <c r="B5142" t="s">
        <v>313</v>
      </c>
      <c r="C5142" t="s">
        <v>4149</v>
      </c>
      <c r="D5142" s="15" t="s">
        <v>4150</v>
      </c>
      <c r="E5142" s="30">
        <f>'Dati di base x Ind. Comunale'!H5142/'Dati di base x Ind. Comunale'!I5142</f>
        <v>0.375</v>
      </c>
      <c r="F5142" s="20">
        <f>'Dati di base x Ind. Comunale'!F5142</f>
        <v>0</v>
      </c>
      <c r="G5142" s="20">
        <f>'Dati di base x Ind. Comunale'!G5142</f>
        <v>3</v>
      </c>
      <c r="H5142" s="15">
        <f>'Dati di base x Ind. Comunale'!E5142</f>
        <v>5</v>
      </c>
    </row>
    <row r="5143" spans="1:8" x14ac:dyDescent="0.3">
      <c r="A5143" t="s">
        <v>217</v>
      </c>
      <c r="B5143" t="s">
        <v>313</v>
      </c>
      <c r="C5143" t="s">
        <v>4342</v>
      </c>
      <c r="D5143" s="15" t="s">
        <v>4343</v>
      </c>
      <c r="E5143" s="45" t="s">
        <v>15828</v>
      </c>
      <c r="F5143" s="20">
        <f>'Dati di base x Ind. Comunale'!F5143</f>
        <v>0</v>
      </c>
      <c r="G5143" s="20">
        <f>'Dati di base x Ind. Comunale'!G5143</f>
        <v>0</v>
      </c>
      <c r="H5143" s="15">
        <f>'Dati di base x Ind. Comunale'!E5143</f>
        <v>0</v>
      </c>
    </row>
    <row r="5144" spans="1:8" x14ac:dyDescent="0.3">
      <c r="A5144" t="s">
        <v>217</v>
      </c>
      <c r="B5144" t="s">
        <v>313</v>
      </c>
      <c r="C5144" t="s">
        <v>4374</v>
      </c>
      <c r="D5144" s="15" t="s">
        <v>4375</v>
      </c>
      <c r="E5144" s="45" t="s">
        <v>15828</v>
      </c>
      <c r="F5144" s="20">
        <f>'Dati di base x Ind. Comunale'!F5144</f>
        <v>0</v>
      </c>
      <c r="G5144" s="20">
        <f>'Dati di base x Ind. Comunale'!G5144</f>
        <v>0</v>
      </c>
      <c r="H5144" s="15">
        <f>'Dati di base x Ind. Comunale'!E5144</f>
        <v>0</v>
      </c>
    </row>
    <row r="5145" spans="1:8" x14ac:dyDescent="0.3">
      <c r="A5145" t="s">
        <v>217</v>
      </c>
      <c r="B5145" t="s">
        <v>313</v>
      </c>
      <c r="C5145" t="s">
        <v>4486</v>
      </c>
      <c r="D5145" s="15" t="s">
        <v>4487</v>
      </c>
      <c r="E5145" s="30">
        <f>'Dati di base x Ind. Comunale'!H5145/'Dati di base x Ind. Comunale'!I5145</f>
        <v>0.30769230769230771</v>
      </c>
      <c r="F5145" s="20">
        <f>'Dati di base x Ind. Comunale'!F5145</f>
        <v>2</v>
      </c>
      <c r="G5145" s="20">
        <f>'Dati di base x Ind. Comunale'!G5145</f>
        <v>6</v>
      </c>
      <c r="H5145" s="15">
        <f>'Dati di base x Ind. Comunale'!E5145</f>
        <v>18</v>
      </c>
    </row>
    <row r="5146" spans="1:8" x14ac:dyDescent="0.3">
      <c r="A5146" t="s">
        <v>217</v>
      </c>
      <c r="B5146" t="s">
        <v>313</v>
      </c>
      <c r="C5146" t="s">
        <v>4506</v>
      </c>
      <c r="D5146" s="15" t="s">
        <v>4507</v>
      </c>
      <c r="E5146" s="45" t="s">
        <v>15828</v>
      </c>
      <c r="F5146" s="20">
        <f>'Dati di base x Ind. Comunale'!F5146</f>
        <v>0</v>
      </c>
      <c r="G5146" s="20">
        <f>'Dati di base x Ind. Comunale'!G5146</f>
        <v>0</v>
      </c>
      <c r="H5146" s="15">
        <f>'Dati di base x Ind. Comunale'!E5146</f>
        <v>0</v>
      </c>
    </row>
    <row r="5147" spans="1:8" x14ac:dyDescent="0.3">
      <c r="A5147" t="s">
        <v>217</v>
      </c>
      <c r="B5147" t="s">
        <v>313</v>
      </c>
      <c r="C5147" t="s">
        <v>4614</v>
      </c>
      <c r="D5147" s="15" t="s">
        <v>4615</v>
      </c>
      <c r="E5147" s="30">
        <f>'Dati di base x Ind. Comunale'!H5147/'Dati di base x Ind. Comunale'!I5147</f>
        <v>0</v>
      </c>
      <c r="F5147" s="20">
        <f>'Dati di base x Ind. Comunale'!F5147</f>
        <v>0</v>
      </c>
      <c r="G5147" s="20">
        <f>'Dati di base x Ind. Comunale'!G5147</f>
        <v>0</v>
      </c>
      <c r="H5147" s="15">
        <f>'Dati di base x Ind. Comunale'!E5147</f>
        <v>1</v>
      </c>
    </row>
    <row r="5148" spans="1:8" x14ac:dyDescent="0.3">
      <c r="A5148" t="s">
        <v>217</v>
      </c>
      <c r="B5148" t="s">
        <v>313</v>
      </c>
      <c r="C5148" t="s">
        <v>4674</v>
      </c>
      <c r="D5148" s="15" t="s">
        <v>4675</v>
      </c>
      <c r="E5148" s="45" t="s">
        <v>15828</v>
      </c>
      <c r="F5148" s="20">
        <f>'Dati di base x Ind. Comunale'!F5148</f>
        <v>0</v>
      </c>
      <c r="G5148" s="20">
        <f>'Dati di base x Ind. Comunale'!G5148</f>
        <v>0</v>
      </c>
      <c r="H5148" s="15">
        <f>'Dati di base x Ind. Comunale'!E5148</f>
        <v>0</v>
      </c>
    </row>
    <row r="5149" spans="1:8" x14ac:dyDescent="0.3">
      <c r="A5149" t="s">
        <v>217</v>
      </c>
      <c r="B5149" t="s">
        <v>313</v>
      </c>
      <c r="C5149" t="s">
        <v>5609</v>
      </c>
      <c r="D5149" s="15" t="s">
        <v>5610</v>
      </c>
      <c r="E5149" s="30">
        <f>'Dati di base x Ind. Comunale'!H5149/'Dati di base x Ind. Comunale'!I5149</f>
        <v>0.44444444444444442</v>
      </c>
      <c r="F5149" s="20">
        <f>'Dati di base x Ind. Comunale'!F5149</f>
        <v>0</v>
      </c>
      <c r="G5149" s="20">
        <f>'Dati di base x Ind. Comunale'!G5149</f>
        <v>4</v>
      </c>
      <c r="H5149" s="15">
        <f>'Dati di base x Ind. Comunale'!E5149</f>
        <v>5</v>
      </c>
    </row>
    <row r="5150" spans="1:8" x14ac:dyDescent="0.3">
      <c r="A5150" t="s">
        <v>217</v>
      </c>
      <c r="B5150" t="s">
        <v>313</v>
      </c>
      <c r="C5150" t="s">
        <v>5644</v>
      </c>
      <c r="D5150" s="15" t="s">
        <v>5645</v>
      </c>
      <c r="E5150" s="30">
        <f>'Dati di base x Ind. Comunale'!H5150/'Dati di base x Ind. Comunale'!I5150</f>
        <v>0</v>
      </c>
      <c r="F5150" s="20">
        <f>'Dati di base x Ind. Comunale'!F5150</f>
        <v>0</v>
      </c>
      <c r="G5150" s="20">
        <f>'Dati di base x Ind. Comunale'!G5150</f>
        <v>0</v>
      </c>
      <c r="H5150" s="15">
        <f>'Dati di base x Ind. Comunale'!E5150</f>
        <v>1</v>
      </c>
    </row>
    <row r="5151" spans="1:8" x14ac:dyDescent="0.3">
      <c r="A5151" t="s">
        <v>217</v>
      </c>
      <c r="B5151" t="s">
        <v>313</v>
      </c>
      <c r="C5151" t="s">
        <v>5835</v>
      </c>
      <c r="D5151" s="15" t="s">
        <v>5836</v>
      </c>
      <c r="E5151" s="45" t="s">
        <v>15828</v>
      </c>
      <c r="F5151" s="20">
        <f>'Dati di base x Ind. Comunale'!F5151</f>
        <v>0</v>
      </c>
      <c r="G5151" s="20">
        <f>'Dati di base x Ind. Comunale'!G5151</f>
        <v>0</v>
      </c>
      <c r="H5151" s="15">
        <f>'Dati di base x Ind. Comunale'!E5151</f>
        <v>0</v>
      </c>
    </row>
    <row r="5152" spans="1:8" x14ac:dyDescent="0.3">
      <c r="A5152" t="s">
        <v>217</v>
      </c>
      <c r="B5152" t="s">
        <v>313</v>
      </c>
      <c r="C5152" t="s">
        <v>5938</v>
      </c>
      <c r="D5152" s="15" t="s">
        <v>5939</v>
      </c>
      <c r="E5152" s="30">
        <f>'Dati di base x Ind. Comunale'!H5152/'Dati di base x Ind. Comunale'!I5152</f>
        <v>0.14285714285714285</v>
      </c>
      <c r="F5152" s="20">
        <f>'Dati di base x Ind. Comunale'!F5152</f>
        <v>0</v>
      </c>
      <c r="G5152" s="20">
        <f>'Dati di base x Ind. Comunale'!G5152</f>
        <v>1</v>
      </c>
      <c r="H5152" s="15">
        <f>'Dati di base x Ind. Comunale'!E5152</f>
        <v>6</v>
      </c>
    </row>
    <row r="5153" spans="1:8" x14ac:dyDescent="0.3">
      <c r="A5153" t="s">
        <v>217</v>
      </c>
      <c r="B5153" t="s">
        <v>313</v>
      </c>
      <c r="C5153" t="s">
        <v>6099</v>
      </c>
      <c r="D5153" s="15" t="s">
        <v>6100</v>
      </c>
      <c r="E5153" s="30">
        <f>'Dati di base x Ind. Comunale'!H5153/'Dati di base x Ind. Comunale'!I5153</f>
        <v>0</v>
      </c>
      <c r="F5153" s="20">
        <f>'Dati di base x Ind. Comunale'!F5153</f>
        <v>0</v>
      </c>
      <c r="G5153" s="20">
        <f>'Dati di base x Ind. Comunale'!G5153</f>
        <v>0</v>
      </c>
      <c r="H5153" s="15">
        <f>'Dati di base x Ind. Comunale'!E5153</f>
        <v>2</v>
      </c>
    </row>
    <row r="5154" spans="1:8" x14ac:dyDescent="0.3">
      <c r="A5154" t="s">
        <v>217</v>
      </c>
      <c r="B5154" t="s">
        <v>313</v>
      </c>
      <c r="C5154" t="s">
        <v>6208</v>
      </c>
      <c r="D5154" s="15" t="s">
        <v>6209</v>
      </c>
      <c r="E5154" s="45" t="s">
        <v>15828</v>
      </c>
      <c r="F5154" s="20">
        <f>'Dati di base x Ind. Comunale'!F5154</f>
        <v>0</v>
      </c>
      <c r="G5154" s="20">
        <f>'Dati di base x Ind. Comunale'!G5154</f>
        <v>0</v>
      </c>
      <c r="H5154" s="15">
        <f>'Dati di base x Ind. Comunale'!E5154</f>
        <v>0</v>
      </c>
    </row>
    <row r="5155" spans="1:8" x14ac:dyDescent="0.3">
      <c r="A5155" t="s">
        <v>217</v>
      </c>
      <c r="B5155" t="s">
        <v>313</v>
      </c>
      <c r="C5155" t="s">
        <v>6238</v>
      </c>
      <c r="D5155" s="15" t="s">
        <v>6239</v>
      </c>
      <c r="E5155" s="30">
        <f>'Dati di base x Ind. Comunale'!H5155/'Dati di base x Ind. Comunale'!I5155</f>
        <v>0</v>
      </c>
      <c r="F5155" s="20">
        <f>'Dati di base x Ind. Comunale'!F5155</f>
        <v>0</v>
      </c>
      <c r="G5155" s="20">
        <f>'Dati di base x Ind. Comunale'!G5155</f>
        <v>0</v>
      </c>
      <c r="H5155" s="15">
        <f>'Dati di base x Ind. Comunale'!E5155</f>
        <v>1</v>
      </c>
    </row>
    <row r="5156" spans="1:8" x14ac:dyDescent="0.3">
      <c r="A5156" t="s">
        <v>217</v>
      </c>
      <c r="B5156" t="s">
        <v>313</v>
      </c>
      <c r="C5156" t="s">
        <v>6253</v>
      </c>
      <c r="D5156" s="15" t="s">
        <v>6254</v>
      </c>
      <c r="E5156" s="30">
        <f>'Dati di base x Ind. Comunale'!H5156/'Dati di base x Ind. Comunale'!I5156</f>
        <v>0</v>
      </c>
      <c r="F5156" s="20">
        <f>'Dati di base x Ind. Comunale'!F5156</f>
        <v>0</v>
      </c>
      <c r="G5156" s="20">
        <f>'Dati di base x Ind. Comunale'!G5156</f>
        <v>0</v>
      </c>
      <c r="H5156" s="15">
        <f>'Dati di base x Ind. Comunale'!E5156</f>
        <v>5</v>
      </c>
    </row>
    <row r="5157" spans="1:8" x14ac:dyDescent="0.3">
      <c r="A5157" t="s">
        <v>217</v>
      </c>
      <c r="B5157" t="s">
        <v>313</v>
      </c>
      <c r="C5157" t="s">
        <v>6261</v>
      </c>
      <c r="D5157" s="15" t="s">
        <v>6262</v>
      </c>
      <c r="E5157" s="45" t="s">
        <v>15828</v>
      </c>
      <c r="F5157" s="20">
        <f>'Dati di base x Ind. Comunale'!F5157</f>
        <v>0</v>
      </c>
      <c r="G5157" s="20">
        <f>'Dati di base x Ind. Comunale'!G5157</f>
        <v>0</v>
      </c>
      <c r="H5157" s="15">
        <f>'Dati di base x Ind. Comunale'!E5157</f>
        <v>0</v>
      </c>
    </row>
    <row r="5158" spans="1:8" x14ac:dyDescent="0.3">
      <c r="A5158" t="s">
        <v>217</v>
      </c>
      <c r="B5158" t="s">
        <v>313</v>
      </c>
      <c r="C5158" t="s">
        <v>6446</v>
      </c>
      <c r="D5158" s="15" t="s">
        <v>6447</v>
      </c>
      <c r="E5158" s="45" t="s">
        <v>15828</v>
      </c>
      <c r="F5158" s="20">
        <f>'Dati di base x Ind. Comunale'!F5158</f>
        <v>0</v>
      </c>
      <c r="G5158" s="20">
        <f>'Dati di base x Ind. Comunale'!G5158</f>
        <v>0</v>
      </c>
      <c r="H5158" s="15">
        <f>'Dati di base x Ind. Comunale'!E5158</f>
        <v>0</v>
      </c>
    </row>
    <row r="5159" spans="1:8" x14ac:dyDescent="0.3">
      <c r="A5159" t="s">
        <v>217</v>
      </c>
      <c r="B5159" t="s">
        <v>313</v>
      </c>
      <c r="C5159" t="s">
        <v>6609</v>
      </c>
      <c r="D5159" s="15" t="s">
        <v>6610</v>
      </c>
      <c r="E5159" s="30">
        <f>'Dati di base x Ind. Comunale'!H5159/'Dati di base x Ind. Comunale'!I5159</f>
        <v>0.66666666666666663</v>
      </c>
      <c r="F5159" s="20">
        <f>'Dati di base x Ind. Comunale'!F5159</f>
        <v>0</v>
      </c>
      <c r="G5159" s="20">
        <f>'Dati di base x Ind. Comunale'!G5159</f>
        <v>2</v>
      </c>
      <c r="H5159" s="15">
        <f>'Dati di base x Ind. Comunale'!E5159</f>
        <v>1</v>
      </c>
    </row>
    <row r="5160" spans="1:8" x14ac:dyDescent="0.3">
      <c r="A5160" t="s">
        <v>217</v>
      </c>
      <c r="B5160" t="s">
        <v>313</v>
      </c>
      <c r="C5160" t="s">
        <v>6705</v>
      </c>
      <c r="D5160" s="15" t="s">
        <v>6706</v>
      </c>
      <c r="E5160" s="30">
        <f>'Dati di base x Ind. Comunale'!H5160/'Dati di base x Ind. Comunale'!I5160</f>
        <v>0.25</v>
      </c>
      <c r="F5160" s="20">
        <f>'Dati di base x Ind. Comunale'!F5160</f>
        <v>0</v>
      </c>
      <c r="G5160" s="20">
        <f>'Dati di base x Ind. Comunale'!G5160</f>
        <v>3</v>
      </c>
      <c r="H5160" s="15">
        <f>'Dati di base x Ind. Comunale'!E5160</f>
        <v>9</v>
      </c>
    </row>
    <row r="5161" spans="1:8" x14ac:dyDescent="0.3">
      <c r="A5161" t="s">
        <v>217</v>
      </c>
      <c r="B5161" t="s">
        <v>313</v>
      </c>
      <c r="C5161" t="s">
        <v>6867</v>
      </c>
      <c r="D5161" s="15" t="s">
        <v>6868</v>
      </c>
      <c r="E5161" s="45" t="s">
        <v>15828</v>
      </c>
      <c r="F5161" s="20">
        <f>'Dati di base x Ind. Comunale'!F5161</f>
        <v>0</v>
      </c>
      <c r="G5161" s="20">
        <f>'Dati di base x Ind. Comunale'!G5161</f>
        <v>0</v>
      </c>
      <c r="H5161" s="15">
        <f>'Dati di base x Ind. Comunale'!E5161</f>
        <v>0</v>
      </c>
    </row>
    <row r="5162" spans="1:8" x14ac:dyDescent="0.3">
      <c r="A5162" t="s">
        <v>217</v>
      </c>
      <c r="B5162" t="s">
        <v>313</v>
      </c>
      <c r="C5162" t="s">
        <v>6905</v>
      </c>
      <c r="D5162" s="15" t="s">
        <v>6906</v>
      </c>
      <c r="E5162" s="30">
        <f>'Dati di base x Ind. Comunale'!H5162/'Dati di base x Ind. Comunale'!I5162</f>
        <v>1</v>
      </c>
      <c r="F5162" s="20">
        <f>'Dati di base x Ind. Comunale'!F5162</f>
        <v>0</v>
      </c>
      <c r="G5162" s="20">
        <f>'Dati di base x Ind. Comunale'!G5162</f>
        <v>1</v>
      </c>
      <c r="H5162" s="15">
        <f>'Dati di base x Ind. Comunale'!E5162</f>
        <v>0</v>
      </c>
    </row>
    <row r="5163" spans="1:8" x14ac:dyDescent="0.3">
      <c r="A5163" t="s">
        <v>217</v>
      </c>
      <c r="B5163" t="s">
        <v>313</v>
      </c>
      <c r="C5163" t="s">
        <v>6982</v>
      </c>
      <c r="D5163" s="15" t="s">
        <v>6983</v>
      </c>
      <c r="E5163" s="30">
        <f>'Dati di base x Ind. Comunale'!H5163/'Dati di base x Ind. Comunale'!I5163</f>
        <v>0.5</v>
      </c>
      <c r="F5163" s="20">
        <f>'Dati di base x Ind. Comunale'!F5163</f>
        <v>0</v>
      </c>
      <c r="G5163" s="20">
        <f>'Dati di base x Ind. Comunale'!G5163</f>
        <v>1</v>
      </c>
      <c r="H5163" s="15">
        <f>'Dati di base x Ind. Comunale'!E5163</f>
        <v>1</v>
      </c>
    </row>
    <row r="5164" spans="1:8" x14ac:dyDescent="0.3">
      <c r="A5164" t="s">
        <v>217</v>
      </c>
      <c r="B5164" t="s">
        <v>313</v>
      </c>
      <c r="C5164" t="s">
        <v>7178</v>
      </c>
      <c r="D5164" s="15" t="s">
        <v>7179</v>
      </c>
      <c r="E5164" s="45" t="s">
        <v>15828</v>
      </c>
      <c r="F5164" s="20">
        <f>'Dati di base x Ind. Comunale'!F5164</f>
        <v>0</v>
      </c>
      <c r="G5164" s="20">
        <f>'Dati di base x Ind. Comunale'!G5164</f>
        <v>0</v>
      </c>
      <c r="H5164" s="15">
        <f>'Dati di base x Ind. Comunale'!E5164</f>
        <v>0</v>
      </c>
    </row>
    <row r="5165" spans="1:8" x14ac:dyDescent="0.3">
      <c r="A5165" t="s">
        <v>217</v>
      </c>
      <c r="B5165" t="s">
        <v>313</v>
      </c>
      <c r="C5165" t="s">
        <v>7524</v>
      </c>
      <c r="D5165" s="15" t="s">
        <v>7525</v>
      </c>
      <c r="E5165" s="30">
        <f>'Dati di base x Ind. Comunale'!H5165/'Dati di base x Ind. Comunale'!I5165</f>
        <v>0</v>
      </c>
      <c r="F5165" s="20">
        <f>'Dati di base x Ind. Comunale'!F5165</f>
        <v>0</v>
      </c>
      <c r="G5165" s="20">
        <f>'Dati di base x Ind. Comunale'!G5165</f>
        <v>0</v>
      </c>
      <c r="H5165" s="15">
        <f>'Dati di base x Ind. Comunale'!E5165</f>
        <v>1</v>
      </c>
    </row>
    <row r="5166" spans="1:8" x14ac:dyDescent="0.3">
      <c r="A5166" t="s">
        <v>217</v>
      </c>
      <c r="B5166" t="s">
        <v>313</v>
      </c>
      <c r="C5166" t="s">
        <v>7622</v>
      </c>
      <c r="D5166" s="15" t="s">
        <v>7623</v>
      </c>
      <c r="E5166" s="45" t="s">
        <v>15828</v>
      </c>
      <c r="F5166" s="20">
        <f>'Dati di base x Ind. Comunale'!F5166</f>
        <v>0</v>
      </c>
      <c r="G5166" s="20">
        <f>'Dati di base x Ind. Comunale'!G5166</f>
        <v>0</v>
      </c>
      <c r="H5166" s="15">
        <f>'Dati di base x Ind. Comunale'!E5166</f>
        <v>0</v>
      </c>
    </row>
    <row r="5167" spans="1:8" x14ac:dyDescent="0.3">
      <c r="A5167" t="s">
        <v>217</v>
      </c>
      <c r="B5167" t="s">
        <v>313</v>
      </c>
      <c r="C5167" t="s">
        <v>7657</v>
      </c>
      <c r="D5167" s="15" t="s">
        <v>7658</v>
      </c>
      <c r="E5167" s="30">
        <f>'Dati di base x Ind. Comunale'!H5167/'Dati di base x Ind. Comunale'!I5167</f>
        <v>0</v>
      </c>
      <c r="F5167" s="20">
        <f>'Dati di base x Ind. Comunale'!F5167</f>
        <v>0</v>
      </c>
      <c r="G5167" s="20">
        <f>'Dati di base x Ind. Comunale'!G5167</f>
        <v>0</v>
      </c>
      <c r="H5167" s="15">
        <f>'Dati di base x Ind. Comunale'!E5167</f>
        <v>1</v>
      </c>
    </row>
    <row r="5168" spans="1:8" x14ac:dyDescent="0.3">
      <c r="A5168" t="s">
        <v>217</v>
      </c>
      <c r="B5168" t="s">
        <v>313</v>
      </c>
      <c r="C5168" t="s">
        <v>7673</v>
      </c>
      <c r="D5168" s="15" t="s">
        <v>7674</v>
      </c>
      <c r="E5168" s="30">
        <f>'Dati di base x Ind. Comunale'!H5168/'Dati di base x Ind. Comunale'!I5168</f>
        <v>1</v>
      </c>
      <c r="F5168" s="20">
        <f>'Dati di base x Ind. Comunale'!F5168</f>
        <v>0</v>
      </c>
      <c r="G5168" s="20">
        <f>'Dati di base x Ind. Comunale'!G5168</f>
        <v>1</v>
      </c>
      <c r="H5168" s="15">
        <f>'Dati di base x Ind. Comunale'!E5168</f>
        <v>0</v>
      </c>
    </row>
    <row r="5169" spans="1:8" x14ac:dyDescent="0.3">
      <c r="A5169" t="s">
        <v>217</v>
      </c>
      <c r="B5169" t="s">
        <v>313</v>
      </c>
      <c r="C5169" t="s">
        <v>7697</v>
      </c>
      <c r="D5169" s="15" t="s">
        <v>7698</v>
      </c>
      <c r="E5169" s="45" t="s">
        <v>15828</v>
      </c>
      <c r="F5169" s="20">
        <f>'Dati di base x Ind. Comunale'!F5169</f>
        <v>0</v>
      </c>
      <c r="G5169" s="20">
        <f>'Dati di base x Ind. Comunale'!G5169</f>
        <v>0</v>
      </c>
      <c r="H5169" s="15">
        <f>'Dati di base x Ind. Comunale'!E5169</f>
        <v>0</v>
      </c>
    </row>
    <row r="5170" spans="1:8" x14ac:dyDescent="0.3">
      <c r="A5170" t="s">
        <v>217</v>
      </c>
      <c r="B5170" t="s">
        <v>313</v>
      </c>
      <c r="C5170" t="s">
        <v>7750</v>
      </c>
      <c r="D5170" s="15" t="s">
        <v>7751</v>
      </c>
      <c r="E5170" s="30">
        <f>'Dati di base x Ind. Comunale'!H5170/'Dati di base x Ind. Comunale'!I5170</f>
        <v>0.5</v>
      </c>
      <c r="F5170" s="20">
        <f>'Dati di base x Ind. Comunale'!F5170</f>
        <v>0</v>
      </c>
      <c r="G5170" s="20">
        <f>'Dati di base x Ind. Comunale'!G5170</f>
        <v>4</v>
      </c>
      <c r="H5170" s="15">
        <f>'Dati di base x Ind. Comunale'!E5170</f>
        <v>4</v>
      </c>
    </row>
    <row r="5171" spans="1:8" x14ac:dyDescent="0.3">
      <c r="A5171" t="s">
        <v>217</v>
      </c>
      <c r="B5171" t="s">
        <v>313</v>
      </c>
      <c r="C5171" t="s">
        <v>7918</v>
      </c>
      <c r="D5171" s="15" t="s">
        <v>7919</v>
      </c>
      <c r="E5171" s="30">
        <f>'Dati di base x Ind. Comunale'!H5171/'Dati di base x Ind. Comunale'!I5171</f>
        <v>0</v>
      </c>
      <c r="F5171" s="20">
        <f>'Dati di base x Ind. Comunale'!F5171</f>
        <v>0</v>
      </c>
      <c r="G5171" s="20">
        <f>'Dati di base x Ind. Comunale'!G5171</f>
        <v>0</v>
      </c>
      <c r="H5171" s="15">
        <f>'Dati di base x Ind. Comunale'!E5171</f>
        <v>2</v>
      </c>
    </row>
    <row r="5172" spans="1:8" x14ac:dyDescent="0.3">
      <c r="A5172" t="s">
        <v>217</v>
      </c>
      <c r="B5172" t="s">
        <v>313</v>
      </c>
      <c r="C5172" t="s">
        <v>8015</v>
      </c>
      <c r="D5172" s="15" t="s">
        <v>8016</v>
      </c>
      <c r="E5172" s="30">
        <f>'Dati di base x Ind. Comunale'!H5172/'Dati di base x Ind. Comunale'!I5172</f>
        <v>0.25</v>
      </c>
      <c r="F5172" s="20">
        <f>'Dati di base x Ind. Comunale'!F5172</f>
        <v>0</v>
      </c>
      <c r="G5172" s="20">
        <f>'Dati di base x Ind. Comunale'!G5172</f>
        <v>1</v>
      </c>
      <c r="H5172" s="15">
        <f>'Dati di base x Ind. Comunale'!E5172</f>
        <v>3</v>
      </c>
    </row>
    <row r="5173" spans="1:8" x14ac:dyDescent="0.3">
      <c r="A5173" t="s">
        <v>217</v>
      </c>
      <c r="B5173" t="s">
        <v>313</v>
      </c>
      <c r="C5173" t="s">
        <v>8477</v>
      </c>
      <c r="D5173" s="15" t="s">
        <v>8478</v>
      </c>
      <c r="E5173" s="30">
        <f>'Dati di base x Ind. Comunale'!H5173/'Dati di base x Ind. Comunale'!I5173</f>
        <v>1</v>
      </c>
      <c r="F5173" s="20">
        <f>'Dati di base x Ind. Comunale'!F5173</f>
        <v>0</v>
      </c>
      <c r="G5173" s="20">
        <f>'Dati di base x Ind. Comunale'!G5173</f>
        <v>1</v>
      </c>
      <c r="H5173" s="15">
        <f>'Dati di base x Ind. Comunale'!E5173</f>
        <v>0</v>
      </c>
    </row>
    <row r="5174" spans="1:8" x14ac:dyDescent="0.3">
      <c r="A5174" t="s">
        <v>217</v>
      </c>
      <c r="B5174" t="s">
        <v>313</v>
      </c>
      <c r="C5174" t="s">
        <v>8631</v>
      </c>
      <c r="D5174" s="15" t="s">
        <v>8632</v>
      </c>
      <c r="E5174" s="45" t="s">
        <v>15828</v>
      </c>
      <c r="F5174" s="20">
        <f>'Dati di base x Ind. Comunale'!F5174</f>
        <v>0</v>
      </c>
      <c r="G5174" s="20">
        <f>'Dati di base x Ind. Comunale'!G5174</f>
        <v>0</v>
      </c>
      <c r="H5174" s="15">
        <f>'Dati di base x Ind. Comunale'!E5174</f>
        <v>0</v>
      </c>
    </row>
    <row r="5175" spans="1:8" x14ac:dyDescent="0.3">
      <c r="A5175" t="s">
        <v>217</v>
      </c>
      <c r="B5175" t="s">
        <v>313</v>
      </c>
      <c r="C5175" t="s">
        <v>8677</v>
      </c>
      <c r="D5175" s="15" t="s">
        <v>8678</v>
      </c>
      <c r="E5175" s="30">
        <f>'Dati di base x Ind. Comunale'!H5175/'Dati di base x Ind. Comunale'!I5175</f>
        <v>1</v>
      </c>
      <c r="F5175" s="20">
        <f>'Dati di base x Ind. Comunale'!F5175</f>
        <v>1</v>
      </c>
      <c r="G5175" s="20">
        <f>'Dati di base x Ind. Comunale'!G5175</f>
        <v>0</v>
      </c>
      <c r="H5175" s="15">
        <f>'Dati di base x Ind. Comunale'!E5175</f>
        <v>0</v>
      </c>
    </row>
    <row r="5176" spans="1:8" x14ac:dyDescent="0.3">
      <c r="A5176" t="s">
        <v>217</v>
      </c>
      <c r="B5176" t="s">
        <v>313</v>
      </c>
      <c r="C5176" t="s">
        <v>8695</v>
      </c>
      <c r="D5176" s="15" t="s">
        <v>8696</v>
      </c>
      <c r="E5176" s="30">
        <f>'Dati di base x Ind. Comunale'!H5176/'Dati di base x Ind. Comunale'!I5176</f>
        <v>0.33333333333333331</v>
      </c>
      <c r="F5176" s="20">
        <f>'Dati di base x Ind. Comunale'!F5176</f>
        <v>0</v>
      </c>
      <c r="G5176" s="20">
        <f>'Dati di base x Ind. Comunale'!G5176</f>
        <v>1</v>
      </c>
      <c r="H5176" s="15">
        <f>'Dati di base x Ind. Comunale'!E5176</f>
        <v>2</v>
      </c>
    </row>
    <row r="5177" spans="1:8" x14ac:dyDescent="0.3">
      <c r="A5177" t="s">
        <v>217</v>
      </c>
      <c r="B5177" t="s">
        <v>313</v>
      </c>
      <c r="C5177" t="s">
        <v>8495</v>
      </c>
      <c r="D5177" s="15" t="s">
        <v>8496</v>
      </c>
      <c r="E5177" s="45" t="s">
        <v>15828</v>
      </c>
      <c r="F5177" s="20">
        <f>'Dati di base x Ind. Comunale'!F5177</f>
        <v>0</v>
      </c>
      <c r="G5177" s="20">
        <f>'Dati di base x Ind. Comunale'!G5177</f>
        <v>0</v>
      </c>
      <c r="H5177" s="15">
        <f>'Dati di base x Ind. Comunale'!E5177</f>
        <v>0</v>
      </c>
    </row>
    <row r="5178" spans="1:8" x14ac:dyDescent="0.3">
      <c r="A5178" t="s">
        <v>217</v>
      </c>
      <c r="B5178" t="s">
        <v>313</v>
      </c>
      <c r="C5178" t="s">
        <v>8786</v>
      </c>
      <c r="D5178" s="15" t="s">
        <v>8787</v>
      </c>
      <c r="E5178" s="30">
        <f>'Dati di base x Ind. Comunale'!H5178/'Dati di base x Ind. Comunale'!I5178</f>
        <v>0.42857142857142855</v>
      </c>
      <c r="F5178" s="20">
        <f>'Dati di base x Ind. Comunale'!F5178</f>
        <v>1</v>
      </c>
      <c r="G5178" s="20">
        <f>'Dati di base x Ind. Comunale'!G5178</f>
        <v>2</v>
      </c>
      <c r="H5178" s="15">
        <f>'Dati di base x Ind. Comunale'!E5178</f>
        <v>4</v>
      </c>
    </row>
    <row r="5179" spans="1:8" x14ac:dyDescent="0.3">
      <c r="A5179" t="s">
        <v>217</v>
      </c>
      <c r="B5179" t="s">
        <v>313</v>
      </c>
      <c r="C5179" t="s">
        <v>8880</v>
      </c>
      <c r="D5179" s="15" t="s">
        <v>8881</v>
      </c>
      <c r="E5179" s="30">
        <f>'Dati di base x Ind. Comunale'!H5179/'Dati di base x Ind. Comunale'!I5179</f>
        <v>0</v>
      </c>
      <c r="F5179" s="20">
        <f>'Dati di base x Ind. Comunale'!F5179</f>
        <v>0</v>
      </c>
      <c r="G5179" s="20">
        <f>'Dati di base x Ind. Comunale'!G5179</f>
        <v>0</v>
      </c>
      <c r="H5179" s="15">
        <f>'Dati di base x Ind. Comunale'!E5179</f>
        <v>2</v>
      </c>
    </row>
    <row r="5180" spans="1:8" x14ac:dyDescent="0.3">
      <c r="A5180" t="s">
        <v>217</v>
      </c>
      <c r="B5180" t="s">
        <v>313</v>
      </c>
      <c r="C5180" t="s">
        <v>8939</v>
      </c>
      <c r="D5180" s="15" t="s">
        <v>8940</v>
      </c>
      <c r="E5180" s="45" t="s">
        <v>15828</v>
      </c>
      <c r="F5180" s="20">
        <f>'Dati di base x Ind. Comunale'!F5180</f>
        <v>0</v>
      </c>
      <c r="G5180" s="20">
        <f>'Dati di base x Ind. Comunale'!G5180</f>
        <v>0</v>
      </c>
      <c r="H5180" s="15">
        <f>'Dati di base x Ind. Comunale'!E5180</f>
        <v>0</v>
      </c>
    </row>
    <row r="5181" spans="1:8" x14ac:dyDescent="0.3">
      <c r="A5181" t="s">
        <v>217</v>
      </c>
      <c r="B5181" t="s">
        <v>313</v>
      </c>
      <c r="C5181" t="s">
        <v>8949</v>
      </c>
      <c r="D5181" s="15" t="s">
        <v>8950</v>
      </c>
      <c r="E5181" s="45" t="s">
        <v>15828</v>
      </c>
      <c r="F5181" s="20">
        <f>'Dati di base x Ind. Comunale'!F5181</f>
        <v>0</v>
      </c>
      <c r="G5181" s="20">
        <f>'Dati di base x Ind. Comunale'!G5181</f>
        <v>0</v>
      </c>
      <c r="H5181" s="15">
        <f>'Dati di base x Ind. Comunale'!E5181</f>
        <v>0</v>
      </c>
    </row>
    <row r="5182" spans="1:8" x14ac:dyDescent="0.3">
      <c r="A5182" t="s">
        <v>217</v>
      </c>
      <c r="B5182" t="s">
        <v>313</v>
      </c>
      <c r="C5182" t="s">
        <v>9118</v>
      </c>
      <c r="D5182" s="15" t="s">
        <v>9119</v>
      </c>
      <c r="E5182" s="30">
        <f>'Dati di base x Ind. Comunale'!H5182/'Dati di base x Ind. Comunale'!I5182</f>
        <v>0</v>
      </c>
      <c r="F5182" s="20">
        <f>'Dati di base x Ind. Comunale'!F5182</f>
        <v>0</v>
      </c>
      <c r="G5182" s="20">
        <f>'Dati di base x Ind. Comunale'!G5182</f>
        <v>0</v>
      </c>
      <c r="H5182" s="15">
        <f>'Dati di base x Ind. Comunale'!E5182</f>
        <v>1</v>
      </c>
    </row>
    <row r="5183" spans="1:8" x14ac:dyDescent="0.3">
      <c r="A5183" t="s">
        <v>217</v>
      </c>
      <c r="B5183" t="s">
        <v>313</v>
      </c>
      <c r="C5183" t="s">
        <v>9132</v>
      </c>
      <c r="D5183" s="15" t="s">
        <v>9133</v>
      </c>
      <c r="E5183" s="45" t="s">
        <v>15828</v>
      </c>
      <c r="F5183" s="20">
        <f>'Dati di base x Ind. Comunale'!F5183</f>
        <v>0</v>
      </c>
      <c r="G5183" s="20">
        <f>'Dati di base x Ind. Comunale'!G5183</f>
        <v>0</v>
      </c>
      <c r="H5183" s="15">
        <f>'Dati di base x Ind. Comunale'!E5183</f>
        <v>0</v>
      </c>
    </row>
    <row r="5184" spans="1:8" x14ac:dyDescent="0.3">
      <c r="A5184" t="s">
        <v>217</v>
      </c>
      <c r="B5184" t="s">
        <v>313</v>
      </c>
      <c r="C5184" t="s">
        <v>9142</v>
      </c>
      <c r="D5184" s="15" t="s">
        <v>9143</v>
      </c>
      <c r="E5184" s="45" t="s">
        <v>15828</v>
      </c>
      <c r="F5184" s="20">
        <f>'Dati di base x Ind. Comunale'!F5184</f>
        <v>0</v>
      </c>
      <c r="G5184" s="20">
        <f>'Dati di base x Ind. Comunale'!G5184</f>
        <v>0</v>
      </c>
      <c r="H5184" s="15">
        <f>'Dati di base x Ind. Comunale'!E5184</f>
        <v>0</v>
      </c>
    </row>
    <row r="5185" spans="1:8" x14ac:dyDescent="0.3">
      <c r="A5185" t="s">
        <v>217</v>
      </c>
      <c r="B5185" t="s">
        <v>313</v>
      </c>
      <c r="C5185" t="s">
        <v>9154</v>
      </c>
      <c r="D5185" s="15" t="s">
        <v>9155</v>
      </c>
      <c r="E5185" s="30">
        <f>'Dati di base x Ind. Comunale'!H5185/'Dati di base x Ind. Comunale'!I5185</f>
        <v>0.5</v>
      </c>
      <c r="F5185" s="20">
        <f>'Dati di base x Ind. Comunale'!F5185</f>
        <v>1</v>
      </c>
      <c r="G5185" s="20">
        <f>'Dati di base x Ind. Comunale'!G5185</f>
        <v>1</v>
      </c>
      <c r="H5185" s="15">
        <f>'Dati di base x Ind. Comunale'!E5185</f>
        <v>2</v>
      </c>
    </row>
    <row r="5186" spans="1:8" x14ac:dyDescent="0.3">
      <c r="A5186" t="s">
        <v>217</v>
      </c>
      <c r="B5186" t="s">
        <v>313</v>
      </c>
      <c r="C5186" t="s">
        <v>9387</v>
      </c>
      <c r="D5186" s="15" t="s">
        <v>9388</v>
      </c>
      <c r="E5186" s="45" t="s">
        <v>15828</v>
      </c>
      <c r="F5186" s="20">
        <f>'Dati di base x Ind. Comunale'!F5186</f>
        <v>0</v>
      </c>
      <c r="G5186" s="20">
        <f>'Dati di base x Ind. Comunale'!G5186</f>
        <v>0</v>
      </c>
      <c r="H5186" s="15">
        <f>'Dati di base x Ind. Comunale'!E5186</f>
        <v>0</v>
      </c>
    </row>
    <row r="5187" spans="1:8" x14ac:dyDescent="0.3">
      <c r="A5187" t="s">
        <v>217</v>
      </c>
      <c r="B5187" t="s">
        <v>313</v>
      </c>
      <c r="C5187" t="s">
        <v>9787</v>
      </c>
      <c r="D5187" s="15" t="s">
        <v>9788</v>
      </c>
      <c r="E5187" s="30">
        <f>'Dati di base x Ind. Comunale'!H5187/'Dati di base x Ind. Comunale'!I5187</f>
        <v>0.6</v>
      </c>
      <c r="F5187" s="20">
        <f>'Dati di base x Ind. Comunale'!F5187</f>
        <v>1</v>
      </c>
      <c r="G5187" s="20">
        <f>'Dati di base x Ind. Comunale'!G5187</f>
        <v>2</v>
      </c>
      <c r="H5187" s="15">
        <f>'Dati di base x Ind. Comunale'!E5187</f>
        <v>2</v>
      </c>
    </row>
    <row r="5188" spans="1:8" x14ac:dyDescent="0.3">
      <c r="A5188" t="s">
        <v>217</v>
      </c>
      <c r="B5188" t="s">
        <v>313</v>
      </c>
      <c r="C5188" t="s">
        <v>9819</v>
      </c>
      <c r="D5188" s="15" t="s">
        <v>9820</v>
      </c>
      <c r="E5188" s="30">
        <f>'Dati di base x Ind. Comunale'!H5188/'Dati di base x Ind. Comunale'!I5188</f>
        <v>0.6</v>
      </c>
      <c r="F5188" s="20">
        <f>'Dati di base x Ind. Comunale'!F5188</f>
        <v>0</v>
      </c>
      <c r="G5188" s="20">
        <f>'Dati di base x Ind. Comunale'!G5188</f>
        <v>3</v>
      </c>
      <c r="H5188" s="15">
        <f>'Dati di base x Ind. Comunale'!E5188</f>
        <v>2</v>
      </c>
    </row>
    <row r="5189" spans="1:8" x14ac:dyDescent="0.3">
      <c r="A5189" t="s">
        <v>217</v>
      </c>
      <c r="B5189" t="s">
        <v>313</v>
      </c>
      <c r="C5189" t="s">
        <v>10034</v>
      </c>
      <c r="D5189" s="15" t="s">
        <v>10035</v>
      </c>
      <c r="E5189" s="30">
        <f>'Dati di base x Ind. Comunale'!H5189/'Dati di base x Ind. Comunale'!I5189</f>
        <v>0</v>
      </c>
      <c r="F5189" s="20">
        <f>'Dati di base x Ind. Comunale'!F5189</f>
        <v>0</v>
      </c>
      <c r="G5189" s="20">
        <f>'Dati di base x Ind. Comunale'!G5189</f>
        <v>0</v>
      </c>
      <c r="H5189" s="15">
        <f>'Dati di base x Ind. Comunale'!E5189</f>
        <v>1</v>
      </c>
    </row>
    <row r="5190" spans="1:8" x14ac:dyDescent="0.3">
      <c r="A5190" t="s">
        <v>217</v>
      </c>
      <c r="B5190" t="s">
        <v>313</v>
      </c>
      <c r="C5190" t="s">
        <v>10449</v>
      </c>
      <c r="D5190" s="15" t="s">
        <v>10450</v>
      </c>
      <c r="E5190" s="45" t="s">
        <v>15828</v>
      </c>
      <c r="F5190" s="20">
        <f>'Dati di base x Ind. Comunale'!F5190</f>
        <v>0</v>
      </c>
      <c r="G5190" s="20">
        <f>'Dati di base x Ind. Comunale'!G5190</f>
        <v>0</v>
      </c>
      <c r="H5190" s="15">
        <f>'Dati di base x Ind. Comunale'!E5190</f>
        <v>0</v>
      </c>
    </row>
    <row r="5191" spans="1:8" x14ac:dyDescent="0.3">
      <c r="A5191" t="s">
        <v>217</v>
      </c>
      <c r="B5191" t="s">
        <v>313</v>
      </c>
      <c r="C5191" t="s">
        <v>10567</v>
      </c>
      <c r="D5191" s="15" t="s">
        <v>10568</v>
      </c>
      <c r="E5191" s="45" t="s">
        <v>15828</v>
      </c>
      <c r="F5191" s="20">
        <f>'Dati di base x Ind. Comunale'!F5191</f>
        <v>0</v>
      </c>
      <c r="G5191" s="20">
        <f>'Dati di base x Ind. Comunale'!G5191</f>
        <v>0</v>
      </c>
      <c r="H5191" s="15">
        <f>'Dati di base x Ind. Comunale'!E5191</f>
        <v>0</v>
      </c>
    </row>
    <row r="5192" spans="1:8" x14ac:dyDescent="0.3">
      <c r="A5192" t="s">
        <v>217</v>
      </c>
      <c r="B5192" t="s">
        <v>313</v>
      </c>
      <c r="C5192" t="s">
        <v>10619</v>
      </c>
      <c r="D5192" s="15" t="s">
        <v>10620</v>
      </c>
      <c r="E5192" s="30">
        <f>'Dati di base x Ind. Comunale'!H5192/'Dati di base x Ind. Comunale'!I5192</f>
        <v>0.18367346938775511</v>
      </c>
      <c r="F5192" s="20">
        <f>'Dati di base x Ind. Comunale'!F5192</f>
        <v>3</v>
      </c>
      <c r="G5192" s="20">
        <f>'Dati di base x Ind. Comunale'!G5192</f>
        <v>6</v>
      </c>
      <c r="H5192" s="15">
        <f>'Dati di base x Ind. Comunale'!E5192</f>
        <v>40</v>
      </c>
    </row>
    <row r="5193" spans="1:8" x14ac:dyDescent="0.3">
      <c r="A5193" t="s">
        <v>217</v>
      </c>
      <c r="B5193" t="s">
        <v>313</v>
      </c>
      <c r="C5193" t="s">
        <v>10730</v>
      </c>
      <c r="D5193" s="15" t="s">
        <v>10731</v>
      </c>
      <c r="E5193" s="30">
        <f>'Dati di base x Ind. Comunale'!H5193/'Dati di base x Ind. Comunale'!I5193</f>
        <v>0.5</v>
      </c>
      <c r="F5193" s="20">
        <f>'Dati di base x Ind. Comunale'!F5193</f>
        <v>0</v>
      </c>
      <c r="G5193" s="20">
        <f>'Dati di base x Ind. Comunale'!G5193</f>
        <v>1</v>
      </c>
      <c r="H5193" s="15">
        <f>'Dati di base x Ind. Comunale'!E5193</f>
        <v>1</v>
      </c>
    </row>
    <row r="5194" spans="1:8" x14ac:dyDescent="0.3">
      <c r="A5194" t="s">
        <v>217</v>
      </c>
      <c r="B5194" t="s">
        <v>313</v>
      </c>
      <c r="C5194" t="s">
        <v>11267</v>
      </c>
      <c r="D5194" s="15" t="s">
        <v>11268</v>
      </c>
      <c r="E5194" s="30">
        <f>'Dati di base x Ind. Comunale'!H5194/'Dati di base x Ind. Comunale'!I5194</f>
        <v>0.33333333333333331</v>
      </c>
      <c r="F5194" s="20">
        <f>'Dati di base x Ind. Comunale'!F5194</f>
        <v>1</v>
      </c>
      <c r="G5194" s="20">
        <f>'Dati di base x Ind. Comunale'!G5194</f>
        <v>0</v>
      </c>
      <c r="H5194" s="15">
        <f>'Dati di base x Ind. Comunale'!E5194</f>
        <v>2</v>
      </c>
    </row>
    <row r="5195" spans="1:8" x14ac:dyDescent="0.3">
      <c r="A5195" t="s">
        <v>217</v>
      </c>
      <c r="B5195" t="s">
        <v>313</v>
      </c>
      <c r="C5195" t="s">
        <v>11297</v>
      </c>
      <c r="D5195" s="15" t="s">
        <v>11298</v>
      </c>
      <c r="E5195" s="45" t="s">
        <v>15828</v>
      </c>
      <c r="F5195" s="20">
        <f>'Dati di base x Ind. Comunale'!F5195</f>
        <v>0</v>
      </c>
      <c r="G5195" s="20">
        <f>'Dati di base x Ind. Comunale'!G5195</f>
        <v>0</v>
      </c>
      <c r="H5195" s="15">
        <f>'Dati di base x Ind. Comunale'!E5195</f>
        <v>0</v>
      </c>
    </row>
    <row r="5196" spans="1:8" x14ac:dyDescent="0.3">
      <c r="A5196" t="s">
        <v>217</v>
      </c>
      <c r="B5196" t="s">
        <v>313</v>
      </c>
      <c r="C5196" t="s">
        <v>11313</v>
      </c>
      <c r="D5196" s="15" t="s">
        <v>11314</v>
      </c>
      <c r="E5196" s="45" t="s">
        <v>15828</v>
      </c>
      <c r="F5196" s="20">
        <f>'Dati di base x Ind. Comunale'!F5196</f>
        <v>0</v>
      </c>
      <c r="G5196" s="20">
        <f>'Dati di base x Ind. Comunale'!G5196</f>
        <v>0</v>
      </c>
      <c r="H5196" s="15">
        <f>'Dati di base x Ind. Comunale'!E5196</f>
        <v>0</v>
      </c>
    </row>
    <row r="5197" spans="1:8" x14ac:dyDescent="0.3">
      <c r="A5197" t="s">
        <v>217</v>
      </c>
      <c r="B5197" t="s">
        <v>313</v>
      </c>
      <c r="C5197" t="s">
        <v>11439</v>
      </c>
      <c r="D5197" s="15" t="s">
        <v>11440</v>
      </c>
      <c r="E5197" s="45" t="s">
        <v>15828</v>
      </c>
      <c r="F5197" s="20">
        <f>'Dati di base x Ind. Comunale'!F5197</f>
        <v>0</v>
      </c>
      <c r="G5197" s="20">
        <f>'Dati di base x Ind. Comunale'!G5197</f>
        <v>0</v>
      </c>
      <c r="H5197" s="15">
        <f>'Dati di base x Ind. Comunale'!E5197</f>
        <v>0</v>
      </c>
    </row>
    <row r="5198" spans="1:8" x14ac:dyDescent="0.3">
      <c r="A5198" t="s">
        <v>217</v>
      </c>
      <c r="B5198" t="s">
        <v>313</v>
      </c>
      <c r="C5198" t="s">
        <v>11457</v>
      </c>
      <c r="D5198" s="15" t="s">
        <v>11458</v>
      </c>
      <c r="E5198" s="45" t="s">
        <v>15828</v>
      </c>
      <c r="F5198" s="20">
        <f>'Dati di base x Ind. Comunale'!F5198</f>
        <v>0</v>
      </c>
      <c r="G5198" s="20">
        <f>'Dati di base x Ind. Comunale'!G5198</f>
        <v>0</v>
      </c>
      <c r="H5198" s="15">
        <f>'Dati di base x Ind. Comunale'!E5198</f>
        <v>0</v>
      </c>
    </row>
    <row r="5199" spans="1:8" x14ac:dyDescent="0.3">
      <c r="A5199" t="s">
        <v>217</v>
      </c>
      <c r="B5199" t="s">
        <v>313</v>
      </c>
      <c r="C5199" t="s">
        <v>11463</v>
      </c>
      <c r="D5199" s="15" t="s">
        <v>11464</v>
      </c>
      <c r="E5199" s="30">
        <f>'Dati di base x Ind. Comunale'!H5199/'Dati di base x Ind. Comunale'!I5199</f>
        <v>0</v>
      </c>
      <c r="F5199" s="20">
        <f>'Dati di base x Ind. Comunale'!F5199</f>
        <v>0</v>
      </c>
      <c r="G5199" s="20">
        <f>'Dati di base x Ind. Comunale'!G5199</f>
        <v>0</v>
      </c>
      <c r="H5199" s="15">
        <f>'Dati di base x Ind. Comunale'!E5199</f>
        <v>3</v>
      </c>
    </row>
    <row r="5200" spans="1:8" x14ac:dyDescent="0.3">
      <c r="A5200" t="s">
        <v>217</v>
      </c>
      <c r="B5200" t="s">
        <v>313</v>
      </c>
      <c r="C5200" t="s">
        <v>11517</v>
      </c>
      <c r="D5200" s="15" t="s">
        <v>11518</v>
      </c>
      <c r="E5200" s="45" t="s">
        <v>15828</v>
      </c>
      <c r="F5200" s="20">
        <f>'Dati di base x Ind. Comunale'!F5200</f>
        <v>0</v>
      </c>
      <c r="G5200" s="20">
        <f>'Dati di base x Ind. Comunale'!G5200</f>
        <v>0</v>
      </c>
      <c r="H5200" s="15">
        <f>'Dati di base x Ind. Comunale'!E5200</f>
        <v>0</v>
      </c>
    </row>
    <row r="5201" spans="1:8" x14ac:dyDescent="0.3">
      <c r="A5201" t="s">
        <v>217</v>
      </c>
      <c r="B5201" t="s">
        <v>313</v>
      </c>
      <c r="C5201" t="s">
        <v>11475</v>
      </c>
      <c r="D5201" s="15" t="s">
        <v>11476</v>
      </c>
      <c r="E5201" s="30">
        <f>'Dati di base x Ind. Comunale'!H5201/'Dati di base x Ind. Comunale'!I5201</f>
        <v>0</v>
      </c>
      <c r="F5201" s="20">
        <f>'Dati di base x Ind. Comunale'!F5201</f>
        <v>0</v>
      </c>
      <c r="G5201" s="20">
        <f>'Dati di base x Ind. Comunale'!G5201</f>
        <v>0</v>
      </c>
      <c r="H5201" s="15">
        <f>'Dati di base x Ind. Comunale'!E5201</f>
        <v>1</v>
      </c>
    </row>
    <row r="5202" spans="1:8" x14ac:dyDescent="0.3">
      <c r="A5202" t="s">
        <v>217</v>
      </c>
      <c r="B5202" t="s">
        <v>313</v>
      </c>
      <c r="C5202" t="s">
        <v>11485</v>
      </c>
      <c r="D5202" s="15" t="s">
        <v>11486</v>
      </c>
      <c r="E5202" s="45" t="s">
        <v>15828</v>
      </c>
      <c r="F5202" s="20">
        <f>'Dati di base x Ind. Comunale'!F5202</f>
        <v>0</v>
      </c>
      <c r="G5202" s="20">
        <f>'Dati di base x Ind. Comunale'!G5202</f>
        <v>0</v>
      </c>
      <c r="H5202" s="15">
        <f>'Dati di base x Ind. Comunale'!E5202</f>
        <v>0</v>
      </c>
    </row>
    <row r="5203" spans="1:8" x14ac:dyDescent="0.3">
      <c r="A5203" t="s">
        <v>217</v>
      </c>
      <c r="B5203" t="s">
        <v>313</v>
      </c>
      <c r="C5203" t="s">
        <v>11634</v>
      </c>
      <c r="D5203" s="15" t="s">
        <v>11635</v>
      </c>
      <c r="E5203" s="45" t="s">
        <v>15828</v>
      </c>
      <c r="F5203" s="20">
        <f>'Dati di base x Ind. Comunale'!F5203</f>
        <v>0</v>
      </c>
      <c r="G5203" s="20">
        <f>'Dati di base x Ind. Comunale'!G5203</f>
        <v>0</v>
      </c>
      <c r="H5203" s="15">
        <f>'Dati di base x Ind. Comunale'!E5203</f>
        <v>0</v>
      </c>
    </row>
    <row r="5204" spans="1:8" x14ac:dyDescent="0.3">
      <c r="A5204" t="s">
        <v>217</v>
      </c>
      <c r="B5204" t="s">
        <v>313</v>
      </c>
      <c r="C5204" t="s">
        <v>11644</v>
      </c>
      <c r="D5204" s="15" t="s">
        <v>44</v>
      </c>
      <c r="E5204" s="30">
        <f>'Dati di base x Ind. Comunale'!H5204/'Dati di base x Ind. Comunale'!I5204</f>
        <v>0.44703389830508472</v>
      </c>
      <c r="F5204" s="20">
        <f>'Dati di base x Ind. Comunale'!F5204</f>
        <v>37</v>
      </c>
      <c r="G5204" s="20">
        <f>'Dati di base x Ind. Comunale'!G5204</f>
        <v>174</v>
      </c>
      <c r="H5204" s="15">
        <f>'Dati di base x Ind. Comunale'!E5204</f>
        <v>261</v>
      </c>
    </row>
    <row r="5205" spans="1:8" x14ac:dyDescent="0.3">
      <c r="A5205" t="s">
        <v>217</v>
      </c>
      <c r="B5205" t="s">
        <v>313</v>
      </c>
      <c r="C5205" t="s">
        <v>11815</v>
      </c>
      <c r="D5205" s="15" t="s">
        <v>11816</v>
      </c>
      <c r="E5205" s="30">
        <f>'Dati di base x Ind. Comunale'!H5205/'Dati di base x Ind. Comunale'!I5205</f>
        <v>1</v>
      </c>
      <c r="F5205" s="20">
        <f>'Dati di base x Ind. Comunale'!F5205</f>
        <v>0</v>
      </c>
      <c r="G5205" s="20">
        <f>'Dati di base x Ind. Comunale'!G5205</f>
        <v>1</v>
      </c>
      <c r="H5205" s="15">
        <f>'Dati di base x Ind. Comunale'!E5205</f>
        <v>0</v>
      </c>
    </row>
    <row r="5206" spans="1:8" x14ac:dyDescent="0.3">
      <c r="A5206" t="s">
        <v>217</v>
      </c>
      <c r="B5206" t="s">
        <v>313</v>
      </c>
      <c r="C5206" t="s">
        <v>11874</v>
      </c>
      <c r="D5206" s="15" t="s">
        <v>11875</v>
      </c>
      <c r="E5206" s="45" t="s">
        <v>15828</v>
      </c>
      <c r="F5206" s="20">
        <f>'Dati di base x Ind. Comunale'!F5206</f>
        <v>0</v>
      </c>
      <c r="G5206" s="20">
        <f>'Dati di base x Ind. Comunale'!G5206</f>
        <v>0</v>
      </c>
      <c r="H5206" s="15">
        <f>'Dati di base x Ind. Comunale'!E5206</f>
        <v>0</v>
      </c>
    </row>
    <row r="5207" spans="1:8" x14ac:dyDescent="0.3">
      <c r="A5207" t="s">
        <v>217</v>
      </c>
      <c r="B5207" t="s">
        <v>313</v>
      </c>
      <c r="C5207" t="s">
        <v>12000</v>
      </c>
      <c r="D5207" s="15" t="s">
        <v>12001</v>
      </c>
      <c r="E5207" s="30">
        <f>'Dati di base x Ind. Comunale'!H5207/'Dati di base x Ind. Comunale'!I5207</f>
        <v>1</v>
      </c>
      <c r="F5207" s="20">
        <f>'Dati di base x Ind. Comunale'!F5207</f>
        <v>0</v>
      </c>
      <c r="G5207" s="20">
        <f>'Dati di base x Ind. Comunale'!G5207</f>
        <v>1</v>
      </c>
      <c r="H5207" s="15">
        <f>'Dati di base x Ind. Comunale'!E5207</f>
        <v>0</v>
      </c>
    </row>
    <row r="5208" spans="1:8" x14ac:dyDescent="0.3">
      <c r="A5208" t="s">
        <v>217</v>
      </c>
      <c r="B5208" t="s">
        <v>313</v>
      </c>
      <c r="C5208" t="s">
        <v>12308</v>
      </c>
      <c r="D5208" s="15" t="s">
        <v>12309</v>
      </c>
      <c r="E5208" s="30">
        <f>'Dati di base x Ind. Comunale'!H5208/'Dati di base x Ind. Comunale'!I5208</f>
        <v>0</v>
      </c>
      <c r="F5208" s="20">
        <f>'Dati di base x Ind. Comunale'!F5208</f>
        <v>0</v>
      </c>
      <c r="G5208" s="20">
        <f>'Dati di base x Ind. Comunale'!G5208</f>
        <v>0</v>
      </c>
      <c r="H5208" s="15">
        <f>'Dati di base x Ind. Comunale'!E5208</f>
        <v>1</v>
      </c>
    </row>
    <row r="5209" spans="1:8" x14ac:dyDescent="0.3">
      <c r="A5209" t="s">
        <v>217</v>
      </c>
      <c r="B5209" t="s">
        <v>313</v>
      </c>
      <c r="C5209" t="s">
        <v>12557</v>
      </c>
      <c r="D5209" s="15" t="s">
        <v>12558</v>
      </c>
      <c r="E5209" s="45" t="s">
        <v>15828</v>
      </c>
      <c r="F5209" s="20">
        <f>'Dati di base x Ind. Comunale'!F5209</f>
        <v>0</v>
      </c>
      <c r="G5209" s="20">
        <f>'Dati di base x Ind. Comunale'!G5209</f>
        <v>0</v>
      </c>
      <c r="H5209" s="15">
        <f>'Dati di base x Ind. Comunale'!E5209</f>
        <v>0</v>
      </c>
    </row>
    <row r="5210" spans="1:8" x14ac:dyDescent="0.3">
      <c r="A5210" t="s">
        <v>217</v>
      </c>
      <c r="B5210" t="s">
        <v>313</v>
      </c>
      <c r="C5210" t="s">
        <v>12813</v>
      </c>
      <c r="D5210" s="15" t="s">
        <v>12814</v>
      </c>
      <c r="E5210" s="30">
        <f>'Dati di base x Ind. Comunale'!H5210/'Dati di base x Ind. Comunale'!I5210</f>
        <v>0.4</v>
      </c>
      <c r="F5210" s="20">
        <f>'Dati di base x Ind. Comunale'!F5210</f>
        <v>1</v>
      </c>
      <c r="G5210" s="20">
        <f>'Dati di base x Ind. Comunale'!G5210</f>
        <v>1</v>
      </c>
      <c r="H5210" s="15">
        <f>'Dati di base x Ind. Comunale'!E5210</f>
        <v>3</v>
      </c>
    </row>
    <row r="5211" spans="1:8" x14ac:dyDescent="0.3">
      <c r="A5211" t="s">
        <v>217</v>
      </c>
      <c r="B5211" t="s">
        <v>313</v>
      </c>
      <c r="C5211" t="s">
        <v>12921</v>
      </c>
      <c r="D5211" s="15" t="s">
        <v>12922</v>
      </c>
      <c r="E5211" s="30">
        <f>'Dati di base x Ind. Comunale'!H5211/'Dati di base x Ind. Comunale'!I5211</f>
        <v>0</v>
      </c>
      <c r="F5211" s="20">
        <f>'Dati di base x Ind. Comunale'!F5211</f>
        <v>0</v>
      </c>
      <c r="G5211" s="20">
        <f>'Dati di base x Ind. Comunale'!G5211</f>
        <v>0</v>
      </c>
      <c r="H5211" s="15">
        <f>'Dati di base x Ind. Comunale'!E5211</f>
        <v>2</v>
      </c>
    </row>
    <row r="5212" spans="1:8" x14ac:dyDescent="0.3">
      <c r="A5212" t="s">
        <v>217</v>
      </c>
      <c r="B5212" t="s">
        <v>313</v>
      </c>
      <c r="C5212" t="s">
        <v>13027</v>
      </c>
      <c r="D5212" s="15" t="s">
        <v>13028</v>
      </c>
      <c r="E5212" s="45" t="s">
        <v>15828</v>
      </c>
      <c r="F5212" s="20">
        <f>'Dati di base x Ind. Comunale'!F5212</f>
        <v>0</v>
      </c>
      <c r="G5212" s="20">
        <f>'Dati di base x Ind. Comunale'!G5212</f>
        <v>0</v>
      </c>
      <c r="H5212" s="15">
        <f>'Dati di base x Ind. Comunale'!E5212</f>
        <v>0</v>
      </c>
    </row>
    <row r="5213" spans="1:8" x14ac:dyDescent="0.3">
      <c r="A5213" t="s">
        <v>217</v>
      </c>
      <c r="B5213" t="s">
        <v>313</v>
      </c>
      <c r="C5213" t="s">
        <v>12672</v>
      </c>
      <c r="D5213" s="15" t="s">
        <v>12673</v>
      </c>
      <c r="E5213" s="30">
        <f>'Dati di base x Ind. Comunale'!H5213/'Dati di base x Ind. Comunale'!I5213</f>
        <v>0</v>
      </c>
      <c r="F5213" s="20">
        <f>'Dati di base x Ind. Comunale'!F5213</f>
        <v>0</v>
      </c>
      <c r="G5213" s="20">
        <f>'Dati di base x Ind. Comunale'!G5213</f>
        <v>0</v>
      </c>
      <c r="H5213" s="15">
        <f>'Dati di base x Ind. Comunale'!E5213</f>
        <v>1</v>
      </c>
    </row>
    <row r="5214" spans="1:8" x14ac:dyDescent="0.3">
      <c r="A5214" t="s">
        <v>217</v>
      </c>
      <c r="B5214" t="s">
        <v>313</v>
      </c>
      <c r="C5214" t="s">
        <v>13051</v>
      </c>
      <c r="D5214" s="15" t="s">
        <v>13052</v>
      </c>
      <c r="E5214" s="45" t="s">
        <v>15828</v>
      </c>
      <c r="F5214" s="20">
        <f>'Dati di base x Ind. Comunale'!F5214</f>
        <v>0</v>
      </c>
      <c r="G5214" s="20">
        <f>'Dati di base x Ind. Comunale'!G5214</f>
        <v>0</v>
      </c>
      <c r="H5214" s="15">
        <f>'Dati di base x Ind. Comunale'!E5214</f>
        <v>0</v>
      </c>
    </row>
    <row r="5215" spans="1:8" x14ac:dyDescent="0.3">
      <c r="A5215" t="s">
        <v>217</v>
      </c>
      <c r="B5215" t="s">
        <v>313</v>
      </c>
      <c r="C5215" t="s">
        <v>13291</v>
      </c>
      <c r="D5215" s="15" t="s">
        <v>13292</v>
      </c>
      <c r="E5215" s="30">
        <f>'Dati di base x Ind. Comunale'!H5215/'Dati di base x Ind. Comunale'!I5215</f>
        <v>0.5</v>
      </c>
      <c r="F5215" s="20">
        <f>'Dati di base x Ind. Comunale'!F5215</f>
        <v>0</v>
      </c>
      <c r="G5215" s="20">
        <f>'Dati di base x Ind. Comunale'!G5215</f>
        <v>2</v>
      </c>
      <c r="H5215" s="15">
        <f>'Dati di base x Ind. Comunale'!E5215</f>
        <v>2</v>
      </c>
    </row>
    <row r="5216" spans="1:8" x14ac:dyDescent="0.3">
      <c r="A5216" t="s">
        <v>217</v>
      </c>
      <c r="B5216" t="s">
        <v>313</v>
      </c>
      <c r="C5216" t="s">
        <v>13949</v>
      </c>
      <c r="D5216" s="15" t="s">
        <v>13950</v>
      </c>
      <c r="E5216" s="45" t="s">
        <v>15828</v>
      </c>
      <c r="F5216" s="20">
        <f>'Dati di base x Ind. Comunale'!F5216</f>
        <v>0</v>
      </c>
      <c r="G5216" s="20">
        <f>'Dati di base x Ind. Comunale'!G5216</f>
        <v>0</v>
      </c>
      <c r="H5216" s="15">
        <f>'Dati di base x Ind. Comunale'!E5216</f>
        <v>0</v>
      </c>
    </row>
    <row r="5217" spans="1:8" x14ac:dyDescent="0.3">
      <c r="A5217" t="s">
        <v>217</v>
      </c>
      <c r="B5217" t="s">
        <v>313</v>
      </c>
      <c r="C5217" t="s">
        <v>14240</v>
      </c>
      <c r="D5217" s="15" t="s">
        <v>14241</v>
      </c>
      <c r="E5217" s="30">
        <f>'Dati di base x Ind. Comunale'!H5217/'Dati di base x Ind. Comunale'!I5217</f>
        <v>0.81818181818181823</v>
      </c>
      <c r="F5217" s="20">
        <f>'Dati di base x Ind. Comunale'!F5217</f>
        <v>3</v>
      </c>
      <c r="G5217" s="20">
        <f>'Dati di base x Ind. Comunale'!G5217</f>
        <v>6</v>
      </c>
      <c r="H5217" s="15">
        <f>'Dati di base x Ind. Comunale'!E5217</f>
        <v>2</v>
      </c>
    </row>
    <row r="5218" spans="1:8" x14ac:dyDescent="0.3">
      <c r="A5218" t="s">
        <v>217</v>
      </c>
      <c r="B5218" t="s">
        <v>313</v>
      </c>
      <c r="C5218" t="s">
        <v>14260</v>
      </c>
      <c r="D5218" s="15" t="s">
        <v>14261</v>
      </c>
      <c r="E5218" s="30">
        <f>'Dati di base x Ind. Comunale'!H5218/'Dati di base x Ind. Comunale'!I5218</f>
        <v>0.2</v>
      </c>
      <c r="F5218" s="20">
        <f>'Dati di base x Ind. Comunale'!F5218</f>
        <v>1</v>
      </c>
      <c r="G5218" s="20">
        <f>'Dati di base x Ind. Comunale'!G5218</f>
        <v>0</v>
      </c>
      <c r="H5218" s="15">
        <f>'Dati di base x Ind. Comunale'!E5218</f>
        <v>4</v>
      </c>
    </row>
    <row r="5219" spans="1:8" x14ac:dyDescent="0.3">
      <c r="A5219" t="s">
        <v>217</v>
      </c>
      <c r="B5219" t="s">
        <v>313</v>
      </c>
      <c r="C5219" t="s">
        <v>14437</v>
      </c>
      <c r="D5219" s="15" t="s">
        <v>14438</v>
      </c>
      <c r="E5219" s="45" t="s">
        <v>15828</v>
      </c>
      <c r="F5219" s="20">
        <f>'Dati di base x Ind. Comunale'!F5219</f>
        <v>0</v>
      </c>
      <c r="G5219" s="20">
        <f>'Dati di base x Ind. Comunale'!G5219</f>
        <v>0</v>
      </c>
      <c r="H5219" s="15">
        <f>'Dati di base x Ind. Comunale'!E5219</f>
        <v>0</v>
      </c>
    </row>
    <row r="5220" spans="1:8" x14ac:dyDescent="0.3">
      <c r="A5220" t="s">
        <v>217</v>
      </c>
      <c r="B5220" t="s">
        <v>313</v>
      </c>
      <c r="C5220" t="s">
        <v>14584</v>
      </c>
      <c r="D5220" s="15" t="s">
        <v>14585</v>
      </c>
      <c r="E5220" s="45" t="s">
        <v>15828</v>
      </c>
      <c r="F5220" s="20">
        <f>'Dati di base x Ind. Comunale'!F5220</f>
        <v>0</v>
      </c>
      <c r="G5220" s="20">
        <f>'Dati di base x Ind. Comunale'!G5220</f>
        <v>0</v>
      </c>
      <c r="H5220" s="15">
        <f>'Dati di base x Ind. Comunale'!E5220</f>
        <v>0</v>
      </c>
    </row>
    <row r="5221" spans="1:8" x14ac:dyDescent="0.3">
      <c r="A5221" t="s">
        <v>217</v>
      </c>
      <c r="B5221" t="s">
        <v>313</v>
      </c>
      <c r="C5221" t="s">
        <v>14949</v>
      </c>
      <c r="D5221" s="15" t="s">
        <v>14950</v>
      </c>
      <c r="E5221" s="45" t="s">
        <v>15828</v>
      </c>
      <c r="F5221" s="20">
        <f>'Dati di base x Ind. Comunale'!F5221</f>
        <v>0</v>
      </c>
      <c r="G5221" s="20">
        <f>'Dati di base x Ind. Comunale'!G5221</f>
        <v>0</v>
      </c>
      <c r="H5221" s="15">
        <f>'Dati di base x Ind. Comunale'!E5221</f>
        <v>0</v>
      </c>
    </row>
    <row r="5222" spans="1:8" x14ac:dyDescent="0.3">
      <c r="A5222" t="s">
        <v>217</v>
      </c>
      <c r="B5222" t="s">
        <v>313</v>
      </c>
      <c r="C5222" t="s">
        <v>14963</v>
      </c>
      <c r="D5222" s="15" t="s">
        <v>14964</v>
      </c>
      <c r="E5222" s="45" t="s">
        <v>15828</v>
      </c>
      <c r="F5222" s="20">
        <f>'Dati di base x Ind. Comunale'!F5222</f>
        <v>0</v>
      </c>
      <c r="G5222" s="20">
        <f>'Dati di base x Ind. Comunale'!G5222</f>
        <v>0</v>
      </c>
      <c r="H5222" s="15">
        <f>'Dati di base x Ind. Comunale'!E5222</f>
        <v>0</v>
      </c>
    </row>
    <row r="5223" spans="1:8" x14ac:dyDescent="0.3">
      <c r="A5223" t="s">
        <v>217</v>
      </c>
      <c r="B5223" t="s">
        <v>313</v>
      </c>
      <c r="C5223" t="s">
        <v>14979</v>
      </c>
      <c r="D5223" s="15" t="s">
        <v>14980</v>
      </c>
      <c r="E5223" s="30">
        <f>'Dati di base x Ind. Comunale'!H5223/'Dati di base x Ind. Comunale'!I5223</f>
        <v>0</v>
      </c>
      <c r="F5223" s="20">
        <f>'Dati di base x Ind. Comunale'!F5223</f>
        <v>0</v>
      </c>
      <c r="G5223" s="20">
        <f>'Dati di base x Ind. Comunale'!G5223</f>
        <v>0</v>
      </c>
      <c r="H5223" s="15">
        <f>'Dati di base x Ind. Comunale'!E5223</f>
        <v>3</v>
      </c>
    </row>
    <row r="5224" spans="1:8" x14ac:dyDescent="0.3">
      <c r="A5224" t="s">
        <v>217</v>
      </c>
      <c r="B5224" t="s">
        <v>313</v>
      </c>
      <c r="C5224" t="s">
        <v>15100</v>
      </c>
      <c r="D5224" s="15" t="s">
        <v>15101</v>
      </c>
      <c r="E5224" s="30">
        <f>'Dati di base x Ind. Comunale'!H5224/'Dati di base x Ind. Comunale'!I5224</f>
        <v>0.25</v>
      </c>
      <c r="F5224" s="20">
        <f>'Dati di base x Ind. Comunale'!F5224</f>
        <v>0</v>
      </c>
      <c r="G5224" s="20">
        <f>'Dati di base x Ind. Comunale'!G5224</f>
        <v>2</v>
      </c>
      <c r="H5224" s="15">
        <f>'Dati di base x Ind. Comunale'!E5224</f>
        <v>6</v>
      </c>
    </row>
    <row r="5225" spans="1:8" x14ac:dyDescent="0.3">
      <c r="A5225" t="s">
        <v>217</v>
      </c>
      <c r="B5225" t="s">
        <v>313</v>
      </c>
      <c r="C5225" t="s">
        <v>15294</v>
      </c>
      <c r="D5225" s="15" t="s">
        <v>15295</v>
      </c>
      <c r="E5225" s="30">
        <f>'Dati di base x Ind. Comunale'!H5225/'Dati di base x Ind. Comunale'!I5225</f>
        <v>1</v>
      </c>
      <c r="F5225" s="20">
        <f>'Dati di base x Ind. Comunale'!F5225</f>
        <v>0</v>
      </c>
      <c r="G5225" s="20">
        <f>'Dati di base x Ind. Comunale'!G5225</f>
        <v>1</v>
      </c>
      <c r="H5225" s="15">
        <f>'Dati di base x Ind. Comunale'!E5225</f>
        <v>0</v>
      </c>
    </row>
    <row r="5226" spans="1:8" x14ac:dyDescent="0.3">
      <c r="A5226" t="s">
        <v>217</v>
      </c>
      <c r="B5226" t="s">
        <v>313</v>
      </c>
      <c r="C5226" t="s">
        <v>15666</v>
      </c>
      <c r="D5226" s="15" t="s">
        <v>15667</v>
      </c>
      <c r="E5226" s="45" t="s">
        <v>15828</v>
      </c>
      <c r="F5226" s="20">
        <f>'Dati di base x Ind. Comunale'!F5226</f>
        <v>0</v>
      </c>
      <c r="G5226" s="20">
        <f>'Dati di base x Ind. Comunale'!G5226</f>
        <v>0</v>
      </c>
      <c r="H5226" s="15">
        <f>'Dati di base x Ind. Comunale'!E5226</f>
        <v>0</v>
      </c>
    </row>
    <row r="5227" spans="1:8" x14ac:dyDescent="0.3">
      <c r="A5227" t="s">
        <v>217</v>
      </c>
      <c r="B5227" t="s">
        <v>313</v>
      </c>
      <c r="C5227" t="s">
        <v>15734</v>
      </c>
      <c r="D5227" s="15" t="s">
        <v>15735</v>
      </c>
      <c r="E5227" s="30">
        <f>'Dati di base x Ind. Comunale'!H5227/'Dati di base x Ind. Comunale'!I5227</f>
        <v>0.66666666666666663</v>
      </c>
      <c r="F5227" s="20">
        <f>'Dati di base x Ind. Comunale'!F5227</f>
        <v>0</v>
      </c>
      <c r="G5227" s="20">
        <f>'Dati di base x Ind. Comunale'!G5227</f>
        <v>4</v>
      </c>
      <c r="H5227" s="15">
        <f>'Dati di base x Ind. Comunale'!E5227</f>
        <v>2</v>
      </c>
    </row>
    <row r="5228" spans="1:8" x14ac:dyDescent="0.3">
      <c r="A5228" t="s">
        <v>217</v>
      </c>
      <c r="B5228" t="s">
        <v>313</v>
      </c>
      <c r="C5228" t="s">
        <v>6999</v>
      </c>
      <c r="D5228" s="15" t="s">
        <v>7000</v>
      </c>
      <c r="E5228" s="30">
        <f>'Dati di base x Ind. Comunale'!H5228/'Dati di base x Ind. Comunale'!I5228</f>
        <v>0.5</v>
      </c>
      <c r="F5228" s="20">
        <f>'Dati di base x Ind. Comunale'!F5228</f>
        <v>1</v>
      </c>
      <c r="G5228" s="20">
        <f>'Dati di base x Ind. Comunale'!G5228</f>
        <v>1</v>
      </c>
      <c r="H5228" s="15">
        <f>'Dati di base x Ind. Comunale'!E5228</f>
        <v>2</v>
      </c>
    </row>
    <row r="5229" spans="1:8" x14ac:dyDescent="0.3">
      <c r="A5229" t="s">
        <v>217</v>
      </c>
      <c r="B5229" t="s">
        <v>313</v>
      </c>
      <c r="C5229" t="s">
        <v>6918</v>
      </c>
      <c r="D5229" s="15" t="s">
        <v>6919</v>
      </c>
      <c r="E5229" s="30">
        <f>'Dati di base x Ind. Comunale'!H5229/'Dati di base x Ind. Comunale'!I5229</f>
        <v>0</v>
      </c>
      <c r="F5229" s="20">
        <f>'Dati di base x Ind. Comunale'!F5229</f>
        <v>0</v>
      </c>
      <c r="G5229" s="20">
        <f>'Dati di base x Ind. Comunale'!G5229</f>
        <v>0</v>
      </c>
      <c r="H5229" s="15">
        <f>'Dati di base x Ind. Comunale'!E5229</f>
        <v>4</v>
      </c>
    </row>
    <row r="5230" spans="1:8" x14ac:dyDescent="0.3">
      <c r="A5230" t="s">
        <v>217</v>
      </c>
      <c r="B5230" t="s">
        <v>313</v>
      </c>
      <c r="C5230" t="s">
        <v>866</v>
      </c>
      <c r="D5230" s="15" t="s">
        <v>867</v>
      </c>
      <c r="E5230" s="30">
        <f>'Dati di base x Ind. Comunale'!H5230/'Dati di base x Ind. Comunale'!I5230</f>
        <v>0.1111111111111111</v>
      </c>
      <c r="F5230" s="20">
        <f>'Dati di base x Ind. Comunale'!F5230</f>
        <v>1</v>
      </c>
      <c r="G5230" s="20">
        <f>'Dati di base x Ind. Comunale'!G5230</f>
        <v>0</v>
      </c>
      <c r="H5230" s="15">
        <f>'Dati di base x Ind. Comunale'!E5230</f>
        <v>8</v>
      </c>
    </row>
    <row r="5231" spans="1:8" x14ac:dyDescent="0.3">
      <c r="A5231" t="s">
        <v>217</v>
      </c>
      <c r="B5231" t="s">
        <v>313</v>
      </c>
      <c r="C5231" t="s">
        <v>4328</v>
      </c>
      <c r="D5231" s="15" t="s">
        <v>4329</v>
      </c>
      <c r="E5231" s="30">
        <f>'Dati di base x Ind. Comunale'!H5231/'Dati di base x Ind. Comunale'!I5231</f>
        <v>0</v>
      </c>
      <c r="F5231" s="20">
        <f>'Dati di base x Ind. Comunale'!F5231</f>
        <v>0</v>
      </c>
      <c r="G5231" s="20">
        <f>'Dati di base x Ind. Comunale'!G5231</f>
        <v>0</v>
      </c>
      <c r="H5231" s="15">
        <f>'Dati di base x Ind. Comunale'!E5231</f>
        <v>4</v>
      </c>
    </row>
    <row r="5232" spans="1:8" x14ac:dyDescent="0.3">
      <c r="A5232" t="s">
        <v>217</v>
      </c>
      <c r="B5232" t="s">
        <v>313</v>
      </c>
      <c r="C5232" t="s">
        <v>12078</v>
      </c>
      <c r="D5232" s="15" t="s">
        <v>12079</v>
      </c>
      <c r="E5232" s="30">
        <f>'Dati di base x Ind. Comunale'!H5232/'Dati di base x Ind. Comunale'!I5232</f>
        <v>0.33333333333333331</v>
      </c>
      <c r="F5232" s="20">
        <f>'Dati di base x Ind. Comunale'!F5232</f>
        <v>0</v>
      </c>
      <c r="G5232" s="20">
        <f>'Dati di base x Ind. Comunale'!G5232</f>
        <v>1</v>
      </c>
      <c r="H5232" s="15">
        <f>'Dati di base x Ind. Comunale'!E5232</f>
        <v>2</v>
      </c>
    </row>
    <row r="5233" spans="1:8" x14ac:dyDescent="0.3">
      <c r="A5233" t="s">
        <v>217</v>
      </c>
      <c r="B5233" t="s">
        <v>313</v>
      </c>
      <c r="C5233" t="s">
        <v>5709</v>
      </c>
      <c r="D5233" s="15" t="s">
        <v>5710</v>
      </c>
      <c r="E5233" s="30">
        <f>'Dati di base x Ind. Comunale'!H5233/'Dati di base x Ind. Comunale'!I5233</f>
        <v>0.36734693877551022</v>
      </c>
      <c r="F5233" s="20">
        <f>'Dati di base x Ind. Comunale'!F5233</f>
        <v>6</v>
      </c>
      <c r="G5233" s="20">
        <f>'Dati di base x Ind. Comunale'!G5233</f>
        <v>12</v>
      </c>
      <c r="H5233" s="15">
        <f>'Dati di base x Ind. Comunale'!E5233</f>
        <v>31</v>
      </c>
    </row>
    <row r="5234" spans="1:8" x14ac:dyDescent="0.3">
      <c r="A5234" t="s">
        <v>217</v>
      </c>
      <c r="B5234" t="s">
        <v>313</v>
      </c>
      <c r="C5234" t="s">
        <v>5792</v>
      </c>
      <c r="D5234" s="15" t="s">
        <v>5793</v>
      </c>
      <c r="E5234" s="30">
        <f>'Dati di base x Ind. Comunale'!H5234/'Dati di base x Ind. Comunale'!I5234</f>
        <v>1</v>
      </c>
      <c r="F5234" s="20">
        <f>'Dati di base x Ind. Comunale'!F5234</f>
        <v>1</v>
      </c>
      <c r="G5234" s="20">
        <f>'Dati di base x Ind. Comunale'!G5234</f>
        <v>0</v>
      </c>
      <c r="H5234" s="15">
        <f>'Dati di base x Ind. Comunale'!E5234</f>
        <v>0</v>
      </c>
    </row>
    <row r="5235" spans="1:8" x14ac:dyDescent="0.3">
      <c r="A5235" t="s">
        <v>217</v>
      </c>
      <c r="B5235" t="s">
        <v>805</v>
      </c>
      <c r="C5235" t="s">
        <v>806</v>
      </c>
      <c r="D5235" s="15" t="s">
        <v>807</v>
      </c>
      <c r="E5235" s="30">
        <f>'Dati di base x Ind. Comunale'!H5235/'Dati di base x Ind. Comunale'!I5235</f>
        <v>0.30952380952380953</v>
      </c>
      <c r="F5235" s="20">
        <f>'Dati di base x Ind. Comunale'!F5235</f>
        <v>5</v>
      </c>
      <c r="G5235" s="20">
        <f>'Dati di base x Ind. Comunale'!G5235</f>
        <v>8</v>
      </c>
      <c r="H5235" s="15">
        <f>'Dati di base x Ind. Comunale'!E5235</f>
        <v>29</v>
      </c>
    </row>
    <row r="5236" spans="1:8" x14ac:dyDescent="0.3">
      <c r="A5236" t="s">
        <v>217</v>
      </c>
      <c r="B5236" t="s">
        <v>805</v>
      </c>
      <c r="C5236" t="s">
        <v>1376</v>
      </c>
      <c r="D5236" s="15" t="s">
        <v>1377</v>
      </c>
      <c r="E5236" s="45" t="s">
        <v>15828</v>
      </c>
      <c r="F5236" s="20">
        <f>'Dati di base x Ind. Comunale'!F5236</f>
        <v>0</v>
      </c>
      <c r="G5236" s="20">
        <f>'Dati di base x Ind. Comunale'!G5236</f>
        <v>0</v>
      </c>
      <c r="H5236" s="15">
        <f>'Dati di base x Ind. Comunale'!E5236</f>
        <v>0</v>
      </c>
    </row>
    <row r="5237" spans="1:8" x14ac:dyDescent="0.3">
      <c r="A5237" t="s">
        <v>217</v>
      </c>
      <c r="B5237" t="s">
        <v>805</v>
      </c>
      <c r="C5237" t="s">
        <v>2560</v>
      </c>
      <c r="D5237" s="15" t="s">
        <v>2561</v>
      </c>
      <c r="E5237" s="30">
        <f>'Dati di base x Ind. Comunale'!H5237/'Dati di base x Ind. Comunale'!I5237</f>
        <v>1</v>
      </c>
      <c r="F5237" s="20">
        <f>'Dati di base x Ind. Comunale'!F5237</f>
        <v>1</v>
      </c>
      <c r="G5237" s="20">
        <f>'Dati di base x Ind. Comunale'!G5237</f>
        <v>0</v>
      </c>
      <c r="H5237" s="15">
        <f>'Dati di base x Ind. Comunale'!E5237</f>
        <v>0</v>
      </c>
    </row>
    <row r="5238" spans="1:8" x14ac:dyDescent="0.3">
      <c r="A5238" t="s">
        <v>217</v>
      </c>
      <c r="B5238" t="s">
        <v>805</v>
      </c>
      <c r="C5238" t="s">
        <v>3478</v>
      </c>
      <c r="D5238" s="15" t="s">
        <v>3479</v>
      </c>
      <c r="E5238" s="45" t="s">
        <v>15828</v>
      </c>
      <c r="F5238" s="20">
        <f>'Dati di base x Ind. Comunale'!F5238</f>
        <v>0</v>
      </c>
      <c r="G5238" s="20">
        <f>'Dati di base x Ind. Comunale'!G5238</f>
        <v>0</v>
      </c>
      <c r="H5238" s="15">
        <f>'Dati di base x Ind. Comunale'!E5238</f>
        <v>0</v>
      </c>
    </row>
    <row r="5239" spans="1:8" x14ac:dyDescent="0.3">
      <c r="A5239" t="s">
        <v>217</v>
      </c>
      <c r="B5239" t="s">
        <v>805</v>
      </c>
      <c r="C5239" t="s">
        <v>4434</v>
      </c>
      <c r="D5239" s="15" t="s">
        <v>4435</v>
      </c>
      <c r="E5239" s="30">
        <f>'Dati di base x Ind. Comunale'!H5239/'Dati di base x Ind. Comunale'!I5239</f>
        <v>0.44444444444444442</v>
      </c>
      <c r="F5239" s="20">
        <f>'Dati di base x Ind. Comunale'!F5239</f>
        <v>1</v>
      </c>
      <c r="G5239" s="20">
        <f>'Dati di base x Ind. Comunale'!G5239</f>
        <v>7</v>
      </c>
      <c r="H5239" s="15">
        <f>'Dati di base x Ind. Comunale'!E5239</f>
        <v>10</v>
      </c>
    </row>
    <row r="5240" spans="1:8" x14ac:dyDescent="0.3">
      <c r="A5240" t="s">
        <v>217</v>
      </c>
      <c r="B5240" t="s">
        <v>805</v>
      </c>
      <c r="C5240" t="s">
        <v>4823</v>
      </c>
      <c r="D5240" s="15" t="s">
        <v>4824</v>
      </c>
      <c r="E5240" s="30">
        <f>'Dati di base x Ind. Comunale'!H5240/'Dati di base x Ind. Comunale'!I5240</f>
        <v>0</v>
      </c>
      <c r="F5240" s="20">
        <f>'Dati di base x Ind. Comunale'!F5240</f>
        <v>0</v>
      </c>
      <c r="G5240" s="20">
        <f>'Dati di base x Ind. Comunale'!G5240</f>
        <v>0</v>
      </c>
      <c r="H5240" s="15">
        <f>'Dati di base x Ind. Comunale'!E5240</f>
        <v>1</v>
      </c>
    </row>
    <row r="5241" spans="1:8" x14ac:dyDescent="0.3">
      <c r="A5241" t="s">
        <v>217</v>
      </c>
      <c r="B5241" t="s">
        <v>805</v>
      </c>
      <c r="C5241" t="s">
        <v>5760</v>
      </c>
      <c r="D5241" s="15" t="s">
        <v>5761</v>
      </c>
      <c r="E5241" s="30">
        <f>'Dati di base x Ind. Comunale'!H5241/'Dati di base x Ind. Comunale'!I5241</f>
        <v>0.55555555555555558</v>
      </c>
      <c r="F5241" s="20">
        <f>'Dati di base x Ind. Comunale'!F5241</f>
        <v>1</v>
      </c>
      <c r="G5241" s="20">
        <f>'Dati di base x Ind. Comunale'!G5241</f>
        <v>4</v>
      </c>
      <c r="H5241" s="15">
        <f>'Dati di base x Ind. Comunale'!E5241</f>
        <v>4</v>
      </c>
    </row>
    <row r="5242" spans="1:8" x14ac:dyDescent="0.3">
      <c r="A5242" t="s">
        <v>217</v>
      </c>
      <c r="B5242" t="s">
        <v>805</v>
      </c>
      <c r="C5242" t="s">
        <v>5837</v>
      </c>
      <c r="D5242" s="15" t="s">
        <v>5838</v>
      </c>
      <c r="E5242" s="30">
        <f>'Dati di base x Ind. Comunale'!H5242/'Dati di base x Ind. Comunale'!I5242</f>
        <v>0</v>
      </c>
      <c r="F5242" s="20">
        <f>'Dati di base x Ind. Comunale'!F5242</f>
        <v>0</v>
      </c>
      <c r="G5242" s="20">
        <f>'Dati di base x Ind. Comunale'!G5242</f>
        <v>0</v>
      </c>
      <c r="H5242" s="15">
        <f>'Dati di base x Ind. Comunale'!E5242</f>
        <v>5</v>
      </c>
    </row>
    <row r="5243" spans="1:8" x14ac:dyDescent="0.3">
      <c r="A5243" t="s">
        <v>217</v>
      </c>
      <c r="B5243" t="s">
        <v>805</v>
      </c>
      <c r="C5243" t="s">
        <v>6042</v>
      </c>
      <c r="D5243" s="15" t="s">
        <v>6043</v>
      </c>
      <c r="E5243" s="30">
        <f>'Dati di base x Ind. Comunale'!H5243/'Dati di base x Ind. Comunale'!I5243</f>
        <v>0.16666666666666666</v>
      </c>
      <c r="F5243" s="20">
        <f>'Dati di base x Ind. Comunale'!F5243</f>
        <v>1</v>
      </c>
      <c r="G5243" s="20">
        <f>'Dati di base x Ind. Comunale'!G5243</f>
        <v>1</v>
      </c>
      <c r="H5243" s="15">
        <f>'Dati di base x Ind. Comunale'!E5243</f>
        <v>10</v>
      </c>
    </row>
    <row r="5244" spans="1:8" x14ac:dyDescent="0.3">
      <c r="A5244" t="s">
        <v>217</v>
      </c>
      <c r="B5244" t="s">
        <v>805</v>
      </c>
      <c r="C5244" t="s">
        <v>6853</v>
      </c>
      <c r="D5244" s="15" t="s">
        <v>6854</v>
      </c>
      <c r="E5244" s="30">
        <f>'Dati di base x Ind. Comunale'!H5244/'Dati di base x Ind. Comunale'!I5244</f>
        <v>0</v>
      </c>
      <c r="F5244" s="20">
        <f>'Dati di base x Ind. Comunale'!F5244</f>
        <v>0</v>
      </c>
      <c r="G5244" s="20">
        <f>'Dati di base x Ind. Comunale'!G5244</f>
        <v>0</v>
      </c>
      <c r="H5244" s="15">
        <f>'Dati di base x Ind. Comunale'!E5244</f>
        <v>1</v>
      </c>
    </row>
    <row r="5245" spans="1:8" x14ac:dyDescent="0.3">
      <c r="A5245" t="s">
        <v>217</v>
      </c>
      <c r="B5245" t="s">
        <v>805</v>
      </c>
      <c r="C5245" t="s">
        <v>7022</v>
      </c>
      <c r="D5245" s="15" t="s">
        <v>45</v>
      </c>
      <c r="E5245" s="30">
        <f>'Dati di base x Ind. Comunale'!H5245/'Dati di base x Ind. Comunale'!I5245</f>
        <v>0.42499999999999999</v>
      </c>
      <c r="F5245" s="20">
        <f>'Dati di base x Ind. Comunale'!F5245</f>
        <v>9</v>
      </c>
      <c r="G5245" s="20">
        <f>'Dati di base x Ind. Comunale'!G5245</f>
        <v>8</v>
      </c>
      <c r="H5245" s="15">
        <f>'Dati di base x Ind. Comunale'!E5245</f>
        <v>23</v>
      </c>
    </row>
    <row r="5246" spans="1:8" x14ac:dyDescent="0.3">
      <c r="A5246" t="s">
        <v>217</v>
      </c>
      <c r="B5246" t="s">
        <v>805</v>
      </c>
      <c r="C5246" t="s">
        <v>7102</v>
      </c>
      <c r="D5246" s="15" t="s">
        <v>7103</v>
      </c>
      <c r="E5246" s="30">
        <f>'Dati di base x Ind. Comunale'!H5246/'Dati di base x Ind. Comunale'!I5246</f>
        <v>0.5</v>
      </c>
      <c r="F5246" s="20">
        <f>'Dati di base x Ind. Comunale'!F5246</f>
        <v>1</v>
      </c>
      <c r="G5246" s="20">
        <f>'Dati di base x Ind. Comunale'!G5246</f>
        <v>0</v>
      </c>
      <c r="H5246" s="15">
        <f>'Dati di base x Ind. Comunale'!E5246</f>
        <v>1</v>
      </c>
    </row>
    <row r="5247" spans="1:8" x14ac:dyDescent="0.3">
      <c r="A5247" t="s">
        <v>217</v>
      </c>
      <c r="B5247" t="s">
        <v>805</v>
      </c>
      <c r="C5247" t="s">
        <v>7498</v>
      </c>
      <c r="D5247" s="15" t="s">
        <v>7499</v>
      </c>
      <c r="E5247" s="45" t="s">
        <v>15828</v>
      </c>
      <c r="F5247" s="20">
        <f>'Dati di base x Ind. Comunale'!F5247</f>
        <v>0</v>
      </c>
      <c r="G5247" s="20">
        <f>'Dati di base x Ind. Comunale'!G5247</f>
        <v>0</v>
      </c>
      <c r="H5247" s="15">
        <f>'Dati di base x Ind. Comunale'!E5247</f>
        <v>0</v>
      </c>
    </row>
    <row r="5248" spans="1:8" x14ac:dyDescent="0.3">
      <c r="A5248" t="s">
        <v>217</v>
      </c>
      <c r="B5248" t="s">
        <v>805</v>
      </c>
      <c r="C5248" t="s">
        <v>8152</v>
      </c>
      <c r="D5248" s="15" t="s">
        <v>8153</v>
      </c>
      <c r="E5248" s="30">
        <f>'Dati di base x Ind. Comunale'!H5248/'Dati di base x Ind. Comunale'!I5248</f>
        <v>0.33333333333333331</v>
      </c>
      <c r="F5248" s="20">
        <f>'Dati di base x Ind. Comunale'!F5248</f>
        <v>0</v>
      </c>
      <c r="G5248" s="20">
        <f>'Dati di base x Ind. Comunale'!G5248</f>
        <v>1</v>
      </c>
      <c r="H5248" s="15">
        <f>'Dati di base x Ind. Comunale'!E5248</f>
        <v>2</v>
      </c>
    </row>
    <row r="5249" spans="1:8" x14ac:dyDescent="0.3">
      <c r="A5249" t="s">
        <v>217</v>
      </c>
      <c r="B5249" t="s">
        <v>805</v>
      </c>
      <c r="C5249" t="s">
        <v>8503</v>
      </c>
      <c r="D5249" s="15" t="s">
        <v>8504</v>
      </c>
      <c r="E5249" s="30">
        <f>'Dati di base x Ind. Comunale'!H5249/'Dati di base x Ind. Comunale'!I5249</f>
        <v>0</v>
      </c>
      <c r="F5249" s="20">
        <f>'Dati di base x Ind. Comunale'!F5249</f>
        <v>0</v>
      </c>
      <c r="G5249" s="20">
        <f>'Dati di base x Ind. Comunale'!G5249</f>
        <v>0</v>
      </c>
      <c r="H5249" s="15">
        <f>'Dati di base x Ind. Comunale'!E5249</f>
        <v>1</v>
      </c>
    </row>
    <row r="5250" spans="1:8" x14ac:dyDescent="0.3">
      <c r="A5250" t="s">
        <v>217</v>
      </c>
      <c r="B5250" t="s">
        <v>805</v>
      </c>
      <c r="C5250" t="s">
        <v>9248</v>
      </c>
      <c r="D5250" s="15" t="s">
        <v>9249</v>
      </c>
      <c r="E5250" s="45" t="s">
        <v>15828</v>
      </c>
      <c r="F5250" s="20">
        <f>'Dati di base x Ind. Comunale'!F5250</f>
        <v>0</v>
      </c>
      <c r="G5250" s="20">
        <f>'Dati di base x Ind. Comunale'!G5250</f>
        <v>0</v>
      </c>
      <c r="H5250" s="15">
        <f>'Dati di base x Ind. Comunale'!E5250</f>
        <v>0</v>
      </c>
    </row>
    <row r="5251" spans="1:8" x14ac:dyDescent="0.3">
      <c r="A5251" t="s">
        <v>217</v>
      </c>
      <c r="B5251" t="s">
        <v>805</v>
      </c>
      <c r="C5251" t="s">
        <v>10712</v>
      </c>
      <c r="D5251" s="15" t="s">
        <v>10713</v>
      </c>
      <c r="E5251" s="30">
        <f>'Dati di base x Ind. Comunale'!H5251/'Dati di base x Ind. Comunale'!I5251</f>
        <v>0.25</v>
      </c>
      <c r="F5251" s="20">
        <f>'Dati di base x Ind. Comunale'!F5251</f>
        <v>0</v>
      </c>
      <c r="G5251" s="20">
        <f>'Dati di base x Ind. Comunale'!G5251</f>
        <v>2</v>
      </c>
      <c r="H5251" s="15">
        <f>'Dati di base x Ind. Comunale'!E5251</f>
        <v>6</v>
      </c>
    </row>
    <row r="5252" spans="1:8" x14ac:dyDescent="0.3">
      <c r="A5252" t="s">
        <v>217</v>
      </c>
      <c r="B5252" t="s">
        <v>805</v>
      </c>
      <c r="C5252" t="s">
        <v>10724</v>
      </c>
      <c r="D5252" s="15" t="s">
        <v>10725</v>
      </c>
      <c r="E5252" s="30">
        <f>'Dati di base x Ind. Comunale'!H5252/'Dati di base x Ind. Comunale'!I5252</f>
        <v>0.2</v>
      </c>
      <c r="F5252" s="20">
        <f>'Dati di base x Ind. Comunale'!F5252</f>
        <v>0</v>
      </c>
      <c r="G5252" s="20">
        <f>'Dati di base x Ind. Comunale'!G5252</f>
        <v>1</v>
      </c>
      <c r="H5252" s="15">
        <f>'Dati di base x Ind. Comunale'!E5252</f>
        <v>4</v>
      </c>
    </row>
    <row r="5253" spans="1:8" x14ac:dyDescent="0.3">
      <c r="A5253" t="s">
        <v>217</v>
      </c>
      <c r="B5253" t="s">
        <v>805</v>
      </c>
      <c r="C5253" t="s">
        <v>11009</v>
      </c>
      <c r="D5253" s="15" t="s">
        <v>11010</v>
      </c>
      <c r="E5253" s="30">
        <f>'Dati di base x Ind. Comunale'!H5253/'Dati di base x Ind. Comunale'!I5253</f>
        <v>0.25</v>
      </c>
      <c r="F5253" s="20">
        <f>'Dati di base x Ind. Comunale'!F5253</f>
        <v>0</v>
      </c>
      <c r="G5253" s="20">
        <f>'Dati di base x Ind. Comunale'!G5253</f>
        <v>1</v>
      </c>
      <c r="H5253" s="15">
        <f>'Dati di base x Ind. Comunale'!E5253</f>
        <v>3</v>
      </c>
    </row>
    <row r="5254" spans="1:8" x14ac:dyDescent="0.3">
      <c r="A5254" t="s">
        <v>217</v>
      </c>
      <c r="B5254" t="s">
        <v>805</v>
      </c>
      <c r="C5254" t="s">
        <v>11021</v>
      </c>
      <c r="D5254" s="15" t="s">
        <v>11022</v>
      </c>
      <c r="E5254" s="45" t="s">
        <v>15828</v>
      </c>
      <c r="F5254" s="20">
        <f>'Dati di base x Ind. Comunale'!F5254</f>
        <v>0</v>
      </c>
      <c r="G5254" s="20">
        <f>'Dati di base x Ind. Comunale'!G5254</f>
        <v>0</v>
      </c>
      <c r="H5254" s="15">
        <f>'Dati di base x Ind. Comunale'!E5254</f>
        <v>0</v>
      </c>
    </row>
    <row r="5255" spans="1:8" x14ac:dyDescent="0.3">
      <c r="A5255" t="s">
        <v>217</v>
      </c>
      <c r="B5255" t="s">
        <v>805</v>
      </c>
      <c r="C5255" t="s">
        <v>11521</v>
      </c>
      <c r="D5255" s="15" t="s">
        <v>11522</v>
      </c>
      <c r="E5255" s="45" t="s">
        <v>15828</v>
      </c>
      <c r="F5255" s="20">
        <f>'Dati di base x Ind. Comunale'!F5255</f>
        <v>0</v>
      </c>
      <c r="G5255" s="20">
        <f>'Dati di base x Ind. Comunale'!G5255</f>
        <v>0</v>
      </c>
      <c r="H5255" s="15">
        <f>'Dati di base x Ind. Comunale'!E5255</f>
        <v>0</v>
      </c>
    </row>
    <row r="5256" spans="1:8" x14ac:dyDescent="0.3">
      <c r="A5256" t="s">
        <v>217</v>
      </c>
      <c r="B5256" t="s">
        <v>805</v>
      </c>
      <c r="C5256" t="s">
        <v>11469</v>
      </c>
      <c r="D5256" s="15" t="s">
        <v>11470</v>
      </c>
      <c r="E5256" s="45" t="s">
        <v>15828</v>
      </c>
      <c r="F5256" s="20">
        <f>'Dati di base x Ind. Comunale'!F5256</f>
        <v>0</v>
      </c>
      <c r="G5256" s="20">
        <f>'Dati di base x Ind. Comunale'!G5256</f>
        <v>0</v>
      </c>
      <c r="H5256" s="15">
        <f>'Dati di base x Ind. Comunale'!E5256</f>
        <v>0</v>
      </c>
    </row>
    <row r="5257" spans="1:8" x14ac:dyDescent="0.3">
      <c r="A5257" t="s">
        <v>217</v>
      </c>
      <c r="B5257" t="s">
        <v>805</v>
      </c>
      <c r="C5257" t="s">
        <v>11555</v>
      </c>
      <c r="D5257" s="15" t="s">
        <v>11556</v>
      </c>
      <c r="E5257" s="45" t="s">
        <v>15828</v>
      </c>
      <c r="F5257" s="20">
        <f>'Dati di base x Ind. Comunale'!F5257</f>
        <v>0</v>
      </c>
      <c r="G5257" s="20">
        <f>'Dati di base x Ind. Comunale'!G5257</f>
        <v>0</v>
      </c>
      <c r="H5257" s="15">
        <f>'Dati di base x Ind. Comunale'!E5257</f>
        <v>0</v>
      </c>
    </row>
    <row r="5258" spans="1:8" x14ac:dyDescent="0.3">
      <c r="A5258" t="s">
        <v>217</v>
      </c>
      <c r="B5258" t="s">
        <v>805</v>
      </c>
      <c r="C5258" t="s">
        <v>11862</v>
      </c>
      <c r="D5258" s="15" t="s">
        <v>11863</v>
      </c>
      <c r="E5258" s="30">
        <f>'Dati di base x Ind. Comunale'!H5258/'Dati di base x Ind. Comunale'!I5258</f>
        <v>0.25</v>
      </c>
      <c r="F5258" s="20">
        <f>'Dati di base x Ind. Comunale'!F5258</f>
        <v>0</v>
      </c>
      <c r="G5258" s="20">
        <f>'Dati di base x Ind. Comunale'!G5258</f>
        <v>4</v>
      </c>
      <c r="H5258" s="15">
        <f>'Dati di base x Ind. Comunale'!E5258</f>
        <v>12</v>
      </c>
    </row>
    <row r="5259" spans="1:8" x14ac:dyDescent="0.3">
      <c r="A5259" t="s">
        <v>217</v>
      </c>
      <c r="B5259" t="s">
        <v>805</v>
      </c>
      <c r="C5259" t="s">
        <v>12149</v>
      </c>
      <c r="D5259" s="15" t="s">
        <v>12150</v>
      </c>
      <c r="E5259" s="30">
        <f>'Dati di base x Ind. Comunale'!H5259/'Dati di base x Ind. Comunale'!I5259</f>
        <v>0.25</v>
      </c>
      <c r="F5259" s="20">
        <f>'Dati di base x Ind. Comunale'!F5259</f>
        <v>0</v>
      </c>
      <c r="G5259" s="20">
        <f>'Dati di base x Ind. Comunale'!G5259</f>
        <v>1</v>
      </c>
      <c r="H5259" s="15">
        <f>'Dati di base x Ind. Comunale'!E5259</f>
        <v>3</v>
      </c>
    </row>
    <row r="5260" spans="1:8" x14ac:dyDescent="0.3">
      <c r="A5260" t="s">
        <v>217</v>
      </c>
      <c r="B5260" t="s">
        <v>805</v>
      </c>
      <c r="C5260" t="s">
        <v>12979</v>
      </c>
      <c r="D5260" s="15" t="s">
        <v>12980</v>
      </c>
      <c r="E5260" s="30">
        <f>'Dati di base x Ind. Comunale'!H5260/'Dati di base x Ind. Comunale'!I5260</f>
        <v>0.25</v>
      </c>
      <c r="F5260" s="20">
        <f>'Dati di base x Ind. Comunale'!F5260</f>
        <v>0</v>
      </c>
      <c r="G5260" s="20">
        <f>'Dati di base x Ind. Comunale'!G5260</f>
        <v>1</v>
      </c>
      <c r="H5260" s="15">
        <f>'Dati di base x Ind. Comunale'!E5260</f>
        <v>3</v>
      </c>
    </row>
    <row r="5261" spans="1:8" x14ac:dyDescent="0.3">
      <c r="A5261" t="s">
        <v>217</v>
      </c>
      <c r="B5261" t="s">
        <v>805</v>
      </c>
      <c r="C5261" t="s">
        <v>13383</v>
      </c>
      <c r="D5261" s="15" t="s">
        <v>13384</v>
      </c>
      <c r="E5261" s="30">
        <f>'Dati di base x Ind. Comunale'!H5261/'Dati di base x Ind. Comunale'!I5261</f>
        <v>0.25</v>
      </c>
      <c r="F5261" s="20">
        <f>'Dati di base x Ind. Comunale'!F5261</f>
        <v>0</v>
      </c>
      <c r="G5261" s="20">
        <f>'Dati di base x Ind. Comunale'!G5261</f>
        <v>1</v>
      </c>
      <c r="H5261" s="15">
        <f>'Dati di base x Ind. Comunale'!E5261</f>
        <v>3</v>
      </c>
    </row>
    <row r="5262" spans="1:8" x14ac:dyDescent="0.3">
      <c r="A5262" t="s">
        <v>217</v>
      </c>
      <c r="B5262" t="s">
        <v>805</v>
      </c>
      <c r="C5262" t="s">
        <v>13512</v>
      </c>
      <c r="D5262" s="15" t="s">
        <v>13513</v>
      </c>
      <c r="E5262" s="30">
        <f>'Dati di base x Ind. Comunale'!H5262/'Dati di base x Ind. Comunale'!I5262</f>
        <v>0.4</v>
      </c>
      <c r="F5262" s="20">
        <f>'Dati di base x Ind. Comunale'!F5262</f>
        <v>1</v>
      </c>
      <c r="G5262" s="20">
        <f>'Dati di base x Ind. Comunale'!G5262</f>
        <v>1</v>
      </c>
      <c r="H5262" s="15">
        <f>'Dati di base x Ind. Comunale'!E5262</f>
        <v>3</v>
      </c>
    </row>
    <row r="5263" spans="1:8" x14ac:dyDescent="0.3">
      <c r="A5263" t="s">
        <v>217</v>
      </c>
      <c r="B5263" t="s">
        <v>805</v>
      </c>
      <c r="C5263" t="s">
        <v>13696</v>
      </c>
      <c r="D5263" s="15" t="s">
        <v>13697</v>
      </c>
      <c r="E5263" s="30">
        <f>'Dati di base x Ind. Comunale'!H5263/'Dati di base x Ind. Comunale'!I5263</f>
        <v>0</v>
      </c>
      <c r="F5263" s="20">
        <f>'Dati di base x Ind. Comunale'!F5263</f>
        <v>0</v>
      </c>
      <c r="G5263" s="20">
        <f>'Dati di base x Ind. Comunale'!G5263</f>
        <v>0</v>
      </c>
      <c r="H5263" s="15">
        <f>'Dati di base x Ind. Comunale'!E5263</f>
        <v>1</v>
      </c>
    </row>
    <row r="5264" spans="1:8" x14ac:dyDescent="0.3">
      <c r="A5264" t="s">
        <v>217</v>
      </c>
      <c r="B5264" t="s">
        <v>805</v>
      </c>
      <c r="C5264" t="s">
        <v>13792</v>
      </c>
      <c r="D5264" s="15" t="s">
        <v>13793</v>
      </c>
      <c r="E5264" s="30">
        <f>'Dati di base x Ind. Comunale'!H5264/'Dati di base x Ind. Comunale'!I5264</f>
        <v>0.5</v>
      </c>
      <c r="F5264" s="20">
        <f>'Dati di base x Ind. Comunale'!F5264</f>
        <v>0</v>
      </c>
      <c r="G5264" s="20">
        <f>'Dati di base x Ind. Comunale'!G5264</f>
        <v>1</v>
      </c>
      <c r="H5264" s="15">
        <f>'Dati di base x Ind. Comunale'!E5264</f>
        <v>1</v>
      </c>
    </row>
    <row r="5265" spans="1:8" x14ac:dyDescent="0.3">
      <c r="A5265" t="s">
        <v>217</v>
      </c>
      <c r="B5265" t="s">
        <v>805</v>
      </c>
      <c r="C5265" t="s">
        <v>13806</v>
      </c>
      <c r="D5265" s="15" t="s">
        <v>13807</v>
      </c>
      <c r="E5265" s="30">
        <f>'Dati di base x Ind. Comunale'!H5265/'Dati di base x Ind. Comunale'!I5265</f>
        <v>1</v>
      </c>
      <c r="F5265" s="20">
        <f>'Dati di base x Ind. Comunale'!F5265</f>
        <v>0</v>
      </c>
      <c r="G5265" s="20">
        <f>'Dati di base x Ind. Comunale'!G5265</f>
        <v>1</v>
      </c>
      <c r="H5265" s="15">
        <f>'Dati di base x Ind. Comunale'!E5265</f>
        <v>0</v>
      </c>
    </row>
    <row r="5266" spans="1:8" x14ac:dyDescent="0.3">
      <c r="A5266" t="s">
        <v>217</v>
      </c>
      <c r="B5266" t="s">
        <v>805</v>
      </c>
      <c r="C5266" t="s">
        <v>14145</v>
      </c>
      <c r="D5266" s="15" t="s">
        <v>14146</v>
      </c>
      <c r="E5266" s="30">
        <f>'Dati di base x Ind. Comunale'!H5266/'Dati di base x Ind. Comunale'!I5266</f>
        <v>0.7142857142857143</v>
      </c>
      <c r="F5266" s="20">
        <f>'Dati di base x Ind. Comunale'!F5266</f>
        <v>1</v>
      </c>
      <c r="G5266" s="20">
        <f>'Dati di base x Ind. Comunale'!G5266</f>
        <v>4</v>
      </c>
      <c r="H5266" s="15">
        <f>'Dati di base x Ind. Comunale'!E5266</f>
        <v>2</v>
      </c>
    </row>
    <row r="5267" spans="1:8" x14ac:dyDescent="0.3">
      <c r="A5267" t="s">
        <v>217</v>
      </c>
      <c r="B5267" t="s">
        <v>805</v>
      </c>
      <c r="C5267" t="s">
        <v>15140</v>
      </c>
      <c r="D5267" s="15" t="s">
        <v>15141</v>
      </c>
      <c r="E5267" s="30">
        <f>'Dati di base x Ind. Comunale'!H5267/'Dati di base x Ind. Comunale'!I5267</f>
        <v>0.33333333333333331</v>
      </c>
      <c r="F5267" s="20">
        <f>'Dati di base x Ind. Comunale'!F5267</f>
        <v>1</v>
      </c>
      <c r="G5267" s="20">
        <f>'Dati di base x Ind. Comunale'!G5267</f>
        <v>0</v>
      </c>
      <c r="H5267" s="15">
        <f>'Dati di base x Ind. Comunale'!E5267</f>
        <v>2</v>
      </c>
    </row>
    <row r="5268" spans="1:8" x14ac:dyDescent="0.3">
      <c r="A5268" t="s">
        <v>217</v>
      </c>
      <c r="B5268" t="s">
        <v>240</v>
      </c>
      <c r="C5268" t="s">
        <v>241</v>
      </c>
      <c r="D5268" s="15" t="s">
        <v>242</v>
      </c>
      <c r="E5268" s="30">
        <f>'Dati di base x Ind. Comunale'!H5268/'Dati di base x Ind. Comunale'!I5268</f>
        <v>0</v>
      </c>
      <c r="F5268" s="20">
        <f>'Dati di base x Ind. Comunale'!F5268</f>
        <v>0</v>
      </c>
      <c r="G5268" s="20">
        <f>'Dati di base x Ind. Comunale'!G5268</f>
        <v>0</v>
      </c>
      <c r="H5268" s="15">
        <f>'Dati di base x Ind. Comunale'!E5268</f>
        <v>1</v>
      </c>
    </row>
    <row r="5269" spans="1:8" x14ac:dyDescent="0.3">
      <c r="A5269" t="s">
        <v>217</v>
      </c>
      <c r="B5269" t="s">
        <v>240</v>
      </c>
      <c r="C5269" t="s">
        <v>295</v>
      </c>
      <c r="D5269" s="15" t="s">
        <v>296</v>
      </c>
      <c r="E5269" s="30">
        <f>'Dati di base x Ind. Comunale'!H5269/'Dati di base x Ind. Comunale'!I5269</f>
        <v>0</v>
      </c>
      <c r="F5269" s="20">
        <f>'Dati di base x Ind. Comunale'!F5269</f>
        <v>0</v>
      </c>
      <c r="G5269" s="20">
        <f>'Dati di base x Ind. Comunale'!G5269</f>
        <v>0</v>
      </c>
      <c r="H5269" s="15">
        <f>'Dati di base x Ind. Comunale'!E5269</f>
        <v>3</v>
      </c>
    </row>
    <row r="5270" spans="1:8" x14ac:dyDescent="0.3">
      <c r="A5270" t="s">
        <v>217</v>
      </c>
      <c r="B5270" t="s">
        <v>240</v>
      </c>
      <c r="C5270" t="s">
        <v>427</v>
      </c>
      <c r="D5270" s="15" t="s">
        <v>428</v>
      </c>
      <c r="E5270" s="30">
        <f>'Dati di base x Ind. Comunale'!H5270/'Dati di base x Ind. Comunale'!I5270</f>
        <v>0.16666666666666666</v>
      </c>
      <c r="F5270" s="20">
        <f>'Dati di base x Ind. Comunale'!F5270</f>
        <v>0</v>
      </c>
      <c r="G5270" s="20">
        <f>'Dati di base x Ind. Comunale'!G5270</f>
        <v>1</v>
      </c>
      <c r="H5270" s="15">
        <f>'Dati di base x Ind. Comunale'!E5270</f>
        <v>5</v>
      </c>
    </row>
    <row r="5271" spans="1:8" x14ac:dyDescent="0.3">
      <c r="A5271" t="s">
        <v>217</v>
      </c>
      <c r="B5271" t="s">
        <v>240</v>
      </c>
      <c r="C5271" t="s">
        <v>647</v>
      </c>
      <c r="D5271" s="15" t="s">
        <v>648</v>
      </c>
      <c r="E5271" s="30">
        <f>'Dati di base x Ind. Comunale'!H5271/'Dati di base x Ind. Comunale'!I5271</f>
        <v>0</v>
      </c>
      <c r="F5271" s="20">
        <f>'Dati di base x Ind. Comunale'!F5271</f>
        <v>0</v>
      </c>
      <c r="G5271" s="20">
        <f>'Dati di base x Ind. Comunale'!G5271</f>
        <v>0</v>
      </c>
      <c r="H5271" s="15">
        <f>'Dati di base x Ind. Comunale'!E5271</f>
        <v>3</v>
      </c>
    </row>
    <row r="5272" spans="1:8" x14ac:dyDescent="0.3">
      <c r="A5272" t="s">
        <v>217</v>
      </c>
      <c r="B5272" t="s">
        <v>240</v>
      </c>
      <c r="C5272" t="s">
        <v>665</v>
      </c>
      <c r="D5272" s="15" t="s">
        <v>666</v>
      </c>
      <c r="E5272" s="30">
        <f>'Dati di base x Ind. Comunale'!H5272/'Dati di base x Ind. Comunale'!I5272</f>
        <v>0</v>
      </c>
      <c r="F5272" s="20">
        <f>'Dati di base x Ind. Comunale'!F5272</f>
        <v>0</v>
      </c>
      <c r="G5272" s="20">
        <f>'Dati di base x Ind. Comunale'!G5272</f>
        <v>0</v>
      </c>
      <c r="H5272" s="15">
        <f>'Dati di base x Ind. Comunale'!E5272</f>
        <v>1</v>
      </c>
    </row>
    <row r="5273" spans="1:8" x14ac:dyDescent="0.3">
      <c r="A5273" t="s">
        <v>217</v>
      </c>
      <c r="B5273" t="s">
        <v>240</v>
      </c>
      <c r="C5273" t="s">
        <v>689</v>
      </c>
      <c r="D5273" s="15" t="s">
        <v>690</v>
      </c>
      <c r="E5273" s="30">
        <f>'Dati di base x Ind. Comunale'!H5273/'Dati di base x Ind. Comunale'!I5273</f>
        <v>9.0909090909090912E-2</v>
      </c>
      <c r="F5273" s="20">
        <f>'Dati di base x Ind. Comunale'!F5273</f>
        <v>0</v>
      </c>
      <c r="G5273" s="20">
        <f>'Dati di base x Ind. Comunale'!G5273</f>
        <v>1</v>
      </c>
      <c r="H5273" s="15">
        <f>'Dati di base x Ind. Comunale'!E5273</f>
        <v>10</v>
      </c>
    </row>
    <row r="5274" spans="1:8" x14ac:dyDescent="0.3">
      <c r="A5274" t="s">
        <v>217</v>
      </c>
      <c r="B5274" t="s">
        <v>240</v>
      </c>
      <c r="C5274" t="s">
        <v>816</v>
      </c>
      <c r="D5274" s="15" t="s">
        <v>817</v>
      </c>
      <c r="E5274" s="30">
        <f>'Dati di base x Ind. Comunale'!H5274/'Dati di base x Ind. Comunale'!I5274</f>
        <v>0</v>
      </c>
      <c r="F5274" s="20">
        <f>'Dati di base x Ind. Comunale'!F5274</f>
        <v>0</v>
      </c>
      <c r="G5274" s="20">
        <f>'Dati di base x Ind. Comunale'!G5274</f>
        <v>0</v>
      </c>
      <c r="H5274" s="15">
        <f>'Dati di base x Ind. Comunale'!E5274</f>
        <v>3</v>
      </c>
    </row>
    <row r="5275" spans="1:8" x14ac:dyDescent="0.3">
      <c r="A5275" t="s">
        <v>217</v>
      </c>
      <c r="B5275" t="s">
        <v>240</v>
      </c>
      <c r="C5275" t="s">
        <v>835</v>
      </c>
      <c r="D5275" s="15" t="s">
        <v>836</v>
      </c>
      <c r="E5275" s="30">
        <f>'Dati di base x Ind. Comunale'!H5275/'Dati di base x Ind. Comunale'!I5275</f>
        <v>0</v>
      </c>
      <c r="F5275" s="20">
        <f>'Dati di base x Ind. Comunale'!F5275</f>
        <v>0</v>
      </c>
      <c r="G5275" s="20">
        <f>'Dati di base x Ind. Comunale'!G5275</f>
        <v>0</v>
      </c>
      <c r="H5275" s="15">
        <f>'Dati di base x Ind. Comunale'!E5275</f>
        <v>2</v>
      </c>
    </row>
    <row r="5276" spans="1:8" x14ac:dyDescent="0.3">
      <c r="A5276" t="s">
        <v>217</v>
      </c>
      <c r="B5276" t="s">
        <v>240</v>
      </c>
      <c r="C5276" t="s">
        <v>929</v>
      </c>
      <c r="D5276" s="15" t="s">
        <v>930</v>
      </c>
      <c r="E5276" s="30">
        <f>'Dati di base x Ind. Comunale'!H5276/'Dati di base x Ind. Comunale'!I5276</f>
        <v>0.5</v>
      </c>
      <c r="F5276" s="20">
        <f>'Dati di base x Ind. Comunale'!F5276</f>
        <v>1</v>
      </c>
      <c r="G5276" s="20">
        <f>'Dati di base x Ind. Comunale'!G5276</f>
        <v>0</v>
      </c>
      <c r="H5276" s="15">
        <f>'Dati di base x Ind. Comunale'!E5276</f>
        <v>1</v>
      </c>
    </row>
    <row r="5277" spans="1:8" x14ac:dyDescent="0.3">
      <c r="A5277" t="s">
        <v>217</v>
      </c>
      <c r="B5277" t="s">
        <v>240</v>
      </c>
      <c r="C5277" t="s">
        <v>945</v>
      </c>
      <c r="D5277" s="15" t="s">
        <v>946</v>
      </c>
      <c r="E5277" s="30">
        <f>'Dati di base x Ind. Comunale'!H5277/'Dati di base x Ind. Comunale'!I5277</f>
        <v>0</v>
      </c>
      <c r="F5277" s="20">
        <f>'Dati di base x Ind. Comunale'!F5277</f>
        <v>0</v>
      </c>
      <c r="G5277" s="20">
        <f>'Dati di base x Ind. Comunale'!G5277</f>
        <v>0</v>
      </c>
      <c r="H5277" s="15">
        <f>'Dati di base x Ind. Comunale'!E5277</f>
        <v>2</v>
      </c>
    </row>
    <row r="5278" spans="1:8" x14ac:dyDescent="0.3">
      <c r="A5278" t="s">
        <v>217</v>
      </c>
      <c r="B5278" t="s">
        <v>240</v>
      </c>
      <c r="C5278" t="s">
        <v>1035</v>
      </c>
      <c r="D5278" s="15" t="s">
        <v>1036</v>
      </c>
      <c r="E5278" s="30">
        <f>'Dati di base x Ind. Comunale'!H5278/'Dati di base x Ind. Comunale'!I5278</f>
        <v>0</v>
      </c>
      <c r="F5278" s="20">
        <f>'Dati di base x Ind. Comunale'!F5278</f>
        <v>0</v>
      </c>
      <c r="G5278" s="20">
        <f>'Dati di base x Ind. Comunale'!G5278</f>
        <v>0</v>
      </c>
      <c r="H5278" s="15">
        <f>'Dati di base x Ind. Comunale'!E5278</f>
        <v>3</v>
      </c>
    </row>
    <row r="5279" spans="1:8" x14ac:dyDescent="0.3">
      <c r="A5279" t="s">
        <v>217</v>
      </c>
      <c r="B5279" t="s">
        <v>240</v>
      </c>
      <c r="C5279" t="s">
        <v>1063</v>
      </c>
      <c r="D5279" s="15" t="s">
        <v>1064</v>
      </c>
      <c r="E5279" s="30">
        <f>'Dati di base x Ind. Comunale'!H5279/'Dati di base x Ind. Comunale'!I5279</f>
        <v>0</v>
      </c>
      <c r="F5279" s="20">
        <f>'Dati di base x Ind. Comunale'!F5279</f>
        <v>0</v>
      </c>
      <c r="G5279" s="20">
        <f>'Dati di base x Ind. Comunale'!G5279</f>
        <v>0</v>
      </c>
      <c r="H5279" s="15">
        <f>'Dati di base x Ind. Comunale'!E5279</f>
        <v>1</v>
      </c>
    </row>
    <row r="5280" spans="1:8" x14ac:dyDescent="0.3">
      <c r="A5280" t="s">
        <v>217</v>
      </c>
      <c r="B5280" t="s">
        <v>240</v>
      </c>
      <c r="C5280" t="s">
        <v>1465</v>
      </c>
      <c r="D5280" s="15" t="s">
        <v>1466</v>
      </c>
      <c r="E5280" s="30">
        <f>'Dati di base x Ind. Comunale'!H5280/'Dati di base x Ind. Comunale'!I5280</f>
        <v>0</v>
      </c>
      <c r="F5280" s="20">
        <f>'Dati di base x Ind. Comunale'!F5280</f>
        <v>0</v>
      </c>
      <c r="G5280" s="20">
        <f>'Dati di base x Ind. Comunale'!G5280</f>
        <v>0</v>
      </c>
      <c r="H5280" s="15">
        <f>'Dati di base x Ind. Comunale'!E5280</f>
        <v>1</v>
      </c>
    </row>
    <row r="5281" spans="1:8" x14ac:dyDescent="0.3">
      <c r="A5281" t="s">
        <v>217</v>
      </c>
      <c r="B5281" t="s">
        <v>240</v>
      </c>
      <c r="C5281" t="s">
        <v>1973</v>
      </c>
      <c r="D5281" s="15" t="s">
        <v>1974</v>
      </c>
      <c r="E5281" s="30">
        <f>'Dati di base x Ind. Comunale'!H5281/'Dati di base x Ind. Comunale'!I5281</f>
        <v>0</v>
      </c>
      <c r="F5281" s="20">
        <f>'Dati di base x Ind. Comunale'!F5281</f>
        <v>0</v>
      </c>
      <c r="G5281" s="20">
        <f>'Dati di base x Ind. Comunale'!G5281</f>
        <v>0</v>
      </c>
      <c r="H5281" s="15">
        <f>'Dati di base x Ind. Comunale'!E5281</f>
        <v>2</v>
      </c>
    </row>
    <row r="5282" spans="1:8" x14ac:dyDescent="0.3">
      <c r="A5282" t="s">
        <v>217</v>
      </c>
      <c r="B5282" t="s">
        <v>240</v>
      </c>
      <c r="C5282" t="s">
        <v>2093</v>
      </c>
      <c r="D5282" s="15" t="s">
        <v>2094</v>
      </c>
      <c r="E5282" s="30">
        <f>'Dati di base x Ind. Comunale'!H5282/'Dati di base x Ind. Comunale'!I5282</f>
        <v>0</v>
      </c>
      <c r="F5282" s="20">
        <f>'Dati di base x Ind. Comunale'!F5282</f>
        <v>0</v>
      </c>
      <c r="G5282" s="20">
        <f>'Dati di base x Ind. Comunale'!G5282</f>
        <v>0</v>
      </c>
      <c r="H5282" s="15">
        <f>'Dati di base x Ind. Comunale'!E5282</f>
        <v>1</v>
      </c>
    </row>
    <row r="5283" spans="1:8" x14ac:dyDescent="0.3">
      <c r="A5283" t="s">
        <v>217</v>
      </c>
      <c r="B5283" t="s">
        <v>240</v>
      </c>
      <c r="C5283" t="s">
        <v>2584</v>
      </c>
      <c r="D5283" s="15" t="s">
        <v>2585</v>
      </c>
      <c r="E5283" s="30">
        <f>'Dati di base x Ind. Comunale'!H5283/'Dati di base x Ind. Comunale'!I5283</f>
        <v>0</v>
      </c>
      <c r="F5283" s="20">
        <f>'Dati di base x Ind. Comunale'!F5283</f>
        <v>0</v>
      </c>
      <c r="G5283" s="20">
        <f>'Dati di base x Ind. Comunale'!G5283</f>
        <v>0</v>
      </c>
      <c r="H5283" s="15">
        <f>'Dati di base x Ind. Comunale'!E5283</f>
        <v>2</v>
      </c>
    </row>
    <row r="5284" spans="1:8" x14ac:dyDescent="0.3">
      <c r="A5284" t="s">
        <v>217</v>
      </c>
      <c r="B5284" t="s">
        <v>240</v>
      </c>
      <c r="C5284" t="s">
        <v>3083</v>
      </c>
      <c r="D5284" s="15" t="s">
        <v>3084</v>
      </c>
      <c r="E5284" s="30">
        <f>'Dati di base x Ind. Comunale'!H5284/'Dati di base x Ind. Comunale'!I5284</f>
        <v>0</v>
      </c>
      <c r="F5284" s="20">
        <f>'Dati di base x Ind. Comunale'!F5284</f>
        <v>0</v>
      </c>
      <c r="G5284" s="20">
        <f>'Dati di base x Ind. Comunale'!G5284</f>
        <v>0</v>
      </c>
      <c r="H5284" s="15">
        <f>'Dati di base x Ind. Comunale'!E5284</f>
        <v>2</v>
      </c>
    </row>
    <row r="5285" spans="1:8" x14ac:dyDescent="0.3">
      <c r="A5285" t="s">
        <v>217</v>
      </c>
      <c r="B5285" t="s">
        <v>240</v>
      </c>
      <c r="C5285" t="s">
        <v>3173</v>
      </c>
      <c r="D5285" s="15" t="s">
        <v>3174</v>
      </c>
      <c r="E5285" s="30">
        <f>'Dati di base x Ind. Comunale'!H5285/'Dati di base x Ind. Comunale'!I5285</f>
        <v>0</v>
      </c>
      <c r="F5285" s="20">
        <f>'Dati di base x Ind. Comunale'!F5285</f>
        <v>0</v>
      </c>
      <c r="G5285" s="20">
        <f>'Dati di base x Ind. Comunale'!G5285</f>
        <v>0</v>
      </c>
      <c r="H5285" s="15">
        <f>'Dati di base x Ind. Comunale'!E5285</f>
        <v>3</v>
      </c>
    </row>
    <row r="5286" spans="1:8" x14ac:dyDescent="0.3">
      <c r="A5286" t="s">
        <v>217</v>
      </c>
      <c r="B5286" t="s">
        <v>240</v>
      </c>
      <c r="C5286" t="s">
        <v>3321</v>
      </c>
      <c r="D5286" s="15" t="s">
        <v>3322</v>
      </c>
      <c r="E5286" s="30">
        <f>'Dati di base x Ind. Comunale'!H5286/'Dati di base x Ind. Comunale'!I5286</f>
        <v>0</v>
      </c>
      <c r="F5286" s="20">
        <f>'Dati di base x Ind. Comunale'!F5286</f>
        <v>0</v>
      </c>
      <c r="G5286" s="20">
        <f>'Dati di base x Ind. Comunale'!G5286</f>
        <v>0</v>
      </c>
      <c r="H5286" s="15">
        <f>'Dati di base x Ind. Comunale'!E5286</f>
        <v>10</v>
      </c>
    </row>
    <row r="5287" spans="1:8" x14ac:dyDescent="0.3">
      <c r="A5287" t="s">
        <v>217</v>
      </c>
      <c r="B5287" t="s">
        <v>240</v>
      </c>
      <c r="C5287" t="s">
        <v>3580</v>
      </c>
      <c r="D5287" s="15" t="s">
        <v>3581</v>
      </c>
      <c r="E5287" s="30">
        <f>'Dati di base x Ind. Comunale'!H5287/'Dati di base x Ind. Comunale'!I5287</f>
        <v>0</v>
      </c>
      <c r="F5287" s="20">
        <f>'Dati di base x Ind. Comunale'!F5287</f>
        <v>0</v>
      </c>
      <c r="G5287" s="20">
        <f>'Dati di base x Ind. Comunale'!G5287</f>
        <v>0</v>
      </c>
      <c r="H5287" s="15">
        <f>'Dati di base x Ind. Comunale'!E5287</f>
        <v>3</v>
      </c>
    </row>
    <row r="5288" spans="1:8" x14ac:dyDescent="0.3">
      <c r="A5288" t="s">
        <v>217</v>
      </c>
      <c r="B5288" t="s">
        <v>240</v>
      </c>
      <c r="C5288" t="s">
        <v>3676</v>
      </c>
      <c r="D5288" s="15" t="s">
        <v>3677</v>
      </c>
      <c r="E5288" s="30">
        <f>'Dati di base x Ind. Comunale'!H5288/'Dati di base x Ind. Comunale'!I5288</f>
        <v>0.5</v>
      </c>
      <c r="F5288" s="20">
        <f>'Dati di base x Ind. Comunale'!F5288</f>
        <v>0</v>
      </c>
      <c r="G5288" s="20">
        <f>'Dati di base x Ind. Comunale'!G5288</f>
        <v>1</v>
      </c>
      <c r="H5288" s="15">
        <f>'Dati di base x Ind. Comunale'!E5288</f>
        <v>1</v>
      </c>
    </row>
    <row r="5289" spans="1:8" x14ac:dyDescent="0.3">
      <c r="A5289" t="s">
        <v>217</v>
      </c>
      <c r="B5289" t="s">
        <v>240</v>
      </c>
      <c r="C5289" t="s">
        <v>3816</v>
      </c>
      <c r="D5289" s="15" t="s">
        <v>3817</v>
      </c>
      <c r="E5289" s="30">
        <f>'Dati di base x Ind. Comunale'!H5289/'Dati di base x Ind. Comunale'!I5289</f>
        <v>0</v>
      </c>
      <c r="F5289" s="20">
        <f>'Dati di base x Ind. Comunale'!F5289</f>
        <v>0</v>
      </c>
      <c r="G5289" s="20">
        <f>'Dati di base x Ind. Comunale'!G5289</f>
        <v>0</v>
      </c>
      <c r="H5289" s="15">
        <f>'Dati di base x Ind. Comunale'!E5289</f>
        <v>6</v>
      </c>
    </row>
    <row r="5290" spans="1:8" x14ac:dyDescent="0.3">
      <c r="A5290" t="s">
        <v>217</v>
      </c>
      <c r="B5290" t="s">
        <v>240</v>
      </c>
      <c r="C5290" t="s">
        <v>3812</v>
      </c>
      <c r="D5290" s="15" t="s">
        <v>3813</v>
      </c>
      <c r="E5290" s="30">
        <f>'Dati di base x Ind. Comunale'!H5290/'Dati di base x Ind. Comunale'!I5290</f>
        <v>0</v>
      </c>
      <c r="F5290" s="20">
        <f>'Dati di base x Ind. Comunale'!F5290</f>
        <v>0</v>
      </c>
      <c r="G5290" s="20">
        <f>'Dati di base x Ind. Comunale'!G5290</f>
        <v>0</v>
      </c>
      <c r="H5290" s="15">
        <f>'Dati di base x Ind. Comunale'!E5290</f>
        <v>2</v>
      </c>
    </row>
    <row r="5291" spans="1:8" x14ac:dyDescent="0.3">
      <c r="A5291" t="s">
        <v>217</v>
      </c>
      <c r="B5291" t="s">
        <v>240</v>
      </c>
      <c r="C5291" t="s">
        <v>3924</v>
      </c>
      <c r="D5291" s="15" t="s">
        <v>3925</v>
      </c>
      <c r="E5291" s="30">
        <f>'Dati di base x Ind. Comunale'!H5291/'Dati di base x Ind. Comunale'!I5291</f>
        <v>0</v>
      </c>
      <c r="F5291" s="20">
        <f>'Dati di base x Ind. Comunale'!F5291</f>
        <v>0</v>
      </c>
      <c r="G5291" s="20">
        <f>'Dati di base x Ind. Comunale'!G5291</f>
        <v>0</v>
      </c>
      <c r="H5291" s="15">
        <f>'Dati di base x Ind. Comunale'!E5291</f>
        <v>1</v>
      </c>
    </row>
    <row r="5292" spans="1:8" x14ac:dyDescent="0.3">
      <c r="A5292" t="s">
        <v>217</v>
      </c>
      <c r="B5292" t="s">
        <v>240</v>
      </c>
      <c r="C5292" t="s">
        <v>4018</v>
      </c>
      <c r="D5292" s="15" t="s">
        <v>4019</v>
      </c>
      <c r="E5292" s="30">
        <f>'Dati di base x Ind. Comunale'!H5292/'Dati di base x Ind. Comunale'!I5292</f>
        <v>0</v>
      </c>
      <c r="F5292" s="20">
        <f>'Dati di base x Ind. Comunale'!F5292</f>
        <v>0</v>
      </c>
      <c r="G5292" s="20">
        <f>'Dati di base x Ind. Comunale'!G5292</f>
        <v>0</v>
      </c>
      <c r="H5292" s="15">
        <f>'Dati di base x Ind. Comunale'!E5292</f>
        <v>5</v>
      </c>
    </row>
    <row r="5293" spans="1:8" x14ac:dyDescent="0.3">
      <c r="A5293" t="s">
        <v>217</v>
      </c>
      <c r="B5293" t="s">
        <v>240</v>
      </c>
      <c r="C5293" t="s">
        <v>4137</v>
      </c>
      <c r="D5293" s="15" t="s">
        <v>4138</v>
      </c>
      <c r="E5293" s="30">
        <f>'Dati di base x Ind. Comunale'!H5293/'Dati di base x Ind. Comunale'!I5293</f>
        <v>0.33333333333333331</v>
      </c>
      <c r="F5293" s="20">
        <f>'Dati di base x Ind. Comunale'!F5293</f>
        <v>0</v>
      </c>
      <c r="G5293" s="20">
        <f>'Dati di base x Ind. Comunale'!G5293</f>
        <v>1</v>
      </c>
      <c r="H5293" s="15">
        <f>'Dati di base x Ind. Comunale'!E5293</f>
        <v>2</v>
      </c>
    </row>
    <row r="5294" spans="1:8" x14ac:dyDescent="0.3">
      <c r="A5294" t="s">
        <v>217</v>
      </c>
      <c r="B5294" t="s">
        <v>240</v>
      </c>
      <c r="C5294" t="s">
        <v>4574</v>
      </c>
      <c r="D5294" s="15" t="s">
        <v>4575</v>
      </c>
      <c r="E5294" s="30">
        <f>'Dati di base x Ind. Comunale'!H5294/'Dati di base x Ind. Comunale'!I5294</f>
        <v>0</v>
      </c>
      <c r="F5294" s="20">
        <f>'Dati di base x Ind. Comunale'!F5294</f>
        <v>0</v>
      </c>
      <c r="G5294" s="20">
        <f>'Dati di base x Ind. Comunale'!G5294</f>
        <v>0</v>
      </c>
      <c r="H5294" s="15">
        <f>'Dati di base x Ind. Comunale'!E5294</f>
        <v>1</v>
      </c>
    </row>
    <row r="5295" spans="1:8" x14ac:dyDescent="0.3">
      <c r="A5295" t="s">
        <v>217</v>
      </c>
      <c r="B5295" t="s">
        <v>240</v>
      </c>
      <c r="C5295" t="s">
        <v>4622</v>
      </c>
      <c r="D5295" s="15" t="s">
        <v>4623</v>
      </c>
      <c r="E5295" s="30">
        <f>'Dati di base x Ind. Comunale'!H5295/'Dati di base x Ind. Comunale'!I5295</f>
        <v>0</v>
      </c>
      <c r="F5295" s="20">
        <f>'Dati di base x Ind. Comunale'!F5295</f>
        <v>0</v>
      </c>
      <c r="G5295" s="20">
        <f>'Dati di base x Ind. Comunale'!G5295</f>
        <v>0</v>
      </c>
      <c r="H5295" s="15">
        <f>'Dati di base x Ind. Comunale'!E5295</f>
        <v>1</v>
      </c>
    </row>
    <row r="5296" spans="1:8" x14ac:dyDescent="0.3">
      <c r="A5296" t="s">
        <v>217</v>
      </c>
      <c r="B5296" t="s">
        <v>240</v>
      </c>
      <c r="C5296" t="s">
        <v>4594</v>
      </c>
      <c r="D5296" s="15" t="s">
        <v>4595</v>
      </c>
      <c r="E5296" s="30">
        <f>'Dati di base x Ind. Comunale'!H5296/'Dati di base x Ind. Comunale'!I5296</f>
        <v>0</v>
      </c>
      <c r="F5296" s="20">
        <f>'Dati di base x Ind. Comunale'!F5296</f>
        <v>0</v>
      </c>
      <c r="G5296" s="20">
        <f>'Dati di base x Ind. Comunale'!G5296</f>
        <v>0</v>
      </c>
      <c r="H5296" s="15">
        <f>'Dati di base x Ind. Comunale'!E5296</f>
        <v>2</v>
      </c>
    </row>
    <row r="5297" spans="1:8" x14ac:dyDescent="0.3">
      <c r="A5297" t="s">
        <v>217</v>
      </c>
      <c r="B5297" t="s">
        <v>240</v>
      </c>
      <c r="C5297" t="s">
        <v>4819</v>
      </c>
      <c r="D5297" s="15" t="s">
        <v>4820</v>
      </c>
      <c r="E5297" s="30">
        <f>'Dati di base x Ind. Comunale'!H5297/'Dati di base x Ind. Comunale'!I5297</f>
        <v>0</v>
      </c>
      <c r="F5297" s="20">
        <f>'Dati di base x Ind. Comunale'!F5297</f>
        <v>0</v>
      </c>
      <c r="G5297" s="20">
        <f>'Dati di base x Ind. Comunale'!G5297</f>
        <v>0</v>
      </c>
      <c r="H5297" s="15">
        <f>'Dati di base x Ind. Comunale'!E5297</f>
        <v>2</v>
      </c>
    </row>
    <row r="5298" spans="1:8" x14ac:dyDescent="0.3">
      <c r="A5298" t="s">
        <v>217</v>
      </c>
      <c r="B5298" t="s">
        <v>240</v>
      </c>
      <c r="C5298" t="s">
        <v>5428</v>
      </c>
      <c r="D5298" s="15" t="s">
        <v>5429</v>
      </c>
      <c r="E5298" s="30">
        <f>'Dati di base x Ind. Comunale'!H5298/'Dati di base x Ind. Comunale'!I5298</f>
        <v>0</v>
      </c>
      <c r="F5298" s="20">
        <f>'Dati di base x Ind. Comunale'!F5298</f>
        <v>0</v>
      </c>
      <c r="G5298" s="20">
        <f>'Dati di base x Ind. Comunale'!G5298</f>
        <v>0</v>
      </c>
      <c r="H5298" s="15">
        <f>'Dati di base x Ind. Comunale'!E5298</f>
        <v>2</v>
      </c>
    </row>
    <row r="5299" spans="1:8" x14ac:dyDescent="0.3">
      <c r="A5299" t="s">
        <v>217</v>
      </c>
      <c r="B5299" t="s">
        <v>240</v>
      </c>
      <c r="C5299" t="s">
        <v>5500</v>
      </c>
      <c r="D5299" s="15" t="s">
        <v>5501</v>
      </c>
      <c r="E5299" s="30">
        <f>'Dati di base x Ind. Comunale'!H5299/'Dati di base x Ind. Comunale'!I5299</f>
        <v>0</v>
      </c>
      <c r="F5299" s="20">
        <f>'Dati di base x Ind. Comunale'!F5299</f>
        <v>0</v>
      </c>
      <c r="G5299" s="20">
        <f>'Dati di base x Ind. Comunale'!G5299</f>
        <v>0</v>
      </c>
      <c r="H5299" s="15">
        <f>'Dati di base x Ind. Comunale'!E5299</f>
        <v>1</v>
      </c>
    </row>
    <row r="5300" spans="1:8" x14ac:dyDescent="0.3">
      <c r="A5300" t="s">
        <v>217</v>
      </c>
      <c r="B5300" t="s">
        <v>240</v>
      </c>
      <c r="C5300" t="s">
        <v>5575</v>
      </c>
      <c r="D5300" s="15" t="s">
        <v>5576</v>
      </c>
      <c r="E5300" s="30">
        <f>'Dati di base x Ind. Comunale'!H5300/'Dati di base x Ind. Comunale'!I5300</f>
        <v>0.1111111111111111</v>
      </c>
      <c r="F5300" s="20">
        <f>'Dati di base x Ind. Comunale'!F5300</f>
        <v>1</v>
      </c>
      <c r="G5300" s="20">
        <f>'Dati di base x Ind. Comunale'!G5300</f>
        <v>0</v>
      </c>
      <c r="H5300" s="15">
        <f>'Dati di base x Ind. Comunale'!E5300</f>
        <v>8</v>
      </c>
    </row>
    <row r="5301" spans="1:8" x14ac:dyDescent="0.3">
      <c r="A5301" t="s">
        <v>217</v>
      </c>
      <c r="B5301" t="s">
        <v>240</v>
      </c>
      <c r="C5301" t="s">
        <v>5654</v>
      </c>
      <c r="D5301" s="15" t="s">
        <v>5655</v>
      </c>
      <c r="E5301" s="30">
        <f>'Dati di base x Ind. Comunale'!H5301/'Dati di base x Ind. Comunale'!I5301</f>
        <v>1</v>
      </c>
      <c r="F5301" s="20">
        <f>'Dati di base x Ind. Comunale'!F5301</f>
        <v>0</v>
      </c>
      <c r="G5301" s="20">
        <f>'Dati di base x Ind. Comunale'!G5301</f>
        <v>1</v>
      </c>
      <c r="H5301" s="15">
        <f>'Dati di base x Ind. Comunale'!E5301</f>
        <v>0</v>
      </c>
    </row>
    <row r="5302" spans="1:8" x14ac:dyDescent="0.3">
      <c r="A5302" t="s">
        <v>217</v>
      </c>
      <c r="B5302" t="s">
        <v>240</v>
      </c>
      <c r="C5302" t="s">
        <v>5693</v>
      </c>
      <c r="D5302" s="15" t="s">
        <v>5694</v>
      </c>
      <c r="E5302" s="30">
        <f>'Dati di base x Ind. Comunale'!H5302/'Dati di base x Ind. Comunale'!I5302</f>
        <v>0</v>
      </c>
      <c r="F5302" s="20">
        <f>'Dati di base x Ind. Comunale'!F5302</f>
        <v>0</v>
      </c>
      <c r="G5302" s="20">
        <f>'Dati di base x Ind. Comunale'!G5302</f>
        <v>0</v>
      </c>
      <c r="H5302" s="15">
        <f>'Dati di base x Ind. Comunale'!E5302</f>
        <v>2</v>
      </c>
    </row>
    <row r="5303" spans="1:8" x14ac:dyDescent="0.3">
      <c r="A5303" t="s">
        <v>217</v>
      </c>
      <c r="B5303" t="s">
        <v>240</v>
      </c>
      <c r="C5303" t="s">
        <v>5766</v>
      </c>
      <c r="D5303" s="15" t="s">
        <v>5767</v>
      </c>
      <c r="E5303" s="30">
        <f>'Dati di base x Ind. Comunale'!H5303/'Dati di base x Ind. Comunale'!I5303</f>
        <v>0</v>
      </c>
      <c r="F5303" s="20">
        <f>'Dati di base x Ind. Comunale'!F5303</f>
        <v>0</v>
      </c>
      <c r="G5303" s="20">
        <f>'Dati di base x Ind. Comunale'!G5303</f>
        <v>0</v>
      </c>
      <c r="H5303" s="15">
        <f>'Dati di base x Ind. Comunale'!E5303</f>
        <v>3</v>
      </c>
    </row>
    <row r="5304" spans="1:8" x14ac:dyDescent="0.3">
      <c r="A5304" t="s">
        <v>217</v>
      </c>
      <c r="B5304" t="s">
        <v>240</v>
      </c>
      <c r="C5304" t="s">
        <v>5796</v>
      </c>
      <c r="D5304" s="15" t="s">
        <v>5797</v>
      </c>
      <c r="E5304" s="30">
        <f>'Dati di base x Ind. Comunale'!H5304/'Dati di base x Ind. Comunale'!I5304</f>
        <v>0</v>
      </c>
      <c r="F5304" s="20">
        <f>'Dati di base x Ind. Comunale'!F5304</f>
        <v>0</v>
      </c>
      <c r="G5304" s="20">
        <f>'Dati di base x Ind. Comunale'!G5304</f>
        <v>0</v>
      </c>
      <c r="H5304" s="15">
        <f>'Dati di base x Ind. Comunale'!E5304</f>
        <v>2</v>
      </c>
    </row>
    <row r="5305" spans="1:8" x14ac:dyDescent="0.3">
      <c r="A5305" t="s">
        <v>217</v>
      </c>
      <c r="B5305" t="s">
        <v>240</v>
      </c>
      <c r="C5305" t="s">
        <v>5994</v>
      </c>
      <c r="D5305" s="15" t="s">
        <v>46</v>
      </c>
      <c r="E5305" s="30">
        <f>'Dati di base x Ind. Comunale'!H5305/'Dati di base x Ind. Comunale'!I5305</f>
        <v>0.47058823529411764</v>
      </c>
      <c r="F5305" s="20">
        <f>'Dati di base x Ind. Comunale'!F5305</f>
        <v>3</v>
      </c>
      <c r="G5305" s="20">
        <f>'Dati di base x Ind. Comunale'!G5305</f>
        <v>5</v>
      </c>
      <c r="H5305" s="15">
        <f>'Dati di base x Ind. Comunale'!E5305</f>
        <v>9</v>
      </c>
    </row>
    <row r="5306" spans="1:8" x14ac:dyDescent="0.3">
      <c r="A5306" t="s">
        <v>217</v>
      </c>
      <c r="B5306" t="s">
        <v>240</v>
      </c>
      <c r="C5306" t="s">
        <v>6009</v>
      </c>
      <c r="D5306" s="15" t="s">
        <v>6010</v>
      </c>
      <c r="E5306" s="30">
        <f>'Dati di base x Ind. Comunale'!H5306/'Dati di base x Ind. Comunale'!I5306</f>
        <v>0</v>
      </c>
      <c r="F5306" s="20">
        <f>'Dati di base x Ind. Comunale'!F5306</f>
        <v>0</v>
      </c>
      <c r="G5306" s="20">
        <f>'Dati di base x Ind. Comunale'!G5306</f>
        <v>0</v>
      </c>
      <c r="H5306" s="15">
        <f>'Dati di base x Ind. Comunale'!E5306</f>
        <v>2</v>
      </c>
    </row>
    <row r="5307" spans="1:8" x14ac:dyDescent="0.3">
      <c r="A5307" t="s">
        <v>217</v>
      </c>
      <c r="B5307" t="s">
        <v>240</v>
      </c>
      <c r="C5307" t="s">
        <v>6107</v>
      </c>
      <c r="D5307" s="15" t="s">
        <v>6108</v>
      </c>
      <c r="E5307" s="30">
        <f>'Dati di base x Ind. Comunale'!H5307/'Dati di base x Ind. Comunale'!I5307</f>
        <v>0</v>
      </c>
      <c r="F5307" s="20">
        <f>'Dati di base x Ind. Comunale'!F5307</f>
        <v>0</v>
      </c>
      <c r="G5307" s="20">
        <f>'Dati di base x Ind. Comunale'!G5307</f>
        <v>0</v>
      </c>
      <c r="H5307" s="15">
        <f>'Dati di base x Ind. Comunale'!E5307</f>
        <v>1</v>
      </c>
    </row>
    <row r="5308" spans="1:8" x14ac:dyDescent="0.3">
      <c r="A5308" t="s">
        <v>217</v>
      </c>
      <c r="B5308" t="s">
        <v>240</v>
      </c>
      <c r="C5308" t="s">
        <v>6387</v>
      </c>
      <c r="D5308" s="15" t="s">
        <v>6388</v>
      </c>
      <c r="E5308" s="30">
        <f>'Dati di base x Ind. Comunale'!H5308/'Dati di base x Ind. Comunale'!I5308</f>
        <v>0</v>
      </c>
      <c r="F5308" s="20">
        <f>'Dati di base x Ind. Comunale'!F5308</f>
        <v>0</v>
      </c>
      <c r="G5308" s="20">
        <f>'Dati di base x Ind. Comunale'!G5308</f>
        <v>0</v>
      </c>
      <c r="H5308" s="15">
        <f>'Dati di base x Ind. Comunale'!E5308</f>
        <v>2</v>
      </c>
    </row>
    <row r="5309" spans="1:8" x14ac:dyDescent="0.3">
      <c r="A5309" t="s">
        <v>217</v>
      </c>
      <c r="B5309" t="s">
        <v>240</v>
      </c>
      <c r="C5309" t="s">
        <v>6661</v>
      </c>
      <c r="D5309" s="15" t="s">
        <v>6662</v>
      </c>
      <c r="E5309" s="30">
        <f>'Dati di base x Ind. Comunale'!H5309/'Dati di base x Ind. Comunale'!I5309</f>
        <v>0</v>
      </c>
      <c r="F5309" s="20">
        <f>'Dati di base x Ind. Comunale'!F5309</f>
        <v>0</v>
      </c>
      <c r="G5309" s="20">
        <f>'Dati di base x Ind. Comunale'!G5309</f>
        <v>0</v>
      </c>
      <c r="H5309" s="15">
        <f>'Dati di base x Ind. Comunale'!E5309</f>
        <v>1</v>
      </c>
    </row>
    <row r="5310" spans="1:8" x14ac:dyDescent="0.3">
      <c r="A5310" t="s">
        <v>217</v>
      </c>
      <c r="B5310" t="s">
        <v>240</v>
      </c>
      <c r="C5310" t="s">
        <v>6807</v>
      </c>
      <c r="D5310" s="15" t="s">
        <v>6808</v>
      </c>
      <c r="E5310" s="30">
        <f>'Dati di base x Ind. Comunale'!H5310/'Dati di base x Ind. Comunale'!I5310</f>
        <v>0</v>
      </c>
      <c r="F5310" s="20">
        <f>'Dati di base x Ind. Comunale'!F5310</f>
        <v>0</v>
      </c>
      <c r="G5310" s="20">
        <f>'Dati di base x Ind. Comunale'!G5310</f>
        <v>0</v>
      </c>
      <c r="H5310" s="15">
        <f>'Dati di base x Ind. Comunale'!E5310</f>
        <v>2</v>
      </c>
    </row>
    <row r="5311" spans="1:8" x14ac:dyDescent="0.3">
      <c r="A5311" t="s">
        <v>217</v>
      </c>
      <c r="B5311" t="s">
        <v>240</v>
      </c>
      <c r="C5311" t="s">
        <v>8507</v>
      </c>
      <c r="D5311" s="15" t="s">
        <v>8508</v>
      </c>
      <c r="E5311" s="30">
        <f>'Dati di base x Ind. Comunale'!H5311/'Dati di base x Ind. Comunale'!I5311</f>
        <v>0</v>
      </c>
      <c r="F5311" s="20">
        <f>'Dati di base x Ind. Comunale'!F5311</f>
        <v>0</v>
      </c>
      <c r="G5311" s="20">
        <f>'Dati di base x Ind. Comunale'!G5311</f>
        <v>0</v>
      </c>
      <c r="H5311" s="15">
        <f>'Dati di base x Ind. Comunale'!E5311</f>
        <v>3</v>
      </c>
    </row>
    <row r="5312" spans="1:8" x14ac:dyDescent="0.3">
      <c r="A5312" t="s">
        <v>217</v>
      </c>
      <c r="B5312" t="s">
        <v>240</v>
      </c>
      <c r="C5312" t="s">
        <v>8961</v>
      </c>
      <c r="D5312" s="15" t="s">
        <v>8962</v>
      </c>
      <c r="E5312" s="30">
        <f>'Dati di base x Ind. Comunale'!H5312/'Dati di base x Ind. Comunale'!I5312</f>
        <v>0</v>
      </c>
      <c r="F5312" s="20">
        <f>'Dati di base x Ind. Comunale'!F5312</f>
        <v>0</v>
      </c>
      <c r="G5312" s="20">
        <f>'Dati di base x Ind. Comunale'!G5312</f>
        <v>0</v>
      </c>
      <c r="H5312" s="15">
        <f>'Dati di base x Ind. Comunale'!E5312</f>
        <v>2</v>
      </c>
    </row>
    <row r="5313" spans="1:8" x14ac:dyDescent="0.3">
      <c r="A5313" t="s">
        <v>217</v>
      </c>
      <c r="B5313" t="s">
        <v>240</v>
      </c>
      <c r="C5313" t="s">
        <v>9791</v>
      </c>
      <c r="D5313" s="15" t="s">
        <v>9792</v>
      </c>
      <c r="E5313" s="30">
        <f>'Dati di base x Ind. Comunale'!H5313/'Dati di base x Ind. Comunale'!I5313</f>
        <v>0</v>
      </c>
      <c r="F5313" s="20">
        <f>'Dati di base x Ind. Comunale'!F5313</f>
        <v>0</v>
      </c>
      <c r="G5313" s="20">
        <f>'Dati di base x Ind. Comunale'!G5313</f>
        <v>0</v>
      </c>
      <c r="H5313" s="15">
        <f>'Dati di base x Ind. Comunale'!E5313</f>
        <v>2</v>
      </c>
    </row>
    <row r="5314" spans="1:8" x14ac:dyDescent="0.3">
      <c r="A5314" t="s">
        <v>217</v>
      </c>
      <c r="B5314" t="s">
        <v>240</v>
      </c>
      <c r="C5314" t="s">
        <v>9917</v>
      </c>
      <c r="D5314" s="15" t="s">
        <v>9918</v>
      </c>
      <c r="E5314" s="45" t="s">
        <v>15828</v>
      </c>
      <c r="F5314" s="20">
        <f>'Dati di base x Ind. Comunale'!F5314</f>
        <v>0</v>
      </c>
      <c r="G5314" s="20">
        <f>'Dati di base x Ind. Comunale'!G5314</f>
        <v>0</v>
      </c>
      <c r="H5314" s="15">
        <f>'Dati di base x Ind. Comunale'!E5314</f>
        <v>0</v>
      </c>
    </row>
    <row r="5315" spans="1:8" x14ac:dyDescent="0.3">
      <c r="A5315" t="s">
        <v>217</v>
      </c>
      <c r="B5315" t="s">
        <v>240</v>
      </c>
      <c r="C5315" t="s">
        <v>9935</v>
      </c>
      <c r="D5315" s="15" t="s">
        <v>9936</v>
      </c>
      <c r="E5315" s="30">
        <f>'Dati di base x Ind. Comunale'!H5315/'Dati di base x Ind. Comunale'!I5315</f>
        <v>0</v>
      </c>
      <c r="F5315" s="20">
        <f>'Dati di base x Ind. Comunale'!F5315</f>
        <v>0</v>
      </c>
      <c r="G5315" s="20">
        <f>'Dati di base x Ind. Comunale'!G5315</f>
        <v>0</v>
      </c>
      <c r="H5315" s="15">
        <f>'Dati di base x Ind. Comunale'!E5315</f>
        <v>1</v>
      </c>
    </row>
    <row r="5316" spans="1:8" x14ac:dyDescent="0.3">
      <c r="A5316" t="s">
        <v>217</v>
      </c>
      <c r="B5316" t="s">
        <v>240</v>
      </c>
      <c r="C5316" t="s">
        <v>10123</v>
      </c>
      <c r="D5316" s="15" t="s">
        <v>10124</v>
      </c>
      <c r="E5316" s="30">
        <f>'Dati di base x Ind. Comunale'!H5316/'Dati di base x Ind. Comunale'!I5316</f>
        <v>0</v>
      </c>
      <c r="F5316" s="20">
        <f>'Dati di base x Ind. Comunale'!F5316</f>
        <v>0</v>
      </c>
      <c r="G5316" s="20">
        <f>'Dati di base x Ind. Comunale'!G5316</f>
        <v>0</v>
      </c>
      <c r="H5316" s="15">
        <f>'Dati di base x Ind. Comunale'!E5316</f>
        <v>1</v>
      </c>
    </row>
    <row r="5317" spans="1:8" x14ac:dyDescent="0.3">
      <c r="A5317" t="s">
        <v>217</v>
      </c>
      <c r="B5317" t="s">
        <v>240</v>
      </c>
      <c r="C5317" t="s">
        <v>10254</v>
      </c>
      <c r="D5317" s="15" t="s">
        <v>10255</v>
      </c>
      <c r="E5317" s="30">
        <f>'Dati di base x Ind. Comunale'!H5317/'Dati di base x Ind. Comunale'!I5317</f>
        <v>0</v>
      </c>
      <c r="F5317" s="20">
        <f>'Dati di base x Ind. Comunale'!F5317</f>
        <v>0</v>
      </c>
      <c r="G5317" s="20">
        <f>'Dati di base x Ind. Comunale'!G5317</f>
        <v>0</v>
      </c>
      <c r="H5317" s="15">
        <f>'Dati di base x Ind. Comunale'!E5317</f>
        <v>2</v>
      </c>
    </row>
    <row r="5318" spans="1:8" x14ac:dyDescent="0.3">
      <c r="A5318" t="s">
        <v>217</v>
      </c>
      <c r="B5318" t="s">
        <v>240</v>
      </c>
      <c r="C5318" t="s">
        <v>10256</v>
      </c>
      <c r="D5318" s="15" t="s">
        <v>10257</v>
      </c>
      <c r="E5318" s="30">
        <f>'Dati di base x Ind. Comunale'!H5318/'Dati di base x Ind. Comunale'!I5318</f>
        <v>0</v>
      </c>
      <c r="F5318" s="20">
        <f>'Dati di base x Ind. Comunale'!F5318</f>
        <v>0</v>
      </c>
      <c r="G5318" s="20">
        <f>'Dati di base x Ind. Comunale'!G5318</f>
        <v>0</v>
      </c>
      <c r="H5318" s="15">
        <f>'Dati di base x Ind. Comunale'!E5318</f>
        <v>2</v>
      </c>
    </row>
    <row r="5319" spans="1:8" x14ac:dyDescent="0.3">
      <c r="A5319" t="s">
        <v>217</v>
      </c>
      <c r="B5319" t="s">
        <v>240</v>
      </c>
      <c r="C5319" t="s">
        <v>10266</v>
      </c>
      <c r="D5319" s="15" t="s">
        <v>10267</v>
      </c>
      <c r="E5319" s="30">
        <f>'Dati di base x Ind. Comunale'!H5319/'Dati di base x Ind. Comunale'!I5319</f>
        <v>0</v>
      </c>
      <c r="F5319" s="20">
        <f>'Dati di base x Ind. Comunale'!F5319</f>
        <v>0</v>
      </c>
      <c r="G5319" s="20">
        <f>'Dati di base x Ind. Comunale'!G5319</f>
        <v>0</v>
      </c>
      <c r="H5319" s="15">
        <f>'Dati di base x Ind. Comunale'!E5319</f>
        <v>9</v>
      </c>
    </row>
    <row r="5320" spans="1:8" x14ac:dyDescent="0.3">
      <c r="A5320" t="s">
        <v>217</v>
      </c>
      <c r="B5320" t="s">
        <v>240</v>
      </c>
      <c r="C5320" t="s">
        <v>10370</v>
      </c>
      <c r="D5320" s="15" t="s">
        <v>10371</v>
      </c>
      <c r="E5320" s="30">
        <f>'Dati di base x Ind. Comunale'!H5320/'Dati di base x Ind. Comunale'!I5320</f>
        <v>0</v>
      </c>
      <c r="F5320" s="20">
        <f>'Dati di base x Ind. Comunale'!F5320</f>
        <v>0</v>
      </c>
      <c r="G5320" s="20">
        <f>'Dati di base x Ind. Comunale'!G5320</f>
        <v>0</v>
      </c>
      <c r="H5320" s="15">
        <f>'Dati di base x Ind. Comunale'!E5320</f>
        <v>4</v>
      </c>
    </row>
    <row r="5321" spans="1:8" x14ac:dyDescent="0.3">
      <c r="A5321" t="s">
        <v>217</v>
      </c>
      <c r="B5321" t="s">
        <v>240</v>
      </c>
      <c r="C5321" t="s">
        <v>10374</v>
      </c>
      <c r="D5321" s="15" t="s">
        <v>10375</v>
      </c>
      <c r="E5321" s="30">
        <f>'Dati di base x Ind. Comunale'!H5321/'Dati di base x Ind. Comunale'!I5321</f>
        <v>0</v>
      </c>
      <c r="F5321" s="20">
        <f>'Dati di base x Ind. Comunale'!F5321</f>
        <v>0</v>
      </c>
      <c r="G5321" s="20">
        <f>'Dati di base x Ind. Comunale'!G5321</f>
        <v>0</v>
      </c>
      <c r="H5321" s="15">
        <f>'Dati di base x Ind. Comunale'!E5321</f>
        <v>2</v>
      </c>
    </row>
    <row r="5322" spans="1:8" x14ac:dyDescent="0.3">
      <c r="A5322" t="s">
        <v>217</v>
      </c>
      <c r="B5322" t="s">
        <v>240</v>
      </c>
      <c r="C5322" t="s">
        <v>10499</v>
      </c>
      <c r="D5322" s="15" t="s">
        <v>10500</v>
      </c>
      <c r="E5322" s="30">
        <f>'Dati di base x Ind. Comunale'!H5322/'Dati di base x Ind. Comunale'!I5322</f>
        <v>0</v>
      </c>
      <c r="F5322" s="20">
        <f>'Dati di base x Ind. Comunale'!F5322</f>
        <v>0</v>
      </c>
      <c r="G5322" s="20">
        <f>'Dati di base x Ind. Comunale'!G5322</f>
        <v>0</v>
      </c>
      <c r="H5322" s="15">
        <f>'Dati di base x Ind. Comunale'!E5322</f>
        <v>2</v>
      </c>
    </row>
    <row r="5323" spans="1:8" x14ac:dyDescent="0.3">
      <c r="A5323" t="s">
        <v>217</v>
      </c>
      <c r="B5323" t="s">
        <v>240</v>
      </c>
      <c r="C5323" t="s">
        <v>10682</v>
      </c>
      <c r="D5323" s="15" t="s">
        <v>10683</v>
      </c>
      <c r="E5323" s="30">
        <f>'Dati di base x Ind. Comunale'!H5323/'Dati di base x Ind. Comunale'!I5323</f>
        <v>0.25</v>
      </c>
      <c r="F5323" s="20">
        <f>'Dati di base x Ind. Comunale'!F5323</f>
        <v>1</v>
      </c>
      <c r="G5323" s="20">
        <f>'Dati di base x Ind. Comunale'!G5323</f>
        <v>0</v>
      </c>
      <c r="H5323" s="15">
        <f>'Dati di base x Ind. Comunale'!E5323</f>
        <v>3</v>
      </c>
    </row>
    <row r="5324" spans="1:8" x14ac:dyDescent="0.3">
      <c r="A5324" t="s">
        <v>217</v>
      </c>
      <c r="B5324" t="s">
        <v>240</v>
      </c>
      <c r="C5324" t="s">
        <v>10822</v>
      </c>
      <c r="D5324" s="15" t="s">
        <v>10823</v>
      </c>
      <c r="E5324" s="30">
        <f>'Dati di base x Ind. Comunale'!H5324/'Dati di base x Ind. Comunale'!I5324</f>
        <v>0</v>
      </c>
      <c r="F5324" s="20">
        <f>'Dati di base x Ind. Comunale'!F5324</f>
        <v>0</v>
      </c>
      <c r="G5324" s="20">
        <f>'Dati di base x Ind. Comunale'!G5324</f>
        <v>0</v>
      </c>
      <c r="H5324" s="15">
        <f>'Dati di base x Ind. Comunale'!E5324</f>
        <v>1</v>
      </c>
    </row>
    <row r="5325" spans="1:8" x14ac:dyDescent="0.3">
      <c r="A5325" t="s">
        <v>217</v>
      </c>
      <c r="B5325" t="s">
        <v>240</v>
      </c>
      <c r="C5325" t="s">
        <v>11347</v>
      </c>
      <c r="D5325" s="15" t="s">
        <v>11348</v>
      </c>
      <c r="E5325" s="30">
        <f>'Dati di base x Ind. Comunale'!H5325/'Dati di base x Ind. Comunale'!I5325</f>
        <v>0.25</v>
      </c>
      <c r="F5325" s="20">
        <f>'Dati di base x Ind. Comunale'!F5325</f>
        <v>1</v>
      </c>
      <c r="G5325" s="20">
        <f>'Dati di base x Ind. Comunale'!G5325</f>
        <v>0</v>
      </c>
      <c r="H5325" s="15">
        <f>'Dati di base x Ind. Comunale'!E5325</f>
        <v>3</v>
      </c>
    </row>
    <row r="5326" spans="1:8" x14ac:dyDescent="0.3">
      <c r="A5326" t="s">
        <v>217</v>
      </c>
      <c r="B5326" t="s">
        <v>240</v>
      </c>
      <c r="C5326" t="s">
        <v>11445</v>
      </c>
      <c r="D5326" s="15" t="s">
        <v>11446</v>
      </c>
      <c r="E5326" s="30">
        <f>'Dati di base x Ind. Comunale'!H5326/'Dati di base x Ind. Comunale'!I5326</f>
        <v>0</v>
      </c>
      <c r="F5326" s="20">
        <f>'Dati di base x Ind. Comunale'!F5326</f>
        <v>0</v>
      </c>
      <c r="G5326" s="20">
        <f>'Dati di base x Ind. Comunale'!G5326</f>
        <v>0</v>
      </c>
      <c r="H5326" s="15">
        <f>'Dati di base x Ind. Comunale'!E5326</f>
        <v>1</v>
      </c>
    </row>
    <row r="5327" spans="1:8" x14ac:dyDescent="0.3">
      <c r="A5327" t="s">
        <v>217</v>
      </c>
      <c r="B5327" t="s">
        <v>240</v>
      </c>
      <c r="C5327" t="s">
        <v>11553</v>
      </c>
      <c r="D5327" s="15" t="s">
        <v>11554</v>
      </c>
      <c r="E5327" s="30">
        <f>'Dati di base x Ind. Comunale'!H5327/'Dati di base x Ind. Comunale'!I5327</f>
        <v>0</v>
      </c>
      <c r="F5327" s="20">
        <f>'Dati di base x Ind. Comunale'!F5327</f>
        <v>0</v>
      </c>
      <c r="G5327" s="20">
        <f>'Dati di base x Ind. Comunale'!G5327</f>
        <v>0</v>
      </c>
      <c r="H5327" s="15">
        <f>'Dati di base x Ind. Comunale'!E5327</f>
        <v>5</v>
      </c>
    </row>
    <row r="5328" spans="1:8" x14ac:dyDescent="0.3">
      <c r="A5328" t="s">
        <v>217</v>
      </c>
      <c r="B5328" t="s">
        <v>240</v>
      </c>
      <c r="C5328" t="s">
        <v>12055</v>
      </c>
      <c r="D5328" s="15" t="s">
        <v>12056</v>
      </c>
      <c r="E5328" s="30">
        <f>'Dati di base x Ind. Comunale'!H5328/'Dati di base x Ind. Comunale'!I5328</f>
        <v>0</v>
      </c>
      <c r="F5328" s="20">
        <f>'Dati di base x Ind. Comunale'!F5328</f>
        <v>0</v>
      </c>
      <c r="G5328" s="20">
        <f>'Dati di base x Ind. Comunale'!G5328</f>
        <v>0</v>
      </c>
      <c r="H5328" s="15">
        <f>'Dati di base x Ind. Comunale'!E5328</f>
        <v>1</v>
      </c>
    </row>
    <row r="5329" spans="1:8" x14ac:dyDescent="0.3">
      <c r="A5329" t="s">
        <v>217</v>
      </c>
      <c r="B5329" t="s">
        <v>240</v>
      </c>
      <c r="C5329" t="s">
        <v>12142</v>
      </c>
      <c r="D5329" s="15" t="s">
        <v>12143</v>
      </c>
      <c r="E5329" s="30">
        <f>'Dati di base x Ind. Comunale'!H5329/'Dati di base x Ind. Comunale'!I5329</f>
        <v>0</v>
      </c>
      <c r="F5329" s="20">
        <f>'Dati di base x Ind. Comunale'!F5329</f>
        <v>0</v>
      </c>
      <c r="G5329" s="20">
        <f>'Dati di base x Ind. Comunale'!G5329</f>
        <v>0</v>
      </c>
      <c r="H5329" s="15">
        <f>'Dati di base x Ind. Comunale'!E5329</f>
        <v>1</v>
      </c>
    </row>
    <row r="5330" spans="1:8" x14ac:dyDescent="0.3">
      <c r="A5330" t="s">
        <v>217</v>
      </c>
      <c r="B5330" t="s">
        <v>240</v>
      </c>
      <c r="C5330" t="s">
        <v>12209</v>
      </c>
      <c r="D5330" s="15" t="s">
        <v>12210</v>
      </c>
      <c r="E5330" s="30">
        <f>'Dati di base x Ind. Comunale'!H5330/'Dati di base x Ind. Comunale'!I5330</f>
        <v>0</v>
      </c>
      <c r="F5330" s="20">
        <f>'Dati di base x Ind. Comunale'!F5330</f>
        <v>0</v>
      </c>
      <c r="G5330" s="20">
        <f>'Dati di base x Ind. Comunale'!G5330</f>
        <v>0</v>
      </c>
      <c r="H5330" s="15">
        <f>'Dati di base x Ind. Comunale'!E5330</f>
        <v>1</v>
      </c>
    </row>
    <row r="5331" spans="1:8" x14ac:dyDescent="0.3">
      <c r="A5331" t="s">
        <v>217</v>
      </c>
      <c r="B5331" t="s">
        <v>240</v>
      </c>
      <c r="C5331" t="s">
        <v>12274</v>
      </c>
      <c r="D5331" s="15" t="s">
        <v>12275</v>
      </c>
      <c r="E5331" s="30">
        <f>'Dati di base x Ind. Comunale'!H5331/'Dati di base x Ind. Comunale'!I5331</f>
        <v>0</v>
      </c>
      <c r="F5331" s="20">
        <f>'Dati di base x Ind. Comunale'!F5331</f>
        <v>0</v>
      </c>
      <c r="G5331" s="20">
        <f>'Dati di base x Ind. Comunale'!G5331</f>
        <v>0</v>
      </c>
      <c r="H5331" s="15">
        <f>'Dati di base x Ind. Comunale'!E5331</f>
        <v>1</v>
      </c>
    </row>
    <row r="5332" spans="1:8" x14ac:dyDescent="0.3">
      <c r="A5332" t="s">
        <v>217</v>
      </c>
      <c r="B5332" t="s">
        <v>240</v>
      </c>
      <c r="C5332" t="s">
        <v>12875</v>
      </c>
      <c r="D5332" s="15" t="s">
        <v>12876</v>
      </c>
      <c r="E5332" s="30">
        <f>'Dati di base x Ind. Comunale'!H5332/'Dati di base x Ind. Comunale'!I5332</f>
        <v>0</v>
      </c>
      <c r="F5332" s="20">
        <f>'Dati di base x Ind. Comunale'!F5332</f>
        <v>0</v>
      </c>
      <c r="G5332" s="20">
        <f>'Dati di base x Ind. Comunale'!G5332</f>
        <v>0</v>
      </c>
      <c r="H5332" s="15">
        <f>'Dati di base x Ind. Comunale'!E5332</f>
        <v>1</v>
      </c>
    </row>
    <row r="5333" spans="1:8" x14ac:dyDescent="0.3">
      <c r="A5333" t="s">
        <v>217</v>
      </c>
      <c r="B5333" t="s">
        <v>240</v>
      </c>
      <c r="C5333" t="s">
        <v>12883</v>
      </c>
      <c r="D5333" s="15" t="s">
        <v>12884</v>
      </c>
      <c r="E5333" s="30">
        <f>'Dati di base x Ind. Comunale'!H5333/'Dati di base x Ind. Comunale'!I5333</f>
        <v>0</v>
      </c>
      <c r="F5333" s="20">
        <f>'Dati di base x Ind. Comunale'!F5333</f>
        <v>0</v>
      </c>
      <c r="G5333" s="20">
        <f>'Dati di base x Ind. Comunale'!G5333</f>
        <v>0</v>
      </c>
      <c r="H5333" s="15">
        <f>'Dati di base x Ind. Comunale'!E5333</f>
        <v>1</v>
      </c>
    </row>
    <row r="5334" spans="1:8" x14ac:dyDescent="0.3">
      <c r="A5334" t="s">
        <v>217</v>
      </c>
      <c r="B5334" t="s">
        <v>240</v>
      </c>
      <c r="C5334" t="s">
        <v>12937</v>
      </c>
      <c r="D5334" s="15" t="s">
        <v>12938</v>
      </c>
      <c r="E5334" s="30">
        <f>'Dati di base x Ind. Comunale'!H5334/'Dati di base x Ind. Comunale'!I5334</f>
        <v>0</v>
      </c>
      <c r="F5334" s="20">
        <f>'Dati di base x Ind. Comunale'!F5334</f>
        <v>0</v>
      </c>
      <c r="G5334" s="20">
        <f>'Dati di base x Ind. Comunale'!G5334</f>
        <v>0</v>
      </c>
      <c r="H5334" s="15">
        <f>'Dati di base x Ind. Comunale'!E5334</f>
        <v>1</v>
      </c>
    </row>
    <row r="5335" spans="1:8" x14ac:dyDescent="0.3">
      <c r="A5335" t="s">
        <v>217</v>
      </c>
      <c r="B5335" t="s">
        <v>240</v>
      </c>
      <c r="C5335" t="s">
        <v>12961</v>
      </c>
      <c r="D5335" s="15" t="s">
        <v>12962</v>
      </c>
      <c r="E5335" s="30">
        <f>'Dati di base x Ind. Comunale'!H5335/'Dati di base x Ind. Comunale'!I5335</f>
        <v>0</v>
      </c>
      <c r="F5335" s="20">
        <f>'Dati di base x Ind. Comunale'!F5335</f>
        <v>0</v>
      </c>
      <c r="G5335" s="20">
        <f>'Dati di base x Ind. Comunale'!G5335</f>
        <v>0</v>
      </c>
      <c r="H5335" s="15">
        <f>'Dati di base x Ind. Comunale'!E5335</f>
        <v>3</v>
      </c>
    </row>
    <row r="5336" spans="1:8" x14ac:dyDescent="0.3">
      <c r="A5336" t="s">
        <v>217</v>
      </c>
      <c r="B5336" t="s">
        <v>240</v>
      </c>
      <c r="C5336" t="s">
        <v>13025</v>
      </c>
      <c r="D5336" s="15" t="s">
        <v>13026</v>
      </c>
      <c r="E5336" s="30">
        <f>'Dati di base x Ind. Comunale'!H5336/'Dati di base x Ind. Comunale'!I5336</f>
        <v>0</v>
      </c>
      <c r="F5336" s="20">
        <f>'Dati di base x Ind. Comunale'!F5336</f>
        <v>0</v>
      </c>
      <c r="G5336" s="20">
        <f>'Dati di base x Ind. Comunale'!G5336</f>
        <v>0</v>
      </c>
      <c r="H5336" s="15">
        <f>'Dati di base x Ind. Comunale'!E5336</f>
        <v>2</v>
      </c>
    </row>
    <row r="5337" spans="1:8" x14ac:dyDescent="0.3">
      <c r="A5337" t="s">
        <v>217</v>
      </c>
      <c r="B5337" t="s">
        <v>240</v>
      </c>
      <c r="C5337" t="s">
        <v>12676</v>
      </c>
      <c r="D5337" s="15" t="s">
        <v>12677</v>
      </c>
      <c r="E5337" s="30">
        <f>'Dati di base x Ind. Comunale'!H5337/'Dati di base x Ind. Comunale'!I5337</f>
        <v>0.6</v>
      </c>
      <c r="F5337" s="20">
        <f>'Dati di base x Ind. Comunale'!F5337</f>
        <v>1</v>
      </c>
      <c r="G5337" s="20">
        <f>'Dati di base x Ind. Comunale'!G5337</f>
        <v>2</v>
      </c>
      <c r="H5337" s="15">
        <f>'Dati di base x Ind. Comunale'!E5337</f>
        <v>2</v>
      </c>
    </row>
    <row r="5338" spans="1:8" x14ac:dyDescent="0.3">
      <c r="A5338" t="s">
        <v>217</v>
      </c>
      <c r="B5338" t="s">
        <v>240</v>
      </c>
      <c r="C5338" t="s">
        <v>13445</v>
      </c>
      <c r="D5338" s="15" t="s">
        <v>13446</v>
      </c>
      <c r="E5338" s="30">
        <f>'Dati di base x Ind. Comunale'!H5338/'Dati di base x Ind. Comunale'!I5338</f>
        <v>0</v>
      </c>
      <c r="F5338" s="20">
        <f>'Dati di base x Ind. Comunale'!F5338</f>
        <v>0</v>
      </c>
      <c r="G5338" s="20">
        <f>'Dati di base x Ind. Comunale'!G5338</f>
        <v>0</v>
      </c>
      <c r="H5338" s="15">
        <f>'Dati di base x Ind. Comunale'!E5338</f>
        <v>4</v>
      </c>
    </row>
    <row r="5339" spans="1:8" x14ac:dyDescent="0.3">
      <c r="A5339" t="s">
        <v>217</v>
      </c>
      <c r="B5339" t="s">
        <v>240</v>
      </c>
      <c r="C5339" t="s">
        <v>13486</v>
      </c>
      <c r="D5339" s="15" t="s">
        <v>13487</v>
      </c>
      <c r="E5339" s="30">
        <f>'Dati di base x Ind. Comunale'!H5339/'Dati di base x Ind. Comunale'!I5339</f>
        <v>0</v>
      </c>
      <c r="F5339" s="20">
        <f>'Dati di base x Ind. Comunale'!F5339</f>
        <v>0</v>
      </c>
      <c r="G5339" s="20">
        <f>'Dati di base x Ind. Comunale'!G5339</f>
        <v>0</v>
      </c>
      <c r="H5339" s="15">
        <f>'Dati di base x Ind. Comunale'!E5339</f>
        <v>1</v>
      </c>
    </row>
    <row r="5340" spans="1:8" x14ac:dyDescent="0.3">
      <c r="A5340" t="s">
        <v>217</v>
      </c>
      <c r="B5340" t="s">
        <v>240</v>
      </c>
      <c r="C5340" t="s">
        <v>13517</v>
      </c>
      <c r="D5340" s="15" t="s">
        <v>13518</v>
      </c>
      <c r="E5340" s="30">
        <f>'Dati di base x Ind. Comunale'!H5340/'Dati di base x Ind. Comunale'!I5340</f>
        <v>0.33333333333333331</v>
      </c>
      <c r="F5340" s="20">
        <f>'Dati di base x Ind. Comunale'!F5340</f>
        <v>0</v>
      </c>
      <c r="G5340" s="20">
        <f>'Dati di base x Ind. Comunale'!G5340</f>
        <v>1</v>
      </c>
      <c r="H5340" s="15">
        <f>'Dati di base x Ind. Comunale'!E5340</f>
        <v>2</v>
      </c>
    </row>
    <row r="5341" spans="1:8" x14ac:dyDescent="0.3">
      <c r="A5341" t="s">
        <v>217</v>
      </c>
      <c r="B5341" t="s">
        <v>240</v>
      </c>
      <c r="C5341" t="s">
        <v>13698</v>
      </c>
      <c r="D5341" s="15" t="s">
        <v>13699</v>
      </c>
      <c r="E5341" s="30">
        <f>'Dati di base x Ind. Comunale'!H5341/'Dati di base x Ind. Comunale'!I5341</f>
        <v>0.14285714285714285</v>
      </c>
      <c r="F5341" s="20">
        <f>'Dati di base x Ind. Comunale'!F5341</f>
        <v>0</v>
      </c>
      <c r="G5341" s="20">
        <f>'Dati di base x Ind. Comunale'!G5341</f>
        <v>1</v>
      </c>
      <c r="H5341" s="15">
        <f>'Dati di base x Ind. Comunale'!E5341</f>
        <v>6</v>
      </c>
    </row>
    <row r="5342" spans="1:8" x14ac:dyDescent="0.3">
      <c r="A5342" t="s">
        <v>217</v>
      </c>
      <c r="B5342" t="s">
        <v>240</v>
      </c>
      <c r="C5342" t="s">
        <v>13919</v>
      </c>
      <c r="D5342" s="15" t="s">
        <v>13920</v>
      </c>
      <c r="E5342" s="30">
        <f>'Dati di base x Ind. Comunale'!H5342/'Dati di base x Ind. Comunale'!I5342</f>
        <v>0</v>
      </c>
      <c r="F5342" s="20">
        <f>'Dati di base x Ind. Comunale'!F5342</f>
        <v>0</v>
      </c>
      <c r="G5342" s="20">
        <f>'Dati di base x Ind. Comunale'!G5342</f>
        <v>0</v>
      </c>
      <c r="H5342" s="15">
        <f>'Dati di base x Ind. Comunale'!E5342</f>
        <v>1</v>
      </c>
    </row>
    <row r="5343" spans="1:8" x14ac:dyDescent="0.3">
      <c r="A5343" t="s">
        <v>217</v>
      </c>
      <c r="B5343" t="s">
        <v>240</v>
      </c>
      <c r="C5343" t="s">
        <v>13977</v>
      </c>
      <c r="D5343" s="15" t="s">
        <v>13978</v>
      </c>
      <c r="E5343" s="30">
        <f>'Dati di base x Ind. Comunale'!H5343/'Dati di base x Ind. Comunale'!I5343</f>
        <v>0</v>
      </c>
      <c r="F5343" s="20">
        <f>'Dati di base x Ind. Comunale'!F5343</f>
        <v>0</v>
      </c>
      <c r="G5343" s="20">
        <f>'Dati di base x Ind. Comunale'!G5343</f>
        <v>0</v>
      </c>
      <c r="H5343" s="15">
        <f>'Dati di base x Ind. Comunale'!E5343</f>
        <v>1</v>
      </c>
    </row>
    <row r="5344" spans="1:8" x14ac:dyDescent="0.3">
      <c r="A5344" t="s">
        <v>217</v>
      </c>
      <c r="B5344" t="s">
        <v>240</v>
      </c>
      <c r="C5344" t="s">
        <v>14121</v>
      </c>
      <c r="D5344" s="15" t="s">
        <v>14122</v>
      </c>
      <c r="E5344" s="30">
        <f>'Dati di base x Ind. Comunale'!H5344/'Dati di base x Ind. Comunale'!I5344</f>
        <v>0</v>
      </c>
      <c r="F5344" s="20">
        <f>'Dati di base x Ind. Comunale'!F5344</f>
        <v>0</v>
      </c>
      <c r="G5344" s="20">
        <f>'Dati di base x Ind. Comunale'!G5344</f>
        <v>0</v>
      </c>
      <c r="H5344" s="15">
        <f>'Dati di base x Ind. Comunale'!E5344</f>
        <v>2</v>
      </c>
    </row>
    <row r="5345" spans="1:8" x14ac:dyDescent="0.3">
      <c r="A5345" t="s">
        <v>217</v>
      </c>
      <c r="B5345" t="s">
        <v>240</v>
      </c>
      <c r="C5345" t="s">
        <v>14343</v>
      </c>
      <c r="D5345" s="15" t="s">
        <v>14344</v>
      </c>
      <c r="E5345" s="30">
        <f>'Dati di base x Ind. Comunale'!H5345/'Dati di base x Ind. Comunale'!I5345</f>
        <v>0</v>
      </c>
      <c r="F5345" s="20">
        <f>'Dati di base x Ind. Comunale'!F5345</f>
        <v>0</v>
      </c>
      <c r="G5345" s="20">
        <f>'Dati di base x Ind. Comunale'!G5345</f>
        <v>0</v>
      </c>
      <c r="H5345" s="15">
        <f>'Dati di base x Ind. Comunale'!E5345</f>
        <v>2</v>
      </c>
    </row>
    <row r="5346" spans="1:8" x14ac:dyDescent="0.3">
      <c r="A5346" t="s">
        <v>217</v>
      </c>
      <c r="B5346" t="s">
        <v>240</v>
      </c>
      <c r="C5346" t="s">
        <v>14415</v>
      </c>
      <c r="D5346" s="15" t="s">
        <v>14416</v>
      </c>
      <c r="E5346" s="30">
        <f>'Dati di base x Ind. Comunale'!H5346/'Dati di base x Ind. Comunale'!I5346</f>
        <v>0</v>
      </c>
      <c r="F5346" s="20">
        <f>'Dati di base x Ind. Comunale'!F5346</f>
        <v>0</v>
      </c>
      <c r="G5346" s="20">
        <f>'Dati di base x Ind. Comunale'!G5346</f>
        <v>0</v>
      </c>
      <c r="H5346" s="15">
        <f>'Dati di base x Ind. Comunale'!E5346</f>
        <v>1</v>
      </c>
    </row>
    <row r="5347" spans="1:8" x14ac:dyDescent="0.3">
      <c r="A5347" t="s">
        <v>217</v>
      </c>
      <c r="B5347" t="s">
        <v>240</v>
      </c>
      <c r="C5347" t="s">
        <v>14576</v>
      </c>
      <c r="D5347" s="15" t="s">
        <v>14577</v>
      </c>
      <c r="E5347" s="30">
        <f>'Dati di base x Ind. Comunale'!H5347/'Dati di base x Ind. Comunale'!I5347</f>
        <v>0.33333333333333331</v>
      </c>
      <c r="F5347" s="20">
        <f>'Dati di base x Ind. Comunale'!F5347</f>
        <v>0</v>
      </c>
      <c r="G5347" s="20">
        <f>'Dati di base x Ind. Comunale'!G5347</f>
        <v>1</v>
      </c>
      <c r="H5347" s="15">
        <f>'Dati di base x Ind. Comunale'!E5347</f>
        <v>2</v>
      </c>
    </row>
    <row r="5348" spans="1:8" x14ac:dyDescent="0.3">
      <c r="A5348" t="s">
        <v>217</v>
      </c>
      <c r="B5348" t="s">
        <v>240</v>
      </c>
      <c r="C5348" t="s">
        <v>14644</v>
      </c>
      <c r="D5348" s="15" t="s">
        <v>14645</v>
      </c>
      <c r="E5348" s="30">
        <f>'Dati di base x Ind. Comunale'!H5348/'Dati di base x Ind. Comunale'!I5348</f>
        <v>0</v>
      </c>
      <c r="F5348" s="20">
        <f>'Dati di base x Ind. Comunale'!F5348</f>
        <v>0</v>
      </c>
      <c r="G5348" s="20">
        <f>'Dati di base x Ind. Comunale'!G5348</f>
        <v>0</v>
      </c>
      <c r="H5348" s="15">
        <f>'Dati di base x Ind. Comunale'!E5348</f>
        <v>1</v>
      </c>
    </row>
    <row r="5349" spans="1:8" x14ac:dyDescent="0.3">
      <c r="A5349" t="s">
        <v>217</v>
      </c>
      <c r="B5349" t="s">
        <v>240</v>
      </c>
      <c r="C5349" t="s">
        <v>14929</v>
      </c>
      <c r="D5349" s="15" t="s">
        <v>14930</v>
      </c>
      <c r="E5349" s="30">
        <f>'Dati di base x Ind. Comunale'!H5349/'Dati di base x Ind. Comunale'!I5349</f>
        <v>0</v>
      </c>
      <c r="F5349" s="20">
        <f>'Dati di base x Ind. Comunale'!F5349</f>
        <v>0</v>
      </c>
      <c r="G5349" s="20">
        <f>'Dati di base x Ind. Comunale'!G5349</f>
        <v>0</v>
      </c>
      <c r="H5349" s="15">
        <f>'Dati di base x Ind. Comunale'!E5349</f>
        <v>3</v>
      </c>
    </row>
    <row r="5350" spans="1:8" x14ac:dyDescent="0.3">
      <c r="A5350" t="s">
        <v>217</v>
      </c>
      <c r="B5350" t="s">
        <v>240</v>
      </c>
      <c r="C5350" t="s">
        <v>14947</v>
      </c>
      <c r="D5350" s="15" t="s">
        <v>14948</v>
      </c>
      <c r="E5350" s="30">
        <f>'Dati di base x Ind. Comunale'!H5350/'Dati di base x Ind. Comunale'!I5350</f>
        <v>0</v>
      </c>
      <c r="F5350" s="20">
        <f>'Dati di base x Ind. Comunale'!F5350</f>
        <v>0</v>
      </c>
      <c r="G5350" s="20">
        <f>'Dati di base x Ind. Comunale'!G5350</f>
        <v>0</v>
      </c>
      <c r="H5350" s="15">
        <f>'Dati di base x Ind. Comunale'!E5350</f>
        <v>1</v>
      </c>
    </row>
    <row r="5351" spans="1:8" x14ac:dyDescent="0.3">
      <c r="A5351" t="s">
        <v>217</v>
      </c>
      <c r="B5351" t="s">
        <v>240</v>
      </c>
      <c r="C5351" t="s">
        <v>14955</v>
      </c>
      <c r="D5351" s="15" t="s">
        <v>14956</v>
      </c>
      <c r="E5351" s="30">
        <f>'Dati di base x Ind. Comunale'!H5351/'Dati di base x Ind. Comunale'!I5351</f>
        <v>0</v>
      </c>
      <c r="F5351" s="20">
        <f>'Dati di base x Ind. Comunale'!F5351</f>
        <v>0</v>
      </c>
      <c r="G5351" s="20">
        <f>'Dati di base x Ind. Comunale'!G5351</f>
        <v>0</v>
      </c>
      <c r="H5351" s="15">
        <f>'Dati di base x Ind. Comunale'!E5351</f>
        <v>2</v>
      </c>
    </row>
    <row r="5352" spans="1:8" x14ac:dyDescent="0.3">
      <c r="A5352" t="s">
        <v>217</v>
      </c>
      <c r="B5352" t="s">
        <v>240</v>
      </c>
      <c r="C5352" t="s">
        <v>15193</v>
      </c>
      <c r="D5352" s="15" t="s">
        <v>15194</v>
      </c>
      <c r="E5352" s="30">
        <f>'Dati di base x Ind. Comunale'!H5352/'Dati di base x Ind. Comunale'!I5352</f>
        <v>0</v>
      </c>
      <c r="F5352" s="20">
        <f>'Dati di base x Ind. Comunale'!F5352</f>
        <v>0</v>
      </c>
      <c r="G5352" s="20">
        <f>'Dati di base x Ind. Comunale'!G5352</f>
        <v>0</v>
      </c>
      <c r="H5352" s="15">
        <f>'Dati di base x Ind. Comunale'!E5352</f>
        <v>8</v>
      </c>
    </row>
    <row r="5353" spans="1:8" x14ac:dyDescent="0.3">
      <c r="A5353" t="s">
        <v>217</v>
      </c>
      <c r="B5353" t="s">
        <v>240</v>
      </c>
      <c r="C5353" t="s">
        <v>15273</v>
      </c>
      <c r="D5353" s="15" t="s">
        <v>15274</v>
      </c>
      <c r="E5353" s="30">
        <f>'Dati di base x Ind. Comunale'!H5353/'Dati di base x Ind. Comunale'!I5353</f>
        <v>0</v>
      </c>
      <c r="F5353" s="20">
        <f>'Dati di base x Ind. Comunale'!F5353</f>
        <v>0</v>
      </c>
      <c r="G5353" s="20">
        <f>'Dati di base x Ind. Comunale'!G5353</f>
        <v>0</v>
      </c>
      <c r="H5353" s="15">
        <f>'Dati di base x Ind. Comunale'!E5353</f>
        <v>2</v>
      </c>
    </row>
    <row r="5354" spans="1:8" x14ac:dyDescent="0.3">
      <c r="A5354" t="s">
        <v>217</v>
      </c>
      <c r="B5354" t="s">
        <v>240</v>
      </c>
      <c r="C5354" t="s">
        <v>15284</v>
      </c>
      <c r="D5354" s="15" t="s">
        <v>15285</v>
      </c>
      <c r="E5354" s="30">
        <f>'Dati di base x Ind. Comunale'!H5354/'Dati di base x Ind. Comunale'!I5354</f>
        <v>0</v>
      </c>
      <c r="F5354" s="20">
        <f>'Dati di base x Ind. Comunale'!F5354</f>
        <v>0</v>
      </c>
      <c r="G5354" s="20">
        <f>'Dati di base x Ind. Comunale'!G5354</f>
        <v>0</v>
      </c>
      <c r="H5354" s="15">
        <f>'Dati di base x Ind. Comunale'!E5354</f>
        <v>3</v>
      </c>
    </row>
    <row r="5355" spans="1:8" x14ac:dyDescent="0.3">
      <c r="A5355" t="s">
        <v>217</v>
      </c>
      <c r="B5355" t="s">
        <v>240</v>
      </c>
      <c r="C5355" t="s">
        <v>15406</v>
      </c>
      <c r="D5355" s="15" t="s">
        <v>15407</v>
      </c>
      <c r="E5355" s="30">
        <f>'Dati di base x Ind. Comunale'!H5355/'Dati di base x Ind. Comunale'!I5355</f>
        <v>1</v>
      </c>
      <c r="F5355" s="20">
        <f>'Dati di base x Ind. Comunale'!F5355</f>
        <v>0</v>
      </c>
      <c r="G5355" s="20">
        <f>'Dati di base x Ind. Comunale'!G5355</f>
        <v>1</v>
      </c>
      <c r="H5355" s="15">
        <f>'Dati di base x Ind. Comunale'!E5355</f>
        <v>0</v>
      </c>
    </row>
    <row r="5356" spans="1:8" x14ac:dyDescent="0.3">
      <c r="A5356" t="s">
        <v>217</v>
      </c>
      <c r="B5356" t="s">
        <v>240</v>
      </c>
      <c r="C5356" t="s">
        <v>15420</v>
      </c>
      <c r="D5356" s="15" t="s">
        <v>15421</v>
      </c>
      <c r="E5356" s="30">
        <f>'Dati di base x Ind. Comunale'!H5356/'Dati di base x Ind. Comunale'!I5356</f>
        <v>0</v>
      </c>
      <c r="F5356" s="20">
        <f>'Dati di base x Ind. Comunale'!F5356</f>
        <v>0</v>
      </c>
      <c r="G5356" s="20">
        <f>'Dati di base x Ind. Comunale'!G5356</f>
        <v>0</v>
      </c>
      <c r="H5356" s="15">
        <f>'Dati di base x Ind. Comunale'!E5356</f>
        <v>3</v>
      </c>
    </row>
    <row r="5357" spans="1:8" x14ac:dyDescent="0.3">
      <c r="A5357" t="s">
        <v>217</v>
      </c>
      <c r="B5357" t="s">
        <v>240</v>
      </c>
      <c r="C5357" t="s">
        <v>15432</v>
      </c>
      <c r="D5357" s="15" t="s">
        <v>15433</v>
      </c>
      <c r="E5357" s="45" t="s">
        <v>15828</v>
      </c>
      <c r="F5357" s="20">
        <f>'Dati di base x Ind. Comunale'!F5357</f>
        <v>0</v>
      </c>
      <c r="G5357" s="20">
        <f>'Dati di base x Ind. Comunale'!G5357</f>
        <v>0</v>
      </c>
      <c r="H5357" s="15">
        <f>'Dati di base x Ind. Comunale'!E5357</f>
        <v>0</v>
      </c>
    </row>
    <row r="5358" spans="1:8" x14ac:dyDescent="0.3">
      <c r="A5358" t="s">
        <v>217</v>
      </c>
      <c r="B5358" t="s">
        <v>240</v>
      </c>
      <c r="C5358" t="s">
        <v>15644</v>
      </c>
      <c r="D5358" s="15" t="s">
        <v>15645</v>
      </c>
      <c r="E5358" s="30">
        <f>'Dati di base x Ind. Comunale'!H5358/'Dati di base x Ind. Comunale'!I5358</f>
        <v>0</v>
      </c>
      <c r="F5358" s="20">
        <f>'Dati di base x Ind. Comunale'!F5358</f>
        <v>0</v>
      </c>
      <c r="G5358" s="20">
        <f>'Dati di base x Ind. Comunale'!G5358</f>
        <v>0</v>
      </c>
      <c r="H5358" s="15">
        <f>'Dati di base x Ind. Comunale'!E5358</f>
        <v>1</v>
      </c>
    </row>
    <row r="5359" spans="1:8" x14ac:dyDescent="0.3">
      <c r="A5359" t="s">
        <v>185</v>
      </c>
      <c r="B5359" t="s">
        <v>214</v>
      </c>
      <c r="C5359" t="s">
        <v>215</v>
      </c>
      <c r="D5359" s="15" t="s">
        <v>216</v>
      </c>
      <c r="E5359" s="45" t="s">
        <v>15828</v>
      </c>
      <c r="F5359" s="20">
        <f>'Dati di base x Ind. Comunale'!F5359</f>
        <v>0</v>
      </c>
      <c r="G5359" s="20">
        <f>'Dati di base x Ind. Comunale'!G5359</f>
        <v>0</v>
      </c>
      <c r="H5359" s="15">
        <f>'Dati di base x Ind. Comunale'!E5359</f>
        <v>0</v>
      </c>
    </row>
    <row r="5360" spans="1:8" x14ac:dyDescent="0.3">
      <c r="A5360" t="s">
        <v>185</v>
      </c>
      <c r="B5360" t="s">
        <v>214</v>
      </c>
      <c r="C5360" t="s">
        <v>379</v>
      </c>
      <c r="D5360" s="15" t="s">
        <v>380</v>
      </c>
      <c r="E5360" s="30">
        <f>'Dati di base x Ind. Comunale'!H5360/'Dati di base x Ind. Comunale'!I5360</f>
        <v>1</v>
      </c>
      <c r="F5360" s="20">
        <f>'Dati di base x Ind. Comunale'!F5360</f>
        <v>0</v>
      </c>
      <c r="G5360" s="20">
        <f>'Dati di base x Ind. Comunale'!G5360</f>
        <v>1</v>
      </c>
      <c r="H5360" s="15">
        <f>'Dati di base x Ind. Comunale'!E5360</f>
        <v>0</v>
      </c>
    </row>
    <row r="5361" spans="1:8" x14ac:dyDescent="0.3">
      <c r="A5361" t="s">
        <v>185</v>
      </c>
      <c r="B5361" t="s">
        <v>214</v>
      </c>
      <c r="C5361" t="s">
        <v>528</v>
      </c>
      <c r="D5361" s="15" t="s">
        <v>529</v>
      </c>
      <c r="E5361" s="30">
        <f>'Dati di base x Ind. Comunale'!H5361/'Dati di base x Ind. Comunale'!I5361</f>
        <v>1</v>
      </c>
      <c r="F5361" s="20">
        <f>'Dati di base x Ind. Comunale'!F5361</f>
        <v>0</v>
      </c>
      <c r="G5361" s="20">
        <f>'Dati di base x Ind. Comunale'!G5361</f>
        <v>1</v>
      </c>
      <c r="H5361" s="15">
        <f>'Dati di base x Ind. Comunale'!E5361</f>
        <v>0</v>
      </c>
    </row>
    <row r="5362" spans="1:8" x14ac:dyDescent="0.3">
      <c r="A5362" t="s">
        <v>185</v>
      </c>
      <c r="B5362" t="s">
        <v>214</v>
      </c>
      <c r="C5362" t="s">
        <v>766</v>
      </c>
      <c r="D5362" s="15" t="s">
        <v>767</v>
      </c>
      <c r="E5362" s="30">
        <f>'Dati di base x Ind. Comunale'!H5362/'Dati di base x Ind. Comunale'!I5362</f>
        <v>1</v>
      </c>
      <c r="F5362" s="20">
        <f>'Dati di base x Ind. Comunale'!F5362</f>
        <v>0</v>
      </c>
      <c r="G5362" s="20">
        <f>'Dati di base x Ind. Comunale'!G5362</f>
        <v>1</v>
      </c>
      <c r="H5362" s="15">
        <f>'Dati di base x Ind. Comunale'!E5362</f>
        <v>0</v>
      </c>
    </row>
    <row r="5363" spans="1:8" x14ac:dyDescent="0.3">
      <c r="A5363" t="s">
        <v>185</v>
      </c>
      <c r="B5363" t="s">
        <v>214</v>
      </c>
      <c r="C5363" t="s">
        <v>1027</v>
      </c>
      <c r="D5363" s="15" t="s">
        <v>1028</v>
      </c>
      <c r="E5363" s="30">
        <f>'Dati di base x Ind. Comunale'!H5363/'Dati di base x Ind. Comunale'!I5363</f>
        <v>1</v>
      </c>
      <c r="F5363" s="20">
        <f>'Dati di base x Ind. Comunale'!F5363</f>
        <v>0</v>
      </c>
      <c r="G5363" s="20">
        <f>'Dati di base x Ind. Comunale'!G5363</f>
        <v>1</v>
      </c>
      <c r="H5363" s="15">
        <f>'Dati di base x Ind. Comunale'!E5363</f>
        <v>0</v>
      </c>
    </row>
    <row r="5364" spans="1:8" x14ac:dyDescent="0.3">
      <c r="A5364" t="s">
        <v>185</v>
      </c>
      <c r="B5364" t="s">
        <v>214</v>
      </c>
      <c r="C5364" t="s">
        <v>1080</v>
      </c>
      <c r="D5364" s="15" t="s">
        <v>1081</v>
      </c>
      <c r="E5364" s="30">
        <f>'Dati di base x Ind. Comunale'!H5364/'Dati di base x Ind. Comunale'!I5364</f>
        <v>0</v>
      </c>
      <c r="F5364" s="20">
        <f>'Dati di base x Ind. Comunale'!F5364</f>
        <v>0</v>
      </c>
      <c r="G5364" s="20">
        <f>'Dati di base x Ind. Comunale'!G5364</f>
        <v>0</v>
      </c>
      <c r="H5364" s="15">
        <f>'Dati di base x Ind. Comunale'!E5364</f>
        <v>18</v>
      </c>
    </row>
    <row r="5365" spans="1:8" x14ac:dyDescent="0.3">
      <c r="A5365" t="s">
        <v>185</v>
      </c>
      <c r="B5365" t="s">
        <v>214</v>
      </c>
      <c r="C5365" t="s">
        <v>1227</v>
      </c>
      <c r="D5365" s="15" t="s">
        <v>1228</v>
      </c>
      <c r="E5365" s="30">
        <f>'Dati di base x Ind. Comunale'!H5365/'Dati di base x Ind. Comunale'!I5365</f>
        <v>1</v>
      </c>
      <c r="F5365" s="20">
        <f>'Dati di base x Ind. Comunale'!F5365</f>
        <v>0</v>
      </c>
      <c r="G5365" s="20">
        <f>'Dati di base x Ind. Comunale'!G5365</f>
        <v>2</v>
      </c>
      <c r="H5365" s="15">
        <f>'Dati di base x Ind. Comunale'!E5365</f>
        <v>0</v>
      </c>
    </row>
    <row r="5366" spans="1:8" x14ac:dyDescent="0.3">
      <c r="A5366" t="s">
        <v>185</v>
      </c>
      <c r="B5366" t="s">
        <v>214</v>
      </c>
      <c r="C5366" t="s">
        <v>1300</v>
      </c>
      <c r="D5366" s="15" t="s">
        <v>1301</v>
      </c>
      <c r="E5366" s="30">
        <f>'Dati di base x Ind. Comunale'!H5366/'Dati di base x Ind. Comunale'!I5366</f>
        <v>1</v>
      </c>
      <c r="F5366" s="20">
        <f>'Dati di base x Ind. Comunale'!F5366</f>
        <v>0</v>
      </c>
      <c r="G5366" s="20">
        <f>'Dati di base x Ind. Comunale'!G5366</f>
        <v>1</v>
      </c>
      <c r="H5366" s="15">
        <f>'Dati di base x Ind. Comunale'!E5366</f>
        <v>0</v>
      </c>
    </row>
    <row r="5367" spans="1:8" x14ac:dyDescent="0.3">
      <c r="A5367" t="s">
        <v>185</v>
      </c>
      <c r="B5367" t="s">
        <v>214</v>
      </c>
      <c r="C5367" t="s">
        <v>1319</v>
      </c>
      <c r="D5367" s="15" t="s">
        <v>1320</v>
      </c>
      <c r="E5367" s="30">
        <f>'Dati di base x Ind. Comunale'!H5367/'Dati di base x Ind. Comunale'!I5367</f>
        <v>0.33333333333333331</v>
      </c>
      <c r="F5367" s="20">
        <f>'Dati di base x Ind. Comunale'!F5367</f>
        <v>1</v>
      </c>
      <c r="G5367" s="20">
        <f>'Dati di base x Ind. Comunale'!G5367</f>
        <v>0</v>
      </c>
      <c r="H5367" s="15">
        <f>'Dati di base x Ind. Comunale'!E5367</f>
        <v>2</v>
      </c>
    </row>
    <row r="5368" spans="1:8" x14ac:dyDescent="0.3">
      <c r="A5368" t="s">
        <v>185</v>
      </c>
      <c r="B5368" t="s">
        <v>214</v>
      </c>
      <c r="C5368" t="s">
        <v>1336</v>
      </c>
      <c r="D5368" s="15" t="s">
        <v>1337</v>
      </c>
      <c r="E5368" s="45" t="s">
        <v>15828</v>
      </c>
      <c r="F5368" s="20">
        <f>'Dati di base x Ind. Comunale'!F5368</f>
        <v>0</v>
      </c>
      <c r="G5368" s="20">
        <f>'Dati di base x Ind. Comunale'!G5368</f>
        <v>0</v>
      </c>
      <c r="H5368" s="15">
        <f>'Dati di base x Ind. Comunale'!E5368</f>
        <v>0</v>
      </c>
    </row>
    <row r="5369" spans="1:8" x14ac:dyDescent="0.3">
      <c r="A5369" t="s">
        <v>185</v>
      </c>
      <c r="B5369" t="s">
        <v>214</v>
      </c>
      <c r="C5369" t="s">
        <v>1645</v>
      </c>
      <c r="D5369" s="15" t="s">
        <v>1646</v>
      </c>
      <c r="E5369" s="45" t="s">
        <v>15828</v>
      </c>
      <c r="F5369" s="20">
        <f>'Dati di base x Ind. Comunale'!F5369</f>
        <v>0</v>
      </c>
      <c r="G5369" s="20">
        <f>'Dati di base x Ind. Comunale'!G5369</f>
        <v>0</v>
      </c>
      <c r="H5369" s="15">
        <f>'Dati di base x Ind. Comunale'!E5369</f>
        <v>0</v>
      </c>
    </row>
    <row r="5370" spans="1:8" x14ac:dyDescent="0.3">
      <c r="A5370" t="s">
        <v>185</v>
      </c>
      <c r="B5370" t="s">
        <v>214</v>
      </c>
      <c r="C5370" t="s">
        <v>2181</v>
      </c>
      <c r="D5370" s="15" t="s">
        <v>2182</v>
      </c>
      <c r="E5370" s="45" t="s">
        <v>15828</v>
      </c>
      <c r="F5370" s="20">
        <f>'Dati di base x Ind. Comunale'!F5370</f>
        <v>0</v>
      </c>
      <c r="G5370" s="20">
        <f>'Dati di base x Ind. Comunale'!G5370</f>
        <v>0</v>
      </c>
      <c r="H5370" s="15">
        <f>'Dati di base x Ind. Comunale'!E5370</f>
        <v>0</v>
      </c>
    </row>
    <row r="5371" spans="1:8" x14ac:dyDescent="0.3">
      <c r="A5371" t="s">
        <v>185</v>
      </c>
      <c r="B5371" t="s">
        <v>214</v>
      </c>
      <c r="C5371" t="s">
        <v>2297</v>
      </c>
      <c r="D5371" s="15" t="s">
        <v>2298</v>
      </c>
      <c r="E5371" s="30">
        <f>'Dati di base x Ind. Comunale'!H5371/'Dati di base x Ind. Comunale'!I5371</f>
        <v>1</v>
      </c>
      <c r="F5371" s="20">
        <f>'Dati di base x Ind. Comunale'!F5371</f>
        <v>1</v>
      </c>
      <c r="G5371" s="20">
        <f>'Dati di base x Ind. Comunale'!G5371</f>
        <v>1</v>
      </c>
      <c r="H5371" s="15">
        <f>'Dati di base x Ind. Comunale'!E5371</f>
        <v>0</v>
      </c>
    </row>
    <row r="5372" spans="1:8" x14ac:dyDescent="0.3">
      <c r="A5372" t="s">
        <v>185</v>
      </c>
      <c r="B5372" t="s">
        <v>214</v>
      </c>
      <c r="C5372" t="s">
        <v>2334</v>
      </c>
      <c r="D5372" s="15" t="s">
        <v>2335</v>
      </c>
      <c r="E5372" s="45" t="s">
        <v>15828</v>
      </c>
      <c r="F5372" s="20">
        <f>'Dati di base x Ind. Comunale'!F5372</f>
        <v>0</v>
      </c>
      <c r="G5372" s="20">
        <f>'Dati di base x Ind. Comunale'!G5372</f>
        <v>0</v>
      </c>
      <c r="H5372" s="15">
        <f>'Dati di base x Ind. Comunale'!E5372</f>
        <v>0</v>
      </c>
    </row>
    <row r="5373" spans="1:8" x14ac:dyDescent="0.3">
      <c r="A5373" t="s">
        <v>185</v>
      </c>
      <c r="B5373" t="s">
        <v>214</v>
      </c>
      <c r="C5373" t="s">
        <v>2539</v>
      </c>
      <c r="D5373" s="15" t="s">
        <v>2540</v>
      </c>
      <c r="E5373" s="30">
        <f>'Dati di base x Ind. Comunale'!H5373/'Dati di base x Ind. Comunale'!I5373</f>
        <v>1</v>
      </c>
      <c r="F5373" s="20">
        <f>'Dati di base x Ind. Comunale'!F5373</f>
        <v>0</v>
      </c>
      <c r="G5373" s="20">
        <f>'Dati di base x Ind. Comunale'!G5373</f>
        <v>1</v>
      </c>
      <c r="H5373" s="15">
        <f>'Dati di base x Ind. Comunale'!E5373</f>
        <v>0</v>
      </c>
    </row>
    <row r="5374" spans="1:8" x14ac:dyDescent="0.3">
      <c r="A5374" t="s">
        <v>185</v>
      </c>
      <c r="B5374" t="s">
        <v>214</v>
      </c>
      <c r="C5374" t="s">
        <v>2621</v>
      </c>
      <c r="D5374" s="15" t="s">
        <v>2622</v>
      </c>
      <c r="E5374" s="45" t="s">
        <v>15828</v>
      </c>
      <c r="F5374" s="20">
        <f>'Dati di base x Ind. Comunale'!F5374</f>
        <v>0</v>
      </c>
      <c r="G5374" s="20">
        <f>'Dati di base x Ind. Comunale'!G5374</f>
        <v>0</v>
      </c>
      <c r="H5374" s="15">
        <f>'Dati di base x Ind. Comunale'!E5374</f>
        <v>0</v>
      </c>
    </row>
    <row r="5375" spans="1:8" x14ac:dyDescent="0.3">
      <c r="A5375" t="s">
        <v>185</v>
      </c>
      <c r="B5375" t="s">
        <v>214</v>
      </c>
      <c r="C5375" t="s">
        <v>2675</v>
      </c>
      <c r="D5375" s="15" t="s">
        <v>2676</v>
      </c>
      <c r="E5375" s="45" t="s">
        <v>15828</v>
      </c>
      <c r="F5375" s="20">
        <f>'Dati di base x Ind. Comunale'!F5375</f>
        <v>0</v>
      </c>
      <c r="G5375" s="20">
        <f>'Dati di base x Ind. Comunale'!G5375</f>
        <v>0</v>
      </c>
      <c r="H5375" s="15">
        <f>'Dati di base x Ind. Comunale'!E5375</f>
        <v>0</v>
      </c>
    </row>
    <row r="5376" spans="1:8" x14ac:dyDescent="0.3">
      <c r="A5376" t="s">
        <v>185</v>
      </c>
      <c r="B5376" t="s">
        <v>214</v>
      </c>
      <c r="C5376" t="s">
        <v>2705</v>
      </c>
      <c r="D5376" s="15" t="s">
        <v>2706</v>
      </c>
      <c r="E5376" s="45" t="s">
        <v>15828</v>
      </c>
      <c r="F5376" s="20">
        <f>'Dati di base x Ind. Comunale'!F5376</f>
        <v>0</v>
      </c>
      <c r="G5376" s="20">
        <f>'Dati di base x Ind. Comunale'!G5376</f>
        <v>0</v>
      </c>
      <c r="H5376" s="15">
        <f>'Dati di base x Ind. Comunale'!E5376</f>
        <v>0</v>
      </c>
    </row>
    <row r="5377" spans="1:8" x14ac:dyDescent="0.3">
      <c r="A5377" t="s">
        <v>185</v>
      </c>
      <c r="B5377" t="s">
        <v>214</v>
      </c>
      <c r="C5377" t="s">
        <v>2754</v>
      </c>
      <c r="D5377" s="15" t="s">
        <v>2755</v>
      </c>
      <c r="E5377" s="30">
        <f>'Dati di base x Ind. Comunale'!H5377/'Dati di base x Ind. Comunale'!I5377</f>
        <v>0</v>
      </c>
      <c r="F5377" s="20">
        <f>'Dati di base x Ind. Comunale'!F5377</f>
        <v>0</v>
      </c>
      <c r="G5377" s="20">
        <f>'Dati di base x Ind. Comunale'!G5377</f>
        <v>0</v>
      </c>
      <c r="H5377" s="15">
        <f>'Dati di base x Ind. Comunale'!E5377</f>
        <v>1</v>
      </c>
    </row>
    <row r="5378" spans="1:8" x14ac:dyDescent="0.3">
      <c r="A5378" t="s">
        <v>185</v>
      </c>
      <c r="B5378" t="s">
        <v>214</v>
      </c>
      <c r="C5378" t="s">
        <v>2760</v>
      </c>
      <c r="D5378" s="15" t="s">
        <v>2761</v>
      </c>
      <c r="E5378" s="30">
        <f>'Dati di base x Ind. Comunale'!H5378/'Dati di base x Ind. Comunale'!I5378</f>
        <v>0</v>
      </c>
      <c r="F5378" s="20">
        <f>'Dati di base x Ind. Comunale'!F5378</f>
        <v>0</v>
      </c>
      <c r="G5378" s="20">
        <f>'Dati di base x Ind. Comunale'!G5378</f>
        <v>0</v>
      </c>
      <c r="H5378" s="15">
        <f>'Dati di base x Ind. Comunale'!E5378</f>
        <v>2</v>
      </c>
    </row>
    <row r="5379" spans="1:8" x14ac:dyDescent="0.3">
      <c r="A5379" t="s">
        <v>185</v>
      </c>
      <c r="B5379" t="s">
        <v>214</v>
      </c>
      <c r="C5379" t="s">
        <v>2762</v>
      </c>
      <c r="D5379" s="15" t="s">
        <v>2763</v>
      </c>
      <c r="E5379" s="45" t="s">
        <v>15828</v>
      </c>
      <c r="F5379" s="20">
        <f>'Dati di base x Ind. Comunale'!F5379</f>
        <v>0</v>
      </c>
      <c r="G5379" s="20">
        <f>'Dati di base x Ind. Comunale'!G5379</f>
        <v>0</v>
      </c>
      <c r="H5379" s="15">
        <f>'Dati di base x Ind. Comunale'!E5379</f>
        <v>0</v>
      </c>
    </row>
    <row r="5380" spans="1:8" x14ac:dyDescent="0.3">
      <c r="A5380" t="s">
        <v>185</v>
      </c>
      <c r="B5380" t="s">
        <v>214</v>
      </c>
      <c r="C5380" t="s">
        <v>2782</v>
      </c>
      <c r="D5380" s="15" t="s">
        <v>2783</v>
      </c>
      <c r="E5380" s="45" t="s">
        <v>15828</v>
      </c>
      <c r="F5380" s="20">
        <f>'Dati di base x Ind. Comunale'!F5380</f>
        <v>0</v>
      </c>
      <c r="G5380" s="20">
        <f>'Dati di base x Ind. Comunale'!G5380</f>
        <v>0</v>
      </c>
      <c r="H5380" s="15">
        <f>'Dati di base x Ind. Comunale'!E5380</f>
        <v>0</v>
      </c>
    </row>
    <row r="5381" spans="1:8" x14ac:dyDescent="0.3">
      <c r="A5381" t="s">
        <v>185</v>
      </c>
      <c r="B5381" t="s">
        <v>214</v>
      </c>
      <c r="C5381" t="s">
        <v>2790</v>
      </c>
      <c r="D5381" s="15" t="s">
        <v>2791</v>
      </c>
      <c r="E5381" s="45" t="s">
        <v>15828</v>
      </c>
      <c r="F5381" s="20">
        <f>'Dati di base x Ind. Comunale'!F5381</f>
        <v>0</v>
      </c>
      <c r="G5381" s="20">
        <f>'Dati di base x Ind. Comunale'!G5381</f>
        <v>0</v>
      </c>
      <c r="H5381" s="15">
        <f>'Dati di base x Ind. Comunale'!E5381</f>
        <v>0</v>
      </c>
    </row>
    <row r="5382" spans="1:8" x14ac:dyDescent="0.3">
      <c r="A5382" t="s">
        <v>185</v>
      </c>
      <c r="B5382" t="s">
        <v>214</v>
      </c>
      <c r="C5382" t="s">
        <v>2869</v>
      </c>
      <c r="D5382" s="15" t="s">
        <v>2870</v>
      </c>
      <c r="E5382" s="45" t="s">
        <v>15828</v>
      </c>
      <c r="F5382" s="20">
        <f>'Dati di base x Ind. Comunale'!F5382</f>
        <v>0</v>
      </c>
      <c r="G5382" s="20">
        <f>'Dati di base x Ind. Comunale'!G5382</f>
        <v>0</v>
      </c>
      <c r="H5382" s="15">
        <f>'Dati di base x Ind. Comunale'!E5382</f>
        <v>0</v>
      </c>
    </row>
    <row r="5383" spans="1:8" x14ac:dyDescent="0.3">
      <c r="A5383" t="s">
        <v>185</v>
      </c>
      <c r="B5383" t="s">
        <v>214</v>
      </c>
      <c r="C5383" t="s">
        <v>3045</v>
      </c>
      <c r="D5383" s="15" t="s">
        <v>3046</v>
      </c>
      <c r="E5383" s="30">
        <f>'Dati di base x Ind. Comunale'!H5383/'Dati di base x Ind. Comunale'!I5383</f>
        <v>0</v>
      </c>
      <c r="F5383" s="20">
        <f>'Dati di base x Ind. Comunale'!F5383</f>
        <v>0</v>
      </c>
      <c r="G5383" s="20">
        <f>'Dati di base x Ind. Comunale'!G5383</f>
        <v>0</v>
      </c>
      <c r="H5383" s="15">
        <f>'Dati di base x Ind. Comunale'!E5383</f>
        <v>10</v>
      </c>
    </row>
    <row r="5384" spans="1:8" x14ac:dyDescent="0.3">
      <c r="A5384" t="s">
        <v>185</v>
      </c>
      <c r="B5384" t="s">
        <v>214</v>
      </c>
      <c r="C5384" t="s">
        <v>3371</v>
      </c>
      <c r="D5384" s="15" t="s">
        <v>3372</v>
      </c>
      <c r="E5384" s="45" t="s">
        <v>15828</v>
      </c>
      <c r="F5384" s="20">
        <f>'Dati di base x Ind. Comunale'!F5384</f>
        <v>0</v>
      </c>
      <c r="G5384" s="20">
        <f>'Dati di base x Ind. Comunale'!G5384</f>
        <v>0</v>
      </c>
      <c r="H5384" s="15">
        <f>'Dati di base x Ind. Comunale'!E5384</f>
        <v>0</v>
      </c>
    </row>
    <row r="5385" spans="1:8" x14ac:dyDescent="0.3">
      <c r="A5385" t="s">
        <v>185</v>
      </c>
      <c r="B5385" t="s">
        <v>214</v>
      </c>
      <c r="C5385" t="s">
        <v>3379</v>
      </c>
      <c r="D5385" s="15" t="s">
        <v>3380</v>
      </c>
      <c r="E5385" s="45" t="s">
        <v>15828</v>
      </c>
      <c r="F5385" s="20">
        <f>'Dati di base x Ind. Comunale'!F5385</f>
        <v>0</v>
      </c>
      <c r="G5385" s="20">
        <f>'Dati di base x Ind. Comunale'!G5385</f>
        <v>0</v>
      </c>
      <c r="H5385" s="15">
        <f>'Dati di base x Ind. Comunale'!E5385</f>
        <v>0</v>
      </c>
    </row>
    <row r="5386" spans="1:8" x14ac:dyDescent="0.3">
      <c r="A5386" t="s">
        <v>185</v>
      </c>
      <c r="B5386" t="s">
        <v>214</v>
      </c>
      <c r="C5386" t="s">
        <v>3387</v>
      </c>
      <c r="D5386" s="15" t="s">
        <v>3388</v>
      </c>
      <c r="E5386" s="30">
        <f>'Dati di base x Ind. Comunale'!H5386/'Dati di base x Ind. Comunale'!I5386</f>
        <v>0.5</v>
      </c>
      <c r="F5386" s="20">
        <f>'Dati di base x Ind. Comunale'!F5386</f>
        <v>0</v>
      </c>
      <c r="G5386" s="20">
        <f>'Dati di base x Ind. Comunale'!G5386</f>
        <v>1</v>
      </c>
      <c r="H5386" s="15">
        <f>'Dati di base x Ind. Comunale'!E5386</f>
        <v>1</v>
      </c>
    </row>
    <row r="5387" spans="1:8" x14ac:dyDescent="0.3">
      <c r="A5387" t="s">
        <v>185</v>
      </c>
      <c r="B5387" t="s">
        <v>214</v>
      </c>
      <c r="C5387" t="s">
        <v>3504</v>
      </c>
      <c r="D5387" s="15" t="s">
        <v>3505</v>
      </c>
      <c r="E5387" s="45" t="s">
        <v>15828</v>
      </c>
      <c r="F5387" s="20">
        <f>'Dati di base x Ind. Comunale'!F5387</f>
        <v>0</v>
      </c>
      <c r="G5387" s="20">
        <f>'Dati di base x Ind. Comunale'!G5387</f>
        <v>0</v>
      </c>
      <c r="H5387" s="15">
        <f>'Dati di base x Ind. Comunale'!E5387</f>
        <v>0</v>
      </c>
    </row>
    <row r="5388" spans="1:8" x14ac:dyDescent="0.3">
      <c r="A5388" t="s">
        <v>185</v>
      </c>
      <c r="B5388" t="s">
        <v>214</v>
      </c>
      <c r="C5388" t="s">
        <v>3711</v>
      </c>
      <c r="D5388" s="15" t="s">
        <v>3712</v>
      </c>
      <c r="E5388" s="45" t="s">
        <v>15828</v>
      </c>
      <c r="F5388" s="20">
        <f>'Dati di base x Ind. Comunale'!F5388</f>
        <v>0</v>
      </c>
      <c r="G5388" s="20">
        <f>'Dati di base x Ind. Comunale'!G5388</f>
        <v>0</v>
      </c>
      <c r="H5388" s="15">
        <f>'Dati di base x Ind. Comunale'!E5388</f>
        <v>0</v>
      </c>
    </row>
    <row r="5389" spans="1:8" x14ac:dyDescent="0.3">
      <c r="A5389" t="s">
        <v>185</v>
      </c>
      <c r="B5389" t="s">
        <v>214</v>
      </c>
      <c r="C5389" t="s">
        <v>3715</v>
      </c>
      <c r="D5389" s="15" t="s">
        <v>3716</v>
      </c>
      <c r="E5389" s="45" t="s">
        <v>15828</v>
      </c>
      <c r="F5389" s="20">
        <f>'Dati di base x Ind. Comunale'!F5389</f>
        <v>0</v>
      </c>
      <c r="G5389" s="20">
        <f>'Dati di base x Ind. Comunale'!G5389</f>
        <v>0</v>
      </c>
      <c r="H5389" s="15">
        <f>'Dati di base x Ind. Comunale'!E5389</f>
        <v>0</v>
      </c>
    </row>
    <row r="5390" spans="1:8" x14ac:dyDescent="0.3">
      <c r="A5390" t="s">
        <v>185</v>
      </c>
      <c r="B5390" t="s">
        <v>214</v>
      </c>
      <c r="C5390" t="s">
        <v>3942</v>
      </c>
      <c r="D5390" s="15" t="s">
        <v>3943</v>
      </c>
      <c r="E5390" s="30">
        <f>'Dati di base x Ind. Comunale'!H5390/'Dati di base x Ind. Comunale'!I5390</f>
        <v>9.0909090909090912E-2</v>
      </c>
      <c r="F5390" s="20">
        <f>'Dati di base x Ind. Comunale'!F5390</f>
        <v>0</v>
      </c>
      <c r="G5390" s="20">
        <f>'Dati di base x Ind. Comunale'!G5390</f>
        <v>1</v>
      </c>
      <c r="H5390" s="15">
        <f>'Dati di base x Ind. Comunale'!E5390</f>
        <v>10</v>
      </c>
    </row>
    <row r="5391" spans="1:8" x14ac:dyDescent="0.3">
      <c r="A5391" t="s">
        <v>185</v>
      </c>
      <c r="B5391" t="s">
        <v>214</v>
      </c>
      <c r="C5391" t="s">
        <v>4040</v>
      </c>
      <c r="D5391" s="15" t="s">
        <v>4041</v>
      </c>
      <c r="E5391" s="30">
        <f>'Dati di base x Ind. Comunale'!H5391/'Dati di base x Ind. Comunale'!I5391</f>
        <v>0</v>
      </c>
      <c r="F5391" s="20">
        <f>'Dati di base x Ind. Comunale'!F5391</f>
        <v>0</v>
      </c>
      <c r="G5391" s="20">
        <f>'Dati di base x Ind. Comunale'!G5391</f>
        <v>0</v>
      </c>
      <c r="H5391" s="15">
        <f>'Dati di base x Ind. Comunale'!E5391</f>
        <v>1</v>
      </c>
    </row>
    <row r="5392" spans="1:8" x14ac:dyDescent="0.3">
      <c r="A5392" t="s">
        <v>185</v>
      </c>
      <c r="B5392" t="s">
        <v>214</v>
      </c>
      <c r="C5392" t="s">
        <v>4474</v>
      </c>
      <c r="D5392" s="15" t="s">
        <v>4475</v>
      </c>
      <c r="E5392" s="30">
        <f>'Dati di base x Ind. Comunale'!H5392/'Dati di base x Ind. Comunale'!I5392</f>
        <v>0</v>
      </c>
      <c r="F5392" s="20">
        <f>'Dati di base x Ind. Comunale'!F5392</f>
        <v>0</v>
      </c>
      <c r="G5392" s="20">
        <f>'Dati di base x Ind. Comunale'!G5392</f>
        <v>0</v>
      </c>
      <c r="H5392" s="15">
        <f>'Dati di base x Ind. Comunale'!E5392</f>
        <v>1</v>
      </c>
    </row>
    <row r="5393" spans="1:8" x14ac:dyDescent="0.3">
      <c r="A5393" t="s">
        <v>185</v>
      </c>
      <c r="B5393" t="s">
        <v>214</v>
      </c>
      <c r="C5393" t="s">
        <v>4488</v>
      </c>
      <c r="D5393" s="15" t="s">
        <v>4489</v>
      </c>
      <c r="E5393" s="45" t="s">
        <v>15828</v>
      </c>
      <c r="F5393" s="20">
        <f>'Dati di base x Ind. Comunale'!F5393</f>
        <v>0</v>
      </c>
      <c r="G5393" s="20">
        <f>'Dati di base x Ind. Comunale'!G5393</f>
        <v>0</v>
      </c>
      <c r="H5393" s="15">
        <f>'Dati di base x Ind. Comunale'!E5393</f>
        <v>0</v>
      </c>
    </row>
    <row r="5394" spans="1:8" x14ac:dyDescent="0.3">
      <c r="A5394" t="s">
        <v>185</v>
      </c>
      <c r="B5394" t="s">
        <v>214</v>
      </c>
      <c r="C5394" t="s">
        <v>4504</v>
      </c>
      <c r="D5394" s="15" t="s">
        <v>4505</v>
      </c>
      <c r="E5394" s="45" t="s">
        <v>15828</v>
      </c>
      <c r="F5394" s="20">
        <f>'Dati di base x Ind. Comunale'!F5394</f>
        <v>0</v>
      </c>
      <c r="G5394" s="20">
        <f>'Dati di base x Ind. Comunale'!G5394</f>
        <v>0</v>
      </c>
      <c r="H5394" s="15">
        <f>'Dati di base x Ind. Comunale'!E5394</f>
        <v>0</v>
      </c>
    </row>
    <row r="5395" spans="1:8" x14ac:dyDescent="0.3">
      <c r="A5395" t="s">
        <v>185</v>
      </c>
      <c r="B5395" t="s">
        <v>214</v>
      </c>
      <c r="C5395" t="s">
        <v>4540</v>
      </c>
      <c r="D5395" s="15" t="s">
        <v>4541</v>
      </c>
      <c r="E5395" s="45" t="s">
        <v>15828</v>
      </c>
      <c r="F5395" s="20">
        <f>'Dati di base x Ind. Comunale'!F5395</f>
        <v>0</v>
      </c>
      <c r="G5395" s="20">
        <f>'Dati di base x Ind. Comunale'!G5395</f>
        <v>0</v>
      </c>
      <c r="H5395" s="15">
        <f>'Dati di base x Ind. Comunale'!E5395</f>
        <v>0</v>
      </c>
    </row>
    <row r="5396" spans="1:8" x14ac:dyDescent="0.3">
      <c r="A5396" t="s">
        <v>185</v>
      </c>
      <c r="B5396" t="s">
        <v>214</v>
      </c>
      <c r="C5396" t="s">
        <v>4582</v>
      </c>
      <c r="D5396" s="15" t="s">
        <v>4583</v>
      </c>
      <c r="E5396" s="30">
        <f>'Dati di base x Ind. Comunale'!H5396/'Dati di base x Ind. Comunale'!I5396</f>
        <v>0</v>
      </c>
      <c r="F5396" s="20">
        <f>'Dati di base x Ind. Comunale'!F5396</f>
        <v>0</v>
      </c>
      <c r="G5396" s="20">
        <f>'Dati di base x Ind. Comunale'!G5396</f>
        <v>0</v>
      </c>
      <c r="H5396" s="15">
        <f>'Dati di base x Ind. Comunale'!E5396</f>
        <v>1</v>
      </c>
    </row>
    <row r="5397" spans="1:8" x14ac:dyDescent="0.3">
      <c r="A5397" t="s">
        <v>185</v>
      </c>
      <c r="B5397" t="s">
        <v>214</v>
      </c>
      <c r="C5397" t="s">
        <v>4620</v>
      </c>
      <c r="D5397" s="15" t="s">
        <v>4621</v>
      </c>
      <c r="E5397" s="30">
        <f>'Dati di base x Ind. Comunale'!H5397/'Dati di base x Ind. Comunale'!I5397</f>
        <v>0.5</v>
      </c>
      <c r="F5397" s="20">
        <f>'Dati di base x Ind. Comunale'!F5397</f>
        <v>0</v>
      </c>
      <c r="G5397" s="20">
        <f>'Dati di base x Ind. Comunale'!G5397</f>
        <v>1</v>
      </c>
      <c r="H5397" s="15">
        <f>'Dati di base x Ind. Comunale'!E5397</f>
        <v>1</v>
      </c>
    </row>
    <row r="5398" spans="1:8" x14ac:dyDescent="0.3">
      <c r="A5398" t="s">
        <v>185</v>
      </c>
      <c r="B5398" t="s">
        <v>214</v>
      </c>
      <c r="C5398" t="s">
        <v>4626</v>
      </c>
      <c r="D5398" s="15" t="s">
        <v>4627</v>
      </c>
      <c r="E5398" s="30">
        <f>'Dati di base x Ind. Comunale'!H5398/'Dati di base x Ind. Comunale'!I5398</f>
        <v>1</v>
      </c>
      <c r="F5398" s="20">
        <f>'Dati di base x Ind. Comunale'!F5398</f>
        <v>0</v>
      </c>
      <c r="G5398" s="20">
        <f>'Dati di base x Ind. Comunale'!G5398</f>
        <v>1</v>
      </c>
      <c r="H5398" s="15">
        <f>'Dati di base x Ind. Comunale'!E5398</f>
        <v>0</v>
      </c>
    </row>
    <row r="5399" spans="1:8" x14ac:dyDescent="0.3">
      <c r="A5399" t="s">
        <v>185</v>
      </c>
      <c r="B5399" t="s">
        <v>214</v>
      </c>
      <c r="C5399" t="s">
        <v>4821</v>
      </c>
      <c r="D5399" s="15" t="s">
        <v>4822</v>
      </c>
      <c r="E5399" s="30">
        <f>'Dati di base x Ind. Comunale'!H5399/'Dati di base x Ind. Comunale'!I5399</f>
        <v>0</v>
      </c>
      <c r="F5399" s="20">
        <f>'Dati di base x Ind. Comunale'!F5399</f>
        <v>0</v>
      </c>
      <c r="G5399" s="20">
        <f>'Dati di base x Ind. Comunale'!G5399</f>
        <v>0</v>
      </c>
      <c r="H5399" s="15">
        <f>'Dati di base x Ind. Comunale'!E5399</f>
        <v>5</v>
      </c>
    </row>
    <row r="5400" spans="1:8" x14ac:dyDescent="0.3">
      <c r="A5400" t="s">
        <v>185</v>
      </c>
      <c r="B5400" t="s">
        <v>214</v>
      </c>
      <c r="C5400" t="s">
        <v>5470</v>
      </c>
      <c r="D5400" s="15" t="s">
        <v>5471</v>
      </c>
      <c r="E5400" s="45" t="s">
        <v>15828</v>
      </c>
      <c r="F5400" s="20">
        <f>'Dati di base x Ind. Comunale'!F5400</f>
        <v>0</v>
      </c>
      <c r="G5400" s="20">
        <f>'Dati di base x Ind. Comunale'!G5400</f>
        <v>0</v>
      </c>
      <c r="H5400" s="15">
        <f>'Dati di base x Ind. Comunale'!E5400</f>
        <v>0</v>
      </c>
    </row>
    <row r="5401" spans="1:8" x14ac:dyDescent="0.3">
      <c r="A5401" t="s">
        <v>185</v>
      </c>
      <c r="B5401" t="s">
        <v>214</v>
      </c>
      <c r="C5401" t="s">
        <v>5794</v>
      </c>
      <c r="D5401" s="15" t="s">
        <v>5795</v>
      </c>
      <c r="E5401" s="45" t="s">
        <v>15828</v>
      </c>
      <c r="F5401" s="20">
        <f>'Dati di base x Ind. Comunale'!F5401</f>
        <v>0</v>
      </c>
      <c r="G5401" s="20">
        <f>'Dati di base x Ind. Comunale'!G5401</f>
        <v>0</v>
      </c>
      <c r="H5401" s="15">
        <f>'Dati di base x Ind. Comunale'!E5401</f>
        <v>0</v>
      </c>
    </row>
    <row r="5402" spans="1:8" x14ac:dyDescent="0.3">
      <c r="A5402" t="s">
        <v>185</v>
      </c>
      <c r="B5402" t="s">
        <v>214</v>
      </c>
      <c r="C5402" t="s">
        <v>5874</v>
      </c>
      <c r="D5402" s="15" t="s">
        <v>5875</v>
      </c>
      <c r="E5402" s="45" t="s">
        <v>15828</v>
      </c>
      <c r="F5402" s="20">
        <f>'Dati di base x Ind. Comunale'!F5402</f>
        <v>0</v>
      </c>
      <c r="G5402" s="20">
        <f>'Dati di base x Ind. Comunale'!G5402</f>
        <v>0</v>
      </c>
      <c r="H5402" s="15">
        <f>'Dati di base x Ind. Comunale'!E5402</f>
        <v>0</v>
      </c>
    </row>
    <row r="5403" spans="1:8" x14ac:dyDescent="0.3">
      <c r="A5403" t="s">
        <v>185</v>
      </c>
      <c r="B5403" t="s">
        <v>214</v>
      </c>
      <c r="C5403" t="s">
        <v>6052</v>
      </c>
      <c r="D5403" s="15" t="s">
        <v>6053</v>
      </c>
      <c r="E5403" s="45" t="s">
        <v>15828</v>
      </c>
      <c r="F5403" s="20">
        <f>'Dati di base x Ind. Comunale'!F5403</f>
        <v>0</v>
      </c>
      <c r="G5403" s="20">
        <f>'Dati di base x Ind. Comunale'!G5403</f>
        <v>0</v>
      </c>
      <c r="H5403" s="15">
        <f>'Dati di base x Ind. Comunale'!E5403</f>
        <v>0</v>
      </c>
    </row>
    <row r="5404" spans="1:8" x14ac:dyDescent="0.3">
      <c r="A5404" t="s">
        <v>185</v>
      </c>
      <c r="B5404" t="s">
        <v>214</v>
      </c>
      <c r="C5404" t="s">
        <v>6357</v>
      </c>
      <c r="D5404" s="15" t="s">
        <v>6358</v>
      </c>
      <c r="E5404" s="45" t="s">
        <v>15828</v>
      </c>
      <c r="F5404" s="20">
        <f>'Dati di base x Ind. Comunale'!F5404</f>
        <v>0</v>
      </c>
      <c r="G5404" s="20">
        <f>'Dati di base x Ind. Comunale'!G5404</f>
        <v>0</v>
      </c>
      <c r="H5404" s="15">
        <f>'Dati di base x Ind. Comunale'!E5404</f>
        <v>0</v>
      </c>
    </row>
    <row r="5405" spans="1:8" x14ac:dyDescent="0.3">
      <c r="A5405" t="s">
        <v>185</v>
      </c>
      <c r="B5405" t="s">
        <v>214</v>
      </c>
      <c r="C5405" t="s">
        <v>6454</v>
      </c>
      <c r="D5405" s="15" t="s">
        <v>6455</v>
      </c>
      <c r="E5405" s="45" t="s">
        <v>15828</v>
      </c>
      <c r="F5405" s="20">
        <f>'Dati di base x Ind. Comunale'!F5405</f>
        <v>0</v>
      </c>
      <c r="G5405" s="20">
        <f>'Dati di base x Ind. Comunale'!G5405</f>
        <v>0</v>
      </c>
      <c r="H5405" s="15">
        <f>'Dati di base x Ind. Comunale'!E5405</f>
        <v>0</v>
      </c>
    </row>
    <row r="5406" spans="1:8" x14ac:dyDescent="0.3">
      <c r="A5406" t="s">
        <v>185</v>
      </c>
      <c r="B5406" t="s">
        <v>214</v>
      </c>
      <c r="C5406" t="s">
        <v>6758</v>
      </c>
      <c r="D5406" s="15" t="s">
        <v>6759</v>
      </c>
      <c r="E5406" s="45" t="s">
        <v>15828</v>
      </c>
      <c r="F5406" s="20">
        <f>'Dati di base x Ind. Comunale'!F5406</f>
        <v>0</v>
      </c>
      <c r="G5406" s="20">
        <f>'Dati di base x Ind. Comunale'!G5406</f>
        <v>0</v>
      </c>
      <c r="H5406" s="15">
        <f>'Dati di base x Ind. Comunale'!E5406</f>
        <v>0</v>
      </c>
    </row>
    <row r="5407" spans="1:8" x14ac:dyDescent="0.3">
      <c r="A5407" t="s">
        <v>185</v>
      </c>
      <c r="B5407" t="s">
        <v>214</v>
      </c>
      <c r="C5407" t="s">
        <v>6994</v>
      </c>
      <c r="D5407" s="15" t="s">
        <v>52</v>
      </c>
      <c r="E5407" s="30">
        <f>'Dati di base x Ind. Comunale'!H5407/'Dati di base x Ind. Comunale'!I5407</f>
        <v>0.19230769230769232</v>
      </c>
      <c r="F5407" s="20">
        <f>'Dati di base x Ind. Comunale'!F5407</f>
        <v>0</v>
      </c>
      <c r="G5407" s="20">
        <f>'Dati di base x Ind. Comunale'!G5407</f>
        <v>5</v>
      </c>
      <c r="H5407" s="15">
        <f>'Dati di base x Ind. Comunale'!E5407</f>
        <v>21</v>
      </c>
    </row>
    <row r="5408" spans="1:8" x14ac:dyDescent="0.3">
      <c r="A5408" t="s">
        <v>185</v>
      </c>
      <c r="B5408" t="s">
        <v>214</v>
      </c>
      <c r="C5408" t="s">
        <v>7071</v>
      </c>
      <c r="D5408" s="15" t="s">
        <v>7072</v>
      </c>
      <c r="E5408" s="30">
        <f>'Dati di base x Ind. Comunale'!H5408/'Dati di base x Ind. Comunale'!I5408</f>
        <v>1</v>
      </c>
      <c r="F5408" s="20">
        <f>'Dati di base x Ind. Comunale'!F5408</f>
        <v>0</v>
      </c>
      <c r="G5408" s="20">
        <f>'Dati di base x Ind. Comunale'!G5408</f>
        <v>1</v>
      </c>
      <c r="H5408" s="15">
        <f>'Dati di base x Ind. Comunale'!E5408</f>
        <v>0</v>
      </c>
    </row>
    <row r="5409" spans="1:8" x14ac:dyDescent="0.3">
      <c r="A5409" t="s">
        <v>185</v>
      </c>
      <c r="B5409" t="s">
        <v>214</v>
      </c>
      <c r="C5409" t="s">
        <v>7384</v>
      </c>
      <c r="D5409" s="15" t="s">
        <v>7385</v>
      </c>
      <c r="E5409" s="30">
        <f>'Dati di base x Ind. Comunale'!H5409/'Dati di base x Ind. Comunale'!I5409</f>
        <v>0</v>
      </c>
      <c r="F5409" s="20">
        <f>'Dati di base x Ind. Comunale'!F5409</f>
        <v>0</v>
      </c>
      <c r="G5409" s="20">
        <f>'Dati di base x Ind. Comunale'!G5409</f>
        <v>0</v>
      </c>
      <c r="H5409" s="15">
        <f>'Dati di base x Ind. Comunale'!E5409</f>
        <v>2</v>
      </c>
    </row>
    <row r="5410" spans="1:8" x14ac:dyDescent="0.3">
      <c r="A5410" t="s">
        <v>185</v>
      </c>
      <c r="B5410" t="s">
        <v>214</v>
      </c>
      <c r="C5410" t="s">
        <v>7386</v>
      </c>
      <c r="D5410" s="15" t="s">
        <v>7387</v>
      </c>
      <c r="E5410" s="45" t="s">
        <v>15828</v>
      </c>
      <c r="F5410" s="20">
        <f>'Dati di base x Ind. Comunale'!F5410</f>
        <v>0</v>
      </c>
      <c r="G5410" s="20">
        <f>'Dati di base x Ind. Comunale'!G5410</f>
        <v>0</v>
      </c>
      <c r="H5410" s="15">
        <f>'Dati di base x Ind. Comunale'!E5410</f>
        <v>0</v>
      </c>
    </row>
    <row r="5411" spans="1:8" x14ac:dyDescent="0.3">
      <c r="A5411" t="s">
        <v>185</v>
      </c>
      <c r="B5411" t="s">
        <v>214</v>
      </c>
      <c r="C5411" t="s">
        <v>7518</v>
      </c>
      <c r="D5411" s="15" t="s">
        <v>7519</v>
      </c>
      <c r="E5411" s="30">
        <f>'Dati di base x Ind. Comunale'!H5411/'Dati di base x Ind. Comunale'!I5411</f>
        <v>0.33333333333333331</v>
      </c>
      <c r="F5411" s="20">
        <f>'Dati di base x Ind. Comunale'!F5411</f>
        <v>0</v>
      </c>
      <c r="G5411" s="20">
        <f>'Dati di base x Ind. Comunale'!G5411</f>
        <v>1</v>
      </c>
      <c r="H5411" s="15">
        <f>'Dati di base x Ind. Comunale'!E5411</f>
        <v>2</v>
      </c>
    </row>
    <row r="5412" spans="1:8" x14ac:dyDescent="0.3">
      <c r="A5412" t="s">
        <v>185</v>
      </c>
      <c r="B5412" t="s">
        <v>214</v>
      </c>
      <c r="C5412" t="s">
        <v>7859</v>
      </c>
      <c r="D5412" s="15" t="s">
        <v>7860</v>
      </c>
      <c r="E5412" s="45" t="s">
        <v>15828</v>
      </c>
      <c r="F5412" s="20">
        <f>'Dati di base x Ind. Comunale'!F5412</f>
        <v>0</v>
      </c>
      <c r="G5412" s="20">
        <f>'Dati di base x Ind. Comunale'!G5412</f>
        <v>0</v>
      </c>
      <c r="H5412" s="15">
        <f>'Dati di base x Ind. Comunale'!E5412</f>
        <v>0</v>
      </c>
    </row>
    <row r="5413" spans="1:8" x14ac:dyDescent="0.3">
      <c r="A5413" t="s">
        <v>185</v>
      </c>
      <c r="B5413" t="s">
        <v>214</v>
      </c>
      <c r="C5413" t="s">
        <v>8245</v>
      </c>
      <c r="D5413" s="15" t="s">
        <v>8246</v>
      </c>
      <c r="E5413" s="45" t="s">
        <v>15828</v>
      </c>
      <c r="F5413" s="20">
        <f>'Dati di base x Ind. Comunale'!F5413</f>
        <v>0</v>
      </c>
      <c r="G5413" s="20">
        <f>'Dati di base x Ind. Comunale'!G5413</f>
        <v>0</v>
      </c>
      <c r="H5413" s="15">
        <f>'Dati di base x Ind. Comunale'!E5413</f>
        <v>0</v>
      </c>
    </row>
    <row r="5414" spans="1:8" x14ac:dyDescent="0.3">
      <c r="A5414" t="s">
        <v>185</v>
      </c>
      <c r="B5414" t="s">
        <v>214</v>
      </c>
      <c r="C5414" t="s">
        <v>8762</v>
      </c>
      <c r="D5414" s="15" t="s">
        <v>8763</v>
      </c>
      <c r="E5414" s="30">
        <f>'Dati di base x Ind. Comunale'!H5414/'Dati di base x Ind. Comunale'!I5414</f>
        <v>0.5</v>
      </c>
      <c r="F5414" s="20">
        <f>'Dati di base x Ind. Comunale'!F5414</f>
        <v>0</v>
      </c>
      <c r="G5414" s="20">
        <f>'Dati di base x Ind. Comunale'!G5414</f>
        <v>1</v>
      </c>
      <c r="H5414" s="15">
        <f>'Dati di base x Ind. Comunale'!E5414</f>
        <v>1</v>
      </c>
    </row>
    <row r="5415" spans="1:8" x14ac:dyDescent="0.3">
      <c r="A5415" t="s">
        <v>185</v>
      </c>
      <c r="B5415" t="s">
        <v>214</v>
      </c>
      <c r="C5415" t="s">
        <v>8945</v>
      </c>
      <c r="D5415" s="15" t="s">
        <v>8946</v>
      </c>
      <c r="E5415" s="30">
        <f>'Dati di base x Ind. Comunale'!H5415/'Dati di base x Ind. Comunale'!I5415</f>
        <v>0</v>
      </c>
      <c r="F5415" s="20">
        <f>'Dati di base x Ind. Comunale'!F5415</f>
        <v>0</v>
      </c>
      <c r="G5415" s="20">
        <f>'Dati di base x Ind. Comunale'!G5415</f>
        <v>0</v>
      </c>
      <c r="H5415" s="15">
        <f>'Dati di base x Ind. Comunale'!E5415</f>
        <v>3</v>
      </c>
    </row>
    <row r="5416" spans="1:8" x14ac:dyDescent="0.3">
      <c r="A5416" t="s">
        <v>185</v>
      </c>
      <c r="B5416" t="s">
        <v>214</v>
      </c>
      <c r="C5416" t="s">
        <v>9115</v>
      </c>
      <c r="D5416" s="15" t="s">
        <v>9116</v>
      </c>
      <c r="E5416" s="45" t="s">
        <v>15828</v>
      </c>
      <c r="F5416" s="20">
        <f>'Dati di base x Ind. Comunale'!F5416</f>
        <v>0</v>
      </c>
      <c r="G5416" s="20">
        <f>'Dati di base x Ind. Comunale'!G5416</f>
        <v>0</v>
      </c>
      <c r="H5416" s="15">
        <f>'Dati di base x Ind. Comunale'!E5416</f>
        <v>0</v>
      </c>
    </row>
    <row r="5417" spans="1:8" x14ac:dyDescent="0.3">
      <c r="A5417" t="s">
        <v>185</v>
      </c>
      <c r="B5417" t="s">
        <v>214</v>
      </c>
      <c r="C5417" t="s">
        <v>9345</v>
      </c>
      <c r="D5417" s="15" t="s">
        <v>9346</v>
      </c>
      <c r="E5417" s="30">
        <f>'Dati di base x Ind. Comunale'!H5417/'Dati di base x Ind. Comunale'!I5417</f>
        <v>1</v>
      </c>
      <c r="F5417" s="20">
        <f>'Dati di base x Ind. Comunale'!F5417</f>
        <v>0</v>
      </c>
      <c r="G5417" s="20">
        <f>'Dati di base x Ind. Comunale'!G5417</f>
        <v>1</v>
      </c>
      <c r="H5417" s="15">
        <f>'Dati di base x Ind. Comunale'!E5417</f>
        <v>0</v>
      </c>
    </row>
    <row r="5418" spans="1:8" x14ac:dyDescent="0.3">
      <c r="A5418" t="s">
        <v>185</v>
      </c>
      <c r="B5418" t="s">
        <v>214</v>
      </c>
      <c r="C5418" t="s">
        <v>9355</v>
      </c>
      <c r="D5418" s="15" t="s">
        <v>9356</v>
      </c>
      <c r="E5418" s="45" t="s">
        <v>15828</v>
      </c>
      <c r="F5418" s="20">
        <f>'Dati di base x Ind. Comunale'!F5418</f>
        <v>0</v>
      </c>
      <c r="G5418" s="20">
        <f>'Dati di base x Ind. Comunale'!G5418</f>
        <v>0</v>
      </c>
      <c r="H5418" s="15">
        <f>'Dati di base x Ind. Comunale'!E5418</f>
        <v>0</v>
      </c>
    </row>
    <row r="5419" spans="1:8" x14ac:dyDescent="0.3">
      <c r="A5419" t="s">
        <v>185</v>
      </c>
      <c r="B5419" t="s">
        <v>214</v>
      </c>
      <c r="C5419" t="s">
        <v>9465</v>
      </c>
      <c r="D5419" s="15" t="s">
        <v>9466</v>
      </c>
      <c r="E5419" s="45" t="s">
        <v>15828</v>
      </c>
      <c r="F5419" s="20">
        <f>'Dati di base x Ind. Comunale'!F5419</f>
        <v>0</v>
      </c>
      <c r="G5419" s="20">
        <f>'Dati di base x Ind. Comunale'!G5419</f>
        <v>0</v>
      </c>
      <c r="H5419" s="15">
        <f>'Dati di base x Ind. Comunale'!E5419</f>
        <v>0</v>
      </c>
    </row>
    <row r="5420" spans="1:8" x14ac:dyDescent="0.3">
      <c r="A5420" t="s">
        <v>185</v>
      </c>
      <c r="B5420" t="s">
        <v>214</v>
      </c>
      <c r="C5420" t="s">
        <v>9496</v>
      </c>
      <c r="D5420" s="15" t="s">
        <v>9497</v>
      </c>
      <c r="E5420" s="30">
        <f>'Dati di base x Ind. Comunale'!H5420/'Dati di base x Ind. Comunale'!I5420</f>
        <v>0</v>
      </c>
      <c r="F5420" s="20">
        <f>'Dati di base x Ind. Comunale'!F5420</f>
        <v>0</v>
      </c>
      <c r="G5420" s="20">
        <f>'Dati di base x Ind. Comunale'!G5420</f>
        <v>0</v>
      </c>
      <c r="H5420" s="15">
        <f>'Dati di base x Ind. Comunale'!E5420</f>
        <v>9</v>
      </c>
    </row>
    <row r="5421" spans="1:8" x14ac:dyDescent="0.3">
      <c r="A5421" t="s">
        <v>185</v>
      </c>
      <c r="B5421" t="s">
        <v>214</v>
      </c>
      <c r="C5421" t="s">
        <v>9563</v>
      </c>
      <c r="D5421" s="15" t="s">
        <v>9564</v>
      </c>
      <c r="E5421" s="30">
        <f>'Dati di base x Ind. Comunale'!H5421/'Dati di base x Ind. Comunale'!I5421</f>
        <v>1</v>
      </c>
      <c r="F5421" s="20">
        <f>'Dati di base x Ind. Comunale'!F5421</f>
        <v>0</v>
      </c>
      <c r="G5421" s="20">
        <f>'Dati di base x Ind. Comunale'!G5421</f>
        <v>1</v>
      </c>
      <c r="H5421" s="15">
        <f>'Dati di base x Ind. Comunale'!E5421</f>
        <v>0</v>
      </c>
    </row>
    <row r="5422" spans="1:8" x14ac:dyDescent="0.3">
      <c r="A5422" t="s">
        <v>185</v>
      </c>
      <c r="B5422" t="s">
        <v>214</v>
      </c>
      <c r="C5422" t="s">
        <v>9567</v>
      </c>
      <c r="D5422" s="15" t="s">
        <v>9568</v>
      </c>
      <c r="E5422" s="30">
        <f>'Dati di base x Ind. Comunale'!H5422/'Dati di base x Ind. Comunale'!I5422</f>
        <v>0</v>
      </c>
      <c r="F5422" s="20">
        <f>'Dati di base x Ind. Comunale'!F5422</f>
        <v>0</v>
      </c>
      <c r="G5422" s="20">
        <f>'Dati di base x Ind. Comunale'!G5422</f>
        <v>0</v>
      </c>
      <c r="H5422" s="15">
        <f>'Dati di base x Ind. Comunale'!E5422</f>
        <v>4</v>
      </c>
    </row>
    <row r="5423" spans="1:8" x14ac:dyDescent="0.3">
      <c r="A5423" t="s">
        <v>185</v>
      </c>
      <c r="B5423" t="s">
        <v>214</v>
      </c>
      <c r="C5423" t="s">
        <v>9667</v>
      </c>
      <c r="D5423" s="15" t="s">
        <v>9668</v>
      </c>
      <c r="E5423" s="30">
        <f>'Dati di base x Ind. Comunale'!H5423/'Dati di base x Ind. Comunale'!I5423</f>
        <v>0.5</v>
      </c>
      <c r="F5423" s="20">
        <f>'Dati di base x Ind. Comunale'!F5423</f>
        <v>0</v>
      </c>
      <c r="G5423" s="20">
        <f>'Dati di base x Ind. Comunale'!G5423</f>
        <v>1</v>
      </c>
      <c r="H5423" s="15">
        <f>'Dati di base x Ind. Comunale'!E5423</f>
        <v>1</v>
      </c>
    </row>
    <row r="5424" spans="1:8" x14ac:dyDescent="0.3">
      <c r="A5424" t="s">
        <v>185</v>
      </c>
      <c r="B5424" t="s">
        <v>214</v>
      </c>
      <c r="C5424" t="s">
        <v>9689</v>
      </c>
      <c r="D5424" s="15" t="s">
        <v>9690</v>
      </c>
      <c r="E5424" s="45" t="s">
        <v>15828</v>
      </c>
      <c r="F5424" s="20">
        <f>'Dati di base x Ind. Comunale'!F5424</f>
        <v>0</v>
      </c>
      <c r="G5424" s="20">
        <f>'Dati di base x Ind. Comunale'!G5424</f>
        <v>0</v>
      </c>
      <c r="H5424" s="15">
        <f>'Dati di base x Ind. Comunale'!E5424</f>
        <v>0</v>
      </c>
    </row>
    <row r="5425" spans="1:8" x14ac:dyDescent="0.3">
      <c r="A5425" t="s">
        <v>185</v>
      </c>
      <c r="B5425" t="s">
        <v>214</v>
      </c>
      <c r="C5425" t="s">
        <v>10042</v>
      </c>
      <c r="D5425" s="15" t="s">
        <v>10043</v>
      </c>
      <c r="E5425" s="45" t="s">
        <v>15828</v>
      </c>
      <c r="F5425" s="20">
        <f>'Dati di base x Ind. Comunale'!F5425</f>
        <v>0</v>
      </c>
      <c r="G5425" s="20">
        <f>'Dati di base x Ind. Comunale'!G5425</f>
        <v>0</v>
      </c>
      <c r="H5425" s="15">
        <f>'Dati di base x Ind. Comunale'!E5425</f>
        <v>0</v>
      </c>
    </row>
    <row r="5426" spans="1:8" x14ac:dyDescent="0.3">
      <c r="A5426" t="s">
        <v>185</v>
      </c>
      <c r="B5426" t="s">
        <v>214</v>
      </c>
      <c r="C5426" t="s">
        <v>10093</v>
      </c>
      <c r="D5426" s="15" t="s">
        <v>10094</v>
      </c>
      <c r="E5426" s="30">
        <f>'Dati di base x Ind. Comunale'!H5426/'Dati di base x Ind. Comunale'!I5426</f>
        <v>0</v>
      </c>
      <c r="F5426" s="20">
        <f>'Dati di base x Ind. Comunale'!F5426</f>
        <v>0</v>
      </c>
      <c r="G5426" s="20">
        <f>'Dati di base x Ind. Comunale'!G5426</f>
        <v>0</v>
      </c>
      <c r="H5426" s="15">
        <f>'Dati di base x Ind. Comunale'!E5426</f>
        <v>2</v>
      </c>
    </row>
    <row r="5427" spans="1:8" x14ac:dyDescent="0.3">
      <c r="A5427" t="s">
        <v>185</v>
      </c>
      <c r="B5427" t="s">
        <v>214</v>
      </c>
      <c r="C5427" t="s">
        <v>10107</v>
      </c>
      <c r="D5427" s="15" t="s">
        <v>10108</v>
      </c>
      <c r="E5427" s="30">
        <f>'Dati di base x Ind. Comunale'!H5427/'Dati di base x Ind. Comunale'!I5427</f>
        <v>0</v>
      </c>
      <c r="F5427" s="20">
        <f>'Dati di base x Ind. Comunale'!F5427</f>
        <v>0</v>
      </c>
      <c r="G5427" s="20">
        <f>'Dati di base x Ind. Comunale'!G5427</f>
        <v>0</v>
      </c>
      <c r="H5427" s="15">
        <f>'Dati di base x Ind. Comunale'!E5427</f>
        <v>3</v>
      </c>
    </row>
    <row r="5428" spans="1:8" x14ac:dyDescent="0.3">
      <c r="A5428" t="s">
        <v>185</v>
      </c>
      <c r="B5428" t="s">
        <v>214</v>
      </c>
      <c r="C5428" t="s">
        <v>10111</v>
      </c>
      <c r="D5428" s="15" t="s">
        <v>10112</v>
      </c>
      <c r="E5428" s="45" t="s">
        <v>15828</v>
      </c>
      <c r="F5428" s="20">
        <f>'Dati di base x Ind. Comunale'!F5428</f>
        <v>0</v>
      </c>
      <c r="G5428" s="20">
        <f>'Dati di base x Ind. Comunale'!G5428</f>
        <v>0</v>
      </c>
      <c r="H5428" s="15">
        <f>'Dati di base x Ind. Comunale'!E5428</f>
        <v>0</v>
      </c>
    </row>
    <row r="5429" spans="1:8" x14ac:dyDescent="0.3">
      <c r="A5429" t="s">
        <v>185</v>
      </c>
      <c r="B5429" t="s">
        <v>214</v>
      </c>
      <c r="C5429" t="s">
        <v>10167</v>
      </c>
      <c r="D5429" s="15" t="s">
        <v>10168</v>
      </c>
      <c r="E5429" s="45" t="s">
        <v>15828</v>
      </c>
      <c r="F5429" s="20">
        <f>'Dati di base x Ind. Comunale'!F5429</f>
        <v>0</v>
      </c>
      <c r="G5429" s="20">
        <f>'Dati di base x Ind. Comunale'!G5429</f>
        <v>0</v>
      </c>
      <c r="H5429" s="15">
        <f>'Dati di base x Ind. Comunale'!E5429</f>
        <v>0</v>
      </c>
    </row>
    <row r="5430" spans="1:8" x14ac:dyDescent="0.3">
      <c r="A5430" t="s">
        <v>185</v>
      </c>
      <c r="B5430" t="s">
        <v>214</v>
      </c>
      <c r="C5430" t="s">
        <v>10470</v>
      </c>
      <c r="D5430" s="15" t="s">
        <v>10471</v>
      </c>
      <c r="E5430" s="30">
        <f>'Dati di base x Ind. Comunale'!H5430/'Dati di base x Ind. Comunale'!I5430</f>
        <v>0.5</v>
      </c>
      <c r="F5430" s="20">
        <f>'Dati di base x Ind. Comunale'!F5430</f>
        <v>1</v>
      </c>
      <c r="G5430" s="20">
        <f>'Dati di base x Ind. Comunale'!G5430</f>
        <v>0</v>
      </c>
      <c r="H5430" s="15">
        <f>'Dati di base x Ind. Comunale'!E5430</f>
        <v>1</v>
      </c>
    </row>
    <row r="5431" spans="1:8" x14ac:dyDescent="0.3">
      <c r="A5431" t="s">
        <v>185</v>
      </c>
      <c r="B5431" t="s">
        <v>214</v>
      </c>
      <c r="C5431" t="s">
        <v>10519</v>
      </c>
      <c r="D5431" s="15" t="s">
        <v>10520</v>
      </c>
      <c r="E5431" s="45" t="s">
        <v>15828</v>
      </c>
      <c r="F5431" s="20">
        <f>'Dati di base x Ind. Comunale'!F5431</f>
        <v>0</v>
      </c>
      <c r="G5431" s="20">
        <f>'Dati di base x Ind. Comunale'!G5431</f>
        <v>0</v>
      </c>
      <c r="H5431" s="15">
        <f>'Dati di base x Ind. Comunale'!E5431</f>
        <v>0</v>
      </c>
    </row>
    <row r="5432" spans="1:8" x14ac:dyDescent="0.3">
      <c r="A5432" t="s">
        <v>185</v>
      </c>
      <c r="B5432" t="s">
        <v>214</v>
      </c>
      <c r="C5432" t="s">
        <v>10906</v>
      </c>
      <c r="D5432" s="15" t="s">
        <v>10907</v>
      </c>
      <c r="E5432" s="45" t="s">
        <v>15828</v>
      </c>
      <c r="F5432" s="20">
        <f>'Dati di base x Ind. Comunale'!F5432</f>
        <v>0</v>
      </c>
      <c r="G5432" s="20">
        <f>'Dati di base x Ind. Comunale'!G5432</f>
        <v>0</v>
      </c>
      <c r="H5432" s="15">
        <f>'Dati di base x Ind. Comunale'!E5432</f>
        <v>0</v>
      </c>
    </row>
    <row r="5433" spans="1:8" x14ac:dyDescent="0.3">
      <c r="A5433" t="s">
        <v>185</v>
      </c>
      <c r="B5433" t="s">
        <v>214</v>
      </c>
      <c r="C5433" t="s">
        <v>10924</v>
      </c>
      <c r="D5433" s="15" t="s">
        <v>10925</v>
      </c>
      <c r="E5433" s="30">
        <f>'Dati di base x Ind. Comunale'!H5433/'Dati di base x Ind. Comunale'!I5433</f>
        <v>0.33333333333333331</v>
      </c>
      <c r="F5433" s="20">
        <f>'Dati di base x Ind. Comunale'!F5433</f>
        <v>0</v>
      </c>
      <c r="G5433" s="20">
        <f>'Dati di base x Ind. Comunale'!G5433</f>
        <v>2</v>
      </c>
      <c r="H5433" s="15">
        <f>'Dati di base x Ind. Comunale'!E5433</f>
        <v>4</v>
      </c>
    </row>
    <row r="5434" spans="1:8" x14ac:dyDescent="0.3">
      <c r="A5434" t="s">
        <v>185</v>
      </c>
      <c r="B5434" t="s">
        <v>214</v>
      </c>
      <c r="C5434" t="s">
        <v>10991</v>
      </c>
      <c r="D5434" s="15" t="s">
        <v>10992</v>
      </c>
      <c r="E5434" s="45" t="s">
        <v>15828</v>
      </c>
      <c r="F5434" s="20">
        <f>'Dati di base x Ind. Comunale'!F5434</f>
        <v>0</v>
      </c>
      <c r="G5434" s="20">
        <f>'Dati di base x Ind. Comunale'!G5434</f>
        <v>0</v>
      </c>
      <c r="H5434" s="15">
        <f>'Dati di base x Ind. Comunale'!E5434</f>
        <v>0</v>
      </c>
    </row>
    <row r="5435" spans="1:8" x14ac:dyDescent="0.3">
      <c r="A5435" t="s">
        <v>185</v>
      </c>
      <c r="B5435" t="s">
        <v>214</v>
      </c>
      <c r="C5435" t="s">
        <v>11136</v>
      </c>
      <c r="D5435" s="15" t="s">
        <v>11137</v>
      </c>
      <c r="E5435" s="30">
        <f>'Dati di base x Ind. Comunale'!H5435/'Dati di base x Ind. Comunale'!I5435</f>
        <v>0</v>
      </c>
      <c r="F5435" s="20">
        <f>'Dati di base x Ind. Comunale'!F5435</f>
        <v>0</v>
      </c>
      <c r="G5435" s="20">
        <f>'Dati di base x Ind. Comunale'!G5435</f>
        <v>0</v>
      </c>
      <c r="H5435" s="15">
        <f>'Dati di base x Ind. Comunale'!E5435</f>
        <v>4</v>
      </c>
    </row>
    <row r="5436" spans="1:8" x14ac:dyDescent="0.3">
      <c r="A5436" t="s">
        <v>185</v>
      </c>
      <c r="B5436" t="s">
        <v>214</v>
      </c>
      <c r="C5436" t="s">
        <v>11395</v>
      </c>
      <c r="D5436" s="15" t="s">
        <v>11396</v>
      </c>
      <c r="E5436" s="30">
        <f>'Dati di base x Ind. Comunale'!H5436/'Dati di base x Ind. Comunale'!I5436</f>
        <v>0</v>
      </c>
      <c r="F5436" s="20">
        <f>'Dati di base x Ind. Comunale'!F5436</f>
        <v>0</v>
      </c>
      <c r="G5436" s="20">
        <f>'Dati di base x Ind. Comunale'!G5436</f>
        <v>0</v>
      </c>
      <c r="H5436" s="15">
        <f>'Dati di base x Ind. Comunale'!E5436</f>
        <v>1</v>
      </c>
    </row>
    <row r="5437" spans="1:8" x14ac:dyDescent="0.3">
      <c r="A5437" t="s">
        <v>185</v>
      </c>
      <c r="B5437" t="s">
        <v>214</v>
      </c>
      <c r="C5437" t="s">
        <v>11499</v>
      </c>
      <c r="D5437" s="15" t="s">
        <v>11500</v>
      </c>
      <c r="E5437" s="30">
        <f>'Dati di base x Ind. Comunale'!H5437/'Dati di base x Ind. Comunale'!I5437</f>
        <v>0.5</v>
      </c>
      <c r="F5437" s="20">
        <f>'Dati di base x Ind. Comunale'!F5437</f>
        <v>0</v>
      </c>
      <c r="G5437" s="20">
        <f>'Dati di base x Ind. Comunale'!G5437</f>
        <v>2</v>
      </c>
      <c r="H5437" s="15">
        <f>'Dati di base x Ind. Comunale'!E5437</f>
        <v>2</v>
      </c>
    </row>
    <row r="5438" spans="1:8" x14ac:dyDescent="0.3">
      <c r="A5438" t="s">
        <v>185</v>
      </c>
      <c r="B5438" t="s">
        <v>214</v>
      </c>
      <c r="C5438" t="s">
        <v>11453</v>
      </c>
      <c r="D5438" s="15" t="s">
        <v>11454</v>
      </c>
      <c r="E5438" s="45" t="s">
        <v>15828</v>
      </c>
      <c r="F5438" s="20">
        <f>'Dati di base x Ind. Comunale'!F5438</f>
        <v>0</v>
      </c>
      <c r="G5438" s="20">
        <f>'Dati di base x Ind. Comunale'!G5438</f>
        <v>0</v>
      </c>
      <c r="H5438" s="15">
        <f>'Dati di base x Ind. Comunale'!E5438</f>
        <v>0</v>
      </c>
    </row>
    <row r="5439" spans="1:8" x14ac:dyDescent="0.3">
      <c r="A5439" t="s">
        <v>185</v>
      </c>
      <c r="B5439" t="s">
        <v>214</v>
      </c>
      <c r="C5439" t="s">
        <v>11455</v>
      </c>
      <c r="D5439" s="15" t="s">
        <v>11456</v>
      </c>
      <c r="E5439" s="30">
        <f>'Dati di base x Ind. Comunale'!H5439/'Dati di base x Ind. Comunale'!I5439</f>
        <v>0</v>
      </c>
      <c r="F5439" s="20">
        <f>'Dati di base x Ind. Comunale'!F5439</f>
        <v>0</v>
      </c>
      <c r="G5439" s="20">
        <f>'Dati di base x Ind. Comunale'!G5439</f>
        <v>0</v>
      </c>
      <c r="H5439" s="15">
        <f>'Dati di base x Ind. Comunale'!E5439</f>
        <v>1</v>
      </c>
    </row>
    <row r="5440" spans="1:8" x14ac:dyDescent="0.3">
      <c r="A5440" t="s">
        <v>185</v>
      </c>
      <c r="B5440" t="s">
        <v>214</v>
      </c>
      <c r="C5440" t="s">
        <v>11459</v>
      </c>
      <c r="D5440" s="15" t="s">
        <v>11460</v>
      </c>
      <c r="E5440" s="45" t="s">
        <v>15828</v>
      </c>
      <c r="F5440" s="20">
        <f>'Dati di base x Ind. Comunale'!F5440</f>
        <v>0</v>
      </c>
      <c r="G5440" s="20">
        <f>'Dati di base x Ind. Comunale'!G5440</f>
        <v>0</v>
      </c>
      <c r="H5440" s="15">
        <f>'Dati di base x Ind. Comunale'!E5440</f>
        <v>0</v>
      </c>
    </row>
    <row r="5441" spans="1:8" x14ac:dyDescent="0.3">
      <c r="A5441" t="s">
        <v>185</v>
      </c>
      <c r="B5441" t="s">
        <v>214</v>
      </c>
      <c r="C5441" t="s">
        <v>11471</v>
      </c>
      <c r="D5441" s="15" t="s">
        <v>11472</v>
      </c>
      <c r="E5441" s="45" t="s">
        <v>15828</v>
      </c>
      <c r="F5441" s="20">
        <f>'Dati di base x Ind. Comunale'!F5441</f>
        <v>0</v>
      </c>
      <c r="G5441" s="20">
        <f>'Dati di base x Ind. Comunale'!G5441</f>
        <v>0</v>
      </c>
      <c r="H5441" s="15">
        <f>'Dati di base x Ind. Comunale'!E5441</f>
        <v>0</v>
      </c>
    </row>
    <row r="5442" spans="1:8" x14ac:dyDescent="0.3">
      <c r="A5442" t="s">
        <v>185</v>
      </c>
      <c r="B5442" t="s">
        <v>214</v>
      </c>
      <c r="C5442" t="s">
        <v>11547</v>
      </c>
      <c r="D5442" s="15" t="s">
        <v>11548</v>
      </c>
      <c r="E5442" s="30">
        <f>'Dati di base x Ind. Comunale'!H5442/'Dati di base x Ind. Comunale'!I5442</f>
        <v>1</v>
      </c>
      <c r="F5442" s="20">
        <f>'Dati di base x Ind. Comunale'!F5442</f>
        <v>0</v>
      </c>
      <c r="G5442" s="20">
        <f>'Dati di base x Ind. Comunale'!G5442</f>
        <v>1</v>
      </c>
      <c r="H5442" s="15">
        <f>'Dati di base x Ind. Comunale'!E5442</f>
        <v>0</v>
      </c>
    </row>
    <row r="5443" spans="1:8" x14ac:dyDescent="0.3">
      <c r="A5443" t="s">
        <v>185</v>
      </c>
      <c r="B5443" t="s">
        <v>214</v>
      </c>
      <c r="C5443" t="s">
        <v>12033</v>
      </c>
      <c r="D5443" s="15" t="s">
        <v>12034</v>
      </c>
      <c r="E5443" s="30">
        <f>'Dati di base x Ind. Comunale'!H5443/'Dati di base x Ind. Comunale'!I5443</f>
        <v>0</v>
      </c>
      <c r="F5443" s="20">
        <f>'Dati di base x Ind. Comunale'!F5443</f>
        <v>0</v>
      </c>
      <c r="G5443" s="20">
        <f>'Dati di base x Ind. Comunale'!G5443</f>
        <v>0</v>
      </c>
      <c r="H5443" s="15">
        <f>'Dati di base x Ind. Comunale'!E5443</f>
        <v>2</v>
      </c>
    </row>
    <row r="5444" spans="1:8" x14ac:dyDescent="0.3">
      <c r="A5444" t="s">
        <v>185</v>
      </c>
      <c r="B5444" t="s">
        <v>214</v>
      </c>
      <c r="C5444" t="s">
        <v>12037</v>
      </c>
      <c r="D5444" s="15" t="s">
        <v>12038</v>
      </c>
      <c r="E5444" s="30">
        <f>'Dati di base x Ind. Comunale'!H5444/'Dati di base x Ind. Comunale'!I5444</f>
        <v>1</v>
      </c>
      <c r="F5444" s="20">
        <f>'Dati di base x Ind. Comunale'!F5444</f>
        <v>0</v>
      </c>
      <c r="G5444" s="20">
        <f>'Dati di base x Ind. Comunale'!G5444</f>
        <v>1</v>
      </c>
      <c r="H5444" s="15">
        <f>'Dati di base x Ind. Comunale'!E5444</f>
        <v>0</v>
      </c>
    </row>
    <row r="5445" spans="1:8" x14ac:dyDescent="0.3">
      <c r="A5445" t="s">
        <v>185</v>
      </c>
      <c r="B5445" t="s">
        <v>214</v>
      </c>
      <c r="C5445" t="s">
        <v>12128</v>
      </c>
      <c r="D5445" s="15" t="s">
        <v>12129</v>
      </c>
      <c r="E5445" s="30">
        <f>'Dati di base x Ind. Comunale'!H5445/'Dati di base x Ind. Comunale'!I5445</f>
        <v>1</v>
      </c>
      <c r="F5445" s="20">
        <f>'Dati di base x Ind. Comunale'!F5445</f>
        <v>0</v>
      </c>
      <c r="G5445" s="20">
        <f>'Dati di base x Ind. Comunale'!G5445</f>
        <v>1</v>
      </c>
      <c r="H5445" s="15">
        <f>'Dati di base x Ind. Comunale'!E5445</f>
        <v>0</v>
      </c>
    </row>
    <row r="5446" spans="1:8" x14ac:dyDescent="0.3">
      <c r="A5446" t="s">
        <v>185</v>
      </c>
      <c r="B5446" t="s">
        <v>214</v>
      </c>
      <c r="C5446" t="s">
        <v>12555</v>
      </c>
      <c r="D5446" s="15" t="s">
        <v>12556</v>
      </c>
      <c r="E5446" s="45" t="s">
        <v>15828</v>
      </c>
      <c r="F5446" s="20">
        <f>'Dati di base x Ind. Comunale'!F5446</f>
        <v>0</v>
      </c>
      <c r="G5446" s="20">
        <f>'Dati di base x Ind. Comunale'!G5446</f>
        <v>0</v>
      </c>
      <c r="H5446" s="15">
        <f>'Dati di base x Ind. Comunale'!E5446</f>
        <v>0</v>
      </c>
    </row>
    <row r="5447" spans="1:8" x14ac:dyDescent="0.3">
      <c r="A5447" t="s">
        <v>185</v>
      </c>
      <c r="B5447" t="s">
        <v>214</v>
      </c>
      <c r="C5447" t="s">
        <v>12949</v>
      </c>
      <c r="D5447" s="15" t="s">
        <v>12950</v>
      </c>
      <c r="E5447" s="30">
        <f>'Dati di base x Ind. Comunale'!H5447/'Dati di base x Ind. Comunale'!I5447</f>
        <v>0</v>
      </c>
      <c r="F5447" s="20">
        <f>'Dati di base x Ind. Comunale'!F5447</f>
        <v>0</v>
      </c>
      <c r="G5447" s="20">
        <f>'Dati di base x Ind. Comunale'!G5447</f>
        <v>0</v>
      </c>
      <c r="H5447" s="15">
        <f>'Dati di base x Ind. Comunale'!E5447</f>
        <v>1</v>
      </c>
    </row>
    <row r="5448" spans="1:8" x14ac:dyDescent="0.3">
      <c r="A5448" t="s">
        <v>185</v>
      </c>
      <c r="B5448" t="s">
        <v>214</v>
      </c>
      <c r="C5448" t="s">
        <v>12975</v>
      </c>
      <c r="D5448" s="15" t="s">
        <v>12976</v>
      </c>
      <c r="E5448" s="45" t="s">
        <v>15828</v>
      </c>
      <c r="F5448" s="20">
        <f>'Dati di base x Ind. Comunale'!F5448</f>
        <v>0</v>
      </c>
      <c r="G5448" s="20">
        <f>'Dati di base x Ind. Comunale'!G5448</f>
        <v>0</v>
      </c>
      <c r="H5448" s="15">
        <f>'Dati di base x Ind. Comunale'!E5448</f>
        <v>0</v>
      </c>
    </row>
    <row r="5449" spans="1:8" x14ac:dyDescent="0.3">
      <c r="A5449" t="s">
        <v>185</v>
      </c>
      <c r="B5449" t="s">
        <v>214</v>
      </c>
      <c r="C5449" t="s">
        <v>13003</v>
      </c>
      <c r="D5449" s="15" t="s">
        <v>13004</v>
      </c>
      <c r="E5449" s="45" t="s">
        <v>15828</v>
      </c>
      <c r="F5449" s="20">
        <f>'Dati di base x Ind. Comunale'!F5449</f>
        <v>0</v>
      </c>
      <c r="G5449" s="20">
        <f>'Dati di base x Ind. Comunale'!G5449</f>
        <v>0</v>
      </c>
      <c r="H5449" s="15">
        <f>'Dati di base x Ind. Comunale'!E5449</f>
        <v>0</v>
      </c>
    </row>
    <row r="5450" spans="1:8" x14ac:dyDescent="0.3">
      <c r="A5450" t="s">
        <v>185</v>
      </c>
      <c r="B5450" t="s">
        <v>214</v>
      </c>
      <c r="C5450" t="s">
        <v>12650</v>
      </c>
      <c r="D5450" s="15" t="s">
        <v>12651</v>
      </c>
      <c r="E5450" s="45" t="s">
        <v>15828</v>
      </c>
      <c r="F5450" s="20">
        <f>'Dati di base x Ind. Comunale'!F5450</f>
        <v>0</v>
      </c>
      <c r="G5450" s="20">
        <f>'Dati di base x Ind. Comunale'!G5450</f>
        <v>0</v>
      </c>
      <c r="H5450" s="15">
        <f>'Dati di base x Ind. Comunale'!E5450</f>
        <v>0</v>
      </c>
    </row>
    <row r="5451" spans="1:8" x14ac:dyDescent="0.3">
      <c r="A5451" t="s">
        <v>185</v>
      </c>
      <c r="B5451" t="s">
        <v>214</v>
      </c>
      <c r="C5451" t="s">
        <v>13186</v>
      </c>
      <c r="D5451" s="15" t="s">
        <v>13187</v>
      </c>
      <c r="E5451" s="30">
        <f>'Dati di base x Ind. Comunale'!H5451/'Dati di base x Ind. Comunale'!I5451</f>
        <v>0</v>
      </c>
      <c r="F5451" s="20">
        <f>'Dati di base x Ind. Comunale'!F5451</f>
        <v>0</v>
      </c>
      <c r="G5451" s="20">
        <f>'Dati di base x Ind. Comunale'!G5451</f>
        <v>0</v>
      </c>
      <c r="H5451" s="15">
        <f>'Dati di base x Ind. Comunale'!E5451</f>
        <v>1</v>
      </c>
    </row>
    <row r="5452" spans="1:8" x14ac:dyDescent="0.3">
      <c r="A5452" t="s">
        <v>185</v>
      </c>
      <c r="B5452" t="s">
        <v>214</v>
      </c>
      <c r="C5452" t="s">
        <v>13245</v>
      </c>
      <c r="D5452" s="15" t="s">
        <v>13246</v>
      </c>
      <c r="E5452" s="45" t="s">
        <v>15828</v>
      </c>
      <c r="F5452" s="20">
        <f>'Dati di base x Ind. Comunale'!F5452</f>
        <v>0</v>
      </c>
      <c r="G5452" s="20">
        <f>'Dati di base x Ind. Comunale'!G5452</f>
        <v>0</v>
      </c>
      <c r="H5452" s="15">
        <f>'Dati di base x Ind. Comunale'!E5452</f>
        <v>0</v>
      </c>
    </row>
    <row r="5453" spans="1:8" x14ac:dyDescent="0.3">
      <c r="A5453" t="s">
        <v>185</v>
      </c>
      <c r="B5453" t="s">
        <v>214</v>
      </c>
      <c r="C5453" t="s">
        <v>13251</v>
      </c>
      <c r="D5453" s="15" t="s">
        <v>13252</v>
      </c>
      <c r="E5453" s="30">
        <f>'Dati di base x Ind. Comunale'!H5453/'Dati di base x Ind. Comunale'!I5453</f>
        <v>0</v>
      </c>
      <c r="F5453" s="20">
        <f>'Dati di base x Ind. Comunale'!F5453</f>
        <v>0</v>
      </c>
      <c r="G5453" s="20">
        <f>'Dati di base x Ind. Comunale'!G5453</f>
        <v>0</v>
      </c>
      <c r="H5453" s="15">
        <f>'Dati di base x Ind. Comunale'!E5453</f>
        <v>1</v>
      </c>
    </row>
    <row r="5454" spans="1:8" x14ac:dyDescent="0.3">
      <c r="A5454" t="s">
        <v>185</v>
      </c>
      <c r="B5454" t="s">
        <v>214</v>
      </c>
      <c r="C5454" t="s">
        <v>13259</v>
      </c>
      <c r="D5454" s="15" t="s">
        <v>13260</v>
      </c>
      <c r="E5454" s="30">
        <f>'Dati di base x Ind. Comunale'!H5454/'Dati di base x Ind. Comunale'!I5454</f>
        <v>0</v>
      </c>
      <c r="F5454" s="20">
        <f>'Dati di base x Ind. Comunale'!F5454</f>
        <v>0</v>
      </c>
      <c r="G5454" s="20">
        <f>'Dati di base x Ind. Comunale'!G5454</f>
        <v>0</v>
      </c>
      <c r="H5454" s="15">
        <f>'Dati di base x Ind. Comunale'!E5454</f>
        <v>1</v>
      </c>
    </row>
    <row r="5455" spans="1:8" x14ac:dyDescent="0.3">
      <c r="A5455" t="s">
        <v>185</v>
      </c>
      <c r="B5455" t="s">
        <v>214</v>
      </c>
      <c r="C5455" t="s">
        <v>13267</v>
      </c>
      <c r="D5455" s="15" t="s">
        <v>13268</v>
      </c>
      <c r="E5455" s="45" t="s">
        <v>15828</v>
      </c>
      <c r="F5455" s="20">
        <f>'Dati di base x Ind. Comunale'!F5455</f>
        <v>0</v>
      </c>
      <c r="G5455" s="20">
        <f>'Dati di base x Ind. Comunale'!G5455</f>
        <v>0</v>
      </c>
      <c r="H5455" s="15">
        <f>'Dati di base x Ind. Comunale'!E5455</f>
        <v>0</v>
      </c>
    </row>
    <row r="5456" spans="1:8" x14ac:dyDescent="0.3">
      <c r="A5456" t="s">
        <v>185</v>
      </c>
      <c r="B5456" t="s">
        <v>214</v>
      </c>
      <c r="C5456" t="s">
        <v>13963</v>
      </c>
      <c r="D5456" s="15" t="s">
        <v>13964</v>
      </c>
      <c r="E5456" s="30">
        <f>'Dati di base x Ind. Comunale'!H5456/'Dati di base x Ind. Comunale'!I5456</f>
        <v>0.44444444444444442</v>
      </c>
      <c r="F5456" s="20">
        <f>'Dati di base x Ind. Comunale'!F5456</f>
        <v>0</v>
      </c>
      <c r="G5456" s="20">
        <f>'Dati di base x Ind. Comunale'!G5456</f>
        <v>4</v>
      </c>
      <c r="H5456" s="15">
        <f>'Dati di base x Ind. Comunale'!E5456</f>
        <v>5</v>
      </c>
    </row>
    <row r="5457" spans="1:8" x14ac:dyDescent="0.3">
      <c r="A5457" t="s">
        <v>185</v>
      </c>
      <c r="B5457" t="s">
        <v>214</v>
      </c>
      <c r="C5457" t="s">
        <v>14005</v>
      </c>
      <c r="D5457" s="15" t="s">
        <v>14006</v>
      </c>
      <c r="E5457" s="30">
        <f>'Dati di base x Ind. Comunale'!H5457/'Dati di base x Ind. Comunale'!I5457</f>
        <v>0.33333333333333331</v>
      </c>
      <c r="F5457" s="20">
        <f>'Dati di base x Ind. Comunale'!F5457</f>
        <v>0</v>
      </c>
      <c r="G5457" s="20">
        <f>'Dati di base x Ind. Comunale'!G5457</f>
        <v>3</v>
      </c>
      <c r="H5457" s="15">
        <f>'Dati di base x Ind. Comunale'!E5457</f>
        <v>6</v>
      </c>
    </row>
    <row r="5458" spans="1:8" x14ac:dyDescent="0.3">
      <c r="A5458" t="s">
        <v>185</v>
      </c>
      <c r="B5458" t="s">
        <v>214</v>
      </c>
      <c r="C5458" t="s">
        <v>14226</v>
      </c>
      <c r="D5458" s="15" t="s">
        <v>14227</v>
      </c>
      <c r="E5458" s="45" t="s">
        <v>15828</v>
      </c>
      <c r="F5458" s="20">
        <f>'Dati di base x Ind. Comunale'!F5458</f>
        <v>0</v>
      </c>
      <c r="G5458" s="20">
        <f>'Dati di base x Ind. Comunale'!G5458</f>
        <v>0</v>
      </c>
      <c r="H5458" s="15">
        <f>'Dati di base x Ind. Comunale'!E5458</f>
        <v>0</v>
      </c>
    </row>
    <row r="5459" spans="1:8" x14ac:dyDescent="0.3">
      <c r="A5459" t="s">
        <v>185</v>
      </c>
      <c r="B5459" t="s">
        <v>214</v>
      </c>
      <c r="C5459" t="s">
        <v>14315</v>
      </c>
      <c r="D5459" s="15" t="s">
        <v>14316</v>
      </c>
      <c r="E5459" s="45" t="s">
        <v>15828</v>
      </c>
      <c r="F5459" s="20">
        <f>'Dati di base x Ind. Comunale'!F5459</f>
        <v>0</v>
      </c>
      <c r="G5459" s="20">
        <f>'Dati di base x Ind. Comunale'!G5459</f>
        <v>0</v>
      </c>
      <c r="H5459" s="15">
        <f>'Dati di base x Ind. Comunale'!E5459</f>
        <v>0</v>
      </c>
    </row>
    <row r="5460" spans="1:8" x14ac:dyDescent="0.3">
      <c r="A5460" t="s">
        <v>185</v>
      </c>
      <c r="B5460" t="s">
        <v>214</v>
      </c>
      <c r="C5460" t="s">
        <v>14487</v>
      </c>
      <c r="D5460" s="15" t="s">
        <v>14488</v>
      </c>
      <c r="E5460" s="30">
        <f>'Dati di base x Ind. Comunale'!H5460/'Dati di base x Ind. Comunale'!I5460</f>
        <v>0</v>
      </c>
      <c r="F5460" s="20">
        <f>'Dati di base x Ind. Comunale'!F5460</f>
        <v>0</v>
      </c>
      <c r="G5460" s="20">
        <f>'Dati di base x Ind. Comunale'!G5460</f>
        <v>0</v>
      </c>
      <c r="H5460" s="15">
        <f>'Dati di base x Ind. Comunale'!E5460</f>
        <v>1</v>
      </c>
    </row>
    <row r="5461" spans="1:8" x14ac:dyDescent="0.3">
      <c r="A5461" t="s">
        <v>185</v>
      </c>
      <c r="B5461" t="s">
        <v>214</v>
      </c>
      <c r="C5461" t="s">
        <v>15471</v>
      </c>
      <c r="D5461" s="15" t="s">
        <v>15472</v>
      </c>
      <c r="E5461" s="45" t="s">
        <v>15828</v>
      </c>
      <c r="F5461" s="20">
        <f>'Dati di base x Ind. Comunale'!F5461</f>
        <v>0</v>
      </c>
      <c r="G5461" s="20">
        <f>'Dati di base x Ind. Comunale'!G5461</f>
        <v>0</v>
      </c>
      <c r="H5461" s="15">
        <f>'Dati di base x Ind. Comunale'!E5461</f>
        <v>0</v>
      </c>
    </row>
    <row r="5462" spans="1:8" x14ac:dyDescent="0.3">
      <c r="A5462" t="s">
        <v>185</v>
      </c>
      <c r="B5462" t="s">
        <v>214</v>
      </c>
      <c r="C5462" t="s">
        <v>15422</v>
      </c>
      <c r="D5462" s="15" t="s">
        <v>15423</v>
      </c>
      <c r="E5462" s="30">
        <f>'Dati di base x Ind. Comunale'!H5462/'Dati di base x Ind. Comunale'!I5462</f>
        <v>1</v>
      </c>
      <c r="F5462" s="20">
        <f>'Dati di base x Ind. Comunale'!F5462</f>
        <v>0</v>
      </c>
      <c r="G5462" s="20">
        <f>'Dati di base x Ind. Comunale'!G5462</f>
        <v>1</v>
      </c>
      <c r="H5462" s="15">
        <f>'Dati di base x Ind. Comunale'!E5462</f>
        <v>0</v>
      </c>
    </row>
    <row r="5463" spans="1:8" x14ac:dyDescent="0.3">
      <c r="A5463" t="s">
        <v>185</v>
      </c>
      <c r="B5463" t="s">
        <v>214</v>
      </c>
      <c r="C5463" t="s">
        <v>15426</v>
      </c>
      <c r="D5463" s="15" t="s">
        <v>15427</v>
      </c>
      <c r="E5463" s="45" t="s">
        <v>15828</v>
      </c>
      <c r="F5463" s="20">
        <f>'Dati di base x Ind. Comunale'!F5463</f>
        <v>0</v>
      </c>
      <c r="G5463" s="20">
        <f>'Dati di base x Ind. Comunale'!G5463</f>
        <v>0</v>
      </c>
      <c r="H5463" s="15">
        <f>'Dati di base x Ind. Comunale'!E5463</f>
        <v>0</v>
      </c>
    </row>
    <row r="5464" spans="1:8" x14ac:dyDescent="0.3">
      <c r="A5464" t="s">
        <v>185</v>
      </c>
      <c r="B5464" t="s">
        <v>214</v>
      </c>
      <c r="C5464" t="s">
        <v>15578</v>
      </c>
      <c r="D5464" s="15" t="s">
        <v>15579</v>
      </c>
      <c r="E5464" s="45" t="s">
        <v>15828</v>
      </c>
      <c r="F5464" s="20">
        <f>'Dati di base x Ind. Comunale'!F5464</f>
        <v>0</v>
      </c>
      <c r="G5464" s="20">
        <f>'Dati di base x Ind. Comunale'!G5464</f>
        <v>0</v>
      </c>
      <c r="H5464" s="15">
        <f>'Dati di base x Ind. Comunale'!E5464</f>
        <v>0</v>
      </c>
    </row>
    <row r="5465" spans="1:8" x14ac:dyDescent="0.3">
      <c r="A5465" t="s">
        <v>185</v>
      </c>
      <c r="B5465" t="s">
        <v>214</v>
      </c>
      <c r="C5465" t="s">
        <v>15590</v>
      </c>
      <c r="D5465" s="15" t="s">
        <v>15591</v>
      </c>
      <c r="E5465" s="45" t="s">
        <v>15828</v>
      </c>
      <c r="F5465" s="20">
        <f>'Dati di base x Ind. Comunale'!F5465</f>
        <v>0</v>
      </c>
      <c r="G5465" s="20">
        <f>'Dati di base x Ind. Comunale'!G5465</f>
        <v>0</v>
      </c>
      <c r="H5465" s="15">
        <f>'Dati di base x Ind. Comunale'!E5465</f>
        <v>0</v>
      </c>
    </row>
    <row r="5466" spans="1:8" x14ac:dyDescent="0.3">
      <c r="A5466" t="s">
        <v>185</v>
      </c>
      <c r="B5466" t="s">
        <v>214</v>
      </c>
      <c r="C5466" t="s">
        <v>15654</v>
      </c>
      <c r="D5466" s="15" t="s">
        <v>15655</v>
      </c>
      <c r="E5466" s="45" t="s">
        <v>15828</v>
      </c>
      <c r="F5466" s="20">
        <f>'Dati di base x Ind. Comunale'!F5466</f>
        <v>0</v>
      </c>
      <c r="G5466" s="20">
        <f>'Dati di base x Ind. Comunale'!G5466</f>
        <v>0</v>
      </c>
      <c r="H5466" s="15">
        <f>'Dati di base x Ind. Comunale'!E5466</f>
        <v>0</v>
      </c>
    </row>
    <row r="5467" spans="1:8" x14ac:dyDescent="0.3">
      <c r="A5467" t="s">
        <v>185</v>
      </c>
      <c r="B5467" t="s">
        <v>431</v>
      </c>
      <c r="C5467" t="s">
        <v>432</v>
      </c>
      <c r="D5467" s="15" t="s">
        <v>433</v>
      </c>
      <c r="E5467" s="30">
        <f>'Dati di base x Ind. Comunale'!H5467/'Dati di base x Ind. Comunale'!I5467</f>
        <v>0.14285714285714285</v>
      </c>
      <c r="F5467" s="20">
        <f>'Dati di base x Ind. Comunale'!F5467</f>
        <v>0</v>
      </c>
      <c r="G5467" s="20">
        <f>'Dati di base x Ind. Comunale'!G5467</f>
        <v>1</v>
      </c>
      <c r="H5467" s="15">
        <f>'Dati di base x Ind. Comunale'!E5467</f>
        <v>6</v>
      </c>
    </row>
    <row r="5468" spans="1:8" x14ac:dyDescent="0.3">
      <c r="A5468" t="s">
        <v>185</v>
      </c>
      <c r="B5468" t="s">
        <v>431</v>
      </c>
      <c r="C5468" t="s">
        <v>691</v>
      </c>
      <c r="D5468" s="15" t="s">
        <v>692</v>
      </c>
      <c r="E5468" s="30">
        <f>'Dati di base x Ind. Comunale'!H5468/'Dati di base x Ind. Comunale'!I5468</f>
        <v>0.33333333333333331</v>
      </c>
      <c r="F5468" s="20">
        <f>'Dati di base x Ind. Comunale'!F5468</f>
        <v>0</v>
      </c>
      <c r="G5468" s="20">
        <f>'Dati di base x Ind. Comunale'!G5468</f>
        <v>1</v>
      </c>
      <c r="H5468" s="15">
        <f>'Dati di base x Ind. Comunale'!E5468</f>
        <v>2</v>
      </c>
    </row>
    <row r="5469" spans="1:8" x14ac:dyDescent="0.3">
      <c r="A5469" t="s">
        <v>185</v>
      </c>
      <c r="B5469" t="s">
        <v>431</v>
      </c>
      <c r="C5469" t="s">
        <v>965</v>
      </c>
      <c r="D5469" s="15" t="s">
        <v>966</v>
      </c>
      <c r="E5469" s="30">
        <f>'Dati di base x Ind. Comunale'!H5469/'Dati di base x Ind. Comunale'!I5469</f>
        <v>0</v>
      </c>
      <c r="F5469" s="20">
        <f>'Dati di base x Ind. Comunale'!F5469</f>
        <v>0</v>
      </c>
      <c r="G5469" s="20">
        <f>'Dati di base x Ind. Comunale'!G5469</f>
        <v>0</v>
      </c>
      <c r="H5469" s="15">
        <f>'Dati di base x Ind. Comunale'!E5469</f>
        <v>3</v>
      </c>
    </row>
    <row r="5470" spans="1:8" x14ac:dyDescent="0.3">
      <c r="A5470" t="s">
        <v>185</v>
      </c>
      <c r="B5470" t="s">
        <v>431</v>
      </c>
      <c r="C5470" t="s">
        <v>1039</v>
      </c>
      <c r="D5470" s="15" t="s">
        <v>1040</v>
      </c>
      <c r="E5470" s="30">
        <f>'Dati di base x Ind. Comunale'!H5470/'Dati di base x Ind. Comunale'!I5470</f>
        <v>0.27272727272727271</v>
      </c>
      <c r="F5470" s="20">
        <f>'Dati di base x Ind. Comunale'!F5470</f>
        <v>0</v>
      </c>
      <c r="G5470" s="20">
        <f>'Dati di base x Ind. Comunale'!G5470</f>
        <v>3</v>
      </c>
      <c r="H5470" s="15">
        <f>'Dati di base x Ind. Comunale'!E5470</f>
        <v>8</v>
      </c>
    </row>
    <row r="5471" spans="1:8" x14ac:dyDescent="0.3">
      <c r="A5471" t="s">
        <v>185</v>
      </c>
      <c r="B5471" t="s">
        <v>431</v>
      </c>
      <c r="C5471" t="s">
        <v>1354</v>
      </c>
      <c r="D5471" s="15" t="s">
        <v>1355</v>
      </c>
      <c r="E5471" s="30">
        <f>'Dati di base x Ind. Comunale'!H5471/'Dati di base x Ind. Comunale'!I5471</f>
        <v>0.5</v>
      </c>
      <c r="F5471" s="20">
        <f>'Dati di base x Ind. Comunale'!F5471</f>
        <v>1</v>
      </c>
      <c r="G5471" s="20">
        <f>'Dati di base x Ind. Comunale'!G5471</f>
        <v>0</v>
      </c>
      <c r="H5471" s="15">
        <f>'Dati di base x Ind. Comunale'!E5471</f>
        <v>1</v>
      </c>
    </row>
    <row r="5472" spans="1:8" x14ac:dyDescent="0.3">
      <c r="A5472" t="s">
        <v>185</v>
      </c>
      <c r="B5472" t="s">
        <v>431</v>
      </c>
      <c r="C5472" t="s">
        <v>1441</v>
      </c>
      <c r="D5472" s="15" t="s">
        <v>1442</v>
      </c>
      <c r="E5472" s="30">
        <f>'Dati di base x Ind. Comunale'!H5472/'Dati di base x Ind. Comunale'!I5472</f>
        <v>0.5</v>
      </c>
      <c r="F5472" s="20">
        <f>'Dati di base x Ind. Comunale'!F5472</f>
        <v>0</v>
      </c>
      <c r="G5472" s="20">
        <f>'Dati di base x Ind. Comunale'!G5472</f>
        <v>2</v>
      </c>
      <c r="H5472" s="15">
        <f>'Dati di base x Ind. Comunale'!E5472</f>
        <v>2</v>
      </c>
    </row>
    <row r="5473" spans="1:8" x14ac:dyDescent="0.3">
      <c r="A5473" t="s">
        <v>185</v>
      </c>
      <c r="B5473" t="s">
        <v>431</v>
      </c>
      <c r="C5473" t="s">
        <v>1647</v>
      </c>
      <c r="D5473" s="15" t="s">
        <v>1648</v>
      </c>
      <c r="E5473" s="30">
        <f>'Dati di base x Ind. Comunale'!H5473/'Dati di base x Ind. Comunale'!I5473</f>
        <v>1</v>
      </c>
      <c r="F5473" s="20">
        <f>'Dati di base x Ind. Comunale'!F5473</f>
        <v>0</v>
      </c>
      <c r="G5473" s="20">
        <f>'Dati di base x Ind. Comunale'!G5473</f>
        <v>1</v>
      </c>
      <c r="H5473" s="15">
        <f>'Dati di base x Ind. Comunale'!E5473</f>
        <v>0</v>
      </c>
    </row>
    <row r="5474" spans="1:8" x14ac:dyDescent="0.3">
      <c r="A5474" t="s">
        <v>185</v>
      </c>
      <c r="B5474" t="s">
        <v>431</v>
      </c>
      <c r="C5474" t="s">
        <v>2535</v>
      </c>
      <c r="D5474" s="15" t="s">
        <v>2536</v>
      </c>
      <c r="E5474" s="30">
        <f>'Dati di base x Ind. Comunale'!H5474/'Dati di base x Ind. Comunale'!I5474</f>
        <v>0</v>
      </c>
      <c r="F5474" s="20">
        <f>'Dati di base x Ind. Comunale'!F5474</f>
        <v>0</v>
      </c>
      <c r="G5474" s="20">
        <f>'Dati di base x Ind. Comunale'!G5474</f>
        <v>0</v>
      </c>
      <c r="H5474" s="15">
        <f>'Dati di base x Ind. Comunale'!E5474</f>
        <v>3</v>
      </c>
    </row>
    <row r="5475" spans="1:8" x14ac:dyDescent="0.3">
      <c r="A5475" t="s">
        <v>185</v>
      </c>
      <c r="B5475" t="s">
        <v>431</v>
      </c>
      <c r="C5475" t="s">
        <v>2732</v>
      </c>
      <c r="D5475" s="15" t="s">
        <v>2733</v>
      </c>
      <c r="E5475" s="30">
        <f>'Dati di base x Ind. Comunale'!H5475/'Dati di base x Ind. Comunale'!I5475</f>
        <v>0.66666666666666663</v>
      </c>
      <c r="F5475" s="20">
        <f>'Dati di base x Ind. Comunale'!F5475</f>
        <v>0</v>
      </c>
      <c r="G5475" s="20">
        <f>'Dati di base x Ind. Comunale'!G5475</f>
        <v>2</v>
      </c>
      <c r="H5475" s="15">
        <f>'Dati di base x Ind. Comunale'!E5475</f>
        <v>1</v>
      </c>
    </row>
    <row r="5476" spans="1:8" x14ac:dyDescent="0.3">
      <c r="A5476" t="s">
        <v>185</v>
      </c>
      <c r="B5476" t="s">
        <v>431</v>
      </c>
      <c r="C5476" t="s">
        <v>3359</v>
      </c>
      <c r="D5476" s="15" t="s">
        <v>3360</v>
      </c>
      <c r="E5476" s="30">
        <f>'Dati di base x Ind. Comunale'!H5476/'Dati di base x Ind. Comunale'!I5476</f>
        <v>0.5</v>
      </c>
      <c r="F5476" s="20">
        <f>'Dati di base x Ind. Comunale'!F5476</f>
        <v>0</v>
      </c>
      <c r="G5476" s="20">
        <f>'Dati di base x Ind. Comunale'!G5476</f>
        <v>1</v>
      </c>
      <c r="H5476" s="15">
        <f>'Dati di base x Ind. Comunale'!E5476</f>
        <v>1</v>
      </c>
    </row>
    <row r="5477" spans="1:8" x14ac:dyDescent="0.3">
      <c r="A5477" t="s">
        <v>185</v>
      </c>
      <c r="B5477" t="s">
        <v>431</v>
      </c>
      <c r="C5477" t="s">
        <v>3508</v>
      </c>
      <c r="D5477" s="15" t="s">
        <v>3509</v>
      </c>
      <c r="E5477" s="30">
        <f>'Dati di base x Ind. Comunale'!H5477/'Dati di base x Ind. Comunale'!I5477</f>
        <v>0.2857142857142857</v>
      </c>
      <c r="F5477" s="20">
        <f>'Dati di base x Ind. Comunale'!F5477</f>
        <v>0</v>
      </c>
      <c r="G5477" s="20">
        <f>'Dati di base x Ind. Comunale'!G5477</f>
        <v>2</v>
      </c>
      <c r="H5477" s="15">
        <f>'Dati di base x Ind. Comunale'!E5477</f>
        <v>5</v>
      </c>
    </row>
    <row r="5478" spans="1:8" x14ac:dyDescent="0.3">
      <c r="A5478" t="s">
        <v>185</v>
      </c>
      <c r="B5478" t="s">
        <v>431</v>
      </c>
      <c r="C5478" t="s">
        <v>3566</v>
      </c>
      <c r="D5478" s="15" t="s">
        <v>3567</v>
      </c>
      <c r="E5478" s="30">
        <f>'Dati di base x Ind. Comunale'!H5478/'Dati di base x Ind. Comunale'!I5478</f>
        <v>0</v>
      </c>
      <c r="F5478" s="20">
        <f>'Dati di base x Ind. Comunale'!F5478</f>
        <v>0</v>
      </c>
      <c r="G5478" s="20">
        <f>'Dati di base x Ind. Comunale'!G5478</f>
        <v>0</v>
      </c>
      <c r="H5478" s="15">
        <f>'Dati di base x Ind. Comunale'!E5478</f>
        <v>2</v>
      </c>
    </row>
    <row r="5479" spans="1:8" x14ac:dyDescent="0.3">
      <c r="A5479" t="s">
        <v>185</v>
      </c>
      <c r="B5479" t="s">
        <v>431</v>
      </c>
      <c r="C5479" t="s">
        <v>3775</v>
      </c>
      <c r="D5479" s="15" t="s">
        <v>3776</v>
      </c>
      <c r="E5479" s="30">
        <f>'Dati di base x Ind. Comunale'!H5479/'Dati di base x Ind. Comunale'!I5479</f>
        <v>1</v>
      </c>
      <c r="F5479" s="20">
        <f>'Dati di base x Ind. Comunale'!F5479</f>
        <v>0</v>
      </c>
      <c r="G5479" s="20">
        <f>'Dati di base x Ind. Comunale'!G5479</f>
        <v>1</v>
      </c>
      <c r="H5479" s="15">
        <f>'Dati di base x Ind. Comunale'!E5479</f>
        <v>0</v>
      </c>
    </row>
    <row r="5480" spans="1:8" x14ac:dyDescent="0.3">
      <c r="A5480" t="s">
        <v>185</v>
      </c>
      <c r="B5480" t="s">
        <v>431</v>
      </c>
      <c r="C5480" t="s">
        <v>3785</v>
      </c>
      <c r="D5480" s="15" t="s">
        <v>3786</v>
      </c>
      <c r="E5480" s="30">
        <f>'Dati di base x Ind. Comunale'!H5480/'Dati di base x Ind. Comunale'!I5480</f>
        <v>0</v>
      </c>
      <c r="F5480" s="20">
        <f>'Dati di base x Ind. Comunale'!F5480</f>
        <v>0</v>
      </c>
      <c r="G5480" s="20">
        <f>'Dati di base x Ind. Comunale'!G5480</f>
        <v>0</v>
      </c>
      <c r="H5480" s="15">
        <f>'Dati di base x Ind. Comunale'!E5480</f>
        <v>1</v>
      </c>
    </row>
    <row r="5481" spans="1:8" x14ac:dyDescent="0.3">
      <c r="A5481" t="s">
        <v>185</v>
      </c>
      <c r="B5481" t="s">
        <v>431</v>
      </c>
      <c r="C5481" t="s">
        <v>3976</v>
      </c>
      <c r="D5481" s="15" t="s">
        <v>3977</v>
      </c>
      <c r="E5481" s="30">
        <f>'Dati di base x Ind. Comunale'!H5481/'Dati di base x Ind. Comunale'!I5481</f>
        <v>0.66666666666666663</v>
      </c>
      <c r="F5481" s="20">
        <f>'Dati di base x Ind. Comunale'!F5481</f>
        <v>0</v>
      </c>
      <c r="G5481" s="20">
        <f>'Dati di base x Ind. Comunale'!G5481</f>
        <v>2</v>
      </c>
      <c r="H5481" s="15">
        <f>'Dati di base x Ind. Comunale'!E5481</f>
        <v>1</v>
      </c>
    </row>
    <row r="5482" spans="1:8" x14ac:dyDescent="0.3">
      <c r="A5482" t="s">
        <v>185</v>
      </c>
      <c r="B5482" t="s">
        <v>431</v>
      </c>
      <c r="C5482" t="s">
        <v>4087</v>
      </c>
      <c r="D5482" s="15" t="s">
        <v>4088</v>
      </c>
      <c r="E5482" s="30">
        <f>'Dati di base x Ind. Comunale'!H5482/'Dati di base x Ind. Comunale'!I5482</f>
        <v>1</v>
      </c>
      <c r="F5482" s="20">
        <f>'Dati di base x Ind. Comunale'!F5482</f>
        <v>0</v>
      </c>
      <c r="G5482" s="20">
        <f>'Dati di base x Ind. Comunale'!G5482</f>
        <v>1</v>
      </c>
      <c r="H5482" s="15">
        <f>'Dati di base x Ind. Comunale'!E5482</f>
        <v>0</v>
      </c>
    </row>
    <row r="5483" spans="1:8" x14ac:dyDescent="0.3">
      <c r="A5483" t="s">
        <v>185</v>
      </c>
      <c r="B5483" t="s">
        <v>431</v>
      </c>
      <c r="C5483" t="s">
        <v>4494</v>
      </c>
      <c r="D5483" s="15" t="s">
        <v>4495</v>
      </c>
      <c r="E5483" s="30">
        <f>'Dati di base x Ind. Comunale'!H5483/'Dati di base x Ind. Comunale'!I5483</f>
        <v>0.5</v>
      </c>
      <c r="F5483" s="20">
        <f>'Dati di base x Ind. Comunale'!F5483</f>
        <v>0</v>
      </c>
      <c r="G5483" s="20">
        <f>'Dati di base x Ind. Comunale'!G5483</f>
        <v>3</v>
      </c>
      <c r="H5483" s="15">
        <f>'Dati di base x Ind. Comunale'!E5483</f>
        <v>3</v>
      </c>
    </row>
    <row r="5484" spans="1:8" x14ac:dyDescent="0.3">
      <c r="A5484" t="s">
        <v>185</v>
      </c>
      <c r="B5484" t="s">
        <v>431</v>
      </c>
      <c r="C5484" t="s">
        <v>4608</v>
      </c>
      <c r="D5484" s="15" t="s">
        <v>4609</v>
      </c>
      <c r="E5484" s="30">
        <f>'Dati di base x Ind. Comunale'!H5484/'Dati di base x Ind. Comunale'!I5484</f>
        <v>0.33333333333333331</v>
      </c>
      <c r="F5484" s="20">
        <f>'Dati di base x Ind. Comunale'!F5484</f>
        <v>0</v>
      </c>
      <c r="G5484" s="20">
        <f>'Dati di base x Ind. Comunale'!G5484</f>
        <v>1</v>
      </c>
      <c r="H5484" s="15">
        <f>'Dati di base x Ind. Comunale'!E5484</f>
        <v>2</v>
      </c>
    </row>
    <row r="5485" spans="1:8" x14ac:dyDescent="0.3">
      <c r="A5485" t="s">
        <v>185</v>
      </c>
      <c r="B5485" t="s">
        <v>431</v>
      </c>
      <c r="C5485" t="s">
        <v>4676</v>
      </c>
      <c r="D5485" s="15" t="s">
        <v>4677</v>
      </c>
      <c r="E5485" s="30">
        <f>'Dati di base x Ind. Comunale'!H5485/'Dati di base x Ind. Comunale'!I5485</f>
        <v>7.6923076923076927E-2</v>
      </c>
      <c r="F5485" s="20">
        <f>'Dati di base x Ind. Comunale'!F5485</f>
        <v>0</v>
      </c>
      <c r="G5485" s="20">
        <f>'Dati di base x Ind. Comunale'!G5485</f>
        <v>1</v>
      </c>
      <c r="H5485" s="15">
        <f>'Dati di base x Ind. Comunale'!E5485</f>
        <v>12</v>
      </c>
    </row>
    <row r="5486" spans="1:8" x14ac:dyDescent="0.3">
      <c r="A5486" t="s">
        <v>185</v>
      </c>
      <c r="B5486" t="s">
        <v>431</v>
      </c>
      <c r="C5486" t="s">
        <v>4777</v>
      </c>
      <c r="D5486" s="15" t="s">
        <v>4778</v>
      </c>
      <c r="E5486" s="30">
        <f>'Dati di base x Ind. Comunale'!H5486/'Dati di base x Ind. Comunale'!I5486</f>
        <v>0</v>
      </c>
      <c r="F5486" s="20">
        <f>'Dati di base x Ind. Comunale'!F5486</f>
        <v>0</v>
      </c>
      <c r="G5486" s="20">
        <f>'Dati di base x Ind. Comunale'!G5486</f>
        <v>0</v>
      </c>
      <c r="H5486" s="15">
        <f>'Dati di base x Ind. Comunale'!E5486</f>
        <v>5</v>
      </c>
    </row>
    <row r="5487" spans="1:8" x14ac:dyDescent="0.3">
      <c r="A5487" t="s">
        <v>185</v>
      </c>
      <c r="B5487" t="s">
        <v>431</v>
      </c>
      <c r="C5487" t="s">
        <v>4882</v>
      </c>
      <c r="D5487" s="15" t="s">
        <v>4883</v>
      </c>
      <c r="E5487" s="30">
        <f>'Dati di base x Ind. Comunale'!H5487/'Dati di base x Ind. Comunale'!I5487</f>
        <v>5.2631578947368418E-2</v>
      </c>
      <c r="F5487" s="20">
        <f>'Dati di base x Ind. Comunale'!F5487</f>
        <v>0</v>
      </c>
      <c r="G5487" s="20">
        <f>'Dati di base x Ind. Comunale'!G5487</f>
        <v>1</v>
      </c>
      <c r="H5487" s="15">
        <f>'Dati di base x Ind. Comunale'!E5487</f>
        <v>18</v>
      </c>
    </row>
    <row r="5488" spans="1:8" x14ac:dyDescent="0.3">
      <c r="A5488" t="s">
        <v>185</v>
      </c>
      <c r="B5488" t="s">
        <v>431</v>
      </c>
      <c r="C5488" t="s">
        <v>4926</v>
      </c>
      <c r="D5488" s="15" t="s">
        <v>4927</v>
      </c>
      <c r="E5488" s="30">
        <f>'Dati di base x Ind. Comunale'!H5488/'Dati di base x Ind. Comunale'!I5488</f>
        <v>1</v>
      </c>
      <c r="F5488" s="20">
        <f>'Dati di base x Ind. Comunale'!F5488</f>
        <v>0</v>
      </c>
      <c r="G5488" s="20">
        <f>'Dati di base x Ind. Comunale'!G5488</f>
        <v>1</v>
      </c>
      <c r="H5488" s="15">
        <f>'Dati di base x Ind. Comunale'!E5488</f>
        <v>0</v>
      </c>
    </row>
    <row r="5489" spans="1:8" x14ac:dyDescent="0.3">
      <c r="A5489" t="s">
        <v>185</v>
      </c>
      <c r="B5489" t="s">
        <v>431</v>
      </c>
      <c r="C5489" t="s">
        <v>5067</v>
      </c>
      <c r="D5489" s="15" t="s">
        <v>5068</v>
      </c>
      <c r="E5489" s="30">
        <f>'Dati di base x Ind. Comunale'!H5489/'Dati di base x Ind. Comunale'!I5489</f>
        <v>1</v>
      </c>
      <c r="F5489" s="20">
        <f>'Dati di base x Ind. Comunale'!F5489</f>
        <v>0</v>
      </c>
      <c r="G5489" s="20">
        <f>'Dati di base x Ind. Comunale'!G5489</f>
        <v>2</v>
      </c>
      <c r="H5489" s="15">
        <f>'Dati di base x Ind. Comunale'!E5489</f>
        <v>0</v>
      </c>
    </row>
    <row r="5490" spans="1:8" x14ac:dyDescent="0.3">
      <c r="A5490" t="s">
        <v>185</v>
      </c>
      <c r="B5490" t="s">
        <v>431</v>
      </c>
      <c r="C5490" t="s">
        <v>5509</v>
      </c>
      <c r="D5490" s="15" t="s">
        <v>5510</v>
      </c>
      <c r="E5490" s="30">
        <f>'Dati di base x Ind. Comunale'!H5490/'Dati di base x Ind. Comunale'!I5490</f>
        <v>1</v>
      </c>
      <c r="F5490" s="20">
        <f>'Dati di base x Ind. Comunale'!F5490</f>
        <v>0</v>
      </c>
      <c r="G5490" s="20">
        <f>'Dati di base x Ind. Comunale'!G5490</f>
        <v>3</v>
      </c>
      <c r="H5490" s="15">
        <f>'Dati di base x Ind. Comunale'!E5490</f>
        <v>0</v>
      </c>
    </row>
    <row r="5491" spans="1:8" x14ac:dyDescent="0.3">
      <c r="A5491" t="s">
        <v>185</v>
      </c>
      <c r="B5491" t="s">
        <v>431</v>
      </c>
      <c r="C5491" t="s">
        <v>6391</v>
      </c>
      <c r="D5491" s="15" t="s">
        <v>6392</v>
      </c>
      <c r="E5491" s="30">
        <f>'Dati di base x Ind. Comunale'!H5491/'Dati di base x Ind. Comunale'!I5491</f>
        <v>0.16</v>
      </c>
      <c r="F5491" s="20">
        <f>'Dati di base x Ind. Comunale'!F5491</f>
        <v>0</v>
      </c>
      <c r="G5491" s="20">
        <f>'Dati di base x Ind. Comunale'!G5491</f>
        <v>4</v>
      </c>
      <c r="H5491" s="15">
        <f>'Dati di base x Ind. Comunale'!E5491</f>
        <v>21</v>
      </c>
    </row>
    <row r="5492" spans="1:8" x14ac:dyDescent="0.3">
      <c r="A5492" t="s">
        <v>185</v>
      </c>
      <c r="B5492" t="s">
        <v>431</v>
      </c>
      <c r="C5492" t="s">
        <v>6805</v>
      </c>
      <c r="D5492" s="15" t="s">
        <v>6806</v>
      </c>
      <c r="E5492" s="30">
        <f>'Dati di base x Ind. Comunale'!H5492/'Dati di base x Ind. Comunale'!I5492</f>
        <v>0.25</v>
      </c>
      <c r="F5492" s="20">
        <f>'Dati di base x Ind. Comunale'!F5492</f>
        <v>0</v>
      </c>
      <c r="G5492" s="20">
        <f>'Dati di base x Ind. Comunale'!G5492</f>
        <v>1</v>
      </c>
      <c r="H5492" s="15">
        <f>'Dati di base x Ind. Comunale'!E5492</f>
        <v>3</v>
      </c>
    </row>
    <row r="5493" spans="1:8" x14ac:dyDescent="0.3">
      <c r="A5493" t="s">
        <v>185</v>
      </c>
      <c r="B5493" t="s">
        <v>431</v>
      </c>
      <c r="C5493" t="s">
        <v>8623</v>
      </c>
      <c r="D5493" s="15" t="s">
        <v>8624</v>
      </c>
      <c r="E5493" s="30">
        <f>'Dati di base x Ind. Comunale'!H5493/'Dati di base x Ind. Comunale'!I5493</f>
        <v>1</v>
      </c>
      <c r="F5493" s="20">
        <f>'Dati di base x Ind. Comunale'!F5493</f>
        <v>0</v>
      </c>
      <c r="G5493" s="20">
        <f>'Dati di base x Ind. Comunale'!G5493</f>
        <v>1</v>
      </c>
      <c r="H5493" s="15">
        <f>'Dati di base x Ind. Comunale'!E5493</f>
        <v>0</v>
      </c>
    </row>
    <row r="5494" spans="1:8" x14ac:dyDescent="0.3">
      <c r="A5494" t="s">
        <v>185</v>
      </c>
      <c r="B5494" t="s">
        <v>431</v>
      </c>
      <c r="C5494" t="s">
        <v>8876</v>
      </c>
      <c r="D5494" s="15" t="s">
        <v>8877</v>
      </c>
      <c r="E5494" s="30">
        <f>'Dati di base x Ind. Comunale'!H5494/'Dati di base x Ind. Comunale'!I5494</f>
        <v>9.0909090909090912E-2</v>
      </c>
      <c r="F5494" s="20">
        <f>'Dati di base x Ind. Comunale'!F5494</f>
        <v>0</v>
      </c>
      <c r="G5494" s="20">
        <f>'Dati di base x Ind. Comunale'!G5494</f>
        <v>1</v>
      </c>
      <c r="H5494" s="15">
        <f>'Dati di base x Ind. Comunale'!E5494</f>
        <v>10</v>
      </c>
    </row>
    <row r="5495" spans="1:8" x14ac:dyDescent="0.3">
      <c r="A5495" t="s">
        <v>185</v>
      </c>
      <c r="B5495" t="s">
        <v>431</v>
      </c>
      <c r="C5495" t="s">
        <v>8969</v>
      </c>
      <c r="D5495" s="15" t="s">
        <v>8970</v>
      </c>
      <c r="E5495" s="30">
        <f>'Dati di base x Ind. Comunale'!H5495/'Dati di base x Ind. Comunale'!I5495</f>
        <v>0.2857142857142857</v>
      </c>
      <c r="F5495" s="20">
        <f>'Dati di base x Ind. Comunale'!F5495</f>
        <v>0</v>
      </c>
      <c r="G5495" s="20">
        <f>'Dati di base x Ind. Comunale'!G5495</f>
        <v>2</v>
      </c>
      <c r="H5495" s="15">
        <f>'Dati di base x Ind. Comunale'!E5495</f>
        <v>5</v>
      </c>
    </row>
    <row r="5496" spans="1:8" x14ac:dyDescent="0.3">
      <c r="A5496" t="s">
        <v>185</v>
      </c>
      <c r="B5496" t="s">
        <v>431</v>
      </c>
      <c r="C5496" t="s">
        <v>8993</v>
      </c>
      <c r="D5496" s="15" t="s">
        <v>8994</v>
      </c>
      <c r="E5496" s="30">
        <f>'Dati di base x Ind. Comunale'!H5496/'Dati di base x Ind. Comunale'!I5496</f>
        <v>0.1111111111111111</v>
      </c>
      <c r="F5496" s="20">
        <f>'Dati di base x Ind. Comunale'!F5496</f>
        <v>0</v>
      </c>
      <c r="G5496" s="20">
        <f>'Dati di base x Ind. Comunale'!G5496</f>
        <v>1</v>
      </c>
      <c r="H5496" s="15">
        <f>'Dati di base x Ind. Comunale'!E5496</f>
        <v>8</v>
      </c>
    </row>
    <row r="5497" spans="1:8" x14ac:dyDescent="0.3">
      <c r="A5497" t="s">
        <v>185</v>
      </c>
      <c r="B5497" t="s">
        <v>431</v>
      </c>
      <c r="C5497" t="s">
        <v>9140</v>
      </c>
      <c r="D5497" s="15" t="s">
        <v>9141</v>
      </c>
      <c r="E5497" s="30">
        <f>'Dati di base x Ind. Comunale'!H5497/'Dati di base x Ind. Comunale'!I5497</f>
        <v>0.14285714285714285</v>
      </c>
      <c r="F5497" s="20">
        <f>'Dati di base x Ind. Comunale'!F5497</f>
        <v>0</v>
      </c>
      <c r="G5497" s="20">
        <f>'Dati di base x Ind. Comunale'!G5497</f>
        <v>1</v>
      </c>
      <c r="H5497" s="15">
        <f>'Dati di base x Ind. Comunale'!E5497</f>
        <v>6</v>
      </c>
    </row>
    <row r="5498" spans="1:8" x14ac:dyDescent="0.3">
      <c r="A5498" t="s">
        <v>185</v>
      </c>
      <c r="B5498" t="s">
        <v>431</v>
      </c>
      <c r="C5498" t="s">
        <v>9252</v>
      </c>
      <c r="D5498" s="15" t="s">
        <v>9253</v>
      </c>
      <c r="E5498" s="30">
        <f>'Dati di base x Ind. Comunale'!H5498/'Dati di base x Ind. Comunale'!I5498</f>
        <v>0.25</v>
      </c>
      <c r="F5498" s="20">
        <f>'Dati di base x Ind. Comunale'!F5498</f>
        <v>0</v>
      </c>
      <c r="G5498" s="20">
        <f>'Dati di base x Ind. Comunale'!G5498</f>
        <v>3</v>
      </c>
      <c r="H5498" s="15">
        <f>'Dati di base x Ind. Comunale'!E5498</f>
        <v>9</v>
      </c>
    </row>
    <row r="5499" spans="1:8" x14ac:dyDescent="0.3">
      <c r="A5499" t="s">
        <v>185</v>
      </c>
      <c r="B5499" t="s">
        <v>431</v>
      </c>
      <c r="C5499" t="s">
        <v>10017</v>
      </c>
      <c r="D5499" s="15" t="s">
        <v>10018</v>
      </c>
      <c r="E5499" s="30">
        <f>'Dati di base x Ind. Comunale'!H5499/'Dati di base x Ind. Comunale'!I5499</f>
        <v>0.5</v>
      </c>
      <c r="F5499" s="20">
        <f>'Dati di base x Ind. Comunale'!F5499</f>
        <v>0</v>
      </c>
      <c r="G5499" s="20">
        <f>'Dati di base x Ind. Comunale'!G5499</f>
        <v>1</v>
      </c>
      <c r="H5499" s="15">
        <f>'Dati di base x Ind. Comunale'!E5499</f>
        <v>1</v>
      </c>
    </row>
    <row r="5500" spans="1:8" x14ac:dyDescent="0.3">
      <c r="A5500" t="s">
        <v>185</v>
      </c>
      <c r="B5500" t="s">
        <v>431</v>
      </c>
      <c r="C5500" t="s">
        <v>10286</v>
      </c>
      <c r="D5500" s="15" t="s">
        <v>10287</v>
      </c>
      <c r="E5500" s="30">
        <f>'Dati di base x Ind. Comunale'!H5500/'Dati di base x Ind. Comunale'!I5500</f>
        <v>1</v>
      </c>
      <c r="F5500" s="20">
        <f>'Dati di base x Ind. Comunale'!F5500</f>
        <v>0</v>
      </c>
      <c r="G5500" s="20">
        <f>'Dati di base x Ind. Comunale'!G5500</f>
        <v>2</v>
      </c>
      <c r="H5500" s="15">
        <f>'Dati di base x Ind. Comunale'!E5500</f>
        <v>0</v>
      </c>
    </row>
    <row r="5501" spans="1:8" x14ac:dyDescent="0.3">
      <c r="A5501" t="s">
        <v>185</v>
      </c>
      <c r="B5501" t="s">
        <v>431</v>
      </c>
      <c r="C5501" t="s">
        <v>10398</v>
      </c>
      <c r="D5501" s="15" t="s">
        <v>10399</v>
      </c>
      <c r="E5501" s="30">
        <f>'Dati di base x Ind. Comunale'!H5501/'Dati di base x Ind. Comunale'!I5501</f>
        <v>0.18181818181818182</v>
      </c>
      <c r="F5501" s="20">
        <f>'Dati di base x Ind. Comunale'!F5501</f>
        <v>0</v>
      </c>
      <c r="G5501" s="20">
        <f>'Dati di base x Ind. Comunale'!G5501</f>
        <v>2</v>
      </c>
      <c r="H5501" s="15">
        <f>'Dati di base x Ind. Comunale'!E5501</f>
        <v>9</v>
      </c>
    </row>
    <row r="5502" spans="1:8" x14ac:dyDescent="0.3">
      <c r="A5502" t="s">
        <v>185</v>
      </c>
      <c r="B5502" t="s">
        <v>431</v>
      </c>
      <c r="C5502" t="s">
        <v>11483</v>
      </c>
      <c r="D5502" s="15" t="s">
        <v>11484</v>
      </c>
      <c r="E5502" s="30">
        <f>'Dati di base x Ind. Comunale'!H5502/'Dati di base x Ind. Comunale'!I5502</f>
        <v>0.5</v>
      </c>
      <c r="F5502" s="20">
        <f>'Dati di base x Ind. Comunale'!F5502</f>
        <v>0</v>
      </c>
      <c r="G5502" s="20">
        <f>'Dati di base x Ind. Comunale'!G5502</f>
        <v>1</v>
      </c>
      <c r="H5502" s="15">
        <f>'Dati di base x Ind. Comunale'!E5502</f>
        <v>1</v>
      </c>
    </row>
    <row r="5503" spans="1:8" x14ac:dyDescent="0.3">
      <c r="A5503" t="s">
        <v>185</v>
      </c>
      <c r="B5503" t="s">
        <v>431</v>
      </c>
      <c r="C5503" t="s">
        <v>11743</v>
      </c>
      <c r="D5503" s="15" t="s">
        <v>11744</v>
      </c>
      <c r="E5503" s="30">
        <f>'Dati di base x Ind. Comunale'!H5503/'Dati di base x Ind. Comunale'!I5503</f>
        <v>0.22580645161290322</v>
      </c>
      <c r="F5503" s="20">
        <f>'Dati di base x Ind. Comunale'!F5503</f>
        <v>4</v>
      </c>
      <c r="G5503" s="20">
        <f>'Dati di base x Ind. Comunale'!G5503</f>
        <v>3</v>
      </c>
      <c r="H5503" s="15">
        <f>'Dati di base x Ind. Comunale'!E5503</f>
        <v>24</v>
      </c>
    </row>
    <row r="5504" spans="1:8" x14ac:dyDescent="0.3">
      <c r="A5504" t="s">
        <v>185</v>
      </c>
      <c r="B5504" t="s">
        <v>431</v>
      </c>
      <c r="C5504" t="s">
        <v>12951</v>
      </c>
      <c r="D5504" s="15" t="s">
        <v>12952</v>
      </c>
      <c r="E5504" s="30">
        <f>'Dati di base x Ind. Comunale'!H5504/'Dati di base x Ind. Comunale'!I5504</f>
        <v>0.3125</v>
      </c>
      <c r="F5504" s="20">
        <f>'Dati di base x Ind. Comunale'!F5504</f>
        <v>5</v>
      </c>
      <c r="G5504" s="20">
        <f>'Dati di base x Ind. Comunale'!G5504</f>
        <v>0</v>
      </c>
      <c r="H5504" s="15">
        <f>'Dati di base x Ind. Comunale'!E5504</f>
        <v>11</v>
      </c>
    </row>
    <row r="5505" spans="1:8" x14ac:dyDescent="0.3">
      <c r="A5505" t="s">
        <v>185</v>
      </c>
      <c r="B5505" t="s">
        <v>431</v>
      </c>
      <c r="C5505" t="s">
        <v>13019</v>
      </c>
      <c r="D5505" s="15" t="s">
        <v>13020</v>
      </c>
      <c r="E5505" s="30">
        <f>'Dati di base x Ind. Comunale'!H5505/'Dati di base x Ind. Comunale'!I5505</f>
        <v>0.16666666666666666</v>
      </c>
      <c r="F5505" s="20">
        <f>'Dati di base x Ind. Comunale'!F5505</f>
        <v>2</v>
      </c>
      <c r="G5505" s="20">
        <f>'Dati di base x Ind. Comunale'!G5505</f>
        <v>0</v>
      </c>
      <c r="H5505" s="15">
        <f>'Dati di base x Ind. Comunale'!E5505</f>
        <v>10</v>
      </c>
    </row>
    <row r="5506" spans="1:8" x14ac:dyDescent="0.3">
      <c r="A5506" t="s">
        <v>185</v>
      </c>
      <c r="B5506" t="s">
        <v>431</v>
      </c>
      <c r="C5506" t="s">
        <v>13559</v>
      </c>
      <c r="D5506" s="15" t="s">
        <v>13560</v>
      </c>
      <c r="E5506" s="30">
        <f>'Dati di base x Ind. Comunale'!H5506/'Dati di base x Ind. Comunale'!I5506</f>
        <v>0.45454545454545453</v>
      </c>
      <c r="F5506" s="20">
        <f>'Dati di base x Ind. Comunale'!F5506</f>
        <v>4</v>
      </c>
      <c r="G5506" s="20">
        <f>'Dati di base x Ind. Comunale'!G5506</f>
        <v>1</v>
      </c>
      <c r="H5506" s="15">
        <f>'Dati di base x Ind. Comunale'!E5506</f>
        <v>6</v>
      </c>
    </row>
    <row r="5507" spans="1:8" x14ac:dyDescent="0.3">
      <c r="A5507" t="s">
        <v>185</v>
      </c>
      <c r="B5507" t="s">
        <v>431</v>
      </c>
      <c r="C5507" t="s">
        <v>14118</v>
      </c>
      <c r="D5507" s="15" t="s">
        <v>136</v>
      </c>
      <c r="E5507" s="30">
        <f>'Dati di base x Ind. Comunale'!H5507/'Dati di base x Ind. Comunale'!I5507</f>
        <v>0.30434782608695654</v>
      </c>
      <c r="F5507" s="20">
        <f>'Dati di base x Ind. Comunale'!F5507</f>
        <v>7</v>
      </c>
      <c r="G5507" s="20">
        <f>'Dati di base x Ind. Comunale'!G5507</f>
        <v>0</v>
      </c>
      <c r="H5507" s="15">
        <f>'Dati di base x Ind. Comunale'!E5507</f>
        <v>16</v>
      </c>
    </row>
    <row r="5508" spans="1:8" x14ac:dyDescent="0.3">
      <c r="A5508" t="s">
        <v>185</v>
      </c>
      <c r="B5508" t="s">
        <v>431</v>
      </c>
      <c r="C5508" t="s">
        <v>14284</v>
      </c>
      <c r="D5508" s="15" t="s">
        <v>14285</v>
      </c>
      <c r="E5508" s="30">
        <f>'Dati di base x Ind. Comunale'!H5508/'Dati di base x Ind. Comunale'!I5508</f>
        <v>1</v>
      </c>
      <c r="F5508" s="20">
        <f>'Dati di base x Ind. Comunale'!F5508</f>
        <v>0</v>
      </c>
      <c r="G5508" s="20">
        <f>'Dati di base x Ind. Comunale'!G5508</f>
        <v>2</v>
      </c>
      <c r="H5508" s="15">
        <f>'Dati di base x Ind. Comunale'!E5508</f>
        <v>0</v>
      </c>
    </row>
    <row r="5509" spans="1:8" x14ac:dyDescent="0.3">
      <c r="A5509" t="s">
        <v>185</v>
      </c>
      <c r="B5509" t="s">
        <v>431</v>
      </c>
      <c r="C5509" t="s">
        <v>14425</v>
      </c>
      <c r="D5509" s="15" t="s">
        <v>14426</v>
      </c>
      <c r="E5509" s="30">
        <f>'Dati di base x Ind. Comunale'!H5509/'Dati di base x Ind. Comunale'!I5509</f>
        <v>0.5</v>
      </c>
      <c r="F5509" s="20">
        <f>'Dati di base x Ind. Comunale'!F5509</f>
        <v>0</v>
      </c>
      <c r="G5509" s="20">
        <f>'Dati di base x Ind. Comunale'!G5509</f>
        <v>1</v>
      </c>
      <c r="H5509" s="15">
        <f>'Dati di base x Ind. Comunale'!E5509</f>
        <v>1</v>
      </c>
    </row>
    <row r="5510" spans="1:8" x14ac:dyDescent="0.3">
      <c r="A5510" t="s">
        <v>185</v>
      </c>
      <c r="B5510" t="s">
        <v>431</v>
      </c>
      <c r="C5510" t="s">
        <v>14447</v>
      </c>
      <c r="D5510" s="15" t="s">
        <v>14448</v>
      </c>
      <c r="E5510" s="30">
        <f>'Dati di base x Ind. Comunale'!H5510/'Dati di base x Ind. Comunale'!I5510</f>
        <v>0.35714285714285715</v>
      </c>
      <c r="F5510" s="20">
        <f>'Dati di base x Ind. Comunale'!F5510</f>
        <v>4</v>
      </c>
      <c r="G5510" s="20">
        <f>'Dati di base x Ind. Comunale'!G5510</f>
        <v>1</v>
      </c>
      <c r="H5510" s="15">
        <f>'Dati di base x Ind. Comunale'!E5510</f>
        <v>9</v>
      </c>
    </row>
    <row r="5511" spans="1:8" x14ac:dyDescent="0.3">
      <c r="A5511" t="s">
        <v>185</v>
      </c>
      <c r="B5511" t="s">
        <v>431</v>
      </c>
      <c r="C5511" t="s">
        <v>14455</v>
      </c>
      <c r="D5511" s="15" t="s">
        <v>14456</v>
      </c>
      <c r="E5511" s="30">
        <f>'Dati di base x Ind. Comunale'!H5511/'Dati di base x Ind. Comunale'!I5511</f>
        <v>1</v>
      </c>
      <c r="F5511" s="20">
        <f>'Dati di base x Ind. Comunale'!F5511</f>
        <v>0</v>
      </c>
      <c r="G5511" s="20">
        <f>'Dati di base x Ind. Comunale'!G5511</f>
        <v>1</v>
      </c>
      <c r="H5511" s="15">
        <f>'Dati di base x Ind. Comunale'!E5511</f>
        <v>0</v>
      </c>
    </row>
    <row r="5512" spans="1:8" x14ac:dyDescent="0.3">
      <c r="A5512" t="s">
        <v>185</v>
      </c>
      <c r="B5512" t="s">
        <v>431</v>
      </c>
      <c r="C5512" t="s">
        <v>14912</v>
      </c>
      <c r="D5512" s="15" t="s">
        <v>14913</v>
      </c>
      <c r="E5512" s="30">
        <f>'Dati di base x Ind. Comunale'!H5512/'Dati di base x Ind. Comunale'!I5512</f>
        <v>0</v>
      </c>
      <c r="F5512" s="20">
        <f>'Dati di base x Ind. Comunale'!F5512</f>
        <v>0</v>
      </c>
      <c r="G5512" s="20">
        <f>'Dati di base x Ind. Comunale'!G5512</f>
        <v>0</v>
      </c>
      <c r="H5512" s="15">
        <f>'Dati di base x Ind. Comunale'!E5512</f>
        <v>2</v>
      </c>
    </row>
    <row r="5513" spans="1:8" x14ac:dyDescent="0.3">
      <c r="A5513" t="s">
        <v>185</v>
      </c>
      <c r="B5513" t="s">
        <v>431</v>
      </c>
      <c r="C5513" t="s">
        <v>7802</v>
      </c>
      <c r="D5513" s="15" t="s">
        <v>7803</v>
      </c>
      <c r="E5513" s="30">
        <f>'Dati di base x Ind. Comunale'!H5513/'Dati di base x Ind. Comunale'!I5513</f>
        <v>0.16</v>
      </c>
      <c r="F5513" s="20">
        <f>'Dati di base x Ind. Comunale'!F5513</f>
        <v>2</v>
      </c>
      <c r="G5513" s="20">
        <f>'Dati di base x Ind. Comunale'!G5513</f>
        <v>2</v>
      </c>
      <c r="H5513" s="15">
        <f>'Dati di base x Ind. Comunale'!E5513</f>
        <v>21</v>
      </c>
    </row>
    <row r="5514" spans="1:8" x14ac:dyDescent="0.3">
      <c r="A5514" t="s">
        <v>185</v>
      </c>
      <c r="B5514" t="s">
        <v>186</v>
      </c>
      <c r="C5514" t="s">
        <v>187</v>
      </c>
      <c r="D5514" s="15" t="s">
        <v>188</v>
      </c>
      <c r="E5514" s="30">
        <f>'Dati di base x Ind. Comunale'!H5514/'Dati di base x Ind. Comunale'!I5514</f>
        <v>0</v>
      </c>
      <c r="F5514" s="20">
        <f>'Dati di base x Ind. Comunale'!F5514</f>
        <v>0</v>
      </c>
      <c r="G5514" s="20">
        <f>'Dati di base x Ind. Comunale'!G5514</f>
        <v>0</v>
      </c>
      <c r="H5514" s="15">
        <f>'Dati di base x Ind. Comunale'!E5514</f>
        <v>2</v>
      </c>
    </row>
    <row r="5515" spans="1:8" x14ac:dyDescent="0.3">
      <c r="A5515" t="s">
        <v>185</v>
      </c>
      <c r="B5515" t="s">
        <v>186</v>
      </c>
      <c r="C5515" t="s">
        <v>421</v>
      </c>
      <c r="D5515" s="15" t="s">
        <v>422</v>
      </c>
      <c r="E5515" s="30">
        <f>'Dati di base x Ind. Comunale'!H5515/'Dati di base x Ind. Comunale'!I5515</f>
        <v>0.5</v>
      </c>
      <c r="F5515" s="20">
        <f>'Dati di base x Ind. Comunale'!F5515</f>
        <v>1</v>
      </c>
      <c r="G5515" s="20">
        <f>'Dati di base x Ind. Comunale'!G5515</f>
        <v>0</v>
      </c>
      <c r="H5515" s="15">
        <f>'Dati di base x Ind. Comunale'!E5515</f>
        <v>1</v>
      </c>
    </row>
    <row r="5516" spans="1:8" x14ac:dyDescent="0.3">
      <c r="A5516" t="s">
        <v>185</v>
      </c>
      <c r="B5516" t="s">
        <v>186</v>
      </c>
      <c r="C5516" t="s">
        <v>1720</v>
      </c>
      <c r="D5516" s="15" t="s">
        <v>1721</v>
      </c>
      <c r="E5516" s="30">
        <f>'Dati di base x Ind. Comunale'!H5516/'Dati di base x Ind. Comunale'!I5516</f>
        <v>0.25</v>
      </c>
      <c r="F5516" s="20">
        <f>'Dati di base x Ind. Comunale'!F5516</f>
        <v>1</v>
      </c>
      <c r="G5516" s="20">
        <f>'Dati di base x Ind. Comunale'!G5516</f>
        <v>0</v>
      </c>
      <c r="H5516" s="15">
        <f>'Dati di base x Ind. Comunale'!E5516</f>
        <v>3</v>
      </c>
    </row>
    <row r="5517" spans="1:8" x14ac:dyDescent="0.3">
      <c r="A5517" t="s">
        <v>185</v>
      </c>
      <c r="B5517" t="s">
        <v>186</v>
      </c>
      <c r="C5517" t="s">
        <v>2089</v>
      </c>
      <c r="D5517" s="15" t="s">
        <v>2090</v>
      </c>
      <c r="E5517" s="45" t="s">
        <v>15828</v>
      </c>
      <c r="F5517" s="20">
        <f>'Dati di base x Ind. Comunale'!F5517</f>
        <v>0</v>
      </c>
      <c r="G5517" s="20">
        <f>'Dati di base x Ind. Comunale'!G5517</f>
        <v>0</v>
      </c>
      <c r="H5517" s="15">
        <f>'Dati di base x Ind. Comunale'!E5517</f>
        <v>0</v>
      </c>
    </row>
    <row r="5518" spans="1:8" x14ac:dyDescent="0.3">
      <c r="A5518" t="s">
        <v>185</v>
      </c>
      <c r="B5518" t="s">
        <v>186</v>
      </c>
      <c r="C5518" t="s">
        <v>2237</v>
      </c>
      <c r="D5518" s="15" t="s">
        <v>2238</v>
      </c>
      <c r="E5518" s="45" t="s">
        <v>15828</v>
      </c>
      <c r="F5518" s="20">
        <f>'Dati di base x Ind. Comunale'!F5518</f>
        <v>0</v>
      </c>
      <c r="G5518" s="20">
        <f>'Dati di base x Ind. Comunale'!G5518</f>
        <v>0</v>
      </c>
      <c r="H5518" s="15">
        <f>'Dati di base x Ind. Comunale'!E5518</f>
        <v>0</v>
      </c>
    </row>
    <row r="5519" spans="1:8" x14ac:dyDescent="0.3">
      <c r="A5519" t="s">
        <v>185</v>
      </c>
      <c r="B5519" t="s">
        <v>186</v>
      </c>
      <c r="C5519" t="s">
        <v>2798</v>
      </c>
      <c r="D5519" s="15" t="s">
        <v>2799</v>
      </c>
      <c r="E5519" s="30">
        <f>'Dati di base x Ind. Comunale'!H5519/'Dati di base x Ind. Comunale'!I5519</f>
        <v>0</v>
      </c>
      <c r="F5519" s="20">
        <f>'Dati di base x Ind. Comunale'!F5519</f>
        <v>0</v>
      </c>
      <c r="G5519" s="20">
        <f>'Dati di base x Ind. Comunale'!G5519</f>
        <v>0</v>
      </c>
      <c r="H5519" s="15">
        <f>'Dati di base x Ind. Comunale'!E5519</f>
        <v>26</v>
      </c>
    </row>
    <row r="5520" spans="1:8" x14ac:dyDescent="0.3">
      <c r="A5520" t="s">
        <v>185</v>
      </c>
      <c r="B5520" t="s">
        <v>186</v>
      </c>
      <c r="C5520" t="s">
        <v>2865</v>
      </c>
      <c r="D5520" s="15" t="s">
        <v>2866</v>
      </c>
      <c r="E5520" s="45" t="s">
        <v>15828</v>
      </c>
      <c r="F5520" s="20">
        <f>'Dati di base x Ind. Comunale'!F5520</f>
        <v>0</v>
      </c>
      <c r="G5520" s="20">
        <f>'Dati di base x Ind. Comunale'!G5520</f>
        <v>0</v>
      </c>
      <c r="H5520" s="15">
        <f>'Dati di base x Ind. Comunale'!E5520</f>
        <v>0</v>
      </c>
    </row>
    <row r="5521" spans="1:8" x14ac:dyDescent="0.3">
      <c r="A5521" t="s">
        <v>185</v>
      </c>
      <c r="B5521" t="s">
        <v>186</v>
      </c>
      <c r="C5521" t="s">
        <v>3021</v>
      </c>
      <c r="D5521" s="15" t="s">
        <v>3022</v>
      </c>
      <c r="E5521" s="30">
        <f>'Dati di base x Ind. Comunale'!H5521/'Dati di base x Ind. Comunale'!I5521</f>
        <v>0</v>
      </c>
      <c r="F5521" s="20">
        <f>'Dati di base x Ind. Comunale'!F5521</f>
        <v>0</v>
      </c>
      <c r="G5521" s="20">
        <f>'Dati di base x Ind. Comunale'!G5521</f>
        <v>0</v>
      </c>
      <c r="H5521" s="15">
        <f>'Dati di base x Ind. Comunale'!E5521</f>
        <v>2</v>
      </c>
    </row>
    <row r="5522" spans="1:8" x14ac:dyDescent="0.3">
      <c r="A5522" t="s">
        <v>185</v>
      </c>
      <c r="B5522" t="s">
        <v>186</v>
      </c>
      <c r="C5522" t="s">
        <v>3745</v>
      </c>
      <c r="D5522" s="15" t="s">
        <v>3746</v>
      </c>
      <c r="E5522" s="45" t="s">
        <v>15828</v>
      </c>
      <c r="F5522" s="20">
        <f>'Dati di base x Ind. Comunale'!F5522</f>
        <v>0</v>
      </c>
      <c r="G5522" s="20">
        <f>'Dati di base x Ind. Comunale'!G5522</f>
        <v>0</v>
      </c>
      <c r="H5522" s="15">
        <f>'Dati di base x Ind. Comunale'!E5522</f>
        <v>0</v>
      </c>
    </row>
    <row r="5523" spans="1:8" x14ac:dyDescent="0.3">
      <c r="A5523" t="s">
        <v>185</v>
      </c>
      <c r="B5523" t="s">
        <v>186</v>
      </c>
      <c r="C5523" t="s">
        <v>3840</v>
      </c>
      <c r="D5523" s="15" t="s">
        <v>3841</v>
      </c>
      <c r="E5523" s="30">
        <f>'Dati di base x Ind. Comunale'!H5523/'Dati di base x Ind. Comunale'!I5523</f>
        <v>0</v>
      </c>
      <c r="F5523" s="20">
        <f>'Dati di base x Ind. Comunale'!F5523</f>
        <v>0</v>
      </c>
      <c r="G5523" s="20">
        <f>'Dati di base x Ind. Comunale'!G5523</f>
        <v>0</v>
      </c>
      <c r="H5523" s="15">
        <f>'Dati di base x Ind. Comunale'!E5523</f>
        <v>2</v>
      </c>
    </row>
    <row r="5524" spans="1:8" x14ac:dyDescent="0.3">
      <c r="A5524" t="s">
        <v>185</v>
      </c>
      <c r="B5524" t="s">
        <v>186</v>
      </c>
      <c r="C5524" t="s">
        <v>4012</v>
      </c>
      <c r="D5524" s="15" t="s">
        <v>4013</v>
      </c>
      <c r="E5524" s="30">
        <f>'Dati di base x Ind. Comunale'!H5524/'Dati di base x Ind. Comunale'!I5524</f>
        <v>0.375</v>
      </c>
      <c r="F5524" s="20">
        <f>'Dati di base x Ind. Comunale'!F5524</f>
        <v>2</v>
      </c>
      <c r="G5524" s="20">
        <f>'Dati di base x Ind. Comunale'!G5524</f>
        <v>1</v>
      </c>
      <c r="H5524" s="15">
        <f>'Dati di base x Ind. Comunale'!E5524</f>
        <v>5</v>
      </c>
    </row>
    <row r="5525" spans="1:8" x14ac:dyDescent="0.3">
      <c r="A5525" t="s">
        <v>185</v>
      </c>
      <c r="B5525" t="s">
        <v>186</v>
      </c>
      <c r="C5525" t="s">
        <v>4444</v>
      </c>
      <c r="D5525" s="15" t="s">
        <v>4445</v>
      </c>
      <c r="E5525" s="30">
        <f>'Dati di base x Ind. Comunale'!H5525/'Dati di base x Ind. Comunale'!I5525</f>
        <v>2.4390243902439025E-2</v>
      </c>
      <c r="F5525" s="20">
        <f>'Dati di base x Ind. Comunale'!F5525</f>
        <v>1</v>
      </c>
      <c r="G5525" s="20">
        <f>'Dati di base x Ind. Comunale'!G5525</f>
        <v>0</v>
      </c>
      <c r="H5525" s="15">
        <f>'Dati di base x Ind. Comunale'!E5525</f>
        <v>40</v>
      </c>
    </row>
    <row r="5526" spans="1:8" x14ac:dyDescent="0.3">
      <c r="A5526" t="s">
        <v>185</v>
      </c>
      <c r="B5526" t="s">
        <v>186</v>
      </c>
      <c r="C5526" t="s">
        <v>4484</v>
      </c>
      <c r="D5526" s="15" t="s">
        <v>4485</v>
      </c>
      <c r="E5526" s="45" t="s">
        <v>15828</v>
      </c>
      <c r="F5526" s="20">
        <f>'Dati di base x Ind. Comunale'!F5526</f>
        <v>0</v>
      </c>
      <c r="G5526" s="20">
        <f>'Dati di base x Ind. Comunale'!G5526</f>
        <v>0</v>
      </c>
      <c r="H5526" s="15">
        <f>'Dati di base x Ind. Comunale'!E5526</f>
        <v>0</v>
      </c>
    </row>
    <row r="5527" spans="1:8" x14ac:dyDescent="0.3">
      <c r="A5527" t="s">
        <v>185</v>
      </c>
      <c r="B5527" t="s">
        <v>186</v>
      </c>
      <c r="C5527" t="s">
        <v>4490</v>
      </c>
      <c r="D5527" s="15" t="s">
        <v>4491</v>
      </c>
      <c r="E5527" s="30">
        <f>'Dati di base x Ind. Comunale'!H5527/'Dati di base x Ind. Comunale'!I5527</f>
        <v>0</v>
      </c>
      <c r="F5527" s="20">
        <f>'Dati di base x Ind. Comunale'!F5527</f>
        <v>0</v>
      </c>
      <c r="G5527" s="20">
        <f>'Dati di base x Ind. Comunale'!G5527</f>
        <v>0</v>
      </c>
      <c r="H5527" s="15">
        <f>'Dati di base x Ind. Comunale'!E5527</f>
        <v>2</v>
      </c>
    </row>
    <row r="5528" spans="1:8" x14ac:dyDescent="0.3">
      <c r="A5528" t="s">
        <v>185</v>
      </c>
      <c r="B5528" t="s">
        <v>186</v>
      </c>
      <c r="C5528" t="s">
        <v>4606</v>
      </c>
      <c r="D5528" s="15" t="s">
        <v>4607</v>
      </c>
      <c r="E5528" s="30">
        <f>'Dati di base x Ind. Comunale'!H5528/'Dati di base x Ind. Comunale'!I5528</f>
        <v>0</v>
      </c>
      <c r="F5528" s="20">
        <f>'Dati di base x Ind. Comunale'!F5528</f>
        <v>0</v>
      </c>
      <c r="G5528" s="20">
        <f>'Dati di base x Ind. Comunale'!G5528</f>
        <v>0</v>
      </c>
      <c r="H5528" s="15">
        <f>'Dati di base x Ind. Comunale'!E5528</f>
        <v>19</v>
      </c>
    </row>
    <row r="5529" spans="1:8" x14ac:dyDescent="0.3">
      <c r="A5529" t="s">
        <v>185</v>
      </c>
      <c r="B5529" t="s">
        <v>186</v>
      </c>
      <c r="C5529" t="s">
        <v>4930</v>
      </c>
      <c r="D5529" s="15" t="s">
        <v>4931</v>
      </c>
      <c r="E5529" s="45" t="s">
        <v>15828</v>
      </c>
      <c r="F5529" s="20">
        <f>'Dati di base x Ind. Comunale'!F5529</f>
        <v>0</v>
      </c>
      <c r="G5529" s="20">
        <f>'Dati di base x Ind. Comunale'!G5529</f>
        <v>0</v>
      </c>
      <c r="H5529" s="15">
        <f>'Dati di base x Ind. Comunale'!E5529</f>
        <v>0</v>
      </c>
    </row>
    <row r="5530" spans="1:8" x14ac:dyDescent="0.3">
      <c r="A5530" t="s">
        <v>185</v>
      </c>
      <c r="B5530" t="s">
        <v>186</v>
      </c>
      <c r="C5530" t="s">
        <v>5100</v>
      </c>
      <c r="D5530" s="15" t="s">
        <v>5101</v>
      </c>
      <c r="E5530" s="45" t="s">
        <v>15828</v>
      </c>
      <c r="F5530" s="20">
        <f>'Dati di base x Ind. Comunale'!F5530</f>
        <v>0</v>
      </c>
      <c r="G5530" s="20">
        <f>'Dati di base x Ind. Comunale'!G5530</f>
        <v>0</v>
      </c>
      <c r="H5530" s="15">
        <f>'Dati di base x Ind. Comunale'!E5530</f>
        <v>0</v>
      </c>
    </row>
    <row r="5531" spans="1:8" x14ac:dyDescent="0.3">
      <c r="A5531" t="s">
        <v>185</v>
      </c>
      <c r="B5531" t="s">
        <v>186</v>
      </c>
      <c r="C5531" t="s">
        <v>5365</v>
      </c>
      <c r="D5531" s="15" t="s">
        <v>5366</v>
      </c>
      <c r="E5531" s="45" t="s">
        <v>15828</v>
      </c>
      <c r="F5531" s="20">
        <f>'Dati di base x Ind. Comunale'!F5531</f>
        <v>0</v>
      </c>
      <c r="G5531" s="20">
        <f>'Dati di base x Ind. Comunale'!G5531</f>
        <v>0</v>
      </c>
      <c r="H5531" s="15">
        <f>'Dati di base x Ind. Comunale'!E5531</f>
        <v>0</v>
      </c>
    </row>
    <row r="5532" spans="1:8" x14ac:dyDescent="0.3">
      <c r="A5532" t="s">
        <v>185</v>
      </c>
      <c r="B5532" t="s">
        <v>186</v>
      </c>
      <c r="C5532" t="s">
        <v>5529</v>
      </c>
      <c r="D5532" s="15" t="s">
        <v>5530</v>
      </c>
      <c r="E5532" s="45" t="s">
        <v>15828</v>
      </c>
      <c r="F5532" s="20">
        <f>'Dati di base x Ind. Comunale'!F5532</f>
        <v>0</v>
      </c>
      <c r="G5532" s="20">
        <f>'Dati di base x Ind. Comunale'!G5532</f>
        <v>0</v>
      </c>
      <c r="H5532" s="15">
        <f>'Dati di base x Ind. Comunale'!E5532</f>
        <v>0</v>
      </c>
    </row>
    <row r="5533" spans="1:8" x14ac:dyDescent="0.3">
      <c r="A5533" t="s">
        <v>185</v>
      </c>
      <c r="B5533" t="s">
        <v>186</v>
      </c>
      <c r="C5533" t="s">
        <v>7152</v>
      </c>
      <c r="D5533" s="15" t="s">
        <v>7153</v>
      </c>
      <c r="E5533" s="45" t="s">
        <v>15828</v>
      </c>
      <c r="F5533" s="20">
        <f>'Dati di base x Ind. Comunale'!F5533</f>
        <v>0</v>
      </c>
      <c r="G5533" s="20">
        <f>'Dati di base x Ind. Comunale'!G5533</f>
        <v>0</v>
      </c>
      <c r="H5533" s="15">
        <f>'Dati di base x Ind. Comunale'!E5533</f>
        <v>0</v>
      </c>
    </row>
    <row r="5534" spans="1:8" x14ac:dyDescent="0.3">
      <c r="A5534" t="s">
        <v>185</v>
      </c>
      <c r="B5534" t="s">
        <v>186</v>
      </c>
      <c r="C5534" t="s">
        <v>7341</v>
      </c>
      <c r="D5534" s="15" t="s">
        <v>7342</v>
      </c>
      <c r="E5534" s="30">
        <f>'Dati di base x Ind. Comunale'!H5534/'Dati di base x Ind. Comunale'!I5534</f>
        <v>0</v>
      </c>
      <c r="F5534" s="20">
        <f>'Dati di base x Ind. Comunale'!F5534</f>
        <v>0</v>
      </c>
      <c r="G5534" s="20">
        <f>'Dati di base x Ind. Comunale'!G5534</f>
        <v>0</v>
      </c>
      <c r="H5534" s="15">
        <f>'Dati di base x Ind. Comunale'!E5534</f>
        <v>3</v>
      </c>
    </row>
    <row r="5535" spans="1:8" x14ac:dyDescent="0.3">
      <c r="A5535" t="s">
        <v>185</v>
      </c>
      <c r="B5535" t="s">
        <v>186</v>
      </c>
      <c r="C5535" t="s">
        <v>7646</v>
      </c>
      <c r="D5535" s="15" t="s">
        <v>7647</v>
      </c>
      <c r="E5535" s="30">
        <f>'Dati di base x Ind. Comunale'!H5535/'Dati di base x Ind. Comunale'!I5535</f>
        <v>0</v>
      </c>
      <c r="F5535" s="20">
        <f>'Dati di base x Ind. Comunale'!F5535</f>
        <v>0</v>
      </c>
      <c r="G5535" s="20">
        <f>'Dati di base x Ind. Comunale'!G5535</f>
        <v>0</v>
      </c>
      <c r="H5535" s="15">
        <f>'Dati di base x Ind. Comunale'!E5535</f>
        <v>10</v>
      </c>
    </row>
    <row r="5536" spans="1:8" x14ac:dyDescent="0.3">
      <c r="A5536" t="s">
        <v>185</v>
      </c>
      <c r="B5536" t="s">
        <v>186</v>
      </c>
      <c r="C5536" t="s">
        <v>8535</v>
      </c>
      <c r="D5536" s="15" t="s">
        <v>8536</v>
      </c>
      <c r="E5536" s="30">
        <f>'Dati di base x Ind. Comunale'!H5536/'Dati di base x Ind. Comunale'!I5536</f>
        <v>0</v>
      </c>
      <c r="F5536" s="20">
        <f>'Dati di base x Ind. Comunale'!F5536</f>
        <v>0</v>
      </c>
      <c r="G5536" s="20">
        <f>'Dati di base x Ind. Comunale'!G5536</f>
        <v>0</v>
      </c>
      <c r="H5536" s="15">
        <f>'Dati di base x Ind. Comunale'!E5536</f>
        <v>1</v>
      </c>
    </row>
    <row r="5537" spans="1:8" x14ac:dyDescent="0.3">
      <c r="A5537" t="s">
        <v>185</v>
      </c>
      <c r="B5537" t="s">
        <v>186</v>
      </c>
      <c r="C5537" t="s">
        <v>8812</v>
      </c>
      <c r="D5537" s="15" t="s">
        <v>8813</v>
      </c>
      <c r="E5537" s="30">
        <f>'Dati di base x Ind. Comunale'!H5537/'Dati di base x Ind. Comunale'!I5537</f>
        <v>7.1428571428571425E-2</v>
      </c>
      <c r="F5537" s="20">
        <f>'Dati di base x Ind. Comunale'!F5537</f>
        <v>1</v>
      </c>
      <c r="G5537" s="20">
        <f>'Dati di base x Ind. Comunale'!G5537</f>
        <v>1</v>
      </c>
      <c r="H5537" s="15">
        <f>'Dati di base x Ind. Comunale'!E5537</f>
        <v>26</v>
      </c>
    </row>
    <row r="5538" spans="1:8" x14ac:dyDescent="0.3">
      <c r="A5538" t="s">
        <v>185</v>
      </c>
      <c r="B5538" t="s">
        <v>186</v>
      </c>
      <c r="C5538" t="s">
        <v>8995</v>
      </c>
      <c r="D5538" s="15" t="s">
        <v>8996</v>
      </c>
      <c r="E5538" s="30">
        <f>'Dati di base x Ind. Comunale'!H5538/'Dati di base x Ind. Comunale'!I5538</f>
        <v>0</v>
      </c>
      <c r="F5538" s="20">
        <f>'Dati di base x Ind. Comunale'!F5538</f>
        <v>0</v>
      </c>
      <c r="G5538" s="20">
        <f>'Dati di base x Ind. Comunale'!G5538</f>
        <v>0</v>
      </c>
      <c r="H5538" s="15">
        <f>'Dati di base x Ind. Comunale'!E5538</f>
        <v>11</v>
      </c>
    </row>
    <row r="5539" spans="1:8" x14ac:dyDescent="0.3">
      <c r="A5539" t="s">
        <v>185</v>
      </c>
      <c r="B5539" t="s">
        <v>186</v>
      </c>
      <c r="C5539" t="s">
        <v>9198</v>
      </c>
      <c r="D5539" s="15" t="s">
        <v>9199</v>
      </c>
      <c r="E5539" s="30">
        <f>'Dati di base x Ind. Comunale'!H5539/'Dati di base x Ind. Comunale'!I5539</f>
        <v>0</v>
      </c>
      <c r="F5539" s="20">
        <f>'Dati di base x Ind. Comunale'!F5539</f>
        <v>0</v>
      </c>
      <c r="G5539" s="20">
        <f>'Dati di base x Ind. Comunale'!G5539</f>
        <v>0</v>
      </c>
      <c r="H5539" s="15">
        <f>'Dati di base x Ind. Comunale'!E5539</f>
        <v>1</v>
      </c>
    </row>
    <row r="5540" spans="1:8" x14ac:dyDescent="0.3">
      <c r="A5540" t="s">
        <v>185</v>
      </c>
      <c r="B5540" t="s">
        <v>186</v>
      </c>
      <c r="C5540" t="s">
        <v>10025</v>
      </c>
      <c r="D5540" s="15" t="s">
        <v>10026</v>
      </c>
      <c r="E5540" s="30">
        <f>'Dati di base x Ind. Comunale'!H5540/'Dati di base x Ind. Comunale'!I5540</f>
        <v>0.66666666666666663</v>
      </c>
      <c r="F5540" s="20">
        <f>'Dati di base x Ind. Comunale'!F5540</f>
        <v>0</v>
      </c>
      <c r="G5540" s="20">
        <f>'Dati di base x Ind. Comunale'!G5540</f>
        <v>2</v>
      </c>
      <c r="H5540" s="15">
        <f>'Dati di base x Ind. Comunale'!E5540</f>
        <v>1</v>
      </c>
    </row>
    <row r="5541" spans="1:8" x14ac:dyDescent="0.3">
      <c r="A5541" t="s">
        <v>185</v>
      </c>
      <c r="B5541" t="s">
        <v>186</v>
      </c>
      <c r="C5541" t="s">
        <v>10090</v>
      </c>
      <c r="D5541" s="15" t="s">
        <v>154</v>
      </c>
      <c r="E5541" s="30">
        <f>'Dati di base x Ind. Comunale'!H5541/'Dati di base x Ind. Comunale'!I5541</f>
        <v>7.1428571428571425E-2</v>
      </c>
      <c r="F5541" s="20">
        <f>'Dati di base x Ind. Comunale'!F5541</f>
        <v>1</v>
      </c>
      <c r="G5541" s="20">
        <f>'Dati di base x Ind. Comunale'!G5541</f>
        <v>2</v>
      </c>
      <c r="H5541" s="15">
        <f>'Dati di base x Ind. Comunale'!E5541</f>
        <v>39</v>
      </c>
    </row>
    <row r="5542" spans="1:8" x14ac:dyDescent="0.3">
      <c r="A5542" t="s">
        <v>185</v>
      </c>
      <c r="B5542" t="s">
        <v>186</v>
      </c>
      <c r="C5542" t="s">
        <v>10121</v>
      </c>
      <c r="D5542" s="15" t="s">
        <v>10122</v>
      </c>
      <c r="E5542" s="45" t="s">
        <v>15828</v>
      </c>
      <c r="F5542" s="20">
        <f>'Dati di base x Ind. Comunale'!F5542</f>
        <v>0</v>
      </c>
      <c r="G5542" s="20">
        <f>'Dati di base x Ind. Comunale'!G5542</f>
        <v>0</v>
      </c>
      <c r="H5542" s="15">
        <f>'Dati di base x Ind. Comunale'!E5542</f>
        <v>0</v>
      </c>
    </row>
    <row r="5543" spans="1:8" x14ac:dyDescent="0.3">
      <c r="A5543" t="s">
        <v>185</v>
      </c>
      <c r="B5543" t="s">
        <v>186</v>
      </c>
      <c r="C5543" t="s">
        <v>10202</v>
      </c>
      <c r="D5543" s="15" t="s">
        <v>10203</v>
      </c>
      <c r="E5543" s="30">
        <f>'Dati di base x Ind. Comunale'!H5543/'Dati di base x Ind. Comunale'!I5543</f>
        <v>0.33333333333333331</v>
      </c>
      <c r="F5543" s="20">
        <f>'Dati di base x Ind. Comunale'!F5543</f>
        <v>0</v>
      </c>
      <c r="G5543" s="20">
        <f>'Dati di base x Ind. Comunale'!G5543</f>
        <v>2</v>
      </c>
      <c r="H5543" s="15">
        <f>'Dati di base x Ind. Comunale'!E5543</f>
        <v>4</v>
      </c>
    </row>
    <row r="5544" spans="1:8" x14ac:dyDescent="0.3">
      <c r="A5544" t="s">
        <v>185</v>
      </c>
      <c r="B5544" t="s">
        <v>186</v>
      </c>
      <c r="C5544" t="s">
        <v>10250</v>
      </c>
      <c r="D5544" s="15" t="s">
        <v>10251</v>
      </c>
      <c r="E5544" s="45" t="s">
        <v>15828</v>
      </c>
      <c r="F5544" s="20">
        <f>'Dati di base x Ind. Comunale'!F5544</f>
        <v>0</v>
      </c>
      <c r="G5544" s="20">
        <f>'Dati di base x Ind. Comunale'!G5544</f>
        <v>0</v>
      </c>
      <c r="H5544" s="15">
        <f>'Dati di base x Ind. Comunale'!E5544</f>
        <v>0</v>
      </c>
    </row>
    <row r="5545" spans="1:8" x14ac:dyDescent="0.3">
      <c r="A5545" t="s">
        <v>185</v>
      </c>
      <c r="B5545" t="s">
        <v>186</v>
      </c>
      <c r="C5545" t="s">
        <v>10306</v>
      </c>
      <c r="D5545" s="15" t="s">
        <v>10307</v>
      </c>
      <c r="E5545" s="45" t="s">
        <v>15828</v>
      </c>
      <c r="F5545" s="20">
        <f>'Dati di base x Ind. Comunale'!F5545</f>
        <v>0</v>
      </c>
      <c r="G5545" s="20">
        <f>'Dati di base x Ind. Comunale'!G5545</f>
        <v>0</v>
      </c>
      <c r="H5545" s="15">
        <f>'Dati di base x Ind. Comunale'!E5545</f>
        <v>0</v>
      </c>
    </row>
    <row r="5546" spans="1:8" x14ac:dyDescent="0.3">
      <c r="A5546" t="s">
        <v>185</v>
      </c>
      <c r="B5546" t="s">
        <v>186</v>
      </c>
      <c r="C5546" t="s">
        <v>10736</v>
      </c>
      <c r="D5546" s="15" t="s">
        <v>15969</v>
      </c>
      <c r="E5546" s="30">
        <f>'Dati di base x Ind. Comunale'!H5546/'Dati di base x Ind. Comunale'!I5546</f>
        <v>0</v>
      </c>
      <c r="F5546" s="20">
        <f>'Dati di base x Ind. Comunale'!F5546</f>
        <v>0</v>
      </c>
      <c r="G5546" s="20">
        <f>'Dati di base x Ind. Comunale'!G5546</f>
        <v>0</v>
      </c>
      <c r="H5546" s="15">
        <f>'Dati di base x Ind. Comunale'!E5546</f>
        <v>3</v>
      </c>
    </row>
    <row r="5547" spans="1:8" x14ac:dyDescent="0.3">
      <c r="A5547" t="s">
        <v>185</v>
      </c>
      <c r="B5547" t="s">
        <v>186</v>
      </c>
      <c r="C5547" t="s">
        <v>11535</v>
      </c>
      <c r="D5547" s="15" t="s">
        <v>11536</v>
      </c>
      <c r="E5547" s="30">
        <f>'Dati di base x Ind. Comunale'!H5547/'Dati di base x Ind. Comunale'!I5547</f>
        <v>0</v>
      </c>
      <c r="F5547" s="20">
        <f>'Dati di base x Ind. Comunale'!F5547</f>
        <v>0</v>
      </c>
      <c r="G5547" s="20">
        <f>'Dati di base x Ind. Comunale'!G5547</f>
        <v>0</v>
      </c>
      <c r="H5547" s="15">
        <f>'Dati di base x Ind. Comunale'!E5547</f>
        <v>2</v>
      </c>
    </row>
    <row r="5548" spans="1:8" x14ac:dyDescent="0.3">
      <c r="A5548" t="s">
        <v>185</v>
      </c>
      <c r="B5548" t="s">
        <v>186</v>
      </c>
      <c r="C5548" t="s">
        <v>11733</v>
      </c>
      <c r="D5548" s="15" t="s">
        <v>11734</v>
      </c>
      <c r="E5548" s="30">
        <f>'Dati di base x Ind. Comunale'!H5548/'Dati di base x Ind. Comunale'!I5548</f>
        <v>0</v>
      </c>
      <c r="F5548" s="20">
        <f>'Dati di base x Ind. Comunale'!F5548</f>
        <v>0</v>
      </c>
      <c r="G5548" s="20">
        <f>'Dati di base x Ind. Comunale'!G5548</f>
        <v>0</v>
      </c>
      <c r="H5548" s="15">
        <f>'Dati di base x Ind. Comunale'!E5548</f>
        <v>3</v>
      </c>
    </row>
    <row r="5549" spans="1:8" x14ac:dyDescent="0.3">
      <c r="A5549" t="s">
        <v>185</v>
      </c>
      <c r="B5549" t="s">
        <v>186</v>
      </c>
      <c r="C5549" t="s">
        <v>11959</v>
      </c>
      <c r="D5549" s="15" t="s">
        <v>11960</v>
      </c>
      <c r="E5549" s="45" t="s">
        <v>15828</v>
      </c>
      <c r="F5549" s="20">
        <f>'Dati di base x Ind. Comunale'!F5549</f>
        <v>0</v>
      </c>
      <c r="G5549" s="20">
        <f>'Dati di base x Ind. Comunale'!G5549</f>
        <v>0</v>
      </c>
      <c r="H5549" s="15">
        <f>'Dati di base x Ind. Comunale'!E5549</f>
        <v>0</v>
      </c>
    </row>
    <row r="5550" spans="1:8" x14ac:dyDescent="0.3">
      <c r="A5550" t="s">
        <v>185</v>
      </c>
      <c r="B5550" t="s">
        <v>186</v>
      </c>
      <c r="C5550" t="s">
        <v>12969</v>
      </c>
      <c r="D5550" s="15" t="s">
        <v>12970</v>
      </c>
      <c r="E5550" s="30">
        <f>'Dati di base x Ind. Comunale'!H5550/'Dati di base x Ind. Comunale'!I5550</f>
        <v>0</v>
      </c>
      <c r="F5550" s="20">
        <f>'Dati di base x Ind. Comunale'!F5550</f>
        <v>0</v>
      </c>
      <c r="G5550" s="20">
        <f>'Dati di base x Ind. Comunale'!G5550</f>
        <v>0</v>
      </c>
      <c r="H5550" s="15">
        <f>'Dati di base x Ind. Comunale'!E5550</f>
        <v>1</v>
      </c>
    </row>
    <row r="5551" spans="1:8" x14ac:dyDescent="0.3">
      <c r="A5551" t="s">
        <v>185</v>
      </c>
      <c r="B5551" t="s">
        <v>186</v>
      </c>
      <c r="C5551" t="s">
        <v>12636</v>
      </c>
      <c r="D5551" s="15" t="s">
        <v>12637</v>
      </c>
      <c r="E5551" s="30">
        <f>'Dati di base x Ind. Comunale'!H5551/'Dati di base x Ind. Comunale'!I5551</f>
        <v>0</v>
      </c>
      <c r="F5551" s="20">
        <f>'Dati di base x Ind. Comunale'!F5551</f>
        <v>0</v>
      </c>
      <c r="G5551" s="20">
        <f>'Dati di base x Ind. Comunale'!G5551</f>
        <v>0</v>
      </c>
      <c r="H5551" s="15">
        <f>'Dati di base x Ind. Comunale'!E5551</f>
        <v>1</v>
      </c>
    </row>
    <row r="5552" spans="1:8" x14ac:dyDescent="0.3">
      <c r="A5552" t="s">
        <v>185</v>
      </c>
      <c r="B5552" t="s">
        <v>186</v>
      </c>
      <c r="C5552" t="s">
        <v>13154</v>
      </c>
      <c r="D5552" s="15" t="s">
        <v>13155</v>
      </c>
      <c r="E5552" s="30">
        <f>'Dati di base x Ind. Comunale'!H5552/'Dati di base x Ind. Comunale'!I5552</f>
        <v>0</v>
      </c>
      <c r="F5552" s="20">
        <f>'Dati di base x Ind. Comunale'!F5552</f>
        <v>0</v>
      </c>
      <c r="G5552" s="20">
        <f>'Dati di base x Ind. Comunale'!G5552</f>
        <v>0</v>
      </c>
      <c r="H5552" s="15">
        <f>'Dati di base x Ind. Comunale'!E5552</f>
        <v>3</v>
      </c>
    </row>
    <row r="5553" spans="1:8" x14ac:dyDescent="0.3">
      <c r="A5553" t="s">
        <v>185</v>
      </c>
      <c r="B5553" t="s">
        <v>186</v>
      </c>
      <c r="C5553" t="s">
        <v>13417</v>
      </c>
      <c r="D5553" s="15" t="s">
        <v>13418</v>
      </c>
      <c r="E5553" s="45" t="s">
        <v>15828</v>
      </c>
      <c r="F5553" s="20">
        <f>'Dati di base x Ind. Comunale'!F5553</f>
        <v>0</v>
      </c>
      <c r="G5553" s="20">
        <f>'Dati di base x Ind. Comunale'!G5553</f>
        <v>0</v>
      </c>
      <c r="H5553" s="15">
        <f>'Dati di base x Ind. Comunale'!E5553</f>
        <v>0</v>
      </c>
    </row>
    <row r="5554" spans="1:8" x14ac:dyDescent="0.3">
      <c r="A5554" t="s">
        <v>185</v>
      </c>
      <c r="B5554" t="s">
        <v>186</v>
      </c>
      <c r="C5554" t="s">
        <v>13838</v>
      </c>
      <c r="D5554" s="15" t="s">
        <v>13839</v>
      </c>
      <c r="E5554" s="30">
        <f>'Dati di base x Ind. Comunale'!H5554/'Dati di base x Ind. Comunale'!I5554</f>
        <v>0</v>
      </c>
      <c r="F5554" s="20">
        <f>'Dati di base x Ind. Comunale'!F5554</f>
        <v>0</v>
      </c>
      <c r="G5554" s="20">
        <f>'Dati di base x Ind. Comunale'!G5554</f>
        <v>0</v>
      </c>
      <c r="H5554" s="15">
        <f>'Dati di base x Ind. Comunale'!E5554</f>
        <v>7</v>
      </c>
    </row>
    <row r="5555" spans="1:8" x14ac:dyDescent="0.3">
      <c r="A5555" t="s">
        <v>185</v>
      </c>
      <c r="B5555" t="s">
        <v>186</v>
      </c>
      <c r="C5555" t="s">
        <v>14248</v>
      </c>
      <c r="D5555" s="15" t="s">
        <v>14249</v>
      </c>
      <c r="E5555" s="30">
        <f>'Dati di base x Ind. Comunale'!H5555/'Dati di base x Ind. Comunale'!I5555</f>
        <v>0.5</v>
      </c>
      <c r="F5555" s="20">
        <f>'Dati di base x Ind. Comunale'!F5555</f>
        <v>1</v>
      </c>
      <c r="G5555" s="20">
        <f>'Dati di base x Ind. Comunale'!G5555</f>
        <v>0</v>
      </c>
      <c r="H5555" s="15">
        <f>'Dati di base x Ind. Comunale'!E5555</f>
        <v>1</v>
      </c>
    </row>
    <row r="5556" spans="1:8" x14ac:dyDescent="0.3">
      <c r="A5556" t="s">
        <v>185</v>
      </c>
      <c r="B5556" t="s">
        <v>186</v>
      </c>
      <c r="C5556" t="s">
        <v>14353</v>
      </c>
      <c r="D5556" s="15" t="s">
        <v>14354</v>
      </c>
      <c r="E5556" s="45" t="s">
        <v>15828</v>
      </c>
      <c r="F5556" s="20">
        <f>'Dati di base x Ind. Comunale'!F5556</f>
        <v>0</v>
      </c>
      <c r="G5556" s="20">
        <f>'Dati di base x Ind. Comunale'!G5556</f>
        <v>0</v>
      </c>
      <c r="H5556" s="15">
        <f>'Dati di base x Ind. Comunale'!E5556</f>
        <v>0</v>
      </c>
    </row>
    <row r="5557" spans="1:8" x14ac:dyDescent="0.3">
      <c r="A5557" t="s">
        <v>185</v>
      </c>
      <c r="B5557" t="s">
        <v>186</v>
      </c>
      <c r="C5557" t="s">
        <v>14704</v>
      </c>
      <c r="D5557" s="15" t="s">
        <v>14705</v>
      </c>
      <c r="E5557" s="45" t="s">
        <v>15828</v>
      </c>
      <c r="F5557" s="20">
        <f>'Dati di base x Ind. Comunale'!F5557</f>
        <v>0</v>
      </c>
      <c r="G5557" s="20">
        <f>'Dati di base x Ind. Comunale'!G5557</f>
        <v>0</v>
      </c>
      <c r="H5557" s="15">
        <f>'Dati di base x Ind. Comunale'!E5557</f>
        <v>0</v>
      </c>
    </row>
    <row r="5558" spans="1:8" x14ac:dyDescent="0.3">
      <c r="A5558" t="s">
        <v>185</v>
      </c>
      <c r="B5558" t="s">
        <v>186</v>
      </c>
      <c r="C5558" t="s">
        <v>15288</v>
      </c>
      <c r="D5558" s="15" t="s">
        <v>15289</v>
      </c>
      <c r="E5558" s="45" t="s">
        <v>15828</v>
      </c>
      <c r="F5558" s="20">
        <f>'Dati di base x Ind. Comunale'!F5558</f>
        <v>0</v>
      </c>
      <c r="G5558" s="20">
        <f>'Dati di base x Ind. Comunale'!G5558</f>
        <v>0</v>
      </c>
      <c r="H5558" s="15">
        <f>'Dati di base x Ind. Comunale'!E5558</f>
        <v>0</v>
      </c>
    </row>
    <row r="5559" spans="1:8" x14ac:dyDescent="0.3">
      <c r="A5559" t="s">
        <v>185</v>
      </c>
      <c r="B5559" t="s">
        <v>186</v>
      </c>
      <c r="C5559" t="s">
        <v>15374</v>
      </c>
      <c r="D5559" s="15" t="s">
        <v>15375</v>
      </c>
      <c r="E5559" s="45" t="s">
        <v>15828</v>
      </c>
      <c r="F5559" s="20">
        <f>'Dati di base x Ind. Comunale'!F5559</f>
        <v>0</v>
      </c>
      <c r="G5559" s="20">
        <f>'Dati di base x Ind. Comunale'!G5559</f>
        <v>0</v>
      </c>
      <c r="H5559" s="15">
        <f>'Dati di base x Ind. Comunale'!E5559</f>
        <v>0</v>
      </c>
    </row>
    <row r="5560" spans="1:8" x14ac:dyDescent="0.3">
      <c r="A5560" t="s">
        <v>185</v>
      </c>
      <c r="B5560" t="s">
        <v>619</v>
      </c>
      <c r="C5560" t="s">
        <v>620</v>
      </c>
      <c r="D5560" s="15" t="s">
        <v>621</v>
      </c>
      <c r="E5560" s="45" t="s">
        <v>15828</v>
      </c>
      <c r="F5560" s="20">
        <f>'Dati di base x Ind. Comunale'!F5560</f>
        <v>0</v>
      </c>
      <c r="G5560" s="20">
        <f>'Dati di base x Ind. Comunale'!G5560</f>
        <v>0</v>
      </c>
      <c r="H5560" s="15">
        <f>'Dati di base x Ind. Comunale'!E5560</f>
        <v>0</v>
      </c>
    </row>
    <row r="5561" spans="1:8" x14ac:dyDescent="0.3">
      <c r="A5561" t="s">
        <v>185</v>
      </c>
      <c r="B5561" t="s">
        <v>619</v>
      </c>
      <c r="C5561" t="s">
        <v>841</v>
      </c>
      <c r="D5561" s="15" t="s">
        <v>842</v>
      </c>
      <c r="E5561" s="45" t="s">
        <v>15828</v>
      </c>
      <c r="F5561" s="20">
        <f>'Dati di base x Ind. Comunale'!F5561</f>
        <v>0</v>
      </c>
      <c r="G5561" s="20">
        <f>'Dati di base x Ind. Comunale'!G5561</f>
        <v>0</v>
      </c>
      <c r="H5561" s="15">
        <f>'Dati di base x Ind. Comunale'!E5561</f>
        <v>0</v>
      </c>
    </row>
    <row r="5562" spans="1:8" x14ac:dyDescent="0.3">
      <c r="A5562" t="s">
        <v>185</v>
      </c>
      <c r="B5562" t="s">
        <v>619</v>
      </c>
      <c r="C5562" t="s">
        <v>896</v>
      </c>
      <c r="D5562" s="15" t="s">
        <v>897</v>
      </c>
      <c r="E5562" s="45" t="s">
        <v>15828</v>
      </c>
      <c r="F5562" s="20">
        <f>'Dati di base x Ind. Comunale'!F5562</f>
        <v>0</v>
      </c>
      <c r="G5562" s="20">
        <f>'Dati di base x Ind. Comunale'!G5562</f>
        <v>0</v>
      </c>
      <c r="H5562" s="15">
        <f>'Dati di base x Ind. Comunale'!E5562</f>
        <v>0</v>
      </c>
    </row>
    <row r="5563" spans="1:8" x14ac:dyDescent="0.3">
      <c r="A5563" t="s">
        <v>185</v>
      </c>
      <c r="B5563" t="s">
        <v>619</v>
      </c>
      <c r="C5563" t="s">
        <v>904</v>
      </c>
      <c r="D5563" s="15" t="s">
        <v>905</v>
      </c>
      <c r="E5563" s="45" t="s">
        <v>15828</v>
      </c>
      <c r="F5563" s="20">
        <f>'Dati di base x Ind. Comunale'!F5563</f>
        <v>0</v>
      </c>
      <c r="G5563" s="20">
        <f>'Dati di base x Ind. Comunale'!G5563</f>
        <v>0</v>
      </c>
      <c r="H5563" s="15">
        <f>'Dati di base x Ind. Comunale'!E5563</f>
        <v>0</v>
      </c>
    </row>
    <row r="5564" spans="1:8" x14ac:dyDescent="0.3">
      <c r="A5564" t="s">
        <v>185</v>
      </c>
      <c r="B5564" t="s">
        <v>619</v>
      </c>
      <c r="C5564" t="s">
        <v>1033</v>
      </c>
      <c r="D5564" s="15" t="s">
        <v>1034</v>
      </c>
      <c r="E5564" s="30">
        <f>'Dati di base x Ind. Comunale'!H5564/'Dati di base x Ind. Comunale'!I5564</f>
        <v>7.1428571428571425E-2</v>
      </c>
      <c r="F5564" s="20">
        <f>'Dati di base x Ind. Comunale'!F5564</f>
        <v>1</v>
      </c>
      <c r="G5564" s="20">
        <f>'Dati di base x Ind. Comunale'!G5564</f>
        <v>0</v>
      </c>
      <c r="H5564" s="15">
        <f>'Dati di base x Ind. Comunale'!E5564</f>
        <v>13</v>
      </c>
    </row>
    <row r="5565" spans="1:8" x14ac:dyDescent="0.3">
      <c r="A5565" t="s">
        <v>185</v>
      </c>
      <c r="B5565" t="s">
        <v>619</v>
      </c>
      <c r="C5565" t="s">
        <v>1739</v>
      </c>
      <c r="D5565" s="15" t="s">
        <v>1740</v>
      </c>
      <c r="E5565" s="30">
        <f>'Dati di base x Ind. Comunale'!H5565/'Dati di base x Ind. Comunale'!I5565</f>
        <v>0</v>
      </c>
      <c r="F5565" s="20">
        <f>'Dati di base x Ind. Comunale'!F5565</f>
        <v>0</v>
      </c>
      <c r="G5565" s="20">
        <f>'Dati di base x Ind. Comunale'!G5565</f>
        <v>0</v>
      </c>
      <c r="H5565" s="15">
        <f>'Dati di base x Ind. Comunale'!E5565</f>
        <v>1</v>
      </c>
    </row>
    <row r="5566" spans="1:8" x14ac:dyDescent="0.3">
      <c r="A5566" t="s">
        <v>185</v>
      </c>
      <c r="B5566" t="s">
        <v>619</v>
      </c>
      <c r="C5566" t="s">
        <v>1909</v>
      </c>
      <c r="D5566" s="15" t="s">
        <v>1910</v>
      </c>
      <c r="E5566" s="45" t="s">
        <v>15828</v>
      </c>
      <c r="F5566" s="20">
        <f>'Dati di base x Ind. Comunale'!F5566</f>
        <v>0</v>
      </c>
      <c r="G5566" s="20">
        <f>'Dati di base x Ind. Comunale'!G5566</f>
        <v>0</v>
      </c>
      <c r="H5566" s="15">
        <f>'Dati di base x Ind. Comunale'!E5566</f>
        <v>0</v>
      </c>
    </row>
    <row r="5567" spans="1:8" x14ac:dyDescent="0.3">
      <c r="A5567" t="s">
        <v>185</v>
      </c>
      <c r="B5567" t="s">
        <v>619</v>
      </c>
      <c r="C5567" t="s">
        <v>2157</v>
      </c>
      <c r="D5567" s="15" t="s">
        <v>2158</v>
      </c>
      <c r="E5567" s="45" t="s">
        <v>15828</v>
      </c>
      <c r="F5567" s="20">
        <f>'Dati di base x Ind. Comunale'!F5567</f>
        <v>0</v>
      </c>
      <c r="G5567" s="20">
        <f>'Dati di base x Ind. Comunale'!G5567</f>
        <v>0</v>
      </c>
      <c r="H5567" s="15">
        <f>'Dati di base x Ind. Comunale'!E5567</f>
        <v>0</v>
      </c>
    </row>
    <row r="5568" spans="1:8" x14ac:dyDescent="0.3">
      <c r="A5568" t="s">
        <v>185</v>
      </c>
      <c r="B5568" t="s">
        <v>619</v>
      </c>
      <c r="C5568" t="s">
        <v>8539</v>
      </c>
      <c r="D5568" s="15" t="s">
        <v>8540</v>
      </c>
      <c r="E5568" s="45" t="s">
        <v>15828</v>
      </c>
      <c r="F5568" s="20">
        <f>'Dati di base x Ind. Comunale'!F5568</f>
        <v>0</v>
      </c>
      <c r="G5568" s="20">
        <f>'Dati di base x Ind. Comunale'!G5568</f>
        <v>0</v>
      </c>
      <c r="H5568" s="15">
        <f>'Dati di base x Ind. Comunale'!E5568</f>
        <v>0</v>
      </c>
    </row>
    <row r="5569" spans="1:8" x14ac:dyDescent="0.3">
      <c r="A5569" t="s">
        <v>185</v>
      </c>
      <c r="B5569" t="s">
        <v>619</v>
      </c>
      <c r="C5569" t="s">
        <v>2699</v>
      </c>
      <c r="D5569" s="15" t="s">
        <v>2700</v>
      </c>
      <c r="E5569" s="30">
        <f>'Dati di base x Ind. Comunale'!H5569/'Dati di base x Ind. Comunale'!I5569</f>
        <v>0</v>
      </c>
      <c r="F5569" s="20">
        <f>'Dati di base x Ind. Comunale'!F5569</f>
        <v>0</v>
      </c>
      <c r="G5569" s="20">
        <f>'Dati di base x Ind. Comunale'!G5569</f>
        <v>0</v>
      </c>
      <c r="H5569" s="15">
        <f>'Dati di base x Ind. Comunale'!E5569</f>
        <v>1</v>
      </c>
    </row>
    <row r="5570" spans="1:8" x14ac:dyDescent="0.3">
      <c r="A5570" t="s">
        <v>185</v>
      </c>
      <c r="B5570" t="s">
        <v>619</v>
      </c>
      <c r="C5570" t="s">
        <v>3025</v>
      </c>
      <c r="D5570" s="15" t="s">
        <v>3026</v>
      </c>
      <c r="E5570" s="30">
        <f>'Dati di base x Ind. Comunale'!H5570/'Dati di base x Ind. Comunale'!I5570</f>
        <v>0</v>
      </c>
      <c r="F5570" s="20">
        <f>'Dati di base x Ind. Comunale'!F5570</f>
        <v>0</v>
      </c>
      <c r="G5570" s="20">
        <f>'Dati di base x Ind. Comunale'!G5570</f>
        <v>0</v>
      </c>
      <c r="H5570" s="15">
        <f>'Dati di base x Ind. Comunale'!E5570</f>
        <v>1</v>
      </c>
    </row>
    <row r="5571" spans="1:8" x14ac:dyDescent="0.3">
      <c r="A5571" t="s">
        <v>185</v>
      </c>
      <c r="B5571" t="s">
        <v>619</v>
      </c>
      <c r="C5571" t="s">
        <v>3061</v>
      </c>
      <c r="D5571" s="15" t="s">
        <v>3062</v>
      </c>
      <c r="E5571" s="45" t="s">
        <v>15828</v>
      </c>
      <c r="F5571" s="20">
        <f>'Dati di base x Ind. Comunale'!F5571</f>
        <v>0</v>
      </c>
      <c r="G5571" s="20">
        <f>'Dati di base x Ind. Comunale'!G5571</f>
        <v>0</v>
      </c>
      <c r="H5571" s="15">
        <f>'Dati di base x Ind. Comunale'!E5571</f>
        <v>0</v>
      </c>
    </row>
    <row r="5572" spans="1:8" x14ac:dyDescent="0.3">
      <c r="A5572" t="s">
        <v>185</v>
      </c>
      <c r="B5572" t="s">
        <v>619</v>
      </c>
      <c r="C5572" t="s">
        <v>3071</v>
      </c>
      <c r="D5572" s="15" t="s">
        <v>3072</v>
      </c>
      <c r="E5572" s="45" t="s">
        <v>15828</v>
      </c>
      <c r="F5572" s="20">
        <f>'Dati di base x Ind. Comunale'!F5572</f>
        <v>0</v>
      </c>
      <c r="G5572" s="20">
        <f>'Dati di base x Ind. Comunale'!G5572</f>
        <v>0</v>
      </c>
      <c r="H5572" s="15">
        <f>'Dati di base x Ind. Comunale'!E5572</f>
        <v>0</v>
      </c>
    </row>
    <row r="5573" spans="1:8" x14ac:dyDescent="0.3">
      <c r="A5573" t="s">
        <v>185</v>
      </c>
      <c r="B5573" t="s">
        <v>619</v>
      </c>
      <c r="C5573" t="s">
        <v>3081</v>
      </c>
      <c r="D5573" s="15" t="s">
        <v>3082</v>
      </c>
      <c r="E5573" s="45" t="s">
        <v>15828</v>
      </c>
      <c r="F5573" s="20">
        <f>'Dati di base x Ind. Comunale'!F5573</f>
        <v>0</v>
      </c>
      <c r="G5573" s="20">
        <f>'Dati di base x Ind. Comunale'!G5573</f>
        <v>0</v>
      </c>
      <c r="H5573" s="15">
        <f>'Dati di base x Ind. Comunale'!E5573</f>
        <v>0</v>
      </c>
    </row>
    <row r="5574" spans="1:8" x14ac:dyDescent="0.3">
      <c r="A5574" t="s">
        <v>185</v>
      </c>
      <c r="B5574" t="s">
        <v>619</v>
      </c>
      <c r="C5574" t="s">
        <v>3087</v>
      </c>
      <c r="D5574" s="15" t="s">
        <v>3088</v>
      </c>
      <c r="E5574" s="30">
        <f>'Dati di base x Ind. Comunale'!H5574/'Dati di base x Ind. Comunale'!I5574</f>
        <v>0</v>
      </c>
      <c r="F5574" s="20">
        <f>'Dati di base x Ind. Comunale'!F5574</f>
        <v>0</v>
      </c>
      <c r="G5574" s="20">
        <f>'Dati di base x Ind. Comunale'!G5574</f>
        <v>0</v>
      </c>
      <c r="H5574" s="15">
        <f>'Dati di base x Ind. Comunale'!E5574</f>
        <v>8</v>
      </c>
    </row>
    <row r="5575" spans="1:8" x14ac:dyDescent="0.3">
      <c r="A5575" t="s">
        <v>185</v>
      </c>
      <c r="B5575" t="s">
        <v>619</v>
      </c>
      <c r="C5575" t="s">
        <v>3141</v>
      </c>
      <c r="D5575" s="15" t="s">
        <v>3142</v>
      </c>
      <c r="E5575" s="45" t="s">
        <v>15828</v>
      </c>
      <c r="F5575" s="20">
        <f>'Dati di base x Ind. Comunale'!F5575</f>
        <v>0</v>
      </c>
      <c r="G5575" s="20">
        <f>'Dati di base x Ind. Comunale'!G5575</f>
        <v>0</v>
      </c>
      <c r="H5575" s="15">
        <f>'Dati di base x Ind. Comunale'!E5575</f>
        <v>0</v>
      </c>
    </row>
    <row r="5576" spans="1:8" x14ac:dyDescent="0.3">
      <c r="A5576" t="s">
        <v>185</v>
      </c>
      <c r="B5576" t="s">
        <v>619</v>
      </c>
      <c r="C5576" t="s">
        <v>3270</v>
      </c>
      <c r="D5576" s="15" t="s">
        <v>3271</v>
      </c>
      <c r="E5576" s="30">
        <f>'Dati di base x Ind. Comunale'!H5576/'Dati di base x Ind. Comunale'!I5576</f>
        <v>0</v>
      </c>
      <c r="F5576" s="20">
        <f>'Dati di base x Ind. Comunale'!F5576</f>
        <v>0</v>
      </c>
      <c r="G5576" s="20">
        <f>'Dati di base x Ind. Comunale'!G5576</f>
        <v>0</v>
      </c>
      <c r="H5576" s="15">
        <f>'Dati di base x Ind. Comunale'!E5576</f>
        <v>1</v>
      </c>
    </row>
    <row r="5577" spans="1:8" x14ac:dyDescent="0.3">
      <c r="A5577" t="s">
        <v>185</v>
      </c>
      <c r="B5577" t="s">
        <v>619</v>
      </c>
      <c r="C5577" t="s">
        <v>3395</v>
      </c>
      <c r="D5577" s="15" t="s">
        <v>3396</v>
      </c>
      <c r="E5577" s="45" t="s">
        <v>15828</v>
      </c>
      <c r="F5577" s="20">
        <f>'Dati di base x Ind. Comunale'!F5577</f>
        <v>0</v>
      </c>
      <c r="G5577" s="20">
        <f>'Dati di base x Ind. Comunale'!G5577</f>
        <v>0</v>
      </c>
      <c r="H5577" s="15">
        <f>'Dati di base x Ind. Comunale'!E5577</f>
        <v>0</v>
      </c>
    </row>
    <row r="5578" spans="1:8" x14ac:dyDescent="0.3">
      <c r="A5578" t="s">
        <v>185</v>
      </c>
      <c r="B5578" t="s">
        <v>619</v>
      </c>
      <c r="C5578" t="s">
        <v>3500</v>
      </c>
      <c r="D5578" s="15" t="s">
        <v>3501</v>
      </c>
      <c r="E5578" s="30">
        <f>'Dati di base x Ind. Comunale'!H5578/'Dati di base x Ind. Comunale'!I5578</f>
        <v>0</v>
      </c>
      <c r="F5578" s="20">
        <f>'Dati di base x Ind. Comunale'!F5578</f>
        <v>0</v>
      </c>
      <c r="G5578" s="20">
        <f>'Dati di base x Ind. Comunale'!G5578</f>
        <v>0</v>
      </c>
      <c r="H5578" s="15">
        <f>'Dati di base x Ind. Comunale'!E5578</f>
        <v>1</v>
      </c>
    </row>
    <row r="5579" spans="1:8" x14ac:dyDescent="0.3">
      <c r="A5579" t="s">
        <v>185</v>
      </c>
      <c r="B5579" t="s">
        <v>619</v>
      </c>
      <c r="C5579" t="s">
        <v>3773</v>
      </c>
      <c r="D5579" s="15" t="s">
        <v>3774</v>
      </c>
      <c r="E5579" s="45" t="s">
        <v>15828</v>
      </c>
      <c r="F5579" s="20">
        <f>'Dati di base x Ind. Comunale'!F5579</f>
        <v>0</v>
      </c>
      <c r="G5579" s="20">
        <f>'Dati di base x Ind. Comunale'!G5579</f>
        <v>0</v>
      </c>
      <c r="H5579" s="15">
        <f>'Dati di base x Ind. Comunale'!E5579</f>
        <v>0</v>
      </c>
    </row>
    <row r="5580" spans="1:8" x14ac:dyDescent="0.3">
      <c r="A5580" t="s">
        <v>185</v>
      </c>
      <c r="B5580" t="s">
        <v>619</v>
      </c>
      <c r="C5580" t="s">
        <v>3944</v>
      </c>
      <c r="D5580" s="15" t="s">
        <v>3945</v>
      </c>
      <c r="E5580" s="45" t="s">
        <v>15828</v>
      </c>
      <c r="F5580" s="20">
        <f>'Dati di base x Ind. Comunale'!F5580</f>
        <v>0</v>
      </c>
      <c r="G5580" s="20">
        <f>'Dati di base x Ind. Comunale'!G5580</f>
        <v>0</v>
      </c>
      <c r="H5580" s="15">
        <f>'Dati di base x Ind. Comunale'!E5580</f>
        <v>0</v>
      </c>
    </row>
    <row r="5581" spans="1:8" x14ac:dyDescent="0.3">
      <c r="A5581" t="s">
        <v>185</v>
      </c>
      <c r="B5581" t="s">
        <v>619</v>
      </c>
      <c r="C5581" t="s">
        <v>4278</v>
      </c>
      <c r="D5581" s="15" t="s">
        <v>146</v>
      </c>
      <c r="E5581" s="30">
        <f>'Dati di base x Ind. Comunale'!H5581/'Dati di base x Ind. Comunale'!I5581</f>
        <v>0.13559322033898305</v>
      </c>
      <c r="F5581" s="20">
        <f>'Dati di base x Ind. Comunale'!F5581</f>
        <v>7</v>
      </c>
      <c r="G5581" s="20">
        <f>'Dati di base x Ind. Comunale'!G5581</f>
        <v>1</v>
      </c>
      <c r="H5581" s="15">
        <f>'Dati di base x Ind. Comunale'!E5581</f>
        <v>51</v>
      </c>
    </row>
    <row r="5582" spans="1:8" x14ac:dyDescent="0.3">
      <c r="A5582" t="s">
        <v>185</v>
      </c>
      <c r="B5582" t="s">
        <v>619</v>
      </c>
      <c r="C5582" t="s">
        <v>4478</v>
      </c>
      <c r="D5582" s="15" t="s">
        <v>4479</v>
      </c>
      <c r="E5582" s="45" t="s">
        <v>15828</v>
      </c>
      <c r="F5582" s="20">
        <f>'Dati di base x Ind. Comunale'!F5582</f>
        <v>0</v>
      </c>
      <c r="G5582" s="20">
        <f>'Dati di base x Ind. Comunale'!G5582</f>
        <v>0</v>
      </c>
      <c r="H5582" s="15">
        <f>'Dati di base x Ind. Comunale'!E5582</f>
        <v>0</v>
      </c>
    </row>
    <row r="5583" spans="1:8" x14ac:dyDescent="0.3">
      <c r="A5583" t="s">
        <v>185</v>
      </c>
      <c r="B5583" t="s">
        <v>619</v>
      </c>
      <c r="C5583" t="s">
        <v>4500</v>
      </c>
      <c r="D5583" s="15" t="s">
        <v>4501</v>
      </c>
      <c r="E5583" s="30">
        <f>'Dati di base x Ind. Comunale'!H5583/'Dati di base x Ind. Comunale'!I5583</f>
        <v>0</v>
      </c>
      <c r="F5583" s="20">
        <f>'Dati di base x Ind. Comunale'!F5583</f>
        <v>0</v>
      </c>
      <c r="G5583" s="20">
        <f>'Dati di base x Ind. Comunale'!G5583</f>
        <v>0</v>
      </c>
      <c r="H5583" s="15">
        <f>'Dati di base x Ind. Comunale'!E5583</f>
        <v>1</v>
      </c>
    </row>
    <row r="5584" spans="1:8" x14ac:dyDescent="0.3">
      <c r="A5584" t="s">
        <v>185</v>
      </c>
      <c r="B5584" t="s">
        <v>619</v>
      </c>
      <c r="C5584" t="s">
        <v>4610</v>
      </c>
      <c r="D5584" s="15" t="s">
        <v>4611</v>
      </c>
      <c r="E5584" s="45" t="s">
        <v>15828</v>
      </c>
      <c r="F5584" s="20">
        <f>'Dati di base x Ind. Comunale'!F5584</f>
        <v>0</v>
      </c>
      <c r="G5584" s="20">
        <f>'Dati di base x Ind. Comunale'!G5584</f>
        <v>0</v>
      </c>
      <c r="H5584" s="15">
        <f>'Dati di base x Ind. Comunale'!E5584</f>
        <v>0</v>
      </c>
    </row>
    <row r="5585" spans="1:8" x14ac:dyDescent="0.3">
      <c r="A5585" t="s">
        <v>185</v>
      </c>
      <c r="B5585" t="s">
        <v>619</v>
      </c>
      <c r="C5585" t="s">
        <v>4612</v>
      </c>
      <c r="D5585" s="15" t="s">
        <v>4613</v>
      </c>
      <c r="E5585" s="45" t="s">
        <v>15828</v>
      </c>
      <c r="F5585" s="20">
        <f>'Dati di base x Ind. Comunale'!F5585</f>
        <v>0</v>
      </c>
      <c r="G5585" s="20">
        <f>'Dati di base x Ind. Comunale'!G5585</f>
        <v>0</v>
      </c>
      <c r="H5585" s="15">
        <f>'Dati di base x Ind. Comunale'!E5585</f>
        <v>0</v>
      </c>
    </row>
    <row r="5586" spans="1:8" x14ac:dyDescent="0.3">
      <c r="A5586" t="s">
        <v>185</v>
      </c>
      <c r="B5586" t="s">
        <v>619</v>
      </c>
      <c r="C5586" t="s">
        <v>5016</v>
      </c>
      <c r="D5586" s="15" t="s">
        <v>5017</v>
      </c>
      <c r="E5586" s="45" t="s">
        <v>15828</v>
      </c>
      <c r="F5586" s="20">
        <f>'Dati di base x Ind. Comunale'!F5586</f>
        <v>0</v>
      </c>
      <c r="G5586" s="20">
        <f>'Dati di base x Ind. Comunale'!G5586</f>
        <v>0</v>
      </c>
      <c r="H5586" s="15">
        <f>'Dati di base x Ind. Comunale'!E5586</f>
        <v>0</v>
      </c>
    </row>
    <row r="5587" spans="1:8" x14ac:dyDescent="0.3">
      <c r="A5587" t="s">
        <v>185</v>
      </c>
      <c r="B5587" t="s">
        <v>619</v>
      </c>
      <c r="C5587" t="s">
        <v>5113</v>
      </c>
      <c r="D5587" s="15" t="s">
        <v>5114</v>
      </c>
      <c r="E5587" s="30">
        <f>'Dati di base x Ind. Comunale'!H5587/'Dati di base x Ind. Comunale'!I5587</f>
        <v>0.16666666666666666</v>
      </c>
      <c r="F5587" s="20">
        <f>'Dati di base x Ind. Comunale'!F5587</f>
        <v>0</v>
      </c>
      <c r="G5587" s="20">
        <f>'Dati di base x Ind. Comunale'!G5587</f>
        <v>1</v>
      </c>
      <c r="H5587" s="15">
        <f>'Dati di base x Ind. Comunale'!E5587</f>
        <v>5</v>
      </c>
    </row>
    <row r="5588" spans="1:8" x14ac:dyDescent="0.3">
      <c r="A5588" t="s">
        <v>185</v>
      </c>
      <c r="B5588" t="s">
        <v>619</v>
      </c>
      <c r="C5588" t="s">
        <v>5256</v>
      </c>
      <c r="D5588" s="15" t="s">
        <v>5257</v>
      </c>
      <c r="E5588" s="30">
        <f>'Dati di base x Ind. Comunale'!H5588/'Dati di base x Ind. Comunale'!I5588</f>
        <v>0</v>
      </c>
      <c r="F5588" s="20">
        <f>'Dati di base x Ind. Comunale'!F5588</f>
        <v>0</v>
      </c>
      <c r="G5588" s="20">
        <f>'Dati di base x Ind. Comunale'!G5588</f>
        <v>0</v>
      </c>
      <c r="H5588" s="15">
        <f>'Dati di base x Ind. Comunale'!E5588</f>
        <v>1</v>
      </c>
    </row>
    <row r="5589" spans="1:8" x14ac:dyDescent="0.3">
      <c r="A5589" t="s">
        <v>185</v>
      </c>
      <c r="B5589" t="s">
        <v>619</v>
      </c>
      <c r="C5589" t="s">
        <v>5511</v>
      </c>
      <c r="D5589" s="15" t="s">
        <v>5512</v>
      </c>
      <c r="E5589" s="30">
        <f>'Dati di base x Ind. Comunale'!H5589/'Dati di base x Ind. Comunale'!I5589</f>
        <v>0</v>
      </c>
      <c r="F5589" s="20">
        <f>'Dati di base x Ind. Comunale'!F5589</f>
        <v>0</v>
      </c>
      <c r="G5589" s="20">
        <f>'Dati di base x Ind. Comunale'!G5589</f>
        <v>0</v>
      </c>
      <c r="H5589" s="15">
        <f>'Dati di base x Ind. Comunale'!E5589</f>
        <v>2</v>
      </c>
    </row>
    <row r="5590" spans="1:8" x14ac:dyDescent="0.3">
      <c r="A5590" t="s">
        <v>185</v>
      </c>
      <c r="B5590" t="s">
        <v>619</v>
      </c>
      <c r="C5590" t="s">
        <v>5521</v>
      </c>
      <c r="D5590" s="15" t="s">
        <v>5522</v>
      </c>
      <c r="E5590" s="30">
        <f>'Dati di base x Ind. Comunale'!H5590/'Dati di base x Ind. Comunale'!I5590</f>
        <v>0</v>
      </c>
      <c r="F5590" s="20">
        <f>'Dati di base x Ind. Comunale'!F5590</f>
        <v>0</v>
      </c>
      <c r="G5590" s="20">
        <f>'Dati di base x Ind. Comunale'!G5590</f>
        <v>0</v>
      </c>
      <c r="H5590" s="15">
        <f>'Dati di base x Ind. Comunale'!E5590</f>
        <v>2</v>
      </c>
    </row>
    <row r="5591" spans="1:8" x14ac:dyDescent="0.3">
      <c r="A5591" t="s">
        <v>185</v>
      </c>
      <c r="B5591" t="s">
        <v>619</v>
      </c>
      <c r="C5591" t="s">
        <v>5656</v>
      </c>
      <c r="D5591" s="15" t="s">
        <v>5657</v>
      </c>
      <c r="E5591" s="45" t="s">
        <v>15828</v>
      </c>
      <c r="F5591" s="20">
        <f>'Dati di base x Ind. Comunale'!F5591</f>
        <v>0</v>
      </c>
      <c r="G5591" s="20">
        <f>'Dati di base x Ind. Comunale'!G5591</f>
        <v>0</v>
      </c>
      <c r="H5591" s="15">
        <f>'Dati di base x Ind. Comunale'!E5591</f>
        <v>0</v>
      </c>
    </row>
    <row r="5592" spans="1:8" x14ac:dyDescent="0.3">
      <c r="A5592" t="s">
        <v>185</v>
      </c>
      <c r="B5592" t="s">
        <v>619</v>
      </c>
      <c r="C5592" t="s">
        <v>5876</v>
      </c>
      <c r="D5592" s="15" t="s">
        <v>5877</v>
      </c>
      <c r="E5592" s="30">
        <f>'Dati di base x Ind. Comunale'!H5592/'Dati di base x Ind. Comunale'!I5592</f>
        <v>0</v>
      </c>
      <c r="F5592" s="20">
        <f>'Dati di base x Ind. Comunale'!F5592</f>
        <v>0</v>
      </c>
      <c r="G5592" s="20">
        <f>'Dati di base x Ind. Comunale'!G5592</f>
        <v>0</v>
      </c>
      <c r="H5592" s="15">
        <f>'Dati di base x Ind. Comunale'!E5592</f>
        <v>3</v>
      </c>
    </row>
    <row r="5593" spans="1:8" x14ac:dyDescent="0.3">
      <c r="A5593" t="s">
        <v>185</v>
      </c>
      <c r="B5593" t="s">
        <v>619</v>
      </c>
      <c r="C5593" t="s">
        <v>5908</v>
      </c>
      <c r="D5593" s="15" t="s">
        <v>5909</v>
      </c>
      <c r="E5593" s="45" t="s">
        <v>15828</v>
      </c>
      <c r="F5593" s="20">
        <f>'Dati di base x Ind. Comunale'!F5593</f>
        <v>0</v>
      </c>
      <c r="G5593" s="20">
        <f>'Dati di base x Ind. Comunale'!G5593</f>
        <v>0</v>
      </c>
      <c r="H5593" s="15">
        <f>'Dati di base x Ind. Comunale'!E5593</f>
        <v>0</v>
      </c>
    </row>
    <row r="5594" spans="1:8" x14ac:dyDescent="0.3">
      <c r="A5594" t="s">
        <v>185</v>
      </c>
      <c r="B5594" t="s">
        <v>619</v>
      </c>
      <c r="C5594" t="s">
        <v>5912</v>
      </c>
      <c r="D5594" s="15" t="s">
        <v>5913</v>
      </c>
      <c r="E5594" s="30">
        <f>'Dati di base x Ind. Comunale'!H5594/'Dati di base x Ind. Comunale'!I5594</f>
        <v>0</v>
      </c>
      <c r="F5594" s="20">
        <f>'Dati di base x Ind. Comunale'!F5594</f>
        <v>0</v>
      </c>
      <c r="G5594" s="20">
        <f>'Dati di base x Ind. Comunale'!G5594</f>
        <v>0</v>
      </c>
      <c r="H5594" s="15">
        <f>'Dati di base x Ind. Comunale'!E5594</f>
        <v>18</v>
      </c>
    </row>
    <row r="5595" spans="1:8" x14ac:dyDescent="0.3">
      <c r="A5595" t="s">
        <v>185</v>
      </c>
      <c r="B5595" t="s">
        <v>619</v>
      </c>
      <c r="C5595" t="s">
        <v>5974</v>
      </c>
      <c r="D5595" s="15" t="s">
        <v>5975</v>
      </c>
      <c r="E5595" s="30">
        <f>'Dati di base x Ind. Comunale'!H5595/'Dati di base x Ind. Comunale'!I5595</f>
        <v>0.33333333333333331</v>
      </c>
      <c r="F5595" s="20">
        <f>'Dati di base x Ind. Comunale'!F5595</f>
        <v>1</v>
      </c>
      <c r="G5595" s="20">
        <f>'Dati di base x Ind. Comunale'!G5595</f>
        <v>0</v>
      </c>
      <c r="H5595" s="15">
        <f>'Dati di base x Ind. Comunale'!E5595</f>
        <v>2</v>
      </c>
    </row>
    <row r="5596" spans="1:8" x14ac:dyDescent="0.3">
      <c r="A5596" t="s">
        <v>185</v>
      </c>
      <c r="B5596" t="s">
        <v>619</v>
      </c>
      <c r="C5596" t="s">
        <v>5984</v>
      </c>
      <c r="D5596" s="15" t="s">
        <v>5985</v>
      </c>
      <c r="E5596" s="45" t="s">
        <v>15828</v>
      </c>
      <c r="F5596" s="20">
        <f>'Dati di base x Ind. Comunale'!F5596</f>
        <v>0</v>
      </c>
      <c r="G5596" s="20">
        <f>'Dati di base x Ind. Comunale'!G5596</f>
        <v>0</v>
      </c>
      <c r="H5596" s="15">
        <f>'Dati di base x Ind. Comunale'!E5596</f>
        <v>0</v>
      </c>
    </row>
    <row r="5597" spans="1:8" x14ac:dyDescent="0.3">
      <c r="A5597" t="s">
        <v>185</v>
      </c>
      <c r="B5597" t="s">
        <v>619</v>
      </c>
      <c r="C5597" t="s">
        <v>6012</v>
      </c>
      <c r="D5597" s="15" t="s">
        <v>6013</v>
      </c>
      <c r="E5597" s="45" t="s">
        <v>15828</v>
      </c>
      <c r="F5597" s="20">
        <f>'Dati di base x Ind. Comunale'!F5597</f>
        <v>0</v>
      </c>
      <c r="G5597" s="20">
        <f>'Dati di base x Ind. Comunale'!G5597</f>
        <v>0</v>
      </c>
      <c r="H5597" s="15">
        <f>'Dati di base x Ind. Comunale'!E5597</f>
        <v>0</v>
      </c>
    </row>
    <row r="5598" spans="1:8" x14ac:dyDescent="0.3">
      <c r="A5598" t="s">
        <v>185</v>
      </c>
      <c r="B5598" t="s">
        <v>619</v>
      </c>
      <c r="C5598" t="s">
        <v>6137</v>
      </c>
      <c r="D5598" s="15" t="s">
        <v>6138</v>
      </c>
      <c r="E5598" s="45" t="s">
        <v>15828</v>
      </c>
      <c r="F5598" s="20">
        <f>'Dati di base x Ind. Comunale'!F5598</f>
        <v>0</v>
      </c>
      <c r="G5598" s="20">
        <f>'Dati di base x Ind. Comunale'!G5598</f>
        <v>0</v>
      </c>
      <c r="H5598" s="15">
        <f>'Dati di base x Ind. Comunale'!E5598</f>
        <v>0</v>
      </c>
    </row>
    <row r="5599" spans="1:8" x14ac:dyDescent="0.3">
      <c r="A5599" t="s">
        <v>185</v>
      </c>
      <c r="B5599" t="s">
        <v>619</v>
      </c>
      <c r="C5599" t="s">
        <v>6285</v>
      </c>
      <c r="D5599" s="15" t="s">
        <v>6286</v>
      </c>
      <c r="E5599" s="30">
        <f>'Dati di base x Ind. Comunale'!H5599/'Dati di base x Ind. Comunale'!I5599</f>
        <v>0</v>
      </c>
      <c r="F5599" s="20">
        <f>'Dati di base x Ind. Comunale'!F5599</f>
        <v>0</v>
      </c>
      <c r="G5599" s="20">
        <f>'Dati di base x Ind. Comunale'!G5599</f>
        <v>0</v>
      </c>
      <c r="H5599" s="15">
        <f>'Dati di base x Ind. Comunale'!E5599</f>
        <v>1</v>
      </c>
    </row>
    <row r="5600" spans="1:8" x14ac:dyDescent="0.3">
      <c r="A5600" t="s">
        <v>185</v>
      </c>
      <c r="B5600" t="s">
        <v>619</v>
      </c>
      <c r="C5600" t="s">
        <v>6379</v>
      </c>
      <c r="D5600" s="15" t="s">
        <v>6380</v>
      </c>
      <c r="E5600" s="30">
        <f>'Dati di base x Ind. Comunale'!H5600/'Dati di base x Ind. Comunale'!I5600</f>
        <v>0.25</v>
      </c>
      <c r="F5600" s="20">
        <f>'Dati di base x Ind. Comunale'!F5600</f>
        <v>2</v>
      </c>
      <c r="G5600" s="20">
        <f>'Dati di base x Ind. Comunale'!G5600</f>
        <v>0</v>
      </c>
      <c r="H5600" s="15">
        <f>'Dati di base x Ind. Comunale'!E5600</f>
        <v>6</v>
      </c>
    </row>
    <row r="5601" spans="1:8" x14ac:dyDescent="0.3">
      <c r="A5601" t="s">
        <v>185</v>
      </c>
      <c r="B5601" t="s">
        <v>619</v>
      </c>
      <c r="C5601" t="s">
        <v>6389</v>
      </c>
      <c r="D5601" s="15" t="s">
        <v>6390</v>
      </c>
      <c r="E5601" s="45" t="s">
        <v>15828</v>
      </c>
      <c r="F5601" s="20">
        <f>'Dati di base x Ind. Comunale'!F5601</f>
        <v>0</v>
      </c>
      <c r="G5601" s="20">
        <f>'Dati di base x Ind. Comunale'!G5601</f>
        <v>0</v>
      </c>
      <c r="H5601" s="15">
        <f>'Dati di base x Ind. Comunale'!E5601</f>
        <v>0</v>
      </c>
    </row>
    <row r="5602" spans="1:8" x14ac:dyDescent="0.3">
      <c r="A5602" t="s">
        <v>185</v>
      </c>
      <c r="B5602" t="s">
        <v>619</v>
      </c>
      <c r="C5602" t="s">
        <v>6681</v>
      </c>
      <c r="D5602" s="15" t="s">
        <v>6682</v>
      </c>
      <c r="E5602" s="30">
        <f>'Dati di base x Ind. Comunale'!H5602/'Dati di base x Ind. Comunale'!I5602</f>
        <v>0.16666666666666666</v>
      </c>
      <c r="F5602" s="20">
        <f>'Dati di base x Ind. Comunale'!F5602</f>
        <v>1</v>
      </c>
      <c r="G5602" s="20">
        <f>'Dati di base x Ind. Comunale'!G5602</f>
        <v>0</v>
      </c>
      <c r="H5602" s="15">
        <f>'Dati di base x Ind. Comunale'!E5602</f>
        <v>5</v>
      </c>
    </row>
    <row r="5603" spans="1:8" x14ac:dyDescent="0.3">
      <c r="A5603" t="s">
        <v>185</v>
      </c>
      <c r="B5603" t="s">
        <v>619</v>
      </c>
      <c r="C5603" t="s">
        <v>6709</v>
      </c>
      <c r="D5603" s="15" t="s">
        <v>6710</v>
      </c>
      <c r="E5603" s="45" t="s">
        <v>15828</v>
      </c>
      <c r="F5603" s="20">
        <f>'Dati di base x Ind. Comunale'!F5603</f>
        <v>0</v>
      </c>
      <c r="G5603" s="20">
        <f>'Dati di base x Ind. Comunale'!G5603</f>
        <v>0</v>
      </c>
      <c r="H5603" s="15">
        <f>'Dati di base x Ind. Comunale'!E5603</f>
        <v>0</v>
      </c>
    </row>
    <row r="5604" spans="1:8" x14ac:dyDescent="0.3">
      <c r="A5604" t="s">
        <v>185</v>
      </c>
      <c r="B5604" t="s">
        <v>619</v>
      </c>
      <c r="C5604" t="s">
        <v>6953</v>
      </c>
      <c r="D5604" s="15" t="s">
        <v>6954</v>
      </c>
      <c r="E5604" s="45" t="s">
        <v>15828</v>
      </c>
      <c r="F5604" s="20">
        <f>'Dati di base x Ind. Comunale'!F5604</f>
        <v>0</v>
      </c>
      <c r="G5604" s="20">
        <f>'Dati di base x Ind. Comunale'!G5604</f>
        <v>0</v>
      </c>
      <c r="H5604" s="15">
        <f>'Dati di base x Ind. Comunale'!E5604</f>
        <v>0</v>
      </c>
    </row>
    <row r="5605" spans="1:8" x14ac:dyDescent="0.3">
      <c r="A5605" t="s">
        <v>185</v>
      </c>
      <c r="B5605" t="s">
        <v>619</v>
      </c>
      <c r="C5605" t="s">
        <v>6970</v>
      </c>
      <c r="D5605" s="15" t="s">
        <v>6971</v>
      </c>
      <c r="E5605" s="30">
        <f>'Dati di base x Ind. Comunale'!H5605/'Dati di base x Ind. Comunale'!I5605</f>
        <v>0.125</v>
      </c>
      <c r="F5605" s="20">
        <f>'Dati di base x Ind. Comunale'!F5605</f>
        <v>1</v>
      </c>
      <c r="G5605" s="20">
        <f>'Dati di base x Ind. Comunale'!G5605</f>
        <v>0</v>
      </c>
      <c r="H5605" s="15">
        <f>'Dati di base x Ind. Comunale'!E5605</f>
        <v>7</v>
      </c>
    </row>
    <row r="5606" spans="1:8" x14ac:dyDescent="0.3">
      <c r="A5606" t="s">
        <v>185</v>
      </c>
      <c r="B5606" t="s">
        <v>619</v>
      </c>
      <c r="C5606" t="s">
        <v>7108</v>
      </c>
      <c r="D5606" s="15" t="s">
        <v>7109</v>
      </c>
      <c r="E5606" s="30">
        <f>'Dati di base x Ind. Comunale'!H5606/'Dati di base x Ind. Comunale'!I5606</f>
        <v>0</v>
      </c>
      <c r="F5606" s="20">
        <f>'Dati di base x Ind. Comunale'!F5606</f>
        <v>0</v>
      </c>
      <c r="G5606" s="20">
        <f>'Dati di base x Ind. Comunale'!G5606</f>
        <v>0</v>
      </c>
      <c r="H5606" s="15">
        <f>'Dati di base x Ind. Comunale'!E5606</f>
        <v>1</v>
      </c>
    </row>
    <row r="5607" spans="1:8" x14ac:dyDescent="0.3">
      <c r="A5607" t="s">
        <v>185</v>
      </c>
      <c r="B5607" t="s">
        <v>619</v>
      </c>
      <c r="C5607" t="s">
        <v>7154</v>
      </c>
      <c r="D5607" s="15" t="s">
        <v>7155</v>
      </c>
      <c r="E5607" s="45" t="s">
        <v>15828</v>
      </c>
      <c r="F5607" s="20">
        <f>'Dati di base x Ind. Comunale'!F5607</f>
        <v>0</v>
      </c>
      <c r="G5607" s="20">
        <f>'Dati di base x Ind. Comunale'!G5607</f>
        <v>0</v>
      </c>
      <c r="H5607" s="15">
        <f>'Dati di base x Ind. Comunale'!E5607</f>
        <v>0</v>
      </c>
    </row>
    <row r="5608" spans="1:8" x14ac:dyDescent="0.3">
      <c r="A5608" t="s">
        <v>185</v>
      </c>
      <c r="B5608" t="s">
        <v>619</v>
      </c>
      <c r="C5608" t="s">
        <v>7224</v>
      </c>
      <c r="D5608" s="15" t="s">
        <v>7225</v>
      </c>
      <c r="E5608" s="45" t="s">
        <v>15828</v>
      </c>
      <c r="F5608" s="20">
        <f>'Dati di base x Ind. Comunale'!F5608</f>
        <v>0</v>
      </c>
      <c r="G5608" s="20">
        <f>'Dati di base x Ind. Comunale'!G5608</f>
        <v>0</v>
      </c>
      <c r="H5608" s="15">
        <f>'Dati di base x Ind. Comunale'!E5608</f>
        <v>0</v>
      </c>
    </row>
    <row r="5609" spans="1:8" x14ac:dyDescent="0.3">
      <c r="A5609" t="s">
        <v>185</v>
      </c>
      <c r="B5609" t="s">
        <v>619</v>
      </c>
      <c r="C5609" t="s">
        <v>8111</v>
      </c>
      <c r="D5609" s="15" t="s">
        <v>8112</v>
      </c>
      <c r="E5609" s="30">
        <f>'Dati di base x Ind. Comunale'!H5609/'Dati di base x Ind. Comunale'!I5609</f>
        <v>0</v>
      </c>
      <c r="F5609" s="20">
        <f>'Dati di base x Ind. Comunale'!F5609</f>
        <v>0</v>
      </c>
      <c r="G5609" s="20">
        <f>'Dati di base x Ind. Comunale'!G5609</f>
        <v>0</v>
      </c>
      <c r="H5609" s="15">
        <f>'Dati di base x Ind. Comunale'!E5609</f>
        <v>3</v>
      </c>
    </row>
    <row r="5610" spans="1:8" x14ac:dyDescent="0.3">
      <c r="A5610" t="s">
        <v>185</v>
      </c>
      <c r="B5610" t="s">
        <v>619</v>
      </c>
      <c r="C5610" t="s">
        <v>8467</v>
      </c>
      <c r="D5610" s="15" t="s">
        <v>8468</v>
      </c>
      <c r="E5610" s="45" t="s">
        <v>15828</v>
      </c>
      <c r="F5610" s="20">
        <f>'Dati di base x Ind. Comunale'!F5610</f>
        <v>0</v>
      </c>
      <c r="G5610" s="20">
        <f>'Dati di base x Ind. Comunale'!G5610</f>
        <v>0</v>
      </c>
      <c r="H5610" s="15">
        <f>'Dati di base x Ind. Comunale'!E5610</f>
        <v>0</v>
      </c>
    </row>
    <row r="5611" spans="1:8" x14ac:dyDescent="0.3">
      <c r="A5611" t="s">
        <v>185</v>
      </c>
      <c r="B5611" t="s">
        <v>619</v>
      </c>
      <c r="C5611" t="s">
        <v>8619</v>
      </c>
      <c r="D5611" s="15" t="s">
        <v>8620</v>
      </c>
      <c r="E5611" s="45" t="s">
        <v>15828</v>
      </c>
      <c r="F5611" s="20">
        <f>'Dati di base x Ind. Comunale'!F5611</f>
        <v>0</v>
      </c>
      <c r="G5611" s="20">
        <f>'Dati di base x Ind. Comunale'!G5611</f>
        <v>0</v>
      </c>
      <c r="H5611" s="15">
        <f>'Dati di base x Ind. Comunale'!E5611</f>
        <v>0</v>
      </c>
    </row>
    <row r="5612" spans="1:8" x14ac:dyDescent="0.3">
      <c r="A5612" t="s">
        <v>185</v>
      </c>
      <c r="B5612" t="s">
        <v>619</v>
      </c>
      <c r="C5612" t="s">
        <v>8679</v>
      </c>
      <c r="D5612" s="15" t="s">
        <v>8680</v>
      </c>
      <c r="E5612" s="45" t="s">
        <v>15828</v>
      </c>
      <c r="F5612" s="20">
        <f>'Dati di base x Ind. Comunale'!F5612</f>
        <v>0</v>
      </c>
      <c r="G5612" s="20">
        <f>'Dati di base x Ind. Comunale'!G5612</f>
        <v>0</v>
      </c>
      <c r="H5612" s="15">
        <f>'Dati di base x Ind. Comunale'!E5612</f>
        <v>0</v>
      </c>
    </row>
    <row r="5613" spans="1:8" x14ac:dyDescent="0.3">
      <c r="A5613" t="s">
        <v>185</v>
      </c>
      <c r="B5613" t="s">
        <v>619</v>
      </c>
      <c r="C5613" t="s">
        <v>8748</v>
      </c>
      <c r="D5613" s="15" t="s">
        <v>8749</v>
      </c>
      <c r="E5613" s="45" t="s">
        <v>15828</v>
      </c>
      <c r="F5613" s="20">
        <f>'Dati di base x Ind. Comunale'!F5613</f>
        <v>0</v>
      </c>
      <c r="G5613" s="20">
        <f>'Dati di base x Ind. Comunale'!G5613</f>
        <v>0</v>
      </c>
      <c r="H5613" s="15">
        <f>'Dati di base x Ind. Comunale'!E5613</f>
        <v>0</v>
      </c>
    </row>
    <row r="5614" spans="1:8" x14ac:dyDescent="0.3">
      <c r="A5614" t="s">
        <v>185</v>
      </c>
      <c r="B5614" t="s">
        <v>619</v>
      </c>
      <c r="C5614" t="s">
        <v>8750</v>
      </c>
      <c r="D5614" s="15" t="s">
        <v>8751</v>
      </c>
      <c r="E5614" s="45" t="s">
        <v>15828</v>
      </c>
      <c r="F5614" s="20">
        <f>'Dati di base x Ind. Comunale'!F5614</f>
        <v>0</v>
      </c>
      <c r="G5614" s="20">
        <f>'Dati di base x Ind. Comunale'!G5614</f>
        <v>0</v>
      </c>
      <c r="H5614" s="15">
        <f>'Dati di base x Ind. Comunale'!E5614</f>
        <v>0</v>
      </c>
    </row>
    <row r="5615" spans="1:8" x14ac:dyDescent="0.3">
      <c r="A5615" t="s">
        <v>185</v>
      </c>
      <c r="B5615" t="s">
        <v>619</v>
      </c>
      <c r="C5615" t="s">
        <v>9028</v>
      </c>
      <c r="D5615" s="15" t="s">
        <v>9029</v>
      </c>
      <c r="E5615" s="45" t="s">
        <v>15828</v>
      </c>
      <c r="F5615" s="20">
        <f>'Dati di base x Ind. Comunale'!F5615</f>
        <v>0</v>
      </c>
      <c r="G5615" s="20">
        <f>'Dati di base x Ind. Comunale'!G5615</f>
        <v>0</v>
      </c>
      <c r="H5615" s="15">
        <f>'Dati di base x Ind. Comunale'!E5615</f>
        <v>0</v>
      </c>
    </row>
    <row r="5616" spans="1:8" x14ac:dyDescent="0.3">
      <c r="A5616" t="s">
        <v>185</v>
      </c>
      <c r="B5616" t="s">
        <v>619</v>
      </c>
      <c r="C5616" t="s">
        <v>9540</v>
      </c>
      <c r="D5616" s="15" t="s">
        <v>9541</v>
      </c>
      <c r="E5616" s="30">
        <f>'Dati di base x Ind. Comunale'!H5616/'Dati di base x Ind. Comunale'!I5616</f>
        <v>0</v>
      </c>
      <c r="F5616" s="20">
        <f>'Dati di base x Ind. Comunale'!F5616</f>
        <v>0</v>
      </c>
      <c r="G5616" s="20">
        <f>'Dati di base x Ind. Comunale'!G5616</f>
        <v>0</v>
      </c>
      <c r="H5616" s="15">
        <f>'Dati di base x Ind. Comunale'!E5616</f>
        <v>3</v>
      </c>
    </row>
    <row r="5617" spans="1:8" x14ac:dyDescent="0.3">
      <c r="A5617" t="s">
        <v>185</v>
      </c>
      <c r="B5617" t="s">
        <v>619</v>
      </c>
      <c r="C5617" t="s">
        <v>9561</v>
      </c>
      <c r="D5617" s="15" t="s">
        <v>9562</v>
      </c>
      <c r="E5617" s="30">
        <f>'Dati di base x Ind. Comunale'!H5617/'Dati di base x Ind. Comunale'!I5617</f>
        <v>8.3333333333333329E-2</v>
      </c>
      <c r="F5617" s="20">
        <f>'Dati di base x Ind. Comunale'!F5617</f>
        <v>0</v>
      </c>
      <c r="G5617" s="20">
        <f>'Dati di base x Ind. Comunale'!G5617</f>
        <v>1</v>
      </c>
      <c r="H5617" s="15">
        <f>'Dati di base x Ind. Comunale'!E5617</f>
        <v>11</v>
      </c>
    </row>
    <row r="5618" spans="1:8" x14ac:dyDescent="0.3">
      <c r="A5618" t="s">
        <v>185</v>
      </c>
      <c r="B5618" t="s">
        <v>619</v>
      </c>
      <c r="C5618" t="s">
        <v>9728</v>
      </c>
      <c r="D5618" s="15" t="s">
        <v>9729</v>
      </c>
      <c r="E5618" s="30">
        <f>'Dati di base x Ind. Comunale'!H5618/'Dati di base x Ind. Comunale'!I5618</f>
        <v>0</v>
      </c>
      <c r="F5618" s="20">
        <f>'Dati di base x Ind. Comunale'!F5618</f>
        <v>0</v>
      </c>
      <c r="G5618" s="20">
        <f>'Dati di base x Ind. Comunale'!G5618</f>
        <v>0</v>
      </c>
      <c r="H5618" s="15">
        <f>'Dati di base x Ind. Comunale'!E5618</f>
        <v>3</v>
      </c>
    </row>
    <row r="5619" spans="1:8" x14ac:dyDescent="0.3">
      <c r="A5619" t="s">
        <v>185</v>
      </c>
      <c r="B5619" t="s">
        <v>619</v>
      </c>
      <c r="C5619" t="s">
        <v>9782</v>
      </c>
      <c r="D5619" s="15" t="s">
        <v>9783</v>
      </c>
      <c r="E5619" s="45" t="s">
        <v>15828</v>
      </c>
      <c r="F5619" s="20">
        <f>'Dati di base x Ind. Comunale'!F5619</f>
        <v>0</v>
      </c>
      <c r="G5619" s="20">
        <f>'Dati di base x Ind. Comunale'!G5619</f>
        <v>0</v>
      </c>
      <c r="H5619" s="15">
        <f>'Dati di base x Ind. Comunale'!E5619</f>
        <v>0</v>
      </c>
    </row>
    <row r="5620" spans="1:8" x14ac:dyDescent="0.3">
      <c r="A5620" t="s">
        <v>185</v>
      </c>
      <c r="B5620" t="s">
        <v>619</v>
      </c>
      <c r="C5620" t="s">
        <v>9815</v>
      </c>
      <c r="D5620" s="15" t="s">
        <v>9816</v>
      </c>
      <c r="E5620" s="45" t="s">
        <v>15828</v>
      </c>
      <c r="F5620" s="20">
        <f>'Dati di base x Ind. Comunale'!F5620</f>
        <v>0</v>
      </c>
      <c r="G5620" s="20">
        <f>'Dati di base x Ind. Comunale'!G5620</f>
        <v>0</v>
      </c>
      <c r="H5620" s="15">
        <f>'Dati di base x Ind. Comunale'!E5620</f>
        <v>0</v>
      </c>
    </row>
    <row r="5621" spans="1:8" x14ac:dyDescent="0.3">
      <c r="A5621" t="s">
        <v>185</v>
      </c>
      <c r="B5621" t="s">
        <v>619</v>
      </c>
      <c r="C5621" t="s">
        <v>9821</v>
      </c>
      <c r="D5621" s="15" t="s">
        <v>9822</v>
      </c>
      <c r="E5621" s="45" t="s">
        <v>15828</v>
      </c>
      <c r="F5621" s="20">
        <f>'Dati di base x Ind. Comunale'!F5621</f>
        <v>0</v>
      </c>
      <c r="G5621" s="20">
        <f>'Dati di base x Ind. Comunale'!G5621</f>
        <v>0</v>
      </c>
      <c r="H5621" s="15">
        <f>'Dati di base x Ind. Comunale'!E5621</f>
        <v>0</v>
      </c>
    </row>
    <row r="5622" spans="1:8" x14ac:dyDescent="0.3">
      <c r="A5622" t="s">
        <v>185</v>
      </c>
      <c r="B5622" t="s">
        <v>619</v>
      </c>
      <c r="C5622" t="s">
        <v>10021</v>
      </c>
      <c r="D5622" s="15" t="s">
        <v>10022</v>
      </c>
      <c r="E5622" s="45" t="s">
        <v>15828</v>
      </c>
      <c r="F5622" s="20">
        <f>'Dati di base x Ind. Comunale'!F5622</f>
        <v>0</v>
      </c>
      <c r="G5622" s="20">
        <f>'Dati di base x Ind. Comunale'!G5622</f>
        <v>0</v>
      </c>
      <c r="H5622" s="15">
        <f>'Dati di base x Ind. Comunale'!E5622</f>
        <v>0</v>
      </c>
    </row>
    <row r="5623" spans="1:8" x14ac:dyDescent="0.3">
      <c r="A5623" t="s">
        <v>185</v>
      </c>
      <c r="B5623" t="s">
        <v>619</v>
      </c>
      <c r="C5623" t="s">
        <v>10023</v>
      </c>
      <c r="D5623" s="15" t="s">
        <v>10024</v>
      </c>
      <c r="E5623" s="30">
        <f>'Dati di base x Ind. Comunale'!H5623/'Dati di base x Ind. Comunale'!I5623</f>
        <v>0</v>
      </c>
      <c r="F5623" s="20">
        <f>'Dati di base x Ind. Comunale'!F5623</f>
        <v>0</v>
      </c>
      <c r="G5623" s="20">
        <f>'Dati di base x Ind. Comunale'!G5623</f>
        <v>0</v>
      </c>
      <c r="H5623" s="15">
        <f>'Dati di base x Ind. Comunale'!E5623</f>
        <v>1</v>
      </c>
    </row>
    <row r="5624" spans="1:8" x14ac:dyDescent="0.3">
      <c r="A5624" t="s">
        <v>185</v>
      </c>
      <c r="B5624" t="s">
        <v>619</v>
      </c>
      <c r="C5624" t="s">
        <v>10029</v>
      </c>
      <c r="D5624" s="15" t="s">
        <v>10030</v>
      </c>
      <c r="E5624" s="45" t="s">
        <v>15828</v>
      </c>
      <c r="F5624" s="20">
        <f>'Dati di base x Ind. Comunale'!F5624</f>
        <v>0</v>
      </c>
      <c r="G5624" s="20">
        <f>'Dati di base x Ind. Comunale'!G5624</f>
        <v>0</v>
      </c>
      <c r="H5624" s="15">
        <f>'Dati di base x Ind. Comunale'!E5624</f>
        <v>0</v>
      </c>
    </row>
    <row r="5625" spans="1:8" x14ac:dyDescent="0.3">
      <c r="A5625" t="s">
        <v>185</v>
      </c>
      <c r="B5625" t="s">
        <v>619</v>
      </c>
      <c r="C5625" t="s">
        <v>10468</v>
      </c>
      <c r="D5625" s="15" t="s">
        <v>10469</v>
      </c>
      <c r="E5625" s="45" t="s">
        <v>15828</v>
      </c>
      <c r="F5625" s="20">
        <f>'Dati di base x Ind. Comunale'!F5625</f>
        <v>0</v>
      </c>
      <c r="G5625" s="20">
        <f>'Dati di base x Ind. Comunale'!G5625</f>
        <v>0</v>
      </c>
      <c r="H5625" s="15">
        <f>'Dati di base x Ind. Comunale'!E5625</f>
        <v>0</v>
      </c>
    </row>
    <row r="5626" spans="1:8" x14ac:dyDescent="0.3">
      <c r="A5626" t="s">
        <v>185</v>
      </c>
      <c r="B5626" t="s">
        <v>619</v>
      </c>
      <c r="C5626" t="s">
        <v>10537</v>
      </c>
      <c r="D5626" s="15" t="s">
        <v>10538</v>
      </c>
      <c r="E5626" s="30">
        <f>'Dati di base x Ind. Comunale'!H5626/'Dati di base x Ind. Comunale'!I5626</f>
        <v>0</v>
      </c>
      <c r="F5626" s="20">
        <f>'Dati di base x Ind. Comunale'!F5626</f>
        <v>0</v>
      </c>
      <c r="G5626" s="20">
        <f>'Dati di base x Ind. Comunale'!G5626</f>
        <v>0</v>
      </c>
      <c r="H5626" s="15">
        <f>'Dati di base x Ind. Comunale'!E5626</f>
        <v>1</v>
      </c>
    </row>
    <row r="5627" spans="1:8" x14ac:dyDescent="0.3">
      <c r="A5627" t="s">
        <v>185</v>
      </c>
      <c r="B5627" t="s">
        <v>619</v>
      </c>
      <c r="C5627" t="s">
        <v>10597</v>
      </c>
      <c r="D5627" s="15" t="s">
        <v>10598</v>
      </c>
      <c r="E5627" s="30">
        <f>'Dati di base x Ind. Comunale'!H5627/'Dati di base x Ind. Comunale'!I5627</f>
        <v>0.33333333333333331</v>
      </c>
      <c r="F5627" s="20">
        <f>'Dati di base x Ind. Comunale'!F5627</f>
        <v>0</v>
      </c>
      <c r="G5627" s="20">
        <f>'Dati di base x Ind. Comunale'!G5627</f>
        <v>1</v>
      </c>
      <c r="H5627" s="15">
        <f>'Dati di base x Ind. Comunale'!E5627</f>
        <v>2</v>
      </c>
    </row>
    <row r="5628" spans="1:8" x14ac:dyDescent="0.3">
      <c r="A5628" t="s">
        <v>185</v>
      </c>
      <c r="B5628" t="s">
        <v>619</v>
      </c>
      <c r="C5628" t="s">
        <v>10987</v>
      </c>
      <c r="D5628" s="15" t="s">
        <v>10988</v>
      </c>
      <c r="E5628" s="45" t="s">
        <v>15828</v>
      </c>
      <c r="F5628" s="20">
        <f>'Dati di base x Ind. Comunale'!F5628</f>
        <v>0</v>
      </c>
      <c r="G5628" s="20">
        <f>'Dati di base x Ind. Comunale'!G5628</f>
        <v>0</v>
      </c>
      <c r="H5628" s="15">
        <f>'Dati di base x Ind. Comunale'!E5628</f>
        <v>0</v>
      </c>
    </row>
    <row r="5629" spans="1:8" x14ac:dyDescent="0.3">
      <c r="A5629" t="s">
        <v>185</v>
      </c>
      <c r="B5629" t="s">
        <v>619</v>
      </c>
      <c r="C5629" t="s">
        <v>11052</v>
      </c>
      <c r="D5629" s="15" t="s">
        <v>11053</v>
      </c>
      <c r="E5629" s="45" t="s">
        <v>15828</v>
      </c>
      <c r="F5629" s="20">
        <f>'Dati di base x Ind. Comunale'!F5629</f>
        <v>0</v>
      </c>
      <c r="G5629" s="20">
        <f>'Dati di base x Ind. Comunale'!G5629</f>
        <v>0</v>
      </c>
      <c r="H5629" s="15">
        <f>'Dati di base x Ind. Comunale'!E5629</f>
        <v>0</v>
      </c>
    </row>
    <row r="5630" spans="1:8" x14ac:dyDescent="0.3">
      <c r="A5630" t="s">
        <v>185</v>
      </c>
      <c r="B5630" t="s">
        <v>619</v>
      </c>
      <c r="C5630" t="s">
        <v>11156</v>
      </c>
      <c r="D5630" s="15" t="s">
        <v>11157</v>
      </c>
      <c r="E5630" s="30">
        <f>'Dati di base x Ind. Comunale'!H5630/'Dati di base x Ind. Comunale'!I5630</f>
        <v>0</v>
      </c>
      <c r="F5630" s="20">
        <f>'Dati di base x Ind. Comunale'!F5630</f>
        <v>0</v>
      </c>
      <c r="G5630" s="20">
        <f>'Dati di base x Ind. Comunale'!G5630</f>
        <v>0</v>
      </c>
      <c r="H5630" s="15">
        <f>'Dati di base x Ind. Comunale'!E5630</f>
        <v>3</v>
      </c>
    </row>
    <row r="5631" spans="1:8" x14ac:dyDescent="0.3">
      <c r="A5631" t="s">
        <v>185</v>
      </c>
      <c r="B5631" t="s">
        <v>619</v>
      </c>
      <c r="C5631" t="s">
        <v>11327</v>
      </c>
      <c r="D5631" s="15" t="s">
        <v>11328</v>
      </c>
      <c r="E5631" s="30">
        <f>'Dati di base x Ind. Comunale'!H5631/'Dati di base x Ind. Comunale'!I5631</f>
        <v>0</v>
      </c>
      <c r="F5631" s="20">
        <f>'Dati di base x Ind. Comunale'!F5631</f>
        <v>0</v>
      </c>
      <c r="G5631" s="20">
        <f>'Dati di base x Ind. Comunale'!G5631</f>
        <v>0</v>
      </c>
      <c r="H5631" s="15">
        <f>'Dati di base x Ind. Comunale'!E5631</f>
        <v>5</v>
      </c>
    </row>
    <row r="5632" spans="1:8" x14ac:dyDescent="0.3">
      <c r="A5632" t="s">
        <v>185</v>
      </c>
      <c r="B5632" t="s">
        <v>619</v>
      </c>
      <c r="C5632" t="s">
        <v>11533</v>
      </c>
      <c r="D5632" s="15" t="s">
        <v>11534</v>
      </c>
      <c r="E5632" s="45" t="s">
        <v>15828</v>
      </c>
      <c r="F5632" s="20">
        <f>'Dati di base x Ind. Comunale'!F5632</f>
        <v>0</v>
      </c>
      <c r="G5632" s="20">
        <f>'Dati di base x Ind. Comunale'!G5632</f>
        <v>0</v>
      </c>
      <c r="H5632" s="15">
        <f>'Dati di base x Ind. Comunale'!E5632</f>
        <v>0</v>
      </c>
    </row>
    <row r="5633" spans="1:8" x14ac:dyDescent="0.3">
      <c r="A5633" t="s">
        <v>185</v>
      </c>
      <c r="B5633" t="s">
        <v>619</v>
      </c>
      <c r="C5633" t="s">
        <v>11481</v>
      </c>
      <c r="D5633" s="15" t="s">
        <v>11482</v>
      </c>
      <c r="E5633" s="30">
        <f>'Dati di base x Ind. Comunale'!H5633/'Dati di base x Ind. Comunale'!I5633</f>
        <v>0</v>
      </c>
      <c r="F5633" s="20">
        <f>'Dati di base x Ind. Comunale'!F5633</f>
        <v>0</v>
      </c>
      <c r="G5633" s="20">
        <f>'Dati di base x Ind. Comunale'!G5633</f>
        <v>0</v>
      </c>
      <c r="H5633" s="15">
        <f>'Dati di base x Ind. Comunale'!E5633</f>
        <v>2</v>
      </c>
    </row>
    <row r="5634" spans="1:8" x14ac:dyDescent="0.3">
      <c r="A5634" t="s">
        <v>185</v>
      </c>
      <c r="B5634" t="s">
        <v>619</v>
      </c>
      <c r="C5634" t="s">
        <v>11551</v>
      </c>
      <c r="D5634" s="15" t="s">
        <v>11552</v>
      </c>
      <c r="E5634" s="30">
        <f>'Dati di base x Ind. Comunale'!H5634/'Dati di base x Ind. Comunale'!I5634</f>
        <v>0</v>
      </c>
      <c r="F5634" s="20">
        <f>'Dati di base x Ind. Comunale'!F5634</f>
        <v>0</v>
      </c>
      <c r="G5634" s="20">
        <f>'Dati di base x Ind. Comunale'!G5634</f>
        <v>0</v>
      </c>
      <c r="H5634" s="15">
        <f>'Dati di base x Ind. Comunale'!E5634</f>
        <v>1</v>
      </c>
    </row>
    <row r="5635" spans="1:8" x14ac:dyDescent="0.3">
      <c r="A5635" t="s">
        <v>185</v>
      </c>
      <c r="B5635" t="s">
        <v>619</v>
      </c>
      <c r="C5635" t="s">
        <v>11561</v>
      </c>
      <c r="D5635" s="15" t="s">
        <v>11562</v>
      </c>
      <c r="E5635" s="30">
        <f>'Dati di base x Ind. Comunale'!H5635/'Dati di base x Ind. Comunale'!I5635</f>
        <v>0</v>
      </c>
      <c r="F5635" s="20">
        <f>'Dati di base x Ind. Comunale'!F5635</f>
        <v>0</v>
      </c>
      <c r="G5635" s="20">
        <f>'Dati di base x Ind. Comunale'!G5635</f>
        <v>0</v>
      </c>
      <c r="H5635" s="15">
        <f>'Dati di base x Ind. Comunale'!E5635</f>
        <v>1</v>
      </c>
    </row>
    <row r="5636" spans="1:8" x14ac:dyDescent="0.3">
      <c r="A5636" t="s">
        <v>185</v>
      </c>
      <c r="B5636" t="s">
        <v>619</v>
      </c>
      <c r="C5636" t="s">
        <v>11636</v>
      </c>
      <c r="D5636" s="15" t="s">
        <v>11637</v>
      </c>
      <c r="E5636" s="45" t="s">
        <v>15828</v>
      </c>
      <c r="F5636" s="20">
        <f>'Dati di base x Ind. Comunale'!F5636</f>
        <v>0</v>
      </c>
      <c r="G5636" s="20">
        <f>'Dati di base x Ind. Comunale'!G5636</f>
        <v>0</v>
      </c>
      <c r="H5636" s="15">
        <f>'Dati di base x Ind. Comunale'!E5636</f>
        <v>0</v>
      </c>
    </row>
    <row r="5637" spans="1:8" x14ac:dyDescent="0.3">
      <c r="A5637" t="s">
        <v>185</v>
      </c>
      <c r="B5637" t="s">
        <v>619</v>
      </c>
      <c r="C5637" t="s">
        <v>11739</v>
      </c>
      <c r="D5637" s="15" t="s">
        <v>11740</v>
      </c>
      <c r="E5637" s="45" t="s">
        <v>15828</v>
      </c>
      <c r="F5637" s="20">
        <f>'Dati di base x Ind. Comunale'!F5637</f>
        <v>0</v>
      </c>
      <c r="G5637" s="20">
        <f>'Dati di base x Ind. Comunale'!G5637</f>
        <v>0</v>
      </c>
      <c r="H5637" s="15">
        <f>'Dati di base x Ind. Comunale'!E5637</f>
        <v>0</v>
      </c>
    </row>
    <row r="5638" spans="1:8" x14ac:dyDescent="0.3">
      <c r="A5638" t="s">
        <v>185</v>
      </c>
      <c r="B5638" t="s">
        <v>619</v>
      </c>
      <c r="C5638" t="s">
        <v>12061</v>
      </c>
      <c r="D5638" s="15" t="s">
        <v>12062</v>
      </c>
      <c r="E5638" s="45" t="s">
        <v>15828</v>
      </c>
      <c r="F5638" s="20">
        <f>'Dati di base x Ind. Comunale'!F5638</f>
        <v>0</v>
      </c>
      <c r="G5638" s="20">
        <f>'Dati di base x Ind. Comunale'!G5638</f>
        <v>0</v>
      </c>
      <c r="H5638" s="15">
        <f>'Dati di base x Ind. Comunale'!E5638</f>
        <v>0</v>
      </c>
    </row>
    <row r="5639" spans="1:8" x14ac:dyDescent="0.3">
      <c r="A5639" t="s">
        <v>185</v>
      </c>
      <c r="B5639" t="s">
        <v>619</v>
      </c>
      <c r="C5639" t="s">
        <v>12278</v>
      </c>
      <c r="D5639" s="15" t="s">
        <v>12279</v>
      </c>
      <c r="E5639" s="45" t="s">
        <v>15828</v>
      </c>
      <c r="F5639" s="20">
        <f>'Dati di base x Ind. Comunale'!F5639</f>
        <v>0</v>
      </c>
      <c r="G5639" s="20">
        <f>'Dati di base x Ind. Comunale'!G5639</f>
        <v>0</v>
      </c>
      <c r="H5639" s="15">
        <f>'Dati di base x Ind. Comunale'!E5639</f>
        <v>0</v>
      </c>
    </row>
    <row r="5640" spans="1:8" x14ac:dyDescent="0.3">
      <c r="A5640" t="s">
        <v>185</v>
      </c>
      <c r="B5640" t="s">
        <v>619</v>
      </c>
      <c r="C5640" t="s">
        <v>12286</v>
      </c>
      <c r="D5640" s="15" t="s">
        <v>12287</v>
      </c>
      <c r="E5640" s="30">
        <f>'Dati di base x Ind. Comunale'!H5640/'Dati di base x Ind. Comunale'!I5640</f>
        <v>0.18181818181818182</v>
      </c>
      <c r="F5640" s="20">
        <f>'Dati di base x Ind. Comunale'!F5640</f>
        <v>0</v>
      </c>
      <c r="G5640" s="20">
        <f>'Dati di base x Ind. Comunale'!G5640</f>
        <v>2</v>
      </c>
      <c r="H5640" s="15">
        <f>'Dati di base x Ind. Comunale'!E5640</f>
        <v>9</v>
      </c>
    </row>
    <row r="5641" spans="1:8" x14ac:dyDescent="0.3">
      <c r="A5641" t="s">
        <v>185</v>
      </c>
      <c r="B5641" t="s">
        <v>619</v>
      </c>
      <c r="C5641" t="s">
        <v>12412</v>
      </c>
      <c r="D5641" s="15" t="s">
        <v>12413</v>
      </c>
      <c r="E5641" s="30">
        <f>'Dati di base x Ind. Comunale'!H5641/'Dati di base x Ind. Comunale'!I5641</f>
        <v>0</v>
      </c>
      <c r="F5641" s="20">
        <f>'Dati di base x Ind. Comunale'!F5641</f>
        <v>0</v>
      </c>
      <c r="G5641" s="20">
        <f>'Dati di base x Ind. Comunale'!G5641</f>
        <v>0</v>
      </c>
      <c r="H5641" s="15">
        <f>'Dati di base x Ind. Comunale'!E5641</f>
        <v>1</v>
      </c>
    </row>
    <row r="5642" spans="1:8" x14ac:dyDescent="0.3">
      <c r="A5642" t="s">
        <v>185</v>
      </c>
      <c r="B5642" t="s">
        <v>619</v>
      </c>
      <c r="C5642" t="s">
        <v>12599</v>
      </c>
      <c r="D5642" s="15" t="s">
        <v>12600</v>
      </c>
      <c r="E5642" s="30">
        <f>'Dati di base x Ind. Comunale'!H5642/'Dati di base x Ind. Comunale'!I5642</f>
        <v>6.6666666666666666E-2</v>
      </c>
      <c r="F5642" s="20">
        <f>'Dati di base x Ind. Comunale'!F5642</f>
        <v>1</v>
      </c>
      <c r="G5642" s="20">
        <f>'Dati di base x Ind. Comunale'!G5642</f>
        <v>0</v>
      </c>
      <c r="H5642" s="15">
        <f>'Dati di base x Ind. Comunale'!E5642</f>
        <v>14</v>
      </c>
    </row>
    <row r="5643" spans="1:8" x14ac:dyDescent="0.3">
      <c r="A5643" t="s">
        <v>185</v>
      </c>
      <c r="B5643" t="s">
        <v>619</v>
      </c>
      <c r="C5643" t="s">
        <v>12797</v>
      </c>
      <c r="D5643" s="15" t="s">
        <v>12798</v>
      </c>
      <c r="E5643" s="30">
        <f>'Dati di base x Ind. Comunale'!H5643/'Dati di base x Ind. Comunale'!I5643</f>
        <v>0</v>
      </c>
      <c r="F5643" s="20">
        <f>'Dati di base x Ind. Comunale'!F5643</f>
        <v>0</v>
      </c>
      <c r="G5643" s="20">
        <f>'Dati di base x Ind. Comunale'!G5643</f>
        <v>0</v>
      </c>
      <c r="H5643" s="15">
        <f>'Dati di base x Ind. Comunale'!E5643</f>
        <v>1</v>
      </c>
    </row>
    <row r="5644" spans="1:8" x14ac:dyDescent="0.3">
      <c r="A5644" t="s">
        <v>185</v>
      </c>
      <c r="B5644" t="s">
        <v>619</v>
      </c>
      <c r="C5644" t="s">
        <v>12973</v>
      </c>
      <c r="D5644" s="15" t="s">
        <v>12974</v>
      </c>
      <c r="E5644" s="30">
        <f>'Dati di base x Ind. Comunale'!H5644/'Dati di base x Ind. Comunale'!I5644</f>
        <v>0</v>
      </c>
      <c r="F5644" s="20">
        <f>'Dati di base x Ind. Comunale'!F5644</f>
        <v>0</v>
      </c>
      <c r="G5644" s="20">
        <f>'Dati di base x Ind. Comunale'!G5644</f>
        <v>0</v>
      </c>
      <c r="H5644" s="15">
        <f>'Dati di base x Ind. Comunale'!E5644</f>
        <v>1</v>
      </c>
    </row>
    <row r="5645" spans="1:8" x14ac:dyDescent="0.3">
      <c r="A5645" t="s">
        <v>185</v>
      </c>
      <c r="B5645" t="s">
        <v>619</v>
      </c>
      <c r="C5645" t="s">
        <v>12660</v>
      </c>
      <c r="D5645" s="15" t="s">
        <v>12661</v>
      </c>
      <c r="E5645" s="30">
        <f>'Dati di base x Ind. Comunale'!H5645/'Dati di base x Ind. Comunale'!I5645</f>
        <v>0</v>
      </c>
      <c r="F5645" s="20">
        <f>'Dati di base x Ind. Comunale'!F5645</f>
        <v>0</v>
      </c>
      <c r="G5645" s="20">
        <f>'Dati di base x Ind. Comunale'!G5645</f>
        <v>0</v>
      </c>
      <c r="H5645" s="15">
        <f>'Dati di base x Ind. Comunale'!E5645</f>
        <v>3</v>
      </c>
    </row>
    <row r="5646" spans="1:8" x14ac:dyDescent="0.3">
      <c r="A5646" t="s">
        <v>185</v>
      </c>
      <c r="B5646" t="s">
        <v>619</v>
      </c>
      <c r="C5646" t="s">
        <v>13207</v>
      </c>
      <c r="D5646" s="15" t="s">
        <v>13208</v>
      </c>
      <c r="E5646" s="30">
        <f>'Dati di base x Ind. Comunale'!H5646/'Dati di base x Ind. Comunale'!I5646</f>
        <v>0</v>
      </c>
      <c r="F5646" s="20">
        <f>'Dati di base x Ind. Comunale'!F5646</f>
        <v>0</v>
      </c>
      <c r="G5646" s="20">
        <f>'Dati di base x Ind. Comunale'!G5646</f>
        <v>0</v>
      </c>
      <c r="H5646" s="15">
        <f>'Dati di base x Ind. Comunale'!E5646</f>
        <v>1</v>
      </c>
    </row>
    <row r="5647" spans="1:8" x14ac:dyDescent="0.3">
      <c r="A5647" t="s">
        <v>185</v>
      </c>
      <c r="B5647" t="s">
        <v>619</v>
      </c>
      <c r="C5647" t="s">
        <v>13213</v>
      </c>
      <c r="D5647" s="15" t="s">
        <v>13214</v>
      </c>
      <c r="E5647" s="45" t="s">
        <v>15828</v>
      </c>
      <c r="F5647" s="20">
        <f>'Dati di base x Ind. Comunale'!F5647</f>
        <v>0</v>
      </c>
      <c r="G5647" s="20">
        <f>'Dati di base x Ind. Comunale'!G5647</f>
        <v>0</v>
      </c>
      <c r="H5647" s="15">
        <f>'Dati di base x Ind. Comunale'!E5647</f>
        <v>0</v>
      </c>
    </row>
    <row r="5648" spans="1:8" x14ac:dyDescent="0.3">
      <c r="A5648" t="s">
        <v>185</v>
      </c>
      <c r="B5648" t="s">
        <v>619</v>
      </c>
      <c r="C5648" t="s">
        <v>14035</v>
      </c>
      <c r="D5648" s="15" t="s">
        <v>14036</v>
      </c>
      <c r="E5648" s="45" t="s">
        <v>15828</v>
      </c>
      <c r="F5648" s="20">
        <f>'Dati di base x Ind. Comunale'!F5648</f>
        <v>0</v>
      </c>
      <c r="G5648" s="20">
        <f>'Dati di base x Ind. Comunale'!G5648</f>
        <v>0</v>
      </c>
      <c r="H5648" s="15">
        <f>'Dati di base x Ind. Comunale'!E5648</f>
        <v>0</v>
      </c>
    </row>
    <row r="5649" spans="1:8" x14ac:dyDescent="0.3">
      <c r="A5649" t="s">
        <v>185</v>
      </c>
      <c r="B5649" t="s">
        <v>619</v>
      </c>
      <c r="C5649" t="s">
        <v>14264</v>
      </c>
      <c r="D5649" s="15" t="s">
        <v>14265</v>
      </c>
      <c r="E5649" s="30">
        <f>'Dati di base x Ind. Comunale'!H5649/'Dati di base x Ind. Comunale'!I5649</f>
        <v>0</v>
      </c>
      <c r="F5649" s="20">
        <f>'Dati di base x Ind. Comunale'!F5649</f>
        <v>0</v>
      </c>
      <c r="G5649" s="20">
        <f>'Dati di base x Ind. Comunale'!G5649</f>
        <v>0</v>
      </c>
      <c r="H5649" s="15">
        <f>'Dati di base x Ind. Comunale'!E5649</f>
        <v>2</v>
      </c>
    </row>
    <row r="5650" spans="1:8" x14ac:dyDescent="0.3">
      <c r="A5650" t="s">
        <v>185</v>
      </c>
      <c r="B5650" t="s">
        <v>619</v>
      </c>
      <c r="C5650" t="s">
        <v>14303</v>
      </c>
      <c r="D5650" s="15" t="s">
        <v>14304</v>
      </c>
      <c r="E5650" s="30">
        <f>'Dati di base x Ind. Comunale'!H5650/'Dati di base x Ind. Comunale'!I5650</f>
        <v>0</v>
      </c>
      <c r="F5650" s="20">
        <f>'Dati di base x Ind. Comunale'!F5650</f>
        <v>0</v>
      </c>
      <c r="G5650" s="20">
        <f>'Dati di base x Ind. Comunale'!G5650</f>
        <v>0</v>
      </c>
      <c r="H5650" s="15">
        <f>'Dati di base x Ind. Comunale'!E5650</f>
        <v>3</v>
      </c>
    </row>
    <row r="5651" spans="1:8" x14ac:dyDescent="0.3">
      <c r="A5651" t="s">
        <v>185</v>
      </c>
      <c r="B5651" t="s">
        <v>619</v>
      </c>
      <c r="C5651" t="s">
        <v>14311</v>
      </c>
      <c r="D5651" s="15" t="s">
        <v>14312</v>
      </c>
      <c r="E5651" s="30">
        <f>'Dati di base x Ind. Comunale'!H5651/'Dati di base x Ind. Comunale'!I5651</f>
        <v>0</v>
      </c>
      <c r="F5651" s="20">
        <f>'Dati di base x Ind. Comunale'!F5651</f>
        <v>0</v>
      </c>
      <c r="G5651" s="20">
        <f>'Dati di base x Ind. Comunale'!G5651</f>
        <v>0</v>
      </c>
      <c r="H5651" s="15">
        <f>'Dati di base x Ind. Comunale'!E5651</f>
        <v>1</v>
      </c>
    </row>
    <row r="5652" spans="1:8" x14ac:dyDescent="0.3">
      <c r="A5652" t="s">
        <v>185</v>
      </c>
      <c r="B5652" t="s">
        <v>619</v>
      </c>
      <c r="C5652" t="s">
        <v>14389</v>
      </c>
      <c r="D5652" s="15" t="s">
        <v>14390</v>
      </c>
      <c r="E5652" s="30">
        <f>'Dati di base x Ind. Comunale'!H5652/'Dati di base x Ind. Comunale'!I5652</f>
        <v>0</v>
      </c>
      <c r="F5652" s="20">
        <f>'Dati di base x Ind. Comunale'!F5652</f>
        <v>0</v>
      </c>
      <c r="G5652" s="20">
        <f>'Dati di base x Ind. Comunale'!G5652</f>
        <v>0</v>
      </c>
      <c r="H5652" s="15">
        <f>'Dati di base x Ind. Comunale'!E5652</f>
        <v>1</v>
      </c>
    </row>
    <row r="5653" spans="1:8" x14ac:dyDescent="0.3">
      <c r="A5653" t="s">
        <v>185</v>
      </c>
      <c r="B5653" t="s">
        <v>619</v>
      </c>
      <c r="C5653" t="s">
        <v>14407</v>
      </c>
      <c r="D5653" s="15" t="s">
        <v>14408</v>
      </c>
      <c r="E5653" s="30">
        <f>'Dati di base x Ind. Comunale'!H5653/'Dati di base x Ind. Comunale'!I5653</f>
        <v>0</v>
      </c>
      <c r="F5653" s="20">
        <f>'Dati di base x Ind. Comunale'!F5653</f>
        <v>0</v>
      </c>
      <c r="G5653" s="20">
        <f>'Dati di base x Ind. Comunale'!G5653</f>
        <v>0</v>
      </c>
      <c r="H5653" s="15">
        <f>'Dati di base x Ind. Comunale'!E5653</f>
        <v>19</v>
      </c>
    </row>
    <row r="5654" spans="1:8" x14ac:dyDescent="0.3">
      <c r="A5654" t="s">
        <v>185</v>
      </c>
      <c r="B5654" t="s">
        <v>619</v>
      </c>
      <c r="C5654" t="s">
        <v>14423</v>
      </c>
      <c r="D5654" s="15" t="s">
        <v>14424</v>
      </c>
      <c r="E5654" s="45" t="s">
        <v>15828</v>
      </c>
      <c r="F5654" s="20">
        <f>'Dati di base x Ind. Comunale'!F5654</f>
        <v>0</v>
      </c>
      <c r="G5654" s="20">
        <f>'Dati di base x Ind. Comunale'!G5654</f>
        <v>0</v>
      </c>
      <c r="H5654" s="15">
        <f>'Dati di base x Ind. Comunale'!E5654</f>
        <v>0</v>
      </c>
    </row>
    <row r="5655" spans="1:8" x14ac:dyDescent="0.3">
      <c r="A5655" t="s">
        <v>185</v>
      </c>
      <c r="B5655" t="s">
        <v>619</v>
      </c>
      <c r="C5655" t="s">
        <v>14531</v>
      </c>
      <c r="D5655" s="15" t="s">
        <v>14532</v>
      </c>
      <c r="E5655" s="45" t="s">
        <v>15828</v>
      </c>
      <c r="F5655" s="20">
        <f>'Dati di base x Ind. Comunale'!F5655</f>
        <v>0</v>
      </c>
      <c r="G5655" s="20">
        <f>'Dati di base x Ind. Comunale'!G5655</f>
        <v>0</v>
      </c>
      <c r="H5655" s="15">
        <f>'Dati di base x Ind. Comunale'!E5655</f>
        <v>0</v>
      </c>
    </row>
    <row r="5656" spans="1:8" x14ac:dyDescent="0.3">
      <c r="A5656" t="s">
        <v>185</v>
      </c>
      <c r="B5656" t="s">
        <v>619</v>
      </c>
      <c r="C5656" t="s">
        <v>14676</v>
      </c>
      <c r="D5656" s="15" t="s">
        <v>14677</v>
      </c>
      <c r="E5656" s="45" t="s">
        <v>15828</v>
      </c>
      <c r="F5656" s="20">
        <f>'Dati di base x Ind. Comunale'!F5656</f>
        <v>0</v>
      </c>
      <c r="G5656" s="20">
        <f>'Dati di base x Ind. Comunale'!G5656</f>
        <v>0</v>
      </c>
      <c r="H5656" s="15">
        <f>'Dati di base x Ind. Comunale'!E5656</f>
        <v>0</v>
      </c>
    </row>
    <row r="5657" spans="1:8" x14ac:dyDescent="0.3">
      <c r="A5657" t="s">
        <v>185</v>
      </c>
      <c r="B5657" t="s">
        <v>619</v>
      </c>
      <c r="C5657" t="s">
        <v>14784</v>
      </c>
      <c r="D5657" s="15" t="s">
        <v>14785</v>
      </c>
      <c r="E5657" s="30">
        <f>'Dati di base x Ind. Comunale'!H5657/'Dati di base x Ind. Comunale'!I5657</f>
        <v>0</v>
      </c>
      <c r="F5657" s="20">
        <f>'Dati di base x Ind. Comunale'!F5657</f>
        <v>0</v>
      </c>
      <c r="G5657" s="20">
        <f>'Dati di base x Ind. Comunale'!G5657</f>
        <v>0</v>
      </c>
      <c r="H5657" s="15">
        <f>'Dati di base x Ind. Comunale'!E5657</f>
        <v>3</v>
      </c>
    </row>
    <row r="5658" spans="1:8" x14ac:dyDescent="0.3">
      <c r="A5658" t="s">
        <v>185</v>
      </c>
      <c r="B5658" t="s">
        <v>619</v>
      </c>
      <c r="C5658" t="s">
        <v>15066</v>
      </c>
      <c r="D5658" s="15" t="s">
        <v>15067</v>
      </c>
      <c r="E5658" s="30">
        <f>'Dati di base x Ind. Comunale'!H5658/'Dati di base x Ind. Comunale'!I5658</f>
        <v>0.33333333333333331</v>
      </c>
      <c r="F5658" s="20">
        <f>'Dati di base x Ind. Comunale'!F5658</f>
        <v>3</v>
      </c>
      <c r="G5658" s="20">
        <f>'Dati di base x Ind. Comunale'!G5658</f>
        <v>0</v>
      </c>
      <c r="H5658" s="15">
        <f>'Dati di base x Ind. Comunale'!E5658</f>
        <v>6</v>
      </c>
    </row>
    <row r="5659" spans="1:8" x14ac:dyDescent="0.3">
      <c r="A5659" t="s">
        <v>185</v>
      </c>
      <c r="B5659" t="s">
        <v>619</v>
      </c>
      <c r="C5659" t="s">
        <v>15475</v>
      </c>
      <c r="D5659" s="15" t="s">
        <v>15476</v>
      </c>
      <c r="E5659" s="45" t="s">
        <v>15828</v>
      </c>
      <c r="F5659" s="20">
        <f>'Dati di base x Ind. Comunale'!F5659</f>
        <v>0</v>
      </c>
      <c r="G5659" s="20">
        <f>'Dati di base x Ind. Comunale'!G5659</f>
        <v>0</v>
      </c>
      <c r="H5659" s="15">
        <f>'Dati di base x Ind. Comunale'!E5659</f>
        <v>0</v>
      </c>
    </row>
    <row r="5660" spans="1:8" x14ac:dyDescent="0.3">
      <c r="A5660" t="s">
        <v>185</v>
      </c>
      <c r="B5660" t="s">
        <v>619</v>
      </c>
      <c r="C5660" t="s">
        <v>15479</v>
      </c>
      <c r="D5660" s="15" t="s">
        <v>15480</v>
      </c>
      <c r="E5660" s="30">
        <f>'Dati di base x Ind. Comunale'!H5660/'Dati di base x Ind. Comunale'!I5660</f>
        <v>0</v>
      </c>
      <c r="F5660" s="20">
        <f>'Dati di base x Ind. Comunale'!F5660</f>
        <v>0</v>
      </c>
      <c r="G5660" s="20">
        <f>'Dati di base x Ind. Comunale'!G5660</f>
        <v>0</v>
      </c>
      <c r="H5660" s="15">
        <f>'Dati di base x Ind. Comunale'!E5660</f>
        <v>2</v>
      </c>
    </row>
    <row r="5661" spans="1:8" x14ac:dyDescent="0.3">
      <c r="A5661" t="s">
        <v>185</v>
      </c>
      <c r="B5661" t="s">
        <v>619</v>
      </c>
      <c r="C5661" t="s">
        <v>15424</v>
      </c>
      <c r="D5661" s="15" t="s">
        <v>15425</v>
      </c>
      <c r="E5661" s="45" t="s">
        <v>15828</v>
      </c>
      <c r="F5661" s="20">
        <f>'Dati di base x Ind. Comunale'!F5661</f>
        <v>0</v>
      </c>
      <c r="G5661" s="20">
        <f>'Dati di base x Ind. Comunale'!G5661</f>
        <v>0</v>
      </c>
      <c r="H5661" s="15">
        <f>'Dati di base x Ind. Comunale'!E5661</f>
        <v>0</v>
      </c>
    </row>
    <row r="5662" spans="1:8" x14ac:dyDescent="0.3">
      <c r="A5662" t="s">
        <v>185</v>
      </c>
      <c r="B5662" t="s">
        <v>619</v>
      </c>
      <c r="C5662" t="s">
        <v>10294</v>
      </c>
      <c r="D5662" s="15" t="s">
        <v>10295</v>
      </c>
      <c r="E5662" s="45" t="s">
        <v>15828</v>
      </c>
      <c r="F5662" s="20">
        <f>'Dati di base x Ind. Comunale'!F5662</f>
        <v>0</v>
      </c>
      <c r="G5662" s="20">
        <f>'Dati di base x Ind. Comunale'!G5662</f>
        <v>0</v>
      </c>
      <c r="H5662" s="15">
        <f>'Dati di base x Ind. Comunale'!E5662</f>
        <v>0</v>
      </c>
    </row>
    <row r="5663" spans="1:8" x14ac:dyDescent="0.3">
      <c r="A5663" t="s">
        <v>185</v>
      </c>
      <c r="B5663" t="s">
        <v>619</v>
      </c>
      <c r="C5663" t="s">
        <v>5496</v>
      </c>
      <c r="D5663" s="15" t="s">
        <v>5497</v>
      </c>
      <c r="E5663" s="45" t="s">
        <v>15828</v>
      </c>
      <c r="F5663" s="20">
        <f>'Dati di base x Ind. Comunale'!F5663</f>
        <v>0</v>
      </c>
      <c r="G5663" s="20">
        <f>'Dati di base x Ind. Comunale'!G5663</f>
        <v>0</v>
      </c>
      <c r="H5663" s="15">
        <f>'Dati di base x Ind. Comunale'!E5663</f>
        <v>0</v>
      </c>
    </row>
    <row r="5664" spans="1:8" x14ac:dyDescent="0.3">
      <c r="A5664" t="s">
        <v>272</v>
      </c>
      <c r="B5664" t="s">
        <v>273</v>
      </c>
      <c r="C5664" t="s">
        <v>274</v>
      </c>
      <c r="D5664" s="15" t="s">
        <v>275</v>
      </c>
      <c r="E5664" s="45" t="s">
        <v>15828</v>
      </c>
      <c r="F5664" s="20">
        <f>'Dati di base x Ind. Comunale'!F5664</f>
        <v>0</v>
      </c>
      <c r="G5664" s="20">
        <f>'Dati di base x Ind. Comunale'!G5664</f>
        <v>0</v>
      </c>
      <c r="H5664" s="15">
        <f>'Dati di base x Ind. Comunale'!E5664</f>
        <v>0</v>
      </c>
    </row>
    <row r="5665" spans="1:8" x14ac:dyDescent="0.3">
      <c r="A5665" t="s">
        <v>272</v>
      </c>
      <c r="B5665" t="s">
        <v>273</v>
      </c>
      <c r="C5665" t="s">
        <v>1247</v>
      </c>
      <c r="D5665" s="15" t="s">
        <v>1248</v>
      </c>
      <c r="E5665" s="45" t="s">
        <v>15828</v>
      </c>
      <c r="F5665" s="20">
        <f>'Dati di base x Ind. Comunale'!F5665</f>
        <v>0</v>
      </c>
      <c r="G5665" s="20">
        <f>'Dati di base x Ind. Comunale'!G5665</f>
        <v>0</v>
      </c>
      <c r="H5665" s="15">
        <f>'Dati di base x Ind. Comunale'!E5665</f>
        <v>0</v>
      </c>
    </row>
    <row r="5666" spans="1:8" x14ac:dyDescent="0.3">
      <c r="A5666" t="s">
        <v>272</v>
      </c>
      <c r="B5666" t="s">
        <v>273</v>
      </c>
      <c r="C5666" t="s">
        <v>1709</v>
      </c>
      <c r="D5666" s="15" t="s">
        <v>1710</v>
      </c>
      <c r="E5666" s="30">
        <f>'Dati di base x Ind. Comunale'!H5666/'Dati di base x Ind. Comunale'!I5666</f>
        <v>0.66666666666666663</v>
      </c>
      <c r="F5666" s="20">
        <f>'Dati di base x Ind. Comunale'!F5666</f>
        <v>1</v>
      </c>
      <c r="G5666" s="20">
        <f>'Dati di base x Ind. Comunale'!G5666</f>
        <v>1</v>
      </c>
      <c r="H5666" s="15">
        <f>'Dati di base x Ind. Comunale'!E5666</f>
        <v>1</v>
      </c>
    </row>
    <row r="5667" spans="1:8" x14ac:dyDescent="0.3">
      <c r="A5667" t="s">
        <v>272</v>
      </c>
      <c r="B5667" t="s">
        <v>273</v>
      </c>
      <c r="C5667" t="s">
        <v>1763</v>
      </c>
      <c r="D5667" s="15" t="s">
        <v>1764</v>
      </c>
      <c r="E5667" s="45" t="s">
        <v>15828</v>
      </c>
      <c r="F5667" s="20">
        <f>'Dati di base x Ind. Comunale'!F5667</f>
        <v>0</v>
      </c>
      <c r="G5667" s="20">
        <f>'Dati di base x Ind. Comunale'!G5667</f>
        <v>0</v>
      </c>
      <c r="H5667" s="15">
        <f>'Dati di base x Ind. Comunale'!E5667</f>
        <v>0</v>
      </c>
    </row>
    <row r="5668" spans="1:8" x14ac:dyDescent="0.3">
      <c r="A5668" t="s">
        <v>272</v>
      </c>
      <c r="B5668" t="s">
        <v>273</v>
      </c>
      <c r="C5668" t="s">
        <v>2239</v>
      </c>
      <c r="D5668" s="15" t="s">
        <v>2240</v>
      </c>
      <c r="E5668" s="30">
        <f>'Dati di base x Ind. Comunale'!H5668/'Dati di base x Ind. Comunale'!I5668</f>
        <v>0</v>
      </c>
      <c r="F5668" s="20">
        <f>'Dati di base x Ind. Comunale'!F5668</f>
        <v>0</v>
      </c>
      <c r="G5668" s="20">
        <f>'Dati di base x Ind. Comunale'!G5668</f>
        <v>0</v>
      </c>
      <c r="H5668" s="15">
        <f>'Dati di base x Ind. Comunale'!E5668</f>
        <v>1</v>
      </c>
    </row>
    <row r="5669" spans="1:8" x14ac:dyDescent="0.3">
      <c r="A5669" t="s">
        <v>272</v>
      </c>
      <c r="B5669" t="s">
        <v>273</v>
      </c>
      <c r="C5669" t="s">
        <v>2549</v>
      </c>
      <c r="D5669" s="15" t="s">
        <v>53</v>
      </c>
      <c r="E5669" s="30">
        <f>'Dati di base x Ind. Comunale'!H5669/'Dati di base x Ind. Comunale'!I5669</f>
        <v>0.8125</v>
      </c>
      <c r="F5669" s="20">
        <f>'Dati di base x Ind. Comunale'!F5669</f>
        <v>0</v>
      </c>
      <c r="G5669" s="20">
        <f>'Dati di base x Ind. Comunale'!G5669</f>
        <v>13</v>
      </c>
      <c r="H5669" s="15">
        <f>'Dati di base x Ind. Comunale'!E5669</f>
        <v>3</v>
      </c>
    </row>
    <row r="5670" spans="1:8" x14ac:dyDescent="0.3">
      <c r="A5670" t="s">
        <v>272</v>
      </c>
      <c r="B5670" t="s">
        <v>273</v>
      </c>
      <c r="C5670" t="s">
        <v>2554</v>
      </c>
      <c r="D5670" s="15" t="s">
        <v>2555</v>
      </c>
      <c r="E5670" s="30">
        <f>'Dati di base x Ind. Comunale'!H5670/'Dati di base x Ind. Comunale'!I5670</f>
        <v>0</v>
      </c>
      <c r="F5670" s="20">
        <f>'Dati di base x Ind. Comunale'!F5670</f>
        <v>0</v>
      </c>
      <c r="G5670" s="20">
        <f>'Dati di base x Ind. Comunale'!G5670</f>
        <v>0</v>
      </c>
      <c r="H5670" s="15">
        <f>'Dati di base x Ind. Comunale'!E5670</f>
        <v>1</v>
      </c>
    </row>
    <row r="5671" spans="1:8" x14ac:dyDescent="0.3">
      <c r="A5671" t="s">
        <v>272</v>
      </c>
      <c r="B5671" t="s">
        <v>273</v>
      </c>
      <c r="C5671" t="s">
        <v>2562</v>
      </c>
      <c r="D5671" s="15" t="s">
        <v>2563</v>
      </c>
      <c r="E5671" s="30">
        <f>'Dati di base x Ind. Comunale'!H5671/'Dati di base x Ind. Comunale'!I5671</f>
        <v>0.5</v>
      </c>
      <c r="F5671" s="20">
        <f>'Dati di base x Ind. Comunale'!F5671</f>
        <v>1</v>
      </c>
      <c r="G5671" s="20">
        <f>'Dati di base x Ind. Comunale'!G5671</f>
        <v>0</v>
      </c>
      <c r="H5671" s="15">
        <f>'Dati di base x Ind. Comunale'!E5671</f>
        <v>1</v>
      </c>
    </row>
    <row r="5672" spans="1:8" x14ac:dyDescent="0.3">
      <c r="A5672" t="s">
        <v>272</v>
      </c>
      <c r="B5672" t="s">
        <v>273</v>
      </c>
      <c r="C5672" t="s">
        <v>2588</v>
      </c>
      <c r="D5672" s="15" t="s">
        <v>2589</v>
      </c>
      <c r="E5672" s="45" t="s">
        <v>15828</v>
      </c>
      <c r="F5672" s="20">
        <f>'Dati di base x Ind. Comunale'!F5672</f>
        <v>0</v>
      </c>
      <c r="G5672" s="20">
        <f>'Dati di base x Ind. Comunale'!G5672</f>
        <v>0</v>
      </c>
      <c r="H5672" s="15">
        <f>'Dati di base x Ind. Comunale'!E5672</f>
        <v>0</v>
      </c>
    </row>
    <row r="5673" spans="1:8" x14ac:dyDescent="0.3">
      <c r="A5673" t="s">
        <v>272</v>
      </c>
      <c r="B5673" t="s">
        <v>273</v>
      </c>
      <c r="C5673" t="s">
        <v>2596</v>
      </c>
      <c r="D5673" s="15" t="s">
        <v>2597</v>
      </c>
      <c r="E5673" s="30">
        <f>'Dati di base x Ind. Comunale'!H5673/'Dati di base x Ind. Comunale'!I5673</f>
        <v>0.5</v>
      </c>
      <c r="F5673" s="20">
        <f>'Dati di base x Ind. Comunale'!F5673</f>
        <v>1</v>
      </c>
      <c r="G5673" s="20">
        <f>'Dati di base x Ind. Comunale'!G5673</f>
        <v>0</v>
      </c>
      <c r="H5673" s="15">
        <f>'Dati di base x Ind. Comunale'!E5673</f>
        <v>1</v>
      </c>
    </row>
    <row r="5674" spans="1:8" x14ac:dyDescent="0.3">
      <c r="A5674" t="s">
        <v>272</v>
      </c>
      <c r="B5674" t="s">
        <v>273</v>
      </c>
      <c r="C5674" t="s">
        <v>3069</v>
      </c>
      <c r="D5674" s="15" t="s">
        <v>3070</v>
      </c>
      <c r="E5674" s="30">
        <f>'Dati di base x Ind. Comunale'!H5674/'Dati di base x Ind. Comunale'!I5674</f>
        <v>1</v>
      </c>
      <c r="F5674" s="20">
        <f>'Dati di base x Ind. Comunale'!F5674</f>
        <v>1</v>
      </c>
      <c r="G5674" s="20">
        <f>'Dati di base x Ind. Comunale'!G5674</f>
        <v>0</v>
      </c>
      <c r="H5674" s="15">
        <f>'Dati di base x Ind. Comunale'!E5674</f>
        <v>0</v>
      </c>
    </row>
    <row r="5675" spans="1:8" x14ac:dyDescent="0.3">
      <c r="A5675" t="s">
        <v>272</v>
      </c>
      <c r="B5675" t="s">
        <v>273</v>
      </c>
      <c r="C5675" t="s">
        <v>3097</v>
      </c>
      <c r="D5675" s="15" t="s">
        <v>3098</v>
      </c>
      <c r="E5675" s="45" t="s">
        <v>15828</v>
      </c>
      <c r="F5675" s="20">
        <f>'Dati di base x Ind. Comunale'!F5675</f>
        <v>0</v>
      </c>
      <c r="G5675" s="20">
        <f>'Dati di base x Ind. Comunale'!G5675</f>
        <v>0</v>
      </c>
      <c r="H5675" s="15">
        <f>'Dati di base x Ind. Comunale'!E5675</f>
        <v>0</v>
      </c>
    </row>
    <row r="5676" spans="1:8" x14ac:dyDescent="0.3">
      <c r="A5676" t="s">
        <v>272</v>
      </c>
      <c r="B5676" t="s">
        <v>273</v>
      </c>
      <c r="C5676" t="s">
        <v>3456</v>
      </c>
      <c r="D5676" s="15" t="s">
        <v>3457</v>
      </c>
      <c r="E5676" s="45" t="s">
        <v>15828</v>
      </c>
      <c r="F5676" s="20">
        <f>'Dati di base x Ind. Comunale'!F5676</f>
        <v>0</v>
      </c>
      <c r="G5676" s="20">
        <f>'Dati di base x Ind. Comunale'!G5676</f>
        <v>0</v>
      </c>
      <c r="H5676" s="15">
        <f>'Dati di base x Ind. Comunale'!E5676</f>
        <v>0</v>
      </c>
    </row>
    <row r="5677" spans="1:8" x14ac:dyDescent="0.3">
      <c r="A5677" t="s">
        <v>272</v>
      </c>
      <c r="B5677" t="s">
        <v>273</v>
      </c>
      <c r="C5677" t="s">
        <v>3576</v>
      </c>
      <c r="D5677" s="15" t="s">
        <v>3577</v>
      </c>
      <c r="E5677" s="45" t="s">
        <v>15828</v>
      </c>
      <c r="F5677" s="20">
        <f>'Dati di base x Ind. Comunale'!F5677</f>
        <v>0</v>
      </c>
      <c r="G5677" s="20">
        <f>'Dati di base x Ind. Comunale'!G5677</f>
        <v>0</v>
      </c>
      <c r="H5677" s="15">
        <f>'Dati di base x Ind. Comunale'!E5677</f>
        <v>0</v>
      </c>
    </row>
    <row r="5678" spans="1:8" x14ac:dyDescent="0.3">
      <c r="A5678" t="s">
        <v>272</v>
      </c>
      <c r="B5678" t="s">
        <v>273</v>
      </c>
      <c r="C5678" t="s">
        <v>3622</v>
      </c>
      <c r="D5678" s="15" t="s">
        <v>3623</v>
      </c>
      <c r="E5678" s="30">
        <f>'Dati di base x Ind. Comunale'!H5678/'Dati di base x Ind. Comunale'!I5678</f>
        <v>1</v>
      </c>
      <c r="F5678" s="20">
        <f>'Dati di base x Ind. Comunale'!F5678</f>
        <v>0</v>
      </c>
      <c r="G5678" s="20">
        <f>'Dati di base x Ind. Comunale'!G5678</f>
        <v>1</v>
      </c>
      <c r="H5678" s="15">
        <f>'Dati di base x Ind. Comunale'!E5678</f>
        <v>0</v>
      </c>
    </row>
    <row r="5679" spans="1:8" x14ac:dyDescent="0.3">
      <c r="A5679" t="s">
        <v>272</v>
      </c>
      <c r="B5679" t="s">
        <v>273</v>
      </c>
      <c r="C5679" t="s">
        <v>3828</v>
      </c>
      <c r="D5679" s="15" t="s">
        <v>3829</v>
      </c>
      <c r="E5679" s="30">
        <f>'Dati di base x Ind. Comunale'!H5679/'Dati di base x Ind. Comunale'!I5679</f>
        <v>1</v>
      </c>
      <c r="F5679" s="20">
        <f>'Dati di base x Ind. Comunale'!F5679</f>
        <v>1</v>
      </c>
      <c r="G5679" s="20">
        <f>'Dati di base x Ind. Comunale'!G5679</f>
        <v>0</v>
      </c>
      <c r="H5679" s="15">
        <f>'Dati di base x Ind. Comunale'!E5679</f>
        <v>0</v>
      </c>
    </row>
    <row r="5680" spans="1:8" x14ac:dyDescent="0.3">
      <c r="A5680" t="s">
        <v>272</v>
      </c>
      <c r="B5680" t="s">
        <v>273</v>
      </c>
      <c r="C5680" t="s">
        <v>4032</v>
      </c>
      <c r="D5680" s="15" t="s">
        <v>4033</v>
      </c>
      <c r="E5680" s="30">
        <f>'Dati di base x Ind. Comunale'!H5680/'Dati di base x Ind. Comunale'!I5680</f>
        <v>1</v>
      </c>
      <c r="F5680" s="20">
        <f>'Dati di base x Ind. Comunale'!F5680</f>
        <v>0</v>
      </c>
      <c r="G5680" s="20">
        <f>'Dati di base x Ind. Comunale'!G5680</f>
        <v>1</v>
      </c>
      <c r="H5680" s="15">
        <f>'Dati di base x Ind. Comunale'!E5680</f>
        <v>0</v>
      </c>
    </row>
    <row r="5681" spans="1:8" x14ac:dyDescent="0.3">
      <c r="A5681" t="s">
        <v>272</v>
      </c>
      <c r="B5681" t="s">
        <v>273</v>
      </c>
      <c r="C5681" t="s">
        <v>4036</v>
      </c>
      <c r="D5681" s="15" t="s">
        <v>4037</v>
      </c>
      <c r="E5681" s="45" t="s">
        <v>15828</v>
      </c>
      <c r="F5681" s="20">
        <f>'Dati di base x Ind. Comunale'!F5681</f>
        <v>0</v>
      </c>
      <c r="G5681" s="20">
        <f>'Dati di base x Ind. Comunale'!G5681</f>
        <v>0</v>
      </c>
      <c r="H5681" s="15">
        <f>'Dati di base x Ind. Comunale'!E5681</f>
        <v>0</v>
      </c>
    </row>
    <row r="5682" spans="1:8" x14ac:dyDescent="0.3">
      <c r="A5682" t="s">
        <v>272</v>
      </c>
      <c r="B5682" t="s">
        <v>273</v>
      </c>
      <c r="C5682" t="s">
        <v>4476</v>
      </c>
      <c r="D5682" s="15" t="s">
        <v>4477</v>
      </c>
      <c r="E5682" s="45" t="s">
        <v>15828</v>
      </c>
      <c r="F5682" s="20">
        <f>'Dati di base x Ind. Comunale'!F5682</f>
        <v>0</v>
      </c>
      <c r="G5682" s="20">
        <f>'Dati di base x Ind. Comunale'!G5682</f>
        <v>0</v>
      </c>
      <c r="H5682" s="15">
        <f>'Dati di base x Ind. Comunale'!E5682</f>
        <v>0</v>
      </c>
    </row>
    <row r="5683" spans="1:8" x14ac:dyDescent="0.3">
      <c r="A5683" t="s">
        <v>272</v>
      </c>
      <c r="B5683" t="s">
        <v>273</v>
      </c>
      <c r="C5683" t="s">
        <v>4588</v>
      </c>
      <c r="D5683" s="15" t="s">
        <v>4589</v>
      </c>
      <c r="E5683" s="45" t="s">
        <v>15828</v>
      </c>
      <c r="F5683" s="20">
        <f>'Dati di base x Ind. Comunale'!F5683</f>
        <v>0</v>
      </c>
      <c r="G5683" s="20">
        <f>'Dati di base x Ind. Comunale'!G5683</f>
        <v>0</v>
      </c>
      <c r="H5683" s="15">
        <f>'Dati di base x Ind. Comunale'!E5683</f>
        <v>0</v>
      </c>
    </row>
    <row r="5684" spans="1:8" x14ac:dyDescent="0.3">
      <c r="A5684" t="s">
        <v>272</v>
      </c>
      <c r="B5684" t="s">
        <v>273</v>
      </c>
      <c r="C5684" t="s">
        <v>4636</v>
      </c>
      <c r="D5684" s="15" t="s">
        <v>4637</v>
      </c>
      <c r="E5684" s="45" t="s">
        <v>15828</v>
      </c>
      <c r="F5684" s="20">
        <f>'Dati di base x Ind. Comunale'!F5684</f>
        <v>0</v>
      </c>
      <c r="G5684" s="20">
        <f>'Dati di base x Ind. Comunale'!G5684</f>
        <v>0</v>
      </c>
      <c r="H5684" s="15">
        <f>'Dati di base x Ind. Comunale'!E5684</f>
        <v>0</v>
      </c>
    </row>
    <row r="5685" spans="1:8" x14ac:dyDescent="0.3">
      <c r="A5685" t="s">
        <v>272</v>
      </c>
      <c r="B5685" t="s">
        <v>273</v>
      </c>
      <c r="C5685" t="s">
        <v>5356</v>
      </c>
      <c r="D5685" s="15" t="s">
        <v>5357</v>
      </c>
      <c r="E5685" s="45" t="s">
        <v>15828</v>
      </c>
      <c r="F5685" s="20">
        <f>'Dati di base x Ind. Comunale'!F5685</f>
        <v>0</v>
      </c>
      <c r="G5685" s="20">
        <f>'Dati di base x Ind. Comunale'!G5685</f>
        <v>0</v>
      </c>
      <c r="H5685" s="15">
        <f>'Dati di base x Ind. Comunale'!E5685</f>
        <v>0</v>
      </c>
    </row>
    <row r="5686" spans="1:8" x14ac:dyDescent="0.3">
      <c r="A5686" t="s">
        <v>272</v>
      </c>
      <c r="B5686" t="s">
        <v>273</v>
      </c>
      <c r="C5686" t="s">
        <v>5593</v>
      </c>
      <c r="D5686" s="15" t="s">
        <v>5594</v>
      </c>
      <c r="E5686" s="45" t="s">
        <v>15828</v>
      </c>
      <c r="F5686" s="20">
        <f>'Dati di base x Ind. Comunale'!F5686</f>
        <v>0</v>
      </c>
      <c r="G5686" s="20">
        <f>'Dati di base x Ind. Comunale'!G5686</f>
        <v>0</v>
      </c>
      <c r="H5686" s="15">
        <f>'Dati di base x Ind. Comunale'!E5686</f>
        <v>0</v>
      </c>
    </row>
    <row r="5687" spans="1:8" x14ac:dyDescent="0.3">
      <c r="A5687" t="s">
        <v>272</v>
      </c>
      <c r="B5687" t="s">
        <v>273</v>
      </c>
      <c r="C5687" t="s">
        <v>5882</v>
      </c>
      <c r="D5687" s="15" t="s">
        <v>5883</v>
      </c>
      <c r="E5687" s="45" t="s">
        <v>15828</v>
      </c>
      <c r="F5687" s="20">
        <f>'Dati di base x Ind. Comunale'!F5687</f>
        <v>0</v>
      </c>
      <c r="G5687" s="20">
        <f>'Dati di base x Ind. Comunale'!G5687</f>
        <v>0</v>
      </c>
      <c r="H5687" s="15">
        <f>'Dati di base x Ind. Comunale'!E5687</f>
        <v>0</v>
      </c>
    </row>
    <row r="5688" spans="1:8" x14ac:dyDescent="0.3">
      <c r="A5688" t="s">
        <v>272</v>
      </c>
      <c r="B5688" t="s">
        <v>273</v>
      </c>
      <c r="C5688" t="s">
        <v>6133</v>
      </c>
      <c r="D5688" s="15" t="s">
        <v>6134</v>
      </c>
      <c r="E5688" s="30">
        <f>'Dati di base x Ind. Comunale'!H5688/'Dati di base x Ind. Comunale'!I5688</f>
        <v>1</v>
      </c>
      <c r="F5688" s="20">
        <f>'Dati di base x Ind. Comunale'!F5688</f>
        <v>1</v>
      </c>
      <c r="G5688" s="20">
        <f>'Dati di base x Ind. Comunale'!G5688</f>
        <v>0</v>
      </c>
      <c r="H5688" s="15">
        <f>'Dati di base x Ind. Comunale'!E5688</f>
        <v>0</v>
      </c>
    </row>
    <row r="5689" spans="1:8" x14ac:dyDescent="0.3">
      <c r="A5689" t="s">
        <v>272</v>
      </c>
      <c r="B5689" t="s">
        <v>273</v>
      </c>
      <c r="C5689" t="s">
        <v>6345</v>
      </c>
      <c r="D5689" s="15" t="s">
        <v>6346</v>
      </c>
      <c r="E5689" s="45" t="s">
        <v>15828</v>
      </c>
      <c r="F5689" s="20">
        <f>'Dati di base x Ind. Comunale'!F5689</f>
        <v>0</v>
      </c>
      <c r="G5689" s="20">
        <f>'Dati di base x Ind. Comunale'!G5689</f>
        <v>0</v>
      </c>
      <c r="H5689" s="15">
        <f>'Dati di base x Ind. Comunale'!E5689</f>
        <v>0</v>
      </c>
    </row>
    <row r="5690" spans="1:8" x14ac:dyDescent="0.3">
      <c r="A5690" t="s">
        <v>272</v>
      </c>
      <c r="B5690" t="s">
        <v>273</v>
      </c>
      <c r="C5690" t="s">
        <v>6683</v>
      </c>
      <c r="D5690" s="15" t="s">
        <v>6684</v>
      </c>
      <c r="E5690" s="45" t="s">
        <v>15828</v>
      </c>
      <c r="F5690" s="20">
        <f>'Dati di base x Ind. Comunale'!F5690</f>
        <v>0</v>
      </c>
      <c r="G5690" s="20">
        <f>'Dati di base x Ind. Comunale'!G5690</f>
        <v>0</v>
      </c>
      <c r="H5690" s="15">
        <f>'Dati di base x Ind. Comunale'!E5690</f>
        <v>0</v>
      </c>
    </row>
    <row r="5691" spans="1:8" x14ac:dyDescent="0.3">
      <c r="A5691" t="s">
        <v>272</v>
      </c>
      <c r="B5691" t="s">
        <v>273</v>
      </c>
      <c r="C5691" t="s">
        <v>6685</v>
      </c>
      <c r="D5691" s="15" t="s">
        <v>6686</v>
      </c>
      <c r="E5691" s="45" t="s">
        <v>15828</v>
      </c>
      <c r="F5691" s="20">
        <f>'Dati di base x Ind. Comunale'!F5691</f>
        <v>0</v>
      </c>
      <c r="G5691" s="20">
        <f>'Dati di base x Ind. Comunale'!G5691</f>
        <v>0</v>
      </c>
      <c r="H5691" s="15">
        <f>'Dati di base x Ind. Comunale'!E5691</f>
        <v>0</v>
      </c>
    </row>
    <row r="5692" spans="1:8" x14ac:dyDescent="0.3">
      <c r="A5692" t="s">
        <v>272</v>
      </c>
      <c r="B5692" t="s">
        <v>273</v>
      </c>
      <c r="C5692" t="s">
        <v>6701</v>
      </c>
      <c r="D5692" s="15" t="s">
        <v>6702</v>
      </c>
      <c r="E5692" s="30">
        <f>'Dati di base x Ind. Comunale'!H5692/'Dati di base x Ind. Comunale'!I5692</f>
        <v>0.16666666666666666</v>
      </c>
      <c r="F5692" s="20">
        <f>'Dati di base x Ind. Comunale'!F5692</f>
        <v>0</v>
      </c>
      <c r="G5692" s="20">
        <f>'Dati di base x Ind. Comunale'!G5692</f>
        <v>1</v>
      </c>
      <c r="H5692" s="15">
        <f>'Dati di base x Ind. Comunale'!E5692</f>
        <v>5</v>
      </c>
    </row>
    <row r="5693" spans="1:8" x14ac:dyDescent="0.3">
      <c r="A5693" t="s">
        <v>272</v>
      </c>
      <c r="B5693" t="s">
        <v>273</v>
      </c>
      <c r="C5693" t="s">
        <v>6865</v>
      </c>
      <c r="D5693" s="15" t="s">
        <v>6866</v>
      </c>
      <c r="E5693" s="45" t="s">
        <v>15828</v>
      </c>
      <c r="F5693" s="20">
        <f>'Dati di base x Ind. Comunale'!F5693</f>
        <v>0</v>
      </c>
      <c r="G5693" s="20">
        <f>'Dati di base x Ind. Comunale'!G5693</f>
        <v>0</v>
      </c>
      <c r="H5693" s="15">
        <f>'Dati di base x Ind. Comunale'!E5693</f>
        <v>0</v>
      </c>
    </row>
    <row r="5694" spans="1:8" x14ac:dyDescent="0.3">
      <c r="A5694" t="s">
        <v>272</v>
      </c>
      <c r="B5694" t="s">
        <v>273</v>
      </c>
      <c r="C5694" t="s">
        <v>7001</v>
      </c>
      <c r="D5694" s="15" t="s">
        <v>7002</v>
      </c>
      <c r="E5694" s="30">
        <f>'Dati di base x Ind. Comunale'!H5694/'Dati di base x Ind. Comunale'!I5694</f>
        <v>0.5</v>
      </c>
      <c r="F5694" s="20">
        <f>'Dati di base x Ind. Comunale'!F5694</f>
        <v>0</v>
      </c>
      <c r="G5694" s="20">
        <f>'Dati di base x Ind. Comunale'!G5694</f>
        <v>1</v>
      </c>
      <c r="H5694" s="15">
        <f>'Dati di base x Ind. Comunale'!E5694</f>
        <v>1</v>
      </c>
    </row>
    <row r="5695" spans="1:8" x14ac:dyDescent="0.3">
      <c r="A5695" t="s">
        <v>272</v>
      </c>
      <c r="B5695" t="s">
        <v>273</v>
      </c>
      <c r="C5695" t="s">
        <v>7208</v>
      </c>
      <c r="D5695" s="15" t="s">
        <v>7209</v>
      </c>
      <c r="E5695" s="45" t="s">
        <v>15828</v>
      </c>
      <c r="F5695" s="20">
        <f>'Dati di base x Ind. Comunale'!F5695</f>
        <v>0</v>
      </c>
      <c r="G5695" s="20">
        <f>'Dati di base x Ind. Comunale'!G5695</f>
        <v>0</v>
      </c>
      <c r="H5695" s="15">
        <f>'Dati di base x Ind. Comunale'!E5695</f>
        <v>0</v>
      </c>
    </row>
    <row r="5696" spans="1:8" x14ac:dyDescent="0.3">
      <c r="A5696" t="s">
        <v>272</v>
      </c>
      <c r="B5696" t="s">
        <v>273</v>
      </c>
      <c r="C5696" t="s">
        <v>7382</v>
      </c>
      <c r="D5696" s="15" t="s">
        <v>7383</v>
      </c>
      <c r="E5696" s="45" t="s">
        <v>15828</v>
      </c>
      <c r="F5696" s="20">
        <f>'Dati di base x Ind. Comunale'!F5696</f>
        <v>0</v>
      </c>
      <c r="G5696" s="20">
        <f>'Dati di base x Ind. Comunale'!G5696</f>
        <v>0</v>
      </c>
      <c r="H5696" s="15">
        <f>'Dati di base x Ind. Comunale'!E5696</f>
        <v>0</v>
      </c>
    </row>
    <row r="5697" spans="1:8" x14ac:dyDescent="0.3">
      <c r="A5697" t="s">
        <v>272</v>
      </c>
      <c r="B5697" t="s">
        <v>273</v>
      </c>
      <c r="C5697" t="s">
        <v>7420</v>
      </c>
      <c r="D5697" s="15" t="s">
        <v>7421</v>
      </c>
      <c r="E5697" s="30">
        <f>'Dati di base x Ind. Comunale'!H5697/'Dati di base x Ind. Comunale'!I5697</f>
        <v>1</v>
      </c>
      <c r="F5697" s="20">
        <f>'Dati di base x Ind. Comunale'!F5697</f>
        <v>0</v>
      </c>
      <c r="G5697" s="20">
        <f>'Dati di base x Ind. Comunale'!G5697</f>
        <v>1</v>
      </c>
      <c r="H5697" s="15">
        <f>'Dati di base x Ind. Comunale'!E5697</f>
        <v>0</v>
      </c>
    </row>
    <row r="5698" spans="1:8" x14ac:dyDescent="0.3">
      <c r="A5698" t="s">
        <v>272</v>
      </c>
      <c r="B5698" t="s">
        <v>273</v>
      </c>
      <c r="C5698" t="s">
        <v>7465</v>
      </c>
      <c r="D5698" s="15" t="s">
        <v>7466</v>
      </c>
      <c r="E5698" s="45" t="s">
        <v>15828</v>
      </c>
      <c r="F5698" s="20">
        <f>'Dati di base x Ind. Comunale'!F5698</f>
        <v>0</v>
      </c>
      <c r="G5698" s="20">
        <f>'Dati di base x Ind. Comunale'!G5698</f>
        <v>0</v>
      </c>
      <c r="H5698" s="15">
        <f>'Dati di base x Ind. Comunale'!E5698</f>
        <v>0</v>
      </c>
    </row>
    <row r="5699" spans="1:8" x14ac:dyDescent="0.3">
      <c r="A5699" t="s">
        <v>272</v>
      </c>
      <c r="B5699" t="s">
        <v>273</v>
      </c>
      <c r="C5699" t="s">
        <v>7500</v>
      </c>
      <c r="D5699" s="15" t="s">
        <v>7501</v>
      </c>
      <c r="E5699" s="30">
        <f>'Dati di base x Ind. Comunale'!H5699/'Dati di base x Ind. Comunale'!I5699</f>
        <v>0</v>
      </c>
      <c r="F5699" s="20">
        <f>'Dati di base x Ind. Comunale'!F5699</f>
        <v>0</v>
      </c>
      <c r="G5699" s="20">
        <f>'Dati di base x Ind. Comunale'!G5699</f>
        <v>0</v>
      </c>
      <c r="H5699" s="15">
        <f>'Dati di base x Ind. Comunale'!E5699</f>
        <v>1</v>
      </c>
    </row>
    <row r="5700" spans="1:8" x14ac:dyDescent="0.3">
      <c r="A5700" t="s">
        <v>272</v>
      </c>
      <c r="B5700" t="s">
        <v>273</v>
      </c>
      <c r="C5700" t="s">
        <v>7908</v>
      </c>
      <c r="D5700" s="15" t="s">
        <v>7909</v>
      </c>
      <c r="E5700" s="45" t="s">
        <v>15828</v>
      </c>
      <c r="F5700" s="20">
        <f>'Dati di base x Ind. Comunale'!F5700</f>
        <v>0</v>
      </c>
      <c r="G5700" s="20">
        <f>'Dati di base x Ind. Comunale'!G5700</f>
        <v>0</v>
      </c>
      <c r="H5700" s="15">
        <f>'Dati di base x Ind. Comunale'!E5700</f>
        <v>0</v>
      </c>
    </row>
    <row r="5701" spans="1:8" x14ac:dyDescent="0.3">
      <c r="A5701" t="s">
        <v>272</v>
      </c>
      <c r="B5701" t="s">
        <v>273</v>
      </c>
      <c r="C5701" t="s">
        <v>8166</v>
      </c>
      <c r="D5701" s="15" t="s">
        <v>8167</v>
      </c>
      <c r="E5701" s="45" t="s">
        <v>15828</v>
      </c>
      <c r="F5701" s="20">
        <f>'Dati di base x Ind. Comunale'!F5701</f>
        <v>0</v>
      </c>
      <c r="G5701" s="20">
        <f>'Dati di base x Ind. Comunale'!G5701</f>
        <v>0</v>
      </c>
      <c r="H5701" s="15">
        <f>'Dati di base x Ind. Comunale'!E5701</f>
        <v>0</v>
      </c>
    </row>
    <row r="5702" spans="1:8" x14ac:dyDescent="0.3">
      <c r="A5702" t="s">
        <v>272</v>
      </c>
      <c r="B5702" t="s">
        <v>273</v>
      </c>
      <c r="C5702" t="s">
        <v>8255</v>
      </c>
      <c r="D5702" s="15" t="s">
        <v>54</v>
      </c>
      <c r="E5702" s="45" t="s">
        <v>15828</v>
      </c>
      <c r="F5702" s="20">
        <f>'Dati di base x Ind. Comunale'!F5702</f>
        <v>0</v>
      </c>
      <c r="G5702" s="20">
        <f>'Dati di base x Ind. Comunale'!G5702</f>
        <v>0</v>
      </c>
      <c r="H5702" s="15">
        <f>'Dati di base x Ind. Comunale'!E5702</f>
        <v>0</v>
      </c>
    </row>
    <row r="5703" spans="1:8" x14ac:dyDescent="0.3">
      <c r="A5703" t="s">
        <v>272</v>
      </c>
      <c r="B5703" t="s">
        <v>273</v>
      </c>
      <c r="C5703" t="s">
        <v>8292</v>
      </c>
      <c r="D5703" s="15" t="s">
        <v>8293</v>
      </c>
      <c r="E5703" s="45" t="s">
        <v>15828</v>
      </c>
      <c r="F5703" s="20">
        <f>'Dati di base x Ind. Comunale'!F5703</f>
        <v>0</v>
      </c>
      <c r="G5703" s="20">
        <f>'Dati di base x Ind. Comunale'!G5703</f>
        <v>0</v>
      </c>
      <c r="H5703" s="15">
        <f>'Dati di base x Ind. Comunale'!E5703</f>
        <v>0</v>
      </c>
    </row>
    <row r="5704" spans="1:8" x14ac:dyDescent="0.3">
      <c r="A5704" t="s">
        <v>272</v>
      </c>
      <c r="B5704" t="s">
        <v>273</v>
      </c>
      <c r="C5704" t="s">
        <v>8400</v>
      </c>
      <c r="D5704" s="15" t="s">
        <v>8401</v>
      </c>
      <c r="E5704" s="30">
        <f>'Dati di base x Ind. Comunale'!H5704/'Dati di base x Ind. Comunale'!I5704</f>
        <v>1</v>
      </c>
      <c r="F5704" s="20">
        <f>'Dati di base x Ind. Comunale'!F5704</f>
        <v>0</v>
      </c>
      <c r="G5704" s="20">
        <f>'Dati di base x Ind. Comunale'!G5704</f>
        <v>1</v>
      </c>
      <c r="H5704" s="15">
        <f>'Dati di base x Ind. Comunale'!E5704</f>
        <v>0</v>
      </c>
    </row>
    <row r="5705" spans="1:8" x14ac:dyDescent="0.3">
      <c r="A5705" t="s">
        <v>272</v>
      </c>
      <c r="B5705" t="s">
        <v>273</v>
      </c>
      <c r="C5705" t="s">
        <v>8585</v>
      </c>
      <c r="D5705" s="15" t="s">
        <v>8586</v>
      </c>
      <c r="E5705" s="30">
        <f>'Dati di base x Ind. Comunale'!H5705/'Dati di base x Ind. Comunale'!I5705</f>
        <v>0</v>
      </c>
      <c r="F5705" s="20">
        <f>'Dati di base x Ind. Comunale'!F5705</f>
        <v>0</v>
      </c>
      <c r="G5705" s="20">
        <f>'Dati di base x Ind. Comunale'!G5705</f>
        <v>0</v>
      </c>
      <c r="H5705" s="15">
        <f>'Dati di base x Ind. Comunale'!E5705</f>
        <v>1</v>
      </c>
    </row>
    <row r="5706" spans="1:8" x14ac:dyDescent="0.3">
      <c r="A5706" t="s">
        <v>272</v>
      </c>
      <c r="B5706" t="s">
        <v>273</v>
      </c>
      <c r="C5706" t="s">
        <v>8613</v>
      </c>
      <c r="D5706" s="15" t="s">
        <v>8614</v>
      </c>
      <c r="E5706" s="45" t="s">
        <v>15828</v>
      </c>
      <c r="F5706" s="20">
        <f>'Dati di base x Ind. Comunale'!F5706</f>
        <v>0</v>
      </c>
      <c r="G5706" s="20">
        <f>'Dati di base x Ind. Comunale'!G5706</f>
        <v>0</v>
      </c>
      <c r="H5706" s="15">
        <f>'Dati di base x Ind. Comunale'!E5706</f>
        <v>0</v>
      </c>
    </row>
    <row r="5707" spans="1:8" x14ac:dyDescent="0.3">
      <c r="A5707" t="s">
        <v>272</v>
      </c>
      <c r="B5707" t="s">
        <v>273</v>
      </c>
      <c r="C5707" t="s">
        <v>8701</v>
      </c>
      <c r="D5707" s="15" t="s">
        <v>8702</v>
      </c>
      <c r="E5707" s="45" t="s">
        <v>15828</v>
      </c>
      <c r="F5707" s="20">
        <f>'Dati di base x Ind. Comunale'!F5707</f>
        <v>0</v>
      </c>
      <c r="G5707" s="20">
        <f>'Dati di base x Ind. Comunale'!G5707</f>
        <v>0</v>
      </c>
      <c r="H5707" s="15">
        <f>'Dati di base x Ind. Comunale'!E5707</f>
        <v>0</v>
      </c>
    </row>
    <row r="5708" spans="1:8" x14ac:dyDescent="0.3">
      <c r="A5708" t="s">
        <v>272</v>
      </c>
      <c r="B5708" t="s">
        <v>273</v>
      </c>
      <c r="C5708" t="s">
        <v>8732</v>
      </c>
      <c r="D5708" s="15" t="s">
        <v>8733</v>
      </c>
      <c r="E5708" s="45" t="s">
        <v>15828</v>
      </c>
      <c r="F5708" s="20">
        <f>'Dati di base x Ind. Comunale'!F5708</f>
        <v>0</v>
      </c>
      <c r="G5708" s="20">
        <f>'Dati di base x Ind. Comunale'!G5708</f>
        <v>0</v>
      </c>
      <c r="H5708" s="15">
        <f>'Dati di base x Ind. Comunale'!E5708</f>
        <v>0</v>
      </c>
    </row>
    <row r="5709" spans="1:8" x14ac:dyDescent="0.3">
      <c r="A5709" t="s">
        <v>272</v>
      </c>
      <c r="B5709" t="s">
        <v>273</v>
      </c>
      <c r="C5709" t="s">
        <v>8742</v>
      </c>
      <c r="D5709" s="15" t="s">
        <v>8743</v>
      </c>
      <c r="E5709" s="30">
        <f>'Dati di base x Ind. Comunale'!H5709/'Dati di base x Ind. Comunale'!I5709</f>
        <v>0.53846153846153844</v>
      </c>
      <c r="F5709" s="20">
        <f>'Dati di base x Ind. Comunale'!F5709</f>
        <v>4</v>
      </c>
      <c r="G5709" s="20">
        <f>'Dati di base x Ind. Comunale'!G5709</f>
        <v>3</v>
      </c>
      <c r="H5709" s="15">
        <f>'Dati di base x Ind. Comunale'!E5709</f>
        <v>6</v>
      </c>
    </row>
    <row r="5710" spans="1:8" x14ac:dyDescent="0.3">
      <c r="A5710" t="s">
        <v>272</v>
      </c>
      <c r="B5710" t="s">
        <v>273</v>
      </c>
      <c r="C5710" t="s">
        <v>8878</v>
      </c>
      <c r="D5710" s="15" t="s">
        <v>8879</v>
      </c>
      <c r="E5710" s="45" t="s">
        <v>15828</v>
      </c>
      <c r="F5710" s="20">
        <f>'Dati di base x Ind. Comunale'!F5710</f>
        <v>0</v>
      </c>
      <c r="G5710" s="20">
        <f>'Dati di base x Ind. Comunale'!G5710</f>
        <v>0</v>
      </c>
      <c r="H5710" s="15">
        <f>'Dati di base x Ind. Comunale'!E5710</f>
        <v>0</v>
      </c>
    </row>
    <row r="5711" spans="1:8" x14ac:dyDescent="0.3">
      <c r="A5711" t="s">
        <v>272</v>
      </c>
      <c r="B5711" t="s">
        <v>273</v>
      </c>
      <c r="C5711" t="s">
        <v>8973</v>
      </c>
      <c r="D5711" s="15" t="s">
        <v>8974</v>
      </c>
      <c r="E5711" s="45" t="s">
        <v>15828</v>
      </c>
      <c r="F5711" s="20">
        <f>'Dati di base x Ind. Comunale'!F5711</f>
        <v>0</v>
      </c>
      <c r="G5711" s="20">
        <f>'Dati di base x Ind. Comunale'!G5711</f>
        <v>0</v>
      </c>
      <c r="H5711" s="15">
        <f>'Dati di base x Ind. Comunale'!E5711</f>
        <v>0</v>
      </c>
    </row>
    <row r="5712" spans="1:8" x14ac:dyDescent="0.3">
      <c r="A5712" t="s">
        <v>272</v>
      </c>
      <c r="B5712" t="s">
        <v>273</v>
      </c>
      <c r="C5712" t="s">
        <v>9476</v>
      </c>
      <c r="D5712" s="15" t="s">
        <v>9477</v>
      </c>
      <c r="E5712" s="45" t="s">
        <v>15828</v>
      </c>
      <c r="F5712" s="20">
        <f>'Dati di base x Ind. Comunale'!F5712</f>
        <v>0</v>
      </c>
      <c r="G5712" s="20">
        <f>'Dati di base x Ind. Comunale'!G5712</f>
        <v>0</v>
      </c>
      <c r="H5712" s="15">
        <f>'Dati di base x Ind. Comunale'!E5712</f>
        <v>0</v>
      </c>
    </row>
    <row r="5713" spans="1:8" x14ac:dyDescent="0.3">
      <c r="A5713" t="s">
        <v>272</v>
      </c>
      <c r="B5713" t="s">
        <v>273</v>
      </c>
      <c r="C5713" t="s">
        <v>9758</v>
      </c>
      <c r="D5713" s="15" t="s">
        <v>9759</v>
      </c>
      <c r="E5713" s="30">
        <f>'Dati di base x Ind. Comunale'!H5713/'Dati di base x Ind. Comunale'!I5713</f>
        <v>0</v>
      </c>
      <c r="F5713" s="20">
        <f>'Dati di base x Ind. Comunale'!F5713</f>
        <v>0</v>
      </c>
      <c r="G5713" s="20">
        <f>'Dati di base x Ind. Comunale'!G5713</f>
        <v>0</v>
      </c>
      <c r="H5713" s="15">
        <f>'Dati di base x Ind. Comunale'!E5713</f>
        <v>1</v>
      </c>
    </row>
    <row r="5714" spans="1:8" x14ac:dyDescent="0.3">
      <c r="A5714" t="s">
        <v>272</v>
      </c>
      <c r="B5714" t="s">
        <v>273</v>
      </c>
      <c r="C5714" t="s">
        <v>10131</v>
      </c>
      <c r="D5714" s="15" t="s">
        <v>10132</v>
      </c>
      <c r="E5714" s="45" t="s">
        <v>15828</v>
      </c>
      <c r="F5714" s="20">
        <f>'Dati di base x Ind. Comunale'!F5714</f>
        <v>0</v>
      </c>
      <c r="G5714" s="20">
        <f>'Dati di base x Ind. Comunale'!G5714</f>
        <v>0</v>
      </c>
      <c r="H5714" s="15">
        <f>'Dati di base x Ind. Comunale'!E5714</f>
        <v>0</v>
      </c>
    </row>
    <row r="5715" spans="1:8" x14ac:dyDescent="0.3">
      <c r="A5715" t="s">
        <v>272</v>
      </c>
      <c r="B5715" t="s">
        <v>273</v>
      </c>
      <c r="C5715" t="s">
        <v>10143</v>
      </c>
      <c r="D5715" s="15" t="s">
        <v>10144</v>
      </c>
      <c r="E5715" s="45" t="s">
        <v>15828</v>
      </c>
      <c r="F5715" s="20">
        <f>'Dati di base x Ind. Comunale'!F5715</f>
        <v>0</v>
      </c>
      <c r="G5715" s="20">
        <f>'Dati di base x Ind. Comunale'!G5715</f>
        <v>0</v>
      </c>
      <c r="H5715" s="15">
        <f>'Dati di base x Ind. Comunale'!E5715</f>
        <v>0</v>
      </c>
    </row>
    <row r="5716" spans="1:8" x14ac:dyDescent="0.3">
      <c r="A5716" t="s">
        <v>272</v>
      </c>
      <c r="B5716" t="s">
        <v>273</v>
      </c>
      <c r="C5716" t="s">
        <v>10288</v>
      </c>
      <c r="D5716" s="15" t="s">
        <v>10289</v>
      </c>
      <c r="E5716" s="30">
        <f>'Dati di base x Ind. Comunale'!H5716/'Dati di base x Ind. Comunale'!I5716</f>
        <v>0.5</v>
      </c>
      <c r="F5716" s="20">
        <f>'Dati di base x Ind. Comunale'!F5716</f>
        <v>0</v>
      </c>
      <c r="G5716" s="20">
        <f>'Dati di base x Ind. Comunale'!G5716</f>
        <v>1</v>
      </c>
      <c r="H5716" s="15">
        <f>'Dati di base x Ind. Comunale'!E5716</f>
        <v>1</v>
      </c>
    </row>
    <row r="5717" spans="1:8" x14ac:dyDescent="0.3">
      <c r="A5717" t="s">
        <v>272</v>
      </c>
      <c r="B5717" t="s">
        <v>273</v>
      </c>
      <c r="C5717" t="s">
        <v>10290</v>
      </c>
      <c r="D5717" s="15" t="s">
        <v>10291</v>
      </c>
      <c r="E5717" s="45" t="s">
        <v>15828</v>
      </c>
      <c r="F5717" s="20">
        <f>'Dati di base x Ind. Comunale'!F5717</f>
        <v>0</v>
      </c>
      <c r="G5717" s="20">
        <f>'Dati di base x Ind. Comunale'!G5717</f>
        <v>0</v>
      </c>
      <c r="H5717" s="15">
        <f>'Dati di base x Ind. Comunale'!E5717</f>
        <v>0</v>
      </c>
    </row>
    <row r="5718" spans="1:8" x14ac:dyDescent="0.3">
      <c r="A5718" t="s">
        <v>272</v>
      </c>
      <c r="B5718" t="s">
        <v>273</v>
      </c>
      <c r="C5718" t="s">
        <v>10794</v>
      </c>
      <c r="D5718" s="15" t="s">
        <v>10795</v>
      </c>
      <c r="E5718" s="45" t="s">
        <v>15828</v>
      </c>
      <c r="F5718" s="20">
        <f>'Dati di base x Ind. Comunale'!F5718</f>
        <v>0</v>
      </c>
      <c r="G5718" s="20">
        <f>'Dati di base x Ind. Comunale'!G5718</f>
        <v>0</v>
      </c>
      <c r="H5718" s="15">
        <f>'Dati di base x Ind. Comunale'!E5718</f>
        <v>0</v>
      </c>
    </row>
    <row r="5719" spans="1:8" x14ac:dyDescent="0.3">
      <c r="A5719" t="s">
        <v>272</v>
      </c>
      <c r="B5719" t="s">
        <v>273</v>
      </c>
      <c r="C5719" t="s">
        <v>11028</v>
      </c>
      <c r="D5719" s="15" t="s">
        <v>11029</v>
      </c>
      <c r="E5719" s="45" t="s">
        <v>15828</v>
      </c>
      <c r="F5719" s="20">
        <f>'Dati di base x Ind. Comunale'!F5719</f>
        <v>0</v>
      </c>
      <c r="G5719" s="20">
        <f>'Dati di base x Ind. Comunale'!G5719</f>
        <v>0</v>
      </c>
      <c r="H5719" s="15">
        <f>'Dati di base x Ind. Comunale'!E5719</f>
        <v>0</v>
      </c>
    </row>
    <row r="5720" spans="1:8" x14ac:dyDescent="0.3">
      <c r="A5720" t="s">
        <v>272</v>
      </c>
      <c r="B5720" t="s">
        <v>273</v>
      </c>
      <c r="C5720" t="s">
        <v>11279</v>
      </c>
      <c r="D5720" s="15" t="s">
        <v>11280</v>
      </c>
      <c r="E5720" s="30">
        <f>'Dati di base x Ind. Comunale'!H5720/'Dati di base x Ind. Comunale'!I5720</f>
        <v>1</v>
      </c>
      <c r="F5720" s="20">
        <f>'Dati di base x Ind. Comunale'!F5720</f>
        <v>0</v>
      </c>
      <c r="G5720" s="20">
        <f>'Dati di base x Ind. Comunale'!G5720</f>
        <v>3</v>
      </c>
      <c r="H5720" s="15">
        <f>'Dati di base x Ind. Comunale'!E5720</f>
        <v>0</v>
      </c>
    </row>
    <row r="5721" spans="1:8" x14ac:dyDescent="0.3">
      <c r="A5721" t="s">
        <v>272</v>
      </c>
      <c r="B5721" t="s">
        <v>273</v>
      </c>
      <c r="C5721" t="s">
        <v>11329</v>
      </c>
      <c r="D5721" s="15" t="s">
        <v>11330</v>
      </c>
      <c r="E5721" s="45" t="s">
        <v>15828</v>
      </c>
      <c r="F5721" s="20">
        <f>'Dati di base x Ind. Comunale'!F5721</f>
        <v>0</v>
      </c>
      <c r="G5721" s="20">
        <f>'Dati di base x Ind. Comunale'!G5721</f>
        <v>0</v>
      </c>
      <c r="H5721" s="15">
        <f>'Dati di base x Ind. Comunale'!E5721</f>
        <v>0</v>
      </c>
    </row>
    <row r="5722" spans="1:8" x14ac:dyDescent="0.3">
      <c r="A5722" t="s">
        <v>272</v>
      </c>
      <c r="B5722" t="s">
        <v>273</v>
      </c>
      <c r="C5722" t="s">
        <v>11333</v>
      </c>
      <c r="D5722" s="15" t="s">
        <v>11334</v>
      </c>
      <c r="E5722" s="45" t="s">
        <v>15828</v>
      </c>
      <c r="F5722" s="20">
        <f>'Dati di base x Ind. Comunale'!F5722</f>
        <v>0</v>
      </c>
      <c r="G5722" s="20">
        <f>'Dati di base x Ind. Comunale'!G5722</f>
        <v>0</v>
      </c>
      <c r="H5722" s="15">
        <f>'Dati di base x Ind. Comunale'!E5722</f>
        <v>0</v>
      </c>
    </row>
    <row r="5723" spans="1:8" x14ac:dyDescent="0.3">
      <c r="A5723" t="s">
        <v>272</v>
      </c>
      <c r="B5723" t="s">
        <v>273</v>
      </c>
      <c r="C5723" t="s">
        <v>11573</v>
      </c>
      <c r="D5723" s="15" t="s">
        <v>11574</v>
      </c>
      <c r="E5723" s="45" t="s">
        <v>15828</v>
      </c>
      <c r="F5723" s="20">
        <f>'Dati di base x Ind. Comunale'!F5723</f>
        <v>0</v>
      </c>
      <c r="G5723" s="20">
        <f>'Dati di base x Ind. Comunale'!G5723</f>
        <v>0</v>
      </c>
      <c r="H5723" s="15">
        <f>'Dati di base x Ind. Comunale'!E5723</f>
        <v>0</v>
      </c>
    </row>
    <row r="5724" spans="1:8" x14ac:dyDescent="0.3">
      <c r="A5724" t="s">
        <v>272</v>
      </c>
      <c r="B5724" t="s">
        <v>273</v>
      </c>
      <c r="C5724" t="s">
        <v>11773</v>
      </c>
      <c r="D5724" s="15" t="s">
        <v>11774</v>
      </c>
      <c r="E5724" s="30">
        <f>'Dati di base x Ind. Comunale'!H5724/'Dati di base x Ind. Comunale'!I5724</f>
        <v>1</v>
      </c>
      <c r="F5724" s="20">
        <f>'Dati di base x Ind. Comunale'!F5724</f>
        <v>5</v>
      </c>
      <c r="G5724" s="20">
        <f>'Dati di base x Ind. Comunale'!G5724</f>
        <v>2</v>
      </c>
      <c r="H5724" s="15">
        <f>'Dati di base x Ind. Comunale'!E5724</f>
        <v>0</v>
      </c>
    </row>
    <row r="5725" spans="1:8" x14ac:dyDescent="0.3">
      <c r="A5725" t="s">
        <v>272</v>
      </c>
      <c r="B5725" t="s">
        <v>273</v>
      </c>
      <c r="C5725" t="s">
        <v>11928</v>
      </c>
      <c r="D5725" s="15" t="s">
        <v>11929</v>
      </c>
      <c r="E5725" s="45" t="s">
        <v>15828</v>
      </c>
      <c r="F5725" s="20">
        <f>'Dati di base x Ind. Comunale'!F5725</f>
        <v>0</v>
      </c>
      <c r="G5725" s="20">
        <f>'Dati di base x Ind. Comunale'!G5725</f>
        <v>0</v>
      </c>
      <c r="H5725" s="15">
        <f>'Dati di base x Ind. Comunale'!E5725</f>
        <v>0</v>
      </c>
    </row>
    <row r="5726" spans="1:8" x14ac:dyDescent="0.3">
      <c r="A5726" t="s">
        <v>272</v>
      </c>
      <c r="B5726" t="s">
        <v>273</v>
      </c>
      <c r="C5726" t="s">
        <v>12057</v>
      </c>
      <c r="D5726" s="15" t="s">
        <v>12058</v>
      </c>
      <c r="E5726" s="45" t="s">
        <v>15828</v>
      </c>
      <c r="F5726" s="20">
        <f>'Dati di base x Ind. Comunale'!F5726</f>
        <v>0</v>
      </c>
      <c r="G5726" s="20">
        <f>'Dati di base x Ind. Comunale'!G5726</f>
        <v>0</v>
      </c>
      <c r="H5726" s="15">
        <f>'Dati di base x Ind. Comunale'!E5726</f>
        <v>0</v>
      </c>
    </row>
    <row r="5727" spans="1:8" x14ac:dyDescent="0.3">
      <c r="A5727" t="s">
        <v>272</v>
      </c>
      <c r="B5727" t="s">
        <v>273</v>
      </c>
      <c r="C5727" t="s">
        <v>12153</v>
      </c>
      <c r="D5727" s="15" t="s">
        <v>12154</v>
      </c>
      <c r="E5727" s="45" t="s">
        <v>15828</v>
      </c>
      <c r="F5727" s="20">
        <f>'Dati di base x Ind. Comunale'!F5727</f>
        <v>0</v>
      </c>
      <c r="G5727" s="20">
        <f>'Dati di base x Ind. Comunale'!G5727</f>
        <v>0</v>
      </c>
      <c r="H5727" s="15">
        <f>'Dati di base x Ind. Comunale'!E5727</f>
        <v>0</v>
      </c>
    </row>
    <row r="5728" spans="1:8" x14ac:dyDescent="0.3">
      <c r="A5728" t="s">
        <v>272</v>
      </c>
      <c r="B5728" t="s">
        <v>273</v>
      </c>
      <c r="C5728" t="s">
        <v>12193</v>
      </c>
      <c r="D5728" s="15" t="s">
        <v>12194</v>
      </c>
      <c r="E5728" s="30">
        <f>'Dati di base x Ind. Comunale'!H5728/'Dati di base x Ind. Comunale'!I5728</f>
        <v>1</v>
      </c>
      <c r="F5728" s="20">
        <f>'Dati di base x Ind. Comunale'!F5728</f>
        <v>0</v>
      </c>
      <c r="G5728" s="20">
        <f>'Dati di base x Ind. Comunale'!G5728</f>
        <v>1</v>
      </c>
      <c r="H5728" s="15">
        <f>'Dati di base x Ind. Comunale'!E5728</f>
        <v>0</v>
      </c>
    </row>
    <row r="5729" spans="1:8" x14ac:dyDescent="0.3">
      <c r="A5729" t="s">
        <v>272</v>
      </c>
      <c r="B5729" t="s">
        <v>273</v>
      </c>
      <c r="C5729" t="s">
        <v>12268</v>
      </c>
      <c r="D5729" s="15" t="s">
        <v>12269</v>
      </c>
      <c r="E5729" s="45" t="s">
        <v>15828</v>
      </c>
      <c r="F5729" s="20">
        <f>'Dati di base x Ind. Comunale'!F5729</f>
        <v>0</v>
      </c>
      <c r="G5729" s="20">
        <f>'Dati di base x Ind. Comunale'!G5729</f>
        <v>0</v>
      </c>
      <c r="H5729" s="15">
        <f>'Dati di base x Ind. Comunale'!E5729</f>
        <v>0</v>
      </c>
    </row>
    <row r="5730" spans="1:8" x14ac:dyDescent="0.3">
      <c r="A5730" t="s">
        <v>272</v>
      </c>
      <c r="B5730" t="s">
        <v>273</v>
      </c>
      <c r="C5730" t="s">
        <v>12290</v>
      </c>
      <c r="D5730" s="15" t="s">
        <v>12291</v>
      </c>
      <c r="E5730" s="45" t="s">
        <v>15828</v>
      </c>
      <c r="F5730" s="20">
        <f>'Dati di base x Ind. Comunale'!F5730</f>
        <v>0</v>
      </c>
      <c r="G5730" s="20">
        <f>'Dati di base x Ind. Comunale'!G5730</f>
        <v>0</v>
      </c>
      <c r="H5730" s="15">
        <f>'Dati di base x Ind. Comunale'!E5730</f>
        <v>0</v>
      </c>
    </row>
    <row r="5731" spans="1:8" x14ac:dyDescent="0.3">
      <c r="A5731" t="s">
        <v>272</v>
      </c>
      <c r="B5731" t="s">
        <v>273</v>
      </c>
      <c r="C5731" t="s">
        <v>12292</v>
      </c>
      <c r="D5731" s="15" t="s">
        <v>12293</v>
      </c>
      <c r="E5731" s="45" t="s">
        <v>15828</v>
      </c>
      <c r="F5731" s="20">
        <f>'Dati di base x Ind. Comunale'!F5731</f>
        <v>0</v>
      </c>
      <c r="G5731" s="20">
        <f>'Dati di base x Ind. Comunale'!G5731</f>
        <v>0</v>
      </c>
      <c r="H5731" s="15">
        <f>'Dati di base x Ind. Comunale'!E5731</f>
        <v>0</v>
      </c>
    </row>
    <row r="5732" spans="1:8" x14ac:dyDescent="0.3">
      <c r="A5732" t="s">
        <v>272</v>
      </c>
      <c r="B5732" t="s">
        <v>273</v>
      </c>
      <c r="C5732" t="s">
        <v>12402</v>
      </c>
      <c r="D5732" s="15" t="s">
        <v>12403</v>
      </c>
      <c r="E5732" s="30">
        <f>'Dati di base x Ind. Comunale'!H5732/'Dati di base x Ind. Comunale'!I5732</f>
        <v>1</v>
      </c>
      <c r="F5732" s="20">
        <f>'Dati di base x Ind. Comunale'!F5732</f>
        <v>0</v>
      </c>
      <c r="G5732" s="20">
        <f>'Dati di base x Ind. Comunale'!G5732</f>
        <v>1</v>
      </c>
      <c r="H5732" s="15">
        <f>'Dati di base x Ind. Comunale'!E5732</f>
        <v>0</v>
      </c>
    </row>
    <row r="5733" spans="1:8" x14ac:dyDescent="0.3">
      <c r="A5733" t="s">
        <v>272</v>
      </c>
      <c r="B5733" t="s">
        <v>273</v>
      </c>
      <c r="C5733" t="s">
        <v>12422</v>
      </c>
      <c r="D5733" s="15" t="s">
        <v>12423</v>
      </c>
      <c r="E5733" s="45" t="s">
        <v>15828</v>
      </c>
      <c r="F5733" s="20">
        <f>'Dati di base x Ind. Comunale'!F5733</f>
        <v>0</v>
      </c>
      <c r="G5733" s="20">
        <f>'Dati di base x Ind. Comunale'!G5733</f>
        <v>0</v>
      </c>
      <c r="H5733" s="15">
        <f>'Dati di base x Ind. Comunale'!E5733</f>
        <v>0</v>
      </c>
    </row>
    <row r="5734" spans="1:8" x14ac:dyDescent="0.3">
      <c r="A5734" t="s">
        <v>272</v>
      </c>
      <c r="B5734" t="s">
        <v>273</v>
      </c>
      <c r="C5734" t="s">
        <v>12563</v>
      </c>
      <c r="D5734" s="15" t="s">
        <v>12564</v>
      </c>
      <c r="E5734" s="30">
        <f>'Dati di base x Ind. Comunale'!H5734/'Dati di base x Ind. Comunale'!I5734</f>
        <v>0</v>
      </c>
      <c r="F5734" s="20">
        <f>'Dati di base x Ind. Comunale'!F5734</f>
        <v>0</v>
      </c>
      <c r="G5734" s="20">
        <f>'Dati di base x Ind. Comunale'!G5734</f>
        <v>0</v>
      </c>
      <c r="H5734" s="15">
        <f>'Dati di base x Ind. Comunale'!E5734</f>
        <v>1</v>
      </c>
    </row>
    <row r="5735" spans="1:8" x14ac:dyDescent="0.3">
      <c r="A5735" t="s">
        <v>272</v>
      </c>
      <c r="B5735" t="s">
        <v>273</v>
      </c>
      <c r="C5735" t="s">
        <v>12741</v>
      </c>
      <c r="D5735" s="15" t="s">
        <v>12742</v>
      </c>
      <c r="E5735" s="30">
        <f>'Dati di base x Ind. Comunale'!H5735/'Dati di base x Ind. Comunale'!I5735</f>
        <v>0</v>
      </c>
      <c r="F5735" s="20">
        <f>'Dati di base x Ind. Comunale'!F5735</f>
        <v>0</v>
      </c>
      <c r="G5735" s="20">
        <f>'Dati di base x Ind. Comunale'!G5735</f>
        <v>0</v>
      </c>
      <c r="H5735" s="15">
        <f>'Dati di base x Ind. Comunale'!E5735</f>
        <v>1</v>
      </c>
    </row>
    <row r="5736" spans="1:8" x14ac:dyDescent="0.3">
      <c r="A5736" t="s">
        <v>272</v>
      </c>
      <c r="B5736" t="s">
        <v>273</v>
      </c>
      <c r="C5736" t="s">
        <v>12913</v>
      </c>
      <c r="D5736" s="15" t="s">
        <v>12914</v>
      </c>
      <c r="E5736" s="45" t="s">
        <v>15828</v>
      </c>
      <c r="F5736" s="20">
        <f>'Dati di base x Ind. Comunale'!F5736</f>
        <v>0</v>
      </c>
      <c r="G5736" s="20">
        <f>'Dati di base x Ind. Comunale'!G5736</f>
        <v>0</v>
      </c>
      <c r="H5736" s="15">
        <f>'Dati di base x Ind. Comunale'!E5736</f>
        <v>0</v>
      </c>
    </row>
    <row r="5737" spans="1:8" x14ac:dyDescent="0.3">
      <c r="A5737" t="s">
        <v>272</v>
      </c>
      <c r="B5737" t="s">
        <v>273</v>
      </c>
      <c r="C5737" t="s">
        <v>12959</v>
      </c>
      <c r="D5737" s="15" t="s">
        <v>12960</v>
      </c>
      <c r="E5737" s="30">
        <f>'Dati di base x Ind. Comunale'!H5737/'Dati di base x Ind. Comunale'!I5737</f>
        <v>1</v>
      </c>
      <c r="F5737" s="20">
        <f>'Dati di base x Ind. Comunale'!F5737</f>
        <v>0</v>
      </c>
      <c r="G5737" s="20">
        <f>'Dati di base x Ind. Comunale'!G5737</f>
        <v>2</v>
      </c>
      <c r="H5737" s="15">
        <f>'Dati di base x Ind. Comunale'!E5737</f>
        <v>0</v>
      </c>
    </row>
    <row r="5738" spans="1:8" x14ac:dyDescent="0.3">
      <c r="A5738" t="s">
        <v>272</v>
      </c>
      <c r="B5738" t="s">
        <v>273</v>
      </c>
      <c r="C5738" t="s">
        <v>13359</v>
      </c>
      <c r="D5738" s="15" t="s">
        <v>13360</v>
      </c>
      <c r="E5738" s="30">
        <f>'Dati di base x Ind. Comunale'!H5738/'Dati di base x Ind. Comunale'!I5738</f>
        <v>1</v>
      </c>
      <c r="F5738" s="20">
        <f>'Dati di base x Ind. Comunale'!F5738</f>
        <v>0</v>
      </c>
      <c r="G5738" s="20">
        <f>'Dati di base x Ind. Comunale'!G5738</f>
        <v>1</v>
      </c>
      <c r="H5738" s="15">
        <f>'Dati di base x Ind. Comunale'!E5738</f>
        <v>0</v>
      </c>
    </row>
    <row r="5739" spans="1:8" x14ac:dyDescent="0.3">
      <c r="A5739" t="s">
        <v>272</v>
      </c>
      <c r="B5739" t="s">
        <v>273</v>
      </c>
      <c r="C5739" t="s">
        <v>13822</v>
      </c>
      <c r="D5739" s="15" t="s">
        <v>13823</v>
      </c>
      <c r="E5739" s="45" t="s">
        <v>15828</v>
      </c>
      <c r="F5739" s="20">
        <f>'Dati di base x Ind. Comunale'!F5739</f>
        <v>0</v>
      </c>
      <c r="G5739" s="20">
        <f>'Dati di base x Ind. Comunale'!G5739</f>
        <v>0</v>
      </c>
      <c r="H5739" s="15">
        <f>'Dati di base x Ind. Comunale'!E5739</f>
        <v>0</v>
      </c>
    </row>
    <row r="5740" spans="1:8" x14ac:dyDescent="0.3">
      <c r="A5740" t="s">
        <v>272</v>
      </c>
      <c r="B5740" t="s">
        <v>273</v>
      </c>
      <c r="C5740" t="s">
        <v>14068</v>
      </c>
      <c r="D5740" s="15" t="s">
        <v>14069</v>
      </c>
      <c r="E5740" s="30">
        <f>'Dati di base x Ind. Comunale'!H5740/'Dati di base x Ind. Comunale'!I5740</f>
        <v>0</v>
      </c>
      <c r="F5740" s="20">
        <f>'Dati di base x Ind. Comunale'!F5740</f>
        <v>0</v>
      </c>
      <c r="G5740" s="20">
        <f>'Dati di base x Ind. Comunale'!G5740</f>
        <v>0</v>
      </c>
      <c r="H5740" s="15">
        <f>'Dati di base x Ind. Comunale'!E5740</f>
        <v>1</v>
      </c>
    </row>
    <row r="5741" spans="1:8" x14ac:dyDescent="0.3">
      <c r="A5741" t="s">
        <v>272</v>
      </c>
      <c r="B5741" t="s">
        <v>273</v>
      </c>
      <c r="C5741" t="s">
        <v>14136</v>
      </c>
      <c r="D5741" s="15" t="s">
        <v>14137</v>
      </c>
      <c r="E5741" s="30">
        <f>'Dati di base x Ind. Comunale'!H5741/'Dati di base x Ind. Comunale'!I5741</f>
        <v>0.40909090909090912</v>
      </c>
      <c r="F5741" s="20">
        <f>'Dati di base x Ind. Comunale'!F5741</f>
        <v>3</v>
      </c>
      <c r="G5741" s="20">
        <f>'Dati di base x Ind. Comunale'!G5741</f>
        <v>6</v>
      </c>
      <c r="H5741" s="15">
        <f>'Dati di base x Ind. Comunale'!E5741</f>
        <v>13</v>
      </c>
    </row>
    <row r="5742" spans="1:8" x14ac:dyDescent="0.3">
      <c r="A5742" t="s">
        <v>272</v>
      </c>
      <c r="B5742" t="s">
        <v>273</v>
      </c>
      <c r="C5742" t="s">
        <v>14296</v>
      </c>
      <c r="D5742" s="15" t="s">
        <v>14297</v>
      </c>
      <c r="E5742" s="45" t="s">
        <v>15828</v>
      </c>
      <c r="F5742" s="20">
        <f>'Dati di base x Ind. Comunale'!F5742</f>
        <v>0</v>
      </c>
      <c r="G5742" s="20">
        <f>'Dati di base x Ind. Comunale'!G5742</f>
        <v>0</v>
      </c>
      <c r="H5742" s="15">
        <f>'Dati di base x Ind. Comunale'!E5742</f>
        <v>0</v>
      </c>
    </row>
    <row r="5743" spans="1:8" x14ac:dyDescent="0.3">
      <c r="A5743" t="s">
        <v>272</v>
      </c>
      <c r="B5743" t="s">
        <v>273</v>
      </c>
      <c r="C5743" t="s">
        <v>14321</v>
      </c>
      <c r="D5743" s="15" t="s">
        <v>14322</v>
      </c>
      <c r="E5743" s="45" t="s">
        <v>15828</v>
      </c>
      <c r="F5743" s="20">
        <f>'Dati di base x Ind. Comunale'!F5743</f>
        <v>0</v>
      </c>
      <c r="G5743" s="20">
        <f>'Dati di base x Ind. Comunale'!G5743</f>
        <v>0</v>
      </c>
      <c r="H5743" s="15">
        <f>'Dati di base x Ind. Comunale'!E5743</f>
        <v>0</v>
      </c>
    </row>
    <row r="5744" spans="1:8" x14ac:dyDescent="0.3">
      <c r="A5744" t="s">
        <v>272</v>
      </c>
      <c r="B5744" t="s">
        <v>273</v>
      </c>
      <c r="C5744" t="s">
        <v>14642</v>
      </c>
      <c r="D5744" s="15" t="s">
        <v>14643</v>
      </c>
      <c r="E5744" s="30">
        <f>'Dati di base x Ind. Comunale'!H5744/'Dati di base x Ind. Comunale'!I5744</f>
        <v>1</v>
      </c>
      <c r="F5744" s="20">
        <f>'Dati di base x Ind. Comunale'!F5744</f>
        <v>0</v>
      </c>
      <c r="G5744" s="20">
        <f>'Dati di base x Ind. Comunale'!G5744</f>
        <v>2</v>
      </c>
      <c r="H5744" s="15">
        <f>'Dati di base x Ind. Comunale'!E5744</f>
        <v>0</v>
      </c>
    </row>
    <row r="5745" spans="1:8" x14ac:dyDescent="0.3">
      <c r="A5745" t="s">
        <v>272</v>
      </c>
      <c r="B5745" t="s">
        <v>273</v>
      </c>
      <c r="C5745" t="s">
        <v>14674</v>
      </c>
      <c r="D5745" s="15" t="s">
        <v>14675</v>
      </c>
      <c r="E5745" s="45" t="s">
        <v>15828</v>
      </c>
      <c r="F5745" s="20">
        <f>'Dati di base x Ind. Comunale'!F5745</f>
        <v>0</v>
      </c>
      <c r="G5745" s="20">
        <f>'Dati di base x Ind. Comunale'!G5745</f>
        <v>0</v>
      </c>
      <c r="H5745" s="15">
        <f>'Dati di base x Ind. Comunale'!E5745</f>
        <v>0</v>
      </c>
    </row>
    <row r="5746" spans="1:8" x14ac:dyDescent="0.3">
      <c r="A5746" t="s">
        <v>272</v>
      </c>
      <c r="B5746" t="s">
        <v>273</v>
      </c>
      <c r="C5746" t="s">
        <v>14750</v>
      </c>
      <c r="D5746" s="15" t="s">
        <v>14751</v>
      </c>
      <c r="E5746" s="45" t="s">
        <v>15828</v>
      </c>
      <c r="F5746" s="20">
        <f>'Dati di base x Ind. Comunale'!F5746</f>
        <v>0</v>
      </c>
      <c r="G5746" s="20">
        <f>'Dati di base x Ind. Comunale'!G5746</f>
        <v>0</v>
      </c>
      <c r="H5746" s="15">
        <f>'Dati di base x Ind. Comunale'!E5746</f>
        <v>0</v>
      </c>
    </row>
    <row r="5747" spans="1:8" x14ac:dyDescent="0.3">
      <c r="A5747" t="s">
        <v>272</v>
      </c>
      <c r="B5747" t="s">
        <v>273</v>
      </c>
      <c r="C5747" t="s">
        <v>15608</v>
      </c>
      <c r="D5747" s="15" t="s">
        <v>15609</v>
      </c>
      <c r="E5747" s="30">
        <f>'Dati di base x Ind. Comunale'!H5747/'Dati di base x Ind. Comunale'!I5747</f>
        <v>0.5</v>
      </c>
      <c r="F5747" s="20">
        <f>'Dati di base x Ind. Comunale'!F5747</f>
        <v>0</v>
      </c>
      <c r="G5747" s="20">
        <f>'Dati di base x Ind. Comunale'!G5747</f>
        <v>1</v>
      </c>
      <c r="H5747" s="15">
        <f>'Dati di base x Ind. Comunale'!E5747</f>
        <v>1</v>
      </c>
    </row>
    <row r="5748" spans="1:8" x14ac:dyDescent="0.3">
      <c r="A5748" t="s">
        <v>272</v>
      </c>
      <c r="B5748" t="s">
        <v>279</v>
      </c>
      <c r="C5748" t="s">
        <v>280</v>
      </c>
      <c r="D5748" s="15" t="s">
        <v>281</v>
      </c>
      <c r="E5748" s="45" t="s">
        <v>15828</v>
      </c>
      <c r="F5748" s="20">
        <f>'Dati di base x Ind. Comunale'!F5748</f>
        <v>0</v>
      </c>
      <c r="G5748" s="20">
        <f>'Dati di base x Ind. Comunale'!G5748</f>
        <v>0</v>
      </c>
      <c r="H5748" s="15">
        <f>'Dati di base x Ind. Comunale'!E5748</f>
        <v>0</v>
      </c>
    </row>
    <row r="5749" spans="1:8" x14ac:dyDescent="0.3">
      <c r="A5749" t="s">
        <v>272</v>
      </c>
      <c r="B5749" t="s">
        <v>279</v>
      </c>
      <c r="C5749" t="s">
        <v>347</v>
      </c>
      <c r="D5749" s="15" t="s">
        <v>348</v>
      </c>
      <c r="E5749" s="45" t="s">
        <v>15828</v>
      </c>
      <c r="F5749" s="20">
        <f>'Dati di base x Ind. Comunale'!F5749</f>
        <v>0</v>
      </c>
      <c r="G5749" s="20">
        <f>'Dati di base x Ind. Comunale'!G5749</f>
        <v>0</v>
      </c>
      <c r="H5749" s="15">
        <f>'Dati di base x Ind. Comunale'!E5749</f>
        <v>0</v>
      </c>
    </row>
    <row r="5750" spans="1:8" x14ac:dyDescent="0.3">
      <c r="A5750" t="s">
        <v>272</v>
      </c>
      <c r="B5750" t="s">
        <v>279</v>
      </c>
      <c r="C5750" t="s">
        <v>1167</v>
      </c>
      <c r="D5750" s="15" t="s">
        <v>1168</v>
      </c>
      <c r="E5750" s="45" t="s">
        <v>15828</v>
      </c>
      <c r="F5750" s="20">
        <f>'Dati di base x Ind. Comunale'!F5750</f>
        <v>0</v>
      </c>
      <c r="G5750" s="20">
        <f>'Dati di base x Ind. Comunale'!G5750</f>
        <v>0</v>
      </c>
      <c r="H5750" s="15">
        <f>'Dati di base x Ind. Comunale'!E5750</f>
        <v>0</v>
      </c>
    </row>
    <row r="5751" spans="1:8" x14ac:dyDescent="0.3">
      <c r="A5751" t="s">
        <v>272</v>
      </c>
      <c r="B5751" t="s">
        <v>279</v>
      </c>
      <c r="C5751" t="s">
        <v>1467</v>
      </c>
      <c r="D5751" s="15" t="s">
        <v>1468</v>
      </c>
      <c r="E5751" s="45" t="s">
        <v>15828</v>
      </c>
      <c r="F5751" s="20">
        <f>'Dati di base x Ind. Comunale'!F5751</f>
        <v>0</v>
      </c>
      <c r="G5751" s="20">
        <f>'Dati di base x Ind. Comunale'!G5751</f>
        <v>0</v>
      </c>
      <c r="H5751" s="15">
        <f>'Dati di base x Ind. Comunale'!E5751</f>
        <v>0</v>
      </c>
    </row>
    <row r="5752" spans="1:8" x14ac:dyDescent="0.3">
      <c r="A5752" t="s">
        <v>272</v>
      </c>
      <c r="B5752" t="s">
        <v>279</v>
      </c>
      <c r="C5752" t="s">
        <v>2718</v>
      </c>
      <c r="D5752" s="15" t="s">
        <v>2719</v>
      </c>
      <c r="E5752" s="45" t="s">
        <v>15828</v>
      </c>
      <c r="F5752" s="20">
        <f>'Dati di base x Ind. Comunale'!F5752</f>
        <v>0</v>
      </c>
      <c r="G5752" s="20">
        <f>'Dati di base x Ind. Comunale'!G5752</f>
        <v>0</v>
      </c>
      <c r="H5752" s="15">
        <f>'Dati di base x Ind. Comunale'!E5752</f>
        <v>0</v>
      </c>
    </row>
    <row r="5753" spans="1:8" x14ac:dyDescent="0.3">
      <c r="A5753" t="s">
        <v>272</v>
      </c>
      <c r="B5753" t="s">
        <v>279</v>
      </c>
      <c r="C5753" t="s">
        <v>2800</v>
      </c>
      <c r="D5753" s="15" t="s">
        <v>2801</v>
      </c>
      <c r="E5753" s="45" t="s">
        <v>15828</v>
      </c>
      <c r="F5753" s="20">
        <f>'Dati di base x Ind. Comunale'!F5753</f>
        <v>0</v>
      </c>
      <c r="G5753" s="20">
        <f>'Dati di base x Ind. Comunale'!G5753</f>
        <v>0</v>
      </c>
      <c r="H5753" s="15">
        <f>'Dati di base x Ind. Comunale'!E5753</f>
        <v>0</v>
      </c>
    </row>
    <row r="5754" spans="1:8" x14ac:dyDescent="0.3">
      <c r="A5754" t="s">
        <v>272</v>
      </c>
      <c r="B5754" t="s">
        <v>279</v>
      </c>
      <c r="C5754" t="s">
        <v>2999</v>
      </c>
      <c r="D5754" s="15" t="s">
        <v>3000</v>
      </c>
      <c r="E5754" s="30">
        <f>'Dati di base x Ind. Comunale'!H5754/'Dati di base x Ind. Comunale'!I5754</f>
        <v>0</v>
      </c>
      <c r="F5754" s="20">
        <f>'Dati di base x Ind. Comunale'!F5754</f>
        <v>0</v>
      </c>
      <c r="G5754" s="20">
        <f>'Dati di base x Ind. Comunale'!G5754</f>
        <v>0</v>
      </c>
      <c r="H5754" s="15">
        <f>'Dati di base x Ind. Comunale'!E5754</f>
        <v>1</v>
      </c>
    </row>
    <row r="5755" spans="1:8" x14ac:dyDescent="0.3">
      <c r="A5755" t="s">
        <v>272</v>
      </c>
      <c r="B5755" t="s">
        <v>279</v>
      </c>
      <c r="C5755" t="s">
        <v>3029</v>
      </c>
      <c r="D5755" s="15" t="s">
        <v>3030</v>
      </c>
      <c r="E5755" s="30">
        <f>'Dati di base x Ind. Comunale'!H5755/'Dati di base x Ind. Comunale'!I5755</f>
        <v>1</v>
      </c>
      <c r="F5755" s="20">
        <f>'Dati di base x Ind. Comunale'!F5755</f>
        <v>0</v>
      </c>
      <c r="G5755" s="20">
        <f>'Dati di base x Ind. Comunale'!G5755</f>
        <v>1</v>
      </c>
      <c r="H5755" s="15">
        <f>'Dati di base x Ind. Comunale'!E5755</f>
        <v>0</v>
      </c>
    </row>
    <row r="5756" spans="1:8" x14ac:dyDescent="0.3">
      <c r="A5756" t="s">
        <v>272</v>
      </c>
      <c r="B5756" t="s">
        <v>279</v>
      </c>
      <c r="C5756" t="s">
        <v>3369</v>
      </c>
      <c r="D5756" s="15" t="s">
        <v>3370</v>
      </c>
      <c r="E5756" s="45" t="s">
        <v>15828</v>
      </c>
      <c r="F5756" s="20">
        <f>'Dati di base x Ind. Comunale'!F5756</f>
        <v>0</v>
      </c>
      <c r="G5756" s="20">
        <f>'Dati di base x Ind. Comunale'!G5756</f>
        <v>0</v>
      </c>
      <c r="H5756" s="15">
        <f>'Dati di base x Ind. Comunale'!E5756</f>
        <v>0</v>
      </c>
    </row>
    <row r="5757" spans="1:8" x14ac:dyDescent="0.3">
      <c r="A5757" t="s">
        <v>272</v>
      </c>
      <c r="B5757" t="s">
        <v>279</v>
      </c>
      <c r="C5757" t="s">
        <v>3684</v>
      </c>
      <c r="D5757" s="15" t="s">
        <v>3685</v>
      </c>
      <c r="E5757" s="45" t="s">
        <v>15828</v>
      </c>
      <c r="F5757" s="20">
        <f>'Dati di base x Ind. Comunale'!F5757</f>
        <v>0</v>
      </c>
      <c r="G5757" s="20">
        <f>'Dati di base x Ind. Comunale'!G5757</f>
        <v>0</v>
      </c>
      <c r="H5757" s="15">
        <f>'Dati di base x Ind. Comunale'!E5757</f>
        <v>0</v>
      </c>
    </row>
    <row r="5758" spans="1:8" x14ac:dyDescent="0.3">
      <c r="A5758" t="s">
        <v>272</v>
      </c>
      <c r="B5758" t="s">
        <v>279</v>
      </c>
      <c r="C5758" t="s">
        <v>3686</v>
      </c>
      <c r="D5758" s="15" t="s">
        <v>3687</v>
      </c>
      <c r="E5758" s="45" t="s">
        <v>15828</v>
      </c>
      <c r="F5758" s="20">
        <f>'Dati di base x Ind. Comunale'!F5758</f>
        <v>0</v>
      </c>
      <c r="G5758" s="20">
        <f>'Dati di base x Ind. Comunale'!G5758</f>
        <v>0</v>
      </c>
      <c r="H5758" s="15">
        <f>'Dati di base x Ind. Comunale'!E5758</f>
        <v>0</v>
      </c>
    </row>
    <row r="5759" spans="1:8" x14ac:dyDescent="0.3">
      <c r="A5759" t="s">
        <v>272</v>
      </c>
      <c r="B5759" t="s">
        <v>279</v>
      </c>
      <c r="C5759" t="s">
        <v>3435</v>
      </c>
      <c r="D5759" s="15" t="s">
        <v>3436</v>
      </c>
      <c r="E5759" s="45" t="s">
        <v>15828</v>
      </c>
      <c r="F5759" s="20">
        <f>'Dati di base x Ind. Comunale'!F5759</f>
        <v>0</v>
      </c>
      <c r="G5759" s="20">
        <f>'Dati di base x Ind. Comunale'!G5759</f>
        <v>0</v>
      </c>
      <c r="H5759" s="15">
        <f>'Dati di base x Ind. Comunale'!E5759</f>
        <v>0</v>
      </c>
    </row>
    <row r="5760" spans="1:8" x14ac:dyDescent="0.3">
      <c r="A5760" t="s">
        <v>272</v>
      </c>
      <c r="B5760" t="s">
        <v>279</v>
      </c>
      <c r="C5760" t="s">
        <v>3721</v>
      </c>
      <c r="D5760" s="15" t="s">
        <v>3722</v>
      </c>
      <c r="E5760" s="45" t="s">
        <v>15828</v>
      </c>
      <c r="F5760" s="20">
        <f>'Dati di base x Ind. Comunale'!F5760</f>
        <v>0</v>
      </c>
      <c r="G5760" s="20">
        <f>'Dati di base x Ind. Comunale'!G5760</f>
        <v>0</v>
      </c>
      <c r="H5760" s="15">
        <f>'Dati di base x Ind. Comunale'!E5760</f>
        <v>0</v>
      </c>
    </row>
    <row r="5761" spans="1:8" x14ac:dyDescent="0.3">
      <c r="A5761" t="s">
        <v>272</v>
      </c>
      <c r="B5761" t="s">
        <v>279</v>
      </c>
      <c r="C5761" t="s">
        <v>4117</v>
      </c>
      <c r="D5761" s="15" t="s">
        <v>4118</v>
      </c>
      <c r="E5761" s="45" t="s">
        <v>15828</v>
      </c>
      <c r="F5761" s="20">
        <f>'Dati di base x Ind. Comunale'!F5761</f>
        <v>0</v>
      </c>
      <c r="G5761" s="20">
        <f>'Dati di base x Ind. Comunale'!G5761</f>
        <v>0</v>
      </c>
      <c r="H5761" s="15">
        <f>'Dati di base x Ind. Comunale'!E5761</f>
        <v>0</v>
      </c>
    </row>
    <row r="5762" spans="1:8" x14ac:dyDescent="0.3">
      <c r="A5762" t="s">
        <v>272</v>
      </c>
      <c r="B5762" t="s">
        <v>279</v>
      </c>
      <c r="C5762" t="s">
        <v>4259</v>
      </c>
      <c r="D5762" s="15" t="s">
        <v>4260</v>
      </c>
      <c r="E5762" s="45" t="s">
        <v>15828</v>
      </c>
      <c r="F5762" s="20">
        <f>'Dati di base x Ind. Comunale'!F5762</f>
        <v>0</v>
      </c>
      <c r="G5762" s="20">
        <f>'Dati di base x Ind. Comunale'!G5762</f>
        <v>0</v>
      </c>
      <c r="H5762" s="15">
        <f>'Dati di base x Ind. Comunale'!E5762</f>
        <v>0</v>
      </c>
    </row>
    <row r="5763" spans="1:8" x14ac:dyDescent="0.3">
      <c r="A5763" t="s">
        <v>272</v>
      </c>
      <c r="B5763" t="s">
        <v>279</v>
      </c>
      <c r="C5763" t="s">
        <v>4480</v>
      </c>
      <c r="D5763" s="15" t="s">
        <v>4481</v>
      </c>
      <c r="E5763" s="45" t="s">
        <v>15828</v>
      </c>
      <c r="F5763" s="20">
        <f>'Dati di base x Ind. Comunale'!F5763</f>
        <v>0</v>
      </c>
      <c r="G5763" s="20">
        <f>'Dati di base x Ind. Comunale'!G5763</f>
        <v>0</v>
      </c>
      <c r="H5763" s="15">
        <f>'Dati di base x Ind. Comunale'!E5763</f>
        <v>0</v>
      </c>
    </row>
    <row r="5764" spans="1:8" x14ac:dyDescent="0.3">
      <c r="A5764" t="s">
        <v>272</v>
      </c>
      <c r="B5764" t="s">
        <v>279</v>
      </c>
      <c r="C5764" t="s">
        <v>4640</v>
      </c>
      <c r="D5764" s="15" t="s">
        <v>4641</v>
      </c>
      <c r="E5764" s="30">
        <f>'Dati di base x Ind. Comunale'!H5764/'Dati di base x Ind. Comunale'!I5764</f>
        <v>1</v>
      </c>
      <c r="F5764" s="20">
        <f>'Dati di base x Ind. Comunale'!F5764</f>
        <v>0</v>
      </c>
      <c r="G5764" s="20">
        <f>'Dati di base x Ind. Comunale'!G5764</f>
        <v>2</v>
      </c>
      <c r="H5764" s="15">
        <f>'Dati di base x Ind. Comunale'!E5764</f>
        <v>0</v>
      </c>
    </row>
    <row r="5765" spans="1:8" x14ac:dyDescent="0.3">
      <c r="A5765" t="s">
        <v>272</v>
      </c>
      <c r="B5765" t="s">
        <v>279</v>
      </c>
      <c r="C5765" t="s">
        <v>4731</v>
      </c>
      <c r="D5765" s="15" t="s">
        <v>4732</v>
      </c>
      <c r="E5765" s="45" t="s">
        <v>15828</v>
      </c>
      <c r="F5765" s="20">
        <f>'Dati di base x Ind. Comunale'!F5765</f>
        <v>0</v>
      </c>
      <c r="G5765" s="20">
        <f>'Dati di base x Ind. Comunale'!G5765</f>
        <v>0</v>
      </c>
      <c r="H5765" s="15">
        <f>'Dati di base x Ind. Comunale'!E5765</f>
        <v>0</v>
      </c>
    </row>
    <row r="5766" spans="1:8" x14ac:dyDescent="0.3">
      <c r="A5766" t="s">
        <v>272</v>
      </c>
      <c r="B5766" t="s">
        <v>279</v>
      </c>
      <c r="C5766" t="s">
        <v>5662</v>
      </c>
      <c r="D5766" s="15" t="s">
        <v>5663</v>
      </c>
      <c r="E5766" s="45" t="s">
        <v>15828</v>
      </c>
      <c r="F5766" s="20">
        <f>'Dati di base x Ind. Comunale'!F5766</f>
        <v>0</v>
      </c>
      <c r="G5766" s="20">
        <f>'Dati di base x Ind. Comunale'!G5766</f>
        <v>0</v>
      </c>
      <c r="H5766" s="15">
        <f>'Dati di base x Ind. Comunale'!E5766</f>
        <v>0</v>
      </c>
    </row>
    <row r="5767" spans="1:8" x14ac:dyDescent="0.3">
      <c r="A5767" t="s">
        <v>272</v>
      </c>
      <c r="B5767" t="s">
        <v>279</v>
      </c>
      <c r="C5767" t="s">
        <v>5829</v>
      </c>
      <c r="D5767" s="15" t="s">
        <v>5830</v>
      </c>
      <c r="E5767" s="30">
        <f>'Dati di base x Ind. Comunale'!H5767/'Dati di base x Ind. Comunale'!I5767</f>
        <v>1</v>
      </c>
      <c r="F5767" s="20">
        <f>'Dati di base x Ind. Comunale'!F5767</f>
        <v>0</v>
      </c>
      <c r="G5767" s="20">
        <f>'Dati di base x Ind. Comunale'!G5767</f>
        <v>1</v>
      </c>
      <c r="H5767" s="15">
        <f>'Dati di base x Ind. Comunale'!E5767</f>
        <v>0</v>
      </c>
    </row>
    <row r="5768" spans="1:8" x14ac:dyDescent="0.3">
      <c r="A5768" t="s">
        <v>272</v>
      </c>
      <c r="B5768" t="s">
        <v>279</v>
      </c>
      <c r="C5768" t="s">
        <v>5849</v>
      </c>
      <c r="D5768" s="15" t="s">
        <v>5850</v>
      </c>
      <c r="E5768" s="45" t="s">
        <v>15828</v>
      </c>
      <c r="F5768" s="20">
        <f>'Dati di base x Ind. Comunale'!F5768</f>
        <v>0</v>
      </c>
      <c r="G5768" s="20">
        <f>'Dati di base x Ind. Comunale'!G5768</f>
        <v>0</v>
      </c>
      <c r="H5768" s="15">
        <f>'Dati di base x Ind. Comunale'!E5768</f>
        <v>0</v>
      </c>
    </row>
    <row r="5769" spans="1:8" x14ac:dyDescent="0.3">
      <c r="A5769" t="s">
        <v>272</v>
      </c>
      <c r="B5769" t="s">
        <v>279</v>
      </c>
      <c r="C5769" t="s">
        <v>5995</v>
      </c>
      <c r="D5769" s="15" t="s">
        <v>5996</v>
      </c>
      <c r="E5769" s="30">
        <f>'Dati di base x Ind. Comunale'!H5769/'Dati di base x Ind. Comunale'!I5769</f>
        <v>1</v>
      </c>
      <c r="F5769" s="20">
        <f>'Dati di base x Ind. Comunale'!F5769</f>
        <v>0</v>
      </c>
      <c r="G5769" s="20">
        <f>'Dati di base x Ind. Comunale'!G5769</f>
        <v>2</v>
      </c>
      <c r="H5769" s="15">
        <f>'Dati di base x Ind. Comunale'!E5769</f>
        <v>0</v>
      </c>
    </row>
    <row r="5770" spans="1:8" x14ac:dyDescent="0.3">
      <c r="A5770" t="s">
        <v>272</v>
      </c>
      <c r="B5770" t="s">
        <v>279</v>
      </c>
      <c r="C5770" t="s">
        <v>6794</v>
      </c>
      <c r="D5770" s="15" t="s">
        <v>62</v>
      </c>
      <c r="E5770" s="30">
        <f>'Dati di base x Ind. Comunale'!H5770/'Dati di base x Ind. Comunale'!I5770</f>
        <v>0.5</v>
      </c>
      <c r="F5770" s="20">
        <f>'Dati di base x Ind. Comunale'!F5770</f>
        <v>1</v>
      </c>
      <c r="G5770" s="20">
        <f>'Dati di base x Ind. Comunale'!G5770</f>
        <v>0</v>
      </c>
      <c r="H5770" s="15">
        <f>'Dati di base x Ind. Comunale'!E5770</f>
        <v>1</v>
      </c>
    </row>
    <row r="5771" spans="1:8" x14ac:dyDescent="0.3">
      <c r="A5771" t="s">
        <v>272</v>
      </c>
      <c r="B5771" t="s">
        <v>279</v>
      </c>
      <c r="C5771" t="s">
        <v>7307</v>
      </c>
      <c r="D5771" s="15" t="s">
        <v>7308</v>
      </c>
      <c r="E5771" s="45" t="s">
        <v>15828</v>
      </c>
      <c r="F5771" s="20">
        <f>'Dati di base x Ind. Comunale'!F5771</f>
        <v>0</v>
      </c>
      <c r="G5771" s="20">
        <f>'Dati di base x Ind. Comunale'!G5771</f>
        <v>0</v>
      </c>
      <c r="H5771" s="15">
        <f>'Dati di base x Ind. Comunale'!E5771</f>
        <v>0</v>
      </c>
    </row>
    <row r="5772" spans="1:8" x14ac:dyDescent="0.3">
      <c r="A5772" t="s">
        <v>272</v>
      </c>
      <c r="B5772" t="s">
        <v>279</v>
      </c>
      <c r="C5772" t="s">
        <v>7463</v>
      </c>
      <c r="D5772" s="15" t="s">
        <v>7464</v>
      </c>
      <c r="E5772" s="45" t="s">
        <v>15828</v>
      </c>
      <c r="F5772" s="20">
        <f>'Dati di base x Ind. Comunale'!F5772</f>
        <v>0</v>
      </c>
      <c r="G5772" s="20">
        <f>'Dati di base x Ind. Comunale'!G5772</f>
        <v>0</v>
      </c>
      <c r="H5772" s="15">
        <f>'Dati di base x Ind. Comunale'!E5772</f>
        <v>0</v>
      </c>
    </row>
    <row r="5773" spans="1:8" x14ac:dyDescent="0.3">
      <c r="A5773" t="s">
        <v>272</v>
      </c>
      <c r="B5773" t="s">
        <v>279</v>
      </c>
      <c r="C5773" t="s">
        <v>7467</v>
      </c>
      <c r="D5773" s="15" t="s">
        <v>7468</v>
      </c>
      <c r="E5773" s="45" t="s">
        <v>15828</v>
      </c>
      <c r="F5773" s="20">
        <f>'Dati di base x Ind. Comunale'!F5773</f>
        <v>0</v>
      </c>
      <c r="G5773" s="20">
        <f>'Dati di base x Ind. Comunale'!G5773</f>
        <v>0</v>
      </c>
      <c r="H5773" s="15">
        <f>'Dati di base x Ind. Comunale'!E5773</f>
        <v>0</v>
      </c>
    </row>
    <row r="5774" spans="1:8" x14ac:dyDescent="0.3">
      <c r="A5774" t="s">
        <v>272</v>
      </c>
      <c r="B5774" t="s">
        <v>279</v>
      </c>
      <c r="C5774" t="s">
        <v>8170</v>
      </c>
      <c r="D5774" s="15" t="s">
        <v>8171</v>
      </c>
      <c r="E5774" s="45" t="s">
        <v>15828</v>
      </c>
      <c r="F5774" s="20">
        <f>'Dati di base x Ind. Comunale'!F5774</f>
        <v>0</v>
      </c>
      <c r="G5774" s="20">
        <f>'Dati di base x Ind. Comunale'!G5774</f>
        <v>0</v>
      </c>
      <c r="H5774" s="15">
        <f>'Dati di base x Ind. Comunale'!E5774</f>
        <v>0</v>
      </c>
    </row>
    <row r="5775" spans="1:8" x14ac:dyDescent="0.3">
      <c r="A5775" t="s">
        <v>272</v>
      </c>
      <c r="B5775" t="s">
        <v>279</v>
      </c>
      <c r="C5775" t="s">
        <v>8461</v>
      </c>
      <c r="D5775" s="15" t="s">
        <v>8462</v>
      </c>
      <c r="E5775" s="45" t="s">
        <v>15828</v>
      </c>
      <c r="F5775" s="20">
        <f>'Dati di base x Ind. Comunale'!F5775</f>
        <v>0</v>
      </c>
      <c r="G5775" s="20">
        <f>'Dati di base x Ind. Comunale'!G5775</f>
        <v>0</v>
      </c>
      <c r="H5775" s="15">
        <f>'Dati di base x Ind. Comunale'!E5775</f>
        <v>0</v>
      </c>
    </row>
    <row r="5776" spans="1:8" x14ac:dyDescent="0.3">
      <c r="A5776" t="s">
        <v>272</v>
      </c>
      <c r="B5776" t="s">
        <v>279</v>
      </c>
      <c r="C5776" t="s">
        <v>8746</v>
      </c>
      <c r="D5776" s="15" t="s">
        <v>8747</v>
      </c>
      <c r="E5776" s="45" t="s">
        <v>15828</v>
      </c>
      <c r="F5776" s="20">
        <f>'Dati di base x Ind. Comunale'!F5776</f>
        <v>0</v>
      </c>
      <c r="G5776" s="20">
        <f>'Dati di base x Ind. Comunale'!G5776</f>
        <v>0</v>
      </c>
      <c r="H5776" s="15">
        <f>'Dati di base x Ind. Comunale'!E5776</f>
        <v>0</v>
      </c>
    </row>
    <row r="5777" spans="1:8" x14ac:dyDescent="0.3">
      <c r="A5777" t="s">
        <v>272</v>
      </c>
      <c r="B5777" t="s">
        <v>279</v>
      </c>
      <c r="C5777" t="s">
        <v>8770</v>
      </c>
      <c r="D5777" s="15" t="s">
        <v>8771</v>
      </c>
      <c r="E5777" s="45" t="s">
        <v>15828</v>
      </c>
      <c r="F5777" s="20">
        <f>'Dati di base x Ind. Comunale'!F5777</f>
        <v>0</v>
      </c>
      <c r="G5777" s="20">
        <f>'Dati di base x Ind. Comunale'!G5777</f>
        <v>0</v>
      </c>
      <c r="H5777" s="15">
        <f>'Dati di base x Ind. Comunale'!E5777</f>
        <v>0</v>
      </c>
    </row>
    <row r="5778" spans="1:8" x14ac:dyDescent="0.3">
      <c r="A5778" t="s">
        <v>272</v>
      </c>
      <c r="B5778" t="s">
        <v>279</v>
      </c>
      <c r="C5778" t="s">
        <v>10097</v>
      </c>
      <c r="D5778" s="15" t="s">
        <v>10098</v>
      </c>
      <c r="E5778" s="45" t="s">
        <v>15828</v>
      </c>
      <c r="F5778" s="20">
        <f>'Dati di base x Ind. Comunale'!F5778</f>
        <v>0</v>
      </c>
      <c r="G5778" s="20">
        <f>'Dati di base x Ind. Comunale'!G5778</f>
        <v>0</v>
      </c>
      <c r="H5778" s="15">
        <f>'Dati di base x Ind. Comunale'!E5778</f>
        <v>0</v>
      </c>
    </row>
    <row r="5779" spans="1:8" x14ac:dyDescent="0.3">
      <c r="A5779" t="s">
        <v>272</v>
      </c>
      <c r="B5779" t="s">
        <v>279</v>
      </c>
      <c r="C5779" t="s">
        <v>10113</v>
      </c>
      <c r="D5779" s="15" t="s">
        <v>10114</v>
      </c>
      <c r="E5779" s="30">
        <f>'Dati di base x Ind. Comunale'!H5779/'Dati di base x Ind. Comunale'!I5779</f>
        <v>1</v>
      </c>
      <c r="F5779" s="20">
        <f>'Dati di base x Ind. Comunale'!F5779</f>
        <v>1</v>
      </c>
      <c r="G5779" s="20">
        <f>'Dati di base x Ind. Comunale'!G5779</f>
        <v>0</v>
      </c>
      <c r="H5779" s="15">
        <f>'Dati di base x Ind. Comunale'!E5779</f>
        <v>0</v>
      </c>
    </row>
    <row r="5780" spans="1:8" x14ac:dyDescent="0.3">
      <c r="A5780" t="s">
        <v>272</v>
      </c>
      <c r="B5780" t="s">
        <v>279</v>
      </c>
      <c r="C5780" t="s">
        <v>10117</v>
      </c>
      <c r="D5780" s="15" t="s">
        <v>10118</v>
      </c>
      <c r="E5780" s="45" t="s">
        <v>15828</v>
      </c>
      <c r="F5780" s="20">
        <f>'Dati di base x Ind. Comunale'!F5780</f>
        <v>0</v>
      </c>
      <c r="G5780" s="20">
        <f>'Dati di base x Ind. Comunale'!G5780</f>
        <v>0</v>
      </c>
      <c r="H5780" s="15">
        <f>'Dati di base x Ind. Comunale'!E5780</f>
        <v>0</v>
      </c>
    </row>
    <row r="5781" spans="1:8" x14ac:dyDescent="0.3">
      <c r="A5781" t="s">
        <v>272</v>
      </c>
      <c r="B5781" t="s">
        <v>279</v>
      </c>
      <c r="C5781" t="s">
        <v>10165</v>
      </c>
      <c r="D5781" s="15" t="s">
        <v>10166</v>
      </c>
      <c r="E5781" s="45" t="s">
        <v>15828</v>
      </c>
      <c r="F5781" s="20">
        <f>'Dati di base x Ind. Comunale'!F5781</f>
        <v>0</v>
      </c>
      <c r="G5781" s="20">
        <f>'Dati di base x Ind. Comunale'!G5781</f>
        <v>0</v>
      </c>
      <c r="H5781" s="15">
        <f>'Dati di base x Ind. Comunale'!E5781</f>
        <v>0</v>
      </c>
    </row>
    <row r="5782" spans="1:8" x14ac:dyDescent="0.3">
      <c r="A5782" t="s">
        <v>272</v>
      </c>
      <c r="B5782" t="s">
        <v>279</v>
      </c>
      <c r="C5782" t="s">
        <v>10282</v>
      </c>
      <c r="D5782" s="15" t="s">
        <v>10283</v>
      </c>
      <c r="E5782" s="45" t="s">
        <v>15828</v>
      </c>
      <c r="F5782" s="20">
        <f>'Dati di base x Ind. Comunale'!F5782</f>
        <v>0</v>
      </c>
      <c r="G5782" s="20">
        <f>'Dati di base x Ind. Comunale'!G5782</f>
        <v>0</v>
      </c>
      <c r="H5782" s="15">
        <f>'Dati di base x Ind. Comunale'!E5782</f>
        <v>0</v>
      </c>
    </row>
    <row r="5783" spans="1:8" x14ac:dyDescent="0.3">
      <c r="A5783" t="s">
        <v>272</v>
      </c>
      <c r="B5783" t="s">
        <v>279</v>
      </c>
      <c r="C5783" t="s">
        <v>10472</v>
      </c>
      <c r="D5783" s="15" t="s">
        <v>10473</v>
      </c>
      <c r="E5783" s="45" t="s">
        <v>15828</v>
      </c>
      <c r="F5783" s="20">
        <f>'Dati di base x Ind. Comunale'!F5783</f>
        <v>0</v>
      </c>
      <c r="G5783" s="20">
        <f>'Dati di base x Ind. Comunale'!G5783</f>
        <v>0</v>
      </c>
      <c r="H5783" s="15">
        <f>'Dati di base x Ind. Comunale'!E5783</f>
        <v>0</v>
      </c>
    </row>
    <row r="5784" spans="1:8" x14ac:dyDescent="0.3">
      <c r="A5784" t="s">
        <v>272</v>
      </c>
      <c r="B5784" t="s">
        <v>279</v>
      </c>
      <c r="C5784" t="s">
        <v>10531</v>
      </c>
      <c r="D5784" s="15" t="s">
        <v>10532</v>
      </c>
      <c r="E5784" s="45" t="s">
        <v>15828</v>
      </c>
      <c r="F5784" s="20">
        <f>'Dati di base x Ind. Comunale'!F5784</f>
        <v>0</v>
      </c>
      <c r="G5784" s="20">
        <f>'Dati di base x Ind. Comunale'!G5784</f>
        <v>0</v>
      </c>
      <c r="H5784" s="15">
        <f>'Dati di base x Ind. Comunale'!E5784</f>
        <v>0</v>
      </c>
    </row>
    <row r="5785" spans="1:8" x14ac:dyDescent="0.3">
      <c r="A5785" t="s">
        <v>272</v>
      </c>
      <c r="B5785" t="s">
        <v>279</v>
      </c>
      <c r="C5785" t="s">
        <v>10850</v>
      </c>
      <c r="D5785" s="15" t="s">
        <v>10851</v>
      </c>
      <c r="E5785" s="45" t="s">
        <v>15828</v>
      </c>
      <c r="F5785" s="20">
        <f>'Dati di base x Ind. Comunale'!F5785</f>
        <v>0</v>
      </c>
      <c r="G5785" s="20">
        <f>'Dati di base x Ind. Comunale'!G5785</f>
        <v>0</v>
      </c>
      <c r="H5785" s="15">
        <f>'Dati di base x Ind. Comunale'!E5785</f>
        <v>0</v>
      </c>
    </row>
    <row r="5786" spans="1:8" x14ac:dyDescent="0.3">
      <c r="A5786" t="s">
        <v>272</v>
      </c>
      <c r="B5786" t="s">
        <v>279</v>
      </c>
      <c r="C5786" t="s">
        <v>11325</v>
      </c>
      <c r="D5786" s="15" t="s">
        <v>11326</v>
      </c>
      <c r="E5786" s="45" t="s">
        <v>15828</v>
      </c>
      <c r="F5786" s="20">
        <f>'Dati di base x Ind. Comunale'!F5786</f>
        <v>0</v>
      </c>
      <c r="G5786" s="20">
        <f>'Dati di base x Ind. Comunale'!G5786</f>
        <v>0</v>
      </c>
      <c r="H5786" s="15">
        <f>'Dati di base x Ind. Comunale'!E5786</f>
        <v>0</v>
      </c>
    </row>
    <row r="5787" spans="1:8" x14ac:dyDescent="0.3">
      <c r="A5787" t="s">
        <v>272</v>
      </c>
      <c r="B5787" t="s">
        <v>279</v>
      </c>
      <c r="C5787" t="s">
        <v>11527</v>
      </c>
      <c r="D5787" s="15" t="s">
        <v>11528</v>
      </c>
      <c r="E5787" s="45" t="s">
        <v>15828</v>
      </c>
      <c r="F5787" s="20">
        <f>'Dati di base x Ind. Comunale'!F5787</f>
        <v>0</v>
      </c>
      <c r="G5787" s="20">
        <f>'Dati di base x Ind. Comunale'!G5787</f>
        <v>0</v>
      </c>
      <c r="H5787" s="15">
        <f>'Dati di base x Ind. Comunale'!E5787</f>
        <v>0</v>
      </c>
    </row>
    <row r="5788" spans="1:8" x14ac:dyDescent="0.3">
      <c r="A5788" t="s">
        <v>272</v>
      </c>
      <c r="B5788" t="s">
        <v>279</v>
      </c>
      <c r="C5788" t="s">
        <v>11557</v>
      </c>
      <c r="D5788" s="15" t="s">
        <v>11558</v>
      </c>
      <c r="E5788" s="45" t="s">
        <v>15828</v>
      </c>
      <c r="F5788" s="20">
        <f>'Dati di base x Ind. Comunale'!F5788</f>
        <v>0</v>
      </c>
      <c r="G5788" s="20">
        <f>'Dati di base x Ind. Comunale'!G5788</f>
        <v>0</v>
      </c>
      <c r="H5788" s="15">
        <f>'Dati di base x Ind. Comunale'!E5788</f>
        <v>0</v>
      </c>
    </row>
    <row r="5789" spans="1:8" x14ac:dyDescent="0.3">
      <c r="A5789" t="s">
        <v>272</v>
      </c>
      <c r="B5789" t="s">
        <v>279</v>
      </c>
      <c r="C5789" t="s">
        <v>11579</v>
      </c>
      <c r="D5789" s="15" t="s">
        <v>11580</v>
      </c>
      <c r="E5789" s="45" t="s">
        <v>15828</v>
      </c>
      <c r="F5789" s="20">
        <f>'Dati di base x Ind. Comunale'!F5789</f>
        <v>0</v>
      </c>
      <c r="G5789" s="20">
        <f>'Dati di base x Ind. Comunale'!G5789</f>
        <v>0</v>
      </c>
      <c r="H5789" s="15">
        <f>'Dati di base x Ind. Comunale'!E5789</f>
        <v>0</v>
      </c>
    </row>
    <row r="5790" spans="1:8" x14ac:dyDescent="0.3">
      <c r="A5790" t="s">
        <v>272</v>
      </c>
      <c r="B5790" t="s">
        <v>279</v>
      </c>
      <c r="C5790" t="s">
        <v>12517</v>
      </c>
      <c r="D5790" s="15" t="s">
        <v>12518</v>
      </c>
      <c r="E5790" s="45" t="s">
        <v>15828</v>
      </c>
      <c r="F5790" s="20">
        <f>'Dati di base x Ind. Comunale'!F5790</f>
        <v>0</v>
      </c>
      <c r="G5790" s="20">
        <f>'Dati di base x Ind. Comunale'!G5790</f>
        <v>0</v>
      </c>
      <c r="H5790" s="15">
        <f>'Dati di base x Ind. Comunale'!E5790</f>
        <v>0</v>
      </c>
    </row>
    <row r="5791" spans="1:8" x14ac:dyDescent="0.3">
      <c r="A5791" t="s">
        <v>272</v>
      </c>
      <c r="B5791" t="s">
        <v>279</v>
      </c>
      <c r="C5791" t="s">
        <v>12837</v>
      </c>
      <c r="D5791" s="15" t="s">
        <v>12838</v>
      </c>
      <c r="E5791" s="45" t="s">
        <v>15828</v>
      </c>
      <c r="F5791" s="20">
        <f>'Dati di base x Ind. Comunale'!F5791</f>
        <v>0</v>
      </c>
      <c r="G5791" s="20">
        <f>'Dati di base x Ind. Comunale'!G5791</f>
        <v>0</v>
      </c>
      <c r="H5791" s="15">
        <f>'Dati di base x Ind. Comunale'!E5791</f>
        <v>0</v>
      </c>
    </row>
    <row r="5792" spans="1:8" x14ac:dyDescent="0.3">
      <c r="A5792" t="s">
        <v>272</v>
      </c>
      <c r="B5792" t="s">
        <v>279</v>
      </c>
      <c r="C5792" t="s">
        <v>12787</v>
      </c>
      <c r="D5792" s="15" t="s">
        <v>12788</v>
      </c>
      <c r="E5792" s="45" t="s">
        <v>15828</v>
      </c>
      <c r="F5792" s="20">
        <f>'Dati di base x Ind. Comunale'!F5792</f>
        <v>0</v>
      </c>
      <c r="G5792" s="20">
        <f>'Dati di base x Ind. Comunale'!G5792</f>
        <v>0</v>
      </c>
      <c r="H5792" s="15">
        <f>'Dati di base x Ind. Comunale'!E5792</f>
        <v>0</v>
      </c>
    </row>
    <row r="5793" spans="1:8" x14ac:dyDescent="0.3">
      <c r="A5793" t="s">
        <v>272</v>
      </c>
      <c r="B5793" t="s">
        <v>279</v>
      </c>
      <c r="C5793" t="s">
        <v>12901</v>
      </c>
      <c r="D5793" s="15" t="s">
        <v>12902</v>
      </c>
      <c r="E5793" s="45" t="s">
        <v>15828</v>
      </c>
      <c r="F5793" s="20">
        <f>'Dati di base x Ind. Comunale'!F5793</f>
        <v>0</v>
      </c>
      <c r="G5793" s="20">
        <f>'Dati di base x Ind. Comunale'!G5793</f>
        <v>0</v>
      </c>
      <c r="H5793" s="15">
        <f>'Dati di base x Ind. Comunale'!E5793</f>
        <v>0</v>
      </c>
    </row>
    <row r="5794" spans="1:8" x14ac:dyDescent="0.3">
      <c r="A5794" t="s">
        <v>272</v>
      </c>
      <c r="B5794" t="s">
        <v>279</v>
      </c>
      <c r="C5794" t="s">
        <v>12957</v>
      </c>
      <c r="D5794" s="15" t="s">
        <v>12958</v>
      </c>
      <c r="E5794" s="45" t="s">
        <v>15828</v>
      </c>
      <c r="F5794" s="20">
        <f>'Dati di base x Ind. Comunale'!F5794</f>
        <v>0</v>
      </c>
      <c r="G5794" s="20">
        <f>'Dati di base x Ind. Comunale'!G5794</f>
        <v>0</v>
      </c>
      <c r="H5794" s="15">
        <f>'Dati di base x Ind. Comunale'!E5794</f>
        <v>0</v>
      </c>
    </row>
    <row r="5795" spans="1:8" x14ac:dyDescent="0.3">
      <c r="A5795" t="s">
        <v>272</v>
      </c>
      <c r="B5795" t="s">
        <v>279</v>
      </c>
      <c r="C5795" t="s">
        <v>13196</v>
      </c>
      <c r="D5795" s="15" t="s">
        <v>13197</v>
      </c>
      <c r="E5795" s="45" t="s">
        <v>15828</v>
      </c>
      <c r="F5795" s="20">
        <f>'Dati di base x Ind. Comunale'!F5795</f>
        <v>0</v>
      </c>
      <c r="G5795" s="20">
        <f>'Dati di base x Ind. Comunale'!G5795</f>
        <v>0</v>
      </c>
      <c r="H5795" s="15">
        <f>'Dati di base x Ind. Comunale'!E5795</f>
        <v>0</v>
      </c>
    </row>
    <row r="5796" spans="1:8" x14ac:dyDescent="0.3">
      <c r="A5796" t="s">
        <v>272</v>
      </c>
      <c r="B5796" t="s">
        <v>279</v>
      </c>
      <c r="C5796" t="s">
        <v>13457</v>
      </c>
      <c r="D5796" s="15" t="s">
        <v>13458</v>
      </c>
      <c r="E5796" s="45" t="s">
        <v>15828</v>
      </c>
      <c r="F5796" s="20">
        <f>'Dati di base x Ind. Comunale'!F5796</f>
        <v>0</v>
      </c>
      <c r="G5796" s="20">
        <f>'Dati di base x Ind. Comunale'!G5796</f>
        <v>0</v>
      </c>
      <c r="H5796" s="15">
        <f>'Dati di base x Ind. Comunale'!E5796</f>
        <v>0</v>
      </c>
    </row>
    <row r="5797" spans="1:8" x14ac:dyDescent="0.3">
      <c r="A5797" t="s">
        <v>272</v>
      </c>
      <c r="B5797" t="s">
        <v>279</v>
      </c>
      <c r="C5797" t="s">
        <v>13468</v>
      </c>
      <c r="D5797" s="15" t="s">
        <v>13469</v>
      </c>
      <c r="E5797" s="45" t="s">
        <v>15828</v>
      </c>
      <c r="F5797" s="20">
        <f>'Dati di base x Ind. Comunale'!F5797</f>
        <v>0</v>
      </c>
      <c r="G5797" s="20">
        <f>'Dati di base x Ind. Comunale'!G5797</f>
        <v>0</v>
      </c>
      <c r="H5797" s="15">
        <f>'Dati di base x Ind. Comunale'!E5797</f>
        <v>0</v>
      </c>
    </row>
    <row r="5798" spans="1:8" x14ac:dyDescent="0.3">
      <c r="A5798" t="s">
        <v>272</v>
      </c>
      <c r="B5798" t="s">
        <v>279</v>
      </c>
      <c r="C5798" t="s">
        <v>15068</v>
      </c>
      <c r="D5798" s="15" t="s">
        <v>15069</v>
      </c>
      <c r="E5798" s="45" t="s">
        <v>15828</v>
      </c>
      <c r="F5798" s="20">
        <f>'Dati di base x Ind. Comunale'!F5798</f>
        <v>0</v>
      </c>
      <c r="G5798" s="20">
        <f>'Dati di base x Ind. Comunale'!G5798</f>
        <v>0</v>
      </c>
      <c r="H5798" s="15">
        <f>'Dati di base x Ind. Comunale'!E5798</f>
        <v>0</v>
      </c>
    </row>
    <row r="5799" spans="1:8" x14ac:dyDescent="0.3">
      <c r="A5799" t="s">
        <v>272</v>
      </c>
      <c r="B5799" t="s">
        <v>279</v>
      </c>
      <c r="C5799" t="s">
        <v>15109</v>
      </c>
      <c r="D5799" s="15" t="s">
        <v>15110</v>
      </c>
      <c r="E5799" s="30">
        <f>'Dati di base x Ind. Comunale'!H5799/'Dati di base x Ind. Comunale'!I5799</f>
        <v>0.75</v>
      </c>
      <c r="F5799" s="20">
        <f>'Dati di base x Ind. Comunale'!F5799</f>
        <v>0</v>
      </c>
      <c r="G5799" s="20">
        <f>'Dati di base x Ind. Comunale'!G5799</f>
        <v>3</v>
      </c>
      <c r="H5799" s="15">
        <f>'Dati di base x Ind. Comunale'!E5799</f>
        <v>1</v>
      </c>
    </row>
    <row r="5800" spans="1:8" x14ac:dyDescent="0.3">
      <c r="A5800" t="s">
        <v>189</v>
      </c>
      <c r="B5800" t="s">
        <v>391</v>
      </c>
      <c r="C5800" t="s">
        <v>392</v>
      </c>
      <c r="D5800" s="15" t="s">
        <v>393</v>
      </c>
      <c r="E5800" s="30">
        <f>'Dati di base x Ind. Comunale'!H5800/'Dati di base x Ind. Comunale'!I5800</f>
        <v>0</v>
      </c>
      <c r="F5800" s="20">
        <f>'Dati di base x Ind. Comunale'!F5800</f>
        <v>0</v>
      </c>
      <c r="G5800" s="20">
        <f>'Dati di base x Ind. Comunale'!G5800</f>
        <v>0</v>
      </c>
      <c r="H5800" s="15">
        <f>'Dati di base x Ind. Comunale'!E5800</f>
        <v>1</v>
      </c>
    </row>
    <row r="5801" spans="1:8" x14ac:dyDescent="0.3">
      <c r="A5801" t="s">
        <v>189</v>
      </c>
      <c r="B5801" t="s">
        <v>391</v>
      </c>
      <c r="C5801" t="s">
        <v>554</v>
      </c>
      <c r="D5801" s="15" t="s">
        <v>555</v>
      </c>
      <c r="E5801" s="30">
        <f>'Dati di base x Ind. Comunale'!H5801/'Dati di base x Ind. Comunale'!I5801</f>
        <v>0.5</v>
      </c>
      <c r="F5801" s="20">
        <f>'Dati di base x Ind. Comunale'!F5801</f>
        <v>0</v>
      </c>
      <c r="G5801" s="20">
        <f>'Dati di base x Ind. Comunale'!G5801</f>
        <v>1</v>
      </c>
      <c r="H5801" s="15">
        <f>'Dati di base x Ind. Comunale'!E5801</f>
        <v>1</v>
      </c>
    </row>
    <row r="5802" spans="1:8" x14ac:dyDescent="0.3">
      <c r="A5802" t="s">
        <v>189</v>
      </c>
      <c r="B5802" t="s">
        <v>391</v>
      </c>
      <c r="C5802" t="s">
        <v>645</v>
      </c>
      <c r="D5802" s="15" t="s">
        <v>646</v>
      </c>
      <c r="E5802" s="30">
        <f>'Dati di base x Ind. Comunale'!H5802/'Dati di base x Ind. Comunale'!I5802</f>
        <v>1</v>
      </c>
      <c r="F5802" s="20">
        <f>'Dati di base x Ind. Comunale'!F5802</f>
        <v>0</v>
      </c>
      <c r="G5802" s="20">
        <f>'Dati di base x Ind. Comunale'!G5802</f>
        <v>1</v>
      </c>
      <c r="H5802" s="15">
        <f>'Dati di base x Ind. Comunale'!E5802</f>
        <v>0</v>
      </c>
    </row>
    <row r="5803" spans="1:8" x14ac:dyDescent="0.3">
      <c r="A5803" t="s">
        <v>189</v>
      </c>
      <c r="B5803" t="s">
        <v>391</v>
      </c>
      <c r="C5803" t="s">
        <v>906</v>
      </c>
      <c r="D5803" s="15" t="s">
        <v>907</v>
      </c>
      <c r="E5803" s="30">
        <f>'Dati di base x Ind. Comunale'!H5803/'Dati di base x Ind. Comunale'!I5803</f>
        <v>0</v>
      </c>
      <c r="F5803" s="20">
        <f>'Dati di base x Ind. Comunale'!F5803</f>
        <v>0</v>
      </c>
      <c r="G5803" s="20">
        <f>'Dati di base x Ind. Comunale'!G5803</f>
        <v>0</v>
      </c>
      <c r="H5803" s="15">
        <f>'Dati di base x Ind. Comunale'!E5803</f>
        <v>1</v>
      </c>
    </row>
    <row r="5804" spans="1:8" x14ac:dyDescent="0.3">
      <c r="A5804" t="s">
        <v>189</v>
      </c>
      <c r="B5804" t="s">
        <v>391</v>
      </c>
      <c r="C5804" t="s">
        <v>1075</v>
      </c>
      <c r="D5804" s="15" t="s">
        <v>1076</v>
      </c>
      <c r="E5804" s="30">
        <f>'Dati di base x Ind. Comunale'!H5804/'Dati di base x Ind. Comunale'!I5804</f>
        <v>0.20689655172413793</v>
      </c>
      <c r="F5804" s="20">
        <f>'Dati di base x Ind. Comunale'!F5804</f>
        <v>0</v>
      </c>
      <c r="G5804" s="20">
        <f>'Dati di base x Ind. Comunale'!G5804</f>
        <v>6</v>
      </c>
      <c r="H5804" s="15">
        <f>'Dati di base x Ind. Comunale'!E5804</f>
        <v>23</v>
      </c>
    </row>
    <row r="5805" spans="1:8" x14ac:dyDescent="0.3">
      <c r="A5805" t="s">
        <v>189</v>
      </c>
      <c r="B5805" t="s">
        <v>391</v>
      </c>
      <c r="C5805" t="s">
        <v>1193</v>
      </c>
      <c r="D5805" s="15" t="s">
        <v>1194</v>
      </c>
      <c r="E5805" s="30">
        <f>'Dati di base x Ind. Comunale'!H5805/'Dati di base x Ind. Comunale'!I5805</f>
        <v>1</v>
      </c>
      <c r="F5805" s="20">
        <f>'Dati di base x Ind. Comunale'!F5805</f>
        <v>0</v>
      </c>
      <c r="G5805" s="20">
        <f>'Dati di base x Ind. Comunale'!G5805</f>
        <v>1</v>
      </c>
      <c r="H5805" s="15">
        <f>'Dati di base x Ind. Comunale'!E5805</f>
        <v>0</v>
      </c>
    </row>
    <row r="5806" spans="1:8" x14ac:dyDescent="0.3">
      <c r="A5806" t="s">
        <v>189</v>
      </c>
      <c r="B5806" t="s">
        <v>391</v>
      </c>
      <c r="C5806" t="s">
        <v>1456</v>
      </c>
      <c r="D5806" s="15" t="s">
        <v>1457</v>
      </c>
      <c r="E5806" s="45" t="s">
        <v>15828</v>
      </c>
      <c r="F5806" s="20">
        <f>'Dati di base x Ind. Comunale'!F5806</f>
        <v>0</v>
      </c>
      <c r="G5806" s="20">
        <f>'Dati di base x Ind. Comunale'!G5806</f>
        <v>0</v>
      </c>
      <c r="H5806" s="15">
        <f>'Dati di base x Ind. Comunale'!E5806</f>
        <v>0</v>
      </c>
    </row>
    <row r="5807" spans="1:8" x14ac:dyDescent="0.3">
      <c r="A5807" t="s">
        <v>189</v>
      </c>
      <c r="B5807" t="s">
        <v>391</v>
      </c>
      <c r="C5807" t="s">
        <v>2301</v>
      </c>
      <c r="D5807" s="15" t="s">
        <v>2302</v>
      </c>
      <c r="E5807" s="30">
        <f>'Dati di base x Ind. Comunale'!H5807/'Dati di base x Ind. Comunale'!I5807</f>
        <v>0</v>
      </c>
      <c r="F5807" s="20">
        <f>'Dati di base x Ind. Comunale'!F5807</f>
        <v>0</v>
      </c>
      <c r="G5807" s="20">
        <f>'Dati di base x Ind. Comunale'!G5807</f>
        <v>0</v>
      </c>
      <c r="H5807" s="15">
        <f>'Dati di base x Ind. Comunale'!E5807</f>
        <v>1</v>
      </c>
    </row>
    <row r="5808" spans="1:8" x14ac:dyDescent="0.3">
      <c r="A5808" t="s">
        <v>189</v>
      </c>
      <c r="B5808" t="s">
        <v>391</v>
      </c>
      <c r="C5808" t="s">
        <v>2303</v>
      </c>
      <c r="D5808" s="15" t="s">
        <v>2304</v>
      </c>
      <c r="E5808" s="30">
        <f>'Dati di base x Ind. Comunale'!H5808/'Dati di base x Ind. Comunale'!I5808</f>
        <v>1</v>
      </c>
      <c r="F5808" s="20">
        <f>'Dati di base x Ind. Comunale'!F5808</f>
        <v>1</v>
      </c>
      <c r="G5808" s="20">
        <f>'Dati di base x Ind. Comunale'!G5808</f>
        <v>0</v>
      </c>
      <c r="H5808" s="15">
        <f>'Dati di base x Ind. Comunale'!E5808</f>
        <v>0</v>
      </c>
    </row>
    <row r="5809" spans="1:8" x14ac:dyDescent="0.3">
      <c r="A5809" t="s">
        <v>189</v>
      </c>
      <c r="B5809" t="s">
        <v>391</v>
      </c>
      <c r="C5809" t="s">
        <v>2437</v>
      </c>
      <c r="D5809" s="15" t="s">
        <v>2438</v>
      </c>
      <c r="E5809" s="30">
        <f>'Dati di base x Ind. Comunale'!H5809/'Dati di base x Ind. Comunale'!I5809</f>
        <v>0</v>
      </c>
      <c r="F5809" s="20">
        <f>'Dati di base x Ind. Comunale'!F5809</f>
        <v>0</v>
      </c>
      <c r="G5809" s="20">
        <f>'Dati di base x Ind. Comunale'!G5809</f>
        <v>0</v>
      </c>
      <c r="H5809" s="15">
        <f>'Dati di base x Ind. Comunale'!E5809</f>
        <v>1</v>
      </c>
    </row>
    <row r="5810" spans="1:8" x14ac:dyDescent="0.3">
      <c r="A5810" t="s">
        <v>189</v>
      </c>
      <c r="B5810" t="s">
        <v>391</v>
      </c>
      <c r="C5810" t="s">
        <v>2481</v>
      </c>
      <c r="D5810" s="15" t="s">
        <v>2482</v>
      </c>
      <c r="E5810" s="30">
        <f>'Dati di base x Ind. Comunale'!H5810/'Dati di base x Ind. Comunale'!I5810</f>
        <v>0</v>
      </c>
      <c r="F5810" s="20">
        <f>'Dati di base x Ind. Comunale'!F5810</f>
        <v>0</v>
      </c>
      <c r="G5810" s="20">
        <f>'Dati di base x Ind. Comunale'!G5810</f>
        <v>0</v>
      </c>
      <c r="H5810" s="15">
        <f>'Dati di base x Ind. Comunale'!E5810</f>
        <v>1</v>
      </c>
    </row>
    <row r="5811" spans="1:8" x14ac:dyDescent="0.3">
      <c r="A5811" t="s">
        <v>189</v>
      </c>
      <c r="B5811" t="s">
        <v>391</v>
      </c>
      <c r="C5811" t="s">
        <v>2639</v>
      </c>
      <c r="D5811" s="15" t="s">
        <v>2640</v>
      </c>
      <c r="E5811" s="30">
        <f>'Dati di base x Ind. Comunale'!H5811/'Dati di base x Ind. Comunale'!I5811</f>
        <v>0.25</v>
      </c>
      <c r="F5811" s="20">
        <f>'Dati di base x Ind. Comunale'!F5811</f>
        <v>0</v>
      </c>
      <c r="G5811" s="20">
        <f>'Dati di base x Ind. Comunale'!G5811</f>
        <v>1</v>
      </c>
      <c r="H5811" s="15">
        <f>'Dati di base x Ind. Comunale'!E5811</f>
        <v>3</v>
      </c>
    </row>
    <row r="5812" spans="1:8" x14ac:dyDescent="0.3">
      <c r="A5812" t="s">
        <v>189</v>
      </c>
      <c r="B5812" t="s">
        <v>391</v>
      </c>
      <c r="C5812" t="s">
        <v>2774</v>
      </c>
      <c r="D5812" s="15" t="s">
        <v>2775</v>
      </c>
      <c r="E5812" s="30">
        <f>'Dati di base x Ind. Comunale'!H5812/'Dati di base x Ind. Comunale'!I5812</f>
        <v>8.3333333333333329E-2</v>
      </c>
      <c r="F5812" s="20">
        <f>'Dati di base x Ind. Comunale'!F5812</f>
        <v>0</v>
      </c>
      <c r="G5812" s="20">
        <f>'Dati di base x Ind. Comunale'!G5812</f>
        <v>1</v>
      </c>
      <c r="H5812" s="15">
        <f>'Dati di base x Ind. Comunale'!E5812</f>
        <v>11</v>
      </c>
    </row>
    <row r="5813" spans="1:8" x14ac:dyDescent="0.3">
      <c r="A5813" t="s">
        <v>189</v>
      </c>
      <c r="B5813" t="s">
        <v>391</v>
      </c>
      <c r="C5813" t="s">
        <v>2834</v>
      </c>
      <c r="D5813" s="15" t="s">
        <v>2835</v>
      </c>
      <c r="E5813" s="30">
        <f>'Dati di base x Ind. Comunale'!H5813/'Dati di base x Ind. Comunale'!I5813</f>
        <v>0</v>
      </c>
      <c r="F5813" s="20">
        <f>'Dati di base x Ind. Comunale'!F5813</f>
        <v>0</v>
      </c>
      <c r="G5813" s="20">
        <f>'Dati di base x Ind. Comunale'!G5813</f>
        <v>0</v>
      </c>
      <c r="H5813" s="15">
        <f>'Dati di base x Ind. Comunale'!E5813</f>
        <v>1</v>
      </c>
    </row>
    <row r="5814" spans="1:8" x14ac:dyDescent="0.3">
      <c r="A5814" t="s">
        <v>189</v>
      </c>
      <c r="B5814" t="s">
        <v>391</v>
      </c>
      <c r="C5814" t="s">
        <v>2853</v>
      </c>
      <c r="D5814" s="15" t="s">
        <v>2854</v>
      </c>
      <c r="E5814" s="30">
        <f>'Dati di base x Ind. Comunale'!H5814/'Dati di base x Ind. Comunale'!I5814</f>
        <v>0.125</v>
      </c>
      <c r="F5814" s="20">
        <f>'Dati di base x Ind. Comunale'!F5814</f>
        <v>1</v>
      </c>
      <c r="G5814" s="20">
        <f>'Dati di base x Ind. Comunale'!G5814</f>
        <v>4</v>
      </c>
      <c r="H5814" s="15">
        <f>'Dati di base x Ind. Comunale'!E5814</f>
        <v>35</v>
      </c>
    </row>
    <row r="5815" spans="1:8" x14ac:dyDescent="0.3">
      <c r="A5815" t="s">
        <v>189</v>
      </c>
      <c r="B5815" t="s">
        <v>391</v>
      </c>
      <c r="C5815" t="s">
        <v>2949</v>
      </c>
      <c r="D5815" s="15" t="s">
        <v>2950</v>
      </c>
      <c r="E5815" s="30">
        <f>'Dati di base x Ind. Comunale'!H5815/'Dati di base x Ind. Comunale'!I5815</f>
        <v>0</v>
      </c>
      <c r="F5815" s="20">
        <f>'Dati di base x Ind. Comunale'!F5815</f>
        <v>0</v>
      </c>
      <c r="G5815" s="20">
        <f>'Dati di base x Ind. Comunale'!G5815</f>
        <v>0</v>
      </c>
      <c r="H5815" s="15">
        <f>'Dati di base x Ind. Comunale'!E5815</f>
        <v>41</v>
      </c>
    </row>
    <row r="5816" spans="1:8" x14ac:dyDescent="0.3">
      <c r="A5816" t="s">
        <v>189</v>
      </c>
      <c r="B5816" t="s">
        <v>391</v>
      </c>
      <c r="C5816" t="s">
        <v>2953</v>
      </c>
      <c r="D5816" s="15" t="s">
        <v>2954</v>
      </c>
      <c r="E5816" s="30">
        <f>'Dati di base x Ind. Comunale'!H5816/'Dati di base x Ind. Comunale'!I5816</f>
        <v>0.22222222222222221</v>
      </c>
      <c r="F5816" s="20">
        <f>'Dati di base x Ind. Comunale'!F5816</f>
        <v>0</v>
      </c>
      <c r="G5816" s="20">
        <f>'Dati di base x Ind. Comunale'!G5816</f>
        <v>2</v>
      </c>
      <c r="H5816" s="15">
        <f>'Dati di base x Ind. Comunale'!E5816</f>
        <v>7</v>
      </c>
    </row>
    <row r="5817" spans="1:8" x14ac:dyDescent="0.3">
      <c r="A5817" t="s">
        <v>189</v>
      </c>
      <c r="B5817" t="s">
        <v>391</v>
      </c>
      <c r="C5817" t="s">
        <v>3073</v>
      </c>
      <c r="D5817" s="15" t="s">
        <v>3074</v>
      </c>
      <c r="E5817" s="30">
        <f>'Dati di base x Ind. Comunale'!H5817/'Dati di base x Ind. Comunale'!I5817</f>
        <v>0.05</v>
      </c>
      <c r="F5817" s="20">
        <f>'Dati di base x Ind. Comunale'!F5817</f>
        <v>0</v>
      </c>
      <c r="G5817" s="20">
        <f>'Dati di base x Ind. Comunale'!G5817</f>
        <v>1</v>
      </c>
      <c r="H5817" s="15">
        <f>'Dati di base x Ind. Comunale'!E5817</f>
        <v>19</v>
      </c>
    </row>
    <row r="5818" spans="1:8" x14ac:dyDescent="0.3">
      <c r="A5818" t="s">
        <v>189</v>
      </c>
      <c r="B5818" t="s">
        <v>391</v>
      </c>
      <c r="C5818" t="s">
        <v>3077</v>
      </c>
      <c r="D5818" s="15" t="s">
        <v>3078</v>
      </c>
      <c r="E5818" s="30">
        <f>'Dati di base x Ind. Comunale'!H5818/'Dati di base x Ind. Comunale'!I5818</f>
        <v>0.2</v>
      </c>
      <c r="F5818" s="20">
        <f>'Dati di base x Ind. Comunale'!F5818</f>
        <v>0</v>
      </c>
      <c r="G5818" s="20">
        <f>'Dati di base x Ind. Comunale'!G5818</f>
        <v>2</v>
      </c>
      <c r="H5818" s="15">
        <f>'Dati di base x Ind. Comunale'!E5818</f>
        <v>8</v>
      </c>
    </row>
    <row r="5819" spans="1:8" x14ac:dyDescent="0.3">
      <c r="A5819" t="s">
        <v>189</v>
      </c>
      <c r="B5819" t="s">
        <v>391</v>
      </c>
      <c r="C5819" t="s">
        <v>3167</v>
      </c>
      <c r="D5819" s="15" t="s">
        <v>3168</v>
      </c>
      <c r="E5819" s="30">
        <f>'Dati di base x Ind. Comunale'!H5819/'Dati di base x Ind. Comunale'!I5819</f>
        <v>0</v>
      </c>
      <c r="F5819" s="20">
        <f>'Dati di base x Ind. Comunale'!F5819</f>
        <v>0</v>
      </c>
      <c r="G5819" s="20">
        <f>'Dati di base x Ind. Comunale'!G5819</f>
        <v>0</v>
      </c>
      <c r="H5819" s="15">
        <f>'Dati di base x Ind. Comunale'!E5819</f>
        <v>4</v>
      </c>
    </row>
    <row r="5820" spans="1:8" x14ac:dyDescent="0.3">
      <c r="A5820" t="s">
        <v>189</v>
      </c>
      <c r="B5820" t="s">
        <v>391</v>
      </c>
      <c r="C5820" t="s">
        <v>3201</v>
      </c>
      <c r="D5820" s="15" t="s">
        <v>3202</v>
      </c>
      <c r="E5820" s="30">
        <f>'Dati di base x Ind. Comunale'!H5820/'Dati di base x Ind. Comunale'!I5820</f>
        <v>0.14285714285714285</v>
      </c>
      <c r="F5820" s="20">
        <f>'Dati di base x Ind. Comunale'!F5820</f>
        <v>0</v>
      </c>
      <c r="G5820" s="20">
        <f>'Dati di base x Ind. Comunale'!G5820</f>
        <v>2</v>
      </c>
      <c r="H5820" s="15">
        <f>'Dati di base x Ind. Comunale'!E5820</f>
        <v>12</v>
      </c>
    </row>
    <row r="5821" spans="1:8" x14ac:dyDescent="0.3">
      <c r="A5821" t="s">
        <v>189</v>
      </c>
      <c r="B5821" t="s">
        <v>391</v>
      </c>
      <c r="C5821" t="s">
        <v>3247</v>
      </c>
      <c r="D5821" s="15" t="s">
        <v>47</v>
      </c>
      <c r="E5821" s="30">
        <f>'Dati di base x Ind. Comunale'!H5821/'Dati di base x Ind. Comunale'!I5821</f>
        <v>9.8765432098765427E-2</v>
      </c>
      <c r="F5821" s="20">
        <f>'Dati di base x Ind. Comunale'!F5821</f>
        <v>0</v>
      </c>
      <c r="G5821" s="20">
        <f>'Dati di base x Ind. Comunale'!G5821</f>
        <v>8</v>
      </c>
      <c r="H5821" s="15">
        <f>'Dati di base x Ind. Comunale'!E5821</f>
        <v>73</v>
      </c>
    </row>
    <row r="5822" spans="1:8" x14ac:dyDescent="0.3">
      <c r="A5822" t="s">
        <v>189</v>
      </c>
      <c r="B5822" t="s">
        <v>391</v>
      </c>
      <c r="C5822" t="s">
        <v>3357</v>
      </c>
      <c r="D5822" s="15" t="s">
        <v>3358</v>
      </c>
      <c r="E5822" s="45" t="s">
        <v>15828</v>
      </c>
      <c r="F5822" s="20">
        <f>'Dati di base x Ind. Comunale'!F5822</f>
        <v>0</v>
      </c>
      <c r="G5822" s="20">
        <f>'Dati di base x Ind. Comunale'!G5822</f>
        <v>0</v>
      </c>
      <c r="H5822" s="15">
        <f>'Dati di base x Ind. Comunale'!E5822</f>
        <v>0</v>
      </c>
    </row>
    <row r="5823" spans="1:8" x14ac:dyDescent="0.3">
      <c r="A5823" t="s">
        <v>189</v>
      </c>
      <c r="B5823" t="s">
        <v>391</v>
      </c>
      <c r="C5823" t="s">
        <v>3389</v>
      </c>
      <c r="D5823" s="15" t="s">
        <v>3390</v>
      </c>
      <c r="E5823" s="45" t="s">
        <v>15828</v>
      </c>
      <c r="F5823" s="20">
        <f>'Dati di base x Ind. Comunale'!F5823</f>
        <v>0</v>
      </c>
      <c r="G5823" s="20">
        <f>'Dati di base x Ind. Comunale'!G5823</f>
        <v>0</v>
      </c>
      <c r="H5823" s="15">
        <f>'Dati di base x Ind. Comunale'!E5823</f>
        <v>0</v>
      </c>
    </row>
    <row r="5824" spans="1:8" x14ac:dyDescent="0.3">
      <c r="A5824" t="s">
        <v>189</v>
      </c>
      <c r="B5824" t="s">
        <v>391</v>
      </c>
      <c r="C5824" t="s">
        <v>3588</v>
      </c>
      <c r="D5824" s="15" t="s">
        <v>3589</v>
      </c>
      <c r="E5824" s="45" t="s">
        <v>15828</v>
      </c>
      <c r="F5824" s="20">
        <f>'Dati di base x Ind. Comunale'!F5824</f>
        <v>0</v>
      </c>
      <c r="G5824" s="20">
        <f>'Dati di base x Ind. Comunale'!G5824</f>
        <v>0</v>
      </c>
      <c r="H5824" s="15">
        <f>'Dati di base x Ind. Comunale'!E5824</f>
        <v>0</v>
      </c>
    </row>
    <row r="5825" spans="1:8" x14ac:dyDescent="0.3">
      <c r="A5825" t="s">
        <v>189</v>
      </c>
      <c r="B5825" t="s">
        <v>391</v>
      </c>
      <c r="C5825" t="s">
        <v>3415</v>
      </c>
      <c r="D5825" s="15" t="s">
        <v>3416</v>
      </c>
      <c r="E5825" s="45" t="s">
        <v>15828</v>
      </c>
      <c r="F5825" s="20">
        <f>'Dati di base x Ind. Comunale'!F5825</f>
        <v>0</v>
      </c>
      <c r="G5825" s="20">
        <f>'Dati di base x Ind. Comunale'!G5825</f>
        <v>0</v>
      </c>
      <c r="H5825" s="15">
        <f>'Dati di base x Ind. Comunale'!E5825</f>
        <v>0</v>
      </c>
    </row>
    <row r="5826" spans="1:8" x14ac:dyDescent="0.3">
      <c r="A5826" t="s">
        <v>189</v>
      </c>
      <c r="B5826" t="s">
        <v>391</v>
      </c>
      <c r="C5826" t="s">
        <v>3445</v>
      </c>
      <c r="D5826" s="15" t="s">
        <v>3446</v>
      </c>
      <c r="E5826" s="30">
        <f>'Dati di base x Ind. Comunale'!H5826/'Dati di base x Ind. Comunale'!I5826</f>
        <v>0.14634146341463414</v>
      </c>
      <c r="F5826" s="20">
        <f>'Dati di base x Ind. Comunale'!F5826</f>
        <v>0</v>
      </c>
      <c r="G5826" s="20">
        <f>'Dati di base x Ind. Comunale'!G5826</f>
        <v>6</v>
      </c>
      <c r="H5826" s="15">
        <f>'Dati di base x Ind. Comunale'!E5826</f>
        <v>35</v>
      </c>
    </row>
    <row r="5827" spans="1:8" x14ac:dyDescent="0.3">
      <c r="A5827" t="s">
        <v>189</v>
      </c>
      <c r="B5827" t="s">
        <v>391</v>
      </c>
      <c r="C5827" t="s">
        <v>4161</v>
      </c>
      <c r="D5827" s="15" t="s">
        <v>4162</v>
      </c>
      <c r="E5827" s="30">
        <f>'Dati di base x Ind. Comunale'!H5827/'Dati di base x Ind. Comunale'!I5827</f>
        <v>0</v>
      </c>
      <c r="F5827" s="20">
        <f>'Dati di base x Ind. Comunale'!F5827</f>
        <v>0</v>
      </c>
      <c r="G5827" s="20">
        <f>'Dati di base x Ind. Comunale'!G5827</f>
        <v>0</v>
      </c>
      <c r="H5827" s="15">
        <f>'Dati di base x Ind. Comunale'!E5827</f>
        <v>4</v>
      </c>
    </row>
    <row r="5828" spans="1:8" x14ac:dyDescent="0.3">
      <c r="A5828" t="s">
        <v>189</v>
      </c>
      <c r="B5828" t="s">
        <v>391</v>
      </c>
      <c r="C5828" t="s">
        <v>4167</v>
      </c>
      <c r="D5828" s="15" t="s">
        <v>4168</v>
      </c>
      <c r="E5828" s="30">
        <f>'Dati di base x Ind. Comunale'!H5828/'Dati di base x Ind. Comunale'!I5828</f>
        <v>0.4</v>
      </c>
      <c r="F5828" s="20">
        <f>'Dati di base x Ind. Comunale'!F5828</f>
        <v>1</v>
      </c>
      <c r="G5828" s="20">
        <f>'Dati di base x Ind. Comunale'!G5828</f>
        <v>1</v>
      </c>
      <c r="H5828" s="15">
        <f>'Dati di base x Ind. Comunale'!E5828</f>
        <v>3</v>
      </c>
    </row>
    <row r="5829" spans="1:8" x14ac:dyDescent="0.3">
      <c r="A5829" t="s">
        <v>189</v>
      </c>
      <c r="B5829" t="s">
        <v>391</v>
      </c>
      <c r="C5829" t="s">
        <v>4400</v>
      </c>
      <c r="D5829" s="15" t="s">
        <v>4401</v>
      </c>
      <c r="E5829" s="45" t="s">
        <v>15828</v>
      </c>
      <c r="F5829" s="20">
        <f>'Dati di base x Ind. Comunale'!F5829</f>
        <v>0</v>
      </c>
      <c r="G5829" s="20">
        <f>'Dati di base x Ind. Comunale'!G5829</f>
        <v>0</v>
      </c>
      <c r="H5829" s="15">
        <f>'Dati di base x Ind. Comunale'!E5829</f>
        <v>0</v>
      </c>
    </row>
    <row r="5830" spans="1:8" x14ac:dyDescent="0.3">
      <c r="A5830" t="s">
        <v>189</v>
      </c>
      <c r="B5830" t="s">
        <v>391</v>
      </c>
      <c r="C5830" t="s">
        <v>4735</v>
      </c>
      <c r="D5830" s="15" t="s">
        <v>4736</v>
      </c>
      <c r="E5830" s="45" t="s">
        <v>15828</v>
      </c>
      <c r="F5830" s="20">
        <f>'Dati di base x Ind. Comunale'!F5830</f>
        <v>0</v>
      </c>
      <c r="G5830" s="20">
        <f>'Dati di base x Ind. Comunale'!G5830</f>
        <v>0</v>
      </c>
      <c r="H5830" s="15">
        <f>'Dati di base x Ind. Comunale'!E5830</f>
        <v>0</v>
      </c>
    </row>
    <row r="5831" spans="1:8" x14ac:dyDescent="0.3">
      <c r="A5831" t="s">
        <v>189</v>
      </c>
      <c r="B5831" t="s">
        <v>391</v>
      </c>
      <c r="C5831" t="s">
        <v>5140</v>
      </c>
      <c r="D5831" s="15" t="s">
        <v>5141</v>
      </c>
      <c r="E5831" s="30">
        <f>'Dati di base x Ind. Comunale'!H5831/'Dati di base x Ind. Comunale'!I5831</f>
        <v>0</v>
      </c>
      <c r="F5831" s="20">
        <f>'Dati di base x Ind. Comunale'!F5831</f>
        <v>0</v>
      </c>
      <c r="G5831" s="20">
        <f>'Dati di base x Ind. Comunale'!G5831</f>
        <v>0</v>
      </c>
      <c r="H5831" s="15">
        <f>'Dati di base x Ind. Comunale'!E5831</f>
        <v>3</v>
      </c>
    </row>
    <row r="5832" spans="1:8" x14ac:dyDescent="0.3">
      <c r="A5832" t="s">
        <v>189</v>
      </c>
      <c r="B5832" t="s">
        <v>391</v>
      </c>
      <c r="C5832" t="s">
        <v>5320</v>
      </c>
      <c r="D5832" s="15" t="s">
        <v>5321</v>
      </c>
      <c r="E5832" s="45" t="s">
        <v>15828</v>
      </c>
      <c r="F5832" s="20">
        <f>'Dati di base x Ind. Comunale'!F5832</f>
        <v>0</v>
      </c>
      <c r="G5832" s="20">
        <f>'Dati di base x Ind. Comunale'!G5832</f>
        <v>0</v>
      </c>
      <c r="H5832" s="15">
        <f>'Dati di base x Ind. Comunale'!E5832</f>
        <v>0</v>
      </c>
    </row>
    <row r="5833" spans="1:8" x14ac:dyDescent="0.3">
      <c r="A5833" t="s">
        <v>189</v>
      </c>
      <c r="B5833" t="s">
        <v>391</v>
      </c>
      <c r="C5833" t="s">
        <v>5798</v>
      </c>
      <c r="D5833" s="15" t="s">
        <v>5799</v>
      </c>
      <c r="E5833" s="45" t="s">
        <v>15828</v>
      </c>
      <c r="F5833" s="20">
        <f>'Dati di base x Ind. Comunale'!F5833</f>
        <v>0</v>
      </c>
      <c r="G5833" s="20">
        <f>'Dati di base x Ind. Comunale'!G5833</f>
        <v>0</v>
      </c>
      <c r="H5833" s="15">
        <f>'Dati di base x Ind. Comunale'!E5833</f>
        <v>0</v>
      </c>
    </row>
    <row r="5834" spans="1:8" x14ac:dyDescent="0.3">
      <c r="A5834" t="s">
        <v>189</v>
      </c>
      <c r="B5834" t="s">
        <v>391</v>
      </c>
      <c r="C5834" t="s">
        <v>5839</v>
      </c>
      <c r="D5834" s="15" t="s">
        <v>5840</v>
      </c>
      <c r="E5834" s="45" t="s">
        <v>15828</v>
      </c>
      <c r="F5834" s="20">
        <f>'Dati di base x Ind. Comunale'!F5834</f>
        <v>0</v>
      </c>
      <c r="G5834" s="20">
        <f>'Dati di base x Ind. Comunale'!G5834</f>
        <v>0</v>
      </c>
      <c r="H5834" s="15">
        <f>'Dati di base x Ind. Comunale'!E5834</f>
        <v>0</v>
      </c>
    </row>
    <row r="5835" spans="1:8" x14ac:dyDescent="0.3">
      <c r="A5835" t="s">
        <v>189</v>
      </c>
      <c r="B5835" t="s">
        <v>391</v>
      </c>
      <c r="C5835" t="s">
        <v>5932</v>
      </c>
      <c r="D5835" s="15" t="s">
        <v>5933</v>
      </c>
      <c r="E5835" s="30">
        <f>'Dati di base x Ind. Comunale'!H5835/'Dati di base x Ind. Comunale'!I5835</f>
        <v>0</v>
      </c>
      <c r="F5835" s="20">
        <f>'Dati di base x Ind. Comunale'!F5835</f>
        <v>0</v>
      </c>
      <c r="G5835" s="20">
        <f>'Dati di base x Ind. Comunale'!G5835</f>
        <v>0</v>
      </c>
      <c r="H5835" s="15">
        <f>'Dati di base x Ind. Comunale'!E5835</f>
        <v>21</v>
      </c>
    </row>
    <row r="5836" spans="1:8" x14ac:dyDescent="0.3">
      <c r="A5836" t="s">
        <v>189</v>
      </c>
      <c r="B5836" t="s">
        <v>391</v>
      </c>
      <c r="C5836" t="s">
        <v>5980</v>
      </c>
      <c r="D5836" s="15" t="s">
        <v>5981</v>
      </c>
      <c r="E5836" s="30">
        <f>'Dati di base x Ind. Comunale'!H5836/'Dati di base x Ind. Comunale'!I5836</f>
        <v>0</v>
      </c>
      <c r="F5836" s="20">
        <f>'Dati di base x Ind. Comunale'!F5836</f>
        <v>0</v>
      </c>
      <c r="G5836" s="20">
        <f>'Dati di base x Ind. Comunale'!G5836</f>
        <v>0</v>
      </c>
      <c r="H5836" s="15">
        <f>'Dati di base x Ind. Comunale'!E5836</f>
        <v>19</v>
      </c>
    </row>
    <row r="5837" spans="1:8" x14ac:dyDescent="0.3">
      <c r="A5837" t="s">
        <v>189</v>
      </c>
      <c r="B5837" t="s">
        <v>391</v>
      </c>
      <c r="C5837" t="s">
        <v>6113</v>
      </c>
      <c r="D5837" s="15" t="s">
        <v>6114</v>
      </c>
      <c r="E5837" s="30">
        <f>'Dati di base x Ind. Comunale'!H5837/'Dati di base x Ind. Comunale'!I5837</f>
        <v>0</v>
      </c>
      <c r="F5837" s="20">
        <f>'Dati di base x Ind. Comunale'!F5837</f>
        <v>0</v>
      </c>
      <c r="G5837" s="20">
        <f>'Dati di base x Ind. Comunale'!G5837</f>
        <v>0</v>
      </c>
      <c r="H5837" s="15">
        <f>'Dati di base x Ind. Comunale'!E5837</f>
        <v>1</v>
      </c>
    </row>
    <row r="5838" spans="1:8" x14ac:dyDescent="0.3">
      <c r="A5838" t="s">
        <v>189</v>
      </c>
      <c r="B5838" t="s">
        <v>391</v>
      </c>
      <c r="C5838" t="s">
        <v>6117</v>
      </c>
      <c r="D5838" s="15" t="s">
        <v>6118</v>
      </c>
      <c r="E5838" s="45" t="s">
        <v>15828</v>
      </c>
      <c r="F5838" s="20">
        <f>'Dati di base x Ind. Comunale'!F5838</f>
        <v>0</v>
      </c>
      <c r="G5838" s="20">
        <f>'Dati di base x Ind. Comunale'!G5838</f>
        <v>0</v>
      </c>
      <c r="H5838" s="15">
        <f>'Dati di base x Ind. Comunale'!E5838</f>
        <v>0</v>
      </c>
    </row>
    <row r="5839" spans="1:8" x14ac:dyDescent="0.3">
      <c r="A5839" t="s">
        <v>189</v>
      </c>
      <c r="B5839" t="s">
        <v>391</v>
      </c>
      <c r="C5839" t="s">
        <v>6311</v>
      </c>
      <c r="D5839" s="15" t="s">
        <v>6312</v>
      </c>
      <c r="E5839" s="30">
        <f>'Dati di base x Ind. Comunale'!H5839/'Dati di base x Ind. Comunale'!I5839</f>
        <v>0</v>
      </c>
      <c r="F5839" s="20">
        <f>'Dati di base x Ind. Comunale'!F5839</f>
        <v>0</v>
      </c>
      <c r="G5839" s="20">
        <f>'Dati di base x Ind. Comunale'!G5839</f>
        <v>0</v>
      </c>
      <c r="H5839" s="15">
        <f>'Dati di base x Ind. Comunale'!E5839</f>
        <v>1</v>
      </c>
    </row>
    <row r="5840" spans="1:8" x14ac:dyDescent="0.3">
      <c r="A5840" t="s">
        <v>189</v>
      </c>
      <c r="B5840" t="s">
        <v>391</v>
      </c>
      <c r="C5840" t="s">
        <v>6361</v>
      </c>
      <c r="D5840" s="15" t="s">
        <v>6362</v>
      </c>
      <c r="E5840" s="30">
        <f>'Dati di base x Ind. Comunale'!H5840/'Dati di base x Ind. Comunale'!I5840</f>
        <v>0</v>
      </c>
      <c r="F5840" s="20">
        <f>'Dati di base x Ind. Comunale'!F5840</f>
        <v>0</v>
      </c>
      <c r="G5840" s="20">
        <f>'Dati di base x Ind. Comunale'!G5840</f>
        <v>0</v>
      </c>
      <c r="H5840" s="15">
        <f>'Dati di base x Ind. Comunale'!E5840</f>
        <v>1</v>
      </c>
    </row>
    <row r="5841" spans="1:8" x14ac:dyDescent="0.3">
      <c r="A5841" t="s">
        <v>189</v>
      </c>
      <c r="B5841" t="s">
        <v>391</v>
      </c>
      <c r="C5841" t="s">
        <v>6542</v>
      </c>
      <c r="D5841" s="15" t="s">
        <v>6543</v>
      </c>
      <c r="E5841" s="30">
        <f>'Dati di base x Ind. Comunale'!H5841/'Dati di base x Ind. Comunale'!I5841</f>
        <v>0</v>
      </c>
      <c r="F5841" s="20">
        <f>'Dati di base x Ind. Comunale'!F5841</f>
        <v>0</v>
      </c>
      <c r="G5841" s="20">
        <f>'Dati di base x Ind. Comunale'!G5841</f>
        <v>0</v>
      </c>
      <c r="H5841" s="15">
        <f>'Dati di base x Ind. Comunale'!E5841</f>
        <v>21</v>
      </c>
    </row>
    <row r="5842" spans="1:8" x14ac:dyDescent="0.3">
      <c r="A5842" t="s">
        <v>189</v>
      </c>
      <c r="B5842" t="s">
        <v>391</v>
      </c>
      <c r="C5842" t="s">
        <v>6568</v>
      </c>
      <c r="D5842" s="15" t="s">
        <v>6569</v>
      </c>
      <c r="E5842" s="30">
        <f>'Dati di base x Ind. Comunale'!H5842/'Dati di base x Ind. Comunale'!I5842</f>
        <v>5.2631578947368418E-2</v>
      </c>
      <c r="F5842" s="20">
        <f>'Dati di base x Ind. Comunale'!F5842</f>
        <v>0</v>
      </c>
      <c r="G5842" s="20">
        <f>'Dati di base x Ind. Comunale'!G5842</f>
        <v>2</v>
      </c>
      <c r="H5842" s="15">
        <f>'Dati di base x Ind. Comunale'!E5842</f>
        <v>36</v>
      </c>
    </row>
    <row r="5843" spans="1:8" x14ac:dyDescent="0.3">
      <c r="A5843" t="s">
        <v>189</v>
      </c>
      <c r="B5843" t="s">
        <v>391</v>
      </c>
      <c r="C5843" t="s">
        <v>7146</v>
      </c>
      <c r="D5843" s="15" t="s">
        <v>7147</v>
      </c>
      <c r="E5843" s="30">
        <f>'Dati di base x Ind. Comunale'!H5843/'Dati di base x Ind. Comunale'!I5843</f>
        <v>0</v>
      </c>
      <c r="F5843" s="20">
        <f>'Dati di base x Ind. Comunale'!F5843</f>
        <v>0</v>
      </c>
      <c r="G5843" s="20">
        <f>'Dati di base x Ind. Comunale'!G5843</f>
        <v>0</v>
      </c>
      <c r="H5843" s="15">
        <f>'Dati di base x Ind. Comunale'!E5843</f>
        <v>1</v>
      </c>
    </row>
    <row r="5844" spans="1:8" x14ac:dyDescent="0.3">
      <c r="A5844" t="s">
        <v>189</v>
      </c>
      <c r="B5844" t="s">
        <v>391</v>
      </c>
      <c r="C5844" t="s">
        <v>7170</v>
      </c>
      <c r="D5844" s="15" t="s">
        <v>7171</v>
      </c>
      <c r="E5844" s="30">
        <f>'Dati di base x Ind. Comunale'!H5844/'Dati di base x Ind. Comunale'!I5844</f>
        <v>1</v>
      </c>
      <c r="F5844" s="20">
        <f>'Dati di base x Ind. Comunale'!F5844</f>
        <v>0</v>
      </c>
      <c r="G5844" s="20">
        <f>'Dati di base x Ind. Comunale'!G5844</f>
        <v>1</v>
      </c>
      <c r="H5844" s="15">
        <f>'Dati di base x Ind. Comunale'!E5844</f>
        <v>0</v>
      </c>
    </row>
    <row r="5845" spans="1:8" x14ac:dyDescent="0.3">
      <c r="A5845" t="s">
        <v>189</v>
      </c>
      <c r="B5845" t="s">
        <v>391</v>
      </c>
      <c r="C5845" t="s">
        <v>7432</v>
      </c>
      <c r="D5845" s="15" t="s">
        <v>7433</v>
      </c>
      <c r="E5845" s="30">
        <f>'Dati di base x Ind. Comunale'!H5845/'Dati di base x Ind. Comunale'!I5845</f>
        <v>0</v>
      </c>
      <c r="F5845" s="20">
        <f>'Dati di base x Ind. Comunale'!F5845</f>
        <v>0</v>
      </c>
      <c r="G5845" s="20">
        <f>'Dati di base x Ind. Comunale'!G5845</f>
        <v>0</v>
      </c>
      <c r="H5845" s="15">
        <f>'Dati di base x Ind. Comunale'!E5845</f>
        <v>3</v>
      </c>
    </row>
    <row r="5846" spans="1:8" x14ac:dyDescent="0.3">
      <c r="A5846" t="s">
        <v>189</v>
      </c>
      <c r="B5846" t="s">
        <v>391</v>
      </c>
      <c r="C5846" t="s">
        <v>7472</v>
      </c>
      <c r="D5846" s="15" t="s">
        <v>7473</v>
      </c>
      <c r="E5846" s="30">
        <f>'Dati di base x Ind. Comunale'!H5846/'Dati di base x Ind. Comunale'!I5846</f>
        <v>0</v>
      </c>
      <c r="F5846" s="20">
        <f>'Dati di base x Ind. Comunale'!F5846</f>
        <v>0</v>
      </c>
      <c r="G5846" s="20">
        <f>'Dati di base x Ind. Comunale'!G5846</f>
        <v>0</v>
      </c>
      <c r="H5846" s="15">
        <f>'Dati di base x Ind. Comunale'!E5846</f>
        <v>6</v>
      </c>
    </row>
    <row r="5847" spans="1:8" x14ac:dyDescent="0.3">
      <c r="A5847" t="s">
        <v>189</v>
      </c>
      <c r="B5847" t="s">
        <v>391</v>
      </c>
      <c r="C5847" t="s">
        <v>7486</v>
      </c>
      <c r="D5847" s="15" t="s">
        <v>7487</v>
      </c>
      <c r="E5847" s="30">
        <f>'Dati di base x Ind. Comunale'!H5847/'Dati di base x Ind. Comunale'!I5847</f>
        <v>0.15492957746478872</v>
      </c>
      <c r="F5847" s="20">
        <f>'Dati di base x Ind. Comunale'!F5847</f>
        <v>0</v>
      </c>
      <c r="G5847" s="20">
        <f>'Dati di base x Ind. Comunale'!G5847</f>
        <v>11</v>
      </c>
      <c r="H5847" s="15">
        <f>'Dati di base x Ind. Comunale'!E5847</f>
        <v>60</v>
      </c>
    </row>
    <row r="5848" spans="1:8" x14ac:dyDescent="0.3">
      <c r="A5848" t="s">
        <v>189</v>
      </c>
      <c r="B5848" t="s">
        <v>391</v>
      </c>
      <c r="C5848" t="s">
        <v>7711</v>
      </c>
      <c r="D5848" s="15" t="s">
        <v>7712</v>
      </c>
      <c r="E5848" s="30">
        <f>'Dati di base x Ind. Comunale'!H5848/'Dati di base x Ind. Comunale'!I5848</f>
        <v>9.3023255813953487E-2</v>
      </c>
      <c r="F5848" s="20">
        <f>'Dati di base x Ind. Comunale'!F5848</f>
        <v>2</v>
      </c>
      <c r="G5848" s="20">
        <f>'Dati di base x Ind. Comunale'!G5848</f>
        <v>14</v>
      </c>
      <c r="H5848" s="15">
        <f>'Dati di base x Ind. Comunale'!E5848</f>
        <v>156</v>
      </c>
    </row>
    <row r="5849" spans="1:8" x14ac:dyDescent="0.3">
      <c r="A5849" t="s">
        <v>189</v>
      </c>
      <c r="B5849" t="s">
        <v>391</v>
      </c>
      <c r="C5849" t="s">
        <v>7820</v>
      </c>
      <c r="D5849" s="15" t="s">
        <v>7821</v>
      </c>
      <c r="E5849" s="45" t="s">
        <v>15828</v>
      </c>
      <c r="F5849" s="20">
        <f>'Dati di base x Ind. Comunale'!F5849</f>
        <v>0</v>
      </c>
      <c r="G5849" s="20">
        <f>'Dati di base x Ind. Comunale'!G5849</f>
        <v>0</v>
      </c>
      <c r="H5849" s="15">
        <f>'Dati di base x Ind. Comunale'!E5849</f>
        <v>0</v>
      </c>
    </row>
    <row r="5850" spans="1:8" x14ac:dyDescent="0.3">
      <c r="A5850" t="s">
        <v>189</v>
      </c>
      <c r="B5850" t="s">
        <v>391</v>
      </c>
      <c r="C5850" t="s">
        <v>8119</v>
      </c>
      <c r="D5850" s="15" t="s">
        <v>8120</v>
      </c>
      <c r="E5850" s="30">
        <f>'Dati di base x Ind. Comunale'!H5850/'Dati di base x Ind. Comunale'!I5850</f>
        <v>1</v>
      </c>
      <c r="F5850" s="20">
        <f>'Dati di base x Ind. Comunale'!F5850</f>
        <v>0</v>
      </c>
      <c r="G5850" s="20">
        <f>'Dati di base x Ind. Comunale'!G5850</f>
        <v>1</v>
      </c>
      <c r="H5850" s="15">
        <f>'Dati di base x Ind. Comunale'!E5850</f>
        <v>0</v>
      </c>
    </row>
    <row r="5851" spans="1:8" x14ac:dyDescent="0.3">
      <c r="A5851" t="s">
        <v>189</v>
      </c>
      <c r="B5851" t="s">
        <v>391</v>
      </c>
      <c r="C5851" t="s">
        <v>8338</v>
      </c>
      <c r="D5851" s="15" t="s">
        <v>8339</v>
      </c>
      <c r="E5851" s="30">
        <f>'Dati di base x Ind. Comunale'!H5851/'Dati di base x Ind. Comunale'!I5851</f>
        <v>0.125</v>
      </c>
      <c r="F5851" s="20">
        <f>'Dati di base x Ind. Comunale'!F5851</f>
        <v>1</v>
      </c>
      <c r="G5851" s="20">
        <f>'Dati di base x Ind. Comunale'!G5851</f>
        <v>3</v>
      </c>
      <c r="H5851" s="15">
        <f>'Dati di base x Ind. Comunale'!E5851</f>
        <v>28</v>
      </c>
    </row>
    <row r="5852" spans="1:8" x14ac:dyDescent="0.3">
      <c r="A5852" t="s">
        <v>189</v>
      </c>
      <c r="B5852" t="s">
        <v>391</v>
      </c>
      <c r="C5852" t="s">
        <v>9544</v>
      </c>
      <c r="D5852" s="15" t="s">
        <v>9545</v>
      </c>
      <c r="E5852" s="30">
        <f>'Dati di base x Ind. Comunale'!H5852/'Dati di base x Ind. Comunale'!I5852</f>
        <v>0.15384615384615385</v>
      </c>
      <c r="F5852" s="20">
        <f>'Dati di base x Ind. Comunale'!F5852</f>
        <v>0</v>
      </c>
      <c r="G5852" s="20">
        <f>'Dati di base x Ind. Comunale'!G5852</f>
        <v>2</v>
      </c>
      <c r="H5852" s="15">
        <f>'Dati di base x Ind. Comunale'!E5852</f>
        <v>11</v>
      </c>
    </row>
    <row r="5853" spans="1:8" x14ac:dyDescent="0.3">
      <c r="A5853" t="s">
        <v>189</v>
      </c>
      <c r="B5853" t="s">
        <v>391</v>
      </c>
      <c r="C5853" t="s">
        <v>9876</v>
      </c>
      <c r="D5853" s="15" t="s">
        <v>9877</v>
      </c>
      <c r="E5853" s="30">
        <f>'Dati di base x Ind. Comunale'!H5853/'Dati di base x Ind. Comunale'!I5853</f>
        <v>0.33333333333333331</v>
      </c>
      <c r="F5853" s="20">
        <f>'Dati di base x Ind. Comunale'!F5853</f>
        <v>0</v>
      </c>
      <c r="G5853" s="20">
        <f>'Dati di base x Ind. Comunale'!G5853</f>
        <v>3</v>
      </c>
      <c r="H5853" s="15">
        <f>'Dati di base x Ind. Comunale'!E5853</f>
        <v>6</v>
      </c>
    </row>
    <row r="5854" spans="1:8" x14ac:dyDescent="0.3">
      <c r="A5854" t="s">
        <v>189</v>
      </c>
      <c r="B5854" t="s">
        <v>391</v>
      </c>
      <c r="C5854" t="s">
        <v>9919</v>
      </c>
      <c r="D5854" s="15" t="s">
        <v>9920</v>
      </c>
      <c r="E5854" s="30">
        <f>'Dati di base x Ind. Comunale'!H5854/'Dati di base x Ind. Comunale'!I5854</f>
        <v>1</v>
      </c>
      <c r="F5854" s="20">
        <f>'Dati di base x Ind. Comunale'!F5854</f>
        <v>1</v>
      </c>
      <c r="G5854" s="20">
        <f>'Dati di base x Ind. Comunale'!G5854</f>
        <v>0</v>
      </c>
      <c r="H5854" s="15">
        <f>'Dati di base x Ind. Comunale'!E5854</f>
        <v>0</v>
      </c>
    </row>
    <row r="5855" spans="1:8" x14ac:dyDescent="0.3">
      <c r="A5855" t="s">
        <v>189</v>
      </c>
      <c r="B5855" t="s">
        <v>391</v>
      </c>
      <c r="C5855" t="s">
        <v>10192</v>
      </c>
      <c r="D5855" s="15" t="s">
        <v>10193</v>
      </c>
      <c r="E5855" s="45" t="s">
        <v>15828</v>
      </c>
      <c r="F5855" s="20">
        <f>'Dati di base x Ind. Comunale'!F5855</f>
        <v>0</v>
      </c>
      <c r="G5855" s="20">
        <f>'Dati di base x Ind. Comunale'!G5855</f>
        <v>0</v>
      </c>
      <c r="H5855" s="15">
        <f>'Dati di base x Ind. Comunale'!E5855</f>
        <v>0</v>
      </c>
    </row>
    <row r="5856" spans="1:8" x14ac:dyDescent="0.3">
      <c r="A5856" t="s">
        <v>189</v>
      </c>
      <c r="B5856" t="s">
        <v>391</v>
      </c>
      <c r="C5856" t="s">
        <v>10264</v>
      </c>
      <c r="D5856" s="15" t="s">
        <v>10265</v>
      </c>
      <c r="E5856" s="30">
        <f>'Dati di base x Ind. Comunale'!H5856/'Dati di base x Ind. Comunale'!I5856</f>
        <v>0.5</v>
      </c>
      <c r="F5856" s="20">
        <f>'Dati di base x Ind. Comunale'!F5856</f>
        <v>0</v>
      </c>
      <c r="G5856" s="20">
        <f>'Dati di base x Ind. Comunale'!G5856</f>
        <v>1</v>
      </c>
      <c r="H5856" s="15">
        <f>'Dati di base x Ind. Comunale'!E5856</f>
        <v>1</v>
      </c>
    </row>
    <row r="5857" spans="1:8" x14ac:dyDescent="0.3">
      <c r="A5857" t="s">
        <v>189</v>
      </c>
      <c r="B5857" t="s">
        <v>391</v>
      </c>
      <c r="C5857" t="s">
        <v>10302</v>
      </c>
      <c r="D5857" s="15" t="s">
        <v>10303</v>
      </c>
      <c r="E5857" s="30">
        <f>'Dati di base x Ind. Comunale'!H5857/'Dati di base x Ind. Comunale'!I5857</f>
        <v>0</v>
      </c>
      <c r="F5857" s="20">
        <f>'Dati di base x Ind. Comunale'!F5857</f>
        <v>0</v>
      </c>
      <c r="G5857" s="20">
        <f>'Dati di base x Ind. Comunale'!G5857</f>
        <v>0</v>
      </c>
      <c r="H5857" s="15">
        <f>'Dati di base x Ind. Comunale'!E5857</f>
        <v>1</v>
      </c>
    </row>
    <row r="5858" spans="1:8" x14ac:dyDescent="0.3">
      <c r="A5858" t="s">
        <v>189</v>
      </c>
      <c r="B5858" t="s">
        <v>391</v>
      </c>
      <c r="C5858" t="s">
        <v>10324</v>
      </c>
      <c r="D5858" s="15" t="s">
        <v>10325</v>
      </c>
      <c r="E5858" s="30">
        <f>'Dati di base x Ind. Comunale'!H5858/'Dati di base x Ind. Comunale'!I5858</f>
        <v>0</v>
      </c>
      <c r="F5858" s="20">
        <f>'Dati di base x Ind. Comunale'!F5858</f>
        <v>0</v>
      </c>
      <c r="G5858" s="20">
        <f>'Dati di base x Ind. Comunale'!G5858</f>
        <v>0</v>
      </c>
      <c r="H5858" s="15">
        <f>'Dati di base x Ind. Comunale'!E5858</f>
        <v>1</v>
      </c>
    </row>
    <row r="5859" spans="1:8" x14ac:dyDescent="0.3">
      <c r="A5859" t="s">
        <v>189</v>
      </c>
      <c r="B5859" t="s">
        <v>391</v>
      </c>
      <c r="C5859" t="s">
        <v>10376</v>
      </c>
      <c r="D5859" s="15" t="s">
        <v>10377</v>
      </c>
      <c r="E5859" s="30">
        <f>'Dati di base x Ind. Comunale'!H5859/'Dati di base x Ind. Comunale'!I5859</f>
        <v>0.5</v>
      </c>
      <c r="F5859" s="20">
        <f>'Dati di base x Ind. Comunale'!F5859</f>
        <v>0</v>
      </c>
      <c r="G5859" s="20">
        <f>'Dati di base x Ind. Comunale'!G5859</f>
        <v>1</v>
      </c>
      <c r="H5859" s="15">
        <f>'Dati di base x Ind. Comunale'!E5859</f>
        <v>1</v>
      </c>
    </row>
    <row r="5860" spans="1:8" x14ac:dyDescent="0.3">
      <c r="A5860" t="s">
        <v>189</v>
      </c>
      <c r="B5860" t="s">
        <v>391</v>
      </c>
      <c r="C5860" t="s">
        <v>10692</v>
      </c>
      <c r="D5860" s="15" t="s">
        <v>10693</v>
      </c>
      <c r="E5860" s="45" t="s">
        <v>15828</v>
      </c>
      <c r="F5860" s="20">
        <f>'Dati di base x Ind. Comunale'!F5860</f>
        <v>0</v>
      </c>
      <c r="G5860" s="20">
        <f>'Dati di base x Ind. Comunale'!G5860</f>
        <v>0</v>
      </c>
      <c r="H5860" s="15">
        <f>'Dati di base x Ind. Comunale'!E5860</f>
        <v>0</v>
      </c>
    </row>
    <row r="5861" spans="1:8" x14ac:dyDescent="0.3">
      <c r="A5861" t="s">
        <v>189</v>
      </c>
      <c r="B5861" t="s">
        <v>391</v>
      </c>
      <c r="C5861" t="s">
        <v>10762</v>
      </c>
      <c r="D5861" s="15" t="s">
        <v>10763</v>
      </c>
      <c r="E5861" s="30">
        <f>'Dati di base x Ind. Comunale'!H5861/'Dati di base x Ind. Comunale'!I5861</f>
        <v>0</v>
      </c>
      <c r="F5861" s="20">
        <f>'Dati di base x Ind. Comunale'!F5861</f>
        <v>0</v>
      </c>
      <c r="G5861" s="20">
        <f>'Dati di base x Ind. Comunale'!G5861</f>
        <v>0</v>
      </c>
      <c r="H5861" s="15">
        <f>'Dati di base x Ind. Comunale'!E5861</f>
        <v>9</v>
      </c>
    </row>
    <row r="5862" spans="1:8" x14ac:dyDescent="0.3">
      <c r="A5862" t="s">
        <v>189</v>
      </c>
      <c r="B5862" t="s">
        <v>391</v>
      </c>
      <c r="C5862" t="s">
        <v>10912</v>
      </c>
      <c r="D5862" s="15" t="s">
        <v>10913</v>
      </c>
      <c r="E5862" s="30">
        <f>'Dati di base x Ind. Comunale'!H5862/'Dati di base x Ind. Comunale'!I5862</f>
        <v>1</v>
      </c>
      <c r="F5862" s="20">
        <f>'Dati di base x Ind. Comunale'!F5862</f>
        <v>0</v>
      </c>
      <c r="G5862" s="20">
        <f>'Dati di base x Ind. Comunale'!G5862</f>
        <v>1</v>
      </c>
      <c r="H5862" s="15">
        <f>'Dati di base x Ind. Comunale'!E5862</f>
        <v>0</v>
      </c>
    </row>
    <row r="5863" spans="1:8" x14ac:dyDescent="0.3">
      <c r="A5863" t="s">
        <v>189</v>
      </c>
      <c r="B5863" t="s">
        <v>391</v>
      </c>
      <c r="C5863" t="s">
        <v>10914</v>
      </c>
      <c r="D5863" s="15" t="s">
        <v>10915</v>
      </c>
      <c r="E5863" s="45" t="s">
        <v>15828</v>
      </c>
      <c r="F5863" s="20">
        <f>'Dati di base x Ind. Comunale'!F5863</f>
        <v>0</v>
      </c>
      <c r="G5863" s="20">
        <f>'Dati di base x Ind. Comunale'!G5863</f>
        <v>0</v>
      </c>
      <c r="H5863" s="15">
        <f>'Dati di base x Ind. Comunale'!E5863</f>
        <v>0</v>
      </c>
    </row>
    <row r="5864" spans="1:8" x14ac:dyDescent="0.3">
      <c r="A5864" t="s">
        <v>189</v>
      </c>
      <c r="B5864" t="s">
        <v>391</v>
      </c>
      <c r="C5864" t="s">
        <v>10979</v>
      </c>
      <c r="D5864" s="15" t="s">
        <v>10980</v>
      </c>
      <c r="E5864" s="30">
        <f>'Dati di base x Ind. Comunale'!H5864/'Dati di base x Ind. Comunale'!I5864</f>
        <v>1</v>
      </c>
      <c r="F5864" s="20">
        <f>'Dati di base x Ind. Comunale'!F5864</f>
        <v>0</v>
      </c>
      <c r="G5864" s="20">
        <f>'Dati di base x Ind. Comunale'!G5864</f>
        <v>1</v>
      </c>
      <c r="H5864" s="15">
        <f>'Dati di base x Ind. Comunale'!E5864</f>
        <v>0</v>
      </c>
    </row>
    <row r="5865" spans="1:8" x14ac:dyDescent="0.3">
      <c r="A5865" t="s">
        <v>189</v>
      </c>
      <c r="B5865" t="s">
        <v>391</v>
      </c>
      <c r="C5865" t="s">
        <v>11180</v>
      </c>
      <c r="D5865" s="15" t="s">
        <v>11181</v>
      </c>
      <c r="E5865" s="45" t="s">
        <v>15828</v>
      </c>
      <c r="F5865" s="20">
        <f>'Dati di base x Ind. Comunale'!F5865</f>
        <v>0</v>
      </c>
      <c r="G5865" s="20">
        <f>'Dati di base x Ind. Comunale'!G5865</f>
        <v>0</v>
      </c>
      <c r="H5865" s="15">
        <f>'Dati di base x Ind. Comunale'!E5865</f>
        <v>0</v>
      </c>
    </row>
    <row r="5866" spans="1:8" x14ac:dyDescent="0.3">
      <c r="A5866" t="s">
        <v>189</v>
      </c>
      <c r="B5866" t="s">
        <v>391</v>
      </c>
      <c r="C5866" t="s">
        <v>11192</v>
      </c>
      <c r="D5866" s="15" t="s">
        <v>11193</v>
      </c>
      <c r="E5866" s="30">
        <f>'Dati di base x Ind. Comunale'!H5866/'Dati di base x Ind. Comunale'!I5866</f>
        <v>1</v>
      </c>
      <c r="F5866" s="20">
        <f>'Dati di base x Ind. Comunale'!F5866</f>
        <v>0</v>
      </c>
      <c r="G5866" s="20">
        <f>'Dati di base x Ind. Comunale'!G5866</f>
        <v>3</v>
      </c>
      <c r="H5866" s="15">
        <f>'Dati di base x Ind. Comunale'!E5866</f>
        <v>0</v>
      </c>
    </row>
    <row r="5867" spans="1:8" x14ac:dyDescent="0.3">
      <c r="A5867" t="s">
        <v>189</v>
      </c>
      <c r="B5867" t="s">
        <v>391</v>
      </c>
      <c r="C5867" t="s">
        <v>11269</v>
      </c>
      <c r="D5867" s="15" t="s">
        <v>11270</v>
      </c>
      <c r="E5867" s="45" t="s">
        <v>15828</v>
      </c>
      <c r="F5867" s="20">
        <f>'Dati di base x Ind. Comunale'!F5867</f>
        <v>0</v>
      </c>
      <c r="G5867" s="20">
        <f>'Dati di base x Ind. Comunale'!G5867</f>
        <v>0</v>
      </c>
      <c r="H5867" s="15">
        <f>'Dati di base x Ind. Comunale'!E5867</f>
        <v>0</v>
      </c>
    </row>
    <row r="5868" spans="1:8" x14ac:dyDescent="0.3">
      <c r="A5868" t="s">
        <v>189</v>
      </c>
      <c r="B5868" t="s">
        <v>391</v>
      </c>
      <c r="C5868" t="s">
        <v>11451</v>
      </c>
      <c r="D5868" s="15" t="s">
        <v>11452</v>
      </c>
      <c r="E5868" s="45" t="s">
        <v>15828</v>
      </c>
      <c r="F5868" s="20">
        <f>'Dati di base x Ind. Comunale'!F5868</f>
        <v>0</v>
      </c>
      <c r="G5868" s="20">
        <f>'Dati di base x Ind. Comunale'!G5868</f>
        <v>0</v>
      </c>
      <c r="H5868" s="15">
        <f>'Dati di base x Ind. Comunale'!E5868</f>
        <v>0</v>
      </c>
    </row>
    <row r="5869" spans="1:8" x14ac:dyDescent="0.3">
      <c r="A5869" t="s">
        <v>189</v>
      </c>
      <c r="B5869" t="s">
        <v>391</v>
      </c>
      <c r="C5869" t="s">
        <v>11531</v>
      </c>
      <c r="D5869" s="15" t="s">
        <v>11532</v>
      </c>
      <c r="E5869" s="45" t="s">
        <v>15828</v>
      </c>
      <c r="F5869" s="20">
        <f>'Dati di base x Ind. Comunale'!F5869</f>
        <v>0</v>
      </c>
      <c r="G5869" s="20">
        <f>'Dati di base x Ind. Comunale'!G5869</f>
        <v>0</v>
      </c>
      <c r="H5869" s="15">
        <f>'Dati di base x Ind. Comunale'!E5869</f>
        <v>0</v>
      </c>
    </row>
    <row r="5870" spans="1:8" x14ac:dyDescent="0.3">
      <c r="A5870" t="s">
        <v>189</v>
      </c>
      <c r="B5870" t="s">
        <v>391</v>
      </c>
      <c r="C5870" t="s">
        <v>11549</v>
      </c>
      <c r="D5870" s="15" t="s">
        <v>11550</v>
      </c>
      <c r="E5870" s="30">
        <f>'Dati di base x Ind. Comunale'!H5870/'Dati di base x Ind. Comunale'!I5870</f>
        <v>0</v>
      </c>
      <c r="F5870" s="20">
        <f>'Dati di base x Ind. Comunale'!F5870</f>
        <v>0</v>
      </c>
      <c r="G5870" s="20">
        <f>'Dati di base x Ind. Comunale'!G5870</f>
        <v>0</v>
      </c>
      <c r="H5870" s="15">
        <f>'Dati di base x Ind. Comunale'!E5870</f>
        <v>1</v>
      </c>
    </row>
    <row r="5871" spans="1:8" x14ac:dyDescent="0.3">
      <c r="A5871" t="s">
        <v>189</v>
      </c>
      <c r="B5871" t="s">
        <v>391</v>
      </c>
      <c r="C5871" t="s">
        <v>11585</v>
      </c>
      <c r="D5871" s="15" t="s">
        <v>11586</v>
      </c>
      <c r="E5871" s="45" t="s">
        <v>15828</v>
      </c>
      <c r="F5871" s="20">
        <f>'Dati di base x Ind. Comunale'!F5871</f>
        <v>0</v>
      </c>
      <c r="G5871" s="20">
        <f>'Dati di base x Ind. Comunale'!G5871</f>
        <v>0</v>
      </c>
      <c r="H5871" s="15">
        <f>'Dati di base x Ind. Comunale'!E5871</f>
        <v>0</v>
      </c>
    </row>
    <row r="5872" spans="1:8" x14ac:dyDescent="0.3">
      <c r="A5872" t="s">
        <v>189</v>
      </c>
      <c r="B5872" t="s">
        <v>391</v>
      </c>
      <c r="C5872" t="s">
        <v>11856</v>
      </c>
      <c r="D5872" s="15" t="s">
        <v>11857</v>
      </c>
      <c r="E5872" s="45" t="s">
        <v>15828</v>
      </c>
      <c r="F5872" s="20">
        <f>'Dati di base x Ind. Comunale'!F5872</f>
        <v>0</v>
      </c>
      <c r="G5872" s="20">
        <f>'Dati di base x Ind. Comunale'!G5872</f>
        <v>0</v>
      </c>
      <c r="H5872" s="15">
        <f>'Dati di base x Ind. Comunale'!E5872</f>
        <v>0</v>
      </c>
    </row>
    <row r="5873" spans="1:8" x14ac:dyDescent="0.3">
      <c r="A5873" t="s">
        <v>189</v>
      </c>
      <c r="B5873" t="s">
        <v>391</v>
      </c>
      <c r="C5873" t="s">
        <v>12090</v>
      </c>
      <c r="D5873" s="15" t="s">
        <v>12091</v>
      </c>
      <c r="E5873" s="30">
        <f>'Dati di base x Ind. Comunale'!H5873/'Dati di base x Ind. Comunale'!I5873</f>
        <v>0</v>
      </c>
      <c r="F5873" s="20">
        <f>'Dati di base x Ind. Comunale'!F5873</f>
        <v>0</v>
      </c>
      <c r="G5873" s="20">
        <f>'Dati di base x Ind. Comunale'!G5873</f>
        <v>0</v>
      </c>
      <c r="H5873" s="15">
        <f>'Dati di base x Ind. Comunale'!E5873</f>
        <v>4</v>
      </c>
    </row>
    <row r="5874" spans="1:8" x14ac:dyDescent="0.3">
      <c r="A5874" t="s">
        <v>189</v>
      </c>
      <c r="B5874" t="s">
        <v>391</v>
      </c>
      <c r="C5874" t="s">
        <v>12147</v>
      </c>
      <c r="D5874" s="15" t="s">
        <v>12148</v>
      </c>
      <c r="E5874" s="30">
        <f>'Dati di base x Ind. Comunale'!H5874/'Dati di base x Ind. Comunale'!I5874</f>
        <v>0.08</v>
      </c>
      <c r="F5874" s="20">
        <f>'Dati di base x Ind. Comunale'!F5874</f>
        <v>0</v>
      </c>
      <c r="G5874" s="20">
        <f>'Dati di base x Ind. Comunale'!G5874</f>
        <v>2</v>
      </c>
      <c r="H5874" s="15">
        <f>'Dati di base x Ind. Comunale'!E5874</f>
        <v>23</v>
      </c>
    </row>
    <row r="5875" spans="1:8" x14ac:dyDescent="0.3">
      <c r="A5875" t="s">
        <v>189</v>
      </c>
      <c r="B5875" t="s">
        <v>391</v>
      </c>
      <c r="C5875" t="s">
        <v>12316</v>
      </c>
      <c r="D5875" s="15" t="s">
        <v>12317</v>
      </c>
      <c r="E5875" s="30">
        <f>'Dati di base x Ind. Comunale'!H5875/'Dati di base x Ind. Comunale'!I5875</f>
        <v>0</v>
      </c>
      <c r="F5875" s="20">
        <f>'Dati di base x Ind. Comunale'!F5875</f>
        <v>0</v>
      </c>
      <c r="G5875" s="20">
        <f>'Dati di base x Ind. Comunale'!G5875</f>
        <v>0</v>
      </c>
      <c r="H5875" s="15">
        <f>'Dati di base x Ind. Comunale'!E5875</f>
        <v>1</v>
      </c>
    </row>
    <row r="5876" spans="1:8" x14ac:dyDescent="0.3">
      <c r="A5876" t="s">
        <v>189</v>
      </c>
      <c r="B5876" t="s">
        <v>391</v>
      </c>
      <c r="C5876" t="s">
        <v>12362</v>
      </c>
      <c r="D5876" s="15" t="s">
        <v>12363</v>
      </c>
      <c r="E5876" s="30">
        <f>'Dati di base x Ind. Comunale'!H5876/'Dati di base x Ind. Comunale'!I5876</f>
        <v>0</v>
      </c>
      <c r="F5876" s="20">
        <f>'Dati di base x Ind. Comunale'!F5876</f>
        <v>0</v>
      </c>
      <c r="G5876" s="20">
        <f>'Dati di base x Ind. Comunale'!G5876</f>
        <v>0</v>
      </c>
      <c r="H5876" s="15">
        <f>'Dati di base x Ind. Comunale'!E5876</f>
        <v>7</v>
      </c>
    </row>
    <row r="5877" spans="1:8" x14ac:dyDescent="0.3">
      <c r="A5877" t="s">
        <v>189</v>
      </c>
      <c r="B5877" t="s">
        <v>391</v>
      </c>
      <c r="C5877" t="s">
        <v>12474</v>
      </c>
      <c r="D5877" s="15" t="s">
        <v>12475</v>
      </c>
      <c r="E5877" s="30">
        <f>'Dati di base x Ind. Comunale'!H5877/'Dati di base x Ind. Comunale'!I5877</f>
        <v>0</v>
      </c>
      <c r="F5877" s="20">
        <f>'Dati di base x Ind. Comunale'!F5877</f>
        <v>0</v>
      </c>
      <c r="G5877" s="20">
        <f>'Dati di base x Ind. Comunale'!G5877</f>
        <v>0</v>
      </c>
      <c r="H5877" s="15">
        <f>'Dati di base x Ind. Comunale'!E5877</f>
        <v>18</v>
      </c>
    </row>
    <row r="5878" spans="1:8" x14ac:dyDescent="0.3">
      <c r="A5878" t="s">
        <v>189</v>
      </c>
      <c r="B5878" t="s">
        <v>391</v>
      </c>
      <c r="C5878" t="s">
        <v>12543</v>
      </c>
      <c r="D5878" s="15" t="s">
        <v>12544</v>
      </c>
      <c r="E5878" s="45" t="s">
        <v>15828</v>
      </c>
      <c r="F5878" s="20">
        <f>'Dati di base x Ind. Comunale'!F5878</f>
        <v>0</v>
      </c>
      <c r="G5878" s="20">
        <f>'Dati di base x Ind. Comunale'!G5878</f>
        <v>0</v>
      </c>
      <c r="H5878" s="15">
        <f>'Dati di base x Ind. Comunale'!E5878</f>
        <v>0</v>
      </c>
    </row>
    <row r="5879" spans="1:8" x14ac:dyDescent="0.3">
      <c r="A5879" t="s">
        <v>189</v>
      </c>
      <c r="B5879" t="s">
        <v>391</v>
      </c>
      <c r="C5879" t="s">
        <v>12569</v>
      </c>
      <c r="D5879" s="15" t="s">
        <v>12570</v>
      </c>
      <c r="E5879" s="45" t="s">
        <v>15828</v>
      </c>
      <c r="F5879" s="20">
        <f>'Dati di base x Ind. Comunale'!F5879</f>
        <v>0</v>
      </c>
      <c r="G5879" s="20">
        <f>'Dati di base x Ind. Comunale'!G5879</f>
        <v>0</v>
      </c>
      <c r="H5879" s="15">
        <f>'Dati di base x Ind. Comunale'!E5879</f>
        <v>0</v>
      </c>
    </row>
    <row r="5880" spans="1:8" x14ac:dyDescent="0.3">
      <c r="A5880" t="s">
        <v>189</v>
      </c>
      <c r="B5880" t="s">
        <v>391</v>
      </c>
      <c r="C5880" t="s">
        <v>12573</v>
      </c>
      <c r="D5880" s="15" t="s">
        <v>12574</v>
      </c>
      <c r="E5880" s="30">
        <f>'Dati di base x Ind. Comunale'!H5880/'Dati di base x Ind. Comunale'!I5880</f>
        <v>9.0909090909090912E-2</v>
      </c>
      <c r="F5880" s="20">
        <f>'Dati di base x Ind. Comunale'!F5880</f>
        <v>0</v>
      </c>
      <c r="G5880" s="20">
        <f>'Dati di base x Ind. Comunale'!G5880</f>
        <v>1</v>
      </c>
      <c r="H5880" s="15">
        <f>'Dati di base x Ind. Comunale'!E5880</f>
        <v>10</v>
      </c>
    </row>
    <row r="5881" spans="1:8" x14ac:dyDescent="0.3">
      <c r="A5881" t="s">
        <v>189</v>
      </c>
      <c r="B5881" t="s">
        <v>391</v>
      </c>
      <c r="C5881" t="s">
        <v>12779</v>
      </c>
      <c r="D5881" s="15" t="s">
        <v>12780</v>
      </c>
      <c r="E5881" s="30">
        <f>'Dati di base x Ind. Comunale'!H5881/'Dati di base x Ind. Comunale'!I5881</f>
        <v>0.13333333333333333</v>
      </c>
      <c r="F5881" s="20">
        <f>'Dati di base x Ind. Comunale'!F5881</f>
        <v>0</v>
      </c>
      <c r="G5881" s="20">
        <f>'Dati di base x Ind. Comunale'!G5881</f>
        <v>2</v>
      </c>
      <c r="H5881" s="15">
        <f>'Dati di base x Ind. Comunale'!E5881</f>
        <v>13</v>
      </c>
    </row>
    <row r="5882" spans="1:8" x14ac:dyDescent="0.3">
      <c r="A5882" t="s">
        <v>189</v>
      </c>
      <c r="B5882" t="s">
        <v>391</v>
      </c>
      <c r="C5882" t="s">
        <v>12781</v>
      </c>
      <c r="D5882" s="15" t="s">
        <v>12782</v>
      </c>
      <c r="E5882" s="30">
        <f>'Dati di base x Ind. Comunale'!H5882/'Dati di base x Ind. Comunale'!I5882</f>
        <v>0.22580645161290322</v>
      </c>
      <c r="F5882" s="20">
        <f>'Dati di base x Ind. Comunale'!F5882</f>
        <v>0</v>
      </c>
      <c r="G5882" s="20">
        <f>'Dati di base x Ind. Comunale'!G5882</f>
        <v>7</v>
      </c>
      <c r="H5882" s="15">
        <f>'Dati di base x Ind. Comunale'!E5882</f>
        <v>24</v>
      </c>
    </row>
    <row r="5883" spans="1:8" x14ac:dyDescent="0.3">
      <c r="A5883" t="s">
        <v>189</v>
      </c>
      <c r="B5883" t="s">
        <v>391</v>
      </c>
      <c r="C5883" t="s">
        <v>12801</v>
      </c>
      <c r="D5883" s="15" t="s">
        <v>12802</v>
      </c>
      <c r="E5883" s="30">
        <f>'Dati di base x Ind. Comunale'!H5883/'Dati di base x Ind. Comunale'!I5883</f>
        <v>0.15384615384615385</v>
      </c>
      <c r="F5883" s="20">
        <f>'Dati di base x Ind. Comunale'!F5883</f>
        <v>0</v>
      </c>
      <c r="G5883" s="20">
        <f>'Dati di base x Ind. Comunale'!G5883</f>
        <v>2</v>
      </c>
      <c r="H5883" s="15">
        <f>'Dati di base x Ind. Comunale'!E5883</f>
        <v>11</v>
      </c>
    </row>
    <row r="5884" spans="1:8" x14ac:dyDescent="0.3">
      <c r="A5884" t="s">
        <v>189</v>
      </c>
      <c r="B5884" t="s">
        <v>391</v>
      </c>
      <c r="C5884" t="s">
        <v>12629</v>
      </c>
      <c r="D5884" s="15" t="s">
        <v>12630</v>
      </c>
      <c r="E5884" s="30">
        <f>'Dati di base x Ind. Comunale'!H5884/'Dati di base x Ind. Comunale'!I5884</f>
        <v>0.14285714285714285</v>
      </c>
      <c r="F5884" s="20">
        <f>'Dati di base x Ind. Comunale'!F5884</f>
        <v>2</v>
      </c>
      <c r="G5884" s="20">
        <f>'Dati di base x Ind. Comunale'!G5884</f>
        <v>2</v>
      </c>
      <c r="H5884" s="15">
        <f>'Dati di base x Ind. Comunale'!E5884</f>
        <v>24</v>
      </c>
    </row>
    <row r="5885" spans="1:8" x14ac:dyDescent="0.3">
      <c r="A5885" t="s">
        <v>189</v>
      </c>
      <c r="B5885" t="s">
        <v>391</v>
      </c>
      <c r="C5885" t="s">
        <v>12897</v>
      </c>
      <c r="D5885" s="15" t="s">
        <v>12898</v>
      </c>
      <c r="E5885" s="30">
        <f>'Dati di base x Ind. Comunale'!H5885/'Dati di base x Ind. Comunale'!I5885</f>
        <v>1</v>
      </c>
      <c r="F5885" s="20">
        <f>'Dati di base x Ind. Comunale'!F5885</f>
        <v>0</v>
      </c>
      <c r="G5885" s="20">
        <f>'Dati di base x Ind. Comunale'!G5885</f>
        <v>1</v>
      </c>
      <c r="H5885" s="15">
        <f>'Dati di base x Ind. Comunale'!E5885</f>
        <v>0</v>
      </c>
    </row>
    <row r="5886" spans="1:8" x14ac:dyDescent="0.3">
      <c r="A5886" t="s">
        <v>189</v>
      </c>
      <c r="B5886" t="s">
        <v>391</v>
      </c>
      <c r="C5886" t="s">
        <v>12945</v>
      </c>
      <c r="D5886" s="15" t="s">
        <v>12946</v>
      </c>
      <c r="E5886" s="30">
        <f>'Dati di base x Ind. Comunale'!H5886/'Dati di base x Ind. Comunale'!I5886</f>
        <v>0</v>
      </c>
      <c r="F5886" s="20">
        <f>'Dati di base x Ind. Comunale'!F5886</f>
        <v>0</v>
      </c>
      <c r="G5886" s="20">
        <f>'Dati di base x Ind. Comunale'!G5886</f>
        <v>0</v>
      </c>
      <c r="H5886" s="15">
        <f>'Dati di base x Ind. Comunale'!E5886</f>
        <v>6</v>
      </c>
    </row>
    <row r="5887" spans="1:8" x14ac:dyDescent="0.3">
      <c r="A5887" t="s">
        <v>189</v>
      </c>
      <c r="B5887" t="s">
        <v>391</v>
      </c>
      <c r="C5887" t="s">
        <v>13451</v>
      </c>
      <c r="D5887" s="15" t="s">
        <v>13452</v>
      </c>
      <c r="E5887" s="30">
        <f>'Dati di base x Ind. Comunale'!H5887/'Dati di base x Ind. Comunale'!I5887</f>
        <v>6.8181818181818177E-2</v>
      </c>
      <c r="F5887" s="20">
        <f>'Dati di base x Ind. Comunale'!F5887</f>
        <v>0</v>
      </c>
      <c r="G5887" s="20">
        <f>'Dati di base x Ind. Comunale'!G5887</f>
        <v>3</v>
      </c>
      <c r="H5887" s="15">
        <f>'Dati di base x Ind. Comunale'!E5887</f>
        <v>41</v>
      </c>
    </row>
    <row r="5888" spans="1:8" x14ac:dyDescent="0.3">
      <c r="A5888" t="s">
        <v>189</v>
      </c>
      <c r="B5888" t="s">
        <v>391</v>
      </c>
      <c r="C5888" t="s">
        <v>13782</v>
      </c>
      <c r="D5888" s="15" t="s">
        <v>13783</v>
      </c>
      <c r="E5888" s="45" t="s">
        <v>15828</v>
      </c>
      <c r="F5888" s="20">
        <f>'Dati di base x Ind. Comunale'!F5888</f>
        <v>0</v>
      </c>
      <c r="G5888" s="20">
        <f>'Dati di base x Ind. Comunale'!G5888</f>
        <v>0</v>
      </c>
      <c r="H5888" s="15">
        <f>'Dati di base x Ind. Comunale'!E5888</f>
        <v>0</v>
      </c>
    </row>
    <row r="5889" spans="1:8" x14ac:dyDescent="0.3">
      <c r="A5889" t="s">
        <v>189</v>
      </c>
      <c r="B5889" t="s">
        <v>391</v>
      </c>
      <c r="C5889" t="s">
        <v>13951</v>
      </c>
      <c r="D5889" s="15" t="s">
        <v>13952</v>
      </c>
      <c r="E5889" s="30">
        <f>'Dati di base x Ind. Comunale'!H5889/'Dati di base x Ind. Comunale'!I5889</f>
        <v>0.375</v>
      </c>
      <c r="F5889" s="20">
        <f>'Dati di base x Ind. Comunale'!F5889</f>
        <v>0</v>
      </c>
      <c r="G5889" s="20">
        <f>'Dati di base x Ind. Comunale'!G5889</f>
        <v>3</v>
      </c>
      <c r="H5889" s="15">
        <f>'Dati di base x Ind. Comunale'!E5889</f>
        <v>5</v>
      </c>
    </row>
    <row r="5890" spans="1:8" x14ac:dyDescent="0.3">
      <c r="A5890" t="s">
        <v>189</v>
      </c>
      <c r="B5890" t="s">
        <v>391</v>
      </c>
      <c r="C5890" t="s">
        <v>14088</v>
      </c>
      <c r="D5890" s="15" t="s">
        <v>14089</v>
      </c>
      <c r="E5890" s="30">
        <f>'Dati di base x Ind. Comunale'!H5890/'Dati di base x Ind. Comunale'!I5890</f>
        <v>0.66666666666666663</v>
      </c>
      <c r="F5890" s="20">
        <f>'Dati di base x Ind. Comunale'!F5890</f>
        <v>1</v>
      </c>
      <c r="G5890" s="20">
        <f>'Dati di base x Ind. Comunale'!G5890</f>
        <v>3</v>
      </c>
      <c r="H5890" s="15">
        <f>'Dati di base x Ind. Comunale'!E5890</f>
        <v>2</v>
      </c>
    </row>
    <row r="5891" spans="1:8" x14ac:dyDescent="0.3">
      <c r="A5891" t="s">
        <v>189</v>
      </c>
      <c r="B5891" t="s">
        <v>391</v>
      </c>
      <c r="C5891" t="s">
        <v>14202</v>
      </c>
      <c r="D5891" s="15" t="s">
        <v>14203</v>
      </c>
      <c r="E5891" s="30">
        <f>'Dati di base x Ind. Comunale'!H5891/'Dati di base x Ind. Comunale'!I5891</f>
        <v>4.878048780487805E-2</v>
      </c>
      <c r="F5891" s="20">
        <f>'Dati di base x Ind. Comunale'!F5891</f>
        <v>1</v>
      </c>
      <c r="G5891" s="20">
        <f>'Dati di base x Ind. Comunale'!G5891</f>
        <v>1</v>
      </c>
      <c r="H5891" s="15">
        <f>'Dati di base x Ind. Comunale'!E5891</f>
        <v>39</v>
      </c>
    </row>
    <row r="5892" spans="1:8" x14ac:dyDescent="0.3">
      <c r="A5892" t="s">
        <v>189</v>
      </c>
      <c r="B5892" t="s">
        <v>391</v>
      </c>
      <c r="C5892" t="s">
        <v>14280</v>
      </c>
      <c r="D5892" s="15" t="s">
        <v>14281</v>
      </c>
      <c r="E5892" s="45" t="s">
        <v>15828</v>
      </c>
      <c r="F5892" s="20">
        <f>'Dati di base x Ind. Comunale'!F5892</f>
        <v>0</v>
      </c>
      <c r="G5892" s="20">
        <f>'Dati di base x Ind. Comunale'!G5892</f>
        <v>0</v>
      </c>
      <c r="H5892" s="15">
        <f>'Dati di base x Ind. Comunale'!E5892</f>
        <v>0</v>
      </c>
    </row>
    <row r="5893" spans="1:8" x14ac:dyDescent="0.3">
      <c r="A5893" t="s">
        <v>189</v>
      </c>
      <c r="B5893" t="s">
        <v>391</v>
      </c>
      <c r="C5893" t="s">
        <v>14548</v>
      </c>
      <c r="D5893" s="15" t="s">
        <v>14549</v>
      </c>
      <c r="E5893" s="30">
        <f>'Dati di base x Ind. Comunale'!H5893/'Dati di base x Ind. Comunale'!I5893</f>
        <v>0</v>
      </c>
      <c r="F5893" s="20">
        <f>'Dati di base x Ind. Comunale'!F5893</f>
        <v>0</v>
      </c>
      <c r="G5893" s="20">
        <f>'Dati di base x Ind. Comunale'!G5893</f>
        <v>0</v>
      </c>
      <c r="H5893" s="15">
        <f>'Dati di base x Ind. Comunale'!E5893</f>
        <v>11</v>
      </c>
    </row>
    <row r="5894" spans="1:8" x14ac:dyDescent="0.3">
      <c r="A5894" t="s">
        <v>189</v>
      </c>
      <c r="B5894" t="s">
        <v>391</v>
      </c>
      <c r="C5894" t="s">
        <v>14805</v>
      </c>
      <c r="D5894" s="15" t="s">
        <v>14806</v>
      </c>
      <c r="E5894" s="30">
        <f>'Dati di base x Ind. Comunale'!H5894/'Dati di base x Ind. Comunale'!I5894</f>
        <v>0</v>
      </c>
      <c r="F5894" s="20">
        <f>'Dati di base x Ind. Comunale'!F5894</f>
        <v>0</v>
      </c>
      <c r="G5894" s="20">
        <f>'Dati di base x Ind. Comunale'!G5894</f>
        <v>0</v>
      </c>
      <c r="H5894" s="15">
        <f>'Dati di base x Ind. Comunale'!E5894</f>
        <v>1</v>
      </c>
    </row>
    <row r="5895" spans="1:8" x14ac:dyDescent="0.3">
      <c r="A5895" t="s">
        <v>189</v>
      </c>
      <c r="B5895" t="s">
        <v>391</v>
      </c>
      <c r="C5895" t="s">
        <v>14907</v>
      </c>
      <c r="D5895" s="15" t="s">
        <v>14908</v>
      </c>
      <c r="E5895" s="45" t="s">
        <v>15828</v>
      </c>
      <c r="F5895" s="20">
        <f>'Dati di base x Ind. Comunale'!F5895</f>
        <v>0</v>
      </c>
      <c r="G5895" s="20">
        <f>'Dati di base x Ind. Comunale'!G5895</f>
        <v>0</v>
      </c>
      <c r="H5895" s="15">
        <f>'Dati di base x Ind. Comunale'!E5895</f>
        <v>0</v>
      </c>
    </row>
    <row r="5896" spans="1:8" x14ac:dyDescent="0.3">
      <c r="A5896" t="s">
        <v>189</v>
      </c>
      <c r="B5896" t="s">
        <v>391</v>
      </c>
      <c r="C5896" t="s">
        <v>14919</v>
      </c>
      <c r="D5896" s="15" t="s">
        <v>14920</v>
      </c>
      <c r="E5896" s="30">
        <f>'Dati di base x Ind. Comunale'!H5896/'Dati di base x Ind. Comunale'!I5896</f>
        <v>1</v>
      </c>
      <c r="F5896" s="20">
        <f>'Dati di base x Ind. Comunale'!F5896</f>
        <v>0</v>
      </c>
      <c r="G5896" s="20">
        <f>'Dati di base x Ind. Comunale'!G5896</f>
        <v>1</v>
      </c>
      <c r="H5896" s="15">
        <f>'Dati di base x Ind. Comunale'!E5896</f>
        <v>0</v>
      </c>
    </row>
    <row r="5897" spans="1:8" x14ac:dyDescent="0.3">
      <c r="A5897" t="s">
        <v>189</v>
      </c>
      <c r="B5897" t="s">
        <v>391</v>
      </c>
      <c r="C5897" t="s">
        <v>15388</v>
      </c>
      <c r="D5897" s="15" t="s">
        <v>15389</v>
      </c>
      <c r="E5897" s="30">
        <f>'Dati di base x Ind. Comunale'!H5897/'Dati di base x Ind. Comunale'!I5897</f>
        <v>0</v>
      </c>
      <c r="F5897" s="20">
        <f>'Dati di base x Ind. Comunale'!F5897</f>
        <v>0</v>
      </c>
      <c r="G5897" s="20">
        <f>'Dati di base x Ind. Comunale'!G5897</f>
        <v>0</v>
      </c>
      <c r="H5897" s="15">
        <f>'Dati di base x Ind. Comunale'!E5897</f>
        <v>9</v>
      </c>
    </row>
    <row r="5898" spans="1:8" x14ac:dyDescent="0.3">
      <c r="A5898" t="s">
        <v>189</v>
      </c>
      <c r="B5898" t="s">
        <v>391</v>
      </c>
      <c r="C5898" t="s">
        <v>15408</v>
      </c>
      <c r="D5898" s="15" t="s">
        <v>15409</v>
      </c>
      <c r="E5898" s="30">
        <f>'Dati di base x Ind. Comunale'!H5898/'Dati di base x Ind. Comunale'!I5898</f>
        <v>2.9411764705882353E-2</v>
      </c>
      <c r="F5898" s="20">
        <f>'Dati di base x Ind. Comunale'!F5898</f>
        <v>0</v>
      </c>
      <c r="G5898" s="20">
        <f>'Dati di base x Ind. Comunale'!G5898</f>
        <v>1</v>
      </c>
      <c r="H5898" s="15">
        <f>'Dati di base x Ind. Comunale'!E5898</f>
        <v>33</v>
      </c>
    </row>
    <row r="5899" spans="1:8" x14ac:dyDescent="0.3">
      <c r="A5899" t="s">
        <v>189</v>
      </c>
      <c r="B5899" t="s">
        <v>391</v>
      </c>
      <c r="C5899" t="s">
        <v>15660</v>
      </c>
      <c r="D5899" s="15" t="s">
        <v>15661</v>
      </c>
      <c r="E5899" s="45" t="s">
        <v>15828</v>
      </c>
      <c r="F5899" s="20">
        <f>'Dati di base x Ind. Comunale'!F5899</f>
        <v>0</v>
      </c>
      <c r="G5899" s="20">
        <f>'Dati di base x Ind. Comunale'!G5899</f>
        <v>0</v>
      </c>
      <c r="H5899" s="15">
        <f>'Dati di base x Ind. Comunale'!E5899</f>
        <v>0</v>
      </c>
    </row>
    <row r="5900" spans="1:8" x14ac:dyDescent="0.3">
      <c r="A5900" t="s">
        <v>189</v>
      </c>
      <c r="B5900" t="s">
        <v>391</v>
      </c>
      <c r="C5900" t="s">
        <v>5482</v>
      </c>
      <c r="D5900" s="15" t="s">
        <v>5483</v>
      </c>
      <c r="E5900" s="30">
        <f>'Dati di base x Ind. Comunale'!H5900/'Dati di base x Ind. Comunale'!I5900</f>
        <v>0</v>
      </c>
      <c r="F5900" s="20">
        <f>'Dati di base x Ind. Comunale'!F5900</f>
        <v>0</v>
      </c>
      <c r="G5900" s="20">
        <f>'Dati di base x Ind. Comunale'!G5900</f>
        <v>0</v>
      </c>
      <c r="H5900" s="15">
        <f>'Dati di base x Ind. Comunale'!E5900</f>
        <v>7</v>
      </c>
    </row>
    <row r="5901" spans="1:8" x14ac:dyDescent="0.3">
      <c r="A5901" t="s">
        <v>189</v>
      </c>
      <c r="B5901" t="s">
        <v>391</v>
      </c>
      <c r="C5901" t="s">
        <v>3982</v>
      </c>
      <c r="D5901" s="15" t="s">
        <v>3983</v>
      </c>
      <c r="E5901" s="30">
        <f>'Dati di base x Ind. Comunale'!H5901/'Dati di base x Ind. Comunale'!I5901</f>
        <v>0.1</v>
      </c>
      <c r="F5901" s="20">
        <f>'Dati di base x Ind. Comunale'!F5901</f>
        <v>0</v>
      </c>
      <c r="G5901" s="20">
        <f>'Dati di base x Ind. Comunale'!G5901</f>
        <v>1</v>
      </c>
      <c r="H5901" s="15">
        <f>'Dati di base x Ind. Comunale'!E5901</f>
        <v>9</v>
      </c>
    </row>
    <row r="5902" spans="1:8" x14ac:dyDescent="0.3">
      <c r="A5902" t="s">
        <v>189</v>
      </c>
      <c r="B5902" t="s">
        <v>391</v>
      </c>
      <c r="C5902" t="s">
        <v>3195</v>
      </c>
      <c r="D5902" s="15" t="s">
        <v>3196</v>
      </c>
      <c r="E5902" s="30">
        <f>'Dati di base x Ind. Comunale'!H5902/'Dati di base x Ind. Comunale'!I5902</f>
        <v>0</v>
      </c>
      <c r="F5902" s="20">
        <f>'Dati di base x Ind. Comunale'!F5902</f>
        <v>0</v>
      </c>
      <c r="G5902" s="20">
        <f>'Dati di base x Ind. Comunale'!G5902</f>
        <v>0</v>
      </c>
      <c r="H5902" s="15">
        <f>'Dati di base x Ind. Comunale'!E5902</f>
        <v>3</v>
      </c>
    </row>
    <row r="5903" spans="1:8" x14ac:dyDescent="0.3">
      <c r="A5903" t="s">
        <v>189</v>
      </c>
      <c r="B5903" t="s">
        <v>391</v>
      </c>
      <c r="C5903" t="s">
        <v>12374</v>
      </c>
      <c r="D5903" s="15" t="s">
        <v>12375</v>
      </c>
      <c r="E5903" s="30">
        <f>'Dati di base x Ind. Comunale'!H5903/'Dati di base x Ind. Comunale'!I5903</f>
        <v>1.7857142857142856E-2</v>
      </c>
      <c r="F5903" s="20">
        <f>'Dati di base x Ind. Comunale'!F5903</f>
        <v>0</v>
      </c>
      <c r="G5903" s="20">
        <f>'Dati di base x Ind. Comunale'!G5903</f>
        <v>1</v>
      </c>
      <c r="H5903" s="15">
        <f>'Dati di base x Ind. Comunale'!E5903</f>
        <v>55</v>
      </c>
    </row>
    <row r="5904" spans="1:8" x14ac:dyDescent="0.3">
      <c r="A5904" t="s">
        <v>189</v>
      </c>
      <c r="B5904" t="s">
        <v>399</v>
      </c>
      <c r="C5904" t="s">
        <v>400</v>
      </c>
      <c r="D5904" s="15" t="s">
        <v>401</v>
      </c>
      <c r="E5904" s="30">
        <f>'Dati di base x Ind. Comunale'!H5904/'Dati di base x Ind. Comunale'!I5904</f>
        <v>0.5</v>
      </c>
      <c r="F5904" s="20">
        <f>'Dati di base x Ind. Comunale'!F5904</f>
        <v>1</v>
      </c>
      <c r="G5904" s="20">
        <f>'Dati di base x Ind. Comunale'!G5904</f>
        <v>1</v>
      </c>
      <c r="H5904" s="15">
        <f>'Dati di base x Ind. Comunale'!E5904</f>
        <v>2</v>
      </c>
    </row>
    <row r="5905" spans="1:8" x14ac:dyDescent="0.3">
      <c r="A5905" t="s">
        <v>189</v>
      </c>
      <c r="B5905" t="s">
        <v>399</v>
      </c>
      <c r="C5905" t="s">
        <v>683</v>
      </c>
      <c r="D5905" s="15" t="s">
        <v>684</v>
      </c>
      <c r="E5905" s="45" t="s">
        <v>15828</v>
      </c>
      <c r="F5905" s="20">
        <f>'Dati di base x Ind. Comunale'!F5905</f>
        <v>0</v>
      </c>
      <c r="G5905" s="20">
        <f>'Dati di base x Ind. Comunale'!G5905</f>
        <v>0</v>
      </c>
      <c r="H5905" s="15">
        <f>'Dati di base x Ind. Comunale'!E5905</f>
        <v>0</v>
      </c>
    </row>
    <row r="5906" spans="1:8" x14ac:dyDescent="0.3">
      <c r="A5906" t="s">
        <v>189</v>
      </c>
      <c r="B5906" t="s">
        <v>399</v>
      </c>
      <c r="C5906" t="s">
        <v>783</v>
      </c>
      <c r="D5906" s="15" t="s">
        <v>784</v>
      </c>
      <c r="E5906" s="30">
        <f>'Dati di base x Ind. Comunale'!H5906/'Dati di base x Ind. Comunale'!I5906</f>
        <v>0</v>
      </c>
      <c r="F5906" s="20">
        <f>'Dati di base x Ind. Comunale'!F5906</f>
        <v>0</v>
      </c>
      <c r="G5906" s="20">
        <f>'Dati di base x Ind. Comunale'!G5906</f>
        <v>0</v>
      </c>
      <c r="H5906" s="15">
        <f>'Dati di base x Ind. Comunale'!E5906</f>
        <v>2</v>
      </c>
    </row>
    <row r="5907" spans="1:8" x14ac:dyDescent="0.3">
      <c r="A5907" t="s">
        <v>189</v>
      </c>
      <c r="B5907" t="s">
        <v>399</v>
      </c>
      <c r="C5907" t="s">
        <v>788</v>
      </c>
      <c r="D5907" s="15" t="s">
        <v>789</v>
      </c>
      <c r="E5907" s="30">
        <f>'Dati di base x Ind. Comunale'!H5907/'Dati di base x Ind. Comunale'!I5907</f>
        <v>0</v>
      </c>
      <c r="F5907" s="20">
        <f>'Dati di base x Ind. Comunale'!F5907</f>
        <v>0</v>
      </c>
      <c r="G5907" s="20">
        <f>'Dati di base x Ind. Comunale'!G5907</f>
        <v>0</v>
      </c>
      <c r="H5907" s="15">
        <f>'Dati di base x Ind. Comunale'!E5907</f>
        <v>2</v>
      </c>
    </row>
    <row r="5908" spans="1:8" x14ac:dyDescent="0.3">
      <c r="A5908" t="s">
        <v>189</v>
      </c>
      <c r="B5908" t="s">
        <v>399</v>
      </c>
      <c r="C5908" t="s">
        <v>941</v>
      </c>
      <c r="D5908" s="15" t="s">
        <v>942</v>
      </c>
      <c r="E5908" s="45" t="s">
        <v>15828</v>
      </c>
      <c r="F5908" s="20">
        <f>'Dati di base x Ind. Comunale'!F5908</f>
        <v>0</v>
      </c>
      <c r="G5908" s="20">
        <f>'Dati di base x Ind. Comunale'!G5908</f>
        <v>0</v>
      </c>
      <c r="H5908" s="15">
        <f>'Dati di base x Ind. Comunale'!E5908</f>
        <v>0</v>
      </c>
    </row>
    <row r="5909" spans="1:8" x14ac:dyDescent="0.3">
      <c r="A5909" t="s">
        <v>189</v>
      </c>
      <c r="B5909" t="s">
        <v>399</v>
      </c>
      <c r="C5909" t="s">
        <v>943</v>
      </c>
      <c r="D5909" s="15" t="s">
        <v>944</v>
      </c>
      <c r="E5909" s="45" t="s">
        <v>15828</v>
      </c>
      <c r="F5909" s="20">
        <f>'Dati di base x Ind. Comunale'!F5909</f>
        <v>0</v>
      </c>
      <c r="G5909" s="20">
        <f>'Dati di base x Ind. Comunale'!G5909</f>
        <v>0</v>
      </c>
      <c r="H5909" s="15">
        <f>'Dati di base x Ind. Comunale'!E5909</f>
        <v>0</v>
      </c>
    </row>
    <row r="5910" spans="1:8" x14ac:dyDescent="0.3">
      <c r="A5910" t="s">
        <v>189</v>
      </c>
      <c r="B5910" t="s">
        <v>399</v>
      </c>
      <c r="C5910" t="s">
        <v>1358</v>
      </c>
      <c r="D5910" s="15" t="s">
        <v>1359</v>
      </c>
      <c r="E5910" s="30">
        <f>'Dati di base x Ind. Comunale'!H5910/'Dati di base x Ind. Comunale'!I5910</f>
        <v>0</v>
      </c>
      <c r="F5910" s="20">
        <f>'Dati di base x Ind. Comunale'!F5910</f>
        <v>0</v>
      </c>
      <c r="G5910" s="20">
        <f>'Dati di base x Ind. Comunale'!G5910</f>
        <v>0</v>
      </c>
      <c r="H5910" s="15">
        <f>'Dati di base x Ind. Comunale'!E5910</f>
        <v>1</v>
      </c>
    </row>
    <row r="5911" spans="1:8" x14ac:dyDescent="0.3">
      <c r="A5911" t="s">
        <v>189</v>
      </c>
      <c r="B5911" t="s">
        <v>399</v>
      </c>
      <c r="C5911" t="s">
        <v>1504</v>
      </c>
      <c r="D5911" s="15" t="s">
        <v>48</v>
      </c>
      <c r="E5911" s="30">
        <f>'Dati di base x Ind. Comunale'!H5911/'Dati di base x Ind. Comunale'!I5911</f>
        <v>0.25</v>
      </c>
      <c r="F5911" s="20">
        <f>'Dati di base x Ind. Comunale'!F5911</f>
        <v>0</v>
      </c>
      <c r="G5911" s="20">
        <f>'Dati di base x Ind. Comunale'!G5911</f>
        <v>2</v>
      </c>
      <c r="H5911" s="15">
        <f>'Dati di base x Ind. Comunale'!E5911</f>
        <v>6</v>
      </c>
    </row>
    <row r="5912" spans="1:8" x14ac:dyDescent="0.3">
      <c r="A5912" t="s">
        <v>189</v>
      </c>
      <c r="B5912" t="s">
        <v>399</v>
      </c>
      <c r="C5912" t="s">
        <v>1761</v>
      </c>
      <c r="D5912" s="15" t="s">
        <v>1762</v>
      </c>
      <c r="E5912" s="45" t="s">
        <v>15828</v>
      </c>
      <c r="F5912" s="20">
        <f>'Dati di base x Ind. Comunale'!F5912</f>
        <v>0</v>
      </c>
      <c r="G5912" s="20">
        <f>'Dati di base x Ind. Comunale'!G5912</f>
        <v>0</v>
      </c>
      <c r="H5912" s="15">
        <f>'Dati di base x Ind. Comunale'!E5912</f>
        <v>0</v>
      </c>
    </row>
    <row r="5913" spans="1:8" x14ac:dyDescent="0.3">
      <c r="A5913" t="s">
        <v>189</v>
      </c>
      <c r="B5913" t="s">
        <v>399</v>
      </c>
      <c r="C5913" t="s">
        <v>2159</v>
      </c>
      <c r="D5913" s="15" t="s">
        <v>2160</v>
      </c>
      <c r="E5913" s="45" t="s">
        <v>15828</v>
      </c>
      <c r="F5913" s="20">
        <f>'Dati di base x Ind. Comunale'!F5913</f>
        <v>0</v>
      </c>
      <c r="G5913" s="20">
        <f>'Dati di base x Ind. Comunale'!G5913</f>
        <v>0</v>
      </c>
      <c r="H5913" s="15">
        <f>'Dati di base x Ind. Comunale'!E5913</f>
        <v>0</v>
      </c>
    </row>
    <row r="5914" spans="1:8" x14ac:dyDescent="0.3">
      <c r="A5914" t="s">
        <v>189</v>
      </c>
      <c r="B5914" t="s">
        <v>399</v>
      </c>
      <c r="C5914" t="s">
        <v>2197</v>
      </c>
      <c r="D5914" s="15" t="s">
        <v>2198</v>
      </c>
      <c r="E5914" s="30">
        <f>'Dati di base x Ind. Comunale'!H5914/'Dati di base x Ind. Comunale'!I5914</f>
        <v>0.5</v>
      </c>
      <c r="F5914" s="20">
        <f>'Dati di base x Ind. Comunale'!F5914</f>
        <v>0</v>
      </c>
      <c r="G5914" s="20">
        <f>'Dati di base x Ind. Comunale'!G5914</f>
        <v>1</v>
      </c>
      <c r="H5914" s="15">
        <f>'Dati di base x Ind. Comunale'!E5914</f>
        <v>1</v>
      </c>
    </row>
    <row r="5915" spans="1:8" x14ac:dyDescent="0.3">
      <c r="A5915" t="s">
        <v>189</v>
      </c>
      <c r="B5915" t="s">
        <v>399</v>
      </c>
      <c r="C5915" t="s">
        <v>2433</v>
      </c>
      <c r="D5915" s="15" t="s">
        <v>2434</v>
      </c>
      <c r="E5915" s="30">
        <f>'Dati di base x Ind. Comunale'!H5915/'Dati di base x Ind. Comunale'!I5915</f>
        <v>0</v>
      </c>
      <c r="F5915" s="20">
        <f>'Dati di base x Ind. Comunale'!F5915</f>
        <v>0</v>
      </c>
      <c r="G5915" s="20">
        <f>'Dati di base x Ind. Comunale'!G5915</f>
        <v>0</v>
      </c>
      <c r="H5915" s="15">
        <f>'Dati di base x Ind. Comunale'!E5915</f>
        <v>1</v>
      </c>
    </row>
    <row r="5916" spans="1:8" x14ac:dyDescent="0.3">
      <c r="A5916" t="s">
        <v>189</v>
      </c>
      <c r="B5916" t="s">
        <v>399</v>
      </c>
      <c r="C5916" t="s">
        <v>2582</v>
      </c>
      <c r="D5916" s="15" t="s">
        <v>2583</v>
      </c>
      <c r="E5916" s="30">
        <f>'Dati di base x Ind. Comunale'!H5916/'Dati di base x Ind. Comunale'!I5916</f>
        <v>0</v>
      </c>
      <c r="F5916" s="20">
        <f>'Dati di base x Ind. Comunale'!F5916</f>
        <v>0</v>
      </c>
      <c r="G5916" s="20">
        <f>'Dati di base x Ind. Comunale'!G5916</f>
        <v>0</v>
      </c>
      <c r="H5916" s="15">
        <f>'Dati di base x Ind. Comunale'!E5916</f>
        <v>1</v>
      </c>
    </row>
    <row r="5917" spans="1:8" x14ac:dyDescent="0.3">
      <c r="A5917" t="s">
        <v>189</v>
      </c>
      <c r="B5917" t="s">
        <v>399</v>
      </c>
      <c r="C5917" t="s">
        <v>2586</v>
      </c>
      <c r="D5917" s="15" t="s">
        <v>2587</v>
      </c>
      <c r="E5917" s="30">
        <f>'Dati di base x Ind. Comunale'!H5917/'Dati di base x Ind. Comunale'!I5917</f>
        <v>0</v>
      </c>
      <c r="F5917" s="20">
        <f>'Dati di base x Ind. Comunale'!F5917</f>
        <v>0</v>
      </c>
      <c r="G5917" s="20">
        <f>'Dati di base x Ind. Comunale'!G5917</f>
        <v>0</v>
      </c>
      <c r="H5917" s="15">
        <f>'Dati di base x Ind. Comunale'!E5917</f>
        <v>1</v>
      </c>
    </row>
    <row r="5918" spans="1:8" x14ac:dyDescent="0.3">
      <c r="A5918" t="s">
        <v>189</v>
      </c>
      <c r="B5918" t="s">
        <v>399</v>
      </c>
      <c r="C5918" t="s">
        <v>3099</v>
      </c>
      <c r="D5918" s="15" t="s">
        <v>3100</v>
      </c>
      <c r="E5918" s="30">
        <f>'Dati di base x Ind. Comunale'!H5918/'Dati di base x Ind. Comunale'!I5918</f>
        <v>0.33333333333333331</v>
      </c>
      <c r="F5918" s="20">
        <f>'Dati di base x Ind. Comunale'!F5918</f>
        <v>0</v>
      </c>
      <c r="G5918" s="20">
        <f>'Dati di base x Ind. Comunale'!G5918</f>
        <v>1</v>
      </c>
      <c r="H5918" s="15">
        <f>'Dati di base x Ind. Comunale'!E5918</f>
        <v>2</v>
      </c>
    </row>
    <row r="5919" spans="1:8" x14ac:dyDescent="0.3">
      <c r="A5919" t="s">
        <v>189</v>
      </c>
      <c r="B5919" t="s">
        <v>399</v>
      </c>
      <c r="C5919" t="s">
        <v>3486</v>
      </c>
      <c r="D5919" s="15" t="s">
        <v>3487</v>
      </c>
      <c r="E5919" s="30">
        <f>'Dati di base x Ind. Comunale'!H5919/'Dati di base x Ind. Comunale'!I5919</f>
        <v>0</v>
      </c>
      <c r="F5919" s="20">
        <f>'Dati di base x Ind. Comunale'!F5919</f>
        <v>0</v>
      </c>
      <c r="G5919" s="20">
        <f>'Dati di base x Ind. Comunale'!G5919</f>
        <v>0</v>
      </c>
      <c r="H5919" s="15">
        <f>'Dati di base x Ind. Comunale'!E5919</f>
        <v>1</v>
      </c>
    </row>
    <row r="5920" spans="1:8" x14ac:dyDescent="0.3">
      <c r="A5920" t="s">
        <v>189</v>
      </c>
      <c r="B5920" t="s">
        <v>399</v>
      </c>
      <c r="C5920" t="s">
        <v>3682</v>
      </c>
      <c r="D5920" s="15" t="s">
        <v>3683</v>
      </c>
      <c r="E5920" s="30">
        <f>'Dati di base x Ind. Comunale'!H5920/'Dati di base x Ind. Comunale'!I5920</f>
        <v>0</v>
      </c>
      <c r="F5920" s="20">
        <f>'Dati di base x Ind. Comunale'!F5920</f>
        <v>0</v>
      </c>
      <c r="G5920" s="20">
        <f>'Dati di base x Ind. Comunale'!G5920</f>
        <v>0</v>
      </c>
      <c r="H5920" s="15">
        <f>'Dati di base x Ind. Comunale'!E5920</f>
        <v>1</v>
      </c>
    </row>
    <row r="5921" spans="1:8" x14ac:dyDescent="0.3">
      <c r="A5921" t="s">
        <v>189</v>
      </c>
      <c r="B5921" t="s">
        <v>399</v>
      </c>
      <c r="C5921" t="s">
        <v>3690</v>
      </c>
      <c r="D5921" s="15" t="s">
        <v>3691</v>
      </c>
      <c r="E5921" s="30">
        <f>'Dati di base x Ind. Comunale'!H5921/'Dati di base x Ind. Comunale'!I5921</f>
        <v>0</v>
      </c>
      <c r="F5921" s="20">
        <f>'Dati di base x Ind. Comunale'!F5921</f>
        <v>0</v>
      </c>
      <c r="G5921" s="20">
        <f>'Dati di base x Ind. Comunale'!G5921</f>
        <v>0</v>
      </c>
      <c r="H5921" s="15">
        <f>'Dati di base x Ind. Comunale'!E5921</f>
        <v>2</v>
      </c>
    </row>
    <row r="5922" spans="1:8" x14ac:dyDescent="0.3">
      <c r="A5922" t="s">
        <v>189</v>
      </c>
      <c r="B5922" t="s">
        <v>399</v>
      </c>
      <c r="C5922" t="s">
        <v>3717</v>
      </c>
      <c r="D5922" s="15" t="s">
        <v>3718</v>
      </c>
      <c r="E5922" s="45" t="s">
        <v>15828</v>
      </c>
      <c r="F5922" s="20">
        <f>'Dati di base x Ind. Comunale'!F5922</f>
        <v>0</v>
      </c>
      <c r="G5922" s="20">
        <f>'Dati di base x Ind. Comunale'!G5922</f>
        <v>0</v>
      </c>
      <c r="H5922" s="15">
        <f>'Dati di base x Ind. Comunale'!E5922</f>
        <v>0</v>
      </c>
    </row>
    <row r="5923" spans="1:8" x14ac:dyDescent="0.3">
      <c r="A5923" t="s">
        <v>189</v>
      </c>
      <c r="B5923" t="s">
        <v>399</v>
      </c>
      <c r="C5923" t="s">
        <v>3723</v>
      </c>
      <c r="D5923" s="15" t="s">
        <v>3724</v>
      </c>
      <c r="E5923" s="30">
        <f>'Dati di base x Ind. Comunale'!H5923/'Dati di base x Ind. Comunale'!I5923</f>
        <v>0</v>
      </c>
      <c r="F5923" s="20">
        <f>'Dati di base x Ind. Comunale'!F5923</f>
        <v>0</v>
      </c>
      <c r="G5923" s="20">
        <f>'Dati di base x Ind. Comunale'!G5923</f>
        <v>0</v>
      </c>
      <c r="H5923" s="15">
        <f>'Dati di base x Ind. Comunale'!E5923</f>
        <v>1</v>
      </c>
    </row>
    <row r="5924" spans="1:8" x14ac:dyDescent="0.3">
      <c r="A5924" t="s">
        <v>189</v>
      </c>
      <c r="B5924" t="s">
        <v>399</v>
      </c>
      <c r="C5924" t="s">
        <v>3848</v>
      </c>
      <c r="D5924" s="15" t="s">
        <v>3849</v>
      </c>
      <c r="E5924" s="30">
        <f>'Dati di base x Ind. Comunale'!H5924/'Dati di base x Ind. Comunale'!I5924</f>
        <v>1</v>
      </c>
      <c r="F5924" s="20">
        <f>'Dati di base x Ind. Comunale'!F5924</f>
        <v>1</v>
      </c>
      <c r="G5924" s="20">
        <f>'Dati di base x Ind. Comunale'!G5924</f>
        <v>0</v>
      </c>
      <c r="H5924" s="15">
        <f>'Dati di base x Ind. Comunale'!E5924</f>
        <v>0</v>
      </c>
    </row>
    <row r="5925" spans="1:8" x14ac:dyDescent="0.3">
      <c r="A5925" t="s">
        <v>189</v>
      </c>
      <c r="B5925" t="s">
        <v>399</v>
      </c>
      <c r="C5925" t="s">
        <v>4014</v>
      </c>
      <c r="D5925" s="15" t="s">
        <v>4015</v>
      </c>
      <c r="E5925" s="30">
        <f>'Dati di base x Ind. Comunale'!H5925/'Dati di base x Ind. Comunale'!I5925</f>
        <v>0</v>
      </c>
      <c r="F5925" s="20">
        <f>'Dati di base x Ind. Comunale'!F5925</f>
        <v>0</v>
      </c>
      <c r="G5925" s="20">
        <f>'Dati di base x Ind. Comunale'!G5925</f>
        <v>0</v>
      </c>
      <c r="H5925" s="15">
        <f>'Dati di base x Ind. Comunale'!E5925</f>
        <v>2</v>
      </c>
    </row>
    <row r="5926" spans="1:8" x14ac:dyDescent="0.3">
      <c r="A5926" t="s">
        <v>189</v>
      </c>
      <c r="B5926" t="s">
        <v>399</v>
      </c>
      <c r="C5926" t="s">
        <v>4107</v>
      </c>
      <c r="D5926" s="15" t="s">
        <v>4108</v>
      </c>
      <c r="E5926" s="45" t="s">
        <v>15828</v>
      </c>
      <c r="F5926" s="20">
        <f>'Dati di base x Ind. Comunale'!F5926</f>
        <v>0</v>
      </c>
      <c r="G5926" s="20">
        <f>'Dati di base x Ind. Comunale'!G5926</f>
        <v>0</v>
      </c>
      <c r="H5926" s="15">
        <f>'Dati di base x Ind. Comunale'!E5926</f>
        <v>0</v>
      </c>
    </row>
    <row r="5927" spans="1:8" x14ac:dyDescent="0.3">
      <c r="A5927" t="s">
        <v>189</v>
      </c>
      <c r="B5927" t="s">
        <v>399</v>
      </c>
      <c r="C5927" t="s">
        <v>4404</v>
      </c>
      <c r="D5927" s="15" t="s">
        <v>4405</v>
      </c>
      <c r="E5927" s="30">
        <f>'Dati di base x Ind. Comunale'!H5927/'Dati di base x Ind. Comunale'!I5927</f>
        <v>0.5</v>
      </c>
      <c r="F5927" s="20">
        <f>'Dati di base x Ind. Comunale'!F5927</f>
        <v>1</v>
      </c>
      <c r="G5927" s="20">
        <f>'Dati di base x Ind. Comunale'!G5927</f>
        <v>0</v>
      </c>
      <c r="H5927" s="15">
        <f>'Dati di base x Ind. Comunale'!E5927</f>
        <v>1</v>
      </c>
    </row>
    <row r="5928" spans="1:8" x14ac:dyDescent="0.3">
      <c r="A5928" t="s">
        <v>189</v>
      </c>
      <c r="B5928" t="s">
        <v>399</v>
      </c>
      <c r="C5928" t="s">
        <v>4596</v>
      </c>
      <c r="D5928" s="15" t="s">
        <v>4597</v>
      </c>
      <c r="E5928" s="30">
        <f>'Dati di base x Ind. Comunale'!H5928/'Dati di base x Ind. Comunale'!I5928</f>
        <v>0.5</v>
      </c>
      <c r="F5928" s="20">
        <f>'Dati di base x Ind. Comunale'!F5928</f>
        <v>1</v>
      </c>
      <c r="G5928" s="20">
        <f>'Dati di base x Ind. Comunale'!G5928</f>
        <v>0</v>
      </c>
      <c r="H5928" s="15">
        <f>'Dati di base x Ind. Comunale'!E5928</f>
        <v>1</v>
      </c>
    </row>
    <row r="5929" spans="1:8" x14ac:dyDescent="0.3">
      <c r="A5929" t="s">
        <v>189</v>
      </c>
      <c r="B5929" t="s">
        <v>399</v>
      </c>
      <c r="C5929" t="s">
        <v>5146</v>
      </c>
      <c r="D5929" s="15" t="s">
        <v>5147</v>
      </c>
      <c r="E5929" s="30">
        <f>'Dati di base x Ind. Comunale'!H5929/'Dati di base x Ind. Comunale'!I5929</f>
        <v>0</v>
      </c>
      <c r="F5929" s="20">
        <f>'Dati di base x Ind. Comunale'!F5929</f>
        <v>0</v>
      </c>
      <c r="G5929" s="20">
        <f>'Dati di base x Ind. Comunale'!G5929</f>
        <v>0</v>
      </c>
      <c r="H5929" s="15">
        <f>'Dati di base x Ind. Comunale'!E5929</f>
        <v>1</v>
      </c>
    </row>
    <row r="5930" spans="1:8" x14ac:dyDescent="0.3">
      <c r="A5930" t="s">
        <v>189</v>
      </c>
      <c r="B5930" t="s">
        <v>399</v>
      </c>
      <c r="C5930" t="s">
        <v>5346</v>
      </c>
      <c r="D5930" s="15" t="s">
        <v>5347</v>
      </c>
      <c r="E5930" s="30">
        <f>'Dati di base x Ind. Comunale'!H5930/'Dati di base x Ind. Comunale'!I5930</f>
        <v>0</v>
      </c>
      <c r="F5930" s="20">
        <f>'Dati di base x Ind. Comunale'!F5930</f>
        <v>0</v>
      </c>
      <c r="G5930" s="20">
        <f>'Dati di base x Ind. Comunale'!G5930</f>
        <v>0</v>
      </c>
      <c r="H5930" s="15">
        <f>'Dati di base x Ind. Comunale'!E5930</f>
        <v>2</v>
      </c>
    </row>
    <row r="5931" spans="1:8" x14ac:dyDescent="0.3">
      <c r="A5931" t="s">
        <v>189</v>
      </c>
      <c r="B5931" t="s">
        <v>399</v>
      </c>
      <c r="C5931" t="s">
        <v>5354</v>
      </c>
      <c r="D5931" s="15" t="s">
        <v>5355</v>
      </c>
      <c r="E5931" s="30">
        <f>'Dati di base x Ind. Comunale'!H5931/'Dati di base x Ind. Comunale'!I5931</f>
        <v>0</v>
      </c>
      <c r="F5931" s="20">
        <f>'Dati di base x Ind. Comunale'!F5931</f>
        <v>0</v>
      </c>
      <c r="G5931" s="20">
        <f>'Dati di base x Ind. Comunale'!G5931</f>
        <v>0</v>
      </c>
      <c r="H5931" s="15">
        <f>'Dati di base x Ind. Comunale'!E5931</f>
        <v>1</v>
      </c>
    </row>
    <row r="5932" spans="1:8" x14ac:dyDescent="0.3">
      <c r="A5932" t="s">
        <v>189</v>
      </c>
      <c r="B5932" t="s">
        <v>399</v>
      </c>
      <c r="C5932" t="s">
        <v>5478</v>
      </c>
      <c r="D5932" s="15" t="s">
        <v>5479</v>
      </c>
      <c r="E5932" s="45" t="s">
        <v>15828</v>
      </c>
      <c r="F5932" s="20">
        <f>'Dati di base x Ind. Comunale'!F5932</f>
        <v>0</v>
      </c>
      <c r="G5932" s="20">
        <f>'Dati di base x Ind. Comunale'!G5932</f>
        <v>0</v>
      </c>
      <c r="H5932" s="15">
        <f>'Dati di base x Ind. Comunale'!E5932</f>
        <v>0</v>
      </c>
    </row>
    <row r="5933" spans="1:8" x14ac:dyDescent="0.3">
      <c r="A5933" t="s">
        <v>189</v>
      </c>
      <c r="B5933" t="s">
        <v>399</v>
      </c>
      <c r="C5933" t="s">
        <v>5734</v>
      </c>
      <c r="D5933" s="15" t="s">
        <v>5735</v>
      </c>
      <c r="E5933" s="30">
        <f>'Dati di base x Ind. Comunale'!H5933/'Dati di base x Ind. Comunale'!I5933</f>
        <v>1</v>
      </c>
      <c r="F5933" s="20">
        <f>'Dati di base x Ind. Comunale'!F5933</f>
        <v>1</v>
      </c>
      <c r="G5933" s="20">
        <f>'Dati di base x Ind. Comunale'!G5933</f>
        <v>0</v>
      </c>
      <c r="H5933" s="15">
        <f>'Dati di base x Ind. Comunale'!E5933</f>
        <v>0</v>
      </c>
    </row>
    <row r="5934" spans="1:8" x14ac:dyDescent="0.3">
      <c r="A5934" t="s">
        <v>189</v>
      </c>
      <c r="B5934" t="s">
        <v>399</v>
      </c>
      <c r="C5934" t="s">
        <v>5742</v>
      </c>
      <c r="D5934" s="15" t="s">
        <v>5743</v>
      </c>
      <c r="E5934" s="30">
        <f>'Dati di base x Ind. Comunale'!H5934/'Dati di base x Ind. Comunale'!I5934</f>
        <v>0</v>
      </c>
      <c r="F5934" s="20">
        <f>'Dati di base x Ind. Comunale'!F5934</f>
        <v>0</v>
      </c>
      <c r="G5934" s="20">
        <f>'Dati di base x Ind. Comunale'!G5934</f>
        <v>0</v>
      </c>
      <c r="H5934" s="15">
        <f>'Dati di base x Ind. Comunale'!E5934</f>
        <v>1</v>
      </c>
    </row>
    <row r="5935" spans="1:8" x14ac:dyDescent="0.3">
      <c r="A5935" t="s">
        <v>189</v>
      </c>
      <c r="B5935" t="s">
        <v>399</v>
      </c>
      <c r="C5935" t="s">
        <v>5812</v>
      </c>
      <c r="D5935" s="15" t="s">
        <v>5813</v>
      </c>
      <c r="E5935" s="45" t="s">
        <v>15828</v>
      </c>
      <c r="F5935" s="20">
        <f>'Dati di base x Ind. Comunale'!F5935</f>
        <v>0</v>
      </c>
      <c r="G5935" s="20">
        <f>'Dati di base x Ind. Comunale'!G5935</f>
        <v>0</v>
      </c>
      <c r="H5935" s="15">
        <f>'Dati di base x Ind. Comunale'!E5935</f>
        <v>0</v>
      </c>
    </row>
    <row r="5936" spans="1:8" x14ac:dyDescent="0.3">
      <c r="A5936" t="s">
        <v>189</v>
      </c>
      <c r="B5936" t="s">
        <v>399</v>
      </c>
      <c r="C5936" t="s">
        <v>5904</v>
      </c>
      <c r="D5936" s="15" t="s">
        <v>5905</v>
      </c>
      <c r="E5936" s="45" t="s">
        <v>15828</v>
      </c>
      <c r="F5936" s="20">
        <f>'Dati di base x Ind. Comunale'!F5936</f>
        <v>0</v>
      </c>
      <c r="G5936" s="20">
        <f>'Dati di base x Ind. Comunale'!G5936</f>
        <v>0</v>
      </c>
      <c r="H5936" s="15">
        <f>'Dati di base x Ind. Comunale'!E5936</f>
        <v>0</v>
      </c>
    </row>
    <row r="5937" spans="1:8" x14ac:dyDescent="0.3">
      <c r="A5937" t="s">
        <v>189</v>
      </c>
      <c r="B5937" t="s">
        <v>399</v>
      </c>
      <c r="C5937" t="s">
        <v>5906</v>
      </c>
      <c r="D5937" s="15" t="s">
        <v>5907</v>
      </c>
      <c r="E5937" s="30">
        <f>'Dati di base x Ind. Comunale'!H5937/'Dati di base x Ind. Comunale'!I5937</f>
        <v>0</v>
      </c>
      <c r="F5937" s="20">
        <f>'Dati di base x Ind. Comunale'!F5937</f>
        <v>0</v>
      </c>
      <c r="G5937" s="20">
        <f>'Dati di base x Ind. Comunale'!G5937</f>
        <v>0</v>
      </c>
      <c r="H5937" s="15">
        <f>'Dati di base x Ind. Comunale'!E5937</f>
        <v>2</v>
      </c>
    </row>
    <row r="5938" spans="1:8" x14ac:dyDescent="0.3">
      <c r="A5938" t="s">
        <v>189</v>
      </c>
      <c r="B5938" t="s">
        <v>399</v>
      </c>
      <c r="C5938" t="s">
        <v>5958</v>
      </c>
      <c r="D5938" s="15" t="s">
        <v>5959</v>
      </c>
      <c r="E5938" s="45" t="s">
        <v>15828</v>
      </c>
      <c r="F5938" s="20">
        <f>'Dati di base x Ind. Comunale'!F5938</f>
        <v>0</v>
      </c>
      <c r="G5938" s="20">
        <f>'Dati di base x Ind. Comunale'!G5938</f>
        <v>0</v>
      </c>
      <c r="H5938" s="15">
        <f>'Dati di base x Ind. Comunale'!E5938</f>
        <v>0</v>
      </c>
    </row>
    <row r="5939" spans="1:8" x14ac:dyDescent="0.3">
      <c r="A5939" t="s">
        <v>189</v>
      </c>
      <c r="B5939" t="s">
        <v>399</v>
      </c>
      <c r="C5939" t="s">
        <v>6351</v>
      </c>
      <c r="D5939" s="15" t="s">
        <v>6352</v>
      </c>
      <c r="E5939" s="30">
        <f>'Dati di base x Ind. Comunale'!H5939/'Dati di base x Ind. Comunale'!I5939</f>
        <v>0</v>
      </c>
      <c r="F5939" s="20">
        <f>'Dati di base x Ind. Comunale'!F5939</f>
        <v>0</v>
      </c>
      <c r="G5939" s="20">
        <f>'Dati di base x Ind. Comunale'!G5939</f>
        <v>0</v>
      </c>
      <c r="H5939" s="15">
        <f>'Dati di base x Ind. Comunale'!E5939</f>
        <v>1</v>
      </c>
    </row>
    <row r="5940" spans="1:8" x14ac:dyDescent="0.3">
      <c r="A5940" t="s">
        <v>189</v>
      </c>
      <c r="B5940" t="s">
        <v>399</v>
      </c>
      <c r="C5940" t="s">
        <v>6679</v>
      </c>
      <c r="D5940" s="15" t="s">
        <v>6680</v>
      </c>
      <c r="E5940" s="30">
        <f>'Dati di base x Ind. Comunale'!H5940/'Dati di base x Ind. Comunale'!I5940</f>
        <v>0</v>
      </c>
      <c r="F5940" s="20">
        <f>'Dati di base x Ind. Comunale'!F5940</f>
        <v>0</v>
      </c>
      <c r="G5940" s="20">
        <f>'Dati di base x Ind. Comunale'!G5940</f>
        <v>0</v>
      </c>
      <c r="H5940" s="15">
        <f>'Dati di base x Ind. Comunale'!E5940</f>
        <v>1</v>
      </c>
    </row>
    <row r="5941" spans="1:8" x14ac:dyDescent="0.3">
      <c r="A5941" t="s">
        <v>189</v>
      </c>
      <c r="B5941" t="s">
        <v>399</v>
      </c>
      <c r="C5941" t="s">
        <v>7192</v>
      </c>
      <c r="D5941" s="15" t="s">
        <v>7193</v>
      </c>
      <c r="E5941" s="45" t="s">
        <v>15828</v>
      </c>
      <c r="F5941" s="20">
        <f>'Dati di base x Ind. Comunale'!F5941</f>
        <v>0</v>
      </c>
      <c r="G5941" s="20">
        <f>'Dati di base x Ind. Comunale'!G5941</f>
        <v>0</v>
      </c>
      <c r="H5941" s="15">
        <f>'Dati di base x Ind. Comunale'!E5941</f>
        <v>0</v>
      </c>
    </row>
    <row r="5942" spans="1:8" x14ac:dyDescent="0.3">
      <c r="A5942" t="s">
        <v>189</v>
      </c>
      <c r="B5942" t="s">
        <v>399</v>
      </c>
      <c r="C5942" t="s">
        <v>7994</v>
      </c>
      <c r="D5942" s="15" t="s">
        <v>7995</v>
      </c>
      <c r="E5942" s="30">
        <f>'Dati di base x Ind. Comunale'!H5942/'Dati di base x Ind. Comunale'!I5942</f>
        <v>0</v>
      </c>
      <c r="F5942" s="20">
        <f>'Dati di base x Ind. Comunale'!F5942</f>
        <v>0</v>
      </c>
      <c r="G5942" s="20">
        <f>'Dati di base x Ind. Comunale'!G5942</f>
        <v>0</v>
      </c>
      <c r="H5942" s="15">
        <f>'Dati di base x Ind. Comunale'!E5942</f>
        <v>1</v>
      </c>
    </row>
    <row r="5943" spans="1:8" x14ac:dyDescent="0.3">
      <c r="A5943" t="s">
        <v>189</v>
      </c>
      <c r="B5943" t="s">
        <v>399</v>
      </c>
      <c r="C5943" t="s">
        <v>8225</v>
      </c>
      <c r="D5943" s="15" t="s">
        <v>8226</v>
      </c>
      <c r="E5943" s="30">
        <f>'Dati di base x Ind. Comunale'!H5943/'Dati di base x Ind. Comunale'!I5943</f>
        <v>0</v>
      </c>
      <c r="F5943" s="20">
        <f>'Dati di base x Ind. Comunale'!F5943</f>
        <v>0</v>
      </c>
      <c r="G5943" s="20">
        <f>'Dati di base x Ind. Comunale'!G5943</f>
        <v>0</v>
      </c>
      <c r="H5943" s="15">
        <f>'Dati di base x Ind. Comunale'!E5943</f>
        <v>1</v>
      </c>
    </row>
    <row r="5944" spans="1:8" x14ac:dyDescent="0.3">
      <c r="A5944" t="s">
        <v>189</v>
      </c>
      <c r="B5944" t="s">
        <v>399</v>
      </c>
      <c r="C5944" t="s">
        <v>8247</v>
      </c>
      <c r="D5944" s="15" t="s">
        <v>8248</v>
      </c>
      <c r="E5944" s="45" t="s">
        <v>15828</v>
      </c>
      <c r="F5944" s="20">
        <f>'Dati di base x Ind. Comunale'!F5944</f>
        <v>0</v>
      </c>
      <c r="G5944" s="20">
        <f>'Dati di base x Ind. Comunale'!G5944</f>
        <v>0</v>
      </c>
      <c r="H5944" s="15">
        <f>'Dati di base x Ind. Comunale'!E5944</f>
        <v>0</v>
      </c>
    </row>
    <row r="5945" spans="1:8" x14ac:dyDescent="0.3">
      <c r="A5945" t="s">
        <v>189</v>
      </c>
      <c r="B5945" t="s">
        <v>399</v>
      </c>
      <c r="C5945" t="s">
        <v>8611</v>
      </c>
      <c r="D5945" s="15" t="s">
        <v>8612</v>
      </c>
      <c r="E5945" s="30">
        <f>'Dati di base x Ind. Comunale'!H5945/'Dati di base x Ind. Comunale'!I5945</f>
        <v>0</v>
      </c>
      <c r="F5945" s="20">
        <f>'Dati di base x Ind. Comunale'!F5945</f>
        <v>0</v>
      </c>
      <c r="G5945" s="20">
        <f>'Dati di base x Ind. Comunale'!G5945</f>
        <v>0</v>
      </c>
      <c r="H5945" s="15">
        <f>'Dati di base x Ind. Comunale'!E5945</f>
        <v>1</v>
      </c>
    </row>
    <row r="5946" spans="1:8" x14ac:dyDescent="0.3">
      <c r="A5946" t="s">
        <v>189</v>
      </c>
      <c r="B5946" t="s">
        <v>399</v>
      </c>
      <c r="C5946" t="s">
        <v>8796</v>
      </c>
      <c r="D5946" s="15" t="s">
        <v>8797</v>
      </c>
      <c r="E5946" s="30">
        <f>'Dati di base x Ind. Comunale'!H5946/'Dati di base x Ind. Comunale'!I5946</f>
        <v>0.5</v>
      </c>
      <c r="F5946" s="20">
        <f>'Dati di base x Ind. Comunale'!F5946</f>
        <v>1</v>
      </c>
      <c r="G5946" s="20">
        <f>'Dati di base x Ind. Comunale'!G5946</f>
        <v>1</v>
      </c>
      <c r="H5946" s="15">
        <f>'Dati di base x Ind. Comunale'!E5946</f>
        <v>2</v>
      </c>
    </row>
    <row r="5947" spans="1:8" x14ac:dyDescent="0.3">
      <c r="A5947" t="s">
        <v>189</v>
      </c>
      <c r="B5947" t="s">
        <v>399</v>
      </c>
      <c r="C5947" t="s">
        <v>8915</v>
      </c>
      <c r="D5947" s="15" t="s">
        <v>8916</v>
      </c>
      <c r="E5947" s="30">
        <f>'Dati di base x Ind. Comunale'!H5947/'Dati di base x Ind. Comunale'!I5947</f>
        <v>0.33333333333333331</v>
      </c>
      <c r="F5947" s="20">
        <f>'Dati di base x Ind. Comunale'!F5947</f>
        <v>0</v>
      </c>
      <c r="G5947" s="20">
        <f>'Dati di base x Ind. Comunale'!G5947</f>
        <v>1</v>
      </c>
      <c r="H5947" s="15">
        <f>'Dati di base x Ind. Comunale'!E5947</f>
        <v>2</v>
      </c>
    </row>
    <row r="5948" spans="1:8" x14ac:dyDescent="0.3">
      <c r="A5948" t="s">
        <v>189</v>
      </c>
      <c r="B5948" t="s">
        <v>399</v>
      </c>
      <c r="C5948" t="s">
        <v>9714</v>
      </c>
      <c r="D5948" s="15" t="s">
        <v>9715</v>
      </c>
      <c r="E5948" s="45" t="s">
        <v>15828</v>
      </c>
      <c r="F5948" s="20">
        <f>'Dati di base x Ind. Comunale'!F5948</f>
        <v>0</v>
      </c>
      <c r="G5948" s="20">
        <f>'Dati di base x Ind. Comunale'!G5948</f>
        <v>0</v>
      </c>
      <c r="H5948" s="15">
        <f>'Dati di base x Ind. Comunale'!E5948</f>
        <v>0</v>
      </c>
    </row>
    <row r="5949" spans="1:8" x14ac:dyDescent="0.3">
      <c r="A5949" t="s">
        <v>189</v>
      </c>
      <c r="B5949" t="s">
        <v>399</v>
      </c>
      <c r="C5949" t="s">
        <v>9738</v>
      </c>
      <c r="D5949" s="15" t="s">
        <v>9739</v>
      </c>
      <c r="E5949" s="30">
        <f>'Dati di base x Ind. Comunale'!H5949/'Dati di base x Ind. Comunale'!I5949</f>
        <v>0</v>
      </c>
      <c r="F5949" s="20">
        <f>'Dati di base x Ind. Comunale'!F5949</f>
        <v>0</v>
      </c>
      <c r="G5949" s="20">
        <f>'Dati di base x Ind. Comunale'!G5949</f>
        <v>0</v>
      </c>
      <c r="H5949" s="15">
        <f>'Dati di base x Ind. Comunale'!E5949</f>
        <v>1</v>
      </c>
    </row>
    <row r="5950" spans="1:8" x14ac:dyDescent="0.3">
      <c r="A5950" t="s">
        <v>189</v>
      </c>
      <c r="B5950" t="s">
        <v>399</v>
      </c>
      <c r="C5950" t="s">
        <v>9849</v>
      </c>
      <c r="D5950" s="15" t="s">
        <v>9850</v>
      </c>
      <c r="E5950" s="30">
        <f>'Dati di base x Ind. Comunale'!H5950/'Dati di base x Ind. Comunale'!I5950</f>
        <v>0</v>
      </c>
      <c r="F5950" s="20">
        <f>'Dati di base x Ind. Comunale'!F5950</f>
        <v>0</v>
      </c>
      <c r="G5950" s="20">
        <f>'Dati di base x Ind. Comunale'!G5950</f>
        <v>0</v>
      </c>
      <c r="H5950" s="15">
        <f>'Dati di base x Ind. Comunale'!E5950</f>
        <v>1</v>
      </c>
    </row>
    <row r="5951" spans="1:8" x14ac:dyDescent="0.3">
      <c r="A5951" t="s">
        <v>189</v>
      </c>
      <c r="B5951" t="s">
        <v>399</v>
      </c>
      <c r="C5951" t="s">
        <v>9859</v>
      </c>
      <c r="D5951" s="15" t="s">
        <v>9860</v>
      </c>
      <c r="E5951" s="45" t="s">
        <v>15828</v>
      </c>
      <c r="F5951" s="20">
        <f>'Dati di base x Ind. Comunale'!F5951</f>
        <v>0</v>
      </c>
      <c r="G5951" s="20">
        <f>'Dati di base x Ind. Comunale'!G5951</f>
        <v>0</v>
      </c>
      <c r="H5951" s="15">
        <f>'Dati di base x Ind. Comunale'!E5951</f>
        <v>0</v>
      </c>
    </row>
    <row r="5952" spans="1:8" x14ac:dyDescent="0.3">
      <c r="A5952" t="s">
        <v>189</v>
      </c>
      <c r="B5952" t="s">
        <v>399</v>
      </c>
      <c r="C5952" t="s">
        <v>9953</v>
      </c>
      <c r="D5952" s="15" t="s">
        <v>9954</v>
      </c>
      <c r="E5952" s="30">
        <f>'Dati di base x Ind. Comunale'!H5952/'Dati di base x Ind. Comunale'!I5952</f>
        <v>0</v>
      </c>
      <c r="F5952" s="20">
        <f>'Dati di base x Ind. Comunale'!F5952</f>
        <v>0</v>
      </c>
      <c r="G5952" s="20">
        <f>'Dati di base x Ind. Comunale'!G5952</f>
        <v>0</v>
      </c>
      <c r="H5952" s="15">
        <f>'Dati di base x Ind. Comunale'!E5952</f>
        <v>1</v>
      </c>
    </row>
    <row r="5953" spans="1:8" x14ac:dyDescent="0.3">
      <c r="A5953" t="s">
        <v>189</v>
      </c>
      <c r="B5953" t="s">
        <v>399</v>
      </c>
      <c r="C5953" t="s">
        <v>10109</v>
      </c>
      <c r="D5953" s="15" t="s">
        <v>10110</v>
      </c>
      <c r="E5953" s="30">
        <f>'Dati di base x Ind. Comunale'!H5953/'Dati di base x Ind. Comunale'!I5953</f>
        <v>0</v>
      </c>
      <c r="F5953" s="20">
        <f>'Dati di base x Ind. Comunale'!F5953</f>
        <v>0</v>
      </c>
      <c r="G5953" s="20">
        <f>'Dati di base x Ind. Comunale'!G5953</f>
        <v>0</v>
      </c>
      <c r="H5953" s="15">
        <f>'Dati di base x Ind. Comunale'!E5953</f>
        <v>1</v>
      </c>
    </row>
    <row r="5954" spans="1:8" x14ac:dyDescent="0.3">
      <c r="A5954" t="s">
        <v>189</v>
      </c>
      <c r="B5954" t="s">
        <v>399</v>
      </c>
      <c r="C5954" t="s">
        <v>10316</v>
      </c>
      <c r="D5954" s="15" t="s">
        <v>10317</v>
      </c>
      <c r="E5954" s="30">
        <f>'Dati di base x Ind. Comunale'!H5954/'Dati di base x Ind. Comunale'!I5954</f>
        <v>0</v>
      </c>
      <c r="F5954" s="20">
        <f>'Dati di base x Ind. Comunale'!F5954</f>
        <v>0</v>
      </c>
      <c r="G5954" s="20">
        <f>'Dati di base x Ind. Comunale'!G5954</f>
        <v>0</v>
      </c>
      <c r="H5954" s="15">
        <f>'Dati di base x Ind. Comunale'!E5954</f>
        <v>1</v>
      </c>
    </row>
    <row r="5955" spans="1:8" x14ac:dyDescent="0.3">
      <c r="A5955" t="s">
        <v>189</v>
      </c>
      <c r="B5955" t="s">
        <v>399</v>
      </c>
      <c r="C5955" t="s">
        <v>10326</v>
      </c>
      <c r="D5955" s="15" t="s">
        <v>10327</v>
      </c>
      <c r="E5955" s="30">
        <f>'Dati di base x Ind. Comunale'!H5955/'Dati di base x Ind. Comunale'!I5955</f>
        <v>0.66666666666666663</v>
      </c>
      <c r="F5955" s="20">
        <f>'Dati di base x Ind. Comunale'!F5955</f>
        <v>1</v>
      </c>
      <c r="G5955" s="20">
        <f>'Dati di base x Ind. Comunale'!G5955</f>
        <v>1</v>
      </c>
      <c r="H5955" s="15">
        <f>'Dati di base x Ind. Comunale'!E5955</f>
        <v>1</v>
      </c>
    </row>
    <row r="5956" spans="1:8" x14ac:dyDescent="0.3">
      <c r="A5956" t="s">
        <v>189</v>
      </c>
      <c r="B5956" t="s">
        <v>399</v>
      </c>
      <c r="C5956" t="s">
        <v>10649</v>
      </c>
      <c r="D5956" s="15" t="s">
        <v>10650</v>
      </c>
      <c r="E5956" s="30">
        <f>'Dati di base x Ind. Comunale'!H5956/'Dati di base x Ind. Comunale'!I5956</f>
        <v>0</v>
      </c>
      <c r="F5956" s="20">
        <f>'Dati di base x Ind. Comunale'!F5956</f>
        <v>0</v>
      </c>
      <c r="G5956" s="20">
        <f>'Dati di base x Ind. Comunale'!G5956</f>
        <v>0</v>
      </c>
      <c r="H5956" s="15">
        <f>'Dati di base x Ind. Comunale'!E5956</f>
        <v>2</v>
      </c>
    </row>
    <row r="5957" spans="1:8" x14ac:dyDescent="0.3">
      <c r="A5957" t="s">
        <v>189</v>
      </c>
      <c r="B5957" t="s">
        <v>399</v>
      </c>
      <c r="C5957" t="s">
        <v>10690</v>
      </c>
      <c r="D5957" s="15" t="s">
        <v>10691</v>
      </c>
      <c r="E5957" s="30">
        <f>'Dati di base x Ind. Comunale'!H5957/'Dati di base x Ind. Comunale'!I5957</f>
        <v>1</v>
      </c>
      <c r="F5957" s="20">
        <f>'Dati di base x Ind. Comunale'!F5957</f>
        <v>0</v>
      </c>
      <c r="G5957" s="20">
        <f>'Dati di base x Ind. Comunale'!G5957</f>
        <v>1</v>
      </c>
      <c r="H5957" s="15">
        <f>'Dati di base x Ind. Comunale'!E5957</f>
        <v>0</v>
      </c>
    </row>
    <row r="5958" spans="1:8" x14ac:dyDescent="0.3">
      <c r="A5958" t="s">
        <v>189</v>
      </c>
      <c r="B5958" t="s">
        <v>399</v>
      </c>
      <c r="C5958" t="s">
        <v>11034</v>
      </c>
      <c r="D5958" s="15" t="s">
        <v>11035</v>
      </c>
      <c r="E5958" s="30">
        <f>'Dati di base x Ind. Comunale'!H5958/'Dati di base x Ind. Comunale'!I5958</f>
        <v>0</v>
      </c>
      <c r="F5958" s="20">
        <f>'Dati di base x Ind. Comunale'!F5958</f>
        <v>0</v>
      </c>
      <c r="G5958" s="20">
        <f>'Dati di base x Ind. Comunale'!G5958</f>
        <v>0</v>
      </c>
      <c r="H5958" s="15">
        <f>'Dati di base x Ind. Comunale'!E5958</f>
        <v>1</v>
      </c>
    </row>
    <row r="5959" spans="1:8" x14ac:dyDescent="0.3">
      <c r="A5959" t="s">
        <v>189</v>
      </c>
      <c r="B5959" t="s">
        <v>399</v>
      </c>
      <c r="C5959" t="s">
        <v>11218</v>
      </c>
      <c r="D5959" s="15" t="s">
        <v>11219</v>
      </c>
      <c r="E5959" s="45" t="s">
        <v>15828</v>
      </c>
      <c r="F5959" s="20">
        <f>'Dati di base x Ind. Comunale'!F5959</f>
        <v>0</v>
      </c>
      <c r="G5959" s="20">
        <f>'Dati di base x Ind. Comunale'!G5959</f>
        <v>0</v>
      </c>
      <c r="H5959" s="15">
        <f>'Dati di base x Ind. Comunale'!E5959</f>
        <v>0</v>
      </c>
    </row>
    <row r="5960" spans="1:8" x14ac:dyDescent="0.3">
      <c r="A5960" t="s">
        <v>189</v>
      </c>
      <c r="B5960" t="s">
        <v>399</v>
      </c>
      <c r="C5960" t="s">
        <v>12019</v>
      </c>
      <c r="D5960" s="15" t="s">
        <v>12020</v>
      </c>
      <c r="E5960" s="30">
        <f>'Dati di base x Ind. Comunale'!H5960/'Dati di base x Ind. Comunale'!I5960</f>
        <v>0</v>
      </c>
      <c r="F5960" s="20">
        <f>'Dati di base x Ind. Comunale'!F5960</f>
        <v>0</v>
      </c>
      <c r="G5960" s="20">
        <f>'Dati di base x Ind. Comunale'!G5960</f>
        <v>0</v>
      </c>
      <c r="H5960" s="15">
        <f>'Dati di base x Ind. Comunale'!E5960</f>
        <v>3</v>
      </c>
    </row>
    <row r="5961" spans="1:8" x14ac:dyDescent="0.3">
      <c r="A5961" t="s">
        <v>189</v>
      </c>
      <c r="B5961" t="s">
        <v>399</v>
      </c>
      <c r="C5961" t="s">
        <v>12217</v>
      </c>
      <c r="D5961" s="15" t="s">
        <v>12218</v>
      </c>
      <c r="E5961" s="30">
        <f>'Dati di base x Ind. Comunale'!H5961/'Dati di base x Ind. Comunale'!I5961</f>
        <v>0</v>
      </c>
      <c r="F5961" s="20">
        <f>'Dati di base x Ind. Comunale'!F5961</f>
        <v>0</v>
      </c>
      <c r="G5961" s="20">
        <f>'Dati di base x Ind. Comunale'!G5961</f>
        <v>0</v>
      </c>
      <c r="H5961" s="15">
        <f>'Dati di base x Ind. Comunale'!E5961</f>
        <v>1</v>
      </c>
    </row>
    <row r="5962" spans="1:8" x14ac:dyDescent="0.3">
      <c r="A5962" t="s">
        <v>189</v>
      </c>
      <c r="B5962" t="s">
        <v>399</v>
      </c>
      <c r="C5962" t="s">
        <v>12233</v>
      </c>
      <c r="D5962" s="15" t="s">
        <v>12234</v>
      </c>
      <c r="E5962" s="30">
        <f>'Dati di base x Ind. Comunale'!H5962/'Dati di base x Ind. Comunale'!I5962</f>
        <v>0</v>
      </c>
      <c r="F5962" s="20">
        <f>'Dati di base x Ind. Comunale'!F5962</f>
        <v>0</v>
      </c>
      <c r="G5962" s="20">
        <f>'Dati di base x Ind. Comunale'!G5962</f>
        <v>0</v>
      </c>
      <c r="H5962" s="15">
        <f>'Dati di base x Ind. Comunale'!E5962</f>
        <v>1</v>
      </c>
    </row>
    <row r="5963" spans="1:8" x14ac:dyDescent="0.3">
      <c r="A5963" t="s">
        <v>189</v>
      </c>
      <c r="B5963" t="s">
        <v>399</v>
      </c>
      <c r="C5963" t="s">
        <v>12327</v>
      </c>
      <c r="D5963" s="15" t="s">
        <v>12328</v>
      </c>
      <c r="E5963" s="30">
        <f>'Dati di base x Ind. Comunale'!H5963/'Dati di base x Ind. Comunale'!I5963</f>
        <v>0</v>
      </c>
      <c r="F5963" s="20">
        <f>'Dati di base x Ind. Comunale'!F5963</f>
        <v>0</v>
      </c>
      <c r="G5963" s="20">
        <f>'Dati di base x Ind. Comunale'!G5963</f>
        <v>0</v>
      </c>
      <c r="H5963" s="15">
        <f>'Dati di base x Ind. Comunale'!E5963</f>
        <v>2</v>
      </c>
    </row>
    <row r="5964" spans="1:8" x14ac:dyDescent="0.3">
      <c r="A5964" t="s">
        <v>189</v>
      </c>
      <c r="B5964" t="s">
        <v>399</v>
      </c>
      <c r="C5964" t="s">
        <v>12329</v>
      </c>
      <c r="D5964" s="15" t="s">
        <v>12330</v>
      </c>
      <c r="E5964" s="45" t="s">
        <v>15828</v>
      </c>
      <c r="F5964" s="20">
        <f>'Dati di base x Ind. Comunale'!F5964</f>
        <v>0</v>
      </c>
      <c r="G5964" s="20">
        <f>'Dati di base x Ind. Comunale'!G5964</f>
        <v>0</v>
      </c>
      <c r="H5964" s="15">
        <f>'Dati di base x Ind. Comunale'!E5964</f>
        <v>0</v>
      </c>
    </row>
    <row r="5965" spans="1:8" x14ac:dyDescent="0.3">
      <c r="A5965" t="s">
        <v>189</v>
      </c>
      <c r="B5965" t="s">
        <v>399</v>
      </c>
      <c r="C5965" t="s">
        <v>12346</v>
      </c>
      <c r="D5965" s="15" t="s">
        <v>12347</v>
      </c>
      <c r="E5965" s="30">
        <f>'Dati di base x Ind. Comunale'!H5965/'Dati di base x Ind. Comunale'!I5965</f>
        <v>0</v>
      </c>
      <c r="F5965" s="20">
        <f>'Dati di base x Ind. Comunale'!F5965</f>
        <v>0</v>
      </c>
      <c r="G5965" s="20">
        <f>'Dati di base x Ind. Comunale'!G5965</f>
        <v>0</v>
      </c>
      <c r="H5965" s="15">
        <f>'Dati di base x Ind. Comunale'!E5965</f>
        <v>1</v>
      </c>
    </row>
    <row r="5966" spans="1:8" x14ac:dyDescent="0.3">
      <c r="A5966" t="s">
        <v>189</v>
      </c>
      <c r="B5966" t="s">
        <v>399</v>
      </c>
      <c r="C5966" t="s">
        <v>12354</v>
      </c>
      <c r="D5966" s="15" t="s">
        <v>12355</v>
      </c>
      <c r="E5966" s="30">
        <f>'Dati di base x Ind. Comunale'!H5966/'Dati di base x Ind. Comunale'!I5966</f>
        <v>0</v>
      </c>
      <c r="F5966" s="20">
        <f>'Dati di base x Ind. Comunale'!F5966</f>
        <v>0</v>
      </c>
      <c r="G5966" s="20">
        <f>'Dati di base x Ind. Comunale'!G5966</f>
        <v>0</v>
      </c>
      <c r="H5966" s="15">
        <f>'Dati di base x Ind. Comunale'!E5966</f>
        <v>1</v>
      </c>
    </row>
    <row r="5967" spans="1:8" x14ac:dyDescent="0.3">
      <c r="A5967" t="s">
        <v>189</v>
      </c>
      <c r="B5967" t="s">
        <v>399</v>
      </c>
      <c r="C5967" t="s">
        <v>12372</v>
      </c>
      <c r="D5967" s="15" t="s">
        <v>12373</v>
      </c>
      <c r="E5967" s="30">
        <f>'Dati di base x Ind. Comunale'!H5967/'Dati di base x Ind. Comunale'!I5967</f>
        <v>0.33333333333333331</v>
      </c>
      <c r="F5967" s="20">
        <f>'Dati di base x Ind. Comunale'!F5967</f>
        <v>1</v>
      </c>
      <c r="G5967" s="20">
        <f>'Dati di base x Ind. Comunale'!G5967</f>
        <v>0</v>
      </c>
      <c r="H5967" s="15">
        <f>'Dati di base x Ind. Comunale'!E5967</f>
        <v>2</v>
      </c>
    </row>
    <row r="5968" spans="1:8" x14ac:dyDescent="0.3">
      <c r="A5968" t="s">
        <v>189</v>
      </c>
      <c r="B5968" t="s">
        <v>399</v>
      </c>
      <c r="C5968" t="s">
        <v>12408</v>
      </c>
      <c r="D5968" s="15" t="s">
        <v>12409</v>
      </c>
      <c r="E5968" s="45" t="s">
        <v>15828</v>
      </c>
      <c r="F5968" s="20">
        <f>'Dati di base x Ind. Comunale'!F5968</f>
        <v>0</v>
      </c>
      <c r="G5968" s="20">
        <f>'Dati di base x Ind. Comunale'!G5968</f>
        <v>0</v>
      </c>
      <c r="H5968" s="15">
        <f>'Dati di base x Ind. Comunale'!E5968</f>
        <v>0</v>
      </c>
    </row>
    <row r="5969" spans="1:8" x14ac:dyDescent="0.3">
      <c r="A5969" t="s">
        <v>189</v>
      </c>
      <c r="B5969" t="s">
        <v>399</v>
      </c>
      <c r="C5969" t="s">
        <v>12458</v>
      </c>
      <c r="D5969" s="15" t="s">
        <v>12459</v>
      </c>
      <c r="E5969" s="30">
        <f>'Dati di base x Ind. Comunale'!H5969/'Dati di base x Ind. Comunale'!I5969</f>
        <v>0</v>
      </c>
      <c r="F5969" s="20">
        <f>'Dati di base x Ind. Comunale'!F5969</f>
        <v>0</v>
      </c>
      <c r="G5969" s="20">
        <f>'Dati di base x Ind. Comunale'!G5969</f>
        <v>0</v>
      </c>
      <c r="H5969" s="15">
        <f>'Dati di base x Ind. Comunale'!E5969</f>
        <v>1</v>
      </c>
    </row>
    <row r="5970" spans="1:8" x14ac:dyDescent="0.3">
      <c r="A5970" t="s">
        <v>189</v>
      </c>
      <c r="B5970" t="s">
        <v>399</v>
      </c>
      <c r="C5970" t="s">
        <v>12476</v>
      </c>
      <c r="D5970" s="15" t="s">
        <v>12477</v>
      </c>
      <c r="E5970" s="45" t="s">
        <v>15828</v>
      </c>
      <c r="F5970" s="20">
        <f>'Dati di base x Ind. Comunale'!F5970</f>
        <v>0</v>
      </c>
      <c r="G5970" s="20">
        <f>'Dati di base x Ind. Comunale'!G5970</f>
        <v>0</v>
      </c>
      <c r="H5970" s="15">
        <f>'Dati di base x Ind. Comunale'!E5970</f>
        <v>0</v>
      </c>
    </row>
    <row r="5971" spans="1:8" x14ac:dyDescent="0.3">
      <c r="A5971" t="s">
        <v>189</v>
      </c>
      <c r="B5971" t="s">
        <v>399</v>
      </c>
      <c r="C5971" t="s">
        <v>12597</v>
      </c>
      <c r="D5971" s="15" t="s">
        <v>12598</v>
      </c>
      <c r="E5971" s="45" t="s">
        <v>15828</v>
      </c>
      <c r="F5971" s="20">
        <f>'Dati di base x Ind. Comunale'!F5971</f>
        <v>0</v>
      </c>
      <c r="G5971" s="20">
        <f>'Dati di base x Ind. Comunale'!G5971</f>
        <v>0</v>
      </c>
      <c r="H5971" s="15">
        <f>'Dati di base x Ind. Comunale'!E5971</f>
        <v>0</v>
      </c>
    </row>
    <row r="5972" spans="1:8" x14ac:dyDescent="0.3">
      <c r="A5972" t="s">
        <v>189</v>
      </c>
      <c r="B5972" t="s">
        <v>399</v>
      </c>
      <c r="C5972" t="s">
        <v>12739</v>
      </c>
      <c r="D5972" s="15" t="s">
        <v>12740</v>
      </c>
      <c r="E5972" s="30">
        <f>'Dati di base x Ind. Comunale'!H5972/'Dati di base x Ind. Comunale'!I5972</f>
        <v>0</v>
      </c>
      <c r="F5972" s="20">
        <f>'Dati di base x Ind. Comunale'!F5972</f>
        <v>0</v>
      </c>
      <c r="G5972" s="20">
        <f>'Dati di base x Ind. Comunale'!G5972</f>
        <v>0</v>
      </c>
      <c r="H5972" s="15">
        <f>'Dati di base x Ind. Comunale'!E5972</f>
        <v>1</v>
      </c>
    </row>
    <row r="5973" spans="1:8" x14ac:dyDescent="0.3">
      <c r="A5973" t="s">
        <v>189</v>
      </c>
      <c r="B5973" t="s">
        <v>399</v>
      </c>
      <c r="C5973" t="s">
        <v>12841</v>
      </c>
      <c r="D5973" s="15" t="s">
        <v>12842</v>
      </c>
      <c r="E5973" s="30">
        <f>'Dati di base x Ind. Comunale'!H5973/'Dati di base x Ind. Comunale'!I5973</f>
        <v>0</v>
      </c>
      <c r="F5973" s="20">
        <f>'Dati di base x Ind. Comunale'!F5973</f>
        <v>0</v>
      </c>
      <c r="G5973" s="20">
        <f>'Dati di base x Ind. Comunale'!G5973</f>
        <v>0</v>
      </c>
      <c r="H5973" s="15">
        <f>'Dati di base x Ind. Comunale'!E5973</f>
        <v>2</v>
      </c>
    </row>
    <row r="5974" spans="1:8" x14ac:dyDescent="0.3">
      <c r="A5974" t="s">
        <v>189</v>
      </c>
      <c r="B5974" t="s">
        <v>399</v>
      </c>
      <c r="C5974" t="s">
        <v>12889</v>
      </c>
      <c r="D5974" s="15" t="s">
        <v>12890</v>
      </c>
      <c r="E5974" s="45" t="s">
        <v>15828</v>
      </c>
      <c r="F5974" s="20">
        <f>'Dati di base x Ind. Comunale'!F5974</f>
        <v>0</v>
      </c>
      <c r="G5974" s="20">
        <f>'Dati di base x Ind. Comunale'!G5974</f>
        <v>0</v>
      </c>
      <c r="H5974" s="15">
        <f>'Dati di base x Ind. Comunale'!E5974</f>
        <v>0</v>
      </c>
    </row>
    <row r="5975" spans="1:8" x14ac:dyDescent="0.3">
      <c r="A5975" t="s">
        <v>189</v>
      </c>
      <c r="B5975" t="s">
        <v>399</v>
      </c>
      <c r="C5975" t="s">
        <v>13104</v>
      </c>
      <c r="D5975" s="15" t="s">
        <v>13105</v>
      </c>
      <c r="E5975" s="30">
        <f>'Dati di base x Ind. Comunale'!H5975/'Dati di base x Ind. Comunale'!I5975</f>
        <v>0</v>
      </c>
      <c r="F5975" s="20">
        <f>'Dati di base x Ind. Comunale'!F5975</f>
        <v>0</v>
      </c>
      <c r="G5975" s="20">
        <f>'Dati di base x Ind. Comunale'!G5975</f>
        <v>0</v>
      </c>
      <c r="H5975" s="15">
        <f>'Dati di base x Ind. Comunale'!E5975</f>
        <v>1</v>
      </c>
    </row>
    <row r="5976" spans="1:8" x14ac:dyDescent="0.3">
      <c r="A5976" t="s">
        <v>189</v>
      </c>
      <c r="B5976" t="s">
        <v>399</v>
      </c>
      <c r="C5976" t="s">
        <v>13661</v>
      </c>
      <c r="D5976" s="15" t="s">
        <v>13662</v>
      </c>
      <c r="E5976" s="30">
        <f>'Dati di base x Ind. Comunale'!H5976/'Dati di base x Ind. Comunale'!I5976</f>
        <v>0</v>
      </c>
      <c r="F5976" s="20">
        <f>'Dati di base x Ind. Comunale'!F5976</f>
        <v>0</v>
      </c>
      <c r="G5976" s="20">
        <f>'Dati di base x Ind. Comunale'!G5976</f>
        <v>0</v>
      </c>
      <c r="H5976" s="15">
        <f>'Dati di base x Ind. Comunale'!E5976</f>
        <v>3</v>
      </c>
    </row>
    <row r="5977" spans="1:8" x14ac:dyDescent="0.3">
      <c r="A5977" t="s">
        <v>189</v>
      </c>
      <c r="B5977" t="s">
        <v>399</v>
      </c>
      <c r="C5977" t="s">
        <v>14096</v>
      </c>
      <c r="D5977" s="15" t="s">
        <v>14097</v>
      </c>
      <c r="E5977" s="30">
        <f>'Dati di base x Ind. Comunale'!H5977/'Dati di base x Ind. Comunale'!I5977</f>
        <v>0</v>
      </c>
      <c r="F5977" s="20">
        <f>'Dati di base x Ind. Comunale'!F5977</f>
        <v>0</v>
      </c>
      <c r="G5977" s="20">
        <f>'Dati di base x Ind. Comunale'!G5977</f>
        <v>0</v>
      </c>
      <c r="H5977" s="15">
        <f>'Dati di base x Ind. Comunale'!E5977</f>
        <v>1</v>
      </c>
    </row>
    <row r="5978" spans="1:8" x14ac:dyDescent="0.3">
      <c r="A5978" t="s">
        <v>189</v>
      </c>
      <c r="B5978" t="s">
        <v>399</v>
      </c>
      <c r="C5978" t="s">
        <v>14246</v>
      </c>
      <c r="D5978" s="15" t="s">
        <v>14247</v>
      </c>
      <c r="E5978" s="30">
        <f>'Dati di base x Ind. Comunale'!H5978/'Dati di base x Ind. Comunale'!I5978</f>
        <v>0</v>
      </c>
      <c r="F5978" s="20">
        <f>'Dati di base x Ind. Comunale'!F5978</f>
        <v>0</v>
      </c>
      <c r="G5978" s="20">
        <f>'Dati di base x Ind. Comunale'!G5978</f>
        <v>0</v>
      </c>
      <c r="H5978" s="15">
        <f>'Dati di base x Ind. Comunale'!E5978</f>
        <v>1</v>
      </c>
    </row>
    <row r="5979" spans="1:8" x14ac:dyDescent="0.3">
      <c r="A5979" t="s">
        <v>189</v>
      </c>
      <c r="B5979" t="s">
        <v>399</v>
      </c>
      <c r="C5979" t="s">
        <v>14391</v>
      </c>
      <c r="D5979" s="15" t="s">
        <v>14392</v>
      </c>
      <c r="E5979" s="30">
        <f>'Dati di base x Ind. Comunale'!H5979/'Dati di base x Ind. Comunale'!I5979</f>
        <v>0</v>
      </c>
      <c r="F5979" s="20">
        <f>'Dati di base x Ind. Comunale'!F5979</f>
        <v>0</v>
      </c>
      <c r="G5979" s="20">
        <f>'Dati di base x Ind. Comunale'!G5979</f>
        <v>0</v>
      </c>
      <c r="H5979" s="15">
        <f>'Dati di base x Ind. Comunale'!E5979</f>
        <v>2</v>
      </c>
    </row>
    <row r="5980" spans="1:8" x14ac:dyDescent="0.3">
      <c r="A5980" t="s">
        <v>189</v>
      </c>
      <c r="B5980" t="s">
        <v>399</v>
      </c>
      <c r="C5980" t="s">
        <v>15658</v>
      </c>
      <c r="D5980" s="15" t="s">
        <v>15659</v>
      </c>
      <c r="E5980" s="30">
        <f>'Dati di base x Ind. Comunale'!H5980/'Dati di base x Ind. Comunale'!I5980</f>
        <v>0.5</v>
      </c>
      <c r="F5980" s="20">
        <f>'Dati di base x Ind. Comunale'!F5980</f>
        <v>0</v>
      </c>
      <c r="G5980" s="20">
        <f>'Dati di base x Ind. Comunale'!G5980</f>
        <v>1</v>
      </c>
      <c r="H5980" s="15">
        <f>'Dati di base x Ind. Comunale'!E5980</f>
        <v>1</v>
      </c>
    </row>
    <row r="5981" spans="1:8" x14ac:dyDescent="0.3">
      <c r="A5981" t="s">
        <v>189</v>
      </c>
      <c r="B5981" t="s">
        <v>399</v>
      </c>
      <c r="C5981" t="s">
        <v>12943</v>
      </c>
      <c r="D5981" s="15" t="s">
        <v>12944</v>
      </c>
      <c r="E5981" s="30">
        <f>'Dati di base x Ind. Comunale'!H5981/'Dati di base x Ind. Comunale'!I5981</f>
        <v>0</v>
      </c>
      <c r="F5981" s="20">
        <f>'Dati di base x Ind. Comunale'!F5981</f>
        <v>0</v>
      </c>
      <c r="G5981" s="20">
        <f>'Dati di base x Ind. Comunale'!G5981</f>
        <v>0</v>
      </c>
      <c r="H5981" s="15">
        <f>'Dati di base x Ind. Comunale'!E5981</f>
        <v>3</v>
      </c>
    </row>
    <row r="5982" spans="1:8" x14ac:dyDescent="0.3">
      <c r="A5982" t="s">
        <v>189</v>
      </c>
      <c r="B5982" t="s">
        <v>226</v>
      </c>
      <c r="C5982" t="s">
        <v>227</v>
      </c>
      <c r="D5982" s="15" t="s">
        <v>228</v>
      </c>
      <c r="E5982" s="30">
        <f>'Dati di base x Ind. Comunale'!H5982/'Dati di base x Ind. Comunale'!I5982</f>
        <v>4.4776119402985072E-2</v>
      </c>
      <c r="F5982" s="20">
        <f>'Dati di base x Ind. Comunale'!F5982</f>
        <v>0</v>
      </c>
      <c r="G5982" s="20">
        <f>'Dati di base x Ind. Comunale'!G5982</f>
        <v>3</v>
      </c>
      <c r="H5982" s="15">
        <f>'Dati di base x Ind. Comunale'!E5982</f>
        <v>64</v>
      </c>
    </row>
    <row r="5983" spans="1:8" x14ac:dyDescent="0.3">
      <c r="A5983" t="s">
        <v>189</v>
      </c>
      <c r="B5983" t="s">
        <v>226</v>
      </c>
      <c r="C5983" t="s">
        <v>316</v>
      </c>
      <c r="D5983" s="15" t="s">
        <v>317</v>
      </c>
      <c r="E5983" s="30">
        <f>'Dati di base x Ind. Comunale'!H5983/'Dati di base x Ind. Comunale'!I5983</f>
        <v>0.5</v>
      </c>
      <c r="F5983" s="20">
        <f>'Dati di base x Ind. Comunale'!F5983</f>
        <v>0</v>
      </c>
      <c r="G5983" s="20">
        <f>'Dati di base x Ind. Comunale'!G5983</f>
        <v>1</v>
      </c>
      <c r="H5983" s="15">
        <f>'Dati di base x Ind. Comunale'!E5983</f>
        <v>1</v>
      </c>
    </row>
    <row r="5984" spans="1:8" x14ac:dyDescent="0.3">
      <c r="A5984" t="s">
        <v>189</v>
      </c>
      <c r="B5984" t="s">
        <v>226</v>
      </c>
      <c r="C5984" t="s">
        <v>325</v>
      </c>
      <c r="D5984" s="15" t="s">
        <v>326</v>
      </c>
      <c r="E5984" s="45" t="s">
        <v>15828</v>
      </c>
      <c r="F5984" s="20">
        <f>'Dati di base x Ind. Comunale'!F5984</f>
        <v>0</v>
      </c>
      <c r="G5984" s="20">
        <f>'Dati di base x Ind. Comunale'!G5984</f>
        <v>0</v>
      </c>
      <c r="H5984" s="15">
        <f>'Dati di base x Ind. Comunale'!E5984</f>
        <v>0</v>
      </c>
    </row>
    <row r="5985" spans="1:8" x14ac:dyDescent="0.3">
      <c r="A5985" t="s">
        <v>189</v>
      </c>
      <c r="B5985" t="s">
        <v>226</v>
      </c>
      <c r="C5985" t="s">
        <v>687</v>
      </c>
      <c r="D5985" s="15" t="s">
        <v>688</v>
      </c>
      <c r="E5985" s="45" t="s">
        <v>15828</v>
      </c>
      <c r="F5985" s="20">
        <f>'Dati di base x Ind. Comunale'!F5985</f>
        <v>0</v>
      </c>
      <c r="G5985" s="20">
        <f>'Dati di base x Ind. Comunale'!G5985</f>
        <v>0</v>
      </c>
      <c r="H5985" s="15">
        <f>'Dati di base x Ind. Comunale'!E5985</f>
        <v>0</v>
      </c>
    </row>
    <row r="5986" spans="1:8" x14ac:dyDescent="0.3">
      <c r="A5986" t="s">
        <v>189</v>
      </c>
      <c r="B5986" t="s">
        <v>226</v>
      </c>
      <c r="C5986" t="s">
        <v>985</v>
      </c>
      <c r="D5986" s="15" t="s">
        <v>986</v>
      </c>
      <c r="E5986" s="30">
        <f>'Dati di base x Ind. Comunale'!H5986/'Dati di base x Ind. Comunale'!I5986</f>
        <v>0.33333333333333331</v>
      </c>
      <c r="F5986" s="20">
        <f>'Dati di base x Ind. Comunale'!F5986</f>
        <v>0</v>
      </c>
      <c r="G5986" s="20">
        <f>'Dati di base x Ind. Comunale'!G5986</f>
        <v>1</v>
      </c>
      <c r="H5986" s="15">
        <f>'Dati di base x Ind. Comunale'!E5986</f>
        <v>2</v>
      </c>
    </row>
    <row r="5987" spans="1:8" x14ac:dyDescent="0.3">
      <c r="A5987" t="s">
        <v>189</v>
      </c>
      <c r="B5987" t="s">
        <v>226</v>
      </c>
      <c r="C5987" t="s">
        <v>1124</v>
      </c>
      <c r="D5987" s="15" t="s">
        <v>1125</v>
      </c>
      <c r="E5987" s="30">
        <f>'Dati di base x Ind. Comunale'!H5987/'Dati di base x Ind. Comunale'!I5987</f>
        <v>3.8461538461538464E-2</v>
      </c>
      <c r="F5987" s="20">
        <f>'Dati di base x Ind. Comunale'!F5987</f>
        <v>0</v>
      </c>
      <c r="G5987" s="20">
        <f>'Dati di base x Ind. Comunale'!G5987</f>
        <v>1</v>
      </c>
      <c r="H5987" s="15">
        <f>'Dati di base x Ind. Comunale'!E5987</f>
        <v>25</v>
      </c>
    </row>
    <row r="5988" spans="1:8" x14ac:dyDescent="0.3">
      <c r="A5988" t="s">
        <v>189</v>
      </c>
      <c r="B5988" t="s">
        <v>226</v>
      </c>
      <c r="C5988" t="s">
        <v>1249</v>
      </c>
      <c r="D5988" s="15" t="s">
        <v>1250</v>
      </c>
      <c r="E5988" s="30">
        <f>'Dati di base x Ind. Comunale'!H5988/'Dati di base x Ind. Comunale'!I5988</f>
        <v>1</v>
      </c>
      <c r="F5988" s="20">
        <f>'Dati di base x Ind. Comunale'!F5988</f>
        <v>0</v>
      </c>
      <c r="G5988" s="20">
        <f>'Dati di base x Ind. Comunale'!G5988</f>
        <v>1</v>
      </c>
      <c r="H5988" s="15">
        <f>'Dati di base x Ind. Comunale'!E5988</f>
        <v>0</v>
      </c>
    </row>
    <row r="5989" spans="1:8" x14ac:dyDescent="0.3">
      <c r="A5989" t="s">
        <v>189</v>
      </c>
      <c r="B5989" t="s">
        <v>226</v>
      </c>
      <c r="C5989" t="s">
        <v>1935</v>
      </c>
      <c r="D5989" s="15" t="s">
        <v>1936</v>
      </c>
      <c r="E5989" s="30">
        <f>'Dati di base x Ind. Comunale'!H5989/'Dati di base x Ind. Comunale'!I5989</f>
        <v>0</v>
      </c>
      <c r="F5989" s="20">
        <f>'Dati di base x Ind. Comunale'!F5989</f>
        <v>0</v>
      </c>
      <c r="G5989" s="20">
        <f>'Dati di base x Ind. Comunale'!G5989</f>
        <v>0</v>
      </c>
      <c r="H5989" s="15">
        <f>'Dati di base x Ind. Comunale'!E5989</f>
        <v>3</v>
      </c>
    </row>
    <row r="5990" spans="1:8" x14ac:dyDescent="0.3">
      <c r="A5990" t="s">
        <v>189</v>
      </c>
      <c r="B5990" t="s">
        <v>226</v>
      </c>
      <c r="C5990" t="s">
        <v>1937</v>
      </c>
      <c r="D5990" s="15" t="s">
        <v>1938</v>
      </c>
      <c r="E5990" s="45" t="s">
        <v>15828</v>
      </c>
      <c r="F5990" s="20">
        <f>'Dati di base x Ind. Comunale'!F5990</f>
        <v>0</v>
      </c>
      <c r="G5990" s="20">
        <f>'Dati di base x Ind. Comunale'!G5990</f>
        <v>0</v>
      </c>
      <c r="H5990" s="15">
        <f>'Dati di base x Ind. Comunale'!E5990</f>
        <v>0</v>
      </c>
    </row>
    <row r="5991" spans="1:8" x14ac:dyDescent="0.3">
      <c r="A5991" t="s">
        <v>189</v>
      </c>
      <c r="B5991" t="s">
        <v>226</v>
      </c>
      <c r="C5991" t="s">
        <v>2139</v>
      </c>
      <c r="D5991" s="15" t="s">
        <v>2140</v>
      </c>
      <c r="E5991" s="30">
        <f>'Dati di base x Ind. Comunale'!H5991/'Dati di base x Ind. Comunale'!I5991</f>
        <v>0</v>
      </c>
      <c r="F5991" s="20">
        <f>'Dati di base x Ind. Comunale'!F5991</f>
        <v>0</v>
      </c>
      <c r="G5991" s="20">
        <f>'Dati di base x Ind. Comunale'!G5991</f>
        <v>0</v>
      </c>
      <c r="H5991" s="15">
        <f>'Dati di base x Ind. Comunale'!E5991</f>
        <v>10</v>
      </c>
    </row>
    <row r="5992" spans="1:8" x14ac:dyDescent="0.3">
      <c r="A5992" t="s">
        <v>189</v>
      </c>
      <c r="B5992" t="s">
        <v>226</v>
      </c>
      <c r="C5992" t="s">
        <v>2316</v>
      </c>
      <c r="D5992" s="15" t="s">
        <v>2317</v>
      </c>
      <c r="E5992" s="30">
        <f>'Dati di base x Ind. Comunale'!H5992/'Dati di base x Ind. Comunale'!I5992</f>
        <v>5.2631578947368418E-2</v>
      </c>
      <c r="F5992" s="20">
        <f>'Dati di base x Ind. Comunale'!F5992</f>
        <v>0</v>
      </c>
      <c r="G5992" s="20">
        <f>'Dati di base x Ind. Comunale'!G5992</f>
        <v>6</v>
      </c>
      <c r="H5992" s="15">
        <f>'Dati di base x Ind. Comunale'!E5992</f>
        <v>108</v>
      </c>
    </row>
    <row r="5993" spans="1:8" x14ac:dyDescent="0.3">
      <c r="A5993" t="s">
        <v>189</v>
      </c>
      <c r="B5993" t="s">
        <v>226</v>
      </c>
      <c r="C5993" t="s">
        <v>2445</v>
      </c>
      <c r="D5993" s="15" t="s">
        <v>2446</v>
      </c>
      <c r="E5993" s="45" t="s">
        <v>15828</v>
      </c>
      <c r="F5993" s="20">
        <f>'Dati di base x Ind. Comunale'!F5993</f>
        <v>0</v>
      </c>
      <c r="G5993" s="20">
        <f>'Dati di base x Ind. Comunale'!G5993</f>
        <v>0</v>
      </c>
      <c r="H5993" s="15">
        <f>'Dati di base x Ind. Comunale'!E5993</f>
        <v>0</v>
      </c>
    </row>
    <row r="5994" spans="1:8" x14ac:dyDescent="0.3">
      <c r="A5994" t="s">
        <v>189</v>
      </c>
      <c r="B5994" t="s">
        <v>226</v>
      </c>
      <c r="C5994" t="s">
        <v>2616</v>
      </c>
      <c r="D5994" s="15" t="s">
        <v>2617</v>
      </c>
      <c r="E5994" s="30">
        <f>'Dati di base x Ind. Comunale'!H5994/'Dati di base x Ind. Comunale'!I5994</f>
        <v>0</v>
      </c>
      <c r="F5994" s="20">
        <f>'Dati di base x Ind. Comunale'!F5994</f>
        <v>0</v>
      </c>
      <c r="G5994" s="20">
        <f>'Dati di base x Ind. Comunale'!G5994</f>
        <v>0</v>
      </c>
      <c r="H5994" s="15">
        <f>'Dati di base x Ind. Comunale'!E5994</f>
        <v>4</v>
      </c>
    </row>
    <row r="5995" spans="1:8" x14ac:dyDescent="0.3">
      <c r="A5995" t="s">
        <v>189</v>
      </c>
      <c r="B5995" t="s">
        <v>226</v>
      </c>
      <c r="C5995" t="s">
        <v>2822</v>
      </c>
      <c r="D5995" s="15" t="s">
        <v>2823</v>
      </c>
      <c r="E5995" s="30">
        <f>'Dati di base x Ind. Comunale'!H5995/'Dati di base x Ind. Comunale'!I5995</f>
        <v>0.5</v>
      </c>
      <c r="F5995" s="20">
        <f>'Dati di base x Ind. Comunale'!F5995</f>
        <v>0</v>
      </c>
      <c r="G5995" s="20">
        <f>'Dati di base x Ind. Comunale'!G5995</f>
        <v>1</v>
      </c>
      <c r="H5995" s="15">
        <f>'Dati di base x Ind. Comunale'!E5995</f>
        <v>1</v>
      </c>
    </row>
    <row r="5996" spans="1:8" x14ac:dyDescent="0.3">
      <c r="A5996" t="s">
        <v>189</v>
      </c>
      <c r="B5996" t="s">
        <v>226</v>
      </c>
      <c r="C5996" t="s">
        <v>2891</v>
      </c>
      <c r="D5996" s="15" t="s">
        <v>2892</v>
      </c>
      <c r="E5996" s="45" t="s">
        <v>15828</v>
      </c>
      <c r="F5996" s="20">
        <f>'Dati di base x Ind. Comunale'!F5996</f>
        <v>0</v>
      </c>
      <c r="G5996" s="20">
        <f>'Dati di base x Ind. Comunale'!G5996</f>
        <v>0</v>
      </c>
      <c r="H5996" s="15">
        <f>'Dati di base x Ind. Comunale'!E5996</f>
        <v>0</v>
      </c>
    </row>
    <row r="5997" spans="1:8" x14ac:dyDescent="0.3">
      <c r="A5997" t="s">
        <v>189</v>
      </c>
      <c r="B5997" t="s">
        <v>226</v>
      </c>
      <c r="C5997" t="s">
        <v>2919</v>
      </c>
      <c r="D5997" s="15" t="s">
        <v>2920</v>
      </c>
      <c r="E5997" s="45" t="s">
        <v>15828</v>
      </c>
      <c r="F5997" s="20">
        <f>'Dati di base x Ind. Comunale'!F5997</f>
        <v>0</v>
      </c>
      <c r="G5997" s="20">
        <f>'Dati di base x Ind. Comunale'!G5997</f>
        <v>0</v>
      </c>
      <c r="H5997" s="15">
        <f>'Dati di base x Ind. Comunale'!E5997</f>
        <v>0</v>
      </c>
    </row>
    <row r="5998" spans="1:8" x14ac:dyDescent="0.3">
      <c r="A5998" t="s">
        <v>189</v>
      </c>
      <c r="B5998" t="s">
        <v>226</v>
      </c>
      <c r="C5998" t="s">
        <v>3155</v>
      </c>
      <c r="D5998" s="15" t="s">
        <v>3156</v>
      </c>
      <c r="E5998" s="30">
        <f>'Dati di base x Ind. Comunale'!H5998/'Dati di base x Ind. Comunale'!I5998</f>
        <v>0</v>
      </c>
      <c r="F5998" s="20">
        <f>'Dati di base x Ind. Comunale'!F5998</f>
        <v>0</v>
      </c>
      <c r="G5998" s="20">
        <f>'Dati di base x Ind. Comunale'!G5998</f>
        <v>0</v>
      </c>
      <c r="H5998" s="15">
        <f>'Dati di base x Ind. Comunale'!E5998</f>
        <v>2</v>
      </c>
    </row>
    <row r="5999" spans="1:8" x14ac:dyDescent="0.3">
      <c r="A5999" t="s">
        <v>189</v>
      </c>
      <c r="B5999" t="s">
        <v>226</v>
      </c>
      <c r="C5999" t="s">
        <v>3179</v>
      </c>
      <c r="D5999" s="15" t="s">
        <v>3180</v>
      </c>
      <c r="E5999" s="30">
        <f>'Dati di base x Ind. Comunale'!H5999/'Dati di base x Ind. Comunale'!I5999</f>
        <v>9.0909090909090912E-2</v>
      </c>
      <c r="F5999" s="20">
        <f>'Dati di base x Ind. Comunale'!F5999</f>
        <v>0</v>
      </c>
      <c r="G5999" s="20">
        <f>'Dati di base x Ind. Comunale'!G5999</f>
        <v>2</v>
      </c>
      <c r="H5999" s="15">
        <f>'Dati di base x Ind. Comunale'!E5999</f>
        <v>20</v>
      </c>
    </row>
    <row r="6000" spans="1:8" x14ac:dyDescent="0.3">
      <c r="A6000" t="s">
        <v>189</v>
      </c>
      <c r="B6000" t="s">
        <v>226</v>
      </c>
      <c r="C6000" t="s">
        <v>3183</v>
      </c>
      <c r="D6000" s="15" t="s">
        <v>3184</v>
      </c>
      <c r="E6000" s="30">
        <f>'Dati di base x Ind. Comunale'!H6000/'Dati di base x Ind. Comunale'!I6000</f>
        <v>0.33333333333333331</v>
      </c>
      <c r="F6000" s="20">
        <f>'Dati di base x Ind. Comunale'!F6000</f>
        <v>0</v>
      </c>
      <c r="G6000" s="20">
        <f>'Dati di base x Ind. Comunale'!G6000</f>
        <v>1</v>
      </c>
      <c r="H6000" s="15">
        <f>'Dati di base x Ind. Comunale'!E6000</f>
        <v>2</v>
      </c>
    </row>
    <row r="6001" spans="1:8" x14ac:dyDescent="0.3">
      <c r="A6001" t="s">
        <v>189</v>
      </c>
      <c r="B6001" t="s">
        <v>226</v>
      </c>
      <c r="C6001" t="s">
        <v>3185</v>
      </c>
      <c r="D6001" s="15" t="s">
        <v>3186</v>
      </c>
      <c r="E6001" s="30">
        <f>'Dati di base x Ind. Comunale'!H6001/'Dati di base x Ind. Comunale'!I6001</f>
        <v>0</v>
      </c>
      <c r="F6001" s="20">
        <f>'Dati di base x Ind. Comunale'!F6001</f>
        <v>0</v>
      </c>
      <c r="G6001" s="20">
        <f>'Dati di base x Ind. Comunale'!G6001</f>
        <v>0</v>
      </c>
      <c r="H6001" s="15">
        <f>'Dati di base x Ind. Comunale'!E6001</f>
        <v>1</v>
      </c>
    </row>
    <row r="6002" spans="1:8" x14ac:dyDescent="0.3">
      <c r="A6002" t="s">
        <v>189</v>
      </c>
      <c r="B6002" t="s">
        <v>226</v>
      </c>
      <c r="C6002" t="s">
        <v>3219</v>
      </c>
      <c r="D6002" s="15" t="s">
        <v>3220</v>
      </c>
      <c r="E6002" s="30">
        <f>'Dati di base x Ind. Comunale'!H6002/'Dati di base x Ind. Comunale'!I6002</f>
        <v>0.5</v>
      </c>
      <c r="F6002" s="20">
        <f>'Dati di base x Ind. Comunale'!F6002</f>
        <v>0</v>
      </c>
      <c r="G6002" s="20">
        <f>'Dati di base x Ind. Comunale'!G6002</f>
        <v>1</v>
      </c>
      <c r="H6002" s="15">
        <f>'Dati di base x Ind. Comunale'!E6002</f>
        <v>1</v>
      </c>
    </row>
    <row r="6003" spans="1:8" x14ac:dyDescent="0.3">
      <c r="A6003" t="s">
        <v>189</v>
      </c>
      <c r="B6003" t="s">
        <v>226</v>
      </c>
      <c r="C6003" t="s">
        <v>3262</v>
      </c>
      <c r="D6003" s="15" t="s">
        <v>3263</v>
      </c>
      <c r="E6003" s="45" t="s">
        <v>15828</v>
      </c>
      <c r="F6003" s="20">
        <f>'Dati di base x Ind. Comunale'!F6003</f>
        <v>0</v>
      </c>
      <c r="G6003" s="20">
        <f>'Dati di base x Ind. Comunale'!G6003</f>
        <v>0</v>
      </c>
      <c r="H6003" s="15">
        <f>'Dati di base x Ind. Comunale'!E6003</f>
        <v>0</v>
      </c>
    </row>
    <row r="6004" spans="1:8" x14ac:dyDescent="0.3">
      <c r="A6004" t="s">
        <v>189</v>
      </c>
      <c r="B6004" t="s">
        <v>226</v>
      </c>
      <c r="C6004" t="s">
        <v>3278</v>
      </c>
      <c r="D6004" s="15" t="s">
        <v>3279</v>
      </c>
      <c r="E6004" s="30">
        <f>'Dati di base x Ind. Comunale'!H6004/'Dati di base x Ind. Comunale'!I6004</f>
        <v>0.33333333333333331</v>
      </c>
      <c r="F6004" s="20">
        <f>'Dati di base x Ind. Comunale'!F6004</f>
        <v>0</v>
      </c>
      <c r="G6004" s="20">
        <f>'Dati di base x Ind. Comunale'!G6004</f>
        <v>4</v>
      </c>
      <c r="H6004" s="15">
        <f>'Dati di base x Ind. Comunale'!E6004</f>
        <v>8</v>
      </c>
    </row>
    <row r="6005" spans="1:8" x14ac:dyDescent="0.3">
      <c r="A6005" t="s">
        <v>189</v>
      </c>
      <c r="B6005" t="s">
        <v>226</v>
      </c>
      <c r="C6005" t="s">
        <v>3512</v>
      </c>
      <c r="D6005" s="15" t="s">
        <v>3513</v>
      </c>
      <c r="E6005" s="30">
        <f>'Dati di base x Ind. Comunale'!H6005/'Dati di base x Ind. Comunale'!I6005</f>
        <v>7.7777777777777779E-2</v>
      </c>
      <c r="F6005" s="20">
        <f>'Dati di base x Ind. Comunale'!F6005</f>
        <v>1</v>
      </c>
      <c r="G6005" s="20">
        <f>'Dati di base x Ind. Comunale'!G6005</f>
        <v>6</v>
      </c>
      <c r="H6005" s="15">
        <f>'Dati di base x Ind. Comunale'!E6005</f>
        <v>83</v>
      </c>
    </row>
    <row r="6006" spans="1:8" x14ac:dyDescent="0.3">
      <c r="A6006" t="s">
        <v>189</v>
      </c>
      <c r="B6006" t="s">
        <v>226</v>
      </c>
      <c r="C6006" t="s">
        <v>3596</v>
      </c>
      <c r="D6006" s="15" t="s">
        <v>3597</v>
      </c>
      <c r="E6006" s="30">
        <f>'Dati di base x Ind. Comunale'!H6006/'Dati di base x Ind. Comunale'!I6006</f>
        <v>0</v>
      </c>
      <c r="F6006" s="20">
        <f>'Dati di base x Ind. Comunale'!F6006</f>
        <v>0</v>
      </c>
      <c r="G6006" s="20">
        <f>'Dati di base x Ind. Comunale'!G6006</f>
        <v>0</v>
      </c>
      <c r="H6006" s="15">
        <f>'Dati di base x Ind. Comunale'!E6006</f>
        <v>21</v>
      </c>
    </row>
    <row r="6007" spans="1:8" x14ac:dyDescent="0.3">
      <c r="A6007" t="s">
        <v>189</v>
      </c>
      <c r="B6007" t="s">
        <v>226</v>
      </c>
      <c r="C6007" t="s">
        <v>4046</v>
      </c>
      <c r="D6007" s="15" t="s">
        <v>4047</v>
      </c>
      <c r="E6007" s="30">
        <f>'Dati di base x Ind. Comunale'!H6007/'Dati di base x Ind. Comunale'!I6007</f>
        <v>1</v>
      </c>
      <c r="F6007" s="20">
        <f>'Dati di base x Ind. Comunale'!F6007</f>
        <v>0</v>
      </c>
      <c r="G6007" s="20">
        <f>'Dati di base x Ind. Comunale'!G6007</f>
        <v>1</v>
      </c>
      <c r="H6007" s="15">
        <f>'Dati di base x Ind. Comunale'!E6007</f>
        <v>0</v>
      </c>
    </row>
    <row r="6008" spans="1:8" x14ac:dyDescent="0.3">
      <c r="A6008" t="s">
        <v>189</v>
      </c>
      <c r="B6008" t="s">
        <v>226</v>
      </c>
      <c r="C6008" t="s">
        <v>4338</v>
      </c>
      <c r="D6008" s="15" t="s">
        <v>4339</v>
      </c>
      <c r="E6008" s="30">
        <f>'Dati di base x Ind. Comunale'!H6008/'Dati di base x Ind. Comunale'!I6008</f>
        <v>0</v>
      </c>
      <c r="F6008" s="20">
        <f>'Dati di base x Ind. Comunale'!F6008</f>
        <v>0</v>
      </c>
      <c r="G6008" s="20">
        <f>'Dati di base x Ind. Comunale'!G6008</f>
        <v>0</v>
      </c>
      <c r="H6008" s="15">
        <f>'Dati di base x Ind. Comunale'!E6008</f>
        <v>7</v>
      </c>
    </row>
    <row r="6009" spans="1:8" x14ac:dyDescent="0.3">
      <c r="A6009" t="s">
        <v>189</v>
      </c>
      <c r="B6009" t="s">
        <v>226</v>
      </c>
      <c r="C6009" t="s">
        <v>4366</v>
      </c>
      <c r="D6009" s="15" t="s">
        <v>4367</v>
      </c>
      <c r="E6009" s="30">
        <f>'Dati di base x Ind. Comunale'!H6009/'Dati di base x Ind. Comunale'!I6009</f>
        <v>0</v>
      </c>
      <c r="F6009" s="20">
        <f>'Dati di base x Ind. Comunale'!F6009</f>
        <v>0</v>
      </c>
      <c r="G6009" s="20">
        <f>'Dati di base x Ind. Comunale'!G6009</f>
        <v>0</v>
      </c>
      <c r="H6009" s="15">
        <f>'Dati di base x Ind. Comunale'!E6009</f>
        <v>7</v>
      </c>
    </row>
    <row r="6010" spans="1:8" x14ac:dyDescent="0.3">
      <c r="A6010" t="s">
        <v>189</v>
      </c>
      <c r="B6010" t="s">
        <v>226</v>
      </c>
      <c r="C6010" t="s">
        <v>4716</v>
      </c>
      <c r="D6010" s="15" t="s">
        <v>4717</v>
      </c>
      <c r="E6010" s="30">
        <f>'Dati di base x Ind. Comunale'!H6010/'Dati di base x Ind. Comunale'!I6010</f>
        <v>0</v>
      </c>
      <c r="F6010" s="20">
        <f>'Dati di base x Ind. Comunale'!F6010</f>
        <v>0</v>
      </c>
      <c r="G6010" s="20">
        <f>'Dati di base x Ind. Comunale'!G6010</f>
        <v>0</v>
      </c>
      <c r="H6010" s="15">
        <f>'Dati di base x Ind. Comunale'!E6010</f>
        <v>8</v>
      </c>
    </row>
    <row r="6011" spans="1:8" x14ac:dyDescent="0.3">
      <c r="A6011" t="s">
        <v>189</v>
      </c>
      <c r="B6011" t="s">
        <v>226</v>
      </c>
      <c r="C6011" t="s">
        <v>5055</v>
      </c>
      <c r="D6011" s="15" t="s">
        <v>5056</v>
      </c>
      <c r="E6011" s="30">
        <f>'Dati di base x Ind. Comunale'!H6011/'Dati di base x Ind. Comunale'!I6011</f>
        <v>0</v>
      </c>
      <c r="F6011" s="20">
        <f>'Dati di base x Ind. Comunale'!F6011</f>
        <v>0</v>
      </c>
      <c r="G6011" s="20">
        <f>'Dati di base x Ind. Comunale'!G6011</f>
        <v>0</v>
      </c>
      <c r="H6011" s="15">
        <f>'Dati di base x Ind. Comunale'!E6011</f>
        <v>3</v>
      </c>
    </row>
    <row r="6012" spans="1:8" x14ac:dyDescent="0.3">
      <c r="A6012" t="s">
        <v>189</v>
      </c>
      <c r="B6012" t="s">
        <v>226</v>
      </c>
      <c r="C6012" t="s">
        <v>5826</v>
      </c>
      <c r="D6012" s="15" t="s">
        <v>5827</v>
      </c>
      <c r="E6012" s="30">
        <f>'Dati di base x Ind. Comunale'!H6012/'Dati di base x Ind. Comunale'!I6012</f>
        <v>0</v>
      </c>
      <c r="F6012" s="20">
        <f>'Dati di base x Ind. Comunale'!F6012</f>
        <v>0</v>
      </c>
      <c r="G6012" s="20">
        <f>'Dati di base x Ind. Comunale'!G6012</f>
        <v>0</v>
      </c>
      <c r="H6012" s="15">
        <f>'Dati di base x Ind. Comunale'!E6012</f>
        <v>1</v>
      </c>
    </row>
    <row r="6013" spans="1:8" x14ac:dyDescent="0.3">
      <c r="A6013" t="s">
        <v>189</v>
      </c>
      <c r="B6013" t="s">
        <v>226</v>
      </c>
      <c r="C6013" t="s">
        <v>5964</v>
      </c>
      <c r="D6013" s="15" t="s">
        <v>5965</v>
      </c>
      <c r="E6013" s="45" t="s">
        <v>15828</v>
      </c>
      <c r="F6013" s="20">
        <f>'Dati di base x Ind. Comunale'!F6013</f>
        <v>0</v>
      </c>
      <c r="G6013" s="20">
        <f>'Dati di base x Ind. Comunale'!G6013</f>
        <v>0</v>
      </c>
      <c r="H6013" s="15">
        <f>'Dati di base x Ind. Comunale'!E6013</f>
        <v>0</v>
      </c>
    </row>
    <row r="6014" spans="1:8" x14ac:dyDescent="0.3">
      <c r="A6014" t="s">
        <v>189</v>
      </c>
      <c r="B6014" t="s">
        <v>226</v>
      </c>
      <c r="C6014" t="s">
        <v>5966</v>
      </c>
      <c r="D6014" s="15" t="s">
        <v>5967</v>
      </c>
      <c r="E6014" s="45" t="s">
        <v>15828</v>
      </c>
      <c r="F6014" s="20">
        <f>'Dati di base x Ind. Comunale'!F6014</f>
        <v>0</v>
      </c>
      <c r="G6014" s="20">
        <f>'Dati di base x Ind. Comunale'!G6014</f>
        <v>0</v>
      </c>
      <c r="H6014" s="15">
        <f>'Dati di base x Ind. Comunale'!E6014</f>
        <v>0</v>
      </c>
    </row>
    <row r="6015" spans="1:8" x14ac:dyDescent="0.3">
      <c r="A6015" t="s">
        <v>189</v>
      </c>
      <c r="B6015" t="s">
        <v>226</v>
      </c>
      <c r="C6015" t="s">
        <v>6383</v>
      </c>
      <c r="D6015" s="15" t="s">
        <v>6384</v>
      </c>
      <c r="E6015" s="30">
        <f>'Dati di base x Ind. Comunale'!H6015/'Dati di base x Ind. Comunale'!I6015</f>
        <v>0.11475409836065574</v>
      </c>
      <c r="F6015" s="20">
        <f>'Dati di base x Ind. Comunale'!F6015</f>
        <v>0</v>
      </c>
      <c r="G6015" s="20">
        <f>'Dati di base x Ind. Comunale'!G6015</f>
        <v>14</v>
      </c>
      <c r="H6015" s="15">
        <f>'Dati di base x Ind. Comunale'!E6015</f>
        <v>108</v>
      </c>
    </row>
    <row r="6016" spans="1:8" x14ac:dyDescent="0.3">
      <c r="A6016" t="s">
        <v>189</v>
      </c>
      <c r="B6016" t="s">
        <v>226</v>
      </c>
      <c r="C6016" t="s">
        <v>6501</v>
      </c>
      <c r="D6016" s="15" t="s">
        <v>6502</v>
      </c>
      <c r="E6016" s="30">
        <f>'Dati di base x Ind. Comunale'!H6016/'Dati di base x Ind. Comunale'!I6016</f>
        <v>0.25</v>
      </c>
      <c r="F6016" s="20">
        <f>'Dati di base x Ind. Comunale'!F6016</f>
        <v>0</v>
      </c>
      <c r="G6016" s="20">
        <f>'Dati di base x Ind. Comunale'!G6016</f>
        <v>2</v>
      </c>
      <c r="H6016" s="15">
        <f>'Dati di base x Ind. Comunale'!E6016</f>
        <v>6</v>
      </c>
    </row>
    <row r="6017" spans="1:8" x14ac:dyDescent="0.3">
      <c r="A6017" t="s">
        <v>189</v>
      </c>
      <c r="B6017" t="s">
        <v>226</v>
      </c>
      <c r="C6017" t="s">
        <v>6641</v>
      </c>
      <c r="D6017" s="15" t="s">
        <v>6642</v>
      </c>
      <c r="E6017" s="45" t="s">
        <v>15828</v>
      </c>
      <c r="F6017" s="20">
        <f>'Dati di base x Ind. Comunale'!F6017</f>
        <v>0</v>
      </c>
      <c r="G6017" s="20">
        <f>'Dati di base x Ind. Comunale'!G6017</f>
        <v>0</v>
      </c>
      <c r="H6017" s="15">
        <f>'Dati di base x Ind. Comunale'!E6017</f>
        <v>0</v>
      </c>
    </row>
    <row r="6018" spans="1:8" x14ac:dyDescent="0.3">
      <c r="A6018" t="s">
        <v>189</v>
      </c>
      <c r="B6018" t="s">
        <v>226</v>
      </c>
      <c r="C6018" t="s">
        <v>6784</v>
      </c>
      <c r="D6018" s="15" t="s">
        <v>6785</v>
      </c>
      <c r="E6018" s="45" t="s">
        <v>15828</v>
      </c>
      <c r="F6018" s="20">
        <f>'Dati di base x Ind. Comunale'!F6018</f>
        <v>0</v>
      </c>
      <c r="G6018" s="20">
        <f>'Dati di base x Ind. Comunale'!G6018</f>
        <v>0</v>
      </c>
      <c r="H6018" s="15">
        <f>'Dati di base x Ind. Comunale'!E6018</f>
        <v>0</v>
      </c>
    </row>
    <row r="6019" spans="1:8" x14ac:dyDescent="0.3">
      <c r="A6019" t="s">
        <v>189</v>
      </c>
      <c r="B6019" t="s">
        <v>226</v>
      </c>
      <c r="C6019" t="s">
        <v>6911</v>
      </c>
      <c r="D6019" s="15" t="s">
        <v>6912</v>
      </c>
      <c r="E6019" s="30">
        <f>'Dati di base x Ind. Comunale'!H6019/'Dati di base x Ind. Comunale'!I6019</f>
        <v>0</v>
      </c>
      <c r="F6019" s="20">
        <f>'Dati di base x Ind. Comunale'!F6019</f>
        <v>0</v>
      </c>
      <c r="G6019" s="20">
        <f>'Dati di base x Ind. Comunale'!G6019</f>
        <v>0</v>
      </c>
      <c r="H6019" s="15">
        <f>'Dati di base x Ind. Comunale'!E6019</f>
        <v>1</v>
      </c>
    </row>
    <row r="6020" spans="1:8" x14ac:dyDescent="0.3">
      <c r="A6020" t="s">
        <v>189</v>
      </c>
      <c r="B6020" t="s">
        <v>226</v>
      </c>
      <c r="C6020" t="s">
        <v>7150</v>
      </c>
      <c r="D6020" s="15" t="s">
        <v>7151</v>
      </c>
      <c r="E6020" s="30">
        <f>'Dati di base x Ind. Comunale'!H6020/'Dati di base x Ind. Comunale'!I6020</f>
        <v>0</v>
      </c>
      <c r="F6020" s="20">
        <f>'Dati di base x Ind. Comunale'!F6020</f>
        <v>0</v>
      </c>
      <c r="G6020" s="20">
        <f>'Dati di base x Ind. Comunale'!G6020</f>
        <v>0</v>
      </c>
      <c r="H6020" s="15">
        <f>'Dati di base x Ind. Comunale'!E6020</f>
        <v>1</v>
      </c>
    </row>
    <row r="6021" spans="1:8" x14ac:dyDescent="0.3">
      <c r="A6021" t="s">
        <v>189</v>
      </c>
      <c r="B6021" t="s">
        <v>226</v>
      </c>
      <c r="C6021" t="s">
        <v>7232</v>
      </c>
      <c r="D6021" s="15" t="s">
        <v>7233</v>
      </c>
      <c r="E6021" s="45" t="s">
        <v>15828</v>
      </c>
      <c r="F6021" s="20">
        <f>'Dati di base x Ind. Comunale'!F6021</f>
        <v>0</v>
      </c>
      <c r="G6021" s="20">
        <f>'Dati di base x Ind. Comunale'!G6021</f>
        <v>0</v>
      </c>
      <c r="H6021" s="15">
        <f>'Dati di base x Ind. Comunale'!E6021</f>
        <v>0</v>
      </c>
    </row>
    <row r="6022" spans="1:8" x14ac:dyDescent="0.3">
      <c r="A6022" t="s">
        <v>189</v>
      </c>
      <c r="B6022" t="s">
        <v>226</v>
      </c>
      <c r="C6022" t="s">
        <v>7669</v>
      </c>
      <c r="D6022" s="15" t="s">
        <v>7670</v>
      </c>
      <c r="E6022" s="30">
        <f>'Dati di base x Ind. Comunale'!H6022/'Dati di base x Ind. Comunale'!I6022</f>
        <v>1</v>
      </c>
      <c r="F6022" s="20">
        <f>'Dati di base x Ind. Comunale'!F6022</f>
        <v>0</v>
      </c>
      <c r="G6022" s="20">
        <f>'Dati di base x Ind. Comunale'!G6022</f>
        <v>1</v>
      </c>
      <c r="H6022" s="15">
        <f>'Dati di base x Ind. Comunale'!E6022</f>
        <v>0</v>
      </c>
    </row>
    <row r="6023" spans="1:8" x14ac:dyDescent="0.3">
      <c r="A6023" t="s">
        <v>189</v>
      </c>
      <c r="B6023" t="s">
        <v>226</v>
      </c>
      <c r="C6023" t="s">
        <v>7742</v>
      </c>
      <c r="D6023" s="15" t="s">
        <v>7743</v>
      </c>
      <c r="E6023" s="30">
        <f>'Dati di base x Ind. Comunale'!H6023/'Dati di base x Ind. Comunale'!I6023</f>
        <v>0</v>
      </c>
      <c r="F6023" s="20">
        <f>'Dati di base x Ind. Comunale'!F6023</f>
        <v>0</v>
      </c>
      <c r="G6023" s="20">
        <f>'Dati di base x Ind. Comunale'!G6023</f>
        <v>0</v>
      </c>
      <c r="H6023" s="15">
        <f>'Dati di base x Ind. Comunale'!E6023</f>
        <v>13</v>
      </c>
    </row>
    <row r="6024" spans="1:8" x14ac:dyDescent="0.3">
      <c r="A6024" t="s">
        <v>189</v>
      </c>
      <c r="B6024" t="s">
        <v>226</v>
      </c>
      <c r="C6024" t="s">
        <v>7744</v>
      </c>
      <c r="D6024" s="15" t="s">
        <v>7745</v>
      </c>
      <c r="E6024" s="30">
        <f>'Dati di base x Ind. Comunale'!H6024/'Dati di base x Ind. Comunale'!I6024</f>
        <v>3.8461538461538464E-2</v>
      </c>
      <c r="F6024" s="20">
        <f>'Dati di base x Ind. Comunale'!F6024</f>
        <v>0</v>
      </c>
      <c r="G6024" s="20">
        <f>'Dati di base x Ind. Comunale'!G6024</f>
        <v>1</v>
      </c>
      <c r="H6024" s="15">
        <f>'Dati di base x Ind. Comunale'!E6024</f>
        <v>25</v>
      </c>
    </row>
    <row r="6025" spans="1:8" x14ac:dyDescent="0.3">
      <c r="A6025" t="s">
        <v>189</v>
      </c>
      <c r="B6025" t="s">
        <v>226</v>
      </c>
      <c r="C6025" t="s">
        <v>7869</v>
      </c>
      <c r="D6025" s="15" t="s">
        <v>7870</v>
      </c>
      <c r="E6025" s="30">
        <f>'Dati di base x Ind. Comunale'!H6025/'Dati di base x Ind. Comunale'!I6025</f>
        <v>0</v>
      </c>
      <c r="F6025" s="20">
        <f>'Dati di base x Ind. Comunale'!F6025</f>
        <v>0</v>
      </c>
      <c r="G6025" s="20">
        <f>'Dati di base x Ind. Comunale'!G6025</f>
        <v>0</v>
      </c>
      <c r="H6025" s="15">
        <f>'Dati di base x Ind. Comunale'!E6025</f>
        <v>1</v>
      </c>
    </row>
    <row r="6026" spans="1:8" x14ac:dyDescent="0.3">
      <c r="A6026" t="s">
        <v>189</v>
      </c>
      <c r="B6026" t="s">
        <v>226</v>
      </c>
      <c r="C6026" t="s">
        <v>7988</v>
      </c>
      <c r="D6026" s="15" t="s">
        <v>7989</v>
      </c>
      <c r="E6026" s="30">
        <f>'Dati di base x Ind. Comunale'!H6026/'Dati di base x Ind. Comunale'!I6026</f>
        <v>0</v>
      </c>
      <c r="F6026" s="20">
        <f>'Dati di base x Ind. Comunale'!F6026</f>
        <v>0</v>
      </c>
      <c r="G6026" s="20">
        <f>'Dati di base x Ind. Comunale'!G6026</f>
        <v>0</v>
      </c>
      <c r="H6026" s="15">
        <f>'Dati di base x Ind. Comunale'!E6026</f>
        <v>18</v>
      </c>
    </row>
    <row r="6027" spans="1:8" x14ac:dyDescent="0.3">
      <c r="A6027" t="s">
        <v>189</v>
      </c>
      <c r="B6027" t="s">
        <v>226</v>
      </c>
      <c r="C6027" t="s">
        <v>8067</v>
      </c>
      <c r="D6027" s="15" t="s">
        <v>8068</v>
      </c>
      <c r="E6027" s="45" t="s">
        <v>15828</v>
      </c>
      <c r="F6027" s="20">
        <f>'Dati di base x Ind. Comunale'!F6027</f>
        <v>0</v>
      </c>
      <c r="G6027" s="20">
        <f>'Dati di base x Ind. Comunale'!G6027</f>
        <v>0</v>
      </c>
      <c r="H6027" s="15">
        <f>'Dati di base x Ind. Comunale'!E6027</f>
        <v>0</v>
      </c>
    </row>
    <row r="6028" spans="1:8" x14ac:dyDescent="0.3">
      <c r="A6028" t="s">
        <v>189</v>
      </c>
      <c r="B6028" t="s">
        <v>226</v>
      </c>
      <c r="C6028" t="s">
        <v>8483</v>
      </c>
      <c r="D6028" s="15" t="s">
        <v>8484</v>
      </c>
      <c r="E6028" s="30">
        <f>'Dati di base x Ind. Comunale'!H6028/'Dati di base x Ind. Comunale'!I6028</f>
        <v>0.25</v>
      </c>
      <c r="F6028" s="20">
        <f>'Dati di base x Ind. Comunale'!F6028</f>
        <v>0</v>
      </c>
      <c r="G6028" s="20">
        <f>'Dati di base x Ind. Comunale'!G6028</f>
        <v>1</v>
      </c>
      <c r="H6028" s="15">
        <f>'Dati di base x Ind. Comunale'!E6028</f>
        <v>3</v>
      </c>
    </row>
    <row r="6029" spans="1:8" x14ac:dyDescent="0.3">
      <c r="A6029" t="s">
        <v>189</v>
      </c>
      <c r="B6029" t="s">
        <v>226</v>
      </c>
      <c r="C6029" t="s">
        <v>9046</v>
      </c>
      <c r="D6029" s="15" t="s">
        <v>9047</v>
      </c>
      <c r="E6029" s="45" t="s">
        <v>15828</v>
      </c>
      <c r="F6029" s="20">
        <f>'Dati di base x Ind. Comunale'!F6029</f>
        <v>0</v>
      </c>
      <c r="G6029" s="20">
        <f>'Dati di base x Ind. Comunale'!G6029</f>
        <v>0</v>
      </c>
      <c r="H6029" s="15">
        <f>'Dati di base x Ind. Comunale'!E6029</f>
        <v>0</v>
      </c>
    </row>
    <row r="6030" spans="1:8" x14ac:dyDescent="0.3">
      <c r="A6030" t="s">
        <v>189</v>
      </c>
      <c r="B6030" t="s">
        <v>226</v>
      </c>
      <c r="C6030" t="s">
        <v>9093</v>
      </c>
      <c r="D6030" s="15" t="s">
        <v>49</v>
      </c>
      <c r="E6030" s="30">
        <f>'Dati di base x Ind. Comunale'!H6030/'Dati di base x Ind. Comunale'!I6030</f>
        <v>0.32098765432098764</v>
      </c>
      <c r="F6030" s="20">
        <f>'Dati di base x Ind. Comunale'!F6030</f>
        <v>4</v>
      </c>
      <c r="G6030" s="20">
        <f>'Dati di base x Ind. Comunale'!G6030</f>
        <v>22</v>
      </c>
      <c r="H6030" s="15">
        <f>'Dati di base x Ind. Comunale'!E6030</f>
        <v>55</v>
      </c>
    </row>
    <row r="6031" spans="1:8" x14ac:dyDescent="0.3">
      <c r="A6031" t="s">
        <v>189</v>
      </c>
      <c r="B6031" t="s">
        <v>226</v>
      </c>
      <c r="C6031" t="s">
        <v>9226</v>
      </c>
      <c r="D6031" s="15" t="s">
        <v>9227</v>
      </c>
      <c r="E6031" s="30">
        <f>'Dati di base x Ind. Comunale'!H6031/'Dati di base x Ind. Comunale'!I6031</f>
        <v>0.05</v>
      </c>
      <c r="F6031" s="20">
        <f>'Dati di base x Ind. Comunale'!F6031</f>
        <v>0</v>
      </c>
      <c r="G6031" s="20">
        <f>'Dati di base x Ind. Comunale'!G6031</f>
        <v>5</v>
      </c>
      <c r="H6031" s="15">
        <f>'Dati di base x Ind. Comunale'!E6031</f>
        <v>95</v>
      </c>
    </row>
    <row r="6032" spans="1:8" x14ac:dyDescent="0.3">
      <c r="A6032" t="s">
        <v>189</v>
      </c>
      <c r="B6032" t="s">
        <v>226</v>
      </c>
      <c r="C6032" t="s">
        <v>9651</v>
      </c>
      <c r="D6032" s="15" t="s">
        <v>9652</v>
      </c>
      <c r="E6032" s="45" t="s">
        <v>15828</v>
      </c>
      <c r="F6032" s="20">
        <f>'Dati di base x Ind. Comunale'!F6032</f>
        <v>0</v>
      </c>
      <c r="G6032" s="20">
        <f>'Dati di base x Ind. Comunale'!G6032</f>
        <v>0</v>
      </c>
      <c r="H6032" s="15">
        <f>'Dati di base x Ind. Comunale'!E6032</f>
        <v>0</v>
      </c>
    </row>
    <row r="6033" spans="1:8" x14ac:dyDescent="0.3">
      <c r="A6033" t="s">
        <v>189</v>
      </c>
      <c r="B6033" t="s">
        <v>226</v>
      </c>
      <c r="C6033" t="s">
        <v>9801</v>
      </c>
      <c r="D6033" s="15" t="s">
        <v>9802</v>
      </c>
      <c r="E6033" s="30">
        <f>'Dati di base x Ind. Comunale'!H6033/'Dati di base x Ind. Comunale'!I6033</f>
        <v>0.16666666666666666</v>
      </c>
      <c r="F6033" s="20">
        <f>'Dati di base x Ind. Comunale'!F6033</f>
        <v>0</v>
      </c>
      <c r="G6033" s="20">
        <f>'Dati di base x Ind. Comunale'!G6033</f>
        <v>1</v>
      </c>
      <c r="H6033" s="15">
        <f>'Dati di base x Ind. Comunale'!E6033</f>
        <v>5</v>
      </c>
    </row>
    <row r="6034" spans="1:8" x14ac:dyDescent="0.3">
      <c r="A6034" t="s">
        <v>189</v>
      </c>
      <c r="B6034" t="s">
        <v>226</v>
      </c>
      <c r="C6034" t="s">
        <v>10220</v>
      </c>
      <c r="D6034" s="15" t="s">
        <v>10221</v>
      </c>
      <c r="E6034" s="45" t="s">
        <v>15828</v>
      </c>
      <c r="F6034" s="20">
        <f>'Dati di base x Ind. Comunale'!F6034</f>
        <v>0</v>
      </c>
      <c r="G6034" s="20">
        <f>'Dati di base x Ind. Comunale'!G6034</f>
        <v>0</v>
      </c>
      <c r="H6034" s="15">
        <f>'Dati di base x Ind. Comunale'!E6034</f>
        <v>0</v>
      </c>
    </row>
    <row r="6035" spans="1:8" x14ac:dyDescent="0.3">
      <c r="A6035" t="s">
        <v>189</v>
      </c>
      <c r="B6035" t="s">
        <v>226</v>
      </c>
      <c r="C6035" t="s">
        <v>10388</v>
      </c>
      <c r="D6035" s="15" t="s">
        <v>10389</v>
      </c>
      <c r="E6035" s="45" t="s">
        <v>15828</v>
      </c>
      <c r="F6035" s="20">
        <f>'Dati di base x Ind. Comunale'!F6035</f>
        <v>0</v>
      </c>
      <c r="G6035" s="20">
        <f>'Dati di base x Ind. Comunale'!G6035</f>
        <v>0</v>
      </c>
      <c r="H6035" s="15">
        <f>'Dati di base x Ind. Comunale'!E6035</f>
        <v>0</v>
      </c>
    </row>
    <row r="6036" spans="1:8" x14ac:dyDescent="0.3">
      <c r="A6036" t="s">
        <v>189</v>
      </c>
      <c r="B6036" t="s">
        <v>226</v>
      </c>
      <c r="C6036" t="s">
        <v>10539</v>
      </c>
      <c r="D6036" s="15" t="s">
        <v>10540</v>
      </c>
      <c r="E6036" s="30">
        <f>'Dati di base x Ind. Comunale'!H6036/'Dati di base x Ind. Comunale'!I6036</f>
        <v>0</v>
      </c>
      <c r="F6036" s="20">
        <f>'Dati di base x Ind. Comunale'!F6036</f>
        <v>0</v>
      </c>
      <c r="G6036" s="20">
        <f>'Dati di base x Ind. Comunale'!G6036</f>
        <v>0</v>
      </c>
      <c r="H6036" s="15">
        <f>'Dati di base x Ind. Comunale'!E6036</f>
        <v>13</v>
      </c>
    </row>
    <row r="6037" spans="1:8" x14ac:dyDescent="0.3">
      <c r="A6037" t="s">
        <v>189</v>
      </c>
      <c r="B6037" t="s">
        <v>226</v>
      </c>
      <c r="C6037" t="s">
        <v>10587</v>
      </c>
      <c r="D6037" s="15" t="s">
        <v>10588</v>
      </c>
      <c r="E6037" s="30">
        <f>'Dati di base x Ind. Comunale'!H6037/'Dati di base x Ind. Comunale'!I6037</f>
        <v>0.25</v>
      </c>
      <c r="F6037" s="20">
        <f>'Dati di base x Ind. Comunale'!F6037</f>
        <v>0</v>
      </c>
      <c r="G6037" s="20">
        <f>'Dati di base x Ind. Comunale'!G6037</f>
        <v>1</v>
      </c>
      <c r="H6037" s="15">
        <f>'Dati di base x Ind. Comunale'!E6037</f>
        <v>3</v>
      </c>
    </row>
    <row r="6038" spans="1:8" x14ac:dyDescent="0.3">
      <c r="A6038" t="s">
        <v>189</v>
      </c>
      <c r="B6038" t="s">
        <v>226</v>
      </c>
      <c r="C6038" t="s">
        <v>10621</v>
      </c>
      <c r="D6038" s="15" t="s">
        <v>10622</v>
      </c>
      <c r="E6038" s="30">
        <f>'Dati di base x Ind. Comunale'!H6038/'Dati di base x Ind. Comunale'!I6038</f>
        <v>5.6338028169014086E-2</v>
      </c>
      <c r="F6038" s="20">
        <f>'Dati di base x Ind. Comunale'!F6038</f>
        <v>0</v>
      </c>
      <c r="G6038" s="20">
        <f>'Dati di base x Ind. Comunale'!G6038</f>
        <v>4</v>
      </c>
      <c r="H6038" s="15">
        <f>'Dati di base x Ind. Comunale'!E6038</f>
        <v>67</v>
      </c>
    </row>
    <row r="6039" spans="1:8" x14ac:dyDescent="0.3">
      <c r="A6039" t="s">
        <v>189</v>
      </c>
      <c r="B6039" t="s">
        <v>226</v>
      </c>
      <c r="C6039" t="s">
        <v>10623</v>
      </c>
      <c r="D6039" s="15" t="s">
        <v>10624</v>
      </c>
      <c r="E6039" s="30">
        <f>'Dati di base x Ind. Comunale'!H6039/'Dati di base x Ind. Comunale'!I6039</f>
        <v>2.1739130434782608E-2</v>
      </c>
      <c r="F6039" s="20">
        <f>'Dati di base x Ind. Comunale'!F6039</f>
        <v>0</v>
      </c>
      <c r="G6039" s="20">
        <f>'Dati di base x Ind. Comunale'!G6039</f>
        <v>1</v>
      </c>
      <c r="H6039" s="15">
        <f>'Dati di base x Ind. Comunale'!E6039</f>
        <v>45</v>
      </c>
    </row>
    <row r="6040" spans="1:8" x14ac:dyDescent="0.3">
      <c r="A6040" t="s">
        <v>189</v>
      </c>
      <c r="B6040" t="s">
        <v>226</v>
      </c>
      <c r="C6040" t="s">
        <v>10760</v>
      </c>
      <c r="D6040" s="15" t="s">
        <v>10761</v>
      </c>
      <c r="E6040" s="30">
        <f>'Dati di base x Ind. Comunale'!H6040/'Dati di base x Ind. Comunale'!I6040</f>
        <v>0.2</v>
      </c>
      <c r="F6040" s="20">
        <f>'Dati di base x Ind. Comunale'!F6040</f>
        <v>0</v>
      </c>
      <c r="G6040" s="20">
        <f>'Dati di base x Ind. Comunale'!G6040</f>
        <v>4</v>
      </c>
      <c r="H6040" s="15">
        <f>'Dati di base x Ind. Comunale'!E6040</f>
        <v>16</v>
      </c>
    </row>
    <row r="6041" spans="1:8" x14ac:dyDescent="0.3">
      <c r="A6041" t="s">
        <v>189</v>
      </c>
      <c r="B6041" t="s">
        <v>226</v>
      </c>
      <c r="C6041" t="s">
        <v>10866</v>
      </c>
      <c r="D6041" s="15" t="s">
        <v>10867</v>
      </c>
      <c r="E6041" s="30">
        <f>'Dati di base x Ind. Comunale'!H6041/'Dati di base x Ind. Comunale'!I6041</f>
        <v>0.12857142857142856</v>
      </c>
      <c r="F6041" s="20">
        <f>'Dati di base x Ind. Comunale'!F6041</f>
        <v>1</v>
      </c>
      <c r="G6041" s="20">
        <f>'Dati di base x Ind. Comunale'!G6041</f>
        <v>8</v>
      </c>
      <c r="H6041" s="15">
        <f>'Dati di base x Ind. Comunale'!E6041</f>
        <v>61</v>
      </c>
    </row>
    <row r="6042" spans="1:8" x14ac:dyDescent="0.3">
      <c r="A6042" t="s">
        <v>189</v>
      </c>
      <c r="B6042" t="s">
        <v>226</v>
      </c>
      <c r="C6042" t="s">
        <v>11015</v>
      </c>
      <c r="D6042" s="15" t="s">
        <v>11016</v>
      </c>
      <c r="E6042" s="30">
        <f>'Dati di base x Ind. Comunale'!H6042/'Dati di base x Ind. Comunale'!I6042</f>
        <v>1</v>
      </c>
      <c r="F6042" s="20">
        <f>'Dati di base x Ind. Comunale'!F6042</f>
        <v>0</v>
      </c>
      <c r="G6042" s="20">
        <f>'Dati di base x Ind. Comunale'!G6042</f>
        <v>1</v>
      </c>
      <c r="H6042" s="15">
        <f>'Dati di base x Ind. Comunale'!E6042</f>
        <v>0</v>
      </c>
    </row>
    <row r="6043" spans="1:8" x14ac:dyDescent="0.3">
      <c r="A6043" t="s">
        <v>189</v>
      </c>
      <c r="B6043" t="s">
        <v>226</v>
      </c>
      <c r="C6043" t="s">
        <v>11056</v>
      </c>
      <c r="D6043" s="15" t="s">
        <v>11057</v>
      </c>
      <c r="E6043" s="30">
        <f>'Dati di base x Ind. Comunale'!H6043/'Dati di base x Ind. Comunale'!I6043</f>
        <v>4.1666666666666664E-2</v>
      </c>
      <c r="F6043" s="20">
        <f>'Dati di base x Ind. Comunale'!F6043</f>
        <v>0</v>
      </c>
      <c r="G6043" s="20">
        <f>'Dati di base x Ind. Comunale'!G6043</f>
        <v>1</v>
      </c>
      <c r="H6043" s="15">
        <f>'Dati di base x Ind. Comunale'!E6043</f>
        <v>23</v>
      </c>
    </row>
    <row r="6044" spans="1:8" x14ac:dyDescent="0.3">
      <c r="A6044" t="s">
        <v>189</v>
      </c>
      <c r="B6044" t="s">
        <v>226</v>
      </c>
      <c r="C6044" t="s">
        <v>11074</v>
      </c>
      <c r="D6044" s="15" t="s">
        <v>11075</v>
      </c>
      <c r="E6044" s="30">
        <f>'Dati di base x Ind. Comunale'!H6044/'Dati di base x Ind. Comunale'!I6044</f>
        <v>5.8823529411764705E-2</v>
      </c>
      <c r="F6044" s="20">
        <f>'Dati di base x Ind. Comunale'!F6044</f>
        <v>0</v>
      </c>
      <c r="G6044" s="20">
        <f>'Dati di base x Ind. Comunale'!G6044</f>
        <v>1</v>
      </c>
      <c r="H6044" s="15">
        <f>'Dati di base x Ind. Comunale'!E6044</f>
        <v>16</v>
      </c>
    </row>
    <row r="6045" spans="1:8" x14ac:dyDescent="0.3">
      <c r="A6045" t="s">
        <v>189</v>
      </c>
      <c r="B6045" t="s">
        <v>226</v>
      </c>
      <c r="C6045" t="s">
        <v>5406</v>
      </c>
      <c r="D6045" s="15" t="s">
        <v>5407</v>
      </c>
      <c r="E6045" s="30">
        <f>'Dati di base x Ind. Comunale'!H6045/'Dati di base x Ind. Comunale'!I6045</f>
        <v>7.8431372549019607E-2</v>
      </c>
      <c r="F6045" s="20">
        <f>'Dati di base x Ind. Comunale'!F6045</f>
        <v>1</v>
      </c>
      <c r="G6045" s="20">
        <f>'Dati di base x Ind. Comunale'!G6045</f>
        <v>3</v>
      </c>
      <c r="H6045" s="15">
        <f>'Dati di base x Ind. Comunale'!E6045</f>
        <v>47</v>
      </c>
    </row>
    <row r="6046" spans="1:8" x14ac:dyDescent="0.3">
      <c r="A6046" t="s">
        <v>189</v>
      </c>
      <c r="B6046" t="s">
        <v>226</v>
      </c>
      <c r="C6046" t="s">
        <v>11545</v>
      </c>
      <c r="D6046" s="15" t="s">
        <v>11546</v>
      </c>
      <c r="E6046" s="30">
        <f>'Dati di base x Ind. Comunale'!H6046/'Dati di base x Ind. Comunale'!I6046</f>
        <v>0</v>
      </c>
      <c r="F6046" s="20">
        <f>'Dati di base x Ind. Comunale'!F6046</f>
        <v>0</v>
      </c>
      <c r="G6046" s="20">
        <f>'Dati di base x Ind. Comunale'!G6046</f>
        <v>0</v>
      </c>
      <c r="H6046" s="15">
        <f>'Dati di base x Ind. Comunale'!E6046</f>
        <v>10</v>
      </c>
    </row>
    <row r="6047" spans="1:8" x14ac:dyDescent="0.3">
      <c r="A6047" t="s">
        <v>189</v>
      </c>
      <c r="B6047" t="s">
        <v>226</v>
      </c>
      <c r="C6047" t="s">
        <v>12185</v>
      </c>
      <c r="D6047" s="15" t="s">
        <v>12186</v>
      </c>
      <c r="E6047" s="30">
        <f>'Dati di base x Ind. Comunale'!H6047/'Dati di base x Ind. Comunale'!I6047</f>
        <v>0.25</v>
      </c>
      <c r="F6047" s="20">
        <f>'Dati di base x Ind. Comunale'!F6047</f>
        <v>0</v>
      </c>
      <c r="G6047" s="20">
        <f>'Dati di base x Ind. Comunale'!G6047</f>
        <v>1</v>
      </c>
      <c r="H6047" s="15">
        <f>'Dati di base x Ind. Comunale'!E6047</f>
        <v>3</v>
      </c>
    </row>
    <row r="6048" spans="1:8" x14ac:dyDescent="0.3">
      <c r="A6048" t="s">
        <v>189</v>
      </c>
      <c r="B6048" t="s">
        <v>226</v>
      </c>
      <c r="C6048" t="s">
        <v>12207</v>
      </c>
      <c r="D6048" s="15" t="s">
        <v>12208</v>
      </c>
      <c r="E6048" s="30">
        <f>'Dati di base x Ind. Comunale'!H6048/'Dati di base x Ind. Comunale'!I6048</f>
        <v>3.7037037037037035E-2</v>
      </c>
      <c r="F6048" s="20">
        <f>'Dati di base x Ind. Comunale'!F6048</f>
        <v>0</v>
      </c>
      <c r="G6048" s="20">
        <f>'Dati di base x Ind. Comunale'!G6048</f>
        <v>1</v>
      </c>
      <c r="H6048" s="15">
        <f>'Dati di base x Ind. Comunale'!E6048</f>
        <v>26</v>
      </c>
    </row>
    <row r="6049" spans="1:8" x14ac:dyDescent="0.3">
      <c r="A6049" t="s">
        <v>189</v>
      </c>
      <c r="B6049" t="s">
        <v>226</v>
      </c>
      <c r="C6049" t="s">
        <v>12300</v>
      </c>
      <c r="D6049" s="15" t="s">
        <v>12301</v>
      </c>
      <c r="E6049" s="30">
        <f>'Dati di base x Ind. Comunale'!H6049/'Dati di base x Ind. Comunale'!I6049</f>
        <v>1</v>
      </c>
      <c r="F6049" s="20">
        <f>'Dati di base x Ind. Comunale'!F6049</f>
        <v>0</v>
      </c>
      <c r="G6049" s="20">
        <f>'Dati di base x Ind. Comunale'!G6049</f>
        <v>3</v>
      </c>
      <c r="H6049" s="15">
        <f>'Dati di base x Ind. Comunale'!E6049</f>
        <v>0</v>
      </c>
    </row>
    <row r="6050" spans="1:8" x14ac:dyDescent="0.3">
      <c r="A6050" t="s">
        <v>189</v>
      </c>
      <c r="B6050" t="s">
        <v>226</v>
      </c>
      <c r="C6050" t="s">
        <v>12491</v>
      </c>
      <c r="D6050" s="15" t="s">
        <v>12492</v>
      </c>
      <c r="E6050" s="30">
        <f>'Dati di base x Ind. Comunale'!H6050/'Dati di base x Ind. Comunale'!I6050</f>
        <v>0</v>
      </c>
      <c r="F6050" s="20">
        <f>'Dati di base x Ind. Comunale'!F6050</f>
        <v>0</v>
      </c>
      <c r="G6050" s="20">
        <f>'Dati di base x Ind. Comunale'!G6050</f>
        <v>0</v>
      </c>
      <c r="H6050" s="15">
        <f>'Dati di base x Ind. Comunale'!E6050</f>
        <v>2</v>
      </c>
    </row>
    <row r="6051" spans="1:8" x14ac:dyDescent="0.3">
      <c r="A6051" t="s">
        <v>189</v>
      </c>
      <c r="B6051" t="s">
        <v>226</v>
      </c>
      <c r="C6051" t="s">
        <v>12601</v>
      </c>
      <c r="D6051" s="15" t="s">
        <v>12602</v>
      </c>
      <c r="E6051" s="45" t="s">
        <v>15828</v>
      </c>
      <c r="F6051" s="20">
        <f>'Dati di base x Ind. Comunale'!F6051</f>
        <v>0</v>
      </c>
      <c r="G6051" s="20">
        <f>'Dati di base x Ind. Comunale'!G6051</f>
        <v>0</v>
      </c>
      <c r="H6051" s="15">
        <f>'Dati di base x Ind. Comunale'!E6051</f>
        <v>0</v>
      </c>
    </row>
    <row r="6052" spans="1:8" x14ac:dyDescent="0.3">
      <c r="A6052" t="s">
        <v>189</v>
      </c>
      <c r="B6052" t="s">
        <v>226</v>
      </c>
      <c r="C6052" t="s">
        <v>12859</v>
      </c>
      <c r="D6052" s="15" t="s">
        <v>12860</v>
      </c>
      <c r="E6052" s="30">
        <f>'Dati di base x Ind. Comunale'!H6052/'Dati di base x Ind. Comunale'!I6052</f>
        <v>0</v>
      </c>
      <c r="F6052" s="20">
        <f>'Dati di base x Ind. Comunale'!F6052</f>
        <v>0</v>
      </c>
      <c r="G6052" s="20">
        <f>'Dati di base x Ind. Comunale'!G6052</f>
        <v>0</v>
      </c>
      <c r="H6052" s="15">
        <f>'Dati di base x Ind. Comunale'!E6052</f>
        <v>1</v>
      </c>
    </row>
    <row r="6053" spans="1:8" x14ac:dyDescent="0.3">
      <c r="A6053" t="s">
        <v>189</v>
      </c>
      <c r="B6053" t="s">
        <v>226</v>
      </c>
      <c r="C6053" t="s">
        <v>12877</v>
      </c>
      <c r="D6053" s="15" t="s">
        <v>12878</v>
      </c>
      <c r="E6053" s="30">
        <f>'Dati di base x Ind. Comunale'!H6053/'Dati di base x Ind. Comunale'!I6053</f>
        <v>0.75</v>
      </c>
      <c r="F6053" s="20">
        <f>'Dati di base x Ind. Comunale'!F6053</f>
        <v>0</v>
      </c>
      <c r="G6053" s="20">
        <f>'Dati di base x Ind. Comunale'!G6053</f>
        <v>3</v>
      </c>
      <c r="H6053" s="15">
        <f>'Dati di base x Ind. Comunale'!E6053</f>
        <v>1</v>
      </c>
    </row>
    <row r="6054" spans="1:8" x14ac:dyDescent="0.3">
      <c r="A6054" t="s">
        <v>189</v>
      </c>
      <c r="B6054" t="s">
        <v>226</v>
      </c>
      <c r="C6054" t="s">
        <v>12927</v>
      </c>
      <c r="D6054" s="15" t="s">
        <v>12928</v>
      </c>
      <c r="E6054" s="30">
        <f>'Dati di base x Ind. Comunale'!H6054/'Dati di base x Ind. Comunale'!I6054</f>
        <v>0</v>
      </c>
      <c r="F6054" s="20">
        <f>'Dati di base x Ind. Comunale'!F6054</f>
        <v>0</v>
      </c>
      <c r="G6054" s="20">
        <f>'Dati di base x Ind. Comunale'!G6054</f>
        <v>0</v>
      </c>
      <c r="H6054" s="15">
        <f>'Dati di base x Ind. Comunale'!E6054</f>
        <v>2</v>
      </c>
    </row>
    <row r="6055" spans="1:8" x14ac:dyDescent="0.3">
      <c r="A6055" t="s">
        <v>189</v>
      </c>
      <c r="B6055" t="s">
        <v>226</v>
      </c>
      <c r="C6055" t="s">
        <v>12933</v>
      </c>
      <c r="D6055" s="15" t="s">
        <v>12934</v>
      </c>
      <c r="E6055" s="30">
        <f>'Dati di base x Ind. Comunale'!H6055/'Dati di base x Ind. Comunale'!I6055</f>
        <v>0.08</v>
      </c>
      <c r="F6055" s="20">
        <f>'Dati di base x Ind. Comunale'!F6055</f>
        <v>0</v>
      </c>
      <c r="G6055" s="20">
        <f>'Dati di base x Ind. Comunale'!G6055</f>
        <v>4</v>
      </c>
      <c r="H6055" s="15">
        <f>'Dati di base x Ind. Comunale'!E6055</f>
        <v>46</v>
      </c>
    </row>
    <row r="6056" spans="1:8" x14ac:dyDescent="0.3">
      <c r="A6056" t="s">
        <v>189</v>
      </c>
      <c r="B6056" t="s">
        <v>226</v>
      </c>
      <c r="C6056" t="s">
        <v>12652</v>
      </c>
      <c r="D6056" s="15" t="s">
        <v>12653</v>
      </c>
      <c r="E6056" s="30">
        <f>'Dati di base x Ind. Comunale'!H6056/'Dati di base x Ind. Comunale'!I6056</f>
        <v>5.5555555555555552E-2</v>
      </c>
      <c r="F6056" s="20">
        <f>'Dati di base x Ind. Comunale'!F6056</f>
        <v>0</v>
      </c>
      <c r="G6056" s="20">
        <f>'Dati di base x Ind. Comunale'!G6056</f>
        <v>1</v>
      </c>
      <c r="H6056" s="15">
        <f>'Dati di base x Ind. Comunale'!E6056</f>
        <v>17</v>
      </c>
    </row>
    <row r="6057" spans="1:8" x14ac:dyDescent="0.3">
      <c r="A6057" t="s">
        <v>189</v>
      </c>
      <c r="B6057" t="s">
        <v>226</v>
      </c>
      <c r="C6057" t="s">
        <v>13132</v>
      </c>
      <c r="D6057" s="15" t="s">
        <v>13133</v>
      </c>
      <c r="E6057" s="30">
        <f>'Dati di base x Ind. Comunale'!H6057/'Dati di base x Ind. Comunale'!I6057</f>
        <v>6.6666666666666666E-2</v>
      </c>
      <c r="F6057" s="20">
        <f>'Dati di base x Ind. Comunale'!F6057</f>
        <v>0</v>
      </c>
      <c r="G6057" s="20">
        <f>'Dati di base x Ind. Comunale'!G6057</f>
        <v>1</v>
      </c>
      <c r="H6057" s="15">
        <f>'Dati di base x Ind. Comunale'!E6057</f>
        <v>14</v>
      </c>
    </row>
    <row r="6058" spans="1:8" x14ac:dyDescent="0.3">
      <c r="A6058" t="s">
        <v>189</v>
      </c>
      <c r="B6058" t="s">
        <v>226</v>
      </c>
      <c r="C6058" t="s">
        <v>13241</v>
      </c>
      <c r="D6058" s="15" t="s">
        <v>13242</v>
      </c>
      <c r="E6058" s="30">
        <f>'Dati di base x Ind. Comunale'!H6058/'Dati di base x Ind. Comunale'!I6058</f>
        <v>0</v>
      </c>
      <c r="F6058" s="20">
        <f>'Dati di base x Ind. Comunale'!F6058</f>
        <v>0</v>
      </c>
      <c r="G6058" s="20">
        <f>'Dati di base x Ind. Comunale'!G6058</f>
        <v>0</v>
      </c>
      <c r="H6058" s="15">
        <f>'Dati di base x Ind. Comunale'!E6058</f>
        <v>7</v>
      </c>
    </row>
    <row r="6059" spans="1:8" x14ac:dyDescent="0.3">
      <c r="A6059" t="s">
        <v>189</v>
      </c>
      <c r="B6059" t="s">
        <v>226</v>
      </c>
      <c r="C6059" t="s">
        <v>13421</v>
      </c>
      <c r="D6059" s="15" t="s">
        <v>13422</v>
      </c>
      <c r="E6059" s="45" t="s">
        <v>15828</v>
      </c>
      <c r="F6059" s="20">
        <f>'Dati di base x Ind. Comunale'!F6059</f>
        <v>0</v>
      </c>
      <c r="G6059" s="20">
        <f>'Dati di base x Ind. Comunale'!G6059</f>
        <v>0</v>
      </c>
      <c r="H6059" s="15">
        <f>'Dati di base x Ind. Comunale'!E6059</f>
        <v>0</v>
      </c>
    </row>
    <row r="6060" spans="1:8" x14ac:dyDescent="0.3">
      <c r="A6060" t="s">
        <v>189</v>
      </c>
      <c r="B6060" t="s">
        <v>226</v>
      </c>
      <c r="C6060" t="s">
        <v>13673</v>
      </c>
      <c r="D6060" s="15" t="s">
        <v>13674</v>
      </c>
      <c r="E6060" s="30">
        <f>'Dati di base x Ind. Comunale'!H6060/'Dati di base x Ind. Comunale'!I6060</f>
        <v>0</v>
      </c>
      <c r="F6060" s="20">
        <f>'Dati di base x Ind. Comunale'!F6060</f>
        <v>0</v>
      </c>
      <c r="G6060" s="20">
        <f>'Dati di base x Ind. Comunale'!G6060</f>
        <v>0</v>
      </c>
      <c r="H6060" s="15">
        <f>'Dati di base x Ind. Comunale'!E6060</f>
        <v>2</v>
      </c>
    </row>
    <row r="6061" spans="1:8" x14ac:dyDescent="0.3">
      <c r="A6061" t="s">
        <v>189</v>
      </c>
      <c r="B6061" t="s">
        <v>226</v>
      </c>
      <c r="C6061" t="s">
        <v>13740</v>
      </c>
      <c r="D6061" s="15" t="s">
        <v>13741</v>
      </c>
      <c r="E6061" s="30">
        <f>'Dati di base x Ind. Comunale'!H6061/'Dati di base x Ind. Comunale'!I6061</f>
        <v>0</v>
      </c>
      <c r="F6061" s="20">
        <f>'Dati di base x Ind. Comunale'!F6061</f>
        <v>0</v>
      </c>
      <c r="G6061" s="20">
        <f>'Dati di base x Ind. Comunale'!G6061</f>
        <v>0</v>
      </c>
      <c r="H6061" s="15">
        <f>'Dati di base x Ind. Comunale'!E6061</f>
        <v>1</v>
      </c>
    </row>
    <row r="6062" spans="1:8" x14ac:dyDescent="0.3">
      <c r="A6062" t="s">
        <v>189</v>
      </c>
      <c r="B6062" t="s">
        <v>226</v>
      </c>
      <c r="C6062" t="s">
        <v>13929</v>
      </c>
      <c r="D6062" s="15" t="s">
        <v>13930</v>
      </c>
      <c r="E6062" s="30">
        <f>'Dati di base x Ind. Comunale'!H6062/'Dati di base x Ind. Comunale'!I6062</f>
        <v>0.2</v>
      </c>
      <c r="F6062" s="20">
        <f>'Dati di base x Ind. Comunale'!F6062</f>
        <v>0</v>
      </c>
      <c r="G6062" s="20">
        <f>'Dati di base x Ind. Comunale'!G6062</f>
        <v>2</v>
      </c>
      <c r="H6062" s="15">
        <f>'Dati di base x Ind. Comunale'!E6062</f>
        <v>8</v>
      </c>
    </row>
    <row r="6063" spans="1:8" x14ac:dyDescent="0.3">
      <c r="A6063" t="s">
        <v>189</v>
      </c>
      <c r="B6063" t="s">
        <v>226</v>
      </c>
      <c r="C6063" t="s">
        <v>14181</v>
      </c>
      <c r="D6063" s="15" t="s">
        <v>14182</v>
      </c>
      <c r="E6063" s="30">
        <f>'Dati di base x Ind. Comunale'!H6063/'Dati di base x Ind. Comunale'!I6063</f>
        <v>0.13636363636363635</v>
      </c>
      <c r="F6063" s="20">
        <f>'Dati di base x Ind. Comunale'!F6063</f>
        <v>0</v>
      </c>
      <c r="G6063" s="20">
        <f>'Dati di base x Ind. Comunale'!G6063</f>
        <v>3</v>
      </c>
      <c r="H6063" s="15">
        <f>'Dati di base x Ind. Comunale'!E6063</f>
        <v>19</v>
      </c>
    </row>
    <row r="6064" spans="1:8" x14ac:dyDescent="0.3">
      <c r="A6064" t="s">
        <v>189</v>
      </c>
      <c r="B6064" t="s">
        <v>226</v>
      </c>
      <c r="C6064" t="s">
        <v>14335</v>
      </c>
      <c r="D6064" s="15" t="s">
        <v>14336</v>
      </c>
      <c r="E6064" s="30">
        <f>'Dati di base x Ind. Comunale'!H6064/'Dati di base x Ind. Comunale'!I6064</f>
        <v>0.13114754098360656</v>
      </c>
      <c r="F6064" s="20">
        <f>'Dati di base x Ind. Comunale'!F6064</f>
        <v>4</v>
      </c>
      <c r="G6064" s="20">
        <f>'Dati di base x Ind. Comunale'!G6064</f>
        <v>4</v>
      </c>
      <c r="H6064" s="15">
        <f>'Dati di base x Ind. Comunale'!E6064</f>
        <v>53</v>
      </c>
    </row>
    <row r="6065" spans="1:8" x14ac:dyDescent="0.3">
      <c r="A6065" t="s">
        <v>189</v>
      </c>
      <c r="B6065" t="s">
        <v>226</v>
      </c>
      <c r="C6065" t="s">
        <v>14359</v>
      </c>
      <c r="D6065" s="15" t="s">
        <v>14360</v>
      </c>
      <c r="E6065" s="30">
        <f>'Dati di base x Ind. Comunale'!H6065/'Dati di base x Ind. Comunale'!I6065</f>
        <v>9.8360655737704916E-2</v>
      </c>
      <c r="F6065" s="20">
        <f>'Dati di base x Ind. Comunale'!F6065</f>
        <v>1</v>
      </c>
      <c r="G6065" s="20">
        <f>'Dati di base x Ind. Comunale'!G6065</f>
        <v>5</v>
      </c>
      <c r="H6065" s="15">
        <f>'Dati di base x Ind. Comunale'!E6065</f>
        <v>55</v>
      </c>
    </row>
    <row r="6066" spans="1:8" x14ac:dyDescent="0.3">
      <c r="A6066" t="s">
        <v>189</v>
      </c>
      <c r="B6066" t="s">
        <v>226</v>
      </c>
      <c r="C6066" t="s">
        <v>14678</v>
      </c>
      <c r="D6066" s="15" t="s">
        <v>14679</v>
      </c>
      <c r="E6066" s="30">
        <f>'Dati di base x Ind. Comunale'!H6066/'Dati di base x Ind. Comunale'!I6066</f>
        <v>0</v>
      </c>
      <c r="F6066" s="20">
        <f>'Dati di base x Ind. Comunale'!F6066</f>
        <v>0</v>
      </c>
      <c r="G6066" s="20">
        <f>'Dati di base x Ind. Comunale'!G6066</f>
        <v>0</v>
      </c>
      <c r="H6066" s="15">
        <f>'Dati di base x Ind. Comunale'!E6066</f>
        <v>13</v>
      </c>
    </row>
    <row r="6067" spans="1:8" x14ac:dyDescent="0.3">
      <c r="A6067" t="s">
        <v>189</v>
      </c>
      <c r="B6067" t="s">
        <v>226</v>
      </c>
      <c r="C6067" t="s">
        <v>15282</v>
      </c>
      <c r="D6067" s="15" t="s">
        <v>15283</v>
      </c>
      <c r="E6067" s="45" t="s">
        <v>15828</v>
      </c>
      <c r="F6067" s="20">
        <f>'Dati di base x Ind. Comunale'!F6067</f>
        <v>0</v>
      </c>
      <c r="G6067" s="20">
        <f>'Dati di base x Ind. Comunale'!G6067</f>
        <v>0</v>
      </c>
      <c r="H6067" s="15">
        <f>'Dati di base x Ind. Comunale'!E6067</f>
        <v>0</v>
      </c>
    </row>
    <row r="6068" spans="1:8" x14ac:dyDescent="0.3">
      <c r="A6068" t="s">
        <v>189</v>
      </c>
      <c r="B6068" t="s">
        <v>226</v>
      </c>
      <c r="C6068" t="s">
        <v>15556</v>
      </c>
      <c r="D6068" s="15" t="s">
        <v>15557</v>
      </c>
      <c r="E6068" s="30">
        <f>'Dati di base x Ind. Comunale'!H6068/'Dati di base x Ind. Comunale'!I6068</f>
        <v>0</v>
      </c>
      <c r="F6068" s="20">
        <f>'Dati di base x Ind. Comunale'!F6068</f>
        <v>0</v>
      </c>
      <c r="G6068" s="20">
        <f>'Dati di base x Ind. Comunale'!G6068</f>
        <v>0</v>
      </c>
      <c r="H6068" s="15">
        <f>'Dati di base x Ind. Comunale'!E6068</f>
        <v>33</v>
      </c>
    </row>
    <row r="6069" spans="1:8" x14ac:dyDescent="0.3">
      <c r="A6069" t="s">
        <v>189</v>
      </c>
      <c r="B6069" t="s">
        <v>226</v>
      </c>
      <c r="C6069" t="s">
        <v>15629</v>
      </c>
      <c r="D6069" s="15" t="s">
        <v>15630</v>
      </c>
      <c r="E6069" s="30">
        <f>'Dati di base x Ind. Comunale'!H6069/'Dati di base x Ind. Comunale'!I6069</f>
        <v>0</v>
      </c>
      <c r="F6069" s="20">
        <f>'Dati di base x Ind. Comunale'!F6069</f>
        <v>0</v>
      </c>
      <c r="G6069" s="20">
        <f>'Dati di base x Ind. Comunale'!G6069</f>
        <v>0</v>
      </c>
      <c r="H6069" s="15">
        <f>'Dati di base x Ind. Comunale'!E6069</f>
        <v>1</v>
      </c>
    </row>
    <row r="6070" spans="1:8" x14ac:dyDescent="0.3">
      <c r="A6070" t="s">
        <v>189</v>
      </c>
      <c r="B6070" t="s">
        <v>226</v>
      </c>
      <c r="C6070" t="s">
        <v>15694</v>
      </c>
      <c r="D6070" s="15" t="s">
        <v>15695</v>
      </c>
      <c r="E6070" s="30">
        <f>'Dati di base x Ind. Comunale'!H6070/'Dati di base x Ind. Comunale'!I6070</f>
        <v>0.25</v>
      </c>
      <c r="F6070" s="20">
        <f>'Dati di base x Ind. Comunale'!F6070</f>
        <v>0</v>
      </c>
      <c r="G6070" s="20">
        <f>'Dati di base x Ind. Comunale'!G6070</f>
        <v>1</v>
      </c>
      <c r="H6070" s="15">
        <f>'Dati di base x Ind. Comunale'!E6070</f>
        <v>3</v>
      </c>
    </row>
    <row r="6071" spans="1:8" x14ac:dyDescent="0.3">
      <c r="A6071" t="s">
        <v>189</v>
      </c>
      <c r="B6071" t="s">
        <v>226</v>
      </c>
      <c r="C6071" t="s">
        <v>12799</v>
      </c>
      <c r="D6071" s="15" t="s">
        <v>12800</v>
      </c>
      <c r="E6071" s="30">
        <f>'Dati di base x Ind. Comunale'!H6071/'Dati di base x Ind. Comunale'!I6071</f>
        <v>0</v>
      </c>
      <c r="F6071" s="20">
        <f>'Dati di base x Ind. Comunale'!F6071</f>
        <v>0</v>
      </c>
      <c r="G6071" s="20">
        <f>'Dati di base x Ind. Comunale'!G6071</f>
        <v>0</v>
      </c>
      <c r="H6071" s="15">
        <f>'Dati di base x Ind. Comunale'!E6071</f>
        <v>11</v>
      </c>
    </row>
    <row r="6072" spans="1:8" x14ac:dyDescent="0.3">
      <c r="A6072" t="s">
        <v>189</v>
      </c>
      <c r="B6072" t="s">
        <v>226</v>
      </c>
      <c r="C6072" t="s">
        <v>14517</v>
      </c>
      <c r="D6072" s="15" t="s">
        <v>14518</v>
      </c>
      <c r="E6072" s="45" t="s">
        <v>15828</v>
      </c>
      <c r="F6072" s="20">
        <f>'Dati di base x Ind. Comunale'!F6072</f>
        <v>0</v>
      </c>
      <c r="G6072" s="20">
        <f>'Dati di base x Ind. Comunale'!G6072</f>
        <v>0</v>
      </c>
      <c r="H6072" s="15">
        <f>'Dati di base x Ind. Comunale'!E6072</f>
        <v>0</v>
      </c>
    </row>
    <row r="6073" spans="1:8" x14ac:dyDescent="0.3">
      <c r="A6073" t="s">
        <v>189</v>
      </c>
      <c r="B6073" t="s">
        <v>226</v>
      </c>
      <c r="C6073" t="s">
        <v>7861</v>
      </c>
      <c r="D6073" s="15" t="s">
        <v>7862</v>
      </c>
      <c r="E6073" s="45" t="s">
        <v>15828</v>
      </c>
      <c r="F6073" s="20">
        <f>'Dati di base x Ind. Comunale'!F6073</f>
        <v>0</v>
      </c>
      <c r="G6073" s="20">
        <f>'Dati di base x Ind. Comunale'!G6073</f>
        <v>0</v>
      </c>
      <c r="H6073" s="15">
        <f>'Dati di base x Ind. Comunale'!E6073</f>
        <v>0</v>
      </c>
    </row>
    <row r="6074" spans="1:8" x14ac:dyDescent="0.3">
      <c r="A6074" t="s">
        <v>189</v>
      </c>
      <c r="B6074" t="s">
        <v>386</v>
      </c>
      <c r="C6074" t="s">
        <v>387</v>
      </c>
      <c r="D6074" s="15" t="s">
        <v>388</v>
      </c>
      <c r="E6074" s="45" t="s">
        <v>15828</v>
      </c>
      <c r="F6074" s="20">
        <f>'Dati di base x Ind. Comunale'!F6074</f>
        <v>0</v>
      </c>
      <c r="G6074" s="20">
        <f>'Dati di base x Ind. Comunale'!G6074</f>
        <v>0</v>
      </c>
      <c r="H6074" s="15">
        <f>'Dati di base x Ind. Comunale'!E6074</f>
        <v>0</v>
      </c>
    </row>
    <row r="6075" spans="1:8" x14ac:dyDescent="0.3">
      <c r="A6075" t="s">
        <v>189</v>
      </c>
      <c r="B6075" t="s">
        <v>386</v>
      </c>
      <c r="C6075" t="s">
        <v>604</v>
      </c>
      <c r="D6075" s="15" t="s">
        <v>605</v>
      </c>
      <c r="E6075" s="30">
        <f>'Dati di base x Ind. Comunale'!H6075/'Dati di base x Ind. Comunale'!I6075</f>
        <v>0</v>
      </c>
      <c r="F6075" s="20">
        <f>'Dati di base x Ind. Comunale'!F6075</f>
        <v>0</v>
      </c>
      <c r="G6075" s="20">
        <f>'Dati di base x Ind. Comunale'!G6075</f>
        <v>0</v>
      </c>
      <c r="H6075" s="15">
        <f>'Dati di base x Ind. Comunale'!E6075</f>
        <v>2</v>
      </c>
    </row>
    <row r="6076" spans="1:8" x14ac:dyDescent="0.3">
      <c r="A6076" t="s">
        <v>189</v>
      </c>
      <c r="B6076" t="s">
        <v>386</v>
      </c>
      <c r="C6076" t="s">
        <v>713</v>
      </c>
      <c r="D6076" s="15" t="s">
        <v>714</v>
      </c>
      <c r="E6076" s="30">
        <f>'Dati di base x Ind. Comunale'!H6076/'Dati di base x Ind. Comunale'!I6076</f>
        <v>0</v>
      </c>
      <c r="F6076" s="20">
        <f>'Dati di base x Ind. Comunale'!F6076</f>
        <v>0</v>
      </c>
      <c r="G6076" s="20">
        <f>'Dati di base x Ind. Comunale'!G6076</f>
        <v>0</v>
      </c>
      <c r="H6076" s="15">
        <f>'Dati di base x Ind. Comunale'!E6076</f>
        <v>1</v>
      </c>
    </row>
    <row r="6077" spans="1:8" x14ac:dyDescent="0.3">
      <c r="A6077" t="s">
        <v>189</v>
      </c>
      <c r="B6077" t="s">
        <v>386</v>
      </c>
      <c r="C6077" t="s">
        <v>814</v>
      </c>
      <c r="D6077" s="15" t="s">
        <v>815</v>
      </c>
      <c r="E6077" s="45" t="s">
        <v>15828</v>
      </c>
      <c r="F6077" s="20">
        <f>'Dati di base x Ind. Comunale'!F6077</f>
        <v>0</v>
      </c>
      <c r="G6077" s="20">
        <f>'Dati di base x Ind. Comunale'!G6077</f>
        <v>0</v>
      </c>
      <c r="H6077" s="15">
        <f>'Dati di base x Ind. Comunale'!E6077</f>
        <v>0</v>
      </c>
    </row>
    <row r="6078" spans="1:8" x14ac:dyDescent="0.3">
      <c r="A6078" t="s">
        <v>189</v>
      </c>
      <c r="B6078" t="s">
        <v>386</v>
      </c>
      <c r="C6078" t="s">
        <v>898</v>
      </c>
      <c r="D6078" s="15" t="s">
        <v>899</v>
      </c>
      <c r="E6078" s="30">
        <f>'Dati di base x Ind. Comunale'!H6078/'Dati di base x Ind. Comunale'!I6078</f>
        <v>0.6</v>
      </c>
      <c r="F6078" s="20">
        <f>'Dati di base x Ind. Comunale'!F6078</f>
        <v>0</v>
      </c>
      <c r="G6078" s="20">
        <f>'Dati di base x Ind. Comunale'!G6078</f>
        <v>3</v>
      </c>
      <c r="H6078" s="15">
        <f>'Dati di base x Ind. Comunale'!E6078</f>
        <v>2</v>
      </c>
    </row>
    <row r="6079" spans="1:8" x14ac:dyDescent="0.3">
      <c r="A6079" t="s">
        <v>189</v>
      </c>
      <c r="B6079" t="s">
        <v>386</v>
      </c>
      <c r="C6079" t="s">
        <v>1041</v>
      </c>
      <c r="D6079" s="15" t="s">
        <v>1042</v>
      </c>
      <c r="E6079" s="30">
        <f>'Dati di base x Ind. Comunale'!H6079/'Dati di base x Ind. Comunale'!I6079</f>
        <v>1</v>
      </c>
      <c r="F6079" s="20">
        <f>'Dati di base x Ind. Comunale'!F6079</f>
        <v>0</v>
      </c>
      <c r="G6079" s="20">
        <f>'Dati di base x Ind. Comunale'!G6079</f>
        <v>2</v>
      </c>
      <c r="H6079" s="15">
        <f>'Dati di base x Ind. Comunale'!E6079</f>
        <v>0</v>
      </c>
    </row>
    <row r="6080" spans="1:8" x14ac:dyDescent="0.3">
      <c r="A6080" t="s">
        <v>189</v>
      </c>
      <c r="B6080" t="s">
        <v>386</v>
      </c>
      <c r="C6080" t="s">
        <v>1070</v>
      </c>
      <c r="D6080" s="15" t="s">
        <v>1071</v>
      </c>
      <c r="E6080" s="45" t="s">
        <v>15828</v>
      </c>
      <c r="F6080" s="20">
        <f>'Dati di base x Ind. Comunale'!F6080</f>
        <v>0</v>
      </c>
      <c r="G6080" s="20">
        <f>'Dati di base x Ind. Comunale'!G6080</f>
        <v>0</v>
      </c>
      <c r="H6080" s="15">
        <f>'Dati di base x Ind. Comunale'!E6080</f>
        <v>0</v>
      </c>
    </row>
    <row r="6081" spans="1:8" x14ac:dyDescent="0.3">
      <c r="A6081" t="s">
        <v>189</v>
      </c>
      <c r="B6081" t="s">
        <v>386</v>
      </c>
      <c r="C6081" t="s">
        <v>1072</v>
      </c>
      <c r="D6081" s="15" t="s">
        <v>50</v>
      </c>
      <c r="E6081" s="30">
        <f>'Dati di base x Ind. Comunale'!H6081/'Dati di base x Ind. Comunale'!I6081</f>
        <v>0.44444444444444442</v>
      </c>
      <c r="F6081" s="20">
        <f>'Dati di base x Ind. Comunale'!F6081</f>
        <v>1</v>
      </c>
      <c r="G6081" s="20">
        <f>'Dati di base x Ind. Comunale'!G6081</f>
        <v>3</v>
      </c>
      <c r="H6081" s="15">
        <f>'Dati di base x Ind. Comunale'!E6081</f>
        <v>5</v>
      </c>
    </row>
    <row r="6082" spans="1:8" x14ac:dyDescent="0.3">
      <c r="A6082" t="s">
        <v>189</v>
      </c>
      <c r="B6082" t="s">
        <v>386</v>
      </c>
      <c r="C6082" t="s">
        <v>1171</v>
      </c>
      <c r="D6082" s="15" t="s">
        <v>1172</v>
      </c>
      <c r="E6082" s="45" t="s">
        <v>15828</v>
      </c>
      <c r="F6082" s="20">
        <f>'Dati di base x Ind. Comunale'!F6082</f>
        <v>0</v>
      </c>
      <c r="G6082" s="20">
        <f>'Dati di base x Ind. Comunale'!G6082</f>
        <v>0</v>
      </c>
      <c r="H6082" s="15">
        <f>'Dati di base x Ind. Comunale'!E6082</f>
        <v>0</v>
      </c>
    </row>
    <row r="6083" spans="1:8" x14ac:dyDescent="0.3">
      <c r="A6083" t="s">
        <v>189</v>
      </c>
      <c r="B6083" t="s">
        <v>386</v>
      </c>
      <c r="C6083" t="s">
        <v>1195</v>
      </c>
      <c r="D6083" s="15" t="s">
        <v>1196</v>
      </c>
      <c r="E6083" s="30">
        <f>'Dati di base x Ind. Comunale'!H6083/'Dati di base x Ind. Comunale'!I6083</f>
        <v>1</v>
      </c>
      <c r="F6083" s="20">
        <f>'Dati di base x Ind. Comunale'!F6083</f>
        <v>0</v>
      </c>
      <c r="G6083" s="20">
        <f>'Dati di base x Ind. Comunale'!G6083</f>
        <v>1</v>
      </c>
      <c r="H6083" s="15">
        <f>'Dati di base x Ind. Comunale'!E6083</f>
        <v>0</v>
      </c>
    </row>
    <row r="6084" spans="1:8" x14ac:dyDescent="0.3">
      <c r="A6084" t="s">
        <v>189</v>
      </c>
      <c r="B6084" t="s">
        <v>386</v>
      </c>
      <c r="C6084" t="s">
        <v>1639</v>
      </c>
      <c r="D6084" s="15" t="s">
        <v>1640</v>
      </c>
      <c r="E6084" s="30">
        <f>'Dati di base x Ind. Comunale'!H6084/'Dati di base x Ind. Comunale'!I6084</f>
        <v>0</v>
      </c>
      <c r="F6084" s="20">
        <f>'Dati di base x Ind. Comunale'!F6084</f>
        <v>0</v>
      </c>
      <c r="G6084" s="20">
        <f>'Dati di base x Ind. Comunale'!G6084</f>
        <v>0</v>
      </c>
      <c r="H6084" s="15">
        <f>'Dati di base x Ind. Comunale'!E6084</f>
        <v>1</v>
      </c>
    </row>
    <row r="6085" spans="1:8" x14ac:dyDescent="0.3">
      <c r="A6085" t="s">
        <v>189</v>
      </c>
      <c r="B6085" t="s">
        <v>386</v>
      </c>
      <c r="C6085" t="s">
        <v>1769</v>
      </c>
      <c r="D6085" s="15" t="s">
        <v>1770</v>
      </c>
      <c r="E6085" s="45" t="s">
        <v>15828</v>
      </c>
      <c r="F6085" s="20">
        <f>'Dati di base x Ind. Comunale'!F6085</f>
        <v>0</v>
      </c>
      <c r="G6085" s="20">
        <f>'Dati di base x Ind. Comunale'!G6085</f>
        <v>0</v>
      </c>
      <c r="H6085" s="15">
        <f>'Dati di base x Ind. Comunale'!E6085</f>
        <v>0</v>
      </c>
    </row>
    <row r="6086" spans="1:8" x14ac:dyDescent="0.3">
      <c r="A6086" t="s">
        <v>189</v>
      </c>
      <c r="B6086" t="s">
        <v>386</v>
      </c>
      <c r="C6086" t="s">
        <v>2310</v>
      </c>
      <c r="D6086" s="15" t="s">
        <v>2311</v>
      </c>
      <c r="E6086" s="45" t="s">
        <v>15828</v>
      </c>
      <c r="F6086" s="20">
        <f>'Dati di base x Ind. Comunale'!F6086</f>
        <v>0</v>
      </c>
      <c r="G6086" s="20">
        <f>'Dati di base x Ind. Comunale'!G6086</f>
        <v>0</v>
      </c>
      <c r="H6086" s="15">
        <f>'Dati di base x Ind. Comunale'!E6086</f>
        <v>0</v>
      </c>
    </row>
    <row r="6087" spans="1:8" x14ac:dyDescent="0.3">
      <c r="A6087" t="s">
        <v>189</v>
      </c>
      <c r="B6087" t="s">
        <v>386</v>
      </c>
      <c r="C6087" t="s">
        <v>2318</v>
      </c>
      <c r="D6087" s="15" t="s">
        <v>2319</v>
      </c>
      <c r="E6087" s="45" t="s">
        <v>15828</v>
      </c>
      <c r="F6087" s="20">
        <f>'Dati di base x Ind. Comunale'!F6087</f>
        <v>0</v>
      </c>
      <c r="G6087" s="20">
        <f>'Dati di base x Ind. Comunale'!G6087</f>
        <v>0</v>
      </c>
      <c r="H6087" s="15">
        <f>'Dati di base x Ind. Comunale'!E6087</f>
        <v>0</v>
      </c>
    </row>
    <row r="6088" spans="1:8" x14ac:dyDescent="0.3">
      <c r="A6088" t="s">
        <v>189</v>
      </c>
      <c r="B6088" t="s">
        <v>386</v>
      </c>
      <c r="C6088" t="s">
        <v>2385</v>
      </c>
      <c r="D6088" s="15" t="s">
        <v>2386</v>
      </c>
      <c r="E6088" s="45" t="s">
        <v>15828</v>
      </c>
      <c r="F6088" s="20">
        <f>'Dati di base x Ind. Comunale'!F6088</f>
        <v>0</v>
      </c>
      <c r="G6088" s="20">
        <f>'Dati di base x Ind. Comunale'!G6088</f>
        <v>0</v>
      </c>
      <c r="H6088" s="15">
        <f>'Dati di base x Ind. Comunale'!E6088</f>
        <v>0</v>
      </c>
    </row>
    <row r="6089" spans="1:8" x14ac:dyDescent="0.3">
      <c r="A6089" t="s">
        <v>189</v>
      </c>
      <c r="B6089" t="s">
        <v>386</v>
      </c>
      <c r="C6089" t="s">
        <v>2653</v>
      </c>
      <c r="D6089" s="15" t="s">
        <v>2654</v>
      </c>
      <c r="E6089" s="45" t="s">
        <v>15828</v>
      </c>
      <c r="F6089" s="20">
        <f>'Dati di base x Ind. Comunale'!F6089</f>
        <v>0</v>
      </c>
      <c r="G6089" s="20">
        <f>'Dati di base x Ind. Comunale'!G6089</f>
        <v>0</v>
      </c>
      <c r="H6089" s="15">
        <f>'Dati di base x Ind. Comunale'!E6089</f>
        <v>0</v>
      </c>
    </row>
    <row r="6090" spans="1:8" x14ac:dyDescent="0.3">
      <c r="A6090" t="s">
        <v>189</v>
      </c>
      <c r="B6090" t="s">
        <v>386</v>
      </c>
      <c r="C6090" t="s">
        <v>2784</v>
      </c>
      <c r="D6090" s="15" t="s">
        <v>2785</v>
      </c>
      <c r="E6090" s="45" t="s">
        <v>15828</v>
      </c>
      <c r="F6090" s="20">
        <f>'Dati di base x Ind. Comunale'!F6090</f>
        <v>0</v>
      </c>
      <c r="G6090" s="20">
        <f>'Dati di base x Ind. Comunale'!G6090</f>
        <v>0</v>
      </c>
      <c r="H6090" s="15">
        <f>'Dati di base x Ind. Comunale'!E6090</f>
        <v>0</v>
      </c>
    </row>
    <row r="6091" spans="1:8" x14ac:dyDescent="0.3">
      <c r="A6091" t="s">
        <v>189</v>
      </c>
      <c r="B6091" t="s">
        <v>386</v>
      </c>
      <c r="C6091" t="s">
        <v>2838</v>
      </c>
      <c r="D6091" s="15" t="s">
        <v>2839</v>
      </c>
      <c r="E6091" s="45" t="s">
        <v>15828</v>
      </c>
      <c r="F6091" s="20">
        <f>'Dati di base x Ind. Comunale'!F6091</f>
        <v>0</v>
      </c>
      <c r="G6091" s="20">
        <f>'Dati di base x Ind. Comunale'!G6091</f>
        <v>0</v>
      </c>
      <c r="H6091" s="15">
        <f>'Dati di base x Ind. Comunale'!E6091</f>
        <v>0</v>
      </c>
    </row>
    <row r="6092" spans="1:8" x14ac:dyDescent="0.3">
      <c r="A6092" t="s">
        <v>189</v>
      </c>
      <c r="B6092" t="s">
        <v>386</v>
      </c>
      <c r="C6092" t="s">
        <v>2943</v>
      </c>
      <c r="D6092" s="15" t="s">
        <v>2944</v>
      </c>
      <c r="E6092" s="30">
        <f>'Dati di base x Ind. Comunale'!H6092/'Dati di base x Ind. Comunale'!I6092</f>
        <v>0</v>
      </c>
      <c r="F6092" s="20">
        <f>'Dati di base x Ind. Comunale'!F6092</f>
        <v>0</v>
      </c>
      <c r="G6092" s="20">
        <f>'Dati di base x Ind. Comunale'!G6092</f>
        <v>0</v>
      </c>
      <c r="H6092" s="15">
        <f>'Dati di base x Ind. Comunale'!E6092</f>
        <v>1</v>
      </c>
    </row>
    <row r="6093" spans="1:8" x14ac:dyDescent="0.3">
      <c r="A6093" t="s">
        <v>189</v>
      </c>
      <c r="B6093" t="s">
        <v>386</v>
      </c>
      <c r="C6093" t="s">
        <v>3089</v>
      </c>
      <c r="D6093" s="15" t="s">
        <v>3090</v>
      </c>
      <c r="E6093" s="30">
        <f>'Dati di base x Ind. Comunale'!H6093/'Dati di base x Ind. Comunale'!I6093</f>
        <v>1</v>
      </c>
      <c r="F6093" s="20">
        <f>'Dati di base x Ind. Comunale'!F6093</f>
        <v>1</v>
      </c>
      <c r="G6093" s="20">
        <f>'Dati di base x Ind. Comunale'!G6093</f>
        <v>0</v>
      </c>
      <c r="H6093" s="15">
        <f>'Dati di base x Ind. Comunale'!E6093</f>
        <v>0</v>
      </c>
    </row>
    <row r="6094" spans="1:8" x14ac:dyDescent="0.3">
      <c r="A6094" t="s">
        <v>189</v>
      </c>
      <c r="B6094" t="s">
        <v>386</v>
      </c>
      <c r="C6094" t="s">
        <v>3295</v>
      </c>
      <c r="D6094" s="15" t="s">
        <v>3296</v>
      </c>
      <c r="E6094" s="45" t="s">
        <v>15828</v>
      </c>
      <c r="F6094" s="20">
        <f>'Dati di base x Ind. Comunale'!F6094</f>
        <v>0</v>
      </c>
      <c r="G6094" s="20">
        <f>'Dati di base x Ind. Comunale'!G6094</f>
        <v>0</v>
      </c>
      <c r="H6094" s="15">
        <f>'Dati di base x Ind. Comunale'!E6094</f>
        <v>0</v>
      </c>
    </row>
    <row r="6095" spans="1:8" x14ac:dyDescent="0.3">
      <c r="A6095" t="s">
        <v>189</v>
      </c>
      <c r="B6095" t="s">
        <v>386</v>
      </c>
      <c r="C6095" t="s">
        <v>3351</v>
      </c>
      <c r="D6095" s="15" t="s">
        <v>3352</v>
      </c>
      <c r="E6095" s="45" t="s">
        <v>15828</v>
      </c>
      <c r="F6095" s="20">
        <f>'Dati di base x Ind. Comunale'!F6095</f>
        <v>0</v>
      </c>
      <c r="G6095" s="20">
        <f>'Dati di base x Ind. Comunale'!G6095</f>
        <v>0</v>
      </c>
      <c r="H6095" s="15">
        <f>'Dati di base x Ind. Comunale'!E6095</f>
        <v>0</v>
      </c>
    </row>
    <row r="6096" spans="1:8" x14ac:dyDescent="0.3">
      <c r="A6096" t="s">
        <v>189</v>
      </c>
      <c r="B6096" t="s">
        <v>386</v>
      </c>
      <c r="C6096" t="s">
        <v>3480</v>
      </c>
      <c r="D6096" s="15" t="s">
        <v>3481</v>
      </c>
      <c r="E6096" s="45" t="s">
        <v>15828</v>
      </c>
      <c r="F6096" s="20">
        <f>'Dati di base x Ind. Comunale'!F6096</f>
        <v>0</v>
      </c>
      <c r="G6096" s="20">
        <f>'Dati di base x Ind. Comunale'!G6096</f>
        <v>0</v>
      </c>
      <c r="H6096" s="15">
        <f>'Dati di base x Ind. Comunale'!E6096</f>
        <v>0</v>
      </c>
    </row>
    <row r="6097" spans="1:8" x14ac:dyDescent="0.3">
      <c r="A6097" t="s">
        <v>189</v>
      </c>
      <c r="B6097" t="s">
        <v>386</v>
      </c>
      <c r="C6097" t="s">
        <v>3725</v>
      </c>
      <c r="D6097" s="15" t="s">
        <v>3726</v>
      </c>
      <c r="E6097" s="45" t="s">
        <v>15828</v>
      </c>
      <c r="F6097" s="20">
        <f>'Dati di base x Ind. Comunale'!F6097</f>
        <v>0</v>
      </c>
      <c r="G6097" s="20">
        <f>'Dati di base x Ind. Comunale'!G6097</f>
        <v>0</v>
      </c>
      <c r="H6097" s="15">
        <f>'Dati di base x Ind. Comunale'!E6097</f>
        <v>0</v>
      </c>
    </row>
    <row r="6098" spans="1:8" x14ac:dyDescent="0.3">
      <c r="A6098" t="s">
        <v>189</v>
      </c>
      <c r="B6098" t="s">
        <v>386</v>
      </c>
      <c r="C6098" t="s">
        <v>4159</v>
      </c>
      <c r="D6098" s="15" t="s">
        <v>4160</v>
      </c>
      <c r="E6098" s="45" t="s">
        <v>15828</v>
      </c>
      <c r="F6098" s="20">
        <f>'Dati di base x Ind. Comunale'!F6098</f>
        <v>0</v>
      </c>
      <c r="G6098" s="20">
        <f>'Dati di base x Ind. Comunale'!G6098</f>
        <v>0</v>
      </c>
      <c r="H6098" s="15">
        <f>'Dati di base x Ind. Comunale'!E6098</f>
        <v>0</v>
      </c>
    </row>
    <row r="6099" spans="1:8" x14ac:dyDescent="0.3">
      <c r="A6099" t="s">
        <v>189</v>
      </c>
      <c r="B6099" t="s">
        <v>386</v>
      </c>
      <c r="C6099" t="s">
        <v>4187</v>
      </c>
      <c r="D6099" s="15" t="s">
        <v>4188</v>
      </c>
      <c r="E6099" s="45" t="s">
        <v>15828</v>
      </c>
      <c r="F6099" s="20">
        <f>'Dati di base x Ind. Comunale'!F6099</f>
        <v>0</v>
      </c>
      <c r="G6099" s="20">
        <f>'Dati di base x Ind. Comunale'!G6099</f>
        <v>0</v>
      </c>
      <c r="H6099" s="15">
        <f>'Dati di base x Ind. Comunale'!E6099</f>
        <v>0</v>
      </c>
    </row>
    <row r="6100" spans="1:8" x14ac:dyDescent="0.3">
      <c r="A6100" t="s">
        <v>189</v>
      </c>
      <c r="B6100" t="s">
        <v>386</v>
      </c>
      <c r="C6100" t="s">
        <v>4237</v>
      </c>
      <c r="D6100" s="15" t="s">
        <v>4238</v>
      </c>
      <c r="E6100" s="45" t="s">
        <v>15828</v>
      </c>
      <c r="F6100" s="20">
        <f>'Dati di base x Ind. Comunale'!F6100</f>
        <v>0</v>
      </c>
      <c r="G6100" s="20">
        <f>'Dati di base x Ind. Comunale'!G6100</f>
        <v>0</v>
      </c>
      <c r="H6100" s="15">
        <f>'Dati di base x Ind. Comunale'!E6100</f>
        <v>0</v>
      </c>
    </row>
    <row r="6101" spans="1:8" x14ac:dyDescent="0.3">
      <c r="A6101" t="s">
        <v>189</v>
      </c>
      <c r="B6101" t="s">
        <v>386</v>
      </c>
      <c r="C6101" t="s">
        <v>4316</v>
      </c>
      <c r="D6101" s="15" t="s">
        <v>4317</v>
      </c>
      <c r="E6101" s="45" t="s">
        <v>15828</v>
      </c>
      <c r="F6101" s="20">
        <f>'Dati di base x Ind. Comunale'!F6101</f>
        <v>0</v>
      </c>
      <c r="G6101" s="20">
        <f>'Dati di base x Ind. Comunale'!G6101</f>
        <v>0</v>
      </c>
      <c r="H6101" s="15">
        <f>'Dati di base x Ind. Comunale'!E6101</f>
        <v>0</v>
      </c>
    </row>
    <row r="6102" spans="1:8" x14ac:dyDescent="0.3">
      <c r="A6102" t="s">
        <v>189</v>
      </c>
      <c r="B6102" t="s">
        <v>386</v>
      </c>
      <c r="C6102" t="s">
        <v>4775</v>
      </c>
      <c r="D6102" s="15" t="s">
        <v>4776</v>
      </c>
      <c r="E6102" s="30">
        <f>'Dati di base x Ind. Comunale'!H6102/'Dati di base x Ind. Comunale'!I6102</f>
        <v>0</v>
      </c>
      <c r="F6102" s="20">
        <f>'Dati di base x Ind. Comunale'!F6102</f>
        <v>0</v>
      </c>
      <c r="G6102" s="20">
        <f>'Dati di base x Ind. Comunale'!G6102</f>
        <v>0</v>
      </c>
      <c r="H6102" s="15">
        <f>'Dati di base x Ind. Comunale'!E6102</f>
        <v>1</v>
      </c>
    </row>
    <row r="6103" spans="1:8" x14ac:dyDescent="0.3">
      <c r="A6103" t="s">
        <v>189</v>
      </c>
      <c r="B6103" t="s">
        <v>386</v>
      </c>
      <c r="C6103" t="s">
        <v>4785</v>
      </c>
      <c r="D6103" s="15" t="s">
        <v>4786</v>
      </c>
      <c r="E6103" s="45" t="s">
        <v>15828</v>
      </c>
      <c r="F6103" s="20">
        <f>'Dati di base x Ind. Comunale'!F6103</f>
        <v>0</v>
      </c>
      <c r="G6103" s="20">
        <f>'Dati di base x Ind. Comunale'!G6103</f>
        <v>0</v>
      </c>
      <c r="H6103" s="15">
        <f>'Dati di base x Ind. Comunale'!E6103</f>
        <v>0</v>
      </c>
    </row>
    <row r="6104" spans="1:8" x14ac:dyDescent="0.3">
      <c r="A6104" t="s">
        <v>189</v>
      </c>
      <c r="B6104" t="s">
        <v>386</v>
      </c>
      <c r="C6104" t="s">
        <v>5280</v>
      </c>
      <c r="D6104" s="15" t="s">
        <v>5281</v>
      </c>
      <c r="E6104" s="45" t="s">
        <v>15828</v>
      </c>
      <c r="F6104" s="20">
        <f>'Dati di base x Ind. Comunale'!F6104</f>
        <v>0</v>
      </c>
      <c r="G6104" s="20">
        <f>'Dati di base x Ind. Comunale'!G6104</f>
        <v>0</v>
      </c>
      <c r="H6104" s="15">
        <f>'Dati di base x Ind. Comunale'!E6104</f>
        <v>0</v>
      </c>
    </row>
    <row r="6105" spans="1:8" x14ac:dyDescent="0.3">
      <c r="A6105" t="s">
        <v>189</v>
      </c>
      <c r="B6105" t="s">
        <v>386</v>
      </c>
      <c r="C6105" t="s">
        <v>5725</v>
      </c>
      <c r="D6105" s="15" t="s">
        <v>5726</v>
      </c>
      <c r="E6105" s="30">
        <f>'Dati di base x Ind. Comunale'!H6105/'Dati di base x Ind. Comunale'!I6105</f>
        <v>0</v>
      </c>
      <c r="F6105" s="20">
        <f>'Dati di base x Ind. Comunale'!F6105</f>
        <v>0</v>
      </c>
      <c r="G6105" s="20">
        <f>'Dati di base x Ind. Comunale'!G6105</f>
        <v>0</v>
      </c>
      <c r="H6105" s="15">
        <f>'Dati di base x Ind. Comunale'!E6105</f>
        <v>1</v>
      </c>
    </row>
    <row r="6106" spans="1:8" x14ac:dyDescent="0.3">
      <c r="A6106" t="s">
        <v>189</v>
      </c>
      <c r="B6106" t="s">
        <v>386</v>
      </c>
      <c r="C6106" t="s">
        <v>5770</v>
      </c>
      <c r="D6106" s="15" t="s">
        <v>5771</v>
      </c>
      <c r="E6106" s="45" t="s">
        <v>15828</v>
      </c>
      <c r="F6106" s="20">
        <f>'Dati di base x Ind. Comunale'!F6106</f>
        <v>0</v>
      </c>
      <c r="G6106" s="20">
        <f>'Dati di base x Ind. Comunale'!G6106</f>
        <v>0</v>
      </c>
      <c r="H6106" s="15">
        <f>'Dati di base x Ind. Comunale'!E6106</f>
        <v>0</v>
      </c>
    </row>
    <row r="6107" spans="1:8" x14ac:dyDescent="0.3">
      <c r="A6107" t="s">
        <v>189</v>
      </c>
      <c r="B6107" t="s">
        <v>386</v>
      </c>
      <c r="C6107" t="s">
        <v>5824</v>
      </c>
      <c r="D6107" s="15" t="s">
        <v>5825</v>
      </c>
      <c r="E6107" s="30">
        <f>'Dati di base x Ind. Comunale'!H6107/'Dati di base x Ind. Comunale'!I6107</f>
        <v>0.27272727272727271</v>
      </c>
      <c r="F6107" s="20">
        <f>'Dati di base x Ind. Comunale'!F6107</f>
        <v>0</v>
      </c>
      <c r="G6107" s="20">
        <f>'Dati di base x Ind. Comunale'!G6107</f>
        <v>3</v>
      </c>
      <c r="H6107" s="15">
        <f>'Dati di base x Ind. Comunale'!E6107</f>
        <v>8</v>
      </c>
    </row>
    <row r="6108" spans="1:8" x14ac:dyDescent="0.3">
      <c r="A6108" t="s">
        <v>189</v>
      </c>
      <c r="B6108" t="s">
        <v>386</v>
      </c>
      <c r="C6108" t="s">
        <v>5978</v>
      </c>
      <c r="D6108" s="15" t="s">
        <v>5979</v>
      </c>
      <c r="E6108" s="30">
        <f>'Dati di base x Ind. Comunale'!H6108/'Dati di base x Ind. Comunale'!I6108</f>
        <v>0</v>
      </c>
      <c r="F6108" s="20">
        <f>'Dati di base x Ind. Comunale'!F6108</f>
        <v>0</v>
      </c>
      <c r="G6108" s="20">
        <f>'Dati di base x Ind. Comunale'!G6108</f>
        <v>0</v>
      </c>
      <c r="H6108" s="15">
        <f>'Dati di base x Ind. Comunale'!E6108</f>
        <v>2</v>
      </c>
    </row>
    <row r="6109" spans="1:8" x14ac:dyDescent="0.3">
      <c r="A6109" t="s">
        <v>189</v>
      </c>
      <c r="B6109" t="s">
        <v>386</v>
      </c>
      <c r="C6109" t="s">
        <v>6289</v>
      </c>
      <c r="D6109" s="15" t="s">
        <v>6290</v>
      </c>
      <c r="E6109" s="45" t="s">
        <v>15828</v>
      </c>
      <c r="F6109" s="20">
        <f>'Dati di base x Ind. Comunale'!F6109</f>
        <v>0</v>
      </c>
      <c r="G6109" s="20">
        <f>'Dati di base x Ind. Comunale'!G6109</f>
        <v>0</v>
      </c>
      <c r="H6109" s="15">
        <f>'Dati di base x Ind. Comunale'!E6109</f>
        <v>0</v>
      </c>
    </row>
    <row r="6110" spans="1:8" x14ac:dyDescent="0.3">
      <c r="A6110" t="s">
        <v>189</v>
      </c>
      <c r="B6110" t="s">
        <v>386</v>
      </c>
      <c r="C6110" t="s">
        <v>6548</v>
      </c>
      <c r="D6110" s="15" t="s">
        <v>6549</v>
      </c>
      <c r="E6110" s="45" t="s">
        <v>15828</v>
      </c>
      <c r="F6110" s="20">
        <f>'Dati di base x Ind. Comunale'!F6110</f>
        <v>0</v>
      </c>
      <c r="G6110" s="20">
        <f>'Dati di base x Ind. Comunale'!G6110</f>
        <v>0</v>
      </c>
      <c r="H6110" s="15">
        <f>'Dati di base x Ind. Comunale'!E6110</f>
        <v>0</v>
      </c>
    </row>
    <row r="6111" spans="1:8" x14ac:dyDescent="0.3">
      <c r="A6111" t="s">
        <v>189</v>
      </c>
      <c r="B6111" t="s">
        <v>386</v>
      </c>
      <c r="C6111" t="s">
        <v>6613</v>
      </c>
      <c r="D6111" s="15" t="s">
        <v>6614</v>
      </c>
      <c r="E6111" s="30">
        <f>'Dati di base x Ind. Comunale'!H6111/'Dati di base x Ind. Comunale'!I6111</f>
        <v>0</v>
      </c>
      <c r="F6111" s="20">
        <f>'Dati di base x Ind. Comunale'!F6111</f>
        <v>0</v>
      </c>
      <c r="G6111" s="20">
        <f>'Dati di base x Ind. Comunale'!G6111</f>
        <v>0</v>
      </c>
      <c r="H6111" s="15">
        <f>'Dati di base x Ind. Comunale'!E6111</f>
        <v>1</v>
      </c>
    </row>
    <row r="6112" spans="1:8" x14ac:dyDescent="0.3">
      <c r="A6112" t="s">
        <v>189</v>
      </c>
      <c r="B6112" t="s">
        <v>386</v>
      </c>
      <c r="C6112" t="s">
        <v>6627</v>
      </c>
      <c r="D6112" s="15" t="s">
        <v>6628</v>
      </c>
      <c r="E6112" s="45" t="s">
        <v>15828</v>
      </c>
      <c r="F6112" s="20">
        <f>'Dati di base x Ind. Comunale'!F6112</f>
        <v>0</v>
      </c>
      <c r="G6112" s="20">
        <f>'Dati di base x Ind. Comunale'!G6112</f>
        <v>0</v>
      </c>
      <c r="H6112" s="15">
        <f>'Dati di base x Ind. Comunale'!E6112</f>
        <v>0</v>
      </c>
    </row>
    <row r="6113" spans="1:8" x14ac:dyDescent="0.3">
      <c r="A6113" t="s">
        <v>189</v>
      </c>
      <c r="B6113" t="s">
        <v>386</v>
      </c>
      <c r="C6113" t="s">
        <v>6673</v>
      </c>
      <c r="D6113" s="15" t="s">
        <v>6674</v>
      </c>
      <c r="E6113" s="45" t="s">
        <v>15828</v>
      </c>
      <c r="F6113" s="20">
        <f>'Dati di base x Ind. Comunale'!F6113</f>
        <v>0</v>
      </c>
      <c r="G6113" s="20">
        <f>'Dati di base x Ind. Comunale'!G6113</f>
        <v>0</v>
      </c>
      <c r="H6113" s="15">
        <f>'Dati di base x Ind. Comunale'!E6113</f>
        <v>0</v>
      </c>
    </row>
    <row r="6114" spans="1:8" x14ac:dyDescent="0.3">
      <c r="A6114" t="s">
        <v>189</v>
      </c>
      <c r="B6114" t="s">
        <v>386</v>
      </c>
      <c r="C6114" t="s">
        <v>6913</v>
      </c>
      <c r="D6114" s="15" t="s">
        <v>6914</v>
      </c>
      <c r="E6114" s="30">
        <f>'Dati di base x Ind. Comunale'!H6114/'Dati di base x Ind. Comunale'!I6114</f>
        <v>1</v>
      </c>
      <c r="F6114" s="20">
        <f>'Dati di base x Ind. Comunale'!F6114</f>
        <v>1</v>
      </c>
      <c r="G6114" s="20">
        <f>'Dati di base x Ind. Comunale'!G6114</f>
        <v>1</v>
      </c>
      <c r="H6114" s="15">
        <f>'Dati di base x Ind. Comunale'!E6114</f>
        <v>0</v>
      </c>
    </row>
    <row r="6115" spans="1:8" x14ac:dyDescent="0.3">
      <c r="A6115" t="s">
        <v>189</v>
      </c>
      <c r="B6115" t="s">
        <v>386</v>
      </c>
      <c r="C6115" t="s">
        <v>6990</v>
      </c>
      <c r="D6115" s="15" t="s">
        <v>6991</v>
      </c>
      <c r="E6115" s="45" t="s">
        <v>15828</v>
      </c>
      <c r="F6115" s="20">
        <f>'Dati di base x Ind. Comunale'!F6115</f>
        <v>0</v>
      </c>
      <c r="G6115" s="20">
        <f>'Dati di base x Ind. Comunale'!G6115</f>
        <v>0</v>
      </c>
      <c r="H6115" s="15">
        <f>'Dati di base x Ind. Comunale'!E6115</f>
        <v>0</v>
      </c>
    </row>
    <row r="6116" spans="1:8" x14ac:dyDescent="0.3">
      <c r="A6116" t="s">
        <v>189</v>
      </c>
      <c r="B6116" t="s">
        <v>386</v>
      </c>
      <c r="C6116" t="s">
        <v>7046</v>
      </c>
      <c r="D6116" s="15" t="s">
        <v>7047</v>
      </c>
      <c r="E6116" s="30">
        <f>'Dati di base x Ind. Comunale'!H6116/'Dati di base x Ind. Comunale'!I6116</f>
        <v>1</v>
      </c>
      <c r="F6116" s="20">
        <f>'Dati di base x Ind. Comunale'!F6116</f>
        <v>0</v>
      </c>
      <c r="G6116" s="20">
        <f>'Dati di base x Ind. Comunale'!G6116</f>
        <v>1</v>
      </c>
      <c r="H6116" s="15">
        <f>'Dati di base x Ind. Comunale'!E6116</f>
        <v>0</v>
      </c>
    </row>
    <row r="6117" spans="1:8" x14ac:dyDescent="0.3">
      <c r="A6117" t="s">
        <v>189</v>
      </c>
      <c r="B6117" t="s">
        <v>386</v>
      </c>
      <c r="C6117" t="s">
        <v>7214</v>
      </c>
      <c r="D6117" s="15" t="s">
        <v>7215</v>
      </c>
      <c r="E6117" s="45" t="s">
        <v>15828</v>
      </c>
      <c r="F6117" s="20">
        <f>'Dati di base x Ind. Comunale'!F6117</f>
        <v>0</v>
      </c>
      <c r="G6117" s="20">
        <f>'Dati di base x Ind. Comunale'!G6117</f>
        <v>0</v>
      </c>
      <c r="H6117" s="15">
        <f>'Dati di base x Ind. Comunale'!E6117</f>
        <v>0</v>
      </c>
    </row>
    <row r="6118" spans="1:8" x14ac:dyDescent="0.3">
      <c r="A6118" t="s">
        <v>189</v>
      </c>
      <c r="B6118" t="s">
        <v>386</v>
      </c>
      <c r="C6118" t="s">
        <v>7416</v>
      </c>
      <c r="D6118" s="15" t="s">
        <v>7417</v>
      </c>
      <c r="E6118" s="30">
        <f>'Dati di base x Ind. Comunale'!H6118/'Dati di base x Ind. Comunale'!I6118</f>
        <v>0</v>
      </c>
      <c r="F6118" s="20">
        <f>'Dati di base x Ind. Comunale'!F6118</f>
        <v>0</v>
      </c>
      <c r="G6118" s="20">
        <f>'Dati di base x Ind. Comunale'!G6118</f>
        <v>0</v>
      </c>
      <c r="H6118" s="15">
        <f>'Dati di base x Ind. Comunale'!E6118</f>
        <v>1</v>
      </c>
    </row>
    <row r="6119" spans="1:8" x14ac:dyDescent="0.3">
      <c r="A6119" t="s">
        <v>189</v>
      </c>
      <c r="B6119" t="s">
        <v>386</v>
      </c>
      <c r="C6119" t="s">
        <v>7644</v>
      </c>
      <c r="D6119" s="15" t="s">
        <v>7645</v>
      </c>
      <c r="E6119" s="30">
        <f>'Dati di base x Ind. Comunale'!H6119/'Dati di base x Ind. Comunale'!I6119</f>
        <v>1</v>
      </c>
      <c r="F6119" s="20">
        <f>'Dati di base x Ind. Comunale'!F6119</f>
        <v>0</v>
      </c>
      <c r="G6119" s="20">
        <f>'Dati di base x Ind. Comunale'!G6119</f>
        <v>1</v>
      </c>
      <c r="H6119" s="15">
        <f>'Dati di base x Ind. Comunale'!E6119</f>
        <v>0</v>
      </c>
    </row>
    <row r="6120" spans="1:8" x14ac:dyDescent="0.3">
      <c r="A6120" t="s">
        <v>189</v>
      </c>
      <c r="B6120" t="s">
        <v>386</v>
      </c>
      <c r="C6120" t="s">
        <v>7822</v>
      </c>
      <c r="D6120" s="15" t="s">
        <v>7823</v>
      </c>
      <c r="E6120" s="30">
        <f>'Dati di base x Ind. Comunale'!H6120/'Dati di base x Ind. Comunale'!I6120</f>
        <v>1</v>
      </c>
      <c r="F6120" s="20">
        <f>'Dati di base x Ind. Comunale'!F6120</f>
        <v>1</v>
      </c>
      <c r="G6120" s="20">
        <f>'Dati di base x Ind. Comunale'!G6120</f>
        <v>0</v>
      </c>
      <c r="H6120" s="15">
        <f>'Dati di base x Ind. Comunale'!E6120</f>
        <v>0</v>
      </c>
    </row>
    <row r="6121" spans="1:8" x14ac:dyDescent="0.3">
      <c r="A6121" t="s">
        <v>189</v>
      </c>
      <c r="B6121" t="s">
        <v>386</v>
      </c>
      <c r="C6121" t="s">
        <v>7992</v>
      </c>
      <c r="D6121" s="15" t="s">
        <v>7993</v>
      </c>
      <c r="E6121" s="45" t="s">
        <v>15828</v>
      </c>
      <c r="F6121" s="20">
        <f>'Dati di base x Ind. Comunale'!F6121</f>
        <v>0</v>
      </c>
      <c r="G6121" s="20">
        <f>'Dati di base x Ind. Comunale'!G6121</f>
        <v>0</v>
      </c>
      <c r="H6121" s="15">
        <f>'Dati di base x Ind. Comunale'!E6121</f>
        <v>0</v>
      </c>
    </row>
    <row r="6122" spans="1:8" x14ac:dyDescent="0.3">
      <c r="A6122" t="s">
        <v>189</v>
      </c>
      <c r="B6122" t="s">
        <v>386</v>
      </c>
      <c r="C6122" t="s">
        <v>8036</v>
      </c>
      <c r="D6122" s="15" t="s">
        <v>8037</v>
      </c>
      <c r="E6122" s="45" t="s">
        <v>15828</v>
      </c>
      <c r="F6122" s="20">
        <f>'Dati di base x Ind. Comunale'!F6122</f>
        <v>0</v>
      </c>
      <c r="G6122" s="20">
        <f>'Dati di base x Ind. Comunale'!G6122</f>
        <v>0</v>
      </c>
      <c r="H6122" s="15">
        <f>'Dati di base x Ind. Comunale'!E6122</f>
        <v>0</v>
      </c>
    </row>
    <row r="6123" spans="1:8" x14ac:dyDescent="0.3">
      <c r="A6123" t="s">
        <v>189</v>
      </c>
      <c r="B6123" t="s">
        <v>386</v>
      </c>
      <c r="C6123" t="s">
        <v>8160</v>
      </c>
      <c r="D6123" s="15" t="s">
        <v>8161</v>
      </c>
      <c r="E6123" s="30">
        <f>'Dati di base x Ind. Comunale'!H6123/'Dati di base x Ind. Comunale'!I6123</f>
        <v>0.5</v>
      </c>
      <c r="F6123" s="20">
        <f>'Dati di base x Ind. Comunale'!F6123</f>
        <v>1</v>
      </c>
      <c r="G6123" s="20">
        <f>'Dati di base x Ind. Comunale'!G6123</f>
        <v>0</v>
      </c>
      <c r="H6123" s="15">
        <f>'Dati di base x Ind. Comunale'!E6123</f>
        <v>1</v>
      </c>
    </row>
    <row r="6124" spans="1:8" x14ac:dyDescent="0.3">
      <c r="A6124" t="s">
        <v>189</v>
      </c>
      <c r="B6124" t="s">
        <v>386</v>
      </c>
      <c r="C6124" t="s">
        <v>8409</v>
      </c>
      <c r="D6124" s="15" t="s">
        <v>8410</v>
      </c>
      <c r="E6124" s="30">
        <f>'Dati di base x Ind. Comunale'!H6124/'Dati di base x Ind. Comunale'!I6124</f>
        <v>0</v>
      </c>
      <c r="F6124" s="20">
        <f>'Dati di base x Ind. Comunale'!F6124</f>
        <v>0</v>
      </c>
      <c r="G6124" s="20">
        <f>'Dati di base x Ind. Comunale'!G6124</f>
        <v>0</v>
      </c>
      <c r="H6124" s="15">
        <f>'Dati di base x Ind. Comunale'!E6124</f>
        <v>1</v>
      </c>
    </row>
    <row r="6125" spans="1:8" x14ac:dyDescent="0.3">
      <c r="A6125" t="s">
        <v>189</v>
      </c>
      <c r="B6125" t="s">
        <v>386</v>
      </c>
      <c r="C6125" t="s">
        <v>8551</v>
      </c>
      <c r="D6125" s="15" t="s">
        <v>8552</v>
      </c>
      <c r="E6125" s="30">
        <f>'Dati di base x Ind. Comunale'!H6125/'Dati di base x Ind. Comunale'!I6125</f>
        <v>0</v>
      </c>
      <c r="F6125" s="20">
        <f>'Dati di base x Ind. Comunale'!F6125</f>
        <v>0</v>
      </c>
      <c r="G6125" s="20">
        <f>'Dati di base x Ind. Comunale'!G6125</f>
        <v>0</v>
      </c>
      <c r="H6125" s="15">
        <f>'Dati di base x Ind. Comunale'!E6125</f>
        <v>1</v>
      </c>
    </row>
    <row r="6126" spans="1:8" x14ac:dyDescent="0.3">
      <c r="A6126" t="s">
        <v>189</v>
      </c>
      <c r="B6126" t="s">
        <v>386</v>
      </c>
      <c r="C6126" t="s">
        <v>8605</v>
      </c>
      <c r="D6126" s="15" t="s">
        <v>8606</v>
      </c>
      <c r="E6126" s="45" t="s">
        <v>15828</v>
      </c>
      <c r="F6126" s="20">
        <f>'Dati di base x Ind. Comunale'!F6126</f>
        <v>0</v>
      </c>
      <c r="G6126" s="20">
        <f>'Dati di base x Ind. Comunale'!G6126</f>
        <v>0</v>
      </c>
      <c r="H6126" s="15">
        <f>'Dati di base x Ind. Comunale'!E6126</f>
        <v>0</v>
      </c>
    </row>
    <row r="6127" spans="1:8" x14ac:dyDescent="0.3">
      <c r="A6127" t="s">
        <v>189</v>
      </c>
      <c r="B6127" t="s">
        <v>386</v>
      </c>
      <c r="C6127" t="s">
        <v>8637</v>
      </c>
      <c r="D6127" s="15" t="s">
        <v>8638</v>
      </c>
      <c r="E6127" s="30">
        <f>'Dati di base x Ind. Comunale'!H6127/'Dati di base x Ind. Comunale'!I6127</f>
        <v>0</v>
      </c>
      <c r="F6127" s="20">
        <f>'Dati di base x Ind. Comunale'!F6127</f>
        <v>0</v>
      </c>
      <c r="G6127" s="20">
        <f>'Dati di base x Ind. Comunale'!G6127</f>
        <v>0</v>
      </c>
      <c r="H6127" s="15">
        <f>'Dati di base x Ind. Comunale'!E6127</f>
        <v>1</v>
      </c>
    </row>
    <row r="6128" spans="1:8" x14ac:dyDescent="0.3">
      <c r="A6128" t="s">
        <v>189</v>
      </c>
      <c r="B6128" t="s">
        <v>386</v>
      </c>
      <c r="C6128" t="s">
        <v>8643</v>
      </c>
      <c r="D6128" s="15" t="s">
        <v>8644</v>
      </c>
      <c r="E6128" s="30">
        <f>'Dati di base x Ind. Comunale'!H6128/'Dati di base x Ind. Comunale'!I6128</f>
        <v>0</v>
      </c>
      <c r="F6128" s="20">
        <f>'Dati di base x Ind. Comunale'!F6128</f>
        <v>0</v>
      </c>
      <c r="G6128" s="20">
        <f>'Dati di base x Ind. Comunale'!G6128</f>
        <v>0</v>
      </c>
      <c r="H6128" s="15">
        <f>'Dati di base x Ind. Comunale'!E6128</f>
        <v>1</v>
      </c>
    </row>
    <row r="6129" spans="1:8" x14ac:dyDescent="0.3">
      <c r="A6129" t="s">
        <v>189</v>
      </c>
      <c r="B6129" t="s">
        <v>386</v>
      </c>
      <c r="C6129" t="s">
        <v>8645</v>
      </c>
      <c r="D6129" s="15" t="s">
        <v>8646</v>
      </c>
      <c r="E6129" s="45" t="s">
        <v>15828</v>
      </c>
      <c r="F6129" s="20">
        <f>'Dati di base x Ind. Comunale'!F6129</f>
        <v>0</v>
      </c>
      <c r="G6129" s="20">
        <f>'Dati di base x Ind. Comunale'!G6129</f>
        <v>0</v>
      </c>
      <c r="H6129" s="15">
        <f>'Dati di base x Ind. Comunale'!E6129</f>
        <v>0</v>
      </c>
    </row>
    <row r="6130" spans="1:8" x14ac:dyDescent="0.3">
      <c r="A6130" t="s">
        <v>189</v>
      </c>
      <c r="B6130" t="s">
        <v>386</v>
      </c>
      <c r="C6130" t="s">
        <v>8697</v>
      </c>
      <c r="D6130" s="15" t="s">
        <v>8698</v>
      </c>
      <c r="E6130" s="30">
        <f>'Dati di base x Ind. Comunale'!H6130/'Dati di base x Ind. Comunale'!I6130</f>
        <v>0</v>
      </c>
      <c r="F6130" s="20">
        <f>'Dati di base x Ind. Comunale'!F6130</f>
        <v>0</v>
      </c>
      <c r="G6130" s="20">
        <f>'Dati di base x Ind. Comunale'!G6130</f>
        <v>0</v>
      </c>
      <c r="H6130" s="15">
        <f>'Dati di base x Ind. Comunale'!E6130</f>
        <v>1</v>
      </c>
    </row>
    <row r="6131" spans="1:8" x14ac:dyDescent="0.3">
      <c r="A6131" t="s">
        <v>189</v>
      </c>
      <c r="B6131" t="s">
        <v>386</v>
      </c>
      <c r="C6131" t="s">
        <v>8716</v>
      </c>
      <c r="D6131" s="15" t="s">
        <v>8717</v>
      </c>
      <c r="E6131" s="30">
        <f>'Dati di base x Ind. Comunale'!H6131/'Dati di base x Ind. Comunale'!I6131</f>
        <v>0</v>
      </c>
      <c r="F6131" s="20">
        <f>'Dati di base x Ind. Comunale'!F6131</f>
        <v>0</v>
      </c>
      <c r="G6131" s="20">
        <f>'Dati di base x Ind. Comunale'!G6131</f>
        <v>0</v>
      </c>
      <c r="H6131" s="15">
        <f>'Dati di base x Ind. Comunale'!E6131</f>
        <v>1</v>
      </c>
    </row>
    <row r="6132" spans="1:8" x14ac:dyDescent="0.3">
      <c r="A6132" t="s">
        <v>189</v>
      </c>
      <c r="B6132" t="s">
        <v>386</v>
      </c>
      <c r="C6132" t="s">
        <v>8728</v>
      </c>
      <c r="D6132" s="15" t="s">
        <v>8729</v>
      </c>
      <c r="E6132" s="30">
        <f>'Dati di base x Ind. Comunale'!H6132/'Dati di base x Ind. Comunale'!I6132</f>
        <v>0</v>
      </c>
      <c r="F6132" s="20">
        <f>'Dati di base x Ind. Comunale'!F6132</f>
        <v>0</v>
      </c>
      <c r="G6132" s="20">
        <f>'Dati di base x Ind. Comunale'!G6132</f>
        <v>0</v>
      </c>
      <c r="H6132" s="15">
        <f>'Dati di base x Ind. Comunale'!E6132</f>
        <v>1</v>
      </c>
    </row>
    <row r="6133" spans="1:8" x14ac:dyDescent="0.3">
      <c r="A6133" t="s">
        <v>189</v>
      </c>
      <c r="B6133" t="s">
        <v>386</v>
      </c>
      <c r="C6133" t="s">
        <v>8826</v>
      </c>
      <c r="D6133" s="15" t="s">
        <v>8827</v>
      </c>
      <c r="E6133" s="30">
        <f>'Dati di base x Ind. Comunale'!H6133/'Dati di base x Ind. Comunale'!I6133</f>
        <v>0</v>
      </c>
      <c r="F6133" s="20">
        <f>'Dati di base x Ind. Comunale'!F6133</f>
        <v>0</v>
      </c>
      <c r="G6133" s="20">
        <f>'Dati di base x Ind. Comunale'!G6133</f>
        <v>0</v>
      </c>
      <c r="H6133" s="15">
        <f>'Dati di base x Ind. Comunale'!E6133</f>
        <v>1</v>
      </c>
    </row>
    <row r="6134" spans="1:8" x14ac:dyDescent="0.3">
      <c r="A6134" t="s">
        <v>189</v>
      </c>
      <c r="B6134" t="s">
        <v>386</v>
      </c>
      <c r="C6134" t="s">
        <v>8965</v>
      </c>
      <c r="D6134" s="15" t="s">
        <v>8966</v>
      </c>
      <c r="E6134" s="45" t="s">
        <v>15828</v>
      </c>
      <c r="F6134" s="20">
        <f>'Dati di base x Ind. Comunale'!F6134</f>
        <v>0</v>
      </c>
      <c r="G6134" s="20">
        <f>'Dati di base x Ind. Comunale'!G6134</f>
        <v>0</v>
      </c>
      <c r="H6134" s="15">
        <f>'Dati di base x Ind. Comunale'!E6134</f>
        <v>0</v>
      </c>
    </row>
    <row r="6135" spans="1:8" x14ac:dyDescent="0.3">
      <c r="A6135" t="s">
        <v>189</v>
      </c>
      <c r="B6135" t="s">
        <v>386</v>
      </c>
      <c r="C6135" t="s">
        <v>8991</v>
      </c>
      <c r="D6135" s="15" t="s">
        <v>8992</v>
      </c>
      <c r="E6135" s="30">
        <f>'Dati di base x Ind. Comunale'!H6135/'Dati di base x Ind. Comunale'!I6135</f>
        <v>0</v>
      </c>
      <c r="F6135" s="20">
        <f>'Dati di base x Ind. Comunale'!F6135</f>
        <v>0</v>
      </c>
      <c r="G6135" s="20">
        <f>'Dati di base x Ind. Comunale'!G6135</f>
        <v>0</v>
      </c>
      <c r="H6135" s="15">
        <f>'Dati di base x Ind. Comunale'!E6135</f>
        <v>1</v>
      </c>
    </row>
    <row r="6136" spans="1:8" x14ac:dyDescent="0.3">
      <c r="A6136" t="s">
        <v>189</v>
      </c>
      <c r="B6136" t="s">
        <v>386</v>
      </c>
      <c r="C6136" t="s">
        <v>9044</v>
      </c>
      <c r="D6136" s="15" t="s">
        <v>9045</v>
      </c>
      <c r="E6136" s="45" t="s">
        <v>15828</v>
      </c>
      <c r="F6136" s="20">
        <f>'Dati di base x Ind. Comunale'!F6136</f>
        <v>0</v>
      </c>
      <c r="G6136" s="20">
        <f>'Dati di base x Ind. Comunale'!G6136</f>
        <v>0</v>
      </c>
      <c r="H6136" s="15">
        <f>'Dati di base x Ind. Comunale'!E6136</f>
        <v>0</v>
      </c>
    </row>
    <row r="6137" spans="1:8" x14ac:dyDescent="0.3">
      <c r="A6137" t="s">
        <v>189</v>
      </c>
      <c r="B6137" t="s">
        <v>386</v>
      </c>
      <c r="C6137" t="s">
        <v>9329</v>
      </c>
      <c r="D6137" s="15" t="s">
        <v>9330</v>
      </c>
      <c r="E6137" s="30">
        <f>'Dati di base x Ind. Comunale'!H6137/'Dati di base x Ind. Comunale'!I6137</f>
        <v>1</v>
      </c>
      <c r="F6137" s="20">
        <f>'Dati di base x Ind. Comunale'!F6137</f>
        <v>1</v>
      </c>
      <c r="G6137" s="20">
        <f>'Dati di base x Ind. Comunale'!G6137</f>
        <v>1</v>
      </c>
      <c r="H6137" s="15">
        <f>'Dati di base x Ind. Comunale'!E6137</f>
        <v>0</v>
      </c>
    </row>
    <row r="6138" spans="1:8" x14ac:dyDescent="0.3">
      <c r="A6138" t="s">
        <v>189</v>
      </c>
      <c r="B6138" t="s">
        <v>386</v>
      </c>
      <c r="C6138" t="s">
        <v>9609</v>
      </c>
      <c r="D6138" s="15" t="s">
        <v>9610</v>
      </c>
      <c r="E6138" s="45" t="s">
        <v>15828</v>
      </c>
      <c r="F6138" s="20">
        <f>'Dati di base x Ind. Comunale'!F6138</f>
        <v>0</v>
      </c>
      <c r="G6138" s="20">
        <f>'Dati di base x Ind. Comunale'!G6138</f>
        <v>0</v>
      </c>
      <c r="H6138" s="15">
        <f>'Dati di base x Ind. Comunale'!E6138</f>
        <v>0</v>
      </c>
    </row>
    <row r="6139" spans="1:8" x14ac:dyDescent="0.3">
      <c r="A6139" t="s">
        <v>189</v>
      </c>
      <c r="B6139" t="s">
        <v>386</v>
      </c>
      <c r="C6139" t="s">
        <v>9736</v>
      </c>
      <c r="D6139" s="15" t="s">
        <v>9737</v>
      </c>
      <c r="E6139" s="45" t="s">
        <v>15828</v>
      </c>
      <c r="F6139" s="20">
        <f>'Dati di base x Ind. Comunale'!F6139</f>
        <v>0</v>
      </c>
      <c r="G6139" s="20">
        <f>'Dati di base x Ind. Comunale'!G6139</f>
        <v>0</v>
      </c>
      <c r="H6139" s="15">
        <f>'Dati di base x Ind. Comunale'!E6139</f>
        <v>0</v>
      </c>
    </row>
    <row r="6140" spans="1:8" x14ac:dyDescent="0.3">
      <c r="A6140" t="s">
        <v>189</v>
      </c>
      <c r="B6140" t="s">
        <v>386</v>
      </c>
      <c r="C6140" t="s">
        <v>9889</v>
      </c>
      <c r="D6140" s="15" t="s">
        <v>9890</v>
      </c>
      <c r="E6140" s="45" t="s">
        <v>15828</v>
      </c>
      <c r="F6140" s="20">
        <f>'Dati di base x Ind. Comunale'!F6140</f>
        <v>0</v>
      </c>
      <c r="G6140" s="20">
        <f>'Dati di base x Ind. Comunale'!G6140</f>
        <v>0</v>
      </c>
      <c r="H6140" s="15">
        <f>'Dati di base x Ind. Comunale'!E6140</f>
        <v>0</v>
      </c>
    </row>
    <row r="6141" spans="1:8" x14ac:dyDescent="0.3">
      <c r="A6141" t="s">
        <v>189</v>
      </c>
      <c r="B6141" t="s">
        <v>386</v>
      </c>
      <c r="C6141" t="s">
        <v>9933</v>
      </c>
      <c r="D6141" s="15" t="s">
        <v>9934</v>
      </c>
      <c r="E6141" s="45" t="s">
        <v>15828</v>
      </c>
      <c r="F6141" s="20">
        <f>'Dati di base x Ind. Comunale'!F6141</f>
        <v>0</v>
      </c>
      <c r="G6141" s="20">
        <f>'Dati di base x Ind. Comunale'!G6141</f>
        <v>0</v>
      </c>
      <c r="H6141" s="15">
        <f>'Dati di base x Ind. Comunale'!E6141</f>
        <v>0</v>
      </c>
    </row>
    <row r="6142" spans="1:8" x14ac:dyDescent="0.3">
      <c r="A6142" t="s">
        <v>189</v>
      </c>
      <c r="B6142" t="s">
        <v>386</v>
      </c>
      <c r="C6142" t="s">
        <v>10157</v>
      </c>
      <c r="D6142" s="15" t="s">
        <v>10158</v>
      </c>
      <c r="E6142" s="45" t="s">
        <v>15828</v>
      </c>
      <c r="F6142" s="20">
        <f>'Dati di base x Ind. Comunale'!F6142</f>
        <v>0</v>
      </c>
      <c r="G6142" s="20">
        <f>'Dati di base x Ind. Comunale'!G6142</f>
        <v>0</v>
      </c>
      <c r="H6142" s="15">
        <f>'Dati di base x Ind. Comunale'!E6142</f>
        <v>0</v>
      </c>
    </row>
    <row r="6143" spans="1:8" x14ac:dyDescent="0.3">
      <c r="A6143" t="s">
        <v>189</v>
      </c>
      <c r="B6143" t="s">
        <v>386</v>
      </c>
      <c r="C6143" t="s">
        <v>10292</v>
      </c>
      <c r="D6143" s="15" t="s">
        <v>10293</v>
      </c>
      <c r="E6143" s="45" t="s">
        <v>15828</v>
      </c>
      <c r="F6143" s="20">
        <f>'Dati di base x Ind. Comunale'!F6143</f>
        <v>0</v>
      </c>
      <c r="G6143" s="20">
        <f>'Dati di base x Ind. Comunale'!G6143</f>
        <v>0</v>
      </c>
      <c r="H6143" s="15">
        <f>'Dati di base x Ind. Comunale'!E6143</f>
        <v>0</v>
      </c>
    </row>
    <row r="6144" spans="1:8" x14ac:dyDescent="0.3">
      <c r="A6144" t="s">
        <v>189</v>
      </c>
      <c r="B6144" t="s">
        <v>386</v>
      </c>
      <c r="C6144" t="s">
        <v>10322</v>
      </c>
      <c r="D6144" s="15" t="s">
        <v>10323</v>
      </c>
      <c r="E6144" s="45" t="s">
        <v>15828</v>
      </c>
      <c r="F6144" s="20">
        <f>'Dati di base x Ind. Comunale'!F6144</f>
        <v>0</v>
      </c>
      <c r="G6144" s="20">
        <f>'Dati di base x Ind. Comunale'!G6144</f>
        <v>0</v>
      </c>
      <c r="H6144" s="15">
        <f>'Dati di base x Ind. Comunale'!E6144</f>
        <v>0</v>
      </c>
    </row>
    <row r="6145" spans="1:8" x14ac:dyDescent="0.3">
      <c r="A6145" t="s">
        <v>189</v>
      </c>
      <c r="B6145" t="s">
        <v>386</v>
      </c>
      <c r="C6145" t="s">
        <v>10910</v>
      </c>
      <c r="D6145" s="15" t="s">
        <v>10911</v>
      </c>
      <c r="E6145" s="45" t="s">
        <v>15828</v>
      </c>
      <c r="F6145" s="20">
        <f>'Dati di base x Ind. Comunale'!F6145</f>
        <v>0</v>
      </c>
      <c r="G6145" s="20">
        <f>'Dati di base x Ind. Comunale'!G6145</f>
        <v>0</v>
      </c>
      <c r="H6145" s="15">
        <f>'Dati di base x Ind. Comunale'!E6145</f>
        <v>0</v>
      </c>
    </row>
    <row r="6146" spans="1:8" x14ac:dyDescent="0.3">
      <c r="A6146" t="s">
        <v>189</v>
      </c>
      <c r="B6146" t="s">
        <v>386</v>
      </c>
      <c r="C6146" t="s">
        <v>10926</v>
      </c>
      <c r="D6146" s="15" t="s">
        <v>10927</v>
      </c>
      <c r="E6146" s="45" t="s">
        <v>15828</v>
      </c>
      <c r="F6146" s="20">
        <f>'Dati di base x Ind. Comunale'!F6146</f>
        <v>0</v>
      </c>
      <c r="G6146" s="20">
        <f>'Dati di base x Ind. Comunale'!G6146</f>
        <v>0</v>
      </c>
      <c r="H6146" s="15">
        <f>'Dati di base x Ind. Comunale'!E6146</f>
        <v>0</v>
      </c>
    </row>
    <row r="6147" spans="1:8" x14ac:dyDescent="0.3">
      <c r="A6147" t="s">
        <v>189</v>
      </c>
      <c r="B6147" t="s">
        <v>386</v>
      </c>
      <c r="C6147" t="s">
        <v>11050</v>
      </c>
      <c r="D6147" s="15" t="s">
        <v>11051</v>
      </c>
      <c r="E6147" s="45" t="s">
        <v>15828</v>
      </c>
      <c r="F6147" s="20">
        <f>'Dati di base x Ind. Comunale'!F6147</f>
        <v>0</v>
      </c>
      <c r="G6147" s="20">
        <f>'Dati di base x Ind. Comunale'!G6147</f>
        <v>0</v>
      </c>
      <c r="H6147" s="15">
        <f>'Dati di base x Ind. Comunale'!E6147</f>
        <v>0</v>
      </c>
    </row>
    <row r="6148" spans="1:8" x14ac:dyDescent="0.3">
      <c r="A6148" t="s">
        <v>189</v>
      </c>
      <c r="B6148" t="s">
        <v>386</v>
      </c>
      <c r="C6148" t="s">
        <v>11094</v>
      </c>
      <c r="D6148" s="15" t="s">
        <v>11095</v>
      </c>
      <c r="E6148" s="45" t="s">
        <v>15828</v>
      </c>
      <c r="F6148" s="20">
        <f>'Dati di base x Ind. Comunale'!F6148</f>
        <v>0</v>
      </c>
      <c r="G6148" s="20">
        <f>'Dati di base x Ind. Comunale'!G6148</f>
        <v>0</v>
      </c>
      <c r="H6148" s="15">
        <f>'Dati di base x Ind. Comunale'!E6148</f>
        <v>0</v>
      </c>
    </row>
    <row r="6149" spans="1:8" x14ac:dyDescent="0.3">
      <c r="A6149" t="s">
        <v>189</v>
      </c>
      <c r="B6149" t="s">
        <v>386</v>
      </c>
      <c r="C6149" t="s">
        <v>11491</v>
      </c>
      <c r="D6149" s="15" t="s">
        <v>11492</v>
      </c>
      <c r="E6149" s="45" t="s">
        <v>15828</v>
      </c>
      <c r="F6149" s="20">
        <f>'Dati di base x Ind. Comunale'!F6149</f>
        <v>0</v>
      </c>
      <c r="G6149" s="20">
        <f>'Dati di base x Ind. Comunale'!G6149</f>
        <v>0</v>
      </c>
      <c r="H6149" s="15">
        <f>'Dati di base x Ind. Comunale'!E6149</f>
        <v>0</v>
      </c>
    </row>
    <row r="6150" spans="1:8" x14ac:dyDescent="0.3">
      <c r="A6150" t="s">
        <v>189</v>
      </c>
      <c r="B6150" t="s">
        <v>386</v>
      </c>
      <c r="C6150" t="s">
        <v>11479</v>
      </c>
      <c r="D6150" s="15" t="s">
        <v>11480</v>
      </c>
      <c r="E6150" s="30">
        <f>'Dati di base x Ind. Comunale'!H6150/'Dati di base x Ind. Comunale'!I6150</f>
        <v>1</v>
      </c>
      <c r="F6150" s="20">
        <f>'Dati di base x Ind. Comunale'!F6150</f>
        <v>0</v>
      </c>
      <c r="G6150" s="20">
        <f>'Dati di base x Ind. Comunale'!G6150</f>
        <v>1</v>
      </c>
      <c r="H6150" s="15">
        <f>'Dati di base x Ind. Comunale'!E6150</f>
        <v>0</v>
      </c>
    </row>
    <row r="6151" spans="1:8" x14ac:dyDescent="0.3">
      <c r="A6151" t="s">
        <v>189</v>
      </c>
      <c r="B6151" t="s">
        <v>386</v>
      </c>
      <c r="C6151" t="s">
        <v>11779</v>
      </c>
      <c r="D6151" s="15" t="s">
        <v>11780</v>
      </c>
      <c r="E6151" s="30">
        <f>'Dati di base x Ind. Comunale'!H6151/'Dati di base x Ind. Comunale'!I6151</f>
        <v>1</v>
      </c>
      <c r="F6151" s="20">
        <f>'Dati di base x Ind. Comunale'!F6151</f>
        <v>0</v>
      </c>
      <c r="G6151" s="20">
        <f>'Dati di base x Ind. Comunale'!G6151</f>
        <v>1</v>
      </c>
      <c r="H6151" s="15">
        <f>'Dati di base x Ind. Comunale'!E6151</f>
        <v>0</v>
      </c>
    </row>
    <row r="6152" spans="1:8" x14ac:dyDescent="0.3">
      <c r="A6152" t="s">
        <v>189</v>
      </c>
      <c r="B6152" t="s">
        <v>386</v>
      </c>
      <c r="C6152" t="s">
        <v>11986</v>
      </c>
      <c r="D6152" s="15" t="s">
        <v>11987</v>
      </c>
      <c r="E6152" s="45" t="s">
        <v>15828</v>
      </c>
      <c r="F6152" s="20">
        <f>'Dati di base x Ind. Comunale'!F6152</f>
        <v>0</v>
      </c>
      <c r="G6152" s="20">
        <f>'Dati di base x Ind. Comunale'!G6152</f>
        <v>0</v>
      </c>
      <c r="H6152" s="15">
        <f>'Dati di base x Ind. Comunale'!E6152</f>
        <v>0</v>
      </c>
    </row>
    <row r="6153" spans="1:8" x14ac:dyDescent="0.3">
      <c r="A6153" t="s">
        <v>189</v>
      </c>
      <c r="B6153" t="s">
        <v>386</v>
      </c>
      <c r="C6153" t="s">
        <v>12360</v>
      </c>
      <c r="D6153" s="15" t="s">
        <v>12361</v>
      </c>
      <c r="E6153" s="45" t="s">
        <v>15828</v>
      </c>
      <c r="F6153" s="20">
        <f>'Dati di base x Ind. Comunale'!F6153</f>
        <v>0</v>
      </c>
      <c r="G6153" s="20">
        <f>'Dati di base x Ind. Comunale'!G6153</f>
        <v>0</v>
      </c>
      <c r="H6153" s="15">
        <f>'Dati di base x Ind. Comunale'!E6153</f>
        <v>0</v>
      </c>
    </row>
    <row r="6154" spans="1:8" x14ac:dyDescent="0.3">
      <c r="A6154" t="s">
        <v>189</v>
      </c>
      <c r="B6154" t="s">
        <v>386</v>
      </c>
      <c r="C6154" t="s">
        <v>12414</v>
      </c>
      <c r="D6154" s="15" t="s">
        <v>12415</v>
      </c>
      <c r="E6154" s="30">
        <f>'Dati di base x Ind. Comunale'!H6154/'Dati di base x Ind. Comunale'!I6154</f>
        <v>0</v>
      </c>
      <c r="F6154" s="20">
        <f>'Dati di base x Ind. Comunale'!F6154</f>
        <v>0</v>
      </c>
      <c r="G6154" s="20">
        <f>'Dati di base x Ind. Comunale'!G6154</f>
        <v>0</v>
      </c>
      <c r="H6154" s="15">
        <f>'Dati di base x Ind. Comunale'!E6154</f>
        <v>1</v>
      </c>
    </row>
    <row r="6155" spans="1:8" x14ac:dyDescent="0.3">
      <c r="A6155" t="s">
        <v>189</v>
      </c>
      <c r="B6155" t="s">
        <v>386</v>
      </c>
      <c r="C6155" t="s">
        <v>12450</v>
      </c>
      <c r="D6155" s="15" t="s">
        <v>12451</v>
      </c>
      <c r="E6155" s="45" t="s">
        <v>15828</v>
      </c>
      <c r="F6155" s="20">
        <f>'Dati di base x Ind. Comunale'!F6155</f>
        <v>0</v>
      </c>
      <c r="G6155" s="20">
        <f>'Dati di base x Ind. Comunale'!G6155</f>
        <v>0</v>
      </c>
      <c r="H6155" s="15">
        <f>'Dati di base x Ind. Comunale'!E6155</f>
        <v>0</v>
      </c>
    </row>
    <row r="6156" spans="1:8" x14ac:dyDescent="0.3">
      <c r="A6156" t="s">
        <v>189</v>
      </c>
      <c r="B6156" t="s">
        <v>386</v>
      </c>
      <c r="C6156" t="s">
        <v>12468</v>
      </c>
      <c r="D6156" s="15" t="s">
        <v>12469</v>
      </c>
      <c r="E6156" s="45" t="s">
        <v>15828</v>
      </c>
      <c r="F6156" s="20">
        <f>'Dati di base x Ind. Comunale'!F6156</f>
        <v>0</v>
      </c>
      <c r="G6156" s="20">
        <f>'Dati di base x Ind. Comunale'!G6156</f>
        <v>0</v>
      </c>
      <c r="H6156" s="15">
        <f>'Dati di base x Ind. Comunale'!E6156</f>
        <v>0</v>
      </c>
    </row>
    <row r="6157" spans="1:8" x14ac:dyDescent="0.3">
      <c r="A6157" t="s">
        <v>189</v>
      </c>
      <c r="B6157" t="s">
        <v>386</v>
      </c>
      <c r="C6157" t="s">
        <v>12571</v>
      </c>
      <c r="D6157" s="15" t="s">
        <v>12572</v>
      </c>
      <c r="E6157" s="45" t="s">
        <v>15828</v>
      </c>
      <c r="F6157" s="20">
        <f>'Dati di base x Ind. Comunale'!F6157</f>
        <v>0</v>
      </c>
      <c r="G6157" s="20">
        <f>'Dati di base x Ind. Comunale'!G6157</f>
        <v>0</v>
      </c>
      <c r="H6157" s="15">
        <f>'Dati di base x Ind. Comunale'!E6157</f>
        <v>0</v>
      </c>
    </row>
    <row r="6158" spans="1:8" x14ac:dyDescent="0.3">
      <c r="A6158" t="s">
        <v>189</v>
      </c>
      <c r="B6158" t="s">
        <v>386</v>
      </c>
      <c r="C6158" t="s">
        <v>12619</v>
      </c>
      <c r="D6158" s="15" t="s">
        <v>12620</v>
      </c>
      <c r="E6158" s="45" t="s">
        <v>15828</v>
      </c>
      <c r="F6158" s="20">
        <f>'Dati di base x Ind. Comunale'!F6158</f>
        <v>0</v>
      </c>
      <c r="G6158" s="20">
        <f>'Dati di base x Ind. Comunale'!G6158</f>
        <v>0</v>
      </c>
      <c r="H6158" s="15">
        <f>'Dati di base x Ind. Comunale'!E6158</f>
        <v>0</v>
      </c>
    </row>
    <row r="6159" spans="1:8" x14ac:dyDescent="0.3">
      <c r="A6159" t="s">
        <v>189</v>
      </c>
      <c r="B6159" t="s">
        <v>386</v>
      </c>
      <c r="C6159" t="s">
        <v>12769</v>
      </c>
      <c r="D6159" s="15" t="s">
        <v>12770</v>
      </c>
      <c r="E6159" s="45" t="s">
        <v>15828</v>
      </c>
      <c r="F6159" s="20">
        <f>'Dati di base x Ind. Comunale'!F6159</f>
        <v>0</v>
      </c>
      <c r="G6159" s="20">
        <f>'Dati di base x Ind. Comunale'!G6159</f>
        <v>0</v>
      </c>
      <c r="H6159" s="15">
        <f>'Dati di base x Ind. Comunale'!E6159</f>
        <v>0</v>
      </c>
    </row>
    <row r="6160" spans="1:8" x14ac:dyDescent="0.3">
      <c r="A6160" t="s">
        <v>189</v>
      </c>
      <c r="B6160" t="s">
        <v>386</v>
      </c>
      <c r="C6160" t="s">
        <v>12885</v>
      </c>
      <c r="D6160" s="15" t="s">
        <v>12886</v>
      </c>
      <c r="E6160" s="45" t="s">
        <v>15828</v>
      </c>
      <c r="F6160" s="20">
        <f>'Dati di base x Ind. Comunale'!F6160</f>
        <v>0</v>
      </c>
      <c r="G6160" s="20">
        <f>'Dati di base x Ind. Comunale'!G6160</f>
        <v>0</v>
      </c>
      <c r="H6160" s="15">
        <f>'Dati di base x Ind. Comunale'!E6160</f>
        <v>0</v>
      </c>
    </row>
    <row r="6161" spans="1:8" x14ac:dyDescent="0.3">
      <c r="A6161" t="s">
        <v>189</v>
      </c>
      <c r="B6161" t="s">
        <v>386</v>
      </c>
      <c r="C6161" t="s">
        <v>12895</v>
      </c>
      <c r="D6161" s="15" t="s">
        <v>12896</v>
      </c>
      <c r="E6161" s="30">
        <f>'Dati di base x Ind. Comunale'!H6161/'Dati di base x Ind. Comunale'!I6161</f>
        <v>0</v>
      </c>
      <c r="F6161" s="20">
        <f>'Dati di base x Ind. Comunale'!F6161</f>
        <v>0</v>
      </c>
      <c r="G6161" s="20">
        <f>'Dati di base x Ind. Comunale'!G6161</f>
        <v>0</v>
      </c>
      <c r="H6161" s="15">
        <f>'Dati di base x Ind. Comunale'!E6161</f>
        <v>1</v>
      </c>
    </row>
    <row r="6162" spans="1:8" x14ac:dyDescent="0.3">
      <c r="A6162" t="s">
        <v>189</v>
      </c>
      <c r="B6162" t="s">
        <v>386</v>
      </c>
      <c r="C6162" t="s">
        <v>12893</v>
      </c>
      <c r="D6162" s="15" t="s">
        <v>12894</v>
      </c>
      <c r="E6162" s="45" t="s">
        <v>15828</v>
      </c>
      <c r="F6162" s="20">
        <f>'Dati di base x Ind. Comunale'!F6162</f>
        <v>0</v>
      </c>
      <c r="G6162" s="20">
        <f>'Dati di base x Ind. Comunale'!G6162</f>
        <v>0</v>
      </c>
      <c r="H6162" s="15">
        <f>'Dati di base x Ind. Comunale'!E6162</f>
        <v>0</v>
      </c>
    </row>
    <row r="6163" spans="1:8" x14ac:dyDescent="0.3">
      <c r="A6163" t="s">
        <v>189</v>
      </c>
      <c r="B6163" t="s">
        <v>386</v>
      </c>
      <c r="C6163" t="s">
        <v>12899</v>
      </c>
      <c r="D6163" s="15" t="s">
        <v>12900</v>
      </c>
      <c r="E6163" s="30">
        <f>'Dati di base x Ind. Comunale'!H6163/'Dati di base x Ind. Comunale'!I6163</f>
        <v>1</v>
      </c>
      <c r="F6163" s="20">
        <f>'Dati di base x Ind. Comunale'!F6163</f>
        <v>0</v>
      </c>
      <c r="G6163" s="20">
        <f>'Dati di base x Ind. Comunale'!G6163</f>
        <v>1</v>
      </c>
      <c r="H6163" s="15">
        <f>'Dati di base x Ind. Comunale'!E6163</f>
        <v>0</v>
      </c>
    </row>
    <row r="6164" spans="1:8" x14ac:dyDescent="0.3">
      <c r="A6164" t="s">
        <v>189</v>
      </c>
      <c r="B6164" t="s">
        <v>386</v>
      </c>
      <c r="C6164" t="s">
        <v>12817</v>
      </c>
      <c r="D6164" s="15" t="s">
        <v>12818</v>
      </c>
      <c r="E6164" s="45" t="s">
        <v>15828</v>
      </c>
      <c r="F6164" s="20">
        <f>'Dati di base x Ind. Comunale'!F6164</f>
        <v>0</v>
      </c>
      <c r="G6164" s="20">
        <f>'Dati di base x Ind. Comunale'!G6164</f>
        <v>0</v>
      </c>
      <c r="H6164" s="15">
        <f>'Dati di base x Ind. Comunale'!E6164</f>
        <v>0</v>
      </c>
    </row>
    <row r="6165" spans="1:8" x14ac:dyDescent="0.3">
      <c r="A6165" t="s">
        <v>189</v>
      </c>
      <c r="B6165" t="s">
        <v>386</v>
      </c>
      <c r="C6165" t="s">
        <v>12993</v>
      </c>
      <c r="D6165" s="15" t="s">
        <v>12994</v>
      </c>
      <c r="E6165" s="45" t="s">
        <v>15828</v>
      </c>
      <c r="F6165" s="20">
        <f>'Dati di base x Ind. Comunale'!F6165</f>
        <v>0</v>
      </c>
      <c r="G6165" s="20">
        <f>'Dati di base x Ind. Comunale'!G6165</f>
        <v>0</v>
      </c>
      <c r="H6165" s="15">
        <f>'Dati di base x Ind. Comunale'!E6165</f>
        <v>0</v>
      </c>
    </row>
    <row r="6166" spans="1:8" x14ac:dyDescent="0.3">
      <c r="A6166" t="s">
        <v>189</v>
      </c>
      <c r="B6166" t="s">
        <v>386</v>
      </c>
      <c r="C6166" t="s">
        <v>13136</v>
      </c>
      <c r="D6166" s="15" t="s">
        <v>13137</v>
      </c>
      <c r="E6166" s="30">
        <f>'Dati di base x Ind. Comunale'!H6166/'Dati di base x Ind. Comunale'!I6166</f>
        <v>0</v>
      </c>
      <c r="F6166" s="20">
        <f>'Dati di base x Ind. Comunale'!F6166</f>
        <v>0</v>
      </c>
      <c r="G6166" s="20">
        <f>'Dati di base x Ind. Comunale'!G6166</f>
        <v>0</v>
      </c>
      <c r="H6166" s="15">
        <f>'Dati di base x Ind. Comunale'!E6166</f>
        <v>1</v>
      </c>
    </row>
    <row r="6167" spans="1:8" x14ac:dyDescent="0.3">
      <c r="A6167" t="s">
        <v>189</v>
      </c>
      <c r="B6167" t="s">
        <v>386</v>
      </c>
      <c r="C6167" t="s">
        <v>13172</v>
      </c>
      <c r="D6167" s="15" t="s">
        <v>13173</v>
      </c>
      <c r="E6167" s="45" t="s">
        <v>15828</v>
      </c>
      <c r="F6167" s="20">
        <f>'Dati di base x Ind. Comunale'!F6167</f>
        <v>0</v>
      </c>
      <c r="G6167" s="20">
        <f>'Dati di base x Ind. Comunale'!G6167</f>
        <v>0</v>
      </c>
      <c r="H6167" s="15">
        <f>'Dati di base x Ind. Comunale'!E6167</f>
        <v>0</v>
      </c>
    </row>
    <row r="6168" spans="1:8" x14ac:dyDescent="0.3">
      <c r="A6168" t="s">
        <v>189</v>
      </c>
      <c r="B6168" t="s">
        <v>386</v>
      </c>
      <c r="C6168" t="s">
        <v>13339</v>
      </c>
      <c r="D6168" s="15" t="s">
        <v>13340</v>
      </c>
      <c r="E6168" s="30">
        <f>'Dati di base x Ind. Comunale'!H6168/'Dati di base x Ind. Comunale'!I6168</f>
        <v>0</v>
      </c>
      <c r="F6168" s="20">
        <f>'Dati di base x Ind. Comunale'!F6168</f>
        <v>0</v>
      </c>
      <c r="G6168" s="20">
        <f>'Dati di base x Ind. Comunale'!G6168</f>
        <v>0</v>
      </c>
      <c r="H6168" s="15">
        <f>'Dati di base x Ind. Comunale'!E6168</f>
        <v>1</v>
      </c>
    </row>
    <row r="6169" spans="1:8" x14ac:dyDescent="0.3">
      <c r="A6169" t="s">
        <v>189</v>
      </c>
      <c r="B6169" t="s">
        <v>386</v>
      </c>
      <c r="C6169" t="s">
        <v>13377</v>
      </c>
      <c r="D6169" s="15" t="s">
        <v>13378</v>
      </c>
      <c r="E6169" s="45" t="s">
        <v>15828</v>
      </c>
      <c r="F6169" s="20">
        <f>'Dati di base x Ind. Comunale'!F6169</f>
        <v>0</v>
      </c>
      <c r="G6169" s="20">
        <f>'Dati di base x Ind. Comunale'!G6169</f>
        <v>0</v>
      </c>
      <c r="H6169" s="15">
        <f>'Dati di base x Ind. Comunale'!E6169</f>
        <v>0</v>
      </c>
    </row>
    <row r="6170" spans="1:8" x14ac:dyDescent="0.3">
      <c r="A6170" t="s">
        <v>189</v>
      </c>
      <c r="B6170" t="s">
        <v>386</v>
      </c>
      <c r="C6170" t="s">
        <v>13586</v>
      </c>
      <c r="D6170" s="15" t="s">
        <v>13587</v>
      </c>
      <c r="E6170" s="30">
        <f>'Dati di base x Ind. Comunale'!H6170/'Dati di base x Ind. Comunale'!I6170</f>
        <v>0</v>
      </c>
      <c r="F6170" s="20">
        <f>'Dati di base x Ind. Comunale'!F6170</f>
        <v>0</v>
      </c>
      <c r="G6170" s="20">
        <f>'Dati di base x Ind. Comunale'!G6170</f>
        <v>0</v>
      </c>
      <c r="H6170" s="15">
        <f>'Dati di base x Ind. Comunale'!E6170</f>
        <v>1</v>
      </c>
    </row>
    <row r="6171" spans="1:8" x14ac:dyDescent="0.3">
      <c r="A6171" t="s">
        <v>189</v>
      </c>
      <c r="B6171" t="s">
        <v>386</v>
      </c>
      <c r="C6171" t="s">
        <v>13657</v>
      </c>
      <c r="D6171" s="15" t="s">
        <v>13658</v>
      </c>
      <c r="E6171" s="30">
        <f>'Dati di base x Ind. Comunale'!H6171/'Dati di base x Ind. Comunale'!I6171</f>
        <v>0.48520710059171596</v>
      </c>
      <c r="F6171" s="20">
        <f>'Dati di base x Ind. Comunale'!F6171</f>
        <v>0</v>
      </c>
      <c r="G6171" s="20">
        <f>'Dati di base x Ind. Comunale'!G6171</f>
        <v>82</v>
      </c>
      <c r="H6171" s="15">
        <f>'Dati di base x Ind. Comunale'!E6171</f>
        <v>87</v>
      </c>
    </row>
    <row r="6172" spans="1:8" x14ac:dyDescent="0.3">
      <c r="A6172" t="s">
        <v>189</v>
      </c>
      <c r="B6172" t="s">
        <v>386</v>
      </c>
      <c r="C6172" t="s">
        <v>13708</v>
      </c>
      <c r="D6172" s="15" t="s">
        <v>13709</v>
      </c>
      <c r="E6172" s="45" t="s">
        <v>15828</v>
      </c>
      <c r="F6172" s="20">
        <f>'Dati di base x Ind. Comunale'!F6172</f>
        <v>0</v>
      </c>
      <c r="G6172" s="20">
        <f>'Dati di base x Ind. Comunale'!G6172</f>
        <v>0</v>
      </c>
      <c r="H6172" s="15">
        <f>'Dati di base x Ind. Comunale'!E6172</f>
        <v>0</v>
      </c>
    </row>
    <row r="6173" spans="1:8" x14ac:dyDescent="0.3">
      <c r="A6173" t="s">
        <v>189</v>
      </c>
      <c r="B6173" t="s">
        <v>386</v>
      </c>
      <c r="C6173" t="s">
        <v>13794</v>
      </c>
      <c r="D6173" s="15" t="s">
        <v>13795</v>
      </c>
      <c r="E6173" s="30">
        <f>'Dati di base x Ind. Comunale'!H6173/'Dati di base x Ind. Comunale'!I6173</f>
        <v>1</v>
      </c>
      <c r="F6173" s="20">
        <f>'Dati di base x Ind. Comunale'!F6173</f>
        <v>1</v>
      </c>
      <c r="G6173" s="20">
        <f>'Dati di base x Ind. Comunale'!G6173</f>
        <v>1</v>
      </c>
      <c r="H6173" s="15">
        <f>'Dati di base x Ind. Comunale'!E6173</f>
        <v>0</v>
      </c>
    </row>
    <row r="6174" spans="1:8" x14ac:dyDescent="0.3">
      <c r="A6174" t="s">
        <v>189</v>
      </c>
      <c r="B6174" t="s">
        <v>386</v>
      </c>
      <c r="C6174" t="s">
        <v>13943</v>
      </c>
      <c r="D6174" s="15" t="s">
        <v>13944</v>
      </c>
      <c r="E6174" s="45" t="s">
        <v>15828</v>
      </c>
      <c r="F6174" s="20">
        <f>'Dati di base x Ind. Comunale'!F6174</f>
        <v>0</v>
      </c>
      <c r="G6174" s="20">
        <f>'Dati di base x Ind. Comunale'!G6174</f>
        <v>0</v>
      </c>
      <c r="H6174" s="15">
        <f>'Dati di base x Ind. Comunale'!E6174</f>
        <v>0</v>
      </c>
    </row>
    <row r="6175" spans="1:8" x14ac:dyDescent="0.3">
      <c r="A6175" t="s">
        <v>189</v>
      </c>
      <c r="B6175" t="s">
        <v>386</v>
      </c>
      <c r="C6175" t="s">
        <v>13969</v>
      </c>
      <c r="D6175" s="15" t="s">
        <v>13970</v>
      </c>
      <c r="E6175" s="45" t="s">
        <v>15828</v>
      </c>
      <c r="F6175" s="20">
        <f>'Dati di base x Ind. Comunale'!F6175</f>
        <v>0</v>
      </c>
      <c r="G6175" s="20">
        <f>'Dati di base x Ind. Comunale'!G6175</f>
        <v>0</v>
      </c>
      <c r="H6175" s="15">
        <f>'Dati di base x Ind. Comunale'!E6175</f>
        <v>0</v>
      </c>
    </row>
    <row r="6176" spans="1:8" x14ac:dyDescent="0.3">
      <c r="A6176" t="s">
        <v>189</v>
      </c>
      <c r="B6176" t="s">
        <v>386</v>
      </c>
      <c r="C6176" t="s">
        <v>14054</v>
      </c>
      <c r="D6176" s="15" t="s">
        <v>14055</v>
      </c>
      <c r="E6176" s="45" t="s">
        <v>15828</v>
      </c>
      <c r="F6176" s="20">
        <f>'Dati di base x Ind. Comunale'!F6176</f>
        <v>0</v>
      </c>
      <c r="G6176" s="20">
        <f>'Dati di base x Ind. Comunale'!G6176</f>
        <v>0</v>
      </c>
      <c r="H6176" s="15">
        <f>'Dati di base x Ind. Comunale'!E6176</f>
        <v>0</v>
      </c>
    </row>
    <row r="6177" spans="1:8" x14ac:dyDescent="0.3">
      <c r="A6177" t="s">
        <v>189</v>
      </c>
      <c r="B6177" t="s">
        <v>386</v>
      </c>
      <c r="C6177" t="s">
        <v>14056</v>
      </c>
      <c r="D6177" s="15" t="s">
        <v>14057</v>
      </c>
      <c r="E6177" s="30">
        <f>'Dati di base x Ind. Comunale'!H6177/'Dati di base x Ind. Comunale'!I6177</f>
        <v>0</v>
      </c>
      <c r="F6177" s="20">
        <f>'Dati di base x Ind. Comunale'!F6177</f>
        <v>0</v>
      </c>
      <c r="G6177" s="20">
        <f>'Dati di base x Ind. Comunale'!G6177</f>
        <v>0</v>
      </c>
      <c r="H6177" s="15">
        <f>'Dati di base x Ind. Comunale'!E6177</f>
        <v>2</v>
      </c>
    </row>
    <row r="6178" spans="1:8" x14ac:dyDescent="0.3">
      <c r="A6178" t="s">
        <v>189</v>
      </c>
      <c r="B6178" t="s">
        <v>386</v>
      </c>
      <c r="C6178" t="s">
        <v>14116</v>
      </c>
      <c r="D6178" s="15" t="s">
        <v>14117</v>
      </c>
      <c r="E6178" s="45" t="s">
        <v>15828</v>
      </c>
      <c r="F6178" s="20">
        <f>'Dati di base x Ind. Comunale'!F6178</f>
        <v>0</v>
      </c>
      <c r="G6178" s="20">
        <f>'Dati di base x Ind. Comunale'!G6178</f>
        <v>0</v>
      </c>
      <c r="H6178" s="15">
        <f>'Dati di base x Ind. Comunale'!E6178</f>
        <v>0</v>
      </c>
    </row>
    <row r="6179" spans="1:8" x14ac:dyDescent="0.3">
      <c r="A6179" t="s">
        <v>189</v>
      </c>
      <c r="B6179" t="s">
        <v>386</v>
      </c>
      <c r="C6179" t="s">
        <v>14294</v>
      </c>
      <c r="D6179" s="15" t="s">
        <v>14295</v>
      </c>
      <c r="E6179" s="45" t="s">
        <v>15828</v>
      </c>
      <c r="F6179" s="20">
        <f>'Dati di base x Ind. Comunale'!F6179</f>
        <v>0</v>
      </c>
      <c r="G6179" s="20">
        <f>'Dati di base x Ind. Comunale'!G6179</f>
        <v>0</v>
      </c>
      <c r="H6179" s="15">
        <f>'Dati di base x Ind. Comunale'!E6179</f>
        <v>0</v>
      </c>
    </row>
    <row r="6180" spans="1:8" x14ac:dyDescent="0.3">
      <c r="A6180" t="s">
        <v>189</v>
      </c>
      <c r="B6180" t="s">
        <v>386</v>
      </c>
      <c r="C6180" t="s">
        <v>14369</v>
      </c>
      <c r="D6180" s="15" t="s">
        <v>14370</v>
      </c>
      <c r="E6180" s="45" t="s">
        <v>15828</v>
      </c>
      <c r="F6180" s="20">
        <f>'Dati di base x Ind. Comunale'!F6180</f>
        <v>0</v>
      </c>
      <c r="G6180" s="20">
        <f>'Dati di base x Ind. Comunale'!G6180</f>
        <v>0</v>
      </c>
      <c r="H6180" s="15">
        <f>'Dati di base x Ind. Comunale'!E6180</f>
        <v>0</v>
      </c>
    </row>
    <row r="6181" spans="1:8" x14ac:dyDescent="0.3">
      <c r="A6181" t="s">
        <v>189</v>
      </c>
      <c r="B6181" t="s">
        <v>386</v>
      </c>
      <c r="C6181" t="s">
        <v>14433</v>
      </c>
      <c r="D6181" s="15" t="s">
        <v>14434</v>
      </c>
      <c r="E6181" s="45" t="s">
        <v>15828</v>
      </c>
      <c r="F6181" s="20">
        <f>'Dati di base x Ind. Comunale'!F6181</f>
        <v>0</v>
      </c>
      <c r="G6181" s="20">
        <f>'Dati di base x Ind. Comunale'!G6181</f>
        <v>0</v>
      </c>
      <c r="H6181" s="15">
        <f>'Dati di base x Ind. Comunale'!E6181</f>
        <v>0</v>
      </c>
    </row>
    <row r="6182" spans="1:8" x14ac:dyDescent="0.3">
      <c r="A6182" t="s">
        <v>189</v>
      </c>
      <c r="B6182" t="s">
        <v>386</v>
      </c>
      <c r="C6182" t="s">
        <v>14578</v>
      </c>
      <c r="D6182" s="15" t="s">
        <v>14579</v>
      </c>
      <c r="E6182" s="45" t="s">
        <v>15828</v>
      </c>
      <c r="F6182" s="20">
        <f>'Dati di base x Ind. Comunale'!F6182</f>
        <v>0</v>
      </c>
      <c r="G6182" s="20">
        <f>'Dati di base x Ind. Comunale'!G6182</f>
        <v>0</v>
      </c>
      <c r="H6182" s="15">
        <f>'Dati di base x Ind. Comunale'!E6182</f>
        <v>0</v>
      </c>
    </row>
    <row r="6183" spans="1:8" x14ac:dyDescent="0.3">
      <c r="A6183" t="s">
        <v>189</v>
      </c>
      <c r="B6183" t="s">
        <v>386</v>
      </c>
      <c r="C6183" t="s">
        <v>14680</v>
      </c>
      <c r="D6183" s="15" t="s">
        <v>14681</v>
      </c>
      <c r="E6183" s="45" t="s">
        <v>15828</v>
      </c>
      <c r="F6183" s="20">
        <f>'Dati di base x Ind. Comunale'!F6183</f>
        <v>0</v>
      </c>
      <c r="G6183" s="20">
        <f>'Dati di base x Ind. Comunale'!G6183</f>
        <v>0</v>
      </c>
      <c r="H6183" s="15">
        <f>'Dati di base x Ind. Comunale'!E6183</f>
        <v>0</v>
      </c>
    </row>
    <row r="6184" spans="1:8" x14ac:dyDescent="0.3">
      <c r="A6184" t="s">
        <v>189</v>
      </c>
      <c r="B6184" t="s">
        <v>386</v>
      </c>
      <c r="C6184" t="s">
        <v>14905</v>
      </c>
      <c r="D6184" s="15" t="s">
        <v>14906</v>
      </c>
      <c r="E6184" s="30">
        <f>'Dati di base x Ind. Comunale'!H6184/'Dati di base x Ind. Comunale'!I6184</f>
        <v>1</v>
      </c>
      <c r="F6184" s="20">
        <f>'Dati di base x Ind. Comunale'!F6184</f>
        <v>0</v>
      </c>
      <c r="G6184" s="20">
        <f>'Dati di base x Ind. Comunale'!G6184</f>
        <v>1</v>
      </c>
      <c r="H6184" s="15">
        <f>'Dati di base x Ind. Comunale'!E6184</f>
        <v>0</v>
      </c>
    </row>
    <row r="6185" spans="1:8" x14ac:dyDescent="0.3">
      <c r="A6185" t="s">
        <v>189</v>
      </c>
      <c r="B6185" t="s">
        <v>386</v>
      </c>
      <c r="C6185" t="s">
        <v>14957</v>
      </c>
      <c r="D6185" s="15" t="s">
        <v>14958</v>
      </c>
      <c r="E6185" s="45" t="s">
        <v>15828</v>
      </c>
      <c r="F6185" s="20">
        <f>'Dati di base x Ind. Comunale'!F6185</f>
        <v>0</v>
      </c>
      <c r="G6185" s="20">
        <f>'Dati di base x Ind. Comunale'!G6185</f>
        <v>0</v>
      </c>
      <c r="H6185" s="15">
        <f>'Dati di base x Ind. Comunale'!E6185</f>
        <v>0</v>
      </c>
    </row>
    <row r="6186" spans="1:8" x14ac:dyDescent="0.3">
      <c r="A6186" t="s">
        <v>189</v>
      </c>
      <c r="B6186" t="s">
        <v>386</v>
      </c>
      <c r="C6186" t="s">
        <v>15134</v>
      </c>
      <c r="D6186" s="15" t="s">
        <v>15135</v>
      </c>
      <c r="E6186" s="30">
        <f>'Dati di base x Ind. Comunale'!H6186/'Dati di base x Ind. Comunale'!I6186</f>
        <v>1</v>
      </c>
      <c r="F6186" s="20">
        <f>'Dati di base x Ind. Comunale'!F6186</f>
        <v>1</v>
      </c>
      <c r="G6186" s="20">
        <f>'Dati di base x Ind. Comunale'!G6186</f>
        <v>0</v>
      </c>
      <c r="H6186" s="15">
        <f>'Dati di base x Ind. Comunale'!E6186</f>
        <v>0</v>
      </c>
    </row>
    <row r="6187" spans="1:8" x14ac:dyDescent="0.3">
      <c r="A6187" t="s">
        <v>189</v>
      </c>
      <c r="B6187" t="s">
        <v>386</v>
      </c>
      <c r="C6187" t="s">
        <v>15481</v>
      </c>
      <c r="D6187" s="15" t="s">
        <v>15482</v>
      </c>
      <c r="E6187" s="30">
        <f>'Dati di base x Ind. Comunale'!H6187/'Dati di base x Ind. Comunale'!I6187</f>
        <v>0</v>
      </c>
      <c r="F6187" s="20">
        <f>'Dati di base x Ind. Comunale'!F6187</f>
        <v>0</v>
      </c>
      <c r="G6187" s="20">
        <f>'Dati di base x Ind. Comunale'!G6187</f>
        <v>0</v>
      </c>
      <c r="H6187" s="15">
        <f>'Dati di base x Ind. Comunale'!E6187</f>
        <v>1</v>
      </c>
    </row>
    <row r="6188" spans="1:8" x14ac:dyDescent="0.3">
      <c r="A6188" t="s">
        <v>189</v>
      </c>
      <c r="B6188" t="s">
        <v>386</v>
      </c>
      <c r="C6188" t="s">
        <v>15502</v>
      </c>
      <c r="D6188" s="15" t="s">
        <v>15503</v>
      </c>
      <c r="E6188" s="30">
        <f>'Dati di base x Ind. Comunale'!H6188/'Dati di base x Ind. Comunale'!I6188</f>
        <v>0</v>
      </c>
      <c r="F6188" s="20">
        <f>'Dati di base x Ind. Comunale'!F6188</f>
        <v>0</v>
      </c>
      <c r="G6188" s="20">
        <f>'Dati di base x Ind. Comunale'!G6188</f>
        <v>0</v>
      </c>
      <c r="H6188" s="15">
        <f>'Dati di base x Ind. Comunale'!E6188</f>
        <v>1</v>
      </c>
    </row>
    <row r="6189" spans="1:8" x14ac:dyDescent="0.3">
      <c r="A6189" t="s">
        <v>189</v>
      </c>
      <c r="B6189" t="s">
        <v>386</v>
      </c>
      <c r="C6189" t="s">
        <v>15720</v>
      </c>
      <c r="D6189" s="15" t="s">
        <v>15721</v>
      </c>
      <c r="E6189" s="30">
        <f>'Dati di base x Ind. Comunale'!H6189/'Dati di base x Ind. Comunale'!I6189</f>
        <v>0</v>
      </c>
      <c r="F6189" s="20">
        <f>'Dati di base x Ind. Comunale'!F6189</f>
        <v>0</v>
      </c>
      <c r="G6189" s="20">
        <f>'Dati di base x Ind. Comunale'!G6189</f>
        <v>0</v>
      </c>
      <c r="H6189" s="15">
        <f>'Dati di base x Ind. Comunale'!E6189</f>
        <v>1</v>
      </c>
    </row>
    <row r="6190" spans="1:8" x14ac:dyDescent="0.3">
      <c r="A6190" t="s">
        <v>189</v>
      </c>
      <c r="B6190" t="s">
        <v>386</v>
      </c>
      <c r="C6190" t="s">
        <v>15822</v>
      </c>
      <c r="D6190" s="15" t="s">
        <v>15823</v>
      </c>
      <c r="E6190" s="45" t="s">
        <v>15828</v>
      </c>
      <c r="F6190" s="20">
        <f>'Dati di base x Ind. Comunale'!F6190</f>
        <v>0</v>
      </c>
      <c r="G6190" s="20">
        <f>'Dati di base x Ind. Comunale'!G6190</f>
        <v>0</v>
      </c>
      <c r="H6190" s="15">
        <f>'Dati di base x Ind. Comunale'!E6190</f>
        <v>0</v>
      </c>
    </row>
    <row r="6191" spans="1:8" x14ac:dyDescent="0.3">
      <c r="A6191" t="s">
        <v>189</v>
      </c>
      <c r="B6191" t="s">
        <v>386</v>
      </c>
      <c r="C6191" t="s">
        <v>8882</v>
      </c>
      <c r="D6191" s="15" t="s">
        <v>8883</v>
      </c>
      <c r="E6191" s="30">
        <f>'Dati di base x Ind. Comunale'!H6191/'Dati di base x Ind. Comunale'!I6191</f>
        <v>0.5625</v>
      </c>
      <c r="F6191" s="20">
        <f>'Dati di base x Ind. Comunale'!F6191</f>
        <v>0</v>
      </c>
      <c r="G6191" s="20">
        <f>'Dati di base x Ind. Comunale'!G6191</f>
        <v>18</v>
      </c>
      <c r="H6191" s="15">
        <f>'Dati di base x Ind. Comunale'!E6191</f>
        <v>14</v>
      </c>
    </row>
    <row r="6192" spans="1:8" x14ac:dyDescent="0.3">
      <c r="A6192" t="s">
        <v>189</v>
      </c>
      <c r="B6192" t="s">
        <v>223</v>
      </c>
      <c r="C6192" t="s">
        <v>224</v>
      </c>
      <c r="D6192" s="15" t="s">
        <v>225</v>
      </c>
      <c r="E6192" s="45" t="s">
        <v>15828</v>
      </c>
      <c r="F6192" s="20">
        <f>'Dati di base x Ind. Comunale'!F6192</f>
        <v>0</v>
      </c>
      <c r="G6192" s="20">
        <f>'Dati di base x Ind. Comunale'!G6192</f>
        <v>0</v>
      </c>
      <c r="H6192" s="15">
        <f>'Dati di base x Ind. Comunale'!E6192</f>
        <v>0</v>
      </c>
    </row>
    <row r="6193" spans="1:8" x14ac:dyDescent="0.3">
      <c r="A6193" t="s">
        <v>189</v>
      </c>
      <c r="B6193" t="s">
        <v>223</v>
      </c>
      <c r="C6193" t="s">
        <v>365</v>
      </c>
      <c r="D6193" s="15" t="s">
        <v>366</v>
      </c>
      <c r="E6193" s="30">
        <f>'Dati di base x Ind. Comunale'!H6193/'Dati di base x Ind. Comunale'!I6193</f>
        <v>0.5</v>
      </c>
      <c r="F6193" s="20">
        <f>'Dati di base x Ind. Comunale'!F6193</f>
        <v>1</v>
      </c>
      <c r="G6193" s="20">
        <f>'Dati di base x Ind. Comunale'!G6193</f>
        <v>0</v>
      </c>
      <c r="H6193" s="15">
        <f>'Dati di base x Ind. Comunale'!E6193</f>
        <v>1</v>
      </c>
    </row>
    <row r="6194" spans="1:8" x14ac:dyDescent="0.3">
      <c r="A6194" t="s">
        <v>189</v>
      </c>
      <c r="B6194" t="s">
        <v>223</v>
      </c>
      <c r="C6194" t="s">
        <v>438</v>
      </c>
      <c r="D6194" s="15" t="s">
        <v>439</v>
      </c>
      <c r="E6194" s="30">
        <f>'Dati di base x Ind. Comunale'!H6194/'Dati di base x Ind. Comunale'!I6194</f>
        <v>1</v>
      </c>
      <c r="F6194" s="20">
        <f>'Dati di base x Ind. Comunale'!F6194</f>
        <v>0</v>
      </c>
      <c r="G6194" s="20">
        <f>'Dati di base x Ind. Comunale'!G6194</f>
        <v>1</v>
      </c>
      <c r="H6194" s="15">
        <f>'Dati di base x Ind. Comunale'!E6194</f>
        <v>0</v>
      </c>
    </row>
    <row r="6195" spans="1:8" x14ac:dyDescent="0.3">
      <c r="A6195" t="s">
        <v>189</v>
      </c>
      <c r="B6195" t="s">
        <v>223</v>
      </c>
      <c r="C6195" t="s">
        <v>526</v>
      </c>
      <c r="D6195" s="15" t="s">
        <v>527</v>
      </c>
      <c r="E6195" s="45" t="s">
        <v>15828</v>
      </c>
      <c r="F6195" s="20">
        <f>'Dati di base x Ind. Comunale'!F6195</f>
        <v>0</v>
      </c>
      <c r="G6195" s="20">
        <f>'Dati di base x Ind. Comunale'!G6195</f>
        <v>0</v>
      </c>
      <c r="H6195" s="15">
        <f>'Dati di base x Ind. Comunale'!E6195</f>
        <v>0</v>
      </c>
    </row>
    <row r="6196" spans="1:8" x14ac:dyDescent="0.3">
      <c r="A6196" t="s">
        <v>189</v>
      </c>
      <c r="B6196" t="s">
        <v>223</v>
      </c>
      <c r="C6196" t="s">
        <v>610</v>
      </c>
      <c r="D6196" s="15" t="s">
        <v>611</v>
      </c>
      <c r="E6196" s="45" t="s">
        <v>15828</v>
      </c>
      <c r="F6196" s="20">
        <f>'Dati di base x Ind. Comunale'!F6196</f>
        <v>0</v>
      </c>
      <c r="G6196" s="20">
        <f>'Dati di base x Ind. Comunale'!G6196</f>
        <v>0</v>
      </c>
      <c r="H6196" s="15">
        <f>'Dati di base x Ind. Comunale'!E6196</f>
        <v>0</v>
      </c>
    </row>
    <row r="6197" spans="1:8" x14ac:dyDescent="0.3">
      <c r="A6197" t="s">
        <v>189</v>
      </c>
      <c r="B6197" t="s">
        <v>223</v>
      </c>
      <c r="C6197" t="s">
        <v>655</v>
      </c>
      <c r="D6197" s="15" t="s">
        <v>656</v>
      </c>
      <c r="E6197" s="45" t="s">
        <v>15828</v>
      </c>
      <c r="F6197" s="20">
        <f>'Dati di base x Ind. Comunale'!F6197</f>
        <v>0</v>
      </c>
      <c r="G6197" s="20">
        <f>'Dati di base x Ind. Comunale'!G6197</f>
        <v>0</v>
      </c>
      <c r="H6197" s="15">
        <f>'Dati di base x Ind. Comunale'!E6197</f>
        <v>0</v>
      </c>
    </row>
    <row r="6198" spans="1:8" x14ac:dyDescent="0.3">
      <c r="A6198" t="s">
        <v>189</v>
      </c>
      <c r="B6198" t="s">
        <v>223</v>
      </c>
      <c r="C6198" t="s">
        <v>731</v>
      </c>
      <c r="D6198" s="15" t="s">
        <v>732</v>
      </c>
      <c r="E6198" s="30">
        <f>'Dati di base x Ind. Comunale'!H6198/'Dati di base x Ind. Comunale'!I6198</f>
        <v>0.27710843373493976</v>
      </c>
      <c r="F6198" s="20">
        <f>'Dati di base x Ind. Comunale'!F6198</f>
        <v>0</v>
      </c>
      <c r="G6198" s="20">
        <f>'Dati di base x Ind. Comunale'!G6198</f>
        <v>23</v>
      </c>
      <c r="H6198" s="15">
        <f>'Dati di base x Ind. Comunale'!E6198</f>
        <v>60</v>
      </c>
    </row>
    <row r="6199" spans="1:8" x14ac:dyDescent="0.3">
      <c r="A6199" t="s">
        <v>189</v>
      </c>
      <c r="B6199" t="s">
        <v>223</v>
      </c>
      <c r="C6199" t="s">
        <v>808</v>
      </c>
      <c r="D6199" s="15" t="s">
        <v>809</v>
      </c>
      <c r="E6199" s="45" t="s">
        <v>15828</v>
      </c>
      <c r="F6199" s="20">
        <f>'Dati di base x Ind. Comunale'!F6199</f>
        <v>0</v>
      </c>
      <c r="G6199" s="20">
        <f>'Dati di base x Ind. Comunale'!G6199</f>
        <v>0</v>
      </c>
      <c r="H6199" s="15">
        <f>'Dati di base x Ind. Comunale'!E6199</f>
        <v>0</v>
      </c>
    </row>
    <row r="6200" spans="1:8" x14ac:dyDescent="0.3">
      <c r="A6200" t="s">
        <v>189</v>
      </c>
      <c r="B6200" t="s">
        <v>223</v>
      </c>
      <c r="C6200" t="s">
        <v>991</v>
      </c>
      <c r="D6200" s="15" t="s">
        <v>992</v>
      </c>
      <c r="E6200" s="30">
        <f>'Dati di base x Ind. Comunale'!H6200/'Dati di base x Ind. Comunale'!I6200</f>
        <v>0</v>
      </c>
      <c r="F6200" s="20">
        <f>'Dati di base x Ind. Comunale'!F6200</f>
        <v>0</v>
      </c>
      <c r="G6200" s="20">
        <f>'Dati di base x Ind. Comunale'!G6200</f>
        <v>0</v>
      </c>
      <c r="H6200" s="15">
        <f>'Dati di base x Ind. Comunale'!E6200</f>
        <v>1</v>
      </c>
    </row>
    <row r="6201" spans="1:8" x14ac:dyDescent="0.3">
      <c r="A6201" t="s">
        <v>189</v>
      </c>
      <c r="B6201" t="s">
        <v>223</v>
      </c>
      <c r="C6201" t="s">
        <v>1031</v>
      </c>
      <c r="D6201" s="15" t="s">
        <v>1032</v>
      </c>
      <c r="E6201" s="30">
        <f>'Dati di base x Ind. Comunale'!H6201/'Dati di base x Ind. Comunale'!I6201</f>
        <v>0.5</v>
      </c>
      <c r="F6201" s="20">
        <f>'Dati di base x Ind. Comunale'!F6201</f>
        <v>0</v>
      </c>
      <c r="G6201" s="20">
        <f>'Dati di base x Ind. Comunale'!G6201</f>
        <v>1</v>
      </c>
      <c r="H6201" s="15">
        <f>'Dati di base x Ind. Comunale'!E6201</f>
        <v>1</v>
      </c>
    </row>
    <row r="6202" spans="1:8" x14ac:dyDescent="0.3">
      <c r="A6202" t="s">
        <v>189</v>
      </c>
      <c r="B6202" t="s">
        <v>223</v>
      </c>
      <c r="C6202" t="s">
        <v>1037</v>
      </c>
      <c r="D6202" s="15" t="s">
        <v>1038</v>
      </c>
      <c r="E6202" s="45" t="s">
        <v>15828</v>
      </c>
      <c r="F6202" s="20">
        <f>'Dati di base x Ind. Comunale'!F6202</f>
        <v>0</v>
      </c>
      <c r="G6202" s="20">
        <f>'Dati di base x Ind. Comunale'!G6202</f>
        <v>0</v>
      </c>
      <c r="H6202" s="15">
        <f>'Dati di base x Ind. Comunale'!E6202</f>
        <v>0</v>
      </c>
    </row>
    <row r="6203" spans="1:8" x14ac:dyDescent="0.3">
      <c r="A6203" t="s">
        <v>189</v>
      </c>
      <c r="B6203" t="s">
        <v>223</v>
      </c>
      <c r="C6203" t="s">
        <v>1052</v>
      </c>
      <c r="D6203" s="15" t="s">
        <v>1053</v>
      </c>
      <c r="E6203" s="30">
        <f>'Dati di base x Ind. Comunale'!H6203/'Dati di base x Ind. Comunale'!I6203</f>
        <v>0</v>
      </c>
      <c r="F6203" s="20">
        <f>'Dati di base x Ind. Comunale'!F6203</f>
        <v>0</v>
      </c>
      <c r="G6203" s="20">
        <f>'Dati di base x Ind. Comunale'!G6203</f>
        <v>0</v>
      </c>
      <c r="H6203" s="15">
        <f>'Dati di base x Ind. Comunale'!E6203</f>
        <v>1</v>
      </c>
    </row>
    <row r="6204" spans="1:8" x14ac:dyDescent="0.3">
      <c r="A6204" t="s">
        <v>189</v>
      </c>
      <c r="B6204" t="s">
        <v>223</v>
      </c>
      <c r="C6204" t="s">
        <v>1330</v>
      </c>
      <c r="D6204" s="15" t="s">
        <v>1331</v>
      </c>
      <c r="E6204" s="30">
        <f>'Dati di base x Ind. Comunale'!H6204/'Dati di base x Ind. Comunale'!I6204</f>
        <v>0</v>
      </c>
      <c r="F6204" s="20">
        <f>'Dati di base x Ind. Comunale'!F6204</f>
        <v>0</v>
      </c>
      <c r="G6204" s="20">
        <f>'Dati di base x Ind. Comunale'!G6204</f>
        <v>0</v>
      </c>
      <c r="H6204" s="15">
        <f>'Dati di base x Ind. Comunale'!E6204</f>
        <v>1</v>
      </c>
    </row>
    <row r="6205" spans="1:8" x14ac:dyDescent="0.3">
      <c r="A6205" t="s">
        <v>189</v>
      </c>
      <c r="B6205" t="s">
        <v>223</v>
      </c>
      <c r="C6205" t="s">
        <v>1393</v>
      </c>
      <c r="D6205" s="15" t="s">
        <v>1394</v>
      </c>
      <c r="E6205" s="30">
        <f>'Dati di base x Ind. Comunale'!H6205/'Dati di base x Ind. Comunale'!I6205</f>
        <v>0.5</v>
      </c>
      <c r="F6205" s="20">
        <f>'Dati di base x Ind. Comunale'!F6205</f>
        <v>0</v>
      </c>
      <c r="G6205" s="20">
        <f>'Dati di base x Ind. Comunale'!G6205</f>
        <v>2</v>
      </c>
      <c r="H6205" s="15">
        <f>'Dati di base x Ind. Comunale'!E6205</f>
        <v>2</v>
      </c>
    </row>
    <row r="6206" spans="1:8" x14ac:dyDescent="0.3">
      <c r="A6206" t="s">
        <v>189</v>
      </c>
      <c r="B6206" t="s">
        <v>223</v>
      </c>
      <c r="C6206" t="s">
        <v>1458</v>
      </c>
      <c r="D6206" s="15" t="s">
        <v>1459</v>
      </c>
      <c r="E6206" s="30">
        <f>'Dati di base x Ind. Comunale'!H6206/'Dati di base x Ind. Comunale'!I6206</f>
        <v>0</v>
      </c>
      <c r="F6206" s="20">
        <f>'Dati di base x Ind. Comunale'!F6206</f>
        <v>0</v>
      </c>
      <c r="G6206" s="20">
        <f>'Dati di base x Ind. Comunale'!G6206</f>
        <v>0</v>
      </c>
      <c r="H6206" s="15">
        <f>'Dati di base x Ind. Comunale'!E6206</f>
        <v>1</v>
      </c>
    </row>
    <row r="6207" spans="1:8" x14ac:dyDescent="0.3">
      <c r="A6207" t="s">
        <v>189</v>
      </c>
      <c r="B6207" t="s">
        <v>223</v>
      </c>
      <c r="C6207" t="s">
        <v>1993</v>
      </c>
      <c r="D6207" s="15" t="s">
        <v>1994</v>
      </c>
      <c r="E6207" s="30">
        <f>'Dati di base x Ind. Comunale'!H6207/'Dati di base x Ind. Comunale'!I6207</f>
        <v>0.33333333333333331</v>
      </c>
      <c r="F6207" s="20">
        <f>'Dati di base x Ind. Comunale'!F6207</f>
        <v>0</v>
      </c>
      <c r="G6207" s="20">
        <f>'Dati di base x Ind. Comunale'!G6207</f>
        <v>1</v>
      </c>
      <c r="H6207" s="15">
        <f>'Dati di base x Ind. Comunale'!E6207</f>
        <v>2</v>
      </c>
    </row>
    <row r="6208" spans="1:8" x14ac:dyDescent="0.3">
      <c r="A6208" t="s">
        <v>189</v>
      </c>
      <c r="B6208" t="s">
        <v>223</v>
      </c>
      <c r="C6208" t="s">
        <v>2163</v>
      </c>
      <c r="D6208" s="15" t="s">
        <v>2164</v>
      </c>
      <c r="E6208" s="30">
        <f>'Dati di base x Ind. Comunale'!H6208/'Dati di base x Ind. Comunale'!I6208</f>
        <v>1</v>
      </c>
      <c r="F6208" s="20">
        <f>'Dati di base x Ind. Comunale'!F6208</f>
        <v>1</v>
      </c>
      <c r="G6208" s="20">
        <f>'Dati di base x Ind. Comunale'!G6208</f>
        <v>3</v>
      </c>
      <c r="H6208" s="15">
        <f>'Dati di base x Ind. Comunale'!E6208</f>
        <v>0</v>
      </c>
    </row>
    <row r="6209" spans="1:8" x14ac:dyDescent="0.3">
      <c r="A6209" t="s">
        <v>189</v>
      </c>
      <c r="B6209" t="s">
        <v>223</v>
      </c>
      <c r="C6209" t="s">
        <v>2195</v>
      </c>
      <c r="D6209" s="15" t="s">
        <v>2196</v>
      </c>
      <c r="E6209" s="30">
        <f>'Dati di base x Ind. Comunale'!H6209/'Dati di base x Ind. Comunale'!I6209</f>
        <v>1</v>
      </c>
      <c r="F6209" s="20">
        <f>'Dati di base x Ind. Comunale'!F6209</f>
        <v>0</v>
      </c>
      <c r="G6209" s="20">
        <f>'Dati di base x Ind. Comunale'!G6209</f>
        <v>1</v>
      </c>
      <c r="H6209" s="15">
        <f>'Dati di base x Ind. Comunale'!E6209</f>
        <v>0</v>
      </c>
    </row>
    <row r="6210" spans="1:8" x14ac:dyDescent="0.3">
      <c r="A6210" t="s">
        <v>189</v>
      </c>
      <c r="B6210" t="s">
        <v>223</v>
      </c>
      <c r="C6210" t="s">
        <v>2289</v>
      </c>
      <c r="D6210" s="15" t="s">
        <v>2290</v>
      </c>
      <c r="E6210" s="30">
        <f>'Dati di base x Ind. Comunale'!H6210/'Dati di base x Ind. Comunale'!I6210</f>
        <v>0</v>
      </c>
      <c r="F6210" s="20">
        <f>'Dati di base x Ind. Comunale'!F6210</f>
        <v>0</v>
      </c>
      <c r="G6210" s="20">
        <f>'Dati di base x Ind. Comunale'!G6210</f>
        <v>0</v>
      </c>
      <c r="H6210" s="15">
        <f>'Dati di base x Ind. Comunale'!E6210</f>
        <v>1</v>
      </c>
    </row>
    <row r="6211" spans="1:8" x14ac:dyDescent="0.3">
      <c r="A6211" t="s">
        <v>189</v>
      </c>
      <c r="B6211" t="s">
        <v>223</v>
      </c>
      <c r="C6211" t="s">
        <v>2421</v>
      </c>
      <c r="D6211" s="15" t="s">
        <v>2422</v>
      </c>
      <c r="E6211" s="30">
        <f>'Dati di base x Ind. Comunale'!H6211/'Dati di base x Ind. Comunale'!I6211</f>
        <v>0</v>
      </c>
      <c r="F6211" s="20">
        <f>'Dati di base x Ind. Comunale'!F6211</f>
        <v>0</v>
      </c>
      <c r="G6211" s="20">
        <f>'Dati di base x Ind. Comunale'!G6211</f>
        <v>0</v>
      </c>
      <c r="H6211" s="15">
        <f>'Dati di base x Ind. Comunale'!E6211</f>
        <v>1</v>
      </c>
    </row>
    <row r="6212" spans="1:8" x14ac:dyDescent="0.3">
      <c r="A6212" t="s">
        <v>189</v>
      </c>
      <c r="B6212" t="s">
        <v>223</v>
      </c>
      <c r="C6212" t="s">
        <v>2479</v>
      </c>
      <c r="D6212" s="15" t="s">
        <v>2480</v>
      </c>
      <c r="E6212" s="30">
        <f>'Dati di base x Ind. Comunale'!H6212/'Dati di base x Ind. Comunale'!I6212</f>
        <v>1</v>
      </c>
      <c r="F6212" s="20">
        <f>'Dati di base x Ind. Comunale'!F6212</f>
        <v>0</v>
      </c>
      <c r="G6212" s="20">
        <f>'Dati di base x Ind. Comunale'!G6212</f>
        <v>1</v>
      </c>
      <c r="H6212" s="15">
        <f>'Dati di base x Ind. Comunale'!E6212</f>
        <v>0</v>
      </c>
    </row>
    <row r="6213" spans="1:8" x14ac:dyDescent="0.3">
      <c r="A6213" t="s">
        <v>189</v>
      </c>
      <c r="B6213" t="s">
        <v>223</v>
      </c>
      <c r="C6213" t="s">
        <v>2497</v>
      </c>
      <c r="D6213" s="15" t="s">
        <v>2498</v>
      </c>
      <c r="E6213" s="30">
        <f>'Dati di base x Ind. Comunale'!H6213/'Dati di base x Ind. Comunale'!I6213</f>
        <v>0.66666666666666663</v>
      </c>
      <c r="F6213" s="20">
        <f>'Dati di base x Ind. Comunale'!F6213</f>
        <v>0</v>
      </c>
      <c r="G6213" s="20">
        <f>'Dati di base x Ind. Comunale'!G6213</f>
        <v>2</v>
      </c>
      <c r="H6213" s="15">
        <f>'Dati di base x Ind. Comunale'!E6213</f>
        <v>1</v>
      </c>
    </row>
    <row r="6214" spans="1:8" x14ac:dyDescent="0.3">
      <c r="A6214" t="s">
        <v>189</v>
      </c>
      <c r="B6214" t="s">
        <v>223</v>
      </c>
      <c r="C6214" t="s">
        <v>2602</v>
      </c>
      <c r="D6214" s="15" t="s">
        <v>2603</v>
      </c>
      <c r="E6214" s="45" t="s">
        <v>15828</v>
      </c>
      <c r="F6214" s="20">
        <f>'Dati di base x Ind. Comunale'!F6214</f>
        <v>0</v>
      </c>
      <c r="G6214" s="20">
        <f>'Dati di base x Ind. Comunale'!G6214</f>
        <v>0</v>
      </c>
      <c r="H6214" s="15">
        <f>'Dati di base x Ind. Comunale'!E6214</f>
        <v>0</v>
      </c>
    </row>
    <row r="6215" spans="1:8" x14ac:dyDescent="0.3">
      <c r="A6215" t="s">
        <v>189</v>
      </c>
      <c r="B6215" t="s">
        <v>223</v>
      </c>
      <c r="C6215" t="s">
        <v>2679</v>
      </c>
      <c r="D6215" s="15" t="s">
        <v>2680</v>
      </c>
      <c r="E6215" s="30">
        <f>'Dati di base x Ind. Comunale'!H6215/'Dati di base x Ind. Comunale'!I6215</f>
        <v>0</v>
      </c>
      <c r="F6215" s="20">
        <f>'Dati di base x Ind. Comunale'!F6215</f>
        <v>0</v>
      </c>
      <c r="G6215" s="20">
        <f>'Dati di base x Ind. Comunale'!G6215</f>
        <v>0</v>
      </c>
      <c r="H6215" s="15">
        <f>'Dati di base x Ind. Comunale'!E6215</f>
        <v>1</v>
      </c>
    </row>
    <row r="6216" spans="1:8" x14ac:dyDescent="0.3">
      <c r="A6216" t="s">
        <v>189</v>
      </c>
      <c r="B6216" t="s">
        <v>223</v>
      </c>
      <c r="C6216" t="s">
        <v>2740</v>
      </c>
      <c r="D6216" s="15" t="s">
        <v>2741</v>
      </c>
      <c r="E6216" s="30">
        <f>'Dati di base x Ind. Comunale'!H6216/'Dati di base x Ind. Comunale'!I6216</f>
        <v>1</v>
      </c>
      <c r="F6216" s="20">
        <f>'Dati di base x Ind. Comunale'!F6216</f>
        <v>1</v>
      </c>
      <c r="G6216" s="20">
        <f>'Dati di base x Ind. Comunale'!G6216</f>
        <v>0</v>
      </c>
      <c r="H6216" s="15">
        <f>'Dati di base x Ind. Comunale'!E6216</f>
        <v>0</v>
      </c>
    </row>
    <row r="6217" spans="1:8" x14ac:dyDescent="0.3">
      <c r="A6217" t="s">
        <v>189</v>
      </c>
      <c r="B6217" t="s">
        <v>223</v>
      </c>
      <c r="C6217" t="s">
        <v>3093</v>
      </c>
      <c r="D6217" s="15" t="s">
        <v>3094</v>
      </c>
      <c r="E6217" s="45" t="s">
        <v>15828</v>
      </c>
      <c r="F6217" s="20">
        <f>'Dati di base x Ind. Comunale'!F6217</f>
        <v>0</v>
      </c>
      <c r="G6217" s="20">
        <f>'Dati di base x Ind. Comunale'!G6217</f>
        <v>0</v>
      </c>
      <c r="H6217" s="15">
        <f>'Dati di base x Ind. Comunale'!E6217</f>
        <v>0</v>
      </c>
    </row>
    <row r="6218" spans="1:8" x14ac:dyDescent="0.3">
      <c r="A6218" t="s">
        <v>189</v>
      </c>
      <c r="B6218" t="s">
        <v>223</v>
      </c>
      <c r="C6218" t="s">
        <v>3129</v>
      </c>
      <c r="D6218" s="15" t="s">
        <v>3130</v>
      </c>
      <c r="E6218" s="45" t="s">
        <v>15828</v>
      </c>
      <c r="F6218" s="20">
        <f>'Dati di base x Ind. Comunale'!F6218</f>
        <v>0</v>
      </c>
      <c r="G6218" s="20">
        <f>'Dati di base x Ind. Comunale'!G6218</f>
        <v>0</v>
      </c>
      <c r="H6218" s="15">
        <f>'Dati di base x Ind. Comunale'!E6218</f>
        <v>0</v>
      </c>
    </row>
    <row r="6219" spans="1:8" x14ac:dyDescent="0.3">
      <c r="A6219" t="s">
        <v>189</v>
      </c>
      <c r="B6219" t="s">
        <v>223</v>
      </c>
      <c r="C6219" t="s">
        <v>3079</v>
      </c>
      <c r="D6219" s="15" t="s">
        <v>3080</v>
      </c>
      <c r="E6219" s="45" t="s">
        <v>15828</v>
      </c>
      <c r="F6219" s="20">
        <f>'Dati di base x Ind. Comunale'!F6219</f>
        <v>0</v>
      </c>
      <c r="G6219" s="20">
        <f>'Dati di base x Ind. Comunale'!G6219</f>
        <v>0</v>
      </c>
      <c r="H6219" s="15">
        <f>'Dati di base x Ind. Comunale'!E6219</f>
        <v>0</v>
      </c>
    </row>
    <row r="6220" spans="1:8" x14ac:dyDescent="0.3">
      <c r="A6220" t="s">
        <v>189</v>
      </c>
      <c r="B6220" t="s">
        <v>223</v>
      </c>
      <c r="C6220" t="s">
        <v>3239</v>
      </c>
      <c r="D6220" s="15" t="s">
        <v>3240</v>
      </c>
      <c r="E6220" s="45" t="s">
        <v>15828</v>
      </c>
      <c r="F6220" s="20">
        <f>'Dati di base x Ind. Comunale'!F6220</f>
        <v>0</v>
      </c>
      <c r="G6220" s="20">
        <f>'Dati di base x Ind. Comunale'!G6220</f>
        <v>0</v>
      </c>
      <c r="H6220" s="15">
        <f>'Dati di base x Ind. Comunale'!E6220</f>
        <v>0</v>
      </c>
    </row>
    <row r="6221" spans="1:8" x14ac:dyDescent="0.3">
      <c r="A6221" t="s">
        <v>189</v>
      </c>
      <c r="B6221" t="s">
        <v>223</v>
      </c>
      <c r="C6221" t="s">
        <v>3460</v>
      </c>
      <c r="D6221" s="15" t="s">
        <v>3461</v>
      </c>
      <c r="E6221" s="45" t="s">
        <v>15828</v>
      </c>
      <c r="F6221" s="20">
        <f>'Dati di base x Ind. Comunale'!F6221</f>
        <v>0</v>
      </c>
      <c r="G6221" s="20">
        <f>'Dati di base x Ind. Comunale'!G6221</f>
        <v>0</v>
      </c>
      <c r="H6221" s="15">
        <f>'Dati di base x Ind. Comunale'!E6221</f>
        <v>0</v>
      </c>
    </row>
    <row r="6222" spans="1:8" x14ac:dyDescent="0.3">
      <c r="A6222" t="s">
        <v>189</v>
      </c>
      <c r="B6222" t="s">
        <v>223</v>
      </c>
      <c r="C6222" t="s">
        <v>3502</v>
      </c>
      <c r="D6222" s="15" t="s">
        <v>3503</v>
      </c>
      <c r="E6222" s="30">
        <f>'Dati di base x Ind. Comunale'!H6222/'Dati di base x Ind. Comunale'!I6222</f>
        <v>0.5</v>
      </c>
      <c r="F6222" s="20">
        <f>'Dati di base x Ind. Comunale'!F6222</f>
        <v>1</v>
      </c>
      <c r="G6222" s="20">
        <f>'Dati di base x Ind. Comunale'!G6222</f>
        <v>0</v>
      </c>
      <c r="H6222" s="15">
        <f>'Dati di base x Ind. Comunale'!E6222</f>
        <v>1</v>
      </c>
    </row>
    <row r="6223" spans="1:8" x14ac:dyDescent="0.3">
      <c r="A6223" t="s">
        <v>189</v>
      </c>
      <c r="B6223" t="s">
        <v>223</v>
      </c>
      <c r="C6223" t="s">
        <v>3652</v>
      </c>
      <c r="D6223" s="15" t="s">
        <v>3653</v>
      </c>
      <c r="E6223" s="30">
        <f>'Dati di base x Ind. Comunale'!H6223/'Dati di base x Ind. Comunale'!I6223</f>
        <v>1</v>
      </c>
      <c r="F6223" s="20">
        <f>'Dati di base x Ind. Comunale'!F6223</f>
        <v>1</v>
      </c>
      <c r="G6223" s="20">
        <f>'Dati di base x Ind. Comunale'!G6223</f>
        <v>1</v>
      </c>
      <c r="H6223" s="15">
        <f>'Dati di base x Ind. Comunale'!E6223</f>
        <v>0</v>
      </c>
    </row>
    <row r="6224" spans="1:8" x14ac:dyDescent="0.3">
      <c r="A6224" t="s">
        <v>189</v>
      </c>
      <c r="B6224" t="s">
        <v>223</v>
      </c>
      <c r="C6224" t="s">
        <v>3660</v>
      </c>
      <c r="D6224" s="15" t="s">
        <v>3661</v>
      </c>
      <c r="E6224" s="30">
        <f>'Dati di base x Ind. Comunale'!H6224/'Dati di base x Ind. Comunale'!I6224</f>
        <v>0</v>
      </c>
      <c r="F6224" s="20">
        <f>'Dati di base x Ind. Comunale'!F6224</f>
        <v>0</v>
      </c>
      <c r="G6224" s="20">
        <f>'Dati di base x Ind. Comunale'!G6224</f>
        <v>0</v>
      </c>
      <c r="H6224" s="15">
        <f>'Dati di base x Ind. Comunale'!E6224</f>
        <v>1</v>
      </c>
    </row>
    <row r="6225" spans="1:8" x14ac:dyDescent="0.3">
      <c r="A6225" t="s">
        <v>189</v>
      </c>
      <c r="B6225" t="s">
        <v>223</v>
      </c>
      <c r="C6225" t="s">
        <v>3423</v>
      </c>
      <c r="D6225" s="15" t="s">
        <v>3424</v>
      </c>
      <c r="E6225" s="30">
        <f>'Dati di base x Ind. Comunale'!H6225/'Dati di base x Ind. Comunale'!I6225</f>
        <v>0.27272727272727271</v>
      </c>
      <c r="F6225" s="20">
        <f>'Dati di base x Ind. Comunale'!F6225</f>
        <v>0</v>
      </c>
      <c r="G6225" s="20">
        <f>'Dati di base x Ind. Comunale'!G6225</f>
        <v>12</v>
      </c>
      <c r="H6225" s="15">
        <f>'Dati di base x Ind. Comunale'!E6225</f>
        <v>32</v>
      </c>
    </row>
    <row r="6226" spans="1:8" x14ac:dyDescent="0.3">
      <c r="A6226" t="s">
        <v>189</v>
      </c>
      <c r="B6226" t="s">
        <v>223</v>
      </c>
      <c r="C6226" t="s">
        <v>3427</v>
      </c>
      <c r="D6226" s="15" t="s">
        <v>3428</v>
      </c>
      <c r="E6226" s="45" t="s">
        <v>15828</v>
      </c>
      <c r="F6226" s="20">
        <f>'Dati di base x Ind. Comunale'!F6226</f>
        <v>0</v>
      </c>
      <c r="G6226" s="20">
        <f>'Dati di base x Ind. Comunale'!G6226</f>
        <v>0</v>
      </c>
      <c r="H6226" s="15">
        <f>'Dati di base x Ind. Comunale'!E6226</f>
        <v>0</v>
      </c>
    </row>
    <row r="6227" spans="1:8" x14ac:dyDescent="0.3">
      <c r="A6227" t="s">
        <v>189</v>
      </c>
      <c r="B6227" t="s">
        <v>223</v>
      </c>
      <c r="C6227" t="s">
        <v>3755</v>
      </c>
      <c r="D6227" s="15" t="s">
        <v>3756</v>
      </c>
      <c r="E6227" s="30">
        <f>'Dati di base x Ind. Comunale'!H6227/'Dati di base x Ind. Comunale'!I6227</f>
        <v>1</v>
      </c>
      <c r="F6227" s="20">
        <f>'Dati di base x Ind. Comunale'!F6227</f>
        <v>0</v>
      </c>
      <c r="G6227" s="20">
        <f>'Dati di base x Ind. Comunale'!G6227</f>
        <v>1</v>
      </c>
      <c r="H6227" s="15">
        <f>'Dati di base x Ind. Comunale'!E6227</f>
        <v>0</v>
      </c>
    </row>
    <row r="6228" spans="1:8" x14ac:dyDescent="0.3">
      <c r="A6228" t="s">
        <v>189</v>
      </c>
      <c r="B6228" t="s">
        <v>223</v>
      </c>
      <c r="C6228" t="s">
        <v>3850</v>
      </c>
      <c r="D6228" s="15" t="s">
        <v>3851</v>
      </c>
      <c r="E6228" s="30">
        <f>'Dati di base x Ind. Comunale'!H6228/'Dati di base x Ind. Comunale'!I6228</f>
        <v>0.70769230769230773</v>
      </c>
      <c r="F6228" s="20">
        <f>'Dati di base x Ind. Comunale'!F6228</f>
        <v>1</v>
      </c>
      <c r="G6228" s="20">
        <f>'Dati di base x Ind. Comunale'!G6228</f>
        <v>45</v>
      </c>
      <c r="H6228" s="15">
        <f>'Dati di base x Ind. Comunale'!E6228</f>
        <v>19</v>
      </c>
    </row>
    <row r="6229" spans="1:8" x14ac:dyDescent="0.3">
      <c r="A6229" t="s">
        <v>189</v>
      </c>
      <c r="B6229" t="s">
        <v>223</v>
      </c>
      <c r="C6229" t="s">
        <v>3962</v>
      </c>
      <c r="D6229" s="15" t="s">
        <v>3963</v>
      </c>
      <c r="E6229" s="30">
        <f>'Dati di base x Ind. Comunale'!H6229/'Dati di base x Ind. Comunale'!I6229</f>
        <v>0</v>
      </c>
      <c r="F6229" s="20">
        <f>'Dati di base x Ind. Comunale'!F6229</f>
        <v>0</v>
      </c>
      <c r="G6229" s="20">
        <f>'Dati di base x Ind. Comunale'!G6229</f>
        <v>0</v>
      </c>
      <c r="H6229" s="15">
        <f>'Dati di base x Ind. Comunale'!E6229</f>
        <v>1</v>
      </c>
    </row>
    <row r="6230" spans="1:8" x14ac:dyDescent="0.3">
      <c r="A6230" t="s">
        <v>189</v>
      </c>
      <c r="B6230" t="s">
        <v>223</v>
      </c>
      <c r="C6230" t="s">
        <v>4004</v>
      </c>
      <c r="D6230" s="15" t="s">
        <v>4005</v>
      </c>
      <c r="E6230" s="30">
        <f>'Dati di base x Ind. Comunale'!H6230/'Dati di base x Ind. Comunale'!I6230</f>
        <v>0</v>
      </c>
      <c r="F6230" s="20">
        <f>'Dati di base x Ind. Comunale'!F6230</f>
        <v>0</v>
      </c>
      <c r="G6230" s="20">
        <f>'Dati di base x Ind. Comunale'!G6230</f>
        <v>0</v>
      </c>
      <c r="H6230" s="15">
        <f>'Dati di base x Ind. Comunale'!E6230</f>
        <v>1</v>
      </c>
    </row>
    <row r="6231" spans="1:8" x14ac:dyDescent="0.3">
      <c r="A6231" t="s">
        <v>189</v>
      </c>
      <c r="B6231" t="s">
        <v>223</v>
      </c>
      <c r="C6231" t="s">
        <v>4030</v>
      </c>
      <c r="D6231" s="15" t="s">
        <v>4031</v>
      </c>
      <c r="E6231" s="30">
        <f>'Dati di base x Ind. Comunale'!H6231/'Dati di base x Ind. Comunale'!I6231</f>
        <v>0</v>
      </c>
      <c r="F6231" s="20">
        <f>'Dati di base x Ind. Comunale'!F6231</f>
        <v>0</v>
      </c>
      <c r="G6231" s="20">
        <f>'Dati di base x Ind. Comunale'!G6231</f>
        <v>0</v>
      </c>
      <c r="H6231" s="15">
        <f>'Dati di base x Ind. Comunale'!E6231</f>
        <v>1</v>
      </c>
    </row>
    <row r="6232" spans="1:8" x14ac:dyDescent="0.3">
      <c r="A6232" t="s">
        <v>189</v>
      </c>
      <c r="B6232" t="s">
        <v>223</v>
      </c>
      <c r="C6232" t="s">
        <v>4201</v>
      </c>
      <c r="D6232" s="15" t="s">
        <v>4202</v>
      </c>
      <c r="E6232" s="45" t="s">
        <v>15828</v>
      </c>
      <c r="F6232" s="20">
        <f>'Dati di base x Ind. Comunale'!F6232</f>
        <v>0</v>
      </c>
      <c r="G6232" s="20">
        <f>'Dati di base x Ind. Comunale'!G6232</f>
        <v>0</v>
      </c>
      <c r="H6232" s="15">
        <f>'Dati di base x Ind. Comunale'!E6232</f>
        <v>0</v>
      </c>
    </row>
    <row r="6233" spans="1:8" x14ac:dyDescent="0.3">
      <c r="A6233" t="s">
        <v>189</v>
      </c>
      <c r="B6233" t="s">
        <v>223</v>
      </c>
      <c r="C6233" t="s">
        <v>4340</v>
      </c>
      <c r="D6233" s="15" t="s">
        <v>4341</v>
      </c>
      <c r="E6233" s="45" t="s">
        <v>15828</v>
      </c>
      <c r="F6233" s="20">
        <f>'Dati di base x Ind. Comunale'!F6233</f>
        <v>0</v>
      </c>
      <c r="G6233" s="20">
        <f>'Dati di base x Ind. Comunale'!G6233</f>
        <v>0</v>
      </c>
      <c r="H6233" s="15">
        <f>'Dati di base x Ind. Comunale'!E6233</f>
        <v>0</v>
      </c>
    </row>
    <row r="6234" spans="1:8" x14ac:dyDescent="0.3">
      <c r="A6234" t="s">
        <v>189</v>
      </c>
      <c r="B6234" t="s">
        <v>223</v>
      </c>
      <c r="C6234" t="s">
        <v>4650</v>
      </c>
      <c r="D6234" s="15" t="s">
        <v>4651</v>
      </c>
      <c r="E6234" s="30">
        <f>'Dati di base x Ind. Comunale'!H6234/'Dati di base x Ind. Comunale'!I6234</f>
        <v>1</v>
      </c>
      <c r="F6234" s="20">
        <f>'Dati di base x Ind. Comunale'!F6234</f>
        <v>1</v>
      </c>
      <c r="G6234" s="20">
        <f>'Dati di base x Ind. Comunale'!G6234</f>
        <v>0</v>
      </c>
      <c r="H6234" s="15">
        <f>'Dati di base x Ind. Comunale'!E6234</f>
        <v>0</v>
      </c>
    </row>
    <row r="6235" spans="1:8" x14ac:dyDescent="0.3">
      <c r="A6235" t="s">
        <v>189</v>
      </c>
      <c r="B6235" t="s">
        <v>223</v>
      </c>
      <c r="C6235" t="s">
        <v>4733</v>
      </c>
      <c r="D6235" s="15" t="s">
        <v>4734</v>
      </c>
      <c r="E6235" s="45" t="s">
        <v>15828</v>
      </c>
      <c r="F6235" s="20">
        <f>'Dati di base x Ind. Comunale'!F6235</f>
        <v>0</v>
      </c>
      <c r="G6235" s="20">
        <f>'Dati di base x Ind. Comunale'!G6235</f>
        <v>0</v>
      </c>
      <c r="H6235" s="15">
        <f>'Dati di base x Ind. Comunale'!E6235</f>
        <v>0</v>
      </c>
    </row>
    <row r="6236" spans="1:8" x14ac:dyDescent="0.3">
      <c r="A6236" t="s">
        <v>189</v>
      </c>
      <c r="B6236" t="s">
        <v>223</v>
      </c>
      <c r="C6236" t="s">
        <v>4779</v>
      </c>
      <c r="D6236" s="15" t="s">
        <v>4780</v>
      </c>
      <c r="E6236" s="45" t="s">
        <v>15828</v>
      </c>
      <c r="F6236" s="20">
        <f>'Dati di base x Ind. Comunale'!F6236</f>
        <v>0</v>
      </c>
      <c r="G6236" s="20">
        <f>'Dati di base x Ind. Comunale'!G6236</f>
        <v>0</v>
      </c>
      <c r="H6236" s="15">
        <f>'Dati di base x Ind. Comunale'!E6236</f>
        <v>0</v>
      </c>
    </row>
    <row r="6237" spans="1:8" x14ac:dyDescent="0.3">
      <c r="A6237" t="s">
        <v>189</v>
      </c>
      <c r="B6237" t="s">
        <v>223</v>
      </c>
      <c r="C6237" t="s">
        <v>4781</v>
      </c>
      <c r="D6237" s="15" t="s">
        <v>4782</v>
      </c>
      <c r="E6237" s="30">
        <f>'Dati di base x Ind. Comunale'!H6237/'Dati di base x Ind. Comunale'!I6237</f>
        <v>1</v>
      </c>
      <c r="F6237" s="20">
        <f>'Dati di base x Ind. Comunale'!F6237</f>
        <v>0</v>
      </c>
      <c r="G6237" s="20">
        <f>'Dati di base x Ind. Comunale'!G6237</f>
        <v>1</v>
      </c>
      <c r="H6237" s="15">
        <f>'Dati di base x Ind. Comunale'!E6237</f>
        <v>0</v>
      </c>
    </row>
    <row r="6238" spans="1:8" x14ac:dyDescent="0.3">
      <c r="A6238" t="s">
        <v>189</v>
      </c>
      <c r="B6238" t="s">
        <v>223</v>
      </c>
      <c r="C6238" t="s">
        <v>4799</v>
      </c>
      <c r="D6238" s="15" t="s">
        <v>4800</v>
      </c>
      <c r="E6238" s="30">
        <f>'Dati di base x Ind. Comunale'!H6238/'Dati di base x Ind. Comunale'!I6238</f>
        <v>0</v>
      </c>
      <c r="F6238" s="20">
        <f>'Dati di base x Ind. Comunale'!F6238</f>
        <v>0</v>
      </c>
      <c r="G6238" s="20">
        <f>'Dati di base x Ind. Comunale'!G6238</f>
        <v>0</v>
      </c>
      <c r="H6238" s="15">
        <f>'Dati di base x Ind. Comunale'!E6238</f>
        <v>2</v>
      </c>
    </row>
    <row r="6239" spans="1:8" x14ac:dyDescent="0.3">
      <c r="A6239" t="s">
        <v>189</v>
      </c>
      <c r="B6239" t="s">
        <v>223</v>
      </c>
      <c r="C6239" t="s">
        <v>4837</v>
      </c>
      <c r="D6239" s="15" t="s">
        <v>4838</v>
      </c>
      <c r="E6239" s="30">
        <f>'Dati di base x Ind. Comunale'!H6239/'Dati di base x Ind. Comunale'!I6239</f>
        <v>0</v>
      </c>
      <c r="F6239" s="20">
        <f>'Dati di base x Ind. Comunale'!F6239</f>
        <v>0</v>
      </c>
      <c r="G6239" s="20">
        <f>'Dati di base x Ind. Comunale'!G6239</f>
        <v>0</v>
      </c>
      <c r="H6239" s="15">
        <f>'Dati di base x Ind. Comunale'!E6239</f>
        <v>1</v>
      </c>
    </row>
    <row r="6240" spans="1:8" x14ac:dyDescent="0.3">
      <c r="A6240" t="s">
        <v>189</v>
      </c>
      <c r="B6240" t="s">
        <v>223</v>
      </c>
      <c r="C6240" t="s">
        <v>5088</v>
      </c>
      <c r="D6240" s="15" t="s">
        <v>5089</v>
      </c>
      <c r="E6240" s="45" t="s">
        <v>15828</v>
      </c>
      <c r="F6240" s="20">
        <f>'Dati di base x Ind. Comunale'!F6240</f>
        <v>0</v>
      </c>
      <c r="G6240" s="20">
        <f>'Dati di base x Ind. Comunale'!G6240</f>
        <v>0</v>
      </c>
      <c r="H6240" s="15">
        <f>'Dati di base x Ind. Comunale'!E6240</f>
        <v>0</v>
      </c>
    </row>
    <row r="6241" spans="1:8" x14ac:dyDescent="0.3">
      <c r="A6241" t="s">
        <v>189</v>
      </c>
      <c r="B6241" t="s">
        <v>223</v>
      </c>
      <c r="C6241" t="s">
        <v>5360</v>
      </c>
      <c r="D6241" s="15" t="s">
        <v>5361</v>
      </c>
      <c r="E6241" s="30">
        <f>'Dati di base x Ind. Comunale'!H6241/'Dati di base x Ind. Comunale'!I6241</f>
        <v>0.75</v>
      </c>
      <c r="F6241" s="20">
        <f>'Dati di base x Ind. Comunale'!F6241</f>
        <v>1</v>
      </c>
      <c r="G6241" s="20">
        <f>'Dati di base x Ind. Comunale'!G6241</f>
        <v>2</v>
      </c>
      <c r="H6241" s="15">
        <f>'Dati di base x Ind. Comunale'!E6241</f>
        <v>1</v>
      </c>
    </row>
    <row r="6242" spans="1:8" x14ac:dyDescent="0.3">
      <c r="A6242" t="s">
        <v>189</v>
      </c>
      <c r="B6242" t="s">
        <v>223</v>
      </c>
      <c r="C6242" t="s">
        <v>5561</v>
      </c>
      <c r="D6242" s="15" t="s">
        <v>5562</v>
      </c>
      <c r="E6242" s="30">
        <f>'Dati di base x Ind. Comunale'!H6242/'Dati di base x Ind. Comunale'!I6242</f>
        <v>1</v>
      </c>
      <c r="F6242" s="20">
        <f>'Dati di base x Ind. Comunale'!F6242</f>
        <v>0</v>
      </c>
      <c r="G6242" s="20">
        <f>'Dati di base x Ind. Comunale'!G6242</f>
        <v>1</v>
      </c>
      <c r="H6242" s="15">
        <f>'Dati di base x Ind. Comunale'!E6242</f>
        <v>0</v>
      </c>
    </row>
    <row r="6243" spans="1:8" x14ac:dyDescent="0.3">
      <c r="A6243" t="s">
        <v>189</v>
      </c>
      <c r="B6243" t="s">
        <v>223</v>
      </c>
      <c r="C6243" t="s">
        <v>5691</v>
      </c>
      <c r="D6243" s="15" t="s">
        <v>5692</v>
      </c>
      <c r="E6243" s="30">
        <f>'Dati di base x Ind. Comunale'!H6243/'Dati di base x Ind. Comunale'!I6243</f>
        <v>0.62222222222222223</v>
      </c>
      <c r="F6243" s="20">
        <f>'Dati di base x Ind. Comunale'!F6243</f>
        <v>0</v>
      </c>
      <c r="G6243" s="20">
        <f>'Dati di base x Ind. Comunale'!G6243</f>
        <v>28</v>
      </c>
      <c r="H6243" s="15">
        <f>'Dati di base x Ind. Comunale'!E6243</f>
        <v>17</v>
      </c>
    </row>
    <row r="6244" spans="1:8" x14ac:dyDescent="0.3">
      <c r="A6244" t="s">
        <v>189</v>
      </c>
      <c r="B6244" t="s">
        <v>223</v>
      </c>
      <c r="C6244" t="s">
        <v>6018</v>
      </c>
      <c r="D6244" s="15" t="s">
        <v>6019</v>
      </c>
      <c r="E6244" s="45" t="s">
        <v>15828</v>
      </c>
      <c r="F6244" s="20">
        <f>'Dati di base x Ind. Comunale'!F6244</f>
        <v>0</v>
      </c>
      <c r="G6244" s="20">
        <f>'Dati di base x Ind. Comunale'!G6244</f>
        <v>0</v>
      </c>
      <c r="H6244" s="15">
        <f>'Dati di base x Ind. Comunale'!E6244</f>
        <v>0</v>
      </c>
    </row>
    <row r="6245" spans="1:8" x14ac:dyDescent="0.3">
      <c r="A6245" t="s">
        <v>189</v>
      </c>
      <c r="B6245" t="s">
        <v>223</v>
      </c>
      <c r="C6245" t="s">
        <v>6028</v>
      </c>
      <c r="D6245" s="15" t="s">
        <v>6029</v>
      </c>
      <c r="E6245" s="30">
        <f>'Dati di base x Ind. Comunale'!H6245/'Dati di base x Ind. Comunale'!I6245</f>
        <v>0</v>
      </c>
      <c r="F6245" s="20">
        <f>'Dati di base x Ind. Comunale'!F6245</f>
        <v>0</v>
      </c>
      <c r="G6245" s="20">
        <f>'Dati di base x Ind. Comunale'!G6245</f>
        <v>0</v>
      </c>
      <c r="H6245" s="15">
        <f>'Dati di base x Ind. Comunale'!E6245</f>
        <v>1</v>
      </c>
    </row>
    <row r="6246" spans="1:8" x14ac:dyDescent="0.3">
      <c r="A6246" t="s">
        <v>189</v>
      </c>
      <c r="B6246" t="s">
        <v>223</v>
      </c>
      <c r="C6246" t="s">
        <v>6337</v>
      </c>
      <c r="D6246" s="15" t="s">
        <v>6338</v>
      </c>
      <c r="E6246" s="30">
        <f>'Dati di base x Ind. Comunale'!H6246/'Dati di base x Ind. Comunale'!I6246</f>
        <v>0</v>
      </c>
      <c r="F6246" s="20">
        <f>'Dati di base x Ind. Comunale'!F6246</f>
        <v>0</v>
      </c>
      <c r="G6246" s="20">
        <f>'Dati di base x Ind. Comunale'!G6246</f>
        <v>0</v>
      </c>
      <c r="H6246" s="15">
        <f>'Dati di base x Ind. Comunale'!E6246</f>
        <v>1</v>
      </c>
    </row>
    <row r="6247" spans="1:8" x14ac:dyDescent="0.3">
      <c r="A6247" t="s">
        <v>189</v>
      </c>
      <c r="B6247" t="s">
        <v>223</v>
      </c>
      <c r="C6247" t="s">
        <v>6339</v>
      </c>
      <c r="D6247" s="15" t="s">
        <v>6340</v>
      </c>
      <c r="E6247" s="30">
        <f>'Dati di base x Ind. Comunale'!H6247/'Dati di base x Ind. Comunale'!I6247</f>
        <v>0.5</v>
      </c>
      <c r="F6247" s="20">
        <f>'Dati di base x Ind. Comunale'!F6247</f>
        <v>0</v>
      </c>
      <c r="G6247" s="20">
        <f>'Dati di base x Ind. Comunale'!G6247</f>
        <v>1</v>
      </c>
      <c r="H6247" s="15">
        <f>'Dati di base x Ind. Comunale'!E6247</f>
        <v>1</v>
      </c>
    </row>
    <row r="6248" spans="1:8" x14ac:dyDescent="0.3">
      <c r="A6248" t="s">
        <v>189</v>
      </c>
      <c r="B6248" t="s">
        <v>223</v>
      </c>
      <c r="C6248" t="s">
        <v>6355</v>
      </c>
      <c r="D6248" s="15" t="s">
        <v>6356</v>
      </c>
      <c r="E6248" s="30">
        <f>'Dati di base x Ind. Comunale'!H6248/'Dati di base x Ind. Comunale'!I6248</f>
        <v>0</v>
      </c>
      <c r="F6248" s="20">
        <f>'Dati di base x Ind. Comunale'!F6248</f>
        <v>0</v>
      </c>
      <c r="G6248" s="20">
        <f>'Dati di base x Ind. Comunale'!G6248</f>
        <v>0</v>
      </c>
      <c r="H6248" s="15">
        <f>'Dati di base x Ind. Comunale'!E6248</f>
        <v>1</v>
      </c>
    </row>
    <row r="6249" spans="1:8" x14ac:dyDescent="0.3">
      <c r="A6249" t="s">
        <v>189</v>
      </c>
      <c r="B6249" t="s">
        <v>223</v>
      </c>
      <c r="C6249" t="s">
        <v>6393</v>
      </c>
      <c r="D6249" s="15" t="s">
        <v>6394</v>
      </c>
      <c r="E6249" s="30">
        <f>'Dati di base x Ind. Comunale'!H6249/'Dati di base x Ind. Comunale'!I6249</f>
        <v>0</v>
      </c>
      <c r="F6249" s="20">
        <f>'Dati di base x Ind. Comunale'!F6249</f>
        <v>0</v>
      </c>
      <c r="G6249" s="20">
        <f>'Dati di base x Ind. Comunale'!G6249</f>
        <v>0</v>
      </c>
      <c r="H6249" s="15">
        <f>'Dati di base x Ind. Comunale'!E6249</f>
        <v>1</v>
      </c>
    </row>
    <row r="6250" spans="1:8" x14ac:dyDescent="0.3">
      <c r="A6250" t="s">
        <v>189</v>
      </c>
      <c r="B6250" t="s">
        <v>223</v>
      </c>
      <c r="C6250" t="s">
        <v>6835</v>
      </c>
      <c r="D6250" s="15" t="s">
        <v>6836</v>
      </c>
      <c r="E6250" s="45" t="s">
        <v>15828</v>
      </c>
      <c r="F6250" s="20">
        <f>'Dati di base x Ind. Comunale'!F6250</f>
        <v>0</v>
      </c>
      <c r="G6250" s="20">
        <f>'Dati di base x Ind. Comunale'!G6250</f>
        <v>0</v>
      </c>
      <c r="H6250" s="15">
        <f>'Dati di base x Ind. Comunale'!E6250</f>
        <v>0</v>
      </c>
    </row>
    <row r="6251" spans="1:8" x14ac:dyDescent="0.3">
      <c r="A6251" t="s">
        <v>189</v>
      </c>
      <c r="B6251" t="s">
        <v>223</v>
      </c>
      <c r="C6251" t="s">
        <v>7031</v>
      </c>
      <c r="D6251" s="15" t="s">
        <v>7032</v>
      </c>
      <c r="E6251" s="30">
        <f>'Dati di base x Ind. Comunale'!H6251/'Dati di base x Ind. Comunale'!I6251</f>
        <v>0</v>
      </c>
      <c r="F6251" s="20">
        <f>'Dati di base x Ind. Comunale'!F6251</f>
        <v>0</v>
      </c>
      <c r="G6251" s="20">
        <f>'Dati di base x Ind. Comunale'!G6251</f>
        <v>0</v>
      </c>
      <c r="H6251" s="15">
        <f>'Dati di base x Ind. Comunale'!E6251</f>
        <v>1</v>
      </c>
    </row>
    <row r="6252" spans="1:8" x14ac:dyDescent="0.3">
      <c r="A6252" t="s">
        <v>189</v>
      </c>
      <c r="B6252" t="s">
        <v>223</v>
      </c>
      <c r="C6252" t="s">
        <v>7042</v>
      </c>
      <c r="D6252" s="15" t="s">
        <v>7043</v>
      </c>
      <c r="E6252" s="45" t="s">
        <v>15828</v>
      </c>
      <c r="F6252" s="20">
        <f>'Dati di base x Ind. Comunale'!F6252</f>
        <v>0</v>
      </c>
      <c r="G6252" s="20">
        <f>'Dati di base x Ind. Comunale'!G6252</f>
        <v>0</v>
      </c>
      <c r="H6252" s="15">
        <f>'Dati di base x Ind. Comunale'!E6252</f>
        <v>0</v>
      </c>
    </row>
    <row r="6253" spans="1:8" x14ac:dyDescent="0.3">
      <c r="A6253" t="s">
        <v>189</v>
      </c>
      <c r="B6253" t="s">
        <v>223</v>
      </c>
      <c r="C6253" t="s">
        <v>7044</v>
      </c>
      <c r="D6253" s="15" t="s">
        <v>7045</v>
      </c>
      <c r="E6253" s="45" t="s">
        <v>15828</v>
      </c>
      <c r="F6253" s="20">
        <f>'Dati di base x Ind. Comunale'!F6253</f>
        <v>0</v>
      </c>
      <c r="G6253" s="20">
        <f>'Dati di base x Ind. Comunale'!G6253</f>
        <v>0</v>
      </c>
      <c r="H6253" s="15">
        <f>'Dati di base x Ind. Comunale'!E6253</f>
        <v>0</v>
      </c>
    </row>
    <row r="6254" spans="1:8" x14ac:dyDescent="0.3">
      <c r="A6254" t="s">
        <v>189</v>
      </c>
      <c r="B6254" t="s">
        <v>223</v>
      </c>
      <c r="C6254" t="s">
        <v>7062</v>
      </c>
      <c r="D6254" s="15" t="s">
        <v>7063</v>
      </c>
      <c r="E6254" s="45" t="s">
        <v>15828</v>
      </c>
      <c r="F6254" s="20">
        <f>'Dati di base x Ind. Comunale'!F6254</f>
        <v>0</v>
      </c>
      <c r="G6254" s="20">
        <f>'Dati di base x Ind. Comunale'!G6254</f>
        <v>0</v>
      </c>
      <c r="H6254" s="15">
        <f>'Dati di base x Ind. Comunale'!E6254</f>
        <v>0</v>
      </c>
    </row>
    <row r="6255" spans="1:8" x14ac:dyDescent="0.3">
      <c r="A6255" t="s">
        <v>189</v>
      </c>
      <c r="B6255" t="s">
        <v>223</v>
      </c>
      <c r="C6255" t="s">
        <v>7449</v>
      </c>
      <c r="D6255" s="15" t="s">
        <v>7450</v>
      </c>
      <c r="E6255" s="45" t="s">
        <v>15828</v>
      </c>
      <c r="F6255" s="20">
        <f>'Dati di base x Ind. Comunale'!F6255</f>
        <v>0</v>
      </c>
      <c r="G6255" s="20">
        <f>'Dati di base x Ind. Comunale'!G6255</f>
        <v>0</v>
      </c>
      <c r="H6255" s="15">
        <f>'Dati di base x Ind. Comunale'!E6255</f>
        <v>0</v>
      </c>
    </row>
    <row r="6256" spans="1:8" x14ac:dyDescent="0.3">
      <c r="A6256" t="s">
        <v>189</v>
      </c>
      <c r="B6256" t="s">
        <v>223</v>
      </c>
      <c r="C6256" t="s">
        <v>7528</v>
      </c>
      <c r="D6256" s="15" t="s">
        <v>7529</v>
      </c>
      <c r="E6256" s="30">
        <f>'Dati di base x Ind. Comunale'!H6256/'Dati di base x Ind. Comunale'!I6256</f>
        <v>0</v>
      </c>
      <c r="F6256" s="20">
        <f>'Dati di base x Ind. Comunale'!F6256</f>
        <v>0</v>
      </c>
      <c r="G6256" s="20">
        <f>'Dati di base x Ind. Comunale'!G6256</f>
        <v>0</v>
      </c>
      <c r="H6256" s="15">
        <f>'Dati di base x Ind. Comunale'!E6256</f>
        <v>1</v>
      </c>
    </row>
    <row r="6257" spans="1:8" x14ac:dyDescent="0.3">
      <c r="A6257" t="s">
        <v>189</v>
      </c>
      <c r="B6257" t="s">
        <v>223</v>
      </c>
      <c r="C6257" t="s">
        <v>7559</v>
      </c>
      <c r="D6257" s="15" t="s">
        <v>7560</v>
      </c>
      <c r="E6257" s="30">
        <f>'Dati di base x Ind. Comunale'!H6257/'Dati di base x Ind. Comunale'!I6257</f>
        <v>0</v>
      </c>
      <c r="F6257" s="20">
        <f>'Dati di base x Ind. Comunale'!F6257</f>
        <v>0</v>
      </c>
      <c r="G6257" s="20">
        <f>'Dati di base x Ind. Comunale'!G6257</f>
        <v>0</v>
      </c>
      <c r="H6257" s="15">
        <f>'Dati di base x Ind. Comunale'!E6257</f>
        <v>1</v>
      </c>
    </row>
    <row r="6258" spans="1:8" x14ac:dyDescent="0.3">
      <c r="A6258" t="s">
        <v>189</v>
      </c>
      <c r="B6258" t="s">
        <v>223</v>
      </c>
      <c r="C6258" t="s">
        <v>8030</v>
      </c>
      <c r="D6258" s="15" t="s">
        <v>8031</v>
      </c>
      <c r="E6258" s="30">
        <f>'Dati di base x Ind. Comunale'!H6258/'Dati di base x Ind. Comunale'!I6258</f>
        <v>0.53333333333333333</v>
      </c>
      <c r="F6258" s="20">
        <f>'Dati di base x Ind. Comunale'!F6258</f>
        <v>0</v>
      </c>
      <c r="G6258" s="20">
        <f>'Dati di base x Ind. Comunale'!G6258</f>
        <v>16</v>
      </c>
      <c r="H6258" s="15">
        <f>'Dati di base x Ind. Comunale'!E6258</f>
        <v>14</v>
      </c>
    </row>
    <row r="6259" spans="1:8" x14ac:dyDescent="0.3">
      <c r="A6259" t="s">
        <v>189</v>
      </c>
      <c r="B6259" t="s">
        <v>223</v>
      </c>
      <c r="C6259" t="s">
        <v>8150</v>
      </c>
      <c r="D6259" s="15" t="s">
        <v>8151</v>
      </c>
      <c r="E6259" s="45" t="s">
        <v>15828</v>
      </c>
      <c r="F6259" s="20">
        <f>'Dati di base x Ind. Comunale'!F6259</f>
        <v>0</v>
      </c>
      <c r="G6259" s="20">
        <f>'Dati di base x Ind. Comunale'!G6259</f>
        <v>0</v>
      </c>
      <c r="H6259" s="15">
        <f>'Dati di base x Ind. Comunale'!E6259</f>
        <v>0</v>
      </c>
    </row>
    <row r="6260" spans="1:8" x14ac:dyDescent="0.3">
      <c r="A6260" t="s">
        <v>189</v>
      </c>
      <c r="B6260" t="s">
        <v>223</v>
      </c>
      <c r="C6260" t="s">
        <v>8233</v>
      </c>
      <c r="D6260" s="15" t="s">
        <v>8234</v>
      </c>
      <c r="E6260" s="30">
        <f>'Dati di base x Ind. Comunale'!H6260/'Dati di base x Ind. Comunale'!I6260</f>
        <v>0</v>
      </c>
      <c r="F6260" s="20">
        <f>'Dati di base x Ind. Comunale'!F6260</f>
        <v>0</v>
      </c>
      <c r="G6260" s="20">
        <f>'Dati di base x Ind. Comunale'!G6260</f>
        <v>0</v>
      </c>
      <c r="H6260" s="15">
        <f>'Dati di base x Ind. Comunale'!E6260</f>
        <v>1</v>
      </c>
    </row>
    <row r="6261" spans="1:8" x14ac:dyDescent="0.3">
      <c r="A6261" t="s">
        <v>189</v>
      </c>
      <c r="B6261" t="s">
        <v>223</v>
      </c>
      <c r="C6261" t="s">
        <v>8455</v>
      </c>
      <c r="D6261" s="15" t="s">
        <v>8456</v>
      </c>
      <c r="E6261" s="30">
        <f>'Dati di base x Ind. Comunale'!H6261/'Dati di base x Ind. Comunale'!I6261</f>
        <v>0</v>
      </c>
      <c r="F6261" s="20">
        <f>'Dati di base x Ind. Comunale'!F6261</f>
        <v>0</v>
      </c>
      <c r="G6261" s="20">
        <f>'Dati di base x Ind. Comunale'!G6261</f>
        <v>0</v>
      </c>
      <c r="H6261" s="15">
        <f>'Dati di base x Ind. Comunale'!E6261</f>
        <v>1</v>
      </c>
    </row>
    <row r="6262" spans="1:8" x14ac:dyDescent="0.3">
      <c r="A6262" t="s">
        <v>189</v>
      </c>
      <c r="B6262" t="s">
        <v>223</v>
      </c>
      <c r="C6262" t="s">
        <v>8589</v>
      </c>
      <c r="D6262" s="15" t="s">
        <v>8590</v>
      </c>
      <c r="E6262" s="30">
        <f>'Dati di base x Ind. Comunale'!H6262/'Dati di base x Ind. Comunale'!I6262</f>
        <v>0</v>
      </c>
      <c r="F6262" s="20">
        <f>'Dati di base x Ind. Comunale'!F6262</f>
        <v>0</v>
      </c>
      <c r="G6262" s="20">
        <f>'Dati di base x Ind. Comunale'!G6262</f>
        <v>0</v>
      </c>
      <c r="H6262" s="15">
        <f>'Dati di base x Ind. Comunale'!E6262</f>
        <v>1</v>
      </c>
    </row>
    <row r="6263" spans="1:8" x14ac:dyDescent="0.3">
      <c r="A6263" t="s">
        <v>189</v>
      </c>
      <c r="B6263" t="s">
        <v>223</v>
      </c>
      <c r="C6263" t="s">
        <v>8591</v>
      </c>
      <c r="D6263" s="15" t="s">
        <v>8592</v>
      </c>
      <c r="E6263" s="30">
        <f>'Dati di base x Ind. Comunale'!H6263/'Dati di base x Ind. Comunale'!I6263</f>
        <v>0.8</v>
      </c>
      <c r="F6263" s="20">
        <f>'Dati di base x Ind. Comunale'!F6263</f>
        <v>0</v>
      </c>
      <c r="G6263" s="20">
        <f>'Dati di base x Ind. Comunale'!G6263</f>
        <v>4</v>
      </c>
      <c r="H6263" s="15">
        <f>'Dati di base x Ind. Comunale'!E6263</f>
        <v>1</v>
      </c>
    </row>
    <row r="6264" spans="1:8" x14ac:dyDescent="0.3">
      <c r="A6264" t="s">
        <v>189</v>
      </c>
      <c r="B6264" t="s">
        <v>223</v>
      </c>
      <c r="C6264" t="s">
        <v>8593</v>
      </c>
      <c r="D6264" s="15" t="s">
        <v>8594</v>
      </c>
      <c r="E6264" s="45" t="s">
        <v>15828</v>
      </c>
      <c r="F6264" s="20">
        <f>'Dati di base x Ind. Comunale'!F6264</f>
        <v>0</v>
      </c>
      <c r="G6264" s="20">
        <f>'Dati di base x Ind. Comunale'!G6264</f>
        <v>0</v>
      </c>
      <c r="H6264" s="15">
        <f>'Dati di base x Ind. Comunale'!E6264</f>
        <v>0</v>
      </c>
    </row>
    <row r="6265" spans="1:8" x14ac:dyDescent="0.3">
      <c r="A6265" t="s">
        <v>189</v>
      </c>
      <c r="B6265" t="s">
        <v>223</v>
      </c>
      <c r="C6265" t="s">
        <v>8633</v>
      </c>
      <c r="D6265" s="15" t="s">
        <v>8634</v>
      </c>
      <c r="E6265" s="30">
        <f>'Dati di base x Ind. Comunale'!H6265/'Dati di base x Ind. Comunale'!I6265</f>
        <v>0</v>
      </c>
      <c r="F6265" s="20">
        <f>'Dati di base x Ind. Comunale'!F6265</f>
        <v>0</v>
      </c>
      <c r="G6265" s="20">
        <f>'Dati di base x Ind. Comunale'!G6265</f>
        <v>0</v>
      </c>
      <c r="H6265" s="15">
        <f>'Dati di base x Ind. Comunale'!E6265</f>
        <v>1</v>
      </c>
    </row>
    <row r="6266" spans="1:8" x14ac:dyDescent="0.3">
      <c r="A6266" t="s">
        <v>189</v>
      </c>
      <c r="B6266" t="s">
        <v>223</v>
      </c>
      <c r="C6266" t="s">
        <v>8505</v>
      </c>
      <c r="D6266" s="15" t="s">
        <v>8506</v>
      </c>
      <c r="E6266" s="30">
        <f>'Dati di base x Ind. Comunale'!H6266/'Dati di base x Ind. Comunale'!I6266</f>
        <v>1</v>
      </c>
      <c r="F6266" s="20">
        <f>'Dati di base x Ind. Comunale'!F6266</f>
        <v>0</v>
      </c>
      <c r="G6266" s="20">
        <f>'Dati di base x Ind. Comunale'!G6266</f>
        <v>1</v>
      </c>
      <c r="H6266" s="15">
        <f>'Dati di base x Ind. Comunale'!E6266</f>
        <v>0</v>
      </c>
    </row>
    <row r="6267" spans="1:8" x14ac:dyDescent="0.3">
      <c r="A6267" t="s">
        <v>189</v>
      </c>
      <c r="B6267" t="s">
        <v>223</v>
      </c>
      <c r="C6267" t="s">
        <v>8794</v>
      </c>
      <c r="D6267" s="15" t="s">
        <v>8795</v>
      </c>
      <c r="E6267" s="30">
        <f>'Dati di base x Ind. Comunale'!H6267/'Dati di base x Ind. Comunale'!I6267</f>
        <v>1</v>
      </c>
      <c r="F6267" s="20">
        <f>'Dati di base x Ind. Comunale'!F6267</f>
        <v>0</v>
      </c>
      <c r="G6267" s="20">
        <f>'Dati di base x Ind. Comunale'!G6267</f>
        <v>1</v>
      </c>
      <c r="H6267" s="15">
        <f>'Dati di base x Ind. Comunale'!E6267</f>
        <v>0</v>
      </c>
    </row>
    <row r="6268" spans="1:8" x14ac:dyDescent="0.3">
      <c r="A6268" t="s">
        <v>189</v>
      </c>
      <c r="B6268" t="s">
        <v>223</v>
      </c>
      <c r="C6268" t="s">
        <v>8941</v>
      </c>
      <c r="D6268" s="15" t="s">
        <v>8942</v>
      </c>
      <c r="E6268" s="45" t="s">
        <v>15828</v>
      </c>
      <c r="F6268" s="20">
        <f>'Dati di base x Ind. Comunale'!F6268</f>
        <v>0</v>
      </c>
      <c r="G6268" s="20">
        <f>'Dati di base x Ind. Comunale'!G6268</f>
        <v>0</v>
      </c>
      <c r="H6268" s="15">
        <f>'Dati di base x Ind. Comunale'!E6268</f>
        <v>0</v>
      </c>
    </row>
    <row r="6269" spans="1:8" x14ac:dyDescent="0.3">
      <c r="A6269" t="s">
        <v>189</v>
      </c>
      <c r="B6269" t="s">
        <v>223</v>
      </c>
      <c r="C6269" t="s">
        <v>9200</v>
      </c>
      <c r="D6269" s="15" t="s">
        <v>9201</v>
      </c>
      <c r="E6269" s="30">
        <f>'Dati di base x Ind. Comunale'!H6269/'Dati di base x Ind. Comunale'!I6269</f>
        <v>0.8571428571428571</v>
      </c>
      <c r="F6269" s="20">
        <f>'Dati di base x Ind. Comunale'!F6269</f>
        <v>0</v>
      </c>
      <c r="G6269" s="20">
        <f>'Dati di base x Ind. Comunale'!G6269</f>
        <v>66</v>
      </c>
      <c r="H6269" s="15">
        <f>'Dati di base x Ind. Comunale'!E6269</f>
        <v>11</v>
      </c>
    </row>
    <row r="6270" spans="1:8" x14ac:dyDescent="0.3">
      <c r="A6270" t="s">
        <v>189</v>
      </c>
      <c r="B6270" t="s">
        <v>223</v>
      </c>
      <c r="C6270" t="s">
        <v>9202</v>
      </c>
      <c r="D6270" s="15" t="s">
        <v>9203</v>
      </c>
      <c r="E6270" s="30">
        <f>'Dati di base x Ind. Comunale'!H6270/'Dati di base x Ind. Comunale'!I6270</f>
        <v>0.48780487804878048</v>
      </c>
      <c r="F6270" s="20">
        <f>'Dati di base x Ind. Comunale'!F6270</f>
        <v>0</v>
      </c>
      <c r="G6270" s="20">
        <f>'Dati di base x Ind. Comunale'!G6270</f>
        <v>20</v>
      </c>
      <c r="H6270" s="15">
        <f>'Dati di base x Ind. Comunale'!E6270</f>
        <v>21</v>
      </c>
    </row>
    <row r="6271" spans="1:8" x14ac:dyDescent="0.3">
      <c r="A6271" t="s">
        <v>189</v>
      </c>
      <c r="B6271" t="s">
        <v>223</v>
      </c>
      <c r="C6271" t="s">
        <v>9295</v>
      </c>
      <c r="D6271" s="15" t="s">
        <v>9296</v>
      </c>
      <c r="E6271" s="30">
        <f>'Dati di base x Ind. Comunale'!H6271/'Dati di base x Ind. Comunale'!I6271</f>
        <v>0</v>
      </c>
      <c r="F6271" s="20">
        <f>'Dati di base x Ind. Comunale'!F6271</f>
        <v>0</v>
      </c>
      <c r="G6271" s="20">
        <f>'Dati di base x Ind. Comunale'!G6271</f>
        <v>0</v>
      </c>
      <c r="H6271" s="15">
        <f>'Dati di base x Ind. Comunale'!E6271</f>
        <v>1</v>
      </c>
    </row>
    <row r="6272" spans="1:8" x14ac:dyDescent="0.3">
      <c r="A6272" t="s">
        <v>189</v>
      </c>
      <c r="B6272" t="s">
        <v>223</v>
      </c>
      <c r="C6272" t="s">
        <v>9373</v>
      </c>
      <c r="D6272" s="15" t="s">
        <v>9374</v>
      </c>
      <c r="E6272" s="30">
        <f>'Dati di base x Ind. Comunale'!H6272/'Dati di base x Ind. Comunale'!I6272</f>
        <v>0</v>
      </c>
      <c r="F6272" s="20">
        <f>'Dati di base x Ind. Comunale'!F6272</f>
        <v>0</v>
      </c>
      <c r="G6272" s="20">
        <f>'Dati di base x Ind. Comunale'!G6272</f>
        <v>0</v>
      </c>
      <c r="H6272" s="15">
        <f>'Dati di base x Ind. Comunale'!E6272</f>
        <v>1</v>
      </c>
    </row>
    <row r="6273" spans="1:8" x14ac:dyDescent="0.3">
      <c r="A6273" t="s">
        <v>189</v>
      </c>
      <c r="B6273" t="s">
        <v>223</v>
      </c>
      <c r="C6273" t="s">
        <v>9389</v>
      </c>
      <c r="D6273" s="15" t="s">
        <v>9390</v>
      </c>
      <c r="E6273" s="30">
        <f>'Dati di base x Ind. Comunale'!H6273/'Dati di base x Ind. Comunale'!I6273</f>
        <v>0</v>
      </c>
      <c r="F6273" s="20">
        <f>'Dati di base x Ind. Comunale'!F6273</f>
        <v>0</v>
      </c>
      <c r="G6273" s="20">
        <f>'Dati di base x Ind. Comunale'!G6273</f>
        <v>0</v>
      </c>
      <c r="H6273" s="15">
        <f>'Dati di base x Ind. Comunale'!E6273</f>
        <v>1</v>
      </c>
    </row>
    <row r="6274" spans="1:8" x14ac:dyDescent="0.3">
      <c r="A6274" t="s">
        <v>189</v>
      </c>
      <c r="B6274" t="s">
        <v>223</v>
      </c>
      <c r="C6274" t="s">
        <v>9407</v>
      </c>
      <c r="D6274" s="15" t="s">
        <v>9408</v>
      </c>
      <c r="E6274" s="30">
        <f>'Dati di base x Ind. Comunale'!H6274/'Dati di base x Ind. Comunale'!I6274</f>
        <v>0</v>
      </c>
      <c r="F6274" s="20">
        <f>'Dati di base x Ind. Comunale'!F6274</f>
        <v>0</v>
      </c>
      <c r="G6274" s="20">
        <f>'Dati di base x Ind. Comunale'!G6274</f>
        <v>0</v>
      </c>
      <c r="H6274" s="15">
        <f>'Dati di base x Ind. Comunale'!E6274</f>
        <v>1</v>
      </c>
    </row>
    <row r="6275" spans="1:8" x14ac:dyDescent="0.3">
      <c r="A6275" t="s">
        <v>189</v>
      </c>
      <c r="B6275" t="s">
        <v>223</v>
      </c>
      <c r="C6275" t="s">
        <v>9443</v>
      </c>
      <c r="D6275" s="15" t="s">
        <v>9444</v>
      </c>
      <c r="E6275" s="45" t="s">
        <v>15828</v>
      </c>
      <c r="F6275" s="20">
        <f>'Dati di base x Ind. Comunale'!F6275</f>
        <v>0</v>
      </c>
      <c r="G6275" s="20">
        <f>'Dati di base x Ind. Comunale'!G6275</f>
        <v>0</v>
      </c>
      <c r="H6275" s="15">
        <f>'Dati di base x Ind. Comunale'!E6275</f>
        <v>0</v>
      </c>
    </row>
    <row r="6276" spans="1:8" x14ac:dyDescent="0.3">
      <c r="A6276" t="s">
        <v>189</v>
      </c>
      <c r="B6276" t="s">
        <v>223</v>
      </c>
      <c r="C6276" t="s">
        <v>9528</v>
      </c>
      <c r="D6276" s="15" t="s">
        <v>9529</v>
      </c>
      <c r="E6276" s="45" t="s">
        <v>15828</v>
      </c>
      <c r="F6276" s="20">
        <f>'Dati di base x Ind. Comunale'!F6276</f>
        <v>0</v>
      </c>
      <c r="G6276" s="20">
        <f>'Dati di base x Ind. Comunale'!G6276</f>
        <v>0</v>
      </c>
      <c r="H6276" s="15">
        <f>'Dati di base x Ind. Comunale'!E6276</f>
        <v>0</v>
      </c>
    </row>
    <row r="6277" spans="1:8" x14ac:dyDescent="0.3">
      <c r="A6277" t="s">
        <v>189</v>
      </c>
      <c r="B6277" t="s">
        <v>223</v>
      </c>
      <c r="C6277" t="s">
        <v>9649</v>
      </c>
      <c r="D6277" s="15" t="s">
        <v>9650</v>
      </c>
      <c r="E6277" s="30">
        <f>'Dati di base x Ind. Comunale'!H6277/'Dati di base x Ind. Comunale'!I6277</f>
        <v>1</v>
      </c>
      <c r="F6277" s="20">
        <f>'Dati di base x Ind. Comunale'!F6277</f>
        <v>0</v>
      </c>
      <c r="G6277" s="20">
        <f>'Dati di base x Ind. Comunale'!G6277</f>
        <v>1</v>
      </c>
      <c r="H6277" s="15">
        <f>'Dati di base x Ind. Comunale'!E6277</f>
        <v>0</v>
      </c>
    </row>
    <row r="6278" spans="1:8" x14ac:dyDescent="0.3">
      <c r="A6278" t="s">
        <v>189</v>
      </c>
      <c r="B6278" t="s">
        <v>223</v>
      </c>
      <c r="C6278" t="s">
        <v>9712</v>
      </c>
      <c r="D6278" s="15" t="s">
        <v>9713</v>
      </c>
      <c r="E6278" s="30">
        <f>'Dati di base x Ind. Comunale'!H6278/'Dati di base x Ind. Comunale'!I6278</f>
        <v>0.66666666666666663</v>
      </c>
      <c r="F6278" s="20">
        <f>'Dati di base x Ind. Comunale'!F6278</f>
        <v>0</v>
      </c>
      <c r="G6278" s="20">
        <f>'Dati di base x Ind. Comunale'!G6278</f>
        <v>2</v>
      </c>
      <c r="H6278" s="15">
        <f>'Dati di base x Ind. Comunale'!E6278</f>
        <v>1</v>
      </c>
    </row>
    <row r="6279" spans="1:8" x14ac:dyDescent="0.3">
      <c r="A6279" t="s">
        <v>189</v>
      </c>
      <c r="B6279" t="s">
        <v>223</v>
      </c>
      <c r="C6279" t="s">
        <v>9720</v>
      </c>
      <c r="D6279" s="15" t="s">
        <v>9721</v>
      </c>
      <c r="E6279" s="30">
        <f>'Dati di base x Ind. Comunale'!H6279/'Dati di base x Ind. Comunale'!I6279</f>
        <v>0.23636363636363636</v>
      </c>
      <c r="F6279" s="20">
        <f>'Dati di base x Ind. Comunale'!F6279</f>
        <v>0</v>
      </c>
      <c r="G6279" s="20">
        <f>'Dati di base x Ind. Comunale'!G6279</f>
        <v>13</v>
      </c>
      <c r="H6279" s="15">
        <f>'Dati di base x Ind. Comunale'!E6279</f>
        <v>42</v>
      </c>
    </row>
    <row r="6280" spans="1:8" x14ac:dyDescent="0.3">
      <c r="A6280" t="s">
        <v>189</v>
      </c>
      <c r="B6280" t="s">
        <v>223</v>
      </c>
      <c r="C6280" t="s">
        <v>9823</v>
      </c>
      <c r="D6280" s="15" t="s">
        <v>9824</v>
      </c>
      <c r="E6280" s="45" t="s">
        <v>15828</v>
      </c>
      <c r="F6280" s="20">
        <f>'Dati di base x Ind. Comunale'!F6280</f>
        <v>0</v>
      </c>
      <c r="G6280" s="20">
        <f>'Dati di base x Ind. Comunale'!G6280</f>
        <v>0</v>
      </c>
      <c r="H6280" s="15">
        <f>'Dati di base x Ind. Comunale'!E6280</f>
        <v>0</v>
      </c>
    </row>
    <row r="6281" spans="1:8" x14ac:dyDescent="0.3">
      <c r="A6281" t="s">
        <v>189</v>
      </c>
      <c r="B6281" t="s">
        <v>223</v>
      </c>
      <c r="C6281" t="s">
        <v>10005</v>
      </c>
      <c r="D6281" s="15" t="s">
        <v>10006</v>
      </c>
      <c r="E6281" s="30">
        <f>'Dati di base x Ind. Comunale'!H6281/'Dati di base x Ind. Comunale'!I6281</f>
        <v>1</v>
      </c>
      <c r="F6281" s="20">
        <f>'Dati di base x Ind. Comunale'!F6281</f>
        <v>1</v>
      </c>
      <c r="G6281" s="20">
        <f>'Dati di base x Ind. Comunale'!G6281</f>
        <v>1</v>
      </c>
      <c r="H6281" s="15">
        <f>'Dati di base x Ind. Comunale'!E6281</f>
        <v>0</v>
      </c>
    </row>
    <row r="6282" spans="1:8" x14ac:dyDescent="0.3">
      <c r="A6282" t="s">
        <v>189</v>
      </c>
      <c r="B6282" t="s">
        <v>223</v>
      </c>
      <c r="C6282" t="s">
        <v>10040</v>
      </c>
      <c r="D6282" s="15" t="s">
        <v>10041</v>
      </c>
      <c r="E6282" s="30">
        <f>'Dati di base x Ind. Comunale'!H6282/'Dati di base x Ind. Comunale'!I6282</f>
        <v>0</v>
      </c>
      <c r="F6282" s="20">
        <f>'Dati di base x Ind. Comunale'!F6282</f>
        <v>0</v>
      </c>
      <c r="G6282" s="20">
        <f>'Dati di base x Ind. Comunale'!G6282</f>
        <v>0</v>
      </c>
      <c r="H6282" s="15">
        <f>'Dati di base x Ind. Comunale'!E6282</f>
        <v>1</v>
      </c>
    </row>
    <row r="6283" spans="1:8" x14ac:dyDescent="0.3">
      <c r="A6283" t="s">
        <v>189</v>
      </c>
      <c r="B6283" t="s">
        <v>223</v>
      </c>
      <c r="C6283" t="s">
        <v>10052</v>
      </c>
      <c r="D6283" s="15" t="s">
        <v>10053</v>
      </c>
      <c r="E6283" s="45" t="s">
        <v>15828</v>
      </c>
      <c r="F6283" s="20">
        <f>'Dati di base x Ind. Comunale'!F6283</f>
        <v>0</v>
      </c>
      <c r="G6283" s="20">
        <f>'Dati di base x Ind. Comunale'!G6283</f>
        <v>0</v>
      </c>
      <c r="H6283" s="15">
        <f>'Dati di base x Ind. Comunale'!E6283</f>
        <v>0</v>
      </c>
    </row>
    <row r="6284" spans="1:8" x14ac:dyDescent="0.3">
      <c r="A6284" t="s">
        <v>189</v>
      </c>
      <c r="B6284" t="s">
        <v>223</v>
      </c>
      <c r="C6284" t="s">
        <v>10080</v>
      </c>
      <c r="D6284" s="15" t="s">
        <v>10081</v>
      </c>
      <c r="E6284" s="45" t="s">
        <v>15828</v>
      </c>
      <c r="F6284" s="20">
        <f>'Dati di base x Ind. Comunale'!F6284</f>
        <v>0</v>
      </c>
      <c r="G6284" s="20">
        <f>'Dati di base x Ind. Comunale'!G6284</f>
        <v>0</v>
      </c>
      <c r="H6284" s="15">
        <f>'Dati di base x Ind. Comunale'!E6284</f>
        <v>0</v>
      </c>
    </row>
    <row r="6285" spans="1:8" x14ac:dyDescent="0.3">
      <c r="A6285" t="s">
        <v>189</v>
      </c>
      <c r="B6285" t="s">
        <v>223</v>
      </c>
      <c r="C6285" t="s">
        <v>10135</v>
      </c>
      <c r="D6285" s="15" t="s">
        <v>10136</v>
      </c>
      <c r="E6285" s="45" t="s">
        <v>15828</v>
      </c>
      <c r="F6285" s="20">
        <f>'Dati di base x Ind. Comunale'!F6285</f>
        <v>0</v>
      </c>
      <c r="G6285" s="20">
        <f>'Dati di base x Ind. Comunale'!G6285</f>
        <v>0</v>
      </c>
      <c r="H6285" s="15">
        <f>'Dati di base x Ind. Comunale'!E6285</f>
        <v>0</v>
      </c>
    </row>
    <row r="6286" spans="1:8" x14ac:dyDescent="0.3">
      <c r="A6286" t="s">
        <v>189</v>
      </c>
      <c r="B6286" t="s">
        <v>223</v>
      </c>
      <c r="C6286" t="s">
        <v>10184</v>
      </c>
      <c r="D6286" s="15" t="s">
        <v>10185</v>
      </c>
      <c r="E6286" s="45" t="s">
        <v>15828</v>
      </c>
      <c r="F6286" s="20">
        <f>'Dati di base x Ind. Comunale'!F6286</f>
        <v>0</v>
      </c>
      <c r="G6286" s="20">
        <f>'Dati di base x Ind. Comunale'!G6286</f>
        <v>0</v>
      </c>
      <c r="H6286" s="15">
        <f>'Dati di base x Ind. Comunale'!E6286</f>
        <v>0</v>
      </c>
    </row>
    <row r="6287" spans="1:8" x14ac:dyDescent="0.3">
      <c r="A6287" t="s">
        <v>189</v>
      </c>
      <c r="B6287" t="s">
        <v>223</v>
      </c>
      <c r="C6287" t="s">
        <v>10445</v>
      </c>
      <c r="D6287" s="15" t="s">
        <v>10446</v>
      </c>
      <c r="E6287" s="30">
        <f>'Dati di base x Ind. Comunale'!H6287/'Dati di base x Ind. Comunale'!I6287</f>
        <v>1</v>
      </c>
      <c r="F6287" s="20">
        <f>'Dati di base x Ind. Comunale'!F6287</f>
        <v>0</v>
      </c>
      <c r="G6287" s="20">
        <f>'Dati di base x Ind. Comunale'!G6287</f>
        <v>1</v>
      </c>
      <c r="H6287" s="15">
        <f>'Dati di base x Ind. Comunale'!E6287</f>
        <v>0</v>
      </c>
    </row>
    <row r="6288" spans="1:8" x14ac:dyDescent="0.3">
      <c r="A6288" t="s">
        <v>189</v>
      </c>
      <c r="B6288" t="s">
        <v>223</v>
      </c>
      <c r="C6288" t="s">
        <v>10583</v>
      </c>
      <c r="D6288" s="15" t="s">
        <v>10584</v>
      </c>
      <c r="E6288" s="30">
        <f>'Dati di base x Ind. Comunale'!H6288/'Dati di base x Ind. Comunale'!I6288</f>
        <v>0.8</v>
      </c>
      <c r="F6288" s="20">
        <f>'Dati di base x Ind. Comunale'!F6288</f>
        <v>0</v>
      </c>
      <c r="G6288" s="20">
        <f>'Dati di base x Ind. Comunale'!G6288</f>
        <v>4</v>
      </c>
      <c r="H6288" s="15">
        <f>'Dati di base x Ind. Comunale'!E6288</f>
        <v>1</v>
      </c>
    </row>
    <row r="6289" spans="1:8" x14ac:dyDescent="0.3">
      <c r="A6289" t="s">
        <v>189</v>
      </c>
      <c r="B6289" t="s">
        <v>223</v>
      </c>
      <c r="C6289" t="s">
        <v>10591</v>
      </c>
      <c r="D6289" s="15" t="s">
        <v>10592</v>
      </c>
      <c r="E6289" s="45" t="s">
        <v>15828</v>
      </c>
      <c r="F6289" s="20">
        <f>'Dati di base x Ind. Comunale'!F6289</f>
        <v>0</v>
      </c>
      <c r="G6289" s="20">
        <f>'Dati di base x Ind. Comunale'!G6289</f>
        <v>0</v>
      </c>
      <c r="H6289" s="15">
        <f>'Dati di base x Ind. Comunale'!E6289</f>
        <v>0</v>
      </c>
    </row>
    <row r="6290" spans="1:8" x14ac:dyDescent="0.3">
      <c r="A6290" t="s">
        <v>189</v>
      </c>
      <c r="B6290" t="s">
        <v>223</v>
      </c>
      <c r="C6290" t="s">
        <v>10676</v>
      </c>
      <c r="D6290" s="15" t="s">
        <v>10677</v>
      </c>
      <c r="E6290" s="30">
        <f>'Dati di base x Ind. Comunale'!H6290/'Dati di base x Ind. Comunale'!I6290</f>
        <v>1</v>
      </c>
      <c r="F6290" s="20">
        <f>'Dati di base x Ind. Comunale'!F6290</f>
        <v>1</v>
      </c>
      <c r="G6290" s="20">
        <f>'Dati di base x Ind. Comunale'!G6290</f>
        <v>1</v>
      </c>
      <c r="H6290" s="15">
        <f>'Dati di base x Ind. Comunale'!E6290</f>
        <v>0</v>
      </c>
    </row>
    <row r="6291" spans="1:8" x14ac:dyDescent="0.3">
      <c r="A6291" t="s">
        <v>189</v>
      </c>
      <c r="B6291" t="s">
        <v>223</v>
      </c>
      <c r="C6291" t="s">
        <v>10816</v>
      </c>
      <c r="D6291" s="15" t="s">
        <v>10817</v>
      </c>
      <c r="E6291" s="45" t="s">
        <v>15828</v>
      </c>
      <c r="F6291" s="20">
        <f>'Dati di base x Ind. Comunale'!F6291</f>
        <v>0</v>
      </c>
      <c r="G6291" s="20">
        <f>'Dati di base x Ind. Comunale'!G6291</f>
        <v>0</v>
      </c>
      <c r="H6291" s="15">
        <f>'Dati di base x Ind. Comunale'!E6291</f>
        <v>0</v>
      </c>
    </row>
    <row r="6292" spans="1:8" x14ac:dyDescent="0.3">
      <c r="A6292" t="s">
        <v>189</v>
      </c>
      <c r="B6292" t="s">
        <v>223</v>
      </c>
      <c r="C6292" t="s">
        <v>10827</v>
      </c>
      <c r="D6292" s="15" t="s">
        <v>10828</v>
      </c>
      <c r="E6292" s="45" t="s">
        <v>15828</v>
      </c>
      <c r="F6292" s="20">
        <f>'Dati di base x Ind. Comunale'!F6292</f>
        <v>0</v>
      </c>
      <c r="G6292" s="20">
        <f>'Dati di base x Ind. Comunale'!G6292</f>
        <v>0</v>
      </c>
      <c r="H6292" s="15">
        <f>'Dati di base x Ind. Comunale'!E6292</f>
        <v>0</v>
      </c>
    </row>
    <row r="6293" spans="1:8" x14ac:dyDescent="0.3">
      <c r="A6293" t="s">
        <v>189</v>
      </c>
      <c r="B6293" t="s">
        <v>223</v>
      </c>
      <c r="C6293" t="s">
        <v>10882</v>
      </c>
      <c r="D6293" s="15" t="s">
        <v>10883</v>
      </c>
      <c r="E6293" s="45" t="s">
        <v>15828</v>
      </c>
      <c r="F6293" s="20">
        <f>'Dati di base x Ind. Comunale'!F6293</f>
        <v>0</v>
      </c>
      <c r="G6293" s="20">
        <f>'Dati di base x Ind. Comunale'!G6293</f>
        <v>0</v>
      </c>
      <c r="H6293" s="15">
        <f>'Dati di base x Ind. Comunale'!E6293</f>
        <v>0</v>
      </c>
    </row>
    <row r="6294" spans="1:8" x14ac:dyDescent="0.3">
      <c r="A6294" t="s">
        <v>189</v>
      </c>
      <c r="B6294" t="s">
        <v>223</v>
      </c>
      <c r="C6294" t="s">
        <v>10995</v>
      </c>
      <c r="D6294" s="15" t="s">
        <v>10996</v>
      </c>
      <c r="E6294" s="30">
        <f>'Dati di base x Ind. Comunale'!H6294/'Dati di base x Ind. Comunale'!I6294</f>
        <v>1</v>
      </c>
      <c r="F6294" s="20">
        <f>'Dati di base x Ind. Comunale'!F6294</f>
        <v>0</v>
      </c>
      <c r="G6294" s="20">
        <f>'Dati di base x Ind. Comunale'!G6294</f>
        <v>1</v>
      </c>
      <c r="H6294" s="15">
        <f>'Dati di base x Ind. Comunale'!E6294</f>
        <v>0</v>
      </c>
    </row>
    <row r="6295" spans="1:8" x14ac:dyDescent="0.3">
      <c r="A6295" t="s">
        <v>189</v>
      </c>
      <c r="B6295" t="s">
        <v>223</v>
      </c>
      <c r="C6295" t="s">
        <v>11175</v>
      </c>
      <c r="D6295" s="15" t="s">
        <v>11176</v>
      </c>
      <c r="E6295" s="45" t="s">
        <v>15828</v>
      </c>
      <c r="F6295" s="20">
        <f>'Dati di base x Ind. Comunale'!F6295</f>
        <v>0</v>
      </c>
      <c r="G6295" s="20">
        <f>'Dati di base x Ind. Comunale'!G6295</f>
        <v>0</v>
      </c>
      <c r="H6295" s="15">
        <f>'Dati di base x Ind. Comunale'!E6295</f>
        <v>0</v>
      </c>
    </row>
    <row r="6296" spans="1:8" x14ac:dyDescent="0.3">
      <c r="A6296" t="s">
        <v>189</v>
      </c>
      <c r="B6296" t="s">
        <v>223</v>
      </c>
      <c r="C6296" t="s">
        <v>11287</v>
      </c>
      <c r="D6296" s="15" t="s">
        <v>11288</v>
      </c>
      <c r="E6296" s="45" t="s">
        <v>15828</v>
      </c>
      <c r="F6296" s="20">
        <f>'Dati di base x Ind. Comunale'!F6296</f>
        <v>0</v>
      </c>
      <c r="G6296" s="20">
        <f>'Dati di base x Ind. Comunale'!G6296</f>
        <v>0</v>
      </c>
      <c r="H6296" s="15">
        <f>'Dati di base x Ind. Comunale'!E6296</f>
        <v>0</v>
      </c>
    </row>
    <row r="6297" spans="1:8" x14ac:dyDescent="0.3">
      <c r="A6297" t="s">
        <v>189</v>
      </c>
      <c r="B6297" t="s">
        <v>223</v>
      </c>
      <c r="C6297" t="s">
        <v>11501</v>
      </c>
      <c r="D6297" s="15" t="s">
        <v>11502</v>
      </c>
      <c r="E6297" s="45" t="s">
        <v>15828</v>
      </c>
      <c r="F6297" s="20">
        <f>'Dati di base x Ind. Comunale'!F6297</f>
        <v>0</v>
      </c>
      <c r="G6297" s="20">
        <f>'Dati di base x Ind. Comunale'!G6297</f>
        <v>0</v>
      </c>
      <c r="H6297" s="15">
        <f>'Dati di base x Ind. Comunale'!E6297</f>
        <v>0</v>
      </c>
    </row>
    <row r="6298" spans="1:8" x14ac:dyDescent="0.3">
      <c r="A6298" t="s">
        <v>189</v>
      </c>
      <c r="B6298" t="s">
        <v>223</v>
      </c>
      <c r="C6298" t="s">
        <v>11519</v>
      </c>
      <c r="D6298" s="15" t="s">
        <v>11520</v>
      </c>
      <c r="E6298" s="30">
        <f>'Dati di base x Ind. Comunale'!H6298/'Dati di base x Ind. Comunale'!I6298</f>
        <v>0</v>
      </c>
      <c r="F6298" s="20">
        <f>'Dati di base x Ind. Comunale'!F6298</f>
        <v>0</v>
      </c>
      <c r="G6298" s="20">
        <f>'Dati di base x Ind. Comunale'!G6298</f>
        <v>0</v>
      </c>
      <c r="H6298" s="15">
        <f>'Dati di base x Ind. Comunale'!E6298</f>
        <v>1</v>
      </c>
    </row>
    <row r="6299" spans="1:8" x14ac:dyDescent="0.3">
      <c r="A6299" t="s">
        <v>189</v>
      </c>
      <c r="B6299" t="s">
        <v>223</v>
      </c>
      <c r="C6299" t="s">
        <v>11543</v>
      </c>
      <c r="D6299" s="15" t="s">
        <v>11544</v>
      </c>
      <c r="E6299" s="30">
        <f>'Dati di base x Ind. Comunale'!H6299/'Dati di base x Ind. Comunale'!I6299</f>
        <v>0.41666666666666669</v>
      </c>
      <c r="F6299" s="20">
        <f>'Dati di base x Ind. Comunale'!F6299</f>
        <v>0</v>
      </c>
      <c r="G6299" s="20">
        <f>'Dati di base x Ind. Comunale'!G6299</f>
        <v>5</v>
      </c>
      <c r="H6299" s="15">
        <f>'Dati di base x Ind. Comunale'!E6299</f>
        <v>7</v>
      </c>
    </row>
    <row r="6300" spans="1:8" x14ac:dyDescent="0.3">
      <c r="A6300" t="s">
        <v>189</v>
      </c>
      <c r="B6300" t="s">
        <v>223</v>
      </c>
      <c r="C6300" t="s">
        <v>11618</v>
      </c>
      <c r="D6300" s="15" t="s">
        <v>11619</v>
      </c>
      <c r="E6300" s="45" t="s">
        <v>15828</v>
      </c>
      <c r="F6300" s="20">
        <f>'Dati di base x Ind. Comunale'!F6300</f>
        <v>0</v>
      </c>
      <c r="G6300" s="20">
        <f>'Dati di base x Ind. Comunale'!G6300</f>
        <v>0</v>
      </c>
      <c r="H6300" s="15">
        <f>'Dati di base x Ind. Comunale'!E6300</f>
        <v>0</v>
      </c>
    </row>
    <row r="6301" spans="1:8" x14ac:dyDescent="0.3">
      <c r="A6301" t="s">
        <v>189</v>
      </c>
      <c r="B6301" t="s">
        <v>223</v>
      </c>
      <c r="C6301" t="s">
        <v>11645</v>
      </c>
      <c r="D6301" s="15" t="s">
        <v>11646</v>
      </c>
      <c r="E6301" s="30">
        <f>'Dati di base x Ind. Comunale'!H6301/'Dati di base x Ind. Comunale'!I6301</f>
        <v>0</v>
      </c>
      <c r="F6301" s="20">
        <f>'Dati di base x Ind. Comunale'!F6301</f>
        <v>0</v>
      </c>
      <c r="G6301" s="20">
        <f>'Dati di base x Ind. Comunale'!G6301</f>
        <v>0</v>
      </c>
      <c r="H6301" s="15">
        <f>'Dati di base x Ind. Comunale'!E6301</f>
        <v>1</v>
      </c>
    </row>
    <row r="6302" spans="1:8" x14ac:dyDescent="0.3">
      <c r="A6302" t="s">
        <v>189</v>
      </c>
      <c r="B6302" t="s">
        <v>223</v>
      </c>
      <c r="C6302" t="s">
        <v>11735</v>
      </c>
      <c r="D6302" s="15" t="s">
        <v>11736</v>
      </c>
      <c r="E6302" s="30">
        <f>'Dati di base x Ind. Comunale'!H6302/'Dati di base x Ind. Comunale'!I6302</f>
        <v>0</v>
      </c>
      <c r="F6302" s="20">
        <f>'Dati di base x Ind. Comunale'!F6302</f>
        <v>0</v>
      </c>
      <c r="G6302" s="20">
        <f>'Dati di base x Ind. Comunale'!G6302</f>
        <v>0</v>
      </c>
      <c r="H6302" s="15">
        <f>'Dati di base x Ind. Comunale'!E6302</f>
        <v>1</v>
      </c>
    </row>
    <row r="6303" spans="1:8" x14ac:dyDescent="0.3">
      <c r="A6303" t="s">
        <v>189</v>
      </c>
      <c r="B6303" t="s">
        <v>223</v>
      </c>
      <c r="C6303" t="s">
        <v>11854</v>
      </c>
      <c r="D6303" s="15" t="s">
        <v>11855</v>
      </c>
      <c r="E6303" s="30">
        <f>'Dati di base x Ind. Comunale'!H6303/'Dati di base x Ind. Comunale'!I6303</f>
        <v>0</v>
      </c>
      <c r="F6303" s="20">
        <f>'Dati di base x Ind. Comunale'!F6303</f>
        <v>0</v>
      </c>
      <c r="G6303" s="20">
        <f>'Dati di base x Ind. Comunale'!G6303</f>
        <v>0</v>
      </c>
      <c r="H6303" s="15">
        <f>'Dati di base x Ind. Comunale'!E6303</f>
        <v>1</v>
      </c>
    </row>
    <row r="6304" spans="1:8" x14ac:dyDescent="0.3">
      <c r="A6304" t="s">
        <v>189</v>
      </c>
      <c r="B6304" t="s">
        <v>223</v>
      </c>
      <c r="C6304" t="s">
        <v>11868</v>
      </c>
      <c r="D6304" s="15" t="s">
        <v>11869</v>
      </c>
      <c r="E6304" s="30">
        <f>'Dati di base x Ind. Comunale'!H6304/'Dati di base x Ind. Comunale'!I6304</f>
        <v>0</v>
      </c>
      <c r="F6304" s="20">
        <f>'Dati di base x Ind. Comunale'!F6304</f>
        <v>0</v>
      </c>
      <c r="G6304" s="20">
        <f>'Dati di base x Ind. Comunale'!G6304</f>
        <v>0</v>
      </c>
      <c r="H6304" s="15">
        <f>'Dati di base x Ind. Comunale'!E6304</f>
        <v>1</v>
      </c>
    </row>
    <row r="6305" spans="1:8" x14ac:dyDescent="0.3">
      <c r="A6305" t="s">
        <v>189</v>
      </c>
      <c r="B6305" t="s">
        <v>223</v>
      </c>
      <c r="C6305" t="s">
        <v>11910</v>
      </c>
      <c r="D6305" s="15" t="s">
        <v>11911</v>
      </c>
      <c r="E6305" s="30">
        <f>'Dati di base x Ind. Comunale'!H6305/'Dati di base x Ind. Comunale'!I6305</f>
        <v>0</v>
      </c>
      <c r="F6305" s="20">
        <f>'Dati di base x Ind. Comunale'!F6305</f>
        <v>0</v>
      </c>
      <c r="G6305" s="20">
        <f>'Dati di base x Ind. Comunale'!G6305</f>
        <v>0</v>
      </c>
      <c r="H6305" s="15">
        <f>'Dati di base x Ind. Comunale'!E6305</f>
        <v>4</v>
      </c>
    </row>
    <row r="6306" spans="1:8" x14ac:dyDescent="0.3">
      <c r="A6306" t="s">
        <v>189</v>
      </c>
      <c r="B6306" t="s">
        <v>223</v>
      </c>
      <c r="C6306" t="s">
        <v>11940</v>
      </c>
      <c r="D6306" s="15" t="s">
        <v>11941</v>
      </c>
      <c r="E6306" s="30">
        <f>'Dati di base x Ind. Comunale'!H6306/'Dati di base x Ind. Comunale'!I6306</f>
        <v>0</v>
      </c>
      <c r="F6306" s="20">
        <f>'Dati di base x Ind. Comunale'!F6306</f>
        <v>0</v>
      </c>
      <c r="G6306" s="20">
        <f>'Dati di base x Ind. Comunale'!G6306</f>
        <v>0</v>
      </c>
      <c r="H6306" s="15">
        <f>'Dati di base x Ind. Comunale'!E6306</f>
        <v>1</v>
      </c>
    </row>
    <row r="6307" spans="1:8" x14ac:dyDescent="0.3">
      <c r="A6307" t="s">
        <v>189</v>
      </c>
      <c r="B6307" t="s">
        <v>223</v>
      </c>
      <c r="C6307" t="s">
        <v>11946</v>
      </c>
      <c r="D6307" s="15" t="s">
        <v>51</v>
      </c>
      <c r="E6307" s="30">
        <f>'Dati di base x Ind. Comunale'!H6307/'Dati di base x Ind. Comunale'!I6307</f>
        <v>0.66666666666666663</v>
      </c>
      <c r="F6307" s="20">
        <f>'Dati di base x Ind. Comunale'!F6307</f>
        <v>3</v>
      </c>
      <c r="G6307" s="20">
        <f>'Dati di base x Ind. Comunale'!G6307</f>
        <v>5</v>
      </c>
      <c r="H6307" s="15">
        <f>'Dati di base x Ind. Comunale'!E6307</f>
        <v>4</v>
      </c>
    </row>
    <row r="6308" spans="1:8" x14ac:dyDescent="0.3">
      <c r="A6308" t="s">
        <v>189</v>
      </c>
      <c r="B6308" t="s">
        <v>223</v>
      </c>
      <c r="C6308" t="s">
        <v>11982</v>
      </c>
      <c r="D6308" s="15" t="s">
        <v>11983</v>
      </c>
      <c r="E6308" s="45" t="s">
        <v>15828</v>
      </c>
      <c r="F6308" s="20">
        <f>'Dati di base x Ind. Comunale'!F6308</f>
        <v>0</v>
      </c>
      <c r="G6308" s="20">
        <f>'Dati di base x Ind. Comunale'!G6308</f>
        <v>0</v>
      </c>
      <c r="H6308" s="15">
        <f>'Dati di base x Ind. Comunale'!E6308</f>
        <v>0</v>
      </c>
    </row>
    <row r="6309" spans="1:8" x14ac:dyDescent="0.3">
      <c r="A6309" t="s">
        <v>189</v>
      </c>
      <c r="B6309" t="s">
        <v>223</v>
      </c>
      <c r="C6309" t="s">
        <v>12092</v>
      </c>
      <c r="D6309" s="15" t="s">
        <v>12093</v>
      </c>
      <c r="E6309" s="30">
        <f>'Dati di base x Ind. Comunale'!H6309/'Dati di base x Ind. Comunale'!I6309</f>
        <v>1</v>
      </c>
      <c r="F6309" s="20">
        <f>'Dati di base x Ind. Comunale'!F6309</f>
        <v>1</v>
      </c>
      <c r="G6309" s="20">
        <f>'Dati di base x Ind. Comunale'!G6309</f>
        <v>0</v>
      </c>
      <c r="H6309" s="15">
        <f>'Dati di base x Ind. Comunale'!E6309</f>
        <v>0</v>
      </c>
    </row>
    <row r="6310" spans="1:8" x14ac:dyDescent="0.3">
      <c r="A6310" t="s">
        <v>189</v>
      </c>
      <c r="B6310" t="s">
        <v>223</v>
      </c>
      <c r="C6310" t="s">
        <v>12249</v>
      </c>
      <c r="D6310" s="15" t="s">
        <v>12250</v>
      </c>
      <c r="E6310" s="45" t="s">
        <v>15828</v>
      </c>
      <c r="F6310" s="20">
        <f>'Dati di base x Ind. Comunale'!F6310</f>
        <v>0</v>
      </c>
      <c r="G6310" s="20">
        <f>'Dati di base x Ind. Comunale'!G6310</f>
        <v>0</v>
      </c>
      <c r="H6310" s="15">
        <f>'Dati di base x Ind. Comunale'!E6310</f>
        <v>0</v>
      </c>
    </row>
    <row r="6311" spans="1:8" x14ac:dyDescent="0.3">
      <c r="A6311" t="s">
        <v>189</v>
      </c>
      <c r="B6311" t="s">
        <v>223</v>
      </c>
      <c r="C6311" t="s">
        <v>12314</v>
      </c>
      <c r="D6311" s="15" t="s">
        <v>12315</v>
      </c>
      <c r="E6311" s="45" t="s">
        <v>15828</v>
      </c>
      <c r="F6311" s="20">
        <f>'Dati di base x Ind. Comunale'!F6311</f>
        <v>0</v>
      </c>
      <c r="G6311" s="20">
        <f>'Dati di base x Ind. Comunale'!G6311</f>
        <v>0</v>
      </c>
      <c r="H6311" s="15">
        <f>'Dati di base x Ind. Comunale'!E6311</f>
        <v>0</v>
      </c>
    </row>
    <row r="6312" spans="1:8" x14ac:dyDescent="0.3">
      <c r="A6312" t="s">
        <v>189</v>
      </c>
      <c r="B6312" t="s">
        <v>223</v>
      </c>
      <c r="C6312" t="s">
        <v>12358</v>
      </c>
      <c r="D6312" s="15" t="s">
        <v>12359</v>
      </c>
      <c r="E6312" s="30">
        <f>'Dati di base x Ind. Comunale'!H6312/'Dati di base x Ind. Comunale'!I6312</f>
        <v>0.5</v>
      </c>
      <c r="F6312" s="20">
        <f>'Dati di base x Ind. Comunale'!F6312</f>
        <v>0</v>
      </c>
      <c r="G6312" s="20">
        <f>'Dati di base x Ind. Comunale'!G6312</f>
        <v>1</v>
      </c>
      <c r="H6312" s="15">
        <f>'Dati di base x Ind. Comunale'!E6312</f>
        <v>1</v>
      </c>
    </row>
    <row r="6313" spans="1:8" x14ac:dyDescent="0.3">
      <c r="A6313" t="s">
        <v>189</v>
      </c>
      <c r="B6313" t="s">
        <v>223</v>
      </c>
      <c r="C6313" t="s">
        <v>12420</v>
      </c>
      <c r="D6313" s="15" t="s">
        <v>12421</v>
      </c>
      <c r="E6313" s="30">
        <f>'Dati di base x Ind. Comunale'!H6313/'Dati di base x Ind. Comunale'!I6313</f>
        <v>0.5</v>
      </c>
      <c r="F6313" s="20">
        <f>'Dati di base x Ind. Comunale'!F6313</f>
        <v>1</v>
      </c>
      <c r="G6313" s="20">
        <f>'Dati di base x Ind. Comunale'!G6313</f>
        <v>5</v>
      </c>
      <c r="H6313" s="15">
        <f>'Dati di base x Ind. Comunale'!E6313</f>
        <v>6</v>
      </c>
    </row>
    <row r="6314" spans="1:8" x14ac:dyDescent="0.3">
      <c r="A6314" t="s">
        <v>189</v>
      </c>
      <c r="B6314" t="s">
        <v>223</v>
      </c>
      <c r="C6314" t="s">
        <v>12430</v>
      </c>
      <c r="D6314" s="15" t="s">
        <v>12431</v>
      </c>
      <c r="E6314" s="45" t="s">
        <v>15828</v>
      </c>
      <c r="F6314" s="20">
        <f>'Dati di base x Ind. Comunale'!F6314</f>
        <v>0</v>
      </c>
      <c r="G6314" s="20">
        <f>'Dati di base x Ind. Comunale'!G6314</f>
        <v>0</v>
      </c>
      <c r="H6314" s="15">
        <f>'Dati di base x Ind. Comunale'!E6314</f>
        <v>0</v>
      </c>
    </row>
    <row r="6315" spans="1:8" x14ac:dyDescent="0.3">
      <c r="A6315" t="s">
        <v>189</v>
      </c>
      <c r="B6315" t="s">
        <v>223</v>
      </c>
      <c r="C6315" t="s">
        <v>12436</v>
      </c>
      <c r="D6315" s="15" t="s">
        <v>12437</v>
      </c>
      <c r="E6315" s="30">
        <f>'Dati di base x Ind. Comunale'!H6315/'Dati di base x Ind. Comunale'!I6315</f>
        <v>0</v>
      </c>
      <c r="F6315" s="20">
        <f>'Dati di base x Ind. Comunale'!F6315</f>
        <v>0</v>
      </c>
      <c r="G6315" s="20">
        <f>'Dati di base x Ind. Comunale'!G6315</f>
        <v>0</v>
      </c>
      <c r="H6315" s="15">
        <f>'Dati di base x Ind. Comunale'!E6315</f>
        <v>1</v>
      </c>
    </row>
    <row r="6316" spans="1:8" x14ac:dyDescent="0.3">
      <c r="A6316" t="s">
        <v>189</v>
      </c>
      <c r="B6316" t="s">
        <v>223</v>
      </c>
      <c r="C6316" t="s">
        <v>12513</v>
      </c>
      <c r="D6316" s="15" t="s">
        <v>12514</v>
      </c>
      <c r="E6316" s="30">
        <f>'Dati di base x Ind. Comunale'!H6316/'Dati di base x Ind. Comunale'!I6316</f>
        <v>0</v>
      </c>
      <c r="F6316" s="20">
        <f>'Dati di base x Ind. Comunale'!F6316</f>
        <v>0</v>
      </c>
      <c r="G6316" s="20">
        <f>'Dati di base x Ind. Comunale'!G6316</f>
        <v>0</v>
      </c>
      <c r="H6316" s="15">
        <f>'Dati di base x Ind. Comunale'!E6316</f>
        <v>1</v>
      </c>
    </row>
    <row r="6317" spans="1:8" x14ac:dyDescent="0.3">
      <c r="A6317" t="s">
        <v>189</v>
      </c>
      <c r="B6317" t="s">
        <v>223</v>
      </c>
      <c r="C6317" t="s">
        <v>12591</v>
      </c>
      <c r="D6317" s="15" t="s">
        <v>12592</v>
      </c>
      <c r="E6317" s="45" t="s">
        <v>15828</v>
      </c>
      <c r="F6317" s="20">
        <f>'Dati di base x Ind. Comunale'!F6317</f>
        <v>0</v>
      </c>
      <c r="G6317" s="20">
        <f>'Dati di base x Ind. Comunale'!G6317</f>
        <v>0</v>
      </c>
      <c r="H6317" s="15">
        <f>'Dati di base x Ind. Comunale'!E6317</f>
        <v>0</v>
      </c>
    </row>
    <row r="6318" spans="1:8" x14ac:dyDescent="0.3">
      <c r="A6318" t="s">
        <v>189</v>
      </c>
      <c r="B6318" t="s">
        <v>223</v>
      </c>
      <c r="C6318" t="s">
        <v>12809</v>
      </c>
      <c r="D6318" s="15" t="s">
        <v>12810</v>
      </c>
      <c r="E6318" s="30">
        <f>'Dati di base x Ind. Comunale'!H6318/'Dati di base x Ind. Comunale'!I6318</f>
        <v>0</v>
      </c>
      <c r="F6318" s="20">
        <f>'Dati di base x Ind. Comunale'!F6318</f>
        <v>0</v>
      </c>
      <c r="G6318" s="20">
        <f>'Dati di base x Ind. Comunale'!G6318</f>
        <v>0</v>
      </c>
      <c r="H6318" s="15">
        <f>'Dati di base x Ind. Comunale'!E6318</f>
        <v>1</v>
      </c>
    </row>
    <row r="6319" spans="1:8" x14ac:dyDescent="0.3">
      <c r="A6319" t="s">
        <v>189</v>
      </c>
      <c r="B6319" t="s">
        <v>223</v>
      </c>
      <c r="C6319" t="s">
        <v>12891</v>
      </c>
      <c r="D6319" s="15" t="s">
        <v>12892</v>
      </c>
      <c r="E6319" s="30">
        <f>'Dati di base x Ind. Comunale'!H6319/'Dati di base x Ind. Comunale'!I6319</f>
        <v>0</v>
      </c>
      <c r="F6319" s="20">
        <f>'Dati di base x Ind. Comunale'!F6319</f>
        <v>0</v>
      </c>
      <c r="G6319" s="20">
        <f>'Dati di base x Ind. Comunale'!G6319</f>
        <v>0</v>
      </c>
      <c r="H6319" s="15">
        <f>'Dati di base x Ind. Comunale'!E6319</f>
        <v>1</v>
      </c>
    </row>
    <row r="6320" spans="1:8" x14ac:dyDescent="0.3">
      <c r="A6320" t="s">
        <v>189</v>
      </c>
      <c r="B6320" t="s">
        <v>223</v>
      </c>
      <c r="C6320" t="s">
        <v>12947</v>
      </c>
      <c r="D6320" s="15" t="s">
        <v>12948</v>
      </c>
      <c r="E6320" s="30">
        <f>'Dati di base x Ind. Comunale'!H6320/'Dati di base x Ind. Comunale'!I6320</f>
        <v>0</v>
      </c>
      <c r="F6320" s="20">
        <f>'Dati di base x Ind. Comunale'!F6320</f>
        <v>0</v>
      </c>
      <c r="G6320" s="20">
        <f>'Dati di base x Ind. Comunale'!G6320</f>
        <v>0</v>
      </c>
      <c r="H6320" s="15">
        <f>'Dati di base x Ind. Comunale'!E6320</f>
        <v>1</v>
      </c>
    </row>
    <row r="6321" spans="1:8" x14ac:dyDescent="0.3">
      <c r="A6321" t="s">
        <v>189</v>
      </c>
      <c r="B6321" t="s">
        <v>223</v>
      </c>
      <c r="C6321" t="s">
        <v>12953</v>
      </c>
      <c r="D6321" s="15" t="s">
        <v>12954</v>
      </c>
      <c r="E6321" s="30">
        <f>'Dati di base x Ind. Comunale'!H6321/'Dati di base x Ind. Comunale'!I6321</f>
        <v>0.34210526315789475</v>
      </c>
      <c r="F6321" s="20">
        <f>'Dati di base x Ind. Comunale'!F6321</f>
        <v>1</v>
      </c>
      <c r="G6321" s="20">
        <f>'Dati di base x Ind. Comunale'!G6321</f>
        <v>12</v>
      </c>
      <c r="H6321" s="15">
        <f>'Dati di base x Ind. Comunale'!E6321</f>
        <v>25</v>
      </c>
    </row>
    <row r="6322" spans="1:8" x14ac:dyDescent="0.3">
      <c r="A6322" t="s">
        <v>189</v>
      </c>
      <c r="B6322" t="s">
        <v>223</v>
      </c>
      <c r="C6322" t="s">
        <v>13017</v>
      </c>
      <c r="D6322" s="15" t="s">
        <v>13018</v>
      </c>
      <c r="E6322" s="30">
        <f>'Dati di base x Ind. Comunale'!H6322/'Dati di base x Ind. Comunale'!I6322</f>
        <v>1</v>
      </c>
      <c r="F6322" s="20">
        <f>'Dati di base x Ind. Comunale'!F6322</f>
        <v>0</v>
      </c>
      <c r="G6322" s="20">
        <f>'Dati di base x Ind. Comunale'!G6322</f>
        <v>1</v>
      </c>
      <c r="H6322" s="15">
        <f>'Dati di base x Ind. Comunale'!E6322</f>
        <v>0</v>
      </c>
    </row>
    <row r="6323" spans="1:8" x14ac:dyDescent="0.3">
      <c r="A6323" t="s">
        <v>189</v>
      </c>
      <c r="B6323" t="s">
        <v>223</v>
      </c>
      <c r="C6323" t="s">
        <v>12638</v>
      </c>
      <c r="D6323" s="15" t="s">
        <v>12639</v>
      </c>
      <c r="E6323" s="30">
        <f>'Dati di base x Ind. Comunale'!H6323/'Dati di base x Ind. Comunale'!I6323</f>
        <v>0.35</v>
      </c>
      <c r="F6323" s="20">
        <f>'Dati di base x Ind. Comunale'!F6323</f>
        <v>0</v>
      </c>
      <c r="G6323" s="20">
        <f>'Dati di base x Ind. Comunale'!G6323</f>
        <v>7</v>
      </c>
      <c r="H6323" s="15">
        <f>'Dati di base x Ind. Comunale'!E6323</f>
        <v>13</v>
      </c>
    </row>
    <row r="6324" spans="1:8" x14ac:dyDescent="0.3">
      <c r="A6324" t="s">
        <v>189</v>
      </c>
      <c r="B6324" t="s">
        <v>223</v>
      </c>
      <c r="C6324" t="s">
        <v>13037</v>
      </c>
      <c r="D6324" s="15" t="s">
        <v>13038</v>
      </c>
      <c r="E6324" s="45" t="s">
        <v>15828</v>
      </c>
      <c r="F6324" s="20">
        <f>'Dati di base x Ind. Comunale'!F6324</f>
        <v>0</v>
      </c>
      <c r="G6324" s="20">
        <f>'Dati di base x Ind. Comunale'!G6324</f>
        <v>0</v>
      </c>
      <c r="H6324" s="15">
        <f>'Dati di base x Ind. Comunale'!E6324</f>
        <v>0</v>
      </c>
    </row>
    <row r="6325" spans="1:8" x14ac:dyDescent="0.3">
      <c r="A6325" t="s">
        <v>189</v>
      </c>
      <c r="B6325" t="s">
        <v>223</v>
      </c>
      <c r="C6325" t="s">
        <v>13047</v>
      </c>
      <c r="D6325" s="15" t="s">
        <v>13048</v>
      </c>
      <c r="E6325" s="30">
        <f>'Dati di base x Ind. Comunale'!H6325/'Dati di base x Ind. Comunale'!I6325</f>
        <v>0</v>
      </c>
      <c r="F6325" s="20">
        <f>'Dati di base x Ind. Comunale'!F6325</f>
        <v>0</v>
      </c>
      <c r="G6325" s="20">
        <f>'Dati di base x Ind. Comunale'!G6325</f>
        <v>0</v>
      </c>
      <c r="H6325" s="15">
        <f>'Dati di base x Ind. Comunale'!E6325</f>
        <v>1</v>
      </c>
    </row>
    <row r="6326" spans="1:8" x14ac:dyDescent="0.3">
      <c r="A6326" t="s">
        <v>189</v>
      </c>
      <c r="B6326" t="s">
        <v>223</v>
      </c>
      <c r="C6326" t="s">
        <v>13076</v>
      </c>
      <c r="D6326" s="15" t="s">
        <v>13077</v>
      </c>
      <c r="E6326" s="30">
        <f>'Dati di base x Ind. Comunale'!H6326/'Dati di base x Ind. Comunale'!I6326</f>
        <v>0.27419354838709675</v>
      </c>
      <c r="F6326" s="20">
        <f>'Dati di base x Ind. Comunale'!F6326</f>
        <v>1</v>
      </c>
      <c r="G6326" s="20">
        <f>'Dati di base x Ind. Comunale'!G6326</f>
        <v>16</v>
      </c>
      <c r="H6326" s="15">
        <f>'Dati di base x Ind. Comunale'!E6326</f>
        <v>45</v>
      </c>
    </row>
    <row r="6327" spans="1:8" x14ac:dyDescent="0.3">
      <c r="A6327" t="s">
        <v>189</v>
      </c>
      <c r="B6327" t="s">
        <v>223</v>
      </c>
      <c r="C6327" t="s">
        <v>13096</v>
      </c>
      <c r="D6327" s="15" t="s">
        <v>13097</v>
      </c>
      <c r="E6327" s="30">
        <f>'Dati di base x Ind. Comunale'!H6327/'Dati di base x Ind. Comunale'!I6327</f>
        <v>1</v>
      </c>
      <c r="F6327" s="20">
        <f>'Dati di base x Ind. Comunale'!F6327</f>
        <v>0</v>
      </c>
      <c r="G6327" s="20">
        <f>'Dati di base x Ind. Comunale'!G6327</f>
        <v>1</v>
      </c>
      <c r="H6327" s="15">
        <f>'Dati di base x Ind. Comunale'!E6327</f>
        <v>0</v>
      </c>
    </row>
    <row r="6328" spans="1:8" x14ac:dyDescent="0.3">
      <c r="A6328" t="s">
        <v>189</v>
      </c>
      <c r="B6328" t="s">
        <v>223</v>
      </c>
      <c r="C6328" t="s">
        <v>13156</v>
      </c>
      <c r="D6328" s="15" t="s">
        <v>13157</v>
      </c>
      <c r="E6328" s="30">
        <f>'Dati di base x Ind. Comunale'!H6328/'Dati di base x Ind. Comunale'!I6328</f>
        <v>0.34444444444444444</v>
      </c>
      <c r="F6328" s="20">
        <f>'Dati di base x Ind. Comunale'!F6328</f>
        <v>0</v>
      </c>
      <c r="G6328" s="20">
        <f>'Dati di base x Ind. Comunale'!G6328</f>
        <v>31</v>
      </c>
      <c r="H6328" s="15">
        <f>'Dati di base x Ind. Comunale'!E6328</f>
        <v>59</v>
      </c>
    </row>
    <row r="6329" spans="1:8" x14ac:dyDescent="0.3">
      <c r="A6329" t="s">
        <v>189</v>
      </c>
      <c r="B6329" t="s">
        <v>223</v>
      </c>
      <c r="C6329" t="s">
        <v>13160</v>
      </c>
      <c r="D6329" s="15" t="s">
        <v>13161</v>
      </c>
      <c r="E6329" s="45" t="s">
        <v>15828</v>
      </c>
      <c r="F6329" s="20">
        <f>'Dati di base x Ind. Comunale'!F6329</f>
        <v>0</v>
      </c>
      <c r="G6329" s="20">
        <f>'Dati di base x Ind. Comunale'!G6329</f>
        <v>0</v>
      </c>
      <c r="H6329" s="15">
        <f>'Dati di base x Ind. Comunale'!E6329</f>
        <v>0</v>
      </c>
    </row>
    <row r="6330" spans="1:8" x14ac:dyDescent="0.3">
      <c r="A6330" t="s">
        <v>189</v>
      </c>
      <c r="B6330" t="s">
        <v>223</v>
      </c>
      <c r="C6330" t="s">
        <v>13415</v>
      </c>
      <c r="D6330" s="15" t="s">
        <v>13416</v>
      </c>
      <c r="E6330" s="45" t="s">
        <v>15828</v>
      </c>
      <c r="F6330" s="20">
        <f>'Dati di base x Ind. Comunale'!F6330</f>
        <v>0</v>
      </c>
      <c r="G6330" s="20">
        <f>'Dati di base x Ind. Comunale'!G6330</f>
        <v>0</v>
      </c>
      <c r="H6330" s="15">
        <f>'Dati di base x Ind. Comunale'!E6330</f>
        <v>0</v>
      </c>
    </row>
    <row r="6331" spans="1:8" x14ac:dyDescent="0.3">
      <c r="A6331" t="s">
        <v>189</v>
      </c>
      <c r="B6331" t="s">
        <v>223</v>
      </c>
      <c r="C6331" t="s">
        <v>13439</v>
      </c>
      <c r="D6331" s="15" t="s">
        <v>13440</v>
      </c>
      <c r="E6331" s="30">
        <f>'Dati di base x Ind. Comunale'!H6331/'Dati di base x Ind. Comunale'!I6331</f>
        <v>0</v>
      </c>
      <c r="F6331" s="20">
        <f>'Dati di base x Ind. Comunale'!F6331</f>
        <v>0</v>
      </c>
      <c r="G6331" s="20">
        <f>'Dati di base x Ind. Comunale'!G6331</f>
        <v>0</v>
      </c>
      <c r="H6331" s="15">
        <f>'Dati di base x Ind. Comunale'!E6331</f>
        <v>2</v>
      </c>
    </row>
    <row r="6332" spans="1:8" x14ac:dyDescent="0.3">
      <c r="A6332" t="s">
        <v>189</v>
      </c>
      <c r="B6332" t="s">
        <v>223</v>
      </c>
      <c r="C6332" t="s">
        <v>13453</v>
      </c>
      <c r="D6332" s="15" t="s">
        <v>13454</v>
      </c>
      <c r="E6332" s="30">
        <f>'Dati di base x Ind. Comunale'!H6332/'Dati di base x Ind. Comunale'!I6332</f>
        <v>0</v>
      </c>
      <c r="F6332" s="20">
        <f>'Dati di base x Ind. Comunale'!F6332</f>
        <v>0</v>
      </c>
      <c r="G6332" s="20">
        <f>'Dati di base x Ind. Comunale'!G6332</f>
        <v>0</v>
      </c>
      <c r="H6332" s="15">
        <f>'Dati di base x Ind. Comunale'!E6332</f>
        <v>1</v>
      </c>
    </row>
    <row r="6333" spans="1:8" x14ac:dyDescent="0.3">
      <c r="A6333" t="s">
        <v>189</v>
      </c>
      <c r="B6333" t="s">
        <v>223</v>
      </c>
      <c r="C6333" t="s">
        <v>13523</v>
      </c>
      <c r="D6333" s="15" t="s">
        <v>13524</v>
      </c>
      <c r="E6333" s="30">
        <f>'Dati di base x Ind. Comunale'!H6333/'Dati di base x Ind. Comunale'!I6333</f>
        <v>0.5714285714285714</v>
      </c>
      <c r="F6333" s="20">
        <f>'Dati di base x Ind. Comunale'!F6333</f>
        <v>0</v>
      </c>
      <c r="G6333" s="20">
        <f>'Dati di base x Ind. Comunale'!G6333</f>
        <v>4</v>
      </c>
      <c r="H6333" s="15">
        <f>'Dati di base x Ind. Comunale'!E6333</f>
        <v>3</v>
      </c>
    </row>
    <row r="6334" spans="1:8" x14ac:dyDescent="0.3">
      <c r="A6334" t="s">
        <v>189</v>
      </c>
      <c r="B6334" t="s">
        <v>223</v>
      </c>
      <c r="C6334" t="s">
        <v>13527</v>
      </c>
      <c r="D6334" s="15" t="s">
        <v>13528</v>
      </c>
      <c r="E6334" s="45" t="s">
        <v>15828</v>
      </c>
      <c r="F6334" s="20">
        <f>'Dati di base x Ind. Comunale'!F6334</f>
        <v>0</v>
      </c>
      <c r="G6334" s="20">
        <f>'Dati di base x Ind. Comunale'!G6334</f>
        <v>0</v>
      </c>
      <c r="H6334" s="15">
        <f>'Dati di base x Ind. Comunale'!E6334</f>
        <v>0</v>
      </c>
    </row>
    <row r="6335" spans="1:8" x14ac:dyDescent="0.3">
      <c r="A6335" t="s">
        <v>189</v>
      </c>
      <c r="B6335" t="s">
        <v>223</v>
      </c>
      <c r="C6335" t="s">
        <v>13880</v>
      </c>
      <c r="D6335" s="15" t="s">
        <v>13881</v>
      </c>
      <c r="E6335" s="30">
        <f>'Dati di base x Ind. Comunale'!H6335/'Dati di base x Ind. Comunale'!I6335</f>
        <v>0</v>
      </c>
      <c r="F6335" s="20">
        <f>'Dati di base x Ind. Comunale'!F6335</f>
        <v>0</v>
      </c>
      <c r="G6335" s="20">
        <f>'Dati di base x Ind. Comunale'!G6335</f>
        <v>0</v>
      </c>
      <c r="H6335" s="15">
        <f>'Dati di base x Ind. Comunale'!E6335</f>
        <v>1</v>
      </c>
    </row>
    <row r="6336" spans="1:8" x14ac:dyDescent="0.3">
      <c r="A6336" t="s">
        <v>189</v>
      </c>
      <c r="B6336" t="s">
        <v>223</v>
      </c>
      <c r="C6336" t="s">
        <v>13903</v>
      </c>
      <c r="D6336" s="15" t="s">
        <v>13904</v>
      </c>
      <c r="E6336" s="30">
        <f>'Dati di base x Ind. Comunale'!H6336/'Dati di base x Ind. Comunale'!I6336</f>
        <v>0</v>
      </c>
      <c r="F6336" s="20">
        <f>'Dati di base x Ind. Comunale'!F6336</f>
        <v>0</v>
      </c>
      <c r="G6336" s="20">
        <f>'Dati di base x Ind. Comunale'!G6336</f>
        <v>0</v>
      </c>
      <c r="H6336" s="15">
        <f>'Dati di base x Ind. Comunale'!E6336</f>
        <v>1</v>
      </c>
    </row>
    <row r="6337" spans="1:8" x14ac:dyDescent="0.3">
      <c r="A6337" t="s">
        <v>189</v>
      </c>
      <c r="B6337" t="s">
        <v>223</v>
      </c>
      <c r="C6337" t="s">
        <v>14090</v>
      </c>
      <c r="D6337" s="15" t="s">
        <v>14091</v>
      </c>
      <c r="E6337" s="30">
        <f>'Dati di base x Ind. Comunale'!H6337/'Dati di base x Ind. Comunale'!I6337</f>
        <v>0.33333333333333331</v>
      </c>
      <c r="F6337" s="20">
        <f>'Dati di base x Ind. Comunale'!F6337</f>
        <v>0</v>
      </c>
      <c r="G6337" s="20">
        <f>'Dati di base x Ind. Comunale'!G6337</f>
        <v>1</v>
      </c>
      <c r="H6337" s="15">
        <f>'Dati di base x Ind. Comunale'!E6337</f>
        <v>2</v>
      </c>
    </row>
    <row r="6338" spans="1:8" x14ac:dyDescent="0.3">
      <c r="A6338" t="s">
        <v>189</v>
      </c>
      <c r="B6338" t="s">
        <v>223</v>
      </c>
      <c r="C6338" t="s">
        <v>14290</v>
      </c>
      <c r="D6338" s="15" t="s">
        <v>14291</v>
      </c>
      <c r="E6338" s="30">
        <f>'Dati di base x Ind. Comunale'!H6338/'Dati di base x Ind. Comunale'!I6338</f>
        <v>0</v>
      </c>
      <c r="F6338" s="20">
        <f>'Dati di base x Ind. Comunale'!F6338</f>
        <v>0</v>
      </c>
      <c r="G6338" s="20">
        <f>'Dati di base x Ind. Comunale'!G6338</f>
        <v>0</v>
      </c>
      <c r="H6338" s="15">
        <f>'Dati di base x Ind. Comunale'!E6338</f>
        <v>1</v>
      </c>
    </row>
    <row r="6339" spans="1:8" x14ac:dyDescent="0.3">
      <c r="A6339" t="s">
        <v>189</v>
      </c>
      <c r="B6339" t="s">
        <v>223</v>
      </c>
      <c r="C6339" t="s">
        <v>14325</v>
      </c>
      <c r="D6339" s="15" t="s">
        <v>14326</v>
      </c>
      <c r="E6339" s="30">
        <f>'Dati di base x Ind. Comunale'!H6339/'Dati di base x Ind. Comunale'!I6339</f>
        <v>1</v>
      </c>
      <c r="F6339" s="20">
        <f>'Dati di base x Ind. Comunale'!F6339</f>
        <v>0</v>
      </c>
      <c r="G6339" s="20">
        <f>'Dati di base x Ind. Comunale'!G6339</f>
        <v>1</v>
      </c>
      <c r="H6339" s="15">
        <f>'Dati di base x Ind. Comunale'!E6339</f>
        <v>0</v>
      </c>
    </row>
    <row r="6340" spans="1:8" x14ac:dyDescent="0.3">
      <c r="A6340" t="s">
        <v>189</v>
      </c>
      <c r="B6340" t="s">
        <v>223</v>
      </c>
      <c r="C6340" t="s">
        <v>14373</v>
      </c>
      <c r="D6340" s="15" t="s">
        <v>14374</v>
      </c>
      <c r="E6340" s="30">
        <f>'Dati di base x Ind. Comunale'!H6340/'Dati di base x Ind. Comunale'!I6340</f>
        <v>0</v>
      </c>
      <c r="F6340" s="20">
        <f>'Dati di base x Ind. Comunale'!F6340</f>
        <v>0</v>
      </c>
      <c r="G6340" s="20">
        <f>'Dati di base x Ind. Comunale'!G6340</f>
        <v>0</v>
      </c>
      <c r="H6340" s="15">
        <f>'Dati di base x Ind. Comunale'!E6340</f>
        <v>1</v>
      </c>
    </row>
    <row r="6341" spans="1:8" x14ac:dyDescent="0.3">
      <c r="A6341" t="s">
        <v>189</v>
      </c>
      <c r="B6341" t="s">
        <v>223</v>
      </c>
      <c r="C6341" t="s">
        <v>14445</v>
      </c>
      <c r="D6341" s="15" t="s">
        <v>14446</v>
      </c>
      <c r="E6341" s="30">
        <f>'Dati di base x Ind. Comunale'!H6341/'Dati di base x Ind. Comunale'!I6341</f>
        <v>0</v>
      </c>
      <c r="F6341" s="20">
        <f>'Dati di base x Ind. Comunale'!F6341</f>
        <v>0</v>
      </c>
      <c r="G6341" s="20">
        <f>'Dati di base x Ind. Comunale'!G6341</f>
        <v>0</v>
      </c>
      <c r="H6341" s="15">
        <f>'Dati di base x Ind. Comunale'!E6341</f>
        <v>1</v>
      </c>
    </row>
    <row r="6342" spans="1:8" x14ac:dyDescent="0.3">
      <c r="A6342" t="s">
        <v>189</v>
      </c>
      <c r="B6342" t="s">
        <v>223</v>
      </c>
      <c r="C6342" t="s">
        <v>14469</v>
      </c>
      <c r="D6342" s="15" t="s">
        <v>14470</v>
      </c>
      <c r="E6342" s="45" t="s">
        <v>15828</v>
      </c>
      <c r="F6342" s="20">
        <f>'Dati di base x Ind. Comunale'!F6342</f>
        <v>0</v>
      </c>
      <c r="G6342" s="20">
        <f>'Dati di base x Ind. Comunale'!G6342</f>
        <v>0</v>
      </c>
      <c r="H6342" s="15">
        <f>'Dati di base x Ind. Comunale'!E6342</f>
        <v>0</v>
      </c>
    </row>
    <row r="6343" spans="1:8" x14ac:dyDescent="0.3">
      <c r="A6343" t="s">
        <v>189</v>
      </c>
      <c r="B6343" t="s">
        <v>223</v>
      </c>
      <c r="C6343" t="s">
        <v>14545</v>
      </c>
      <c r="D6343" s="15" t="s">
        <v>14546</v>
      </c>
      <c r="E6343" s="45" t="s">
        <v>15828</v>
      </c>
      <c r="F6343" s="20">
        <f>'Dati di base x Ind. Comunale'!F6343</f>
        <v>0</v>
      </c>
      <c r="G6343" s="20">
        <f>'Dati di base x Ind. Comunale'!G6343</f>
        <v>0</v>
      </c>
      <c r="H6343" s="15">
        <f>'Dati di base x Ind. Comunale'!E6343</f>
        <v>0</v>
      </c>
    </row>
    <row r="6344" spans="1:8" x14ac:dyDescent="0.3">
      <c r="A6344" t="s">
        <v>189</v>
      </c>
      <c r="B6344" t="s">
        <v>223</v>
      </c>
      <c r="C6344" t="s">
        <v>14914</v>
      </c>
      <c r="D6344" s="15" t="s">
        <v>14915</v>
      </c>
      <c r="E6344" s="30">
        <f>'Dati di base x Ind. Comunale'!H6344/'Dati di base x Ind. Comunale'!I6344</f>
        <v>1</v>
      </c>
      <c r="F6344" s="20">
        <f>'Dati di base x Ind. Comunale'!F6344</f>
        <v>0</v>
      </c>
      <c r="G6344" s="20">
        <f>'Dati di base x Ind. Comunale'!G6344</f>
        <v>1</v>
      </c>
      <c r="H6344" s="15">
        <f>'Dati di base x Ind. Comunale'!E6344</f>
        <v>0</v>
      </c>
    </row>
    <row r="6345" spans="1:8" x14ac:dyDescent="0.3">
      <c r="A6345" t="s">
        <v>189</v>
      </c>
      <c r="B6345" t="s">
        <v>223</v>
      </c>
      <c r="C6345" t="s">
        <v>14967</v>
      </c>
      <c r="D6345" s="15" t="s">
        <v>14968</v>
      </c>
      <c r="E6345" s="30">
        <f>'Dati di base x Ind. Comunale'!H6345/'Dati di base x Ind. Comunale'!I6345</f>
        <v>0</v>
      </c>
      <c r="F6345" s="20">
        <f>'Dati di base x Ind. Comunale'!F6345</f>
        <v>0</v>
      </c>
      <c r="G6345" s="20">
        <f>'Dati di base x Ind. Comunale'!G6345</f>
        <v>0</v>
      </c>
      <c r="H6345" s="15">
        <f>'Dati di base x Ind. Comunale'!E6345</f>
        <v>3</v>
      </c>
    </row>
    <row r="6346" spans="1:8" x14ac:dyDescent="0.3">
      <c r="A6346" t="s">
        <v>189</v>
      </c>
      <c r="B6346" t="s">
        <v>223</v>
      </c>
      <c r="C6346" t="s">
        <v>15009</v>
      </c>
      <c r="D6346" s="15" t="s">
        <v>15010</v>
      </c>
      <c r="E6346" s="30">
        <f>'Dati di base x Ind. Comunale'!H6346/'Dati di base x Ind. Comunale'!I6346</f>
        <v>1</v>
      </c>
      <c r="F6346" s="20">
        <f>'Dati di base x Ind. Comunale'!F6346</f>
        <v>0</v>
      </c>
      <c r="G6346" s="20">
        <f>'Dati di base x Ind. Comunale'!G6346</f>
        <v>1</v>
      </c>
      <c r="H6346" s="15">
        <f>'Dati di base x Ind. Comunale'!E6346</f>
        <v>0</v>
      </c>
    </row>
    <row r="6347" spans="1:8" x14ac:dyDescent="0.3">
      <c r="A6347" t="s">
        <v>189</v>
      </c>
      <c r="B6347" t="s">
        <v>223</v>
      </c>
      <c r="C6347" t="s">
        <v>15271</v>
      </c>
      <c r="D6347" s="15" t="s">
        <v>15272</v>
      </c>
      <c r="E6347" s="30">
        <f>'Dati di base x Ind. Comunale'!H6347/'Dati di base x Ind. Comunale'!I6347</f>
        <v>1</v>
      </c>
      <c r="F6347" s="20">
        <f>'Dati di base x Ind. Comunale'!F6347</f>
        <v>1</v>
      </c>
      <c r="G6347" s="20">
        <f>'Dati di base x Ind. Comunale'!G6347</f>
        <v>0</v>
      </c>
      <c r="H6347" s="15">
        <f>'Dati di base x Ind. Comunale'!E6347</f>
        <v>0</v>
      </c>
    </row>
    <row r="6348" spans="1:8" x14ac:dyDescent="0.3">
      <c r="A6348" t="s">
        <v>189</v>
      </c>
      <c r="B6348" t="s">
        <v>223</v>
      </c>
      <c r="C6348" t="s">
        <v>15308</v>
      </c>
      <c r="D6348" s="15" t="s">
        <v>15309</v>
      </c>
      <c r="E6348" s="45" t="s">
        <v>15828</v>
      </c>
      <c r="F6348" s="20">
        <f>'Dati di base x Ind. Comunale'!F6348</f>
        <v>0</v>
      </c>
      <c r="G6348" s="20">
        <f>'Dati di base x Ind. Comunale'!G6348</f>
        <v>0</v>
      </c>
      <c r="H6348" s="15">
        <f>'Dati di base x Ind. Comunale'!E6348</f>
        <v>0</v>
      </c>
    </row>
    <row r="6349" spans="1:8" x14ac:dyDescent="0.3">
      <c r="A6349" t="s">
        <v>189</v>
      </c>
      <c r="B6349" t="s">
        <v>223</v>
      </c>
      <c r="C6349" t="s">
        <v>1454</v>
      </c>
      <c r="D6349" s="15" t="s">
        <v>1455</v>
      </c>
      <c r="E6349" s="30">
        <f>'Dati di base x Ind. Comunale'!H6349/'Dati di base x Ind. Comunale'!I6349</f>
        <v>0</v>
      </c>
      <c r="F6349" s="20">
        <f>'Dati di base x Ind. Comunale'!F6349</f>
        <v>0</v>
      </c>
      <c r="G6349" s="20">
        <f>'Dati di base x Ind. Comunale'!G6349</f>
        <v>0</v>
      </c>
      <c r="H6349" s="15">
        <f>'Dati di base x Ind. Comunale'!E6349</f>
        <v>1</v>
      </c>
    </row>
    <row r="6350" spans="1:8" x14ac:dyDescent="0.3">
      <c r="A6350" t="s">
        <v>203</v>
      </c>
      <c r="B6350" t="s">
        <v>204</v>
      </c>
      <c r="C6350" t="s">
        <v>205</v>
      </c>
      <c r="D6350" s="15" t="s">
        <v>206</v>
      </c>
      <c r="E6350" s="45" t="s">
        <v>15828</v>
      </c>
      <c r="F6350" s="20">
        <f>'Dati di base x Ind. Comunale'!F6350</f>
        <v>0</v>
      </c>
      <c r="G6350" s="20">
        <f>'Dati di base x Ind. Comunale'!G6350</f>
        <v>0</v>
      </c>
      <c r="H6350" s="15">
        <f>'Dati di base x Ind. Comunale'!E6350</f>
        <v>0</v>
      </c>
    </row>
    <row r="6351" spans="1:8" x14ac:dyDescent="0.3">
      <c r="A6351" t="s">
        <v>203</v>
      </c>
      <c r="B6351" t="s">
        <v>204</v>
      </c>
      <c r="C6351" t="s">
        <v>465</v>
      </c>
      <c r="D6351" s="15" t="s">
        <v>466</v>
      </c>
      <c r="E6351" s="45" t="s">
        <v>15828</v>
      </c>
      <c r="F6351" s="20">
        <f>'Dati di base x Ind. Comunale'!F6351</f>
        <v>0</v>
      </c>
      <c r="G6351" s="20">
        <f>'Dati di base x Ind. Comunale'!G6351</f>
        <v>0</v>
      </c>
      <c r="H6351" s="15">
        <f>'Dati di base x Ind. Comunale'!E6351</f>
        <v>0</v>
      </c>
    </row>
    <row r="6352" spans="1:8" x14ac:dyDescent="0.3">
      <c r="A6352" t="s">
        <v>203</v>
      </c>
      <c r="B6352" t="s">
        <v>204</v>
      </c>
      <c r="C6352" t="s">
        <v>770</v>
      </c>
      <c r="D6352" s="15" t="s">
        <v>771</v>
      </c>
      <c r="E6352" s="30">
        <f>'Dati di base x Ind. Comunale'!H6352/'Dati di base x Ind. Comunale'!I6352</f>
        <v>0</v>
      </c>
      <c r="F6352" s="20">
        <f>'Dati di base x Ind. Comunale'!F6352</f>
        <v>0</v>
      </c>
      <c r="G6352" s="20">
        <f>'Dati di base x Ind. Comunale'!G6352</f>
        <v>0</v>
      </c>
      <c r="H6352" s="15">
        <f>'Dati di base x Ind. Comunale'!E6352</f>
        <v>1</v>
      </c>
    </row>
    <row r="6353" spans="1:8" x14ac:dyDescent="0.3">
      <c r="A6353" t="s">
        <v>203</v>
      </c>
      <c r="B6353" t="s">
        <v>204</v>
      </c>
      <c r="C6353" t="s">
        <v>801</v>
      </c>
      <c r="D6353" s="15" t="s">
        <v>802</v>
      </c>
      <c r="E6353" s="30">
        <f>'Dati di base x Ind. Comunale'!H6353/'Dati di base x Ind. Comunale'!I6353</f>
        <v>0</v>
      </c>
      <c r="F6353" s="20">
        <f>'Dati di base x Ind. Comunale'!F6353</f>
        <v>0</v>
      </c>
      <c r="G6353" s="20">
        <f>'Dati di base x Ind. Comunale'!G6353</f>
        <v>0</v>
      </c>
      <c r="H6353" s="15">
        <f>'Dati di base x Ind. Comunale'!E6353</f>
        <v>2</v>
      </c>
    </row>
    <row r="6354" spans="1:8" x14ac:dyDescent="0.3">
      <c r="A6354" t="s">
        <v>203</v>
      </c>
      <c r="B6354" t="s">
        <v>204</v>
      </c>
      <c r="C6354" t="s">
        <v>996</v>
      </c>
      <c r="D6354" s="15" t="s">
        <v>997</v>
      </c>
      <c r="E6354" s="30">
        <f>'Dati di base x Ind. Comunale'!H6354/'Dati di base x Ind. Comunale'!I6354</f>
        <v>0.72727272727272729</v>
      </c>
      <c r="F6354" s="20">
        <f>'Dati di base x Ind. Comunale'!F6354</f>
        <v>0</v>
      </c>
      <c r="G6354" s="20">
        <f>'Dati di base x Ind. Comunale'!G6354</f>
        <v>8</v>
      </c>
      <c r="H6354" s="15">
        <f>'Dati di base x Ind. Comunale'!E6354</f>
        <v>3</v>
      </c>
    </row>
    <row r="6355" spans="1:8" x14ac:dyDescent="0.3">
      <c r="A6355" t="s">
        <v>203</v>
      </c>
      <c r="B6355" t="s">
        <v>204</v>
      </c>
      <c r="C6355" t="s">
        <v>1611</v>
      </c>
      <c r="D6355" s="15" t="s">
        <v>1612</v>
      </c>
      <c r="E6355" s="30">
        <f>'Dati di base x Ind. Comunale'!H6355/'Dati di base x Ind. Comunale'!I6355</f>
        <v>0.16666666666666666</v>
      </c>
      <c r="F6355" s="20">
        <f>'Dati di base x Ind. Comunale'!F6355</f>
        <v>0</v>
      </c>
      <c r="G6355" s="20">
        <f>'Dati di base x Ind. Comunale'!G6355</f>
        <v>1</v>
      </c>
      <c r="H6355" s="15">
        <f>'Dati di base x Ind. Comunale'!E6355</f>
        <v>5</v>
      </c>
    </row>
    <row r="6356" spans="1:8" x14ac:dyDescent="0.3">
      <c r="A6356" t="s">
        <v>203</v>
      </c>
      <c r="B6356" t="s">
        <v>204</v>
      </c>
      <c r="C6356" t="s">
        <v>1975</v>
      </c>
      <c r="D6356" s="15" t="s">
        <v>1976</v>
      </c>
      <c r="E6356" s="30">
        <f>'Dati di base x Ind. Comunale'!H6356/'Dati di base x Ind. Comunale'!I6356</f>
        <v>0.25</v>
      </c>
      <c r="F6356" s="20">
        <f>'Dati di base x Ind. Comunale'!F6356</f>
        <v>0</v>
      </c>
      <c r="G6356" s="20">
        <f>'Dati di base x Ind. Comunale'!G6356</f>
        <v>1</v>
      </c>
      <c r="H6356" s="15">
        <f>'Dati di base x Ind. Comunale'!E6356</f>
        <v>3</v>
      </c>
    </row>
    <row r="6357" spans="1:8" x14ac:dyDescent="0.3">
      <c r="A6357" t="s">
        <v>203</v>
      </c>
      <c r="B6357" t="s">
        <v>204</v>
      </c>
      <c r="C6357" t="s">
        <v>2299</v>
      </c>
      <c r="D6357" s="15" t="s">
        <v>2300</v>
      </c>
      <c r="E6357" s="45" t="s">
        <v>15828</v>
      </c>
      <c r="F6357" s="20">
        <f>'Dati di base x Ind. Comunale'!F6357</f>
        <v>0</v>
      </c>
      <c r="G6357" s="20">
        <f>'Dati di base x Ind. Comunale'!G6357</f>
        <v>0</v>
      </c>
      <c r="H6357" s="15">
        <f>'Dati di base x Ind. Comunale'!E6357</f>
        <v>0</v>
      </c>
    </row>
    <row r="6358" spans="1:8" x14ac:dyDescent="0.3">
      <c r="A6358" t="s">
        <v>203</v>
      </c>
      <c r="B6358" t="s">
        <v>204</v>
      </c>
      <c r="C6358" t="s">
        <v>2643</v>
      </c>
      <c r="D6358" s="15" t="s">
        <v>2644</v>
      </c>
      <c r="E6358" s="30">
        <f>'Dati di base x Ind. Comunale'!H6358/'Dati di base x Ind. Comunale'!I6358</f>
        <v>0.66666666666666663</v>
      </c>
      <c r="F6358" s="20">
        <f>'Dati di base x Ind. Comunale'!F6358</f>
        <v>0</v>
      </c>
      <c r="G6358" s="20">
        <f>'Dati di base x Ind. Comunale'!G6358</f>
        <v>4</v>
      </c>
      <c r="H6358" s="15">
        <f>'Dati di base x Ind. Comunale'!E6358</f>
        <v>2</v>
      </c>
    </row>
    <row r="6359" spans="1:8" x14ac:dyDescent="0.3">
      <c r="A6359" t="s">
        <v>203</v>
      </c>
      <c r="B6359" t="s">
        <v>204</v>
      </c>
      <c r="C6359" t="s">
        <v>2867</v>
      </c>
      <c r="D6359" s="15" t="s">
        <v>2868</v>
      </c>
      <c r="E6359" s="45" t="s">
        <v>15828</v>
      </c>
      <c r="F6359" s="20">
        <f>'Dati di base x Ind. Comunale'!F6359</f>
        <v>0</v>
      </c>
      <c r="G6359" s="20">
        <f>'Dati di base x Ind. Comunale'!G6359</f>
        <v>0</v>
      </c>
      <c r="H6359" s="15">
        <f>'Dati di base x Ind. Comunale'!E6359</f>
        <v>0</v>
      </c>
    </row>
    <row r="6360" spans="1:8" x14ac:dyDescent="0.3">
      <c r="A6360" t="s">
        <v>203</v>
      </c>
      <c r="B6360" t="s">
        <v>204</v>
      </c>
      <c r="C6360" t="s">
        <v>2959</v>
      </c>
      <c r="D6360" s="15" t="s">
        <v>2960</v>
      </c>
      <c r="E6360" s="45" t="s">
        <v>15828</v>
      </c>
      <c r="F6360" s="20">
        <f>'Dati di base x Ind. Comunale'!F6360</f>
        <v>0</v>
      </c>
      <c r="G6360" s="20">
        <f>'Dati di base x Ind. Comunale'!G6360</f>
        <v>0</v>
      </c>
      <c r="H6360" s="15">
        <f>'Dati di base x Ind. Comunale'!E6360</f>
        <v>0</v>
      </c>
    </row>
    <row r="6361" spans="1:8" x14ac:dyDescent="0.3">
      <c r="A6361" t="s">
        <v>203</v>
      </c>
      <c r="B6361" t="s">
        <v>204</v>
      </c>
      <c r="C6361" t="s">
        <v>3027</v>
      </c>
      <c r="D6361" s="15" t="s">
        <v>3028</v>
      </c>
      <c r="E6361" s="45" t="s">
        <v>15828</v>
      </c>
      <c r="F6361" s="20">
        <f>'Dati di base x Ind. Comunale'!F6361</f>
        <v>0</v>
      </c>
      <c r="G6361" s="20">
        <f>'Dati di base x Ind. Comunale'!G6361</f>
        <v>0</v>
      </c>
      <c r="H6361" s="15">
        <f>'Dati di base x Ind. Comunale'!E6361</f>
        <v>0</v>
      </c>
    </row>
    <row r="6362" spans="1:8" x14ac:dyDescent="0.3">
      <c r="A6362" t="s">
        <v>203</v>
      </c>
      <c r="B6362" t="s">
        <v>204</v>
      </c>
      <c r="C6362" t="s">
        <v>3157</v>
      </c>
      <c r="D6362" s="15" t="s">
        <v>3158</v>
      </c>
      <c r="E6362" s="30">
        <f>'Dati di base x Ind. Comunale'!H6362/'Dati di base x Ind. Comunale'!I6362</f>
        <v>0</v>
      </c>
      <c r="F6362" s="20">
        <f>'Dati di base x Ind. Comunale'!F6362</f>
        <v>0</v>
      </c>
      <c r="G6362" s="20">
        <f>'Dati di base x Ind. Comunale'!G6362</f>
        <v>0</v>
      </c>
      <c r="H6362" s="15">
        <f>'Dati di base x Ind. Comunale'!E6362</f>
        <v>1</v>
      </c>
    </row>
    <row r="6363" spans="1:8" x14ac:dyDescent="0.3">
      <c r="A6363" t="s">
        <v>203</v>
      </c>
      <c r="B6363" t="s">
        <v>204</v>
      </c>
      <c r="C6363" t="s">
        <v>3169</v>
      </c>
      <c r="D6363" s="15" t="s">
        <v>3170</v>
      </c>
      <c r="E6363" s="45" t="s">
        <v>15828</v>
      </c>
      <c r="F6363" s="20">
        <f>'Dati di base x Ind. Comunale'!F6363</f>
        <v>0</v>
      </c>
      <c r="G6363" s="20">
        <f>'Dati di base x Ind. Comunale'!G6363</f>
        <v>0</v>
      </c>
      <c r="H6363" s="15">
        <f>'Dati di base x Ind. Comunale'!E6363</f>
        <v>0</v>
      </c>
    </row>
    <row r="6364" spans="1:8" x14ac:dyDescent="0.3">
      <c r="A6364" t="s">
        <v>203</v>
      </c>
      <c r="B6364" t="s">
        <v>204</v>
      </c>
      <c r="C6364" t="s">
        <v>3606</v>
      </c>
      <c r="D6364" s="15" t="s">
        <v>3607</v>
      </c>
      <c r="E6364" s="30">
        <f>'Dati di base x Ind. Comunale'!H6364/'Dati di base x Ind. Comunale'!I6364</f>
        <v>0</v>
      </c>
      <c r="F6364" s="20">
        <f>'Dati di base x Ind. Comunale'!F6364</f>
        <v>0</v>
      </c>
      <c r="G6364" s="20">
        <f>'Dati di base x Ind. Comunale'!G6364</f>
        <v>0</v>
      </c>
      <c r="H6364" s="15">
        <f>'Dati di base x Ind. Comunale'!E6364</f>
        <v>2</v>
      </c>
    </row>
    <row r="6365" spans="1:8" x14ac:dyDescent="0.3">
      <c r="A6365" t="s">
        <v>203</v>
      </c>
      <c r="B6365" t="s">
        <v>204</v>
      </c>
      <c r="C6365" t="s">
        <v>3612</v>
      </c>
      <c r="D6365" s="15" t="s">
        <v>3613</v>
      </c>
      <c r="E6365" s="30">
        <f>'Dati di base x Ind. Comunale'!H6365/'Dati di base x Ind. Comunale'!I6365</f>
        <v>0</v>
      </c>
      <c r="F6365" s="20">
        <f>'Dati di base x Ind. Comunale'!F6365</f>
        <v>0</v>
      </c>
      <c r="G6365" s="20">
        <f>'Dati di base x Ind. Comunale'!G6365</f>
        <v>0</v>
      </c>
      <c r="H6365" s="15">
        <f>'Dati di base x Ind. Comunale'!E6365</f>
        <v>1</v>
      </c>
    </row>
    <row r="6366" spans="1:8" x14ac:dyDescent="0.3">
      <c r="A6366" t="s">
        <v>203</v>
      </c>
      <c r="B6366" t="s">
        <v>204</v>
      </c>
      <c r="C6366" t="s">
        <v>3656</v>
      </c>
      <c r="D6366" s="15" t="s">
        <v>3657</v>
      </c>
      <c r="E6366" s="45" t="s">
        <v>15828</v>
      </c>
      <c r="F6366" s="20">
        <f>'Dati di base x Ind. Comunale'!F6366</f>
        <v>0</v>
      </c>
      <c r="G6366" s="20">
        <f>'Dati di base x Ind. Comunale'!G6366</f>
        <v>0</v>
      </c>
      <c r="H6366" s="15">
        <f>'Dati di base x Ind. Comunale'!E6366</f>
        <v>0</v>
      </c>
    </row>
    <row r="6367" spans="1:8" x14ac:dyDescent="0.3">
      <c r="A6367" t="s">
        <v>203</v>
      </c>
      <c r="B6367" t="s">
        <v>204</v>
      </c>
      <c r="C6367" t="s">
        <v>3946</v>
      </c>
      <c r="D6367" s="15" t="s">
        <v>3947</v>
      </c>
      <c r="E6367" s="45" t="s">
        <v>15828</v>
      </c>
      <c r="F6367" s="20">
        <f>'Dati di base x Ind. Comunale'!F6367</f>
        <v>0</v>
      </c>
      <c r="G6367" s="20">
        <f>'Dati di base x Ind. Comunale'!G6367</f>
        <v>0</v>
      </c>
      <c r="H6367" s="15">
        <f>'Dati di base x Ind. Comunale'!E6367</f>
        <v>0</v>
      </c>
    </row>
    <row r="6368" spans="1:8" x14ac:dyDescent="0.3">
      <c r="A6368" t="s">
        <v>203</v>
      </c>
      <c r="B6368" t="s">
        <v>204</v>
      </c>
      <c r="C6368" t="s">
        <v>3966</v>
      </c>
      <c r="D6368" s="15" t="s">
        <v>3967</v>
      </c>
      <c r="E6368" s="30">
        <f>'Dati di base x Ind. Comunale'!H6368/'Dati di base x Ind. Comunale'!I6368</f>
        <v>0</v>
      </c>
      <c r="F6368" s="20">
        <f>'Dati di base x Ind. Comunale'!F6368</f>
        <v>0</v>
      </c>
      <c r="G6368" s="20">
        <f>'Dati di base x Ind. Comunale'!G6368</f>
        <v>0</v>
      </c>
      <c r="H6368" s="15">
        <f>'Dati di base x Ind. Comunale'!E6368</f>
        <v>2</v>
      </c>
    </row>
    <row r="6369" spans="1:8" x14ac:dyDescent="0.3">
      <c r="A6369" t="s">
        <v>203</v>
      </c>
      <c r="B6369" t="s">
        <v>204</v>
      </c>
      <c r="C6369" t="s">
        <v>4080</v>
      </c>
      <c r="D6369" s="15" t="s">
        <v>4081</v>
      </c>
      <c r="E6369" s="30">
        <f>'Dati di base x Ind. Comunale'!H6369/'Dati di base x Ind. Comunale'!I6369</f>
        <v>0.45454545454545453</v>
      </c>
      <c r="F6369" s="20">
        <f>'Dati di base x Ind. Comunale'!F6369</f>
        <v>0</v>
      </c>
      <c r="G6369" s="20">
        <f>'Dati di base x Ind. Comunale'!G6369</f>
        <v>5</v>
      </c>
      <c r="H6369" s="15">
        <f>'Dati di base x Ind. Comunale'!E6369</f>
        <v>6</v>
      </c>
    </row>
    <row r="6370" spans="1:8" x14ac:dyDescent="0.3">
      <c r="A6370" t="s">
        <v>203</v>
      </c>
      <c r="B6370" t="s">
        <v>204</v>
      </c>
      <c r="C6370" t="s">
        <v>4279</v>
      </c>
      <c r="D6370" s="15" t="s">
        <v>4280</v>
      </c>
      <c r="E6370" s="30">
        <f>'Dati di base x Ind. Comunale'!H6370/'Dati di base x Ind. Comunale'!I6370</f>
        <v>0</v>
      </c>
      <c r="F6370" s="20">
        <f>'Dati di base x Ind. Comunale'!F6370</f>
        <v>0</v>
      </c>
      <c r="G6370" s="20">
        <f>'Dati di base x Ind. Comunale'!G6370</f>
        <v>0</v>
      </c>
      <c r="H6370" s="15">
        <f>'Dati di base x Ind. Comunale'!E6370</f>
        <v>2</v>
      </c>
    </row>
    <row r="6371" spans="1:8" x14ac:dyDescent="0.3">
      <c r="A6371" t="s">
        <v>203</v>
      </c>
      <c r="B6371" t="s">
        <v>204</v>
      </c>
      <c r="C6371" t="s">
        <v>5198</v>
      </c>
      <c r="D6371" s="15" t="s">
        <v>5199</v>
      </c>
      <c r="E6371" s="30">
        <f>'Dati di base x Ind. Comunale'!H6371/'Dati di base x Ind. Comunale'!I6371</f>
        <v>0</v>
      </c>
      <c r="F6371" s="20">
        <f>'Dati di base x Ind. Comunale'!F6371</f>
        <v>0</v>
      </c>
      <c r="G6371" s="20">
        <f>'Dati di base x Ind. Comunale'!G6371</f>
        <v>0</v>
      </c>
      <c r="H6371" s="15">
        <f>'Dati di base x Ind. Comunale'!E6371</f>
        <v>8</v>
      </c>
    </row>
    <row r="6372" spans="1:8" x14ac:dyDescent="0.3">
      <c r="A6372" t="s">
        <v>203</v>
      </c>
      <c r="B6372" t="s">
        <v>204</v>
      </c>
      <c r="C6372" t="s">
        <v>5462</v>
      </c>
      <c r="D6372" s="15" t="s">
        <v>5463</v>
      </c>
      <c r="E6372" s="45" t="s">
        <v>15828</v>
      </c>
      <c r="F6372" s="20">
        <f>'Dati di base x Ind. Comunale'!F6372</f>
        <v>0</v>
      </c>
      <c r="G6372" s="20">
        <f>'Dati di base x Ind. Comunale'!G6372</f>
        <v>0</v>
      </c>
      <c r="H6372" s="15">
        <f>'Dati di base x Ind. Comunale'!E6372</f>
        <v>0</v>
      </c>
    </row>
    <row r="6373" spans="1:8" x14ac:dyDescent="0.3">
      <c r="A6373" t="s">
        <v>203</v>
      </c>
      <c r="B6373" t="s">
        <v>204</v>
      </c>
      <c r="C6373" t="s">
        <v>5733</v>
      </c>
      <c r="D6373" s="15" t="s">
        <v>55</v>
      </c>
      <c r="E6373" s="30">
        <f>'Dati di base x Ind. Comunale'!H6373/'Dati di base x Ind. Comunale'!I6373</f>
        <v>0.55555555555555558</v>
      </c>
      <c r="F6373" s="20">
        <f>'Dati di base x Ind. Comunale'!F6373</f>
        <v>0</v>
      </c>
      <c r="G6373" s="20">
        <f>'Dati di base x Ind. Comunale'!G6373</f>
        <v>10</v>
      </c>
      <c r="H6373" s="15">
        <f>'Dati di base x Ind. Comunale'!E6373</f>
        <v>8</v>
      </c>
    </row>
    <row r="6374" spans="1:8" x14ac:dyDescent="0.3">
      <c r="A6374" t="s">
        <v>203</v>
      </c>
      <c r="B6374" t="s">
        <v>204</v>
      </c>
      <c r="C6374" t="s">
        <v>6788</v>
      </c>
      <c r="D6374" s="15" t="s">
        <v>6789</v>
      </c>
      <c r="E6374" s="45" t="s">
        <v>15828</v>
      </c>
      <c r="F6374" s="20">
        <f>'Dati di base x Ind. Comunale'!F6374</f>
        <v>0</v>
      </c>
      <c r="G6374" s="20">
        <f>'Dati di base x Ind. Comunale'!G6374</f>
        <v>0</v>
      </c>
      <c r="H6374" s="15">
        <f>'Dati di base x Ind. Comunale'!E6374</f>
        <v>0</v>
      </c>
    </row>
    <row r="6375" spans="1:8" x14ac:dyDescent="0.3">
      <c r="A6375" t="s">
        <v>203</v>
      </c>
      <c r="B6375" t="s">
        <v>204</v>
      </c>
      <c r="C6375" t="s">
        <v>6831</v>
      </c>
      <c r="D6375" s="15" t="s">
        <v>6832</v>
      </c>
      <c r="E6375" s="45" t="s">
        <v>15828</v>
      </c>
      <c r="F6375" s="20">
        <f>'Dati di base x Ind. Comunale'!F6375</f>
        <v>0</v>
      </c>
      <c r="G6375" s="20">
        <f>'Dati di base x Ind. Comunale'!G6375</f>
        <v>0</v>
      </c>
      <c r="H6375" s="15">
        <f>'Dati di base x Ind. Comunale'!E6375</f>
        <v>0</v>
      </c>
    </row>
    <row r="6376" spans="1:8" x14ac:dyDescent="0.3">
      <c r="A6376" t="s">
        <v>203</v>
      </c>
      <c r="B6376" t="s">
        <v>204</v>
      </c>
      <c r="C6376" t="s">
        <v>7136</v>
      </c>
      <c r="D6376" s="15" t="s">
        <v>7137</v>
      </c>
      <c r="E6376" s="30">
        <f>'Dati di base x Ind. Comunale'!H6376/'Dati di base x Ind. Comunale'!I6376</f>
        <v>0.33333333333333331</v>
      </c>
      <c r="F6376" s="20">
        <f>'Dati di base x Ind. Comunale'!F6376</f>
        <v>0</v>
      </c>
      <c r="G6376" s="20">
        <f>'Dati di base x Ind. Comunale'!G6376</f>
        <v>1</v>
      </c>
      <c r="H6376" s="15">
        <f>'Dati di base x Ind. Comunale'!E6376</f>
        <v>2</v>
      </c>
    </row>
    <row r="6377" spans="1:8" x14ac:dyDescent="0.3">
      <c r="A6377" t="s">
        <v>203</v>
      </c>
      <c r="B6377" t="s">
        <v>204</v>
      </c>
      <c r="C6377" t="s">
        <v>7376</v>
      </c>
      <c r="D6377" s="15" t="s">
        <v>7377</v>
      </c>
      <c r="E6377" s="30">
        <f>'Dati di base x Ind. Comunale'!H6377/'Dati di base x Ind. Comunale'!I6377</f>
        <v>0.66666666666666663</v>
      </c>
      <c r="F6377" s="20">
        <f>'Dati di base x Ind. Comunale'!F6377</f>
        <v>1</v>
      </c>
      <c r="G6377" s="20">
        <f>'Dati di base x Ind. Comunale'!G6377</f>
        <v>3</v>
      </c>
      <c r="H6377" s="15">
        <f>'Dati di base x Ind. Comunale'!E6377</f>
        <v>2</v>
      </c>
    </row>
    <row r="6378" spans="1:8" x14ac:dyDescent="0.3">
      <c r="A6378" t="s">
        <v>203</v>
      </c>
      <c r="B6378" t="s">
        <v>204</v>
      </c>
      <c r="C6378" t="s">
        <v>7634</v>
      </c>
      <c r="D6378" s="15" t="s">
        <v>7635</v>
      </c>
      <c r="E6378" s="30">
        <f>'Dati di base x Ind. Comunale'!H6378/'Dati di base x Ind. Comunale'!I6378</f>
        <v>1</v>
      </c>
      <c r="F6378" s="20">
        <f>'Dati di base x Ind. Comunale'!F6378</f>
        <v>0</v>
      </c>
      <c r="G6378" s="20">
        <f>'Dati di base x Ind. Comunale'!G6378</f>
        <v>1</v>
      </c>
      <c r="H6378" s="15">
        <f>'Dati di base x Ind. Comunale'!E6378</f>
        <v>0</v>
      </c>
    </row>
    <row r="6379" spans="1:8" x14ac:dyDescent="0.3">
      <c r="A6379" t="s">
        <v>203</v>
      </c>
      <c r="B6379" t="s">
        <v>204</v>
      </c>
      <c r="C6379" t="s">
        <v>7912</v>
      </c>
      <c r="D6379" s="15" t="s">
        <v>7913</v>
      </c>
      <c r="E6379" s="45" t="s">
        <v>15828</v>
      </c>
      <c r="F6379" s="20">
        <f>'Dati di base x Ind. Comunale'!F6379</f>
        <v>0</v>
      </c>
      <c r="G6379" s="20">
        <f>'Dati di base x Ind. Comunale'!G6379</f>
        <v>0</v>
      </c>
      <c r="H6379" s="15">
        <f>'Dati di base x Ind. Comunale'!E6379</f>
        <v>0</v>
      </c>
    </row>
    <row r="6380" spans="1:8" x14ac:dyDescent="0.3">
      <c r="A6380" t="s">
        <v>203</v>
      </c>
      <c r="B6380" t="s">
        <v>204</v>
      </c>
      <c r="C6380" t="s">
        <v>8683</v>
      </c>
      <c r="D6380" s="15" t="s">
        <v>8684</v>
      </c>
      <c r="E6380" s="30">
        <f>'Dati di base x Ind. Comunale'!H6380/'Dati di base x Ind. Comunale'!I6380</f>
        <v>0</v>
      </c>
      <c r="F6380" s="20">
        <f>'Dati di base x Ind. Comunale'!F6380</f>
        <v>0</v>
      </c>
      <c r="G6380" s="20">
        <f>'Dati di base x Ind. Comunale'!G6380</f>
        <v>0</v>
      </c>
      <c r="H6380" s="15">
        <f>'Dati di base x Ind. Comunale'!E6380</f>
        <v>1</v>
      </c>
    </row>
    <row r="6381" spans="1:8" x14ac:dyDescent="0.3">
      <c r="A6381" t="s">
        <v>203</v>
      </c>
      <c r="B6381" t="s">
        <v>204</v>
      </c>
      <c r="C6381" t="s">
        <v>8525</v>
      </c>
      <c r="D6381" s="15" t="s">
        <v>8526</v>
      </c>
      <c r="E6381" s="45" t="s">
        <v>15828</v>
      </c>
      <c r="F6381" s="20">
        <f>'Dati di base x Ind. Comunale'!F6381</f>
        <v>0</v>
      </c>
      <c r="G6381" s="20">
        <f>'Dati di base x Ind. Comunale'!G6381</f>
        <v>0</v>
      </c>
      <c r="H6381" s="15">
        <f>'Dati di base x Ind. Comunale'!E6381</f>
        <v>0</v>
      </c>
    </row>
    <row r="6382" spans="1:8" x14ac:dyDescent="0.3">
      <c r="A6382" t="s">
        <v>203</v>
      </c>
      <c r="B6382" t="s">
        <v>204</v>
      </c>
      <c r="C6382" t="s">
        <v>9010</v>
      </c>
      <c r="D6382" s="15" t="s">
        <v>9011</v>
      </c>
      <c r="E6382" s="30">
        <f>'Dati di base x Ind. Comunale'!H6382/'Dati di base x Ind. Comunale'!I6382</f>
        <v>0.33333333333333331</v>
      </c>
      <c r="F6382" s="20">
        <f>'Dati di base x Ind. Comunale'!F6382</f>
        <v>0</v>
      </c>
      <c r="G6382" s="20">
        <f>'Dati di base x Ind. Comunale'!G6382</f>
        <v>1</v>
      </c>
      <c r="H6382" s="15">
        <f>'Dati di base x Ind. Comunale'!E6382</f>
        <v>2</v>
      </c>
    </row>
    <row r="6383" spans="1:8" x14ac:dyDescent="0.3">
      <c r="A6383" t="s">
        <v>203</v>
      </c>
      <c r="B6383" t="s">
        <v>204</v>
      </c>
      <c r="C6383" t="s">
        <v>9536</v>
      </c>
      <c r="D6383" s="15" t="s">
        <v>9537</v>
      </c>
      <c r="E6383" s="30">
        <f>'Dati di base x Ind. Comunale'!H6383/'Dati di base x Ind. Comunale'!I6383</f>
        <v>1</v>
      </c>
      <c r="F6383" s="20">
        <f>'Dati di base x Ind. Comunale'!F6383</f>
        <v>0</v>
      </c>
      <c r="G6383" s="20">
        <f>'Dati di base x Ind. Comunale'!G6383</f>
        <v>1</v>
      </c>
      <c r="H6383" s="15">
        <f>'Dati di base x Ind. Comunale'!E6383</f>
        <v>0</v>
      </c>
    </row>
    <row r="6384" spans="1:8" x14ac:dyDescent="0.3">
      <c r="A6384" t="s">
        <v>203</v>
      </c>
      <c r="B6384" t="s">
        <v>204</v>
      </c>
      <c r="C6384" t="s">
        <v>9546</v>
      </c>
      <c r="D6384" s="15" t="s">
        <v>9547</v>
      </c>
      <c r="E6384" s="30">
        <f>'Dati di base x Ind. Comunale'!H6384/'Dati di base x Ind. Comunale'!I6384</f>
        <v>0.75</v>
      </c>
      <c r="F6384" s="20">
        <f>'Dati di base x Ind. Comunale'!F6384</f>
        <v>0</v>
      </c>
      <c r="G6384" s="20">
        <f>'Dati di base x Ind. Comunale'!G6384</f>
        <v>3</v>
      </c>
      <c r="H6384" s="15">
        <f>'Dati di base x Ind. Comunale'!E6384</f>
        <v>1</v>
      </c>
    </row>
    <row r="6385" spans="1:8" x14ac:dyDescent="0.3">
      <c r="A6385" t="s">
        <v>203</v>
      </c>
      <c r="B6385" t="s">
        <v>204</v>
      </c>
      <c r="C6385" t="s">
        <v>9851</v>
      </c>
      <c r="D6385" s="15" t="s">
        <v>9852</v>
      </c>
      <c r="E6385" s="30">
        <f>'Dati di base x Ind. Comunale'!H6385/'Dati di base x Ind. Comunale'!I6385</f>
        <v>0</v>
      </c>
      <c r="F6385" s="20">
        <f>'Dati di base x Ind. Comunale'!F6385</f>
        <v>0</v>
      </c>
      <c r="G6385" s="20">
        <f>'Dati di base x Ind. Comunale'!G6385</f>
        <v>0</v>
      </c>
      <c r="H6385" s="15">
        <f>'Dati di base x Ind. Comunale'!E6385</f>
        <v>1</v>
      </c>
    </row>
    <row r="6386" spans="1:8" x14ac:dyDescent="0.3">
      <c r="A6386" t="s">
        <v>203</v>
      </c>
      <c r="B6386" t="s">
        <v>204</v>
      </c>
      <c r="C6386" t="s">
        <v>10099</v>
      </c>
      <c r="D6386" s="15" t="s">
        <v>10100</v>
      </c>
      <c r="E6386" s="30">
        <f>'Dati di base x Ind. Comunale'!H6386/'Dati di base x Ind. Comunale'!I6386</f>
        <v>0</v>
      </c>
      <c r="F6386" s="20">
        <f>'Dati di base x Ind. Comunale'!F6386</f>
        <v>0</v>
      </c>
      <c r="G6386" s="20">
        <f>'Dati di base x Ind. Comunale'!G6386</f>
        <v>0</v>
      </c>
      <c r="H6386" s="15">
        <f>'Dati di base x Ind. Comunale'!E6386</f>
        <v>1</v>
      </c>
    </row>
    <row r="6387" spans="1:8" x14ac:dyDescent="0.3">
      <c r="A6387" t="s">
        <v>203</v>
      </c>
      <c r="B6387" t="s">
        <v>204</v>
      </c>
      <c r="C6387" t="s">
        <v>10304</v>
      </c>
      <c r="D6387" s="15" t="s">
        <v>10305</v>
      </c>
      <c r="E6387" s="45" t="s">
        <v>15828</v>
      </c>
      <c r="F6387" s="20">
        <f>'Dati di base x Ind. Comunale'!F6387</f>
        <v>0</v>
      </c>
      <c r="G6387" s="20">
        <f>'Dati di base x Ind. Comunale'!G6387</f>
        <v>0</v>
      </c>
      <c r="H6387" s="15">
        <f>'Dati di base x Ind. Comunale'!E6387</f>
        <v>0</v>
      </c>
    </row>
    <row r="6388" spans="1:8" x14ac:dyDescent="0.3">
      <c r="A6388" t="s">
        <v>203</v>
      </c>
      <c r="B6388" t="s">
        <v>204</v>
      </c>
      <c r="C6388" t="s">
        <v>10511</v>
      </c>
      <c r="D6388" s="15" t="s">
        <v>10512</v>
      </c>
      <c r="E6388" s="45" t="s">
        <v>15828</v>
      </c>
      <c r="F6388" s="20">
        <f>'Dati di base x Ind. Comunale'!F6388</f>
        <v>0</v>
      </c>
      <c r="G6388" s="20">
        <f>'Dati di base x Ind. Comunale'!G6388</f>
        <v>0</v>
      </c>
      <c r="H6388" s="15">
        <f>'Dati di base x Ind. Comunale'!E6388</f>
        <v>0</v>
      </c>
    </row>
    <row r="6389" spans="1:8" x14ac:dyDescent="0.3">
      <c r="A6389" t="s">
        <v>203</v>
      </c>
      <c r="B6389" t="s">
        <v>204</v>
      </c>
      <c r="C6389" t="s">
        <v>11299</v>
      </c>
      <c r="D6389" s="15" t="s">
        <v>11300</v>
      </c>
      <c r="E6389" s="45" t="s">
        <v>15828</v>
      </c>
      <c r="F6389" s="20">
        <f>'Dati di base x Ind. Comunale'!F6389</f>
        <v>0</v>
      </c>
      <c r="G6389" s="20">
        <f>'Dati di base x Ind. Comunale'!G6389</f>
        <v>0</v>
      </c>
      <c r="H6389" s="15">
        <f>'Dati di base x Ind. Comunale'!E6389</f>
        <v>0</v>
      </c>
    </row>
    <row r="6390" spans="1:8" x14ac:dyDescent="0.3">
      <c r="A6390" t="s">
        <v>203</v>
      </c>
      <c r="B6390" t="s">
        <v>204</v>
      </c>
      <c r="C6390" t="s">
        <v>11593</v>
      </c>
      <c r="D6390" s="15" t="s">
        <v>11594</v>
      </c>
      <c r="E6390" s="30">
        <f>'Dati di base x Ind. Comunale'!H6390/'Dati di base x Ind. Comunale'!I6390</f>
        <v>0</v>
      </c>
      <c r="F6390" s="20">
        <f>'Dati di base x Ind. Comunale'!F6390</f>
        <v>0</v>
      </c>
      <c r="G6390" s="20">
        <f>'Dati di base x Ind. Comunale'!G6390</f>
        <v>0</v>
      </c>
      <c r="H6390" s="15">
        <f>'Dati di base x Ind. Comunale'!E6390</f>
        <v>1</v>
      </c>
    </row>
    <row r="6391" spans="1:8" x14ac:dyDescent="0.3">
      <c r="A6391" t="s">
        <v>203</v>
      </c>
      <c r="B6391" t="s">
        <v>204</v>
      </c>
      <c r="C6391" t="s">
        <v>11610</v>
      </c>
      <c r="D6391" s="15" t="s">
        <v>11611</v>
      </c>
      <c r="E6391" s="30">
        <f>'Dati di base x Ind. Comunale'!H6391/'Dati di base x Ind. Comunale'!I6391</f>
        <v>1</v>
      </c>
      <c r="F6391" s="20">
        <f>'Dati di base x Ind. Comunale'!F6391</f>
        <v>0</v>
      </c>
      <c r="G6391" s="20">
        <f>'Dati di base x Ind. Comunale'!G6391</f>
        <v>1</v>
      </c>
      <c r="H6391" s="15">
        <f>'Dati di base x Ind. Comunale'!E6391</f>
        <v>0</v>
      </c>
    </row>
    <row r="6392" spans="1:8" x14ac:dyDescent="0.3">
      <c r="A6392" t="s">
        <v>203</v>
      </c>
      <c r="B6392" t="s">
        <v>204</v>
      </c>
      <c r="C6392" t="s">
        <v>11745</v>
      </c>
      <c r="D6392" s="15" t="s">
        <v>11746</v>
      </c>
      <c r="E6392" s="45" t="s">
        <v>15828</v>
      </c>
      <c r="F6392" s="20">
        <f>'Dati di base x Ind. Comunale'!F6392</f>
        <v>0</v>
      </c>
      <c r="G6392" s="20">
        <f>'Dati di base x Ind. Comunale'!G6392</f>
        <v>0</v>
      </c>
      <c r="H6392" s="15">
        <f>'Dati di base x Ind. Comunale'!E6392</f>
        <v>0</v>
      </c>
    </row>
    <row r="6393" spans="1:8" x14ac:dyDescent="0.3">
      <c r="A6393" t="s">
        <v>203</v>
      </c>
      <c r="B6393" t="s">
        <v>204</v>
      </c>
      <c r="C6393" t="s">
        <v>12282</v>
      </c>
      <c r="D6393" s="15" t="s">
        <v>12283</v>
      </c>
      <c r="E6393" s="30">
        <f>'Dati di base x Ind. Comunale'!H6393/'Dati di base x Ind. Comunale'!I6393</f>
        <v>1</v>
      </c>
      <c r="F6393" s="20">
        <f>'Dati di base x Ind. Comunale'!F6393</f>
        <v>0</v>
      </c>
      <c r="G6393" s="20">
        <f>'Dati di base x Ind. Comunale'!G6393</f>
        <v>2</v>
      </c>
      <c r="H6393" s="15">
        <f>'Dati di base x Ind. Comunale'!E6393</f>
        <v>0</v>
      </c>
    </row>
    <row r="6394" spans="1:8" x14ac:dyDescent="0.3">
      <c r="A6394" t="s">
        <v>203</v>
      </c>
      <c r="B6394" t="s">
        <v>204</v>
      </c>
      <c r="C6394" t="s">
        <v>12376</v>
      </c>
      <c r="D6394" s="15" t="s">
        <v>12377</v>
      </c>
      <c r="E6394" s="30">
        <f>'Dati di base x Ind. Comunale'!H6394/'Dati di base x Ind. Comunale'!I6394</f>
        <v>1</v>
      </c>
      <c r="F6394" s="20">
        <f>'Dati di base x Ind. Comunale'!F6394</f>
        <v>0</v>
      </c>
      <c r="G6394" s="20">
        <f>'Dati di base x Ind. Comunale'!G6394</f>
        <v>1</v>
      </c>
      <c r="H6394" s="15">
        <f>'Dati di base x Ind. Comunale'!E6394</f>
        <v>0</v>
      </c>
    </row>
    <row r="6395" spans="1:8" x14ac:dyDescent="0.3">
      <c r="A6395" t="s">
        <v>203</v>
      </c>
      <c r="B6395" t="s">
        <v>204</v>
      </c>
      <c r="C6395" t="s">
        <v>12378</v>
      </c>
      <c r="D6395" s="15" t="s">
        <v>12379</v>
      </c>
      <c r="E6395" s="30">
        <f>'Dati di base x Ind. Comunale'!H6395/'Dati di base x Ind. Comunale'!I6395</f>
        <v>0</v>
      </c>
      <c r="F6395" s="20">
        <f>'Dati di base x Ind. Comunale'!F6395</f>
        <v>0</v>
      </c>
      <c r="G6395" s="20">
        <f>'Dati di base x Ind. Comunale'!G6395</f>
        <v>0</v>
      </c>
      <c r="H6395" s="15">
        <f>'Dati di base x Ind. Comunale'!E6395</f>
        <v>1</v>
      </c>
    </row>
    <row r="6396" spans="1:8" x14ac:dyDescent="0.3">
      <c r="A6396" t="s">
        <v>203</v>
      </c>
      <c r="B6396" t="s">
        <v>204</v>
      </c>
      <c r="C6396" t="s">
        <v>12464</v>
      </c>
      <c r="D6396" s="15" t="s">
        <v>12465</v>
      </c>
      <c r="E6396" s="30">
        <f>'Dati di base x Ind. Comunale'!H6396/'Dati di base x Ind. Comunale'!I6396</f>
        <v>1</v>
      </c>
      <c r="F6396" s="20">
        <f>'Dati di base x Ind. Comunale'!F6396</f>
        <v>0</v>
      </c>
      <c r="G6396" s="20">
        <f>'Dati di base x Ind. Comunale'!G6396</f>
        <v>3</v>
      </c>
      <c r="H6396" s="15">
        <f>'Dati di base x Ind. Comunale'!E6396</f>
        <v>0</v>
      </c>
    </row>
    <row r="6397" spans="1:8" x14ac:dyDescent="0.3">
      <c r="A6397" t="s">
        <v>203</v>
      </c>
      <c r="B6397" t="s">
        <v>204</v>
      </c>
      <c r="C6397" t="s">
        <v>12495</v>
      </c>
      <c r="D6397" s="15" t="s">
        <v>12496</v>
      </c>
      <c r="E6397" s="30">
        <f>'Dati di base x Ind. Comunale'!H6397/'Dati di base x Ind. Comunale'!I6397</f>
        <v>0.5</v>
      </c>
      <c r="F6397" s="20">
        <f>'Dati di base x Ind. Comunale'!F6397</f>
        <v>0</v>
      </c>
      <c r="G6397" s="20">
        <f>'Dati di base x Ind. Comunale'!G6397</f>
        <v>1</v>
      </c>
      <c r="H6397" s="15">
        <f>'Dati di base x Ind. Comunale'!E6397</f>
        <v>1</v>
      </c>
    </row>
    <row r="6398" spans="1:8" x14ac:dyDescent="0.3">
      <c r="A6398" t="s">
        <v>203</v>
      </c>
      <c r="B6398" t="s">
        <v>204</v>
      </c>
      <c r="C6398" t="s">
        <v>12615</v>
      </c>
      <c r="D6398" s="15" t="s">
        <v>12616</v>
      </c>
      <c r="E6398" s="30">
        <f>'Dati di base x Ind. Comunale'!H6398/'Dati di base x Ind. Comunale'!I6398</f>
        <v>0.44444444444444442</v>
      </c>
      <c r="F6398" s="20">
        <f>'Dati di base x Ind. Comunale'!F6398</f>
        <v>1</v>
      </c>
      <c r="G6398" s="20">
        <f>'Dati di base x Ind. Comunale'!G6398</f>
        <v>3</v>
      </c>
      <c r="H6398" s="15">
        <f>'Dati di base x Ind. Comunale'!E6398</f>
        <v>5</v>
      </c>
    </row>
    <row r="6399" spans="1:8" x14ac:dyDescent="0.3">
      <c r="A6399" t="s">
        <v>203</v>
      </c>
      <c r="B6399" t="s">
        <v>204</v>
      </c>
      <c r="C6399" t="s">
        <v>12849</v>
      </c>
      <c r="D6399" s="15" t="s">
        <v>12850</v>
      </c>
      <c r="E6399" s="30">
        <f>'Dati di base x Ind. Comunale'!H6399/'Dati di base x Ind. Comunale'!I6399</f>
        <v>0</v>
      </c>
      <c r="F6399" s="20">
        <f>'Dati di base x Ind. Comunale'!F6399</f>
        <v>0</v>
      </c>
      <c r="G6399" s="20">
        <f>'Dati di base x Ind. Comunale'!G6399</f>
        <v>0</v>
      </c>
      <c r="H6399" s="15">
        <f>'Dati di base x Ind. Comunale'!E6399</f>
        <v>2</v>
      </c>
    </row>
    <row r="6400" spans="1:8" x14ac:dyDescent="0.3">
      <c r="A6400" t="s">
        <v>203</v>
      </c>
      <c r="B6400" t="s">
        <v>204</v>
      </c>
      <c r="C6400" t="s">
        <v>13403</v>
      </c>
      <c r="D6400" s="15" t="s">
        <v>13404</v>
      </c>
      <c r="E6400" s="30">
        <f>'Dati di base x Ind. Comunale'!H6400/'Dati di base x Ind. Comunale'!I6400</f>
        <v>0</v>
      </c>
      <c r="F6400" s="20">
        <f>'Dati di base x Ind. Comunale'!F6400</f>
        <v>0</v>
      </c>
      <c r="G6400" s="20">
        <f>'Dati di base x Ind. Comunale'!G6400</f>
        <v>0</v>
      </c>
      <c r="H6400" s="15">
        <f>'Dati di base x Ind. Comunale'!E6400</f>
        <v>1</v>
      </c>
    </row>
    <row r="6401" spans="1:8" x14ac:dyDescent="0.3">
      <c r="A6401" t="s">
        <v>203</v>
      </c>
      <c r="B6401" t="s">
        <v>204</v>
      </c>
      <c r="C6401" t="s">
        <v>13905</v>
      </c>
      <c r="D6401" s="15" t="s">
        <v>13906</v>
      </c>
      <c r="E6401" s="45" t="s">
        <v>15828</v>
      </c>
      <c r="F6401" s="20">
        <f>'Dati di base x Ind. Comunale'!F6401</f>
        <v>0</v>
      </c>
      <c r="G6401" s="20">
        <f>'Dati di base x Ind. Comunale'!G6401</f>
        <v>0</v>
      </c>
      <c r="H6401" s="15">
        <f>'Dati di base x Ind. Comunale'!E6401</f>
        <v>0</v>
      </c>
    </row>
    <row r="6402" spans="1:8" x14ac:dyDescent="0.3">
      <c r="A6402" t="s">
        <v>203</v>
      </c>
      <c r="B6402" t="s">
        <v>204</v>
      </c>
      <c r="C6402" t="s">
        <v>13907</v>
      </c>
      <c r="D6402" s="15" t="s">
        <v>13908</v>
      </c>
      <c r="E6402" s="30">
        <f>'Dati di base x Ind. Comunale'!H6402/'Dati di base x Ind. Comunale'!I6402</f>
        <v>0</v>
      </c>
      <c r="F6402" s="20">
        <f>'Dati di base x Ind. Comunale'!F6402</f>
        <v>0</v>
      </c>
      <c r="G6402" s="20">
        <f>'Dati di base x Ind. Comunale'!G6402</f>
        <v>0</v>
      </c>
      <c r="H6402" s="15">
        <f>'Dati di base x Ind. Comunale'!E6402</f>
        <v>1</v>
      </c>
    </row>
    <row r="6403" spans="1:8" x14ac:dyDescent="0.3">
      <c r="A6403" t="s">
        <v>203</v>
      </c>
      <c r="B6403" t="s">
        <v>204</v>
      </c>
      <c r="C6403" t="s">
        <v>14397</v>
      </c>
      <c r="D6403" s="15" t="s">
        <v>14398</v>
      </c>
      <c r="E6403" s="30">
        <f>'Dati di base x Ind. Comunale'!H6403/'Dati di base x Ind. Comunale'!I6403</f>
        <v>0.33333333333333331</v>
      </c>
      <c r="F6403" s="20">
        <f>'Dati di base x Ind. Comunale'!F6403</f>
        <v>0</v>
      </c>
      <c r="G6403" s="20">
        <f>'Dati di base x Ind. Comunale'!G6403</f>
        <v>1</v>
      </c>
      <c r="H6403" s="15">
        <f>'Dati di base x Ind. Comunale'!E6403</f>
        <v>2</v>
      </c>
    </row>
    <row r="6404" spans="1:8" x14ac:dyDescent="0.3">
      <c r="A6404" t="s">
        <v>203</v>
      </c>
      <c r="B6404" t="s">
        <v>204</v>
      </c>
      <c r="C6404" t="s">
        <v>14655</v>
      </c>
      <c r="D6404" s="15" t="s">
        <v>14656</v>
      </c>
      <c r="E6404" s="30">
        <f>'Dati di base x Ind. Comunale'!H6404/'Dati di base x Ind. Comunale'!I6404</f>
        <v>0.33333333333333331</v>
      </c>
      <c r="F6404" s="20">
        <f>'Dati di base x Ind. Comunale'!F6404</f>
        <v>0</v>
      </c>
      <c r="G6404" s="20">
        <f>'Dati di base x Ind. Comunale'!G6404</f>
        <v>1</v>
      </c>
      <c r="H6404" s="15">
        <f>'Dati di base x Ind. Comunale'!E6404</f>
        <v>2</v>
      </c>
    </row>
    <row r="6405" spans="1:8" x14ac:dyDescent="0.3">
      <c r="A6405" t="s">
        <v>203</v>
      </c>
      <c r="B6405" t="s">
        <v>204</v>
      </c>
      <c r="C6405" t="s">
        <v>15280</v>
      </c>
      <c r="D6405" s="15" t="s">
        <v>15281</v>
      </c>
      <c r="E6405" s="45" t="s">
        <v>15828</v>
      </c>
      <c r="F6405" s="20">
        <f>'Dati di base x Ind. Comunale'!F6405</f>
        <v>0</v>
      </c>
      <c r="G6405" s="20">
        <f>'Dati di base x Ind. Comunale'!G6405</f>
        <v>0</v>
      </c>
      <c r="H6405" s="15">
        <f>'Dati di base x Ind. Comunale'!E6405</f>
        <v>0</v>
      </c>
    </row>
    <row r="6406" spans="1:8" x14ac:dyDescent="0.3">
      <c r="A6406" t="s">
        <v>203</v>
      </c>
      <c r="B6406" t="s">
        <v>204</v>
      </c>
      <c r="C6406" t="s">
        <v>15304</v>
      </c>
      <c r="D6406" s="15" t="s">
        <v>15305</v>
      </c>
      <c r="E6406" s="30">
        <f>'Dati di base x Ind. Comunale'!H6406/'Dati di base x Ind. Comunale'!I6406</f>
        <v>0.33333333333333331</v>
      </c>
      <c r="F6406" s="20">
        <f>'Dati di base x Ind. Comunale'!F6406</f>
        <v>0</v>
      </c>
      <c r="G6406" s="20">
        <f>'Dati di base x Ind. Comunale'!G6406</f>
        <v>1</v>
      </c>
      <c r="H6406" s="15">
        <f>'Dati di base x Ind. Comunale'!E6406</f>
        <v>2</v>
      </c>
    </row>
    <row r="6407" spans="1:8" x14ac:dyDescent="0.3">
      <c r="A6407" t="s">
        <v>203</v>
      </c>
      <c r="B6407" t="s">
        <v>204</v>
      </c>
      <c r="C6407" t="s">
        <v>15718</v>
      </c>
      <c r="D6407" s="15" t="s">
        <v>15719</v>
      </c>
      <c r="E6407" s="30">
        <f>'Dati di base x Ind. Comunale'!H6407/'Dati di base x Ind. Comunale'!I6407</f>
        <v>0</v>
      </c>
      <c r="F6407" s="20">
        <f>'Dati di base x Ind. Comunale'!F6407</f>
        <v>0</v>
      </c>
      <c r="G6407" s="20">
        <f>'Dati di base x Ind. Comunale'!G6407</f>
        <v>0</v>
      </c>
      <c r="H6407" s="15">
        <f>'Dati di base x Ind. Comunale'!E6407</f>
        <v>1</v>
      </c>
    </row>
    <row r="6408" spans="1:8" x14ac:dyDescent="0.3">
      <c r="A6408" t="s">
        <v>203</v>
      </c>
      <c r="B6408" t="s">
        <v>204</v>
      </c>
      <c r="C6408" t="s">
        <v>15722</v>
      </c>
      <c r="D6408" s="15" t="s">
        <v>15723</v>
      </c>
      <c r="E6408" s="45" t="s">
        <v>15828</v>
      </c>
      <c r="F6408" s="20">
        <f>'Dati di base x Ind. Comunale'!F6408</f>
        <v>0</v>
      </c>
      <c r="G6408" s="20">
        <f>'Dati di base x Ind. Comunale'!G6408</f>
        <v>0</v>
      </c>
      <c r="H6408" s="15">
        <f>'Dati di base x Ind. Comunale'!E6408</f>
        <v>0</v>
      </c>
    </row>
    <row r="6409" spans="1:8" x14ac:dyDescent="0.3">
      <c r="A6409" t="s">
        <v>203</v>
      </c>
      <c r="B6409" t="s">
        <v>204</v>
      </c>
      <c r="C6409" t="s">
        <v>9486</v>
      </c>
      <c r="D6409" s="15" t="s">
        <v>9487</v>
      </c>
      <c r="E6409" s="45" t="s">
        <v>15828</v>
      </c>
      <c r="F6409" s="20">
        <f>'Dati di base x Ind. Comunale'!F6409</f>
        <v>0</v>
      </c>
      <c r="G6409" s="20">
        <f>'Dati di base x Ind. Comunale'!G6409</f>
        <v>0</v>
      </c>
      <c r="H6409" s="15">
        <f>'Dati di base x Ind. Comunale'!E6409</f>
        <v>0</v>
      </c>
    </row>
    <row r="6410" spans="1:8" x14ac:dyDescent="0.3">
      <c r="A6410" t="s">
        <v>203</v>
      </c>
      <c r="B6410" t="s">
        <v>204</v>
      </c>
      <c r="C6410" t="s">
        <v>15744</v>
      </c>
      <c r="D6410" s="15" t="s">
        <v>15745</v>
      </c>
      <c r="E6410" s="30">
        <f>'Dati di base x Ind. Comunale'!H6410/'Dati di base x Ind. Comunale'!I6410</f>
        <v>0</v>
      </c>
      <c r="F6410" s="20">
        <f>'Dati di base x Ind. Comunale'!F6410</f>
        <v>0</v>
      </c>
      <c r="G6410" s="20">
        <f>'Dati di base x Ind. Comunale'!G6410</f>
        <v>0</v>
      </c>
      <c r="H6410" s="15">
        <f>'Dati di base x Ind. Comunale'!E6410</f>
        <v>1</v>
      </c>
    </row>
    <row r="6411" spans="1:8" x14ac:dyDescent="0.3">
      <c r="A6411" t="s">
        <v>203</v>
      </c>
      <c r="B6411" t="s">
        <v>276</v>
      </c>
      <c r="C6411" t="s">
        <v>277</v>
      </c>
      <c r="D6411" s="15" t="s">
        <v>278</v>
      </c>
      <c r="E6411" s="30">
        <f>'Dati di base x Ind. Comunale'!H6411/'Dati di base x Ind. Comunale'!I6411</f>
        <v>0.33333333333333331</v>
      </c>
      <c r="F6411" s="20">
        <f>'Dati di base x Ind. Comunale'!F6411</f>
        <v>0</v>
      </c>
      <c r="G6411" s="20">
        <f>'Dati di base x Ind. Comunale'!G6411</f>
        <v>1</v>
      </c>
      <c r="H6411" s="15">
        <f>'Dati di base x Ind. Comunale'!E6411</f>
        <v>2</v>
      </c>
    </row>
    <row r="6412" spans="1:8" x14ac:dyDescent="0.3">
      <c r="A6412" t="s">
        <v>203</v>
      </c>
      <c r="B6412" t="s">
        <v>276</v>
      </c>
      <c r="C6412" t="s">
        <v>297</v>
      </c>
      <c r="D6412" s="15" t="s">
        <v>298</v>
      </c>
      <c r="E6412" s="30">
        <f>'Dati di base x Ind. Comunale'!H6412/'Dati di base x Ind. Comunale'!I6412</f>
        <v>0</v>
      </c>
      <c r="F6412" s="20">
        <f>'Dati di base x Ind. Comunale'!F6412</f>
        <v>0</v>
      </c>
      <c r="G6412" s="20">
        <f>'Dati di base x Ind. Comunale'!G6412</f>
        <v>0</v>
      </c>
      <c r="H6412" s="15">
        <f>'Dati di base x Ind. Comunale'!E6412</f>
        <v>1</v>
      </c>
    </row>
    <row r="6413" spans="1:8" x14ac:dyDescent="0.3">
      <c r="A6413" t="s">
        <v>203</v>
      </c>
      <c r="B6413" t="s">
        <v>276</v>
      </c>
      <c r="C6413" t="s">
        <v>463</v>
      </c>
      <c r="D6413" s="15" t="s">
        <v>464</v>
      </c>
      <c r="E6413" s="45" t="s">
        <v>15828</v>
      </c>
      <c r="F6413" s="20">
        <f>'Dati di base x Ind. Comunale'!F6413</f>
        <v>0</v>
      </c>
      <c r="G6413" s="20">
        <f>'Dati di base x Ind. Comunale'!G6413</f>
        <v>0</v>
      </c>
      <c r="H6413" s="15">
        <f>'Dati di base x Ind. Comunale'!E6413</f>
        <v>0</v>
      </c>
    </row>
    <row r="6414" spans="1:8" x14ac:dyDescent="0.3">
      <c r="A6414" t="s">
        <v>203</v>
      </c>
      <c r="B6414" t="s">
        <v>276</v>
      </c>
      <c r="C6414" t="s">
        <v>598</v>
      </c>
      <c r="D6414" s="15" t="s">
        <v>599</v>
      </c>
      <c r="E6414" s="30">
        <f>'Dati di base x Ind. Comunale'!H6414/'Dati di base x Ind. Comunale'!I6414</f>
        <v>0.5</v>
      </c>
      <c r="F6414" s="20">
        <f>'Dati di base x Ind. Comunale'!F6414</f>
        <v>0</v>
      </c>
      <c r="G6414" s="20">
        <f>'Dati di base x Ind. Comunale'!G6414</f>
        <v>2</v>
      </c>
      <c r="H6414" s="15">
        <f>'Dati di base x Ind. Comunale'!E6414</f>
        <v>2</v>
      </c>
    </row>
    <row r="6415" spans="1:8" x14ac:dyDescent="0.3">
      <c r="A6415" t="s">
        <v>203</v>
      </c>
      <c r="B6415" t="s">
        <v>276</v>
      </c>
      <c r="C6415" t="s">
        <v>1310</v>
      </c>
      <c r="D6415" s="15" t="s">
        <v>56</v>
      </c>
      <c r="E6415" s="30">
        <f>'Dati di base x Ind. Comunale'!H6415/'Dati di base x Ind. Comunale'!I6415</f>
        <v>0.41666666666666669</v>
      </c>
      <c r="F6415" s="20">
        <f>'Dati di base x Ind. Comunale'!F6415</f>
        <v>2</v>
      </c>
      <c r="G6415" s="20">
        <f>'Dati di base x Ind. Comunale'!G6415</f>
        <v>18</v>
      </c>
      <c r="H6415" s="15">
        <f>'Dati di base x Ind. Comunale'!E6415</f>
        <v>28</v>
      </c>
    </row>
    <row r="6416" spans="1:8" x14ac:dyDescent="0.3">
      <c r="A6416" t="s">
        <v>203</v>
      </c>
      <c r="B6416" t="s">
        <v>276</v>
      </c>
      <c r="C6416" t="s">
        <v>1629</v>
      </c>
      <c r="D6416" s="15" t="s">
        <v>1630</v>
      </c>
      <c r="E6416" s="30">
        <f>'Dati di base x Ind. Comunale'!H6416/'Dati di base x Ind. Comunale'!I6416</f>
        <v>0</v>
      </c>
      <c r="F6416" s="20">
        <f>'Dati di base x Ind. Comunale'!F6416</f>
        <v>0</v>
      </c>
      <c r="G6416" s="20">
        <f>'Dati di base x Ind. Comunale'!G6416</f>
        <v>0</v>
      </c>
      <c r="H6416" s="15">
        <f>'Dati di base x Ind. Comunale'!E6416</f>
        <v>1</v>
      </c>
    </row>
    <row r="6417" spans="1:8" x14ac:dyDescent="0.3">
      <c r="A6417" t="s">
        <v>203</v>
      </c>
      <c r="B6417" t="s">
        <v>276</v>
      </c>
      <c r="C6417" t="s">
        <v>1655</v>
      </c>
      <c r="D6417" s="15" t="s">
        <v>1656</v>
      </c>
      <c r="E6417" s="30">
        <f>'Dati di base x Ind. Comunale'!H6417/'Dati di base x Ind. Comunale'!I6417</f>
        <v>0.4</v>
      </c>
      <c r="F6417" s="20">
        <f>'Dati di base x Ind. Comunale'!F6417</f>
        <v>0</v>
      </c>
      <c r="G6417" s="20">
        <f>'Dati di base x Ind. Comunale'!G6417</f>
        <v>2</v>
      </c>
      <c r="H6417" s="15">
        <f>'Dati di base x Ind. Comunale'!E6417</f>
        <v>3</v>
      </c>
    </row>
    <row r="6418" spans="1:8" x14ac:dyDescent="0.3">
      <c r="A6418" t="s">
        <v>203</v>
      </c>
      <c r="B6418" t="s">
        <v>276</v>
      </c>
      <c r="C6418" t="s">
        <v>1657</v>
      </c>
      <c r="D6418" s="15" t="s">
        <v>1658</v>
      </c>
      <c r="E6418" s="45" t="s">
        <v>15828</v>
      </c>
      <c r="F6418" s="20">
        <f>'Dati di base x Ind. Comunale'!F6418</f>
        <v>0</v>
      </c>
      <c r="G6418" s="20">
        <f>'Dati di base x Ind. Comunale'!G6418</f>
        <v>0</v>
      </c>
      <c r="H6418" s="15">
        <f>'Dati di base x Ind. Comunale'!E6418</f>
        <v>0</v>
      </c>
    </row>
    <row r="6419" spans="1:8" x14ac:dyDescent="0.3">
      <c r="A6419" t="s">
        <v>203</v>
      </c>
      <c r="B6419" t="s">
        <v>276</v>
      </c>
      <c r="C6419" t="s">
        <v>1659</v>
      </c>
      <c r="D6419" s="15" t="s">
        <v>1660</v>
      </c>
      <c r="E6419" s="45" t="s">
        <v>15828</v>
      </c>
      <c r="F6419" s="20">
        <f>'Dati di base x Ind. Comunale'!F6419</f>
        <v>0</v>
      </c>
      <c r="G6419" s="20">
        <f>'Dati di base x Ind. Comunale'!G6419</f>
        <v>0</v>
      </c>
      <c r="H6419" s="15">
        <f>'Dati di base x Ind. Comunale'!E6419</f>
        <v>0</v>
      </c>
    </row>
    <row r="6420" spans="1:8" x14ac:dyDescent="0.3">
      <c r="A6420" t="s">
        <v>203</v>
      </c>
      <c r="B6420" t="s">
        <v>276</v>
      </c>
      <c r="C6420" t="s">
        <v>2855</v>
      </c>
      <c r="D6420" s="15" t="s">
        <v>2856</v>
      </c>
      <c r="E6420" s="30">
        <f>'Dati di base x Ind. Comunale'!H6420/'Dati di base x Ind. Comunale'!I6420</f>
        <v>1</v>
      </c>
      <c r="F6420" s="20">
        <f>'Dati di base x Ind. Comunale'!F6420</f>
        <v>0</v>
      </c>
      <c r="G6420" s="20">
        <f>'Dati di base x Ind. Comunale'!G6420</f>
        <v>2</v>
      </c>
      <c r="H6420" s="15">
        <f>'Dati di base x Ind. Comunale'!E6420</f>
        <v>0</v>
      </c>
    </row>
    <row r="6421" spans="1:8" x14ac:dyDescent="0.3">
      <c r="A6421" t="s">
        <v>203</v>
      </c>
      <c r="B6421" t="s">
        <v>276</v>
      </c>
      <c r="C6421" t="s">
        <v>3181</v>
      </c>
      <c r="D6421" s="15" t="s">
        <v>3182</v>
      </c>
      <c r="E6421" s="30">
        <f>'Dati di base x Ind. Comunale'!H6421/'Dati di base x Ind. Comunale'!I6421</f>
        <v>1</v>
      </c>
      <c r="F6421" s="20">
        <f>'Dati di base x Ind. Comunale'!F6421</f>
        <v>0</v>
      </c>
      <c r="G6421" s="20">
        <f>'Dati di base x Ind. Comunale'!G6421</f>
        <v>1</v>
      </c>
      <c r="H6421" s="15">
        <f>'Dati di base x Ind. Comunale'!E6421</f>
        <v>0</v>
      </c>
    </row>
    <row r="6422" spans="1:8" x14ac:dyDescent="0.3">
      <c r="A6422" t="s">
        <v>203</v>
      </c>
      <c r="B6422" t="s">
        <v>276</v>
      </c>
      <c r="C6422" t="s">
        <v>3293</v>
      </c>
      <c r="D6422" s="15" t="s">
        <v>3294</v>
      </c>
      <c r="E6422" s="30">
        <f>'Dati di base x Ind. Comunale'!H6422/'Dati di base x Ind. Comunale'!I6422</f>
        <v>0</v>
      </c>
      <c r="F6422" s="20">
        <f>'Dati di base x Ind. Comunale'!F6422</f>
        <v>0</v>
      </c>
      <c r="G6422" s="20">
        <f>'Dati di base x Ind. Comunale'!G6422</f>
        <v>0</v>
      </c>
      <c r="H6422" s="15">
        <f>'Dati di base x Ind. Comunale'!E6422</f>
        <v>1</v>
      </c>
    </row>
    <row r="6423" spans="1:8" x14ac:dyDescent="0.3">
      <c r="A6423" t="s">
        <v>203</v>
      </c>
      <c r="B6423" t="s">
        <v>276</v>
      </c>
      <c r="C6423" t="s">
        <v>3516</v>
      </c>
      <c r="D6423" s="15" t="s">
        <v>3517</v>
      </c>
      <c r="E6423" s="30">
        <f>'Dati di base x Ind. Comunale'!H6423/'Dati di base x Ind. Comunale'!I6423</f>
        <v>0</v>
      </c>
      <c r="F6423" s="20">
        <f>'Dati di base x Ind. Comunale'!F6423</f>
        <v>0</v>
      </c>
      <c r="G6423" s="20">
        <f>'Dati di base x Ind. Comunale'!G6423</f>
        <v>0</v>
      </c>
      <c r="H6423" s="15">
        <f>'Dati di base x Ind. Comunale'!E6423</f>
        <v>1</v>
      </c>
    </row>
    <row r="6424" spans="1:8" x14ac:dyDescent="0.3">
      <c r="A6424" t="s">
        <v>203</v>
      </c>
      <c r="B6424" t="s">
        <v>276</v>
      </c>
      <c r="C6424" t="s">
        <v>3954</v>
      </c>
      <c r="D6424" s="15" t="s">
        <v>3955</v>
      </c>
      <c r="E6424" s="45" t="s">
        <v>15828</v>
      </c>
      <c r="F6424" s="20">
        <f>'Dati di base x Ind. Comunale'!F6424</f>
        <v>0</v>
      </c>
      <c r="G6424" s="20">
        <f>'Dati di base x Ind. Comunale'!G6424</f>
        <v>0</v>
      </c>
      <c r="H6424" s="15">
        <f>'Dati di base x Ind. Comunale'!E6424</f>
        <v>0</v>
      </c>
    </row>
    <row r="6425" spans="1:8" x14ac:dyDescent="0.3">
      <c r="A6425" t="s">
        <v>203</v>
      </c>
      <c r="B6425" t="s">
        <v>276</v>
      </c>
      <c r="C6425" t="s">
        <v>4783</v>
      </c>
      <c r="D6425" s="15" t="s">
        <v>4784</v>
      </c>
      <c r="E6425" s="30">
        <f>'Dati di base x Ind. Comunale'!H6425/'Dati di base x Ind. Comunale'!I6425</f>
        <v>0</v>
      </c>
      <c r="F6425" s="20">
        <f>'Dati di base x Ind. Comunale'!F6425</f>
        <v>0</v>
      </c>
      <c r="G6425" s="20">
        <f>'Dati di base x Ind. Comunale'!G6425</f>
        <v>0</v>
      </c>
      <c r="H6425" s="15">
        <f>'Dati di base x Ind. Comunale'!E6425</f>
        <v>2</v>
      </c>
    </row>
    <row r="6426" spans="1:8" x14ac:dyDescent="0.3">
      <c r="A6426" t="s">
        <v>203</v>
      </c>
      <c r="B6426" t="s">
        <v>276</v>
      </c>
      <c r="C6426" t="s">
        <v>4797</v>
      </c>
      <c r="D6426" s="15" t="s">
        <v>4798</v>
      </c>
      <c r="E6426" s="30">
        <f>'Dati di base x Ind. Comunale'!H6426/'Dati di base x Ind. Comunale'!I6426</f>
        <v>0.25</v>
      </c>
      <c r="F6426" s="20">
        <f>'Dati di base x Ind. Comunale'!F6426</f>
        <v>0</v>
      </c>
      <c r="G6426" s="20">
        <f>'Dati di base x Ind. Comunale'!G6426</f>
        <v>1</v>
      </c>
      <c r="H6426" s="15">
        <f>'Dati di base x Ind. Comunale'!E6426</f>
        <v>3</v>
      </c>
    </row>
    <row r="6427" spans="1:8" x14ac:dyDescent="0.3">
      <c r="A6427" t="s">
        <v>203</v>
      </c>
      <c r="B6427" t="s">
        <v>276</v>
      </c>
      <c r="C6427" t="s">
        <v>6359</v>
      </c>
      <c r="D6427" s="15" t="s">
        <v>6360</v>
      </c>
      <c r="E6427" s="30">
        <f>'Dati di base x Ind. Comunale'!H6427/'Dati di base x Ind. Comunale'!I6427</f>
        <v>0.75</v>
      </c>
      <c r="F6427" s="20">
        <f>'Dati di base x Ind. Comunale'!F6427</f>
        <v>0</v>
      </c>
      <c r="G6427" s="20">
        <f>'Dati di base x Ind. Comunale'!G6427</f>
        <v>3</v>
      </c>
      <c r="H6427" s="15">
        <f>'Dati di base x Ind. Comunale'!E6427</f>
        <v>1</v>
      </c>
    </row>
    <row r="6428" spans="1:8" x14ac:dyDescent="0.3">
      <c r="A6428" t="s">
        <v>203</v>
      </c>
      <c r="B6428" t="s">
        <v>276</v>
      </c>
      <c r="C6428" t="s">
        <v>6371</v>
      </c>
      <c r="D6428" s="15" t="s">
        <v>6372</v>
      </c>
      <c r="E6428" s="30">
        <f>'Dati di base x Ind. Comunale'!H6428/'Dati di base x Ind. Comunale'!I6428</f>
        <v>0.16666666666666666</v>
      </c>
      <c r="F6428" s="20">
        <f>'Dati di base x Ind. Comunale'!F6428</f>
        <v>0</v>
      </c>
      <c r="G6428" s="20">
        <f>'Dati di base x Ind. Comunale'!G6428</f>
        <v>1</v>
      </c>
      <c r="H6428" s="15">
        <f>'Dati di base x Ind. Comunale'!E6428</f>
        <v>5</v>
      </c>
    </row>
    <row r="6429" spans="1:8" x14ac:dyDescent="0.3">
      <c r="A6429" t="s">
        <v>203</v>
      </c>
      <c r="B6429" t="s">
        <v>276</v>
      </c>
      <c r="C6429" t="s">
        <v>6540</v>
      </c>
      <c r="D6429" s="15" t="s">
        <v>6541</v>
      </c>
      <c r="E6429" s="30">
        <f>'Dati di base x Ind. Comunale'!H6429/'Dati di base x Ind. Comunale'!I6429</f>
        <v>0.25</v>
      </c>
      <c r="F6429" s="20">
        <f>'Dati di base x Ind. Comunale'!F6429</f>
        <v>0</v>
      </c>
      <c r="G6429" s="20">
        <f>'Dati di base x Ind. Comunale'!G6429</f>
        <v>1</v>
      </c>
      <c r="H6429" s="15">
        <f>'Dati di base x Ind. Comunale'!E6429</f>
        <v>3</v>
      </c>
    </row>
    <row r="6430" spans="1:8" x14ac:dyDescent="0.3">
      <c r="A6430" t="s">
        <v>203</v>
      </c>
      <c r="B6430" t="s">
        <v>276</v>
      </c>
      <c r="C6430" t="s">
        <v>6639</v>
      </c>
      <c r="D6430" s="15" t="s">
        <v>6640</v>
      </c>
      <c r="E6430" s="30">
        <f>'Dati di base x Ind. Comunale'!H6430/'Dati di base x Ind. Comunale'!I6430</f>
        <v>0.5</v>
      </c>
      <c r="F6430" s="20">
        <f>'Dati di base x Ind. Comunale'!F6430</f>
        <v>0</v>
      </c>
      <c r="G6430" s="20">
        <f>'Dati di base x Ind. Comunale'!G6430</f>
        <v>1</v>
      </c>
      <c r="H6430" s="15">
        <f>'Dati di base x Ind. Comunale'!E6430</f>
        <v>1</v>
      </c>
    </row>
    <row r="6431" spans="1:8" x14ac:dyDescent="0.3">
      <c r="A6431" t="s">
        <v>203</v>
      </c>
      <c r="B6431" t="s">
        <v>276</v>
      </c>
      <c r="C6431" t="s">
        <v>7266</v>
      </c>
      <c r="D6431" s="15" t="s">
        <v>7267</v>
      </c>
      <c r="E6431" s="30">
        <f>'Dati di base x Ind. Comunale'!H6431/'Dati di base x Ind. Comunale'!I6431</f>
        <v>0</v>
      </c>
      <c r="F6431" s="20">
        <f>'Dati di base x Ind. Comunale'!F6431</f>
        <v>0</v>
      </c>
      <c r="G6431" s="20">
        <f>'Dati di base x Ind. Comunale'!G6431</f>
        <v>0</v>
      </c>
      <c r="H6431" s="15">
        <f>'Dati di base x Ind. Comunale'!E6431</f>
        <v>1</v>
      </c>
    </row>
    <row r="6432" spans="1:8" x14ac:dyDescent="0.3">
      <c r="A6432" t="s">
        <v>203</v>
      </c>
      <c r="B6432" t="s">
        <v>276</v>
      </c>
      <c r="C6432" t="s">
        <v>8207</v>
      </c>
      <c r="D6432" s="15" t="s">
        <v>8208</v>
      </c>
      <c r="E6432" s="30">
        <f>'Dati di base x Ind. Comunale'!H6432/'Dati di base x Ind. Comunale'!I6432</f>
        <v>0.7142857142857143</v>
      </c>
      <c r="F6432" s="20">
        <f>'Dati di base x Ind. Comunale'!F6432</f>
        <v>0</v>
      </c>
      <c r="G6432" s="20">
        <f>'Dati di base x Ind. Comunale'!G6432</f>
        <v>5</v>
      </c>
      <c r="H6432" s="15">
        <f>'Dati di base x Ind. Comunale'!E6432</f>
        <v>2</v>
      </c>
    </row>
    <row r="6433" spans="1:8" x14ac:dyDescent="0.3">
      <c r="A6433" t="s">
        <v>203</v>
      </c>
      <c r="B6433" t="s">
        <v>276</v>
      </c>
      <c r="C6433" t="s">
        <v>8237</v>
      </c>
      <c r="D6433" s="15" t="s">
        <v>8238</v>
      </c>
      <c r="E6433" s="30">
        <f>'Dati di base x Ind. Comunale'!H6433/'Dati di base x Ind. Comunale'!I6433</f>
        <v>0.5</v>
      </c>
      <c r="F6433" s="20">
        <f>'Dati di base x Ind. Comunale'!F6433</f>
        <v>0</v>
      </c>
      <c r="G6433" s="20">
        <f>'Dati di base x Ind. Comunale'!G6433</f>
        <v>1</v>
      </c>
      <c r="H6433" s="15">
        <f>'Dati di base x Ind. Comunale'!E6433</f>
        <v>1</v>
      </c>
    </row>
    <row r="6434" spans="1:8" x14ac:dyDescent="0.3">
      <c r="A6434" t="s">
        <v>203</v>
      </c>
      <c r="B6434" t="s">
        <v>276</v>
      </c>
      <c r="C6434" t="s">
        <v>8243</v>
      </c>
      <c r="D6434" s="15" t="s">
        <v>8244</v>
      </c>
      <c r="E6434" s="30">
        <f>'Dati di base x Ind. Comunale'!H6434/'Dati di base x Ind. Comunale'!I6434</f>
        <v>0.66666666666666663</v>
      </c>
      <c r="F6434" s="20">
        <f>'Dati di base x Ind. Comunale'!F6434</f>
        <v>0</v>
      </c>
      <c r="G6434" s="20">
        <f>'Dati di base x Ind. Comunale'!G6434</f>
        <v>2</v>
      </c>
      <c r="H6434" s="15">
        <f>'Dati di base x Ind. Comunale'!E6434</f>
        <v>1</v>
      </c>
    </row>
    <row r="6435" spans="1:8" x14ac:dyDescent="0.3">
      <c r="A6435" t="s">
        <v>203</v>
      </c>
      <c r="B6435" t="s">
        <v>276</v>
      </c>
      <c r="C6435" t="s">
        <v>8375</v>
      </c>
      <c r="D6435" s="15" t="s">
        <v>8376</v>
      </c>
      <c r="E6435" s="30">
        <f>'Dati di base x Ind. Comunale'!H6435/'Dati di base x Ind. Comunale'!I6435</f>
        <v>0.625</v>
      </c>
      <c r="F6435" s="20">
        <f>'Dati di base x Ind. Comunale'!F6435</f>
        <v>0</v>
      </c>
      <c r="G6435" s="20">
        <f>'Dati di base x Ind. Comunale'!G6435</f>
        <v>5</v>
      </c>
      <c r="H6435" s="15">
        <f>'Dati di base x Ind. Comunale'!E6435</f>
        <v>3</v>
      </c>
    </row>
    <row r="6436" spans="1:8" x14ac:dyDescent="0.3">
      <c r="A6436" t="s">
        <v>203</v>
      </c>
      <c r="B6436" t="s">
        <v>276</v>
      </c>
      <c r="C6436" t="s">
        <v>9210</v>
      </c>
      <c r="D6436" s="15" t="s">
        <v>9211</v>
      </c>
      <c r="E6436" s="30">
        <f>'Dati di base x Ind. Comunale'!H6436/'Dati di base x Ind. Comunale'!I6436</f>
        <v>0.5</v>
      </c>
      <c r="F6436" s="20">
        <f>'Dati di base x Ind. Comunale'!F6436</f>
        <v>0</v>
      </c>
      <c r="G6436" s="20">
        <f>'Dati di base x Ind. Comunale'!G6436</f>
        <v>1</v>
      </c>
      <c r="H6436" s="15">
        <f>'Dati di base x Ind. Comunale'!E6436</f>
        <v>1</v>
      </c>
    </row>
    <row r="6437" spans="1:8" x14ac:dyDescent="0.3">
      <c r="A6437" t="s">
        <v>203</v>
      </c>
      <c r="B6437" t="s">
        <v>276</v>
      </c>
      <c r="C6437" t="s">
        <v>9224</v>
      </c>
      <c r="D6437" s="15" t="s">
        <v>9225</v>
      </c>
      <c r="E6437" s="30">
        <f>'Dati di base x Ind. Comunale'!H6437/'Dati di base x Ind. Comunale'!I6437</f>
        <v>1</v>
      </c>
      <c r="F6437" s="20">
        <f>'Dati di base x Ind. Comunale'!F6437</f>
        <v>1</v>
      </c>
      <c r="G6437" s="20">
        <f>'Dati di base x Ind. Comunale'!G6437</f>
        <v>3</v>
      </c>
      <c r="H6437" s="15">
        <f>'Dati di base x Ind. Comunale'!E6437</f>
        <v>0</v>
      </c>
    </row>
    <row r="6438" spans="1:8" x14ac:dyDescent="0.3">
      <c r="A6438" t="s">
        <v>203</v>
      </c>
      <c r="B6438" t="s">
        <v>276</v>
      </c>
      <c r="C6438" t="s">
        <v>9817</v>
      </c>
      <c r="D6438" s="15" t="s">
        <v>9818</v>
      </c>
      <c r="E6438" s="30">
        <f>'Dati di base x Ind. Comunale'!H6438/'Dati di base x Ind. Comunale'!I6438</f>
        <v>0.5</v>
      </c>
      <c r="F6438" s="20">
        <f>'Dati di base x Ind. Comunale'!F6438</f>
        <v>1</v>
      </c>
      <c r="G6438" s="20">
        <f>'Dati di base x Ind. Comunale'!G6438</f>
        <v>0</v>
      </c>
      <c r="H6438" s="15">
        <f>'Dati di base x Ind. Comunale'!E6438</f>
        <v>1</v>
      </c>
    </row>
    <row r="6439" spans="1:8" x14ac:dyDescent="0.3">
      <c r="A6439" t="s">
        <v>203</v>
      </c>
      <c r="B6439" t="s">
        <v>276</v>
      </c>
      <c r="C6439" t="s">
        <v>10543</v>
      </c>
      <c r="D6439" s="15" t="s">
        <v>10544</v>
      </c>
      <c r="E6439" s="30">
        <f>'Dati di base x Ind. Comunale'!H6439/'Dati di base x Ind. Comunale'!I6439</f>
        <v>1</v>
      </c>
      <c r="F6439" s="20">
        <f>'Dati di base x Ind. Comunale'!F6439</f>
        <v>1</v>
      </c>
      <c r="G6439" s="20">
        <f>'Dati di base x Ind. Comunale'!G6439</f>
        <v>0</v>
      </c>
      <c r="H6439" s="15">
        <f>'Dati di base x Ind. Comunale'!E6439</f>
        <v>0</v>
      </c>
    </row>
    <row r="6440" spans="1:8" x14ac:dyDescent="0.3">
      <c r="A6440" t="s">
        <v>203</v>
      </c>
      <c r="B6440" t="s">
        <v>276</v>
      </c>
      <c r="C6440" t="s">
        <v>10573</v>
      </c>
      <c r="D6440" s="15" t="s">
        <v>10574</v>
      </c>
      <c r="E6440" s="45" t="s">
        <v>15828</v>
      </c>
      <c r="F6440" s="20">
        <f>'Dati di base x Ind. Comunale'!F6440</f>
        <v>0</v>
      </c>
      <c r="G6440" s="20">
        <f>'Dati di base x Ind. Comunale'!G6440</f>
        <v>0</v>
      </c>
      <c r="H6440" s="15">
        <f>'Dati di base x Ind. Comunale'!E6440</f>
        <v>0</v>
      </c>
    </row>
    <row r="6441" spans="1:8" x14ac:dyDescent="0.3">
      <c r="A6441" t="s">
        <v>203</v>
      </c>
      <c r="B6441" t="s">
        <v>276</v>
      </c>
      <c r="C6441" t="s">
        <v>11048</v>
      </c>
      <c r="D6441" s="15" t="s">
        <v>11049</v>
      </c>
      <c r="E6441" s="30">
        <f>'Dati di base x Ind. Comunale'!H6441/'Dati di base x Ind. Comunale'!I6441</f>
        <v>1</v>
      </c>
      <c r="F6441" s="20">
        <f>'Dati di base x Ind. Comunale'!F6441</f>
        <v>0</v>
      </c>
      <c r="G6441" s="20">
        <f>'Dati di base x Ind. Comunale'!G6441</f>
        <v>1</v>
      </c>
      <c r="H6441" s="15">
        <f>'Dati di base x Ind. Comunale'!E6441</f>
        <v>0</v>
      </c>
    </row>
    <row r="6442" spans="1:8" x14ac:dyDescent="0.3">
      <c r="A6442" t="s">
        <v>203</v>
      </c>
      <c r="B6442" t="s">
        <v>276</v>
      </c>
      <c r="C6442" t="s">
        <v>11852</v>
      </c>
      <c r="D6442" s="15" t="s">
        <v>11853</v>
      </c>
      <c r="E6442" s="45" t="s">
        <v>15828</v>
      </c>
      <c r="F6442" s="20">
        <f>'Dati di base x Ind. Comunale'!F6442</f>
        <v>0</v>
      </c>
      <c r="G6442" s="20">
        <f>'Dati di base x Ind. Comunale'!G6442</f>
        <v>0</v>
      </c>
      <c r="H6442" s="15">
        <f>'Dati di base x Ind. Comunale'!E6442</f>
        <v>0</v>
      </c>
    </row>
    <row r="6443" spans="1:8" x14ac:dyDescent="0.3">
      <c r="A6443" t="s">
        <v>203</v>
      </c>
      <c r="B6443" t="s">
        <v>276</v>
      </c>
      <c r="C6443" t="s">
        <v>11860</v>
      </c>
      <c r="D6443" s="15" t="s">
        <v>11861</v>
      </c>
      <c r="E6443" s="30">
        <f>'Dati di base x Ind. Comunale'!H6443/'Dati di base x Ind. Comunale'!I6443</f>
        <v>1</v>
      </c>
      <c r="F6443" s="20">
        <f>'Dati di base x Ind. Comunale'!F6443</f>
        <v>1</v>
      </c>
      <c r="G6443" s="20">
        <f>'Dati di base x Ind. Comunale'!G6443</f>
        <v>2</v>
      </c>
      <c r="H6443" s="15">
        <f>'Dati di base x Ind. Comunale'!E6443</f>
        <v>0</v>
      </c>
    </row>
    <row r="6444" spans="1:8" x14ac:dyDescent="0.3">
      <c r="A6444" t="s">
        <v>203</v>
      </c>
      <c r="B6444" t="s">
        <v>276</v>
      </c>
      <c r="C6444" t="s">
        <v>12004</v>
      </c>
      <c r="D6444" s="15" t="s">
        <v>12005</v>
      </c>
      <c r="E6444" s="45" t="s">
        <v>15828</v>
      </c>
      <c r="F6444" s="20">
        <f>'Dati di base x Ind. Comunale'!F6444</f>
        <v>0</v>
      </c>
      <c r="G6444" s="20">
        <f>'Dati di base x Ind. Comunale'!G6444</f>
        <v>0</v>
      </c>
      <c r="H6444" s="15">
        <f>'Dati di base x Ind. Comunale'!E6444</f>
        <v>0</v>
      </c>
    </row>
    <row r="6445" spans="1:8" x14ac:dyDescent="0.3">
      <c r="A6445" t="s">
        <v>203</v>
      </c>
      <c r="B6445" t="s">
        <v>276</v>
      </c>
      <c r="C6445" t="s">
        <v>12712</v>
      </c>
      <c r="D6445" s="15" t="s">
        <v>12713</v>
      </c>
      <c r="E6445" s="30">
        <f>'Dati di base x Ind. Comunale'!H6445/'Dati di base x Ind. Comunale'!I6445</f>
        <v>0.5</v>
      </c>
      <c r="F6445" s="20">
        <f>'Dati di base x Ind. Comunale'!F6445</f>
        <v>0</v>
      </c>
      <c r="G6445" s="20">
        <f>'Dati di base x Ind. Comunale'!G6445</f>
        <v>1</v>
      </c>
      <c r="H6445" s="15">
        <f>'Dati di base x Ind. Comunale'!E6445</f>
        <v>1</v>
      </c>
    </row>
    <row r="6446" spans="1:8" x14ac:dyDescent="0.3">
      <c r="A6446" t="s">
        <v>203</v>
      </c>
      <c r="B6446" t="s">
        <v>276</v>
      </c>
      <c r="C6446" t="s">
        <v>12967</v>
      </c>
      <c r="D6446" s="15" t="s">
        <v>12968</v>
      </c>
      <c r="E6446" s="30">
        <f>'Dati di base x Ind. Comunale'!H6446/'Dati di base x Ind. Comunale'!I6446</f>
        <v>0.25</v>
      </c>
      <c r="F6446" s="20">
        <f>'Dati di base x Ind. Comunale'!F6446</f>
        <v>0</v>
      </c>
      <c r="G6446" s="20">
        <f>'Dati di base x Ind. Comunale'!G6446</f>
        <v>1</v>
      </c>
      <c r="H6446" s="15">
        <f>'Dati di base x Ind. Comunale'!E6446</f>
        <v>3</v>
      </c>
    </row>
    <row r="6447" spans="1:8" x14ac:dyDescent="0.3">
      <c r="A6447" t="s">
        <v>203</v>
      </c>
      <c r="B6447" t="s">
        <v>276</v>
      </c>
      <c r="C6447" t="s">
        <v>14129</v>
      </c>
      <c r="D6447" s="15" t="s">
        <v>14130</v>
      </c>
      <c r="E6447" s="30">
        <f>'Dati di base x Ind. Comunale'!H6447/'Dati di base x Ind. Comunale'!I6447</f>
        <v>1</v>
      </c>
      <c r="F6447" s="20">
        <f>'Dati di base x Ind. Comunale'!F6447</f>
        <v>0</v>
      </c>
      <c r="G6447" s="20">
        <f>'Dati di base x Ind. Comunale'!G6447</f>
        <v>1</v>
      </c>
      <c r="H6447" s="15">
        <f>'Dati di base x Ind. Comunale'!E6447</f>
        <v>0</v>
      </c>
    </row>
    <row r="6448" spans="1:8" x14ac:dyDescent="0.3">
      <c r="A6448" t="s">
        <v>203</v>
      </c>
      <c r="B6448" t="s">
        <v>276</v>
      </c>
      <c r="C6448" t="s">
        <v>14305</v>
      </c>
      <c r="D6448" s="15" t="s">
        <v>14306</v>
      </c>
      <c r="E6448" s="30">
        <f>'Dati di base x Ind. Comunale'!H6448/'Dati di base x Ind. Comunale'!I6448</f>
        <v>1</v>
      </c>
      <c r="F6448" s="20">
        <f>'Dati di base x Ind. Comunale'!F6448</f>
        <v>0</v>
      </c>
      <c r="G6448" s="20">
        <f>'Dati di base x Ind. Comunale'!G6448</f>
        <v>2</v>
      </c>
      <c r="H6448" s="15">
        <f>'Dati di base x Ind. Comunale'!E6448</f>
        <v>0</v>
      </c>
    </row>
    <row r="6449" spans="1:8" x14ac:dyDescent="0.3">
      <c r="A6449" t="s">
        <v>203</v>
      </c>
      <c r="B6449" t="s">
        <v>276</v>
      </c>
      <c r="C6449" t="s">
        <v>14620</v>
      </c>
      <c r="D6449" s="15" t="s">
        <v>14621</v>
      </c>
      <c r="E6449" s="30">
        <f>'Dati di base x Ind. Comunale'!H6449/'Dati di base x Ind. Comunale'!I6449</f>
        <v>0.5</v>
      </c>
      <c r="F6449" s="20">
        <f>'Dati di base x Ind. Comunale'!F6449</f>
        <v>0</v>
      </c>
      <c r="G6449" s="20">
        <f>'Dati di base x Ind. Comunale'!G6449</f>
        <v>1</v>
      </c>
      <c r="H6449" s="15">
        <f>'Dati di base x Ind. Comunale'!E6449</f>
        <v>1</v>
      </c>
    </row>
    <row r="6450" spans="1:8" x14ac:dyDescent="0.3">
      <c r="A6450" t="s">
        <v>203</v>
      </c>
      <c r="B6450" t="s">
        <v>276</v>
      </c>
      <c r="C6450" t="s">
        <v>14698</v>
      </c>
      <c r="D6450" s="15" t="s">
        <v>14699</v>
      </c>
      <c r="E6450" s="30">
        <f>'Dati di base x Ind. Comunale'!H6450/'Dati di base x Ind. Comunale'!I6450</f>
        <v>1</v>
      </c>
      <c r="F6450" s="20">
        <f>'Dati di base x Ind. Comunale'!F6450</f>
        <v>1</v>
      </c>
      <c r="G6450" s="20">
        <f>'Dati di base x Ind. Comunale'!G6450</f>
        <v>3</v>
      </c>
      <c r="H6450" s="15">
        <f>'Dati di base x Ind. Comunale'!E6450</f>
        <v>0</v>
      </c>
    </row>
    <row r="6451" spans="1:8" x14ac:dyDescent="0.3">
      <c r="A6451" t="s">
        <v>203</v>
      </c>
      <c r="B6451" t="s">
        <v>276</v>
      </c>
      <c r="C6451" t="s">
        <v>14871</v>
      </c>
      <c r="D6451" s="15" t="s">
        <v>14872</v>
      </c>
      <c r="E6451" s="30">
        <f>'Dati di base x Ind. Comunale'!H6451/'Dati di base x Ind. Comunale'!I6451</f>
        <v>1</v>
      </c>
      <c r="F6451" s="20">
        <f>'Dati di base x Ind. Comunale'!F6451</f>
        <v>1</v>
      </c>
      <c r="G6451" s="20">
        <f>'Dati di base x Ind. Comunale'!G6451</f>
        <v>0</v>
      </c>
      <c r="H6451" s="15">
        <f>'Dati di base x Ind. Comunale'!E6451</f>
        <v>0</v>
      </c>
    </row>
    <row r="6452" spans="1:8" x14ac:dyDescent="0.3">
      <c r="A6452" t="s">
        <v>203</v>
      </c>
      <c r="B6452" t="s">
        <v>1077</v>
      </c>
      <c r="C6452" t="s">
        <v>1078</v>
      </c>
      <c r="D6452" s="15" t="s">
        <v>1079</v>
      </c>
      <c r="E6452" s="30">
        <f>'Dati di base x Ind. Comunale'!H6452/'Dati di base x Ind. Comunale'!I6452</f>
        <v>1</v>
      </c>
      <c r="F6452" s="20">
        <f>'Dati di base x Ind. Comunale'!F6452</f>
        <v>0</v>
      </c>
      <c r="G6452" s="20">
        <f>'Dati di base x Ind. Comunale'!G6452</f>
        <v>1</v>
      </c>
      <c r="H6452" s="15">
        <f>'Dati di base x Ind. Comunale'!E6452</f>
        <v>0</v>
      </c>
    </row>
    <row r="6453" spans="1:8" x14ac:dyDescent="0.3">
      <c r="A6453" t="s">
        <v>203</v>
      </c>
      <c r="B6453" t="s">
        <v>1077</v>
      </c>
      <c r="C6453" t="s">
        <v>2995</v>
      </c>
      <c r="D6453" s="15" t="s">
        <v>2996</v>
      </c>
      <c r="E6453" s="30">
        <f>'Dati di base x Ind. Comunale'!H6453/'Dati di base x Ind. Comunale'!I6453</f>
        <v>1</v>
      </c>
      <c r="F6453" s="20">
        <f>'Dati di base x Ind. Comunale'!F6453</f>
        <v>1</v>
      </c>
      <c r="G6453" s="20">
        <f>'Dati di base x Ind. Comunale'!G6453</f>
        <v>0</v>
      </c>
      <c r="H6453" s="15">
        <f>'Dati di base x Ind. Comunale'!E6453</f>
        <v>0</v>
      </c>
    </row>
    <row r="6454" spans="1:8" x14ac:dyDescent="0.3">
      <c r="A6454" t="s">
        <v>203</v>
      </c>
      <c r="B6454" t="s">
        <v>1077</v>
      </c>
      <c r="C6454" t="s">
        <v>3520</v>
      </c>
      <c r="D6454" s="15" t="s">
        <v>3521</v>
      </c>
      <c r="E6454" s="30">
        <f>'Dati di base x Ind. Comunale'!H6454/'Dati di base x Ind. Comunale'!I6454</f>
        <v>0</v>
      </c>
      <c r="F6454" s="20">
        <f>'Dati di base x Ind. Comunale'!F6454</f>
        <v>0</v>
      </c>
      <c r="G6454" s="20">
        <f>'Dati di base x Ind. Comunale'!G6454</f>
        <v>0</v>
      </c>
      <c r="H6454" s="15">
        <f>'Dati di base x Ind. Comunale'!E6454</f>
        <v>1</v>
      </c>
    </row>
    <row r="6455" spans="1:8" x14ac:dyDescent="0.3">
      <c r="A6455" t="s">
        <v>203</v>
      </c>
      <c r="B6455" t="s">
        <v>1077</v>
      </c>
      <c r="C6455" t="s">
        <v>5057</v>
      </c>
      <c r="D6455" s="15" t="s">
        <v>5058</v>
      </c>
      <c r="E6455" s="30">
        <f>'Dati di base x Ind. Comunale'!H6455/'Dati di base x Ind. Comunale'!I6455</f>
        <v>0</v>
      </c>
      <c r="F6455" s="20">
        <f>'Dati di base x Ind. Comunale'!F6455</f>
        <v>0</v>
      </c>
      <c r="G6455" s="20">
        <f>'Dati di base x Ind. Comunale'!G6455</f>
        <v>0</v>
      </c>
      <c r="H6455" s="15">
        <f>'Dati di base x Ind. Comunale'!E6455</f>
        <v>1</v>
      </c>
    </row>
    <row r="6456" spans="1:8" x14ac:dyDescent="0.3">
      <c r="A6456" t="s">
        <v>203</v>
      </c>
      <c r="B6456" t="s">
        <v>1077</v>
      </c>
      <c r="C6456" t="s">
        <v>5468</v>
      </c>
      <c r="D6456" s="15" t="s">
        <v>5469</v>
      </c>
      <c r="E6456" s="45" t="s">
        <v>15828</v>
      </c>
      <c r="F6456" s="20">
        <f>'Dati di base x Ind. Comunale'!F6456</f>
        <v>0</v>
      </c>
      <c r="G6456" s="20">
        <f>'Dati di base x Ind. Comunale'!G6456</f>
        <v>0</v>
      </c>
      <c r="H6456" s="15">
        <f>'Dati di base x Ind. Comunale'!E6456</f>
        <v>0</v>
      </c>
    </row>
    <row r="6457" spans="1:8" x14ac:dyDescent="0.3">
      <c r="A6457" t="s">
        <v>203</v>
      </c>
      <c r="B6457" t="s">
        <v>1077</v>
      </c>
      <c r="C6457" t="s">
        <v>5902</v>
      </c>
      <c r="D6457" s="15" t="s">
        <v>5903</v>
      </c>
      <c r="E6457" s="45" t="s">
        <v>15828</v>
      </c>
      <c r="F6457" s="20">
        <f>'Dati di base x Ind. Comunale'!F6457</f>
        <v>0</v>
      </c>
      <c r="G6457" s="20">
        <f>'Dati di base x Ind. Comunale'!G6457</f>
        <v>0</v>
      </c>
      <c r="H6457" s="15">
        <f>'Dati di base x Ind. Comunale'!E6457</f>
        <v>0</v>
      </c>
    </row>
    <row r="6458" spans="1:8" x14ac:dyDescent="0.3">
      <c r="A6458" t="s">
        <v>203</v>
      </c>
      <c r="B6458" t="s">
        <v>1077</v>
      </c>
      <c r="C6458" t="s">
        <v>6353</v>
      </c>
      <c r="D6458" s="15" t="s">
        <v>6354</v>
      </c>
      <c r="E6458" s="30">
        <f>'Dati di base x Ind. Comunale'!H6458/'Dati di base x Ind. Comunale'!I6458</f>
        <v>0.5</v>
      </c>
      <c r="F6458" s="20">
        <f>'Dati di base x Ind. Comunale'!F6458</f>
        <v>0</v>
      </c>
      <c r="G6458" s="20">
        <f>'Dati di base x Ind. Comunale'!G6458</f>
        <v>1</v>
      </c>
      <c r="H6458" s="15">
        <f>'Dati di base x Ind. Comunale'!E6458</f>
        <v>1</v>
      </c>
    </row>
    <row r="6459" spans="1:8" x14ac:dyDescent="0.3">
      <c r="A6459" t="s">
        <v>203</v>
      </c>
      <c r="B6459" t="s">
        <v>1077</v>
      </c>
      <c r="C6459" t="s">
        <v>6611</v>
      </c>
      <c r="D6459" s="15" t="s">
        <v>6612</v>
      </c>
      <c r="E6459" s="30">
        <f>'Dati di base x Ind. Comunale'!H6459/'Dati di base x Ind. Comunale'!I6459</f>
        <v>1</v>
      </c>
      <c r="F6459" s="20">
        <f>'Dati di base x Ind. Comunale'!F6459</f>
        <v>0</v>
      </c>
      <c r="G6459" s="20">
        <f>'Dati di base x Ind. Comunale'!G6459</f>
        <v>2</v>
      </c>
      <c r="H6459" s="15">
        <f>'Dati di base x Ind. Comunale'!E6459</f>
        <v>0</v>
      </c>
    </row>
    <row r="6460" spans="1:8" x14ac:dyDescent="0.3">
      <c r="A6460" t="s">
        <v>203</v>
      </c>
      <c r="B6460" t="s">
        <v>1077</v>
      </c>
      <c r="C6460" t="s">
        <v>7018</v>
      </c>
      <c r="D6460" s="15" t="s">
        <v>7019</v>
      </c>
      <c r="E6460" s="30">
        <f>'Dati di base x Ind. Comunale'!H6460/'Dati di base x Ind. Comunale'!I6460</f>
        <v>1</v>
      </c>
      <c r="F6460" s="20">
        <f>'Dati di base x Ind. Comunale'!F6460</f>
        <v>0</v>
      </c>
      <c r="G6460" s="20">
        <f>'Dati di base x Ind. Comunale'!G6460</f>
        <v>3</v>
      </c>
      <c r="H6460" s="15">
        <f>'Dati di base x Ind. Comunale'!E6460</f>
        <v>0</v>
      </c>
    </row>
    <row r="6461" spans="1:8" x14ac:dyDescent="0.3">
      <c r="A6461" t="s">
        <v>203</v>
      </c>
      <c r="B6461" t="s">
        <v>1077</v>
      </c>
      <c r="C6461" t="s">
        <v>7116</v>
      </c>
      <c r="D6461" s="15" t="s">
        <v>7117</v>
      </c>
      <c r="E6461" s="45" t="s">
        <v>15828</v>
      </c>
      <c r="F6461" s="20">
        <f>'Dati di base x Ind. Comunale'!F6461</f>
        <v>0</v>
      </c>
      <c r="G6461" s="20">
        <f>'Dati di base x Ind. Comunale'!G6461</f>
        <v>0</v>
      </c>
      <c r="H6461" s="15">
        <f>'Dati di base x Ind. Comunale'!E6461</f>
        <v>0</v>
      </c>
    </row>
    <row r="6462" spans="1:8" x14ac:dyDescent="0.3">
      <c r="A6462" t="s">
        <v>203</v>
      </c>
      <c r="B6462" t="s">
        <v>1077</v>
      </c>
      <c r="C6462" t="s">
        <v>7248</v>
      </c>
      <c r="D6462" s="15" t="s">
        <v>7249</v>
      </c>
      <c r="E6462" s="45" t="s">
        <v>15828</v>
      </c>
      <c r="F6462" s="20">
        <f>'Dati di base x Ind. Comunale'!F6462</f>
        <v>0</v>
      </c>
      <c r="G6462" s="20">
        <f>'Dati di base x Ind. Comunale'!G6462</f>
        <v>0</v>
      </c>
      <c r="H6462" s="15">
        <f>'Dati di base x Ind. Comunale'!E6462</f>
        <v>0</v>
      </c>
    </row>
    <row r="6463" spans="1:8" x14ac:dyDescent="0.3">
      <c r="A6463" t="s">
        <v>203</v>
      </c>
      <c r="B6463" t="s">
        <v>1077</v>
      </c>
      <c r="C6463" t="s">
        <v>7628</v>
      </c>
      <c r="D6463" s="15" t="s">
        <v>7629</v>
      </c>
      <c r="E6463" s="30">
        <f>'Dati di base x Ind. Comunale'!H6463/'Dati di base x Ind. Comunale'!I6463</f>
        <v>0.5</v>
      </c>
      <c r="F6463" s="20">
        <f>'Dati di base x Ind. Comunale'!F6463</f>
        <v>0</v>
      </c>
      <c r="G6463" s="20">
        <f>'Dati di base x Ind. Comunale'!G6463</f>
        <v>1</v>
      </c>
      <c r="H6463" s="15">
        <f>'Dati di base x Ind. Comunale'!E6463</f>
        <v>1</v>
      </c>
    </row>
    <row r="6464" spans="1:8" x14ac:dyDescent="0.3">
      <c r="A6464" t="s">
        <v>203</v>
      </c>
      <c r="B6464" t="s">
        <v>1077</v>
      </c>
      <c r="C6464" t="s">
        <v>7796</v>
      </c>
      <c r="D6464" s="15" t="s">
        <v>7797</v>
      </c>
      <c r="E6464" s="30">
        <f>'Dati di base x Ind. Comunale'!H6464/'Dati di base x Ind. Comunale'!I6464</f>
        <v>1</v>
      </c>
      <c r="F6464" s="20">
        <f>'Dati di base x Ind. Comunale'!F6464</f>
        <v>0</v>
      </c>
      <c r="G6464" s="20">
        <f>'Dati di base x Ind. Comunale'!G6464</f>
        <v>4</v>
      </c>
      <c r="H6464" s="15">
        <f>'Dati di base x Ind. Comunale'!E6464</f>
        <v>0</v>
      </c>
    </row>
    <row r="6465" spans="1:8" x14ac:dyDescent="0.3">
      <c r="A6465" t="s">
        <v>203</v>
      </c>
      <c r="B6465" t="s">
        <v>1077</v>
      </c>
      <c r="C6465" t="s">
        <v>7814</v>
      </c>
      <c r="D6465" s="15" t="s">
        <v>7815</v>
      </c>
      <c r="E6465" s="45" t="s">
        <v>15828</v>
      </c>
      <c r="F6465" s="20">
        <f>'Dati di base x Ind. Comunale'!F6465</f>
        <v>0</v>
      </c>
      <c r="G6465" s="20">
        <f>'Dati di base x Ind. Comunale'!G6465</f>
        <v>0</v>
      </c>
      <c r="H6465" s="15">
        <f>'Dati di base x Ind. Comunale'!E6465</f>
        <v>0</v>
      </c>
    </row>
    <row r="6466" spans="1:8" x14ac:dyDescent="0.3">
      <c r="A6466" t="s">
        <v>203</v>
      </c>
      <c r="B6466" t="s">
        <v>1077</v>
      </c>
      <c r="C6466" t="s">
        <v>7875</v>
      </c>
      <c r="D6466" s="15" t="s">
        <v>7876</v>
      </c>
      <c r="E6466" s="30">
        <f>'Dati di base x Ind. Comunale'!H6466/'Dati di base x Ind. Comunale'!I6466</f>
        <v>0.6</v>
      </c>
      <c r="F6466" s="20">
        <f>'Dati di base x Ind. Comunale'!F6466</f>
        <v>0</v>
      </c>
      <c r="G6466" s="20">
        <f>'Dati di base x Ind. Comunale'!G6466</f>
        <v>3</v>
      </c>
      <c r="H6466" s="15">
        <f>'Dati di base x Ind. Comunale'!E6466</f>
        <v>2</v>
      </c>
    </row>
    <row r="6467" spans="1:8" x14ac:dyDescent="0.3">
      <c r="A6467" t="s">
        <v>203</v>
      </c>
      <c r="B6467" t="s">
        <v>1077</v>
      </c>
      <c r="C6467" t="s">
        <v>8673</v>
      </c>
      <c r="D6467" s="15" t="s">
        <v>8674</v>
      </c>
      <c r="E6467" s="45" t="s">
        <v>15828</v>
      </c>
      <c r="F6467" s="20">
        <f>'Dati di base x Ind. Comunale'!F6467</f>
        <v>0</v>
      </c>
      <c r="G6467" s="20">
        <f>'Dati di base x Ind. Comunale'!G6467</f>
        <v>0</v>
      </c>
      <c r="H6467" s="15">
        <f>'Dati di base x Ind. Comunale'!E6467</f>
        <v>0</v>
      </c>
    </row>
    <row r="6468" spans="1:8" x14ac:dyDescent="0.3">
      <c r="A6468" t="s">
        <v>203</v>
      </c>
      <c r="B6468" t="s">
        <v>1077</v>
      </c>
      <c r="C6468" t="s">
        <v>8722</v>
      </c>
      <c r="D6468" s="15" t="s">
        <v>8723</v>
      </c>
      <c r="E6468" s="30">
        <f>'Dati di base x Ind. Comunale'!H6468/'Dati di base x Ind. Comunale'!I6468</f>
        <v>0.33333333333333331</v>
      </c>
      <c r="F6468" s="20">
        <f>'Dati di base x Ind. Comunale'!F6468</f>
        <v>0</v>
      </c>
      <c r="G6468" s="20">
        <f>'Dati di base x Ind. Comunale'!G6468</f>
        <v>1</v>
      </c>
      <c r="H6468" s="15">
        <f>'Dati di base x Ind. Comunale'!E6468</f>
        <v>2</v>
      </c>
    </row>
    <row r="6469" spans="1:8" x14ac:dyDescent="0.3">
      <c r="A6469" t="s">
        <v>203</v>
      </c>
      <c r="B6469" t="s">
        <v>1077</v>
      </c>
      <c r="C6469" t="s">
        <v>8754</v>
      </c>
      <c r="D6469" s="15" t="s">
        <v>8755</v>
      </c>
      <c r="E6469" s="45" t="s">
        <v>15828</v>
      </c>
      <c r="F6469" s="20">
        <f>'Dati di base x Ind. Comunale'!F6469</f>
        <v>0</v>
      </c>
      <c r="G6469" s="20">
        <f>'Dati di base x Ind. Comunale'!G6469</f>
        <v>0</v>
      </c>
      <c r="H6469" s="15">
        <f>'Dati di base x Ind. Comunale'!E6469</f>
        <v>0</v>
      </c>
    </row>
    <row r="6470" spans="1:8" x14ac:dyDescent="0.3">
      <c r="A6470" t="s">
        <v>203</v>
      </c>
      <c r="B6470" t="s">
        <v>1077</v>
      </c>
      <c r="C6470" t="s">
        <v>9026</v>
      </c>
      <c r="D6470" s="15" t="s">
        <v>9027</v>
      </c>
      <c r="E6470" s="30">
        <f>'Dati di base x Ind. Comunale'!H6470/'Dati di base x Ind. Comunale'!I6470</f>
        <v>1</v>
      </c>
      <c r="F6470" s="20">
        <f>'Dati di base x Ind. Comunale'!F6470</f>
        <v>0</v>
      </c>
      <c r="G6470" s="20">
        <f>'Dati di base x Ind. Comunale'!G6470</f>
        <v>2</v>
      </c>
      <c r="H6470" s="15">
        <f>'Dati di base x Ind. Comunale'!E6470</f>
        <v>0</v>
      </c>
    </row>
    <row r="6471" spans="1:8" x14ac:dyDescent="0.3">
      <c r="A6471" t="s">
        <v>203</v>
      </c>
      <c r="B6471" t="s">
        <v>1077</v>
      </c>
      <c r="C6471" t="s">
        <v>9748</v>
      </c>
      <c r="D6471" s="15" t="s">
        <v>9749</v>
      </c>
      <c r="E6471" s="45" t="s">
        <v>15828</v>
      </c>
      <c r="F6471" s="20">
        <f>'Dati di base x Ind. Comunale'!F6471</f>
        <v>0</v>
      </c>
      <c r="G6471" s="20">
        <f>'Dati di base x Ind. Comunale'!G6471</f>
        <v>0</v>
      </c>
      <c r="H6471" s="15">
        <f>'Dati di base x Ind. Comunale'!E6471</f>
        <v>0</v>
      </c>
    </row>
    <row r="6472" spans="1:8" x14ac:dyDescent="0.3">
      <c r="A6472" t="s">
        <v>203</v>
      </c>
      <c r="B6472" t="s">
        <v>1077</v>
      </c>
      <c r="C6472" t="s">
        <v>9750</v>
      </c>
      <c r="D6472" s="15" t="s">
        <v>9751</v>
      </c>
      <c r="E6472" s="30">
        <f>'Dati di base x Ind. Comunale'!H6472/'Dati di base x Ind. Comunale'!I6472</f>
        <v>0.33333333333333331</v>
      </c>
      <c r="F6472" s="20">
        <f>'Dati di base x Ind. Comunale'!F6472</f>
        <v>0</v>
      </c>
      <c r="G6472" s="20">
        <f>'Dati di base x Ind. Comunale'!G6472</f>
        <v>1</v>
      </c>
      <c r="H6472" s="15">
        <f>'Dati di base x Ind. Comunale'!E6472</f>
        <v>2</v>
      </c>
    </row>
    <row r="6473" spans="1:8" x14ac:dyDescent="0.3">
      <c r="A6473" t="s">
        <v>203</v>
      </c>
      <c r="B6473" t="s">
        <v>1077</v>
      </c>
      <c r="C6473" t="s">
        <v>11040</v>
      </c>
      <c r="D6473" s="15" t="s">
        <v>11041</v>
      </c>
      <c r="E6473" s="30">
        <f>'Dati di base x Ind. Comunale'!H6473/'Dati di base x Ind. Comunale'!I6473</f>
        <v>1</v>
      </c>
      <c r="F6473" s="20">
        <f>'Dati di base x Ind. Comunale'!F6473</f>
        <v>0</v>
      </c>
      <c r="G6473" s="20">
        <f>'Dati di base x Ind. Comunale'!G6473</f>
        <v>1</v>
      </c>
      <c r="H6473" s="15">
        <f>'Dati di base x Ind. Comunale'!E6473</f>
        <v>0</v>
      </c>
    </row>
    <row r="6474" spans="1:8" x14ac:dyDescent="0.3">
      <c r="A6474" t="s">
        <v>203</v>
      </c>
      <c r="B6474" t="s">
        <v>1077</v>
      </c>
      <c r="C6474" t="s">
        <v>11513</v>
      </c>
      <c r="D6474" s="15" t="s">
        <v>11514</v>
      </c>
      <c r="E6474" s="45" t="s">
        <v>15828</v>
      </c>
      <c r="F6474" s="20">
        <f>'Dati di base x Ind. Comunale'!F6474</f>
        <v>0</v>
      </c>
      <c r="G6474" s="20">
        <f>'Dati di base x Ind. Comunale'!G6474</f>
        <v>0</v>
      </c>
      <c r="H6474" s="15">
        <f>'Dati di base x Ind. Comunale'!E6474</f>
        <v>0</v>
      </c>
    </row>
    <row r="6475" spans="1:8" x14ac:dyDescent="0.3">
      <c r="A6475" t="s">
        <v>203</v>
      </c>
      <c r="B6475" t="s">
        <v>1077</v>
      </c>
      <c r="C6475" t="s">
        <v>12231</v>
      </c>
      <c r="D6475" s="15" t="s">
        <v>12232</v>
      </c>
      <c r="E6475" s="30">
        <f>'Dati di base x Ind. Comunale'!H6475/'Dati di base x Ind. Comunale'!I6475</f>
        <v>1</v>
      </c>
      <c r="F6475" s="20">
        <f>'Dati di base x Ind. Comunale'!F6475</f>
        <v>0</v>
      </c>
      <c r="G6475" s="20">
        <f>'Dati di base x Ind. Comunale'!G6475</f>
        <v>1</v>
      </c>
      <c r="H6475" s="15">
        <f>'Dati di base x Ind. Comunale'!E6475</f>
        <v>0</v>
      </c>
    </row>
    <row r="6476" spans="1:8" x14ac:dyDescent="0.3">
      <c r="A6476" t="s">
        <v>203</v>
      </c>
      <c r="B6476" t="s">
        <v>1077</v>
      </c>
      <c r="C6476" t="s">
        <v>12416</v>
      </c>
      <c r="D6476" s="15" t="s">
        <v>12417</v>
      </c>
      <c r="E6476" s="45" t="s">
        <v>15828</v>
      </c>
      <c r="F6476" s="20">
        <f>'Dati di base x Ind. Comunale'!F6476</f>
        <v>0</v>
      </c>
      <c r="G6476" s="20">
        <f>'Dati di base x Ind. Comunale'!G6476</f>
        <v>0</v>
      </c>
      <c r="H6476" s="15">
        <f>'Dati di base x Ind. Comunale'!E6476</f>
        <v>0</v>
      </c>
    </row>
    <row r="6477" spans="1:8" x14ac:dyDescent="0.3">
      <c r="A6477" t="s">
        <v>203</v>
      </c>
      <c r="B6477" t="s">
        <v>1077</v>
      </c>
      <c r="C6477" t="s">
        <v>13128</v>
      </c>
      <c r="D6477" s="15" t="s">
        <v>13129</v>
      </c>
      <c r="E6477" s="45" t="s">
        <v>15828</v>
      </c>
      <c r="F6477" s="20">
        <f>'Dati di base x Ind. Comunale'!F6477</f>
        <v>0</v>
      </c>
      <c r="G6477" s="20">
        <f>'Dati di base x Ind. Comunale'!G6477</f>
        <v>0</v>
      </c>
      <c r="H6477" s="15">
        <f>'Dati di base x Ind. Comunale'!E6477</f>
        <v>0</v>
      </c>
    </row>
    <row r="6478" spans="1:8" x14ac:dyDescent="0.3">
      <c r="A6478" t="s">
        <v>203</v>
      </c>
      <c r="B6478" t="s">
        <v>1077</v>
      </c>
      <c r="C6478" t="s">
        <v>14039</v>
      </c>
      <c r="D6478" s="15" t="s">
        <v>57</v>
      </c>
      <c r="E6478" s="30">
        <f>'Dati di base x Ind. Comunale'!H6478/'Dati di base x Ind. Comunale'!I6478</f>
        <v>0.33333333333333331</v>
      </c>
      <c r="F6478" s="20">
        <f>'Dati di base x Ind. Comunale'!F6478</f>
        <v>1</v>
      </c>
      <c r="G6478" s="20">
        <f>'Dati di base x Ind. Comunale'!G6478</f>
        <v>11</v>
      </c>
      <c r="H6478" s="15">
        <f>'Dati di base x Ind. Comunale'!E6478</f>
        <v>24</v>
      </c>
    </row>
    <row r="6479" spans="1:8" x14ac:dyDescent="0.3">
      <c r="A6479" t="s">
        <v>203</v>
      </c>
      <c r="B6479" t="s">
        <v>1077</v>
      </c>
      <c r="C6479" t="s">
        <v>14417</v>
      </c>
      <c r="D6479" s="15" t="s">
        <v>14418</v>
      </c>
      <c r="E6479" s="45" t="s">
        <v>15828</v>
      </c>
      <c r="F6479" s="20">
        <f>'Dati di base x Ind. Comunale'!F6479</f>
        <v>0</v>
      </c>
      <c r="G6479" s="20">
        <f>'Dati di base x Ind. Comunale'!G6479</f>
        <v>0</v>
      </c>
      <c r="H6479" s="15">
        <f>'Dati di base x Ind. Comunale'!E6479</f>
        <v>0</v>
      </c>
    </row>
    <row r="6480" spans="1:8" x14ac:dyDescent="0.3">
      <c r="A6480" t="s">
        <v>203</v>
      </c>
      <c r="B6480" t="s">
        <v>1077</v>
      </c>
      <c r="C6480" t="s">
        <v>13868</v>
      </c>
      <c r="D6480" s="15" t="s">
        <v>13869</v>
      </c>
      <c r="E6480" s="30">
        <f>'Dati di base x Ind. Comunale'!H6480/'Dati di base x Ind. Comunale'!I6480</f>
        <v>0.4</v>
      </c>
      <c r="F6480" s="20">
        <f>'Dati di base x Ind. Comunale'!F6480</f>
        <v>2</v>
      </c>
      <c r="G6480" s="20">
        <f>'Dati di base x Ind. Comunale'!G6480</f>
        <v>2</v>
      </c>
      <c r="H6480" s="15">
        <f>'Dati di base x Ind. Comunale'!E6480</f>
        <v>6</v>
      </c>
    </row>
    <row r="6481" spans="1:8" x14ac:dyDescent="0.3">
      <c r="A6481" t="s">
        <v>203</v>
      </c>
      <c r="B6481" t="s">
        <v>2071</v>
      </c>
      <c r="C6481" t="s">
        <v>2072</v>
      </c>
      <c r="D6481" s="15" t="s">
        <v>58</v>
      </c>
      <c r="E6481" s="30">
        <f>'Dati di base x Ind. Comunale'!H6481/'Dati di base x Ind. Comunale'!I6481</f>
        <v>0.37037037037037035</v>
      </c>
      <c r="F6481" s="20">
        <f>'Dati di base x Ind. Comunale'!F6481</f>
        <v>3</v>
      </c>
      <c r="G6481" s="20">
        <f>'Dati di base x Ind. Comunale'!G6481</f>
        <v>7</v>
      </c>
      <c r="H6481" s="15">
        <f>'Dati di base x Ind. Comunale'!E6481</f>
        <v>17</v>
      </c>
    </row>
    <row r="6482" spans="1:8" x14ac:dyDescent="0.3">
      <c r="A6482" t="s">
        <v>203</v>
      </c>
      <c r="B6482" t="s">
        <v>2071</v>
      </c>
      <c r="C6482" t="s">
        <v>2997</v>
      </c>
      <c r="D6482" s="15" t="s">
        <v>2998</v>
      </c>
      <c r="E6482" s="30">
        <f>'Dati di base x Ind. Comunale'!H6482/'Dati di base x Ind. Comunale'!I6482</f>
        <v>0.5</v>
      </c>
      <c r="F6482" s="20">
        <f>'Dati di base x Ind. Comunale'!F6482</f>
        <v>0</v>
      </c>
      <c r="G6482" s="20">
        <f>'Dati di base x Ind. Comunale'!G6482</f>
        <v>1</v>
      </c>
      <c r="H6482" s="15">
        <f>'Dati di base x Ind. Comunale'!E6482</f>
        <v>1</v>
      </c>
    </row>
    <row r="6483" spans="1:8" x14ac:dyDescent="0.3">
      <c r="A6483" t="s">
        <v>203</v>
      </c>
      <c r="B6483" t="s">
        <v>2071</v>
      </c>
      <c r="C6483" t="s">
        <v>3940</v>
      </c>
      <c r="D6483" s="15" t="s">
        <v>3941</v>
      </c>
      <c r="E6483" s="30">
        <f>'Dati di base x Ind. Comunale'!H6483/'Dati di base x Ind. Comunale'!I6483</f>
        <v>1</v>
      </c>
      <c r="F6483" s="20">
        <f>'Dati di base x Ind. Comunale'!F6483</f>
        <v>0</v>
      </c>
      <c r="G6483" s="20">
        <f>'Dati di base x Ind. Comunale'!G6483</f>
        <v>1</v>
      </c>
      <c r="H6483" s="15">
        <f>'Dati di base x Ind. Comunale'!E6483</f>
        <v>0</v>
      </c>
    </row>
    <row r="6484" spans="1:8" x14ac:dyDescent="0.3">
      <c r="A6484" t="s">
        <v>203</v>
      </c>
      <c r="B6484" t="s">
        <v>2071</v>
      </c>
      <c r="C6484" t="s">
        <v>3978</v>
      </c>
      <c r="D6484" s="15" t="s">
        <v>3979</v>
      </c>
      <c r="E6484" s="30">
        <f>'Dati di base x Ind. Comunale'!H6484/'Dati di base x Ind. Comunale'!I6484</f>
        <v>0</v>
      </c>
      <c r="F6484" s="20">
        <f>'Dati di base x Ind. Comunale'!F6484</f>
        <v>0</v>
      </c>
      <c r="G6484" s="20">
        <f>'Dati di base x Ind. Comunale'!G6484</f>
        <v>0</v>
      </c>
      <c r="H6484" s="15">
        <f>'Dati di base x Ind. Comunale'!E6484</f>
        <v>1</v>
      </c>
    </row>
    <row r="6485" spans="1:8" x14ac:dyDescent="0.3">
      <c r="A6485" t="s">
        <v>203</v>
      </c>
      <c r="B6485" t="s">
        <v>2071</v>
      </c>
      <c r="C6485" t="s">
        <v>4436</v>
      </c>
      <c r="D6485" s="15" t="s">
        <v>4437</v>
      </c>
      <c r="E6485" s="45" t="s">
        <v>15828</v>
      </c>
      <c r="F6485" s="20">
        <f>'Dati di base x Ind. Comunale'!F6485</f>
        <v>0</v>
      </c>
      <c r="G6485" s="20">
        <f>'Dati di base x Ind. Comunale'!G6485</f>
        <v>0</v>
      </c>
      <c r="H6485" s="15">
        <f>'Dati di base x Ind. Comunale'!E6485</f>
        <v>0</v>
      </c>
    </row>
    <row r="6486" spans="1:8" x14ac:dyDescent="0.3">
      <c r="A6486" t="s">
        <v>203</v>
      </c>
      <c r="B6486" t="s">
        <v>2071</v>
      </c>
      <c r="C6486" t="s">
        <v>5404</v>
      </c>
      <c r="D6486" s="15" t="s">
        <v>5405</v>
      </c>
      <c r="E6486" s="45" t="s">
        <v>15828</v>
      </c>
      <c r="F6486" s="20">
        <f>'Dati di base x Ind. Comunale'!F6486</f>
        <v>0</v>
      </c>
      <c r="G6486" s="20">
        <f>'Dati di base x Ind. Comunale'!G6486</f>
        <v>0</v>
      </c>
      <c r="H6486" s="15">
        <f>'Dati di base x Ind. Comunale'!E6486</f>
        <v>0</v>
      </c>
    </row>
    <row r="6487" spans="1:8" x14ac:dyDescent="0.3">
      <c r="A6487" t="s">
        <v>203</v>
      </c>
      <c r="B6487" t="s">
        <v>2071</v>
      </c>
      <c r="C6487" t="s">
        <v>5539</v>
      </c>
      <c r="D6487" s="15" t="s">
        <v>5540</v>
      </c>
      <c r="E6487" s="30">
        <f>'Dati di base x Ind. Comunale'!H6487/'Dati di base x Ind. Comunale'!I6487</f>
        <v>0.6</v>
      </c>
      <c r="F6487" s="20">
        <f>'Dati di base x Ind. Comunale'!F6487</f>
        <v>0</v>
      </c>
      <c r="G6487" s="20">
        <f>'Dati di base x Ind. Comunale'!G6487</f>
        <v>3</v>
      </c>
      <c r="H6487" s="15">
        <f>'Dati di base x Ind. Comunale'!E6487</f>
        <v>2</v>
      </c>
    </row>
    <row r="6488" spans="1:8" x14ac:dyDescent="0.3">
      <c r="A6488" t="s">
        <v>203</v>
      </c>
      <c r="B6488" t="s">
        <v>2071</v>
      </c>
      <c r="C6488" t="s">
        <v>5922</v>
      </c>
      <c r="D6488" s="15" t="s">
        <v>5923</v>
      </c>
      <c r="E6488" s="30">
        <f>'Dati di base x Ind. Comunale'!H6488/'Dati di base x Ind. Comunale'!I6488</f>
        <v>0.2857142857142857</v>
      </c>
      <c r="F6488" s="20">
        <f>'Dati di base x Ind. Comunale'!F6488</f>
        <v>0</v>
      </c>
      <c r="G6488" s="20">
        <f>'Dati di base x Ind. Comunale'!G6488</f>
        <v>2</v>
      </c>
      <c r="H6488" s="15">
        <f>'Dati di base x Ind. Comunale'!E6488</f>
        <v>5</v>
      </c>
    </row>
    <row r="6489" spans="1:8" x14ac:dyDescent="0.3">
      <c r="A6489" t="s">
        <v>203</v>
      </c>
      <c r="B6489" t="s">
        <v>2071</v>
      </c>
      <c r="C6489" t="s">
        <v>7020</v>
      </c>
      <c r="D6489" s="15" t="s">
        <v>7021</v>
      </c>
      <c r="E6489" s="30">
        <f>'Dati di base x Ind. Comunale'!H6489/'Dati di base x Ind. Comunale'!I6489</f>
        <v>0.66666666666666663</v>
      </c>
      <c r="F6489" s="20">
        <f>'Dati di base x Ind. Comunale'!F6489</f>
        <v>0</v>
      </c>
      <c r="G6489" s="20">
        <f>'Dati di base x Ind. Comunale'!G6489</f>
        <v>2</v>
      </c>
      <c r="H6489" s="15">
        <f>'Dati di base x Ind. Comunale'!E6489</f>
        <v>1</v>
      </c>
    </row>
    <row r="6490" spans="1:8" x14ac:dyDescent="0.3">
      <c r="A6490" t="s">
        <v>203</v>
      </c>
      <c r="B6490" t="s">
        <v>2071</v>
      </c>
      <c r="C6490" t="s">
        <v>8052</v>
      </c>
      <c r="D6490" s="15" t="s">
        <v>8053</v>
      </c>
      <c r="E6490" s="30">
        <f>'Dati di base x Ind. Comunale'!H6490/'Dati di base x Ind. Comunale'!I6490</f>
        <v>0.33333333333333331</v>
      </c>
      <c r="F6490" s="20">
        <f>'Dati di base x Ind. Comunale'!F6490</f>
        <v>0</v>
      </c>
      <c r="G6490" s="20">
        <f>'Dati di base x Ind. Comunale'!G6490</f>
        <v>1</v>
      </c>
      <c r="H6490" s="15">
        <f>'Dati di base x Ind. Comunale'!E6490</f>
        <v>2</v>
      </c>
    </row>
    <row r="6491" spans="1:8" x14ac:dyDescent="0.3">
      <c r="A6491" t="s">
        <v>203</v>
      </c>
      <c r="B6491" t="s">
        <v>2071</v>
      </c>
      <c r="C6491" t="s">
        <v>9494</v>
      </c>
      <c r="D6491" s="15" t="s">
        <v>9495</v>
      </c>
      <c r="E6491" s="45" t="s">
        <v>15828</v>
      </c>
      <c r="F6491" s="20">
        <f>'Dati di base x Ind. Comunale'!F6491</f>
        <v>0</v>
      </c>
      <c r="G6491" s="20">
        <f>'Dati di base x Ind. Comunale'!G6491</f>
        <v>0</v>
      </c>
      <c r="H6491" s="15">
        <f>'Dati di base x Ind. Comunale'!E6491</f>
        <v>0</v>
      </c>
    </row>
    <row r="6492" spans="1:8" x14ac:dyDescent="0.3">
      <c r="A6492" t="s">
        <v>203</v>
      </c>
      <c r="B6492" t="s">
        <v>2071</v>
      </c>
      <c r="C6492" t="s">
        <v>9641</v>
      </c>
      <c r="D6492" s="15" t="s">
        <v>9642</v>
      </c>
      <c r="E6492" s="30">
        <f>'Dati di base x Ind. Comunale'!H6492/'Dati di base x Ind. Comunale'!I6492</f>
        <v>1</v>
      </c>
      <c r="F6492" s="20">
        <f>'Dati di base x Ind. Comunale'!F6492</f>
        <v>0</v>
      </c>
      <c r="G6492" s="20">
        <f>'Dati di base x Ind. Comunale'!G6492</f>
        <v>1</v>
      </c>
      <c r="H6492" s="15">
        <f>'Dati di base x Ind. Comunale'!E6492</f>
        <v>0</v>
      </c>
    </row>
    <row r="6493" spans="1:8" x14ac:dyDescent="0.3">
      <c r="A6493" t="s">
        <v>203</v>
      </c>
      <c r="B6493" t="s">
        <v>2071</v>
      </c>
      <c r="C6493" t="s">
        <v>12134</v>
      </c>
      <c r="D6493" s="15" t="s">
        <v>12135</v>
      </c>
      <c r="E6493" s="30">
        <f>'Dati di base x Ind. Comunale'!H6493/'Dati di base x Ind. Comunale'!I6493</f>
        <v>0</v>
      </c>
      <c r="F6493" s="20">
        <f>'Dati di base x Ind. Comunale'!F6493</f>
        <v>0</v>
      </c>
      <c r="G6493" s="20">
        <f>'Dati di base x Ind. Comunale'!G6493</f>
        <v>0</v>
      </c>
      <c r="H6493" s="15">
        <f>'Dati di base x Ind. Comunale'!E6493</f>
        <v>1</v>
      </c>
    </row>
    <row r="6494" spans="1:8" x14ac:dyDescent="0.3">
      <c r="A6494" t="s">
        <v>203</v>
      </c>
      <c r="B6494" t="s">
        <v>2071</v>
      </c>
      <c r="C6494" t="s">
        <v>12454</v>
      </c>
      <c r="D6494" s="15" t="s">
        <v>12455</v>
      </c>
      <c r="E6494" s="45" t="s">
        <v>15828</v>
      </c>
      <c r="F6494" s="20">
        <f>'Dati di base x Ind. Comunale'!F6494</f>
        <v>0</v>
      </c>
      <c r="G6494" s="20">
        <f>'Dati di base x Ind. Comunale'!G6494</f>
        <v>0</v>
      </c>
      <c r="H6494" s="15">
        <f>'Dati di base x Ind. Comunale'!E6494</f>
        <v>0</v>
      </c>
    </row>
    <row r="6495" spans="1:8" x14ac:dyDescent="0.3">
      <c r="A6495" t="s">
        <v>203</v>
      </c>
      <c r="B6495" t="s">
        <v>2071</v>
      </c>
      <c r="C6495" t="s">
        <v>12485</v>
      </c>
      <c r="D6495" s="15" t="s">
        <v>12486</v>
      </c>
      <c r="E6495" s="30">
        <f>'Dati di base x Ind. Comunale'!H6495/'Dati di base x Ind. Comunale'!I6495</f>
        <v>0</v>
      </c>
      <c r="F6495" s="20">
        <f>'Dati di base x Ind. Comunale'!F6495</f>
        <v>0</v>
      </c>
      <c r="G6495" s="20">
        <f>'Dati di base x Ind. Comunale'!G6495</f>
        <v>0</v>
      </c>
      <c r="H6495" s="15">
        <f>'Dati di base x Ind. Comunale'!E6495</f>
        <v>2</v>
      </c>
    </row>
    <row r="6496" spans="1:8" x14ac:dyDescent="0.3">
      <c r="A6496" t="s">
        <v>203</v>
      </c>
      <c r="B6496" t="s">
        <v>2071</v>
      </c>
      <c r="C6496" t="s">
        <v>12551</v>
      </c>
      <c r="D6496" s="15" t="s">
        <v>12552</v>
      </c>
      <c r="E6496" s="30">
        <f>'Dati di base x Ind. Comunale'!H6496/'Dati di base x Ind. Comunale'!I6496</f>
        <v>0.5</v>
      </c>
      <c r="F6496" s="20">
        <f>'Dati di base x Ind. Comunale'!F6496</f>
        <v>0</v>
      </c>
      <c r="G6496" s="20">
        <f>'Dati di base x Ind. Comunale'!G6496</f>
        <v>1</v>
      </c>
      <c r="H6496" s="15">
        <f>'Dati di base x Ind. Comunale'!E6496</f>
        <v>1</v>
      </c>
    </row>
    <row r="6497" spans="1:8" x14ac:dyDescent="0.3">
      <c r="A6497" t="s">
        <v>203</v>
      </c>
      <c r="B6497" t="s">
        <v>2071</v>
      </c>
      <c r="C6497" t="s">
        <v>12662</v>
      </c>
      <c r="D6497" s="15" t="s">
        <v>12663</v>
      </c>
      <c r="E6497" s="45" t="s">
        <v>15828</v>
      </c>
      <c r="F6497" s="20">
        <f>'Dati di base x Ind. Comunale'!F6497</f>
        <v>0</v>
      </c>
      <c r="G6497" s="20">
        <f>'Dati di base x Ind. Comunale'!G6497</f>
        <v>0</v>
      </c>
      <c r="H6497" s="15">
        <f>'Dati di base x Ind. Comunale'!E6497</f>
        <v>0</v>
      </c>
    </row>
    <row r="6498" spans="1:8" x14ac:dyDescent="0.3">
      <c r="A6498" t="s">
        <v>203</v>
      </c>
      <c r="B6498" t="s">
        <v>2071</v>
      </c>
      <c r="C6498" t="s">
        <v>14292</v>
      </c>
      <c r="D6498" s="15" t="s">
        <v>14293</v>
      </c>
      <c r="E6498" s="45" t="s">
        <v>15828</v>
      </c>
      <c r="F6498" s="20">
        <f>'Dati di base x Ind. Comunale'!F6498</f>
        <v>0</v>
      </c>
      <c r="G6498" s="20">
        <f>'Dati di base x Ind. Comunale'!G6498</f>
        <v>0</v>
      </c>
      <c r="H6498" s="15">
        <f>'Dati di base x Ind. Comunale'!E6498</f>
        <v>0</v>
      </c>
    </row>
    <row r="6499" spans="1:8" x14ac:dyDescent="0.3">
      <c r="A6499" t="s">
        <v>203</v>
      </c>
      <c r="B6499" t="s">
        <v>2071</v>
      </c>
      <c r="C6499" t="s">
        <v>14383</v>
      </c>
      <c r="D6499" s="15" t="s">
        <v>14384</v>
      </c>
      <c r="E6499" s="45" t="s">
        <v>15828</v>
      </c>
      <c r="F6499" s="20">
        <f>'Dati di base x Ind. Comunale'!F6499</f>
        <v>0</v>
      </c>
      <c r="G6499" s="20">
        <f>'Dati di base x Ind. Comunale'!G6499</f>
        <v>0</v>
      </c>
      <c r="H6499" s="15">
        <f>'Dati di base x Ind. Comunale'!E6499</f>
        <v>0</v>
      </c>
    </row>
    <row r="6500" spans="1:8" x14ac:dyDescent="0.3">
      <c r="A6500" t="s">
        <v>203</v>
      </c>
      <c r="B6500" t="s">
        <v>2071</v>
      </c>
      <c r="C6500" t="s">
        <v>15372</v>
      </c>
      <c r="D6500" s="15" t="s">
        <v>15373</v>
      </c>
      <c r="E6500" s="45" t="s">
        <v>15828</v>
      </c>
      <c r="F6500" s="20">
        <f>'Dati di base x Ind. Comunale'!F6500</f>
        <v>0</v>
      </c>
      <c r="G6500" s="20">
        <f>'Dati di base x Ind. Comunale'!G6500</f>
        <v>0</v>
      </c>
      <c r="H6500" s="15">
        <f>'Dati di base x Ind. Comunale'!E6500</f>
        <v>0</v>
      </c>
    </row>
    <row r="6501" spans="1:8" x14ac:dyDescent="0.3">
      <c r="A6501" t="s">
        <v>203</v>
      </c>
      <c r="B6501" t="s">
        <v>521</v>
      </c>
      <c r="C6501" t="s">
        <v>522</v>
      </c>
      <c r="D6501" s="15" t="s">
        <v>523</v>
      </c>
      <c r="E6501" s="30">
        <f>'Dati di base x Ind. Comunale'!H6501/'Dati di base x Ind. Comunale'!I6501</f>
        <v>0.5</v>
      </c>
      <c r="F6501" s="20">
        <f>'Dati di base x Ind. Comunale'!F6501</f>
        <v>0</v>
      </c>
      <c r="G6501" s="20">
        <f>'Dati di base x Ind. Comunale'!G6501</f>
        <v>1</v>
      </c>
      <c r="H6501" s="15">
        <f>'Dati di base x Ind. Comunale'!E6501</f>
        <v>1</v>
      </c>
    </row>
    <row r="6502" spans="1:8" x14ac:dyDescent="0.3">
      <c r="A6502" t="s">
        <v>203</v>
      </c>
      <c r="B6502" t="s">
        <v>521</v>
      </c>
      <c r="C6502" t="s">
        <v>524</v>
      </c>
      <c r="D6502" s="15" t="s">
        <v>525</v>
      </c>
      <c r="E6502" s="30">
        <f>'Dati di base x Ind. Comunale'!H6502/'Dati di base x Ind. Comunale'!I6502</f>
        <v>1</v>
      </c>
      <c r="F6502" s="20">
        <f>'Dati di base x Ind. Comunale'!F6502</f>
        <v>0</v>
      </c>
      <c r="G6502" s="20">
        <f>'Dati di base x Ind. Comunale'!G6502</f>
        <v>1</v>
      </c>
      <c r="H6502" s="15">
        <f>'Dati di base x Ind. Comunale'!E6502</f>
        <v>0</v>
      </c>
    </row>
    <row r="6503" spans="1:8" x14ac:dyDescent="0.3">
      <c r="A6503" t="s">
        <v>203</v>
      </c>
      <c r="B6503" t="s">
        <v>521</v>
      </c>
      <c r="C6503" t="s">
        <v>568</v>
      </c>
      <c r="D6503" s="15" t="s">
        <v>569</v>
      </c>
      <c r="E6503" s="30">
        <f>'Dati di base x Ind. Comunale'!H6503/'Dati di base x Ind. Comunale'!I6503</f>
        <v>0</v>
      </c>
      <c r="F6503" s="20">
        <f>'Dati di base x Ind. Comunale'!F6503</f>
        <v>0</v>
      </c>
      <c r="G6503" s="20">
        <f>'Dati di base x Ind. Comunale'!G6503</f>
        <v>0</v>
      </c>
      <c r="H6503" s="15">
        <f>'Dati di base x Ind. Comunale'!E6503</f>
        <v>1</v>
      </c>
    </row>
    <row r="6504" spans="1:8" x14ac:dyDescent="0.3">
      <c r="A6504" t="s">
        <v>203</v>
      </c>
      <c r="B6504" t="s">
        <v>521</v>
      </c>
      <c r="C6504" t="s">
        <v>706</v>
      </c>
      <c r="D6504" s="15" t="s">
        <v>707</v>
      </c>
      <c r="E6504" s="30">
        <f>'Dati di base x Ind. Comunale'!H6504/'Dati di base x Ind. Comunale'!I6504</f>
        <v>0</v>
      </c>
      <c r="F6504" s="20">
        <f>'Dati di base x Ind. Comunale'!F6504</f>
        <v>0</v>
      </c>
      <c r="G6504" s="20">
        <f>'Dati di base x Ind. Comunale'!G6504</f>
        <v>0</v>
      </c>
      <c r="H6504" s="15">
        <f>'Dati di base x Ind. Comunale'!E6504</f>
        <v>1</v>
      </c>
    </row>
    <row r="6505" spans="1:8" x14ac:dyDescent="0.3">
      <c r="A6505" t="s">
        <v>203</v>
      </c>
      <c r="B6505" t="s">
        <v>521</v>
      </c>
      <c r="C6505" t="s">
        <v>818</v>
      </c>
      <c r="D6505" s="15" t="s">
        <v>819</v>
      </c>
      <c r="E6505" s="30">
        <f>'Dati di base x Ind. Comunale'!H6505/'Dati di base x Ind. Comunale'!I6505</f>
        <v>0</v>
      </c>
      <c r="F6505" s="20">
        <f>'Dati di base x Ind. Comunale'!F6505</f>
        <v>0</v>
      </c>
      <c r="G6505" s="20">
        <f>'Dati di base x Ind. Comunale'!G6505</f>
        <v>0</v>
      </c>
      <c r="H6505" s="15">
        <f>'Dati di base x Ind. Comunale'!E6505</f>
        <v>1</v>
      </c>
    </row>
    <row r="6506" spans="1:8" x14ac:dyDescent="0.3">
      <c r="A6506" t="s">
        <v>203</v>
      </c>
      <c r="B6506" t="s">
        <v>521</v>
      </c>
      <c r="C6506" t="s">
        <v>933</v>
      </c>
      <c r="D6506" s="15" t="s">
        <v>934</v>
      </c>
      <c r="E6506" s="45" t="s">
        <v>15828</v>
      </c>
      <c r="F6506" s="20">
        <f>'Dati di base x Ind. Comunale'!F6506</f>
        <v>0</v>
      </c>
      <c r="G6506" s="20">
        <f>'Dati di base x Ind. Comunale'!G6506</f>
        <v>0</v>
      </c>
      <c r="H6506" s="15">
        <f>'Dati di base x Ind. Comunale'!E6506</f>
        <v>0</v>
      </c>
    </row>
    <row r="6507" spans="1:8" x14ac:dyDescent="0.3">
      <c r="A6507" t="s">
        <v>203</v>
      </c>
      <c r="B6507" t="s">
        <v>521</v>
      </c>
      <c r="C6507" t="s">
        <v>1175</v>
      </c>
      <c r="D6507" s="15" t="s">
        <v>1176</v>
      </c>
      <c r="E6507" s="30">
        <f>'Dati di base x Ind. Comunale'!H6507/'Dati di base x Ind. Comunale'!I6507</f>
        <v>0</v>
      </c>
      <c r="F6507" s="20">
        <f>'Dati di base x Ind. Comunale'!F6507</f>
        <v>0</v>
      </c>
      <c r="G6507" s="20">
        <f>'Dati di base x Ind. Comunale'!G6507</f>
        <v>0</v>
      </c>
      <c r="H6507" s="15">
        <f>'Dati di base x Ind. Comunale'!E6507</f>
        <v>1</v>
      </c>
    </row>
    <row r="6508" spans="1:8" x14ac:dyDescent="0.3">
      <c r="A6508" t="s">
        <v>203</v>
      </c>
      <c r="B6508" t="s">
        <v>521</v>
      </c>
      <c r="C6508" t="s">
        <v>1953</v>
      </c>
      <c r="D6508" s="15" t="s">
        <v>1954</v>
      </c>
      <c r="E6508" s="30">
        <f>'Dati di base x Ind. Comunale'!H6508/'Dati di base x Ind. Comunale'!I6508</f>
        <v>0</v>
      </c>
      <c r="F6508" s="20">
        <f>'Dati di base x Ind. Comunale'!F6508</f>
        <v>0</v>
      </c>
      <c r="G6508" s="20">
        <f>'Dati di base x Ind. Comunale'!G6508</f>
        <v>0</v>
      </c>
      <c r="H6508" s="15">
        <f>'Dati di base x Ind. Comunale'!E6508</f>
        <v>1</v>
      </c>
    </row>
    <row r="6509" spans="1:8" x14ac:dyDescent="0.3">
      <c r="A6509" t="s">
        <v>203</v>
      </c>
      <c r="B6509" t="s">
        <v>521</v>
      </c>
      <c r="C6509" t="s">
        <v>2383</v>
      </c>
      <c r="D6509" s="15" t="s">
        <v>2384</v>
      </c>
      <c r="E6509" s="30">
        <f>'Dati di base x Ind. Comunale'!H6509/'Dati di base x Ind. Comunale'!I6509</f>
        <v>0</v>
      </c>
      <c r="F6509" s="20">
        <f>'Dati di base x Ind. Comunale'!F6509</f>
        <v>0</v>
      </c>
      <c r="G6509" s="20">
        <f>'Dati di base x Ind. Comunale'!G6509</f>
        <v>0</v>
      </c>
      <c r="H6509" s="15">
        <f>'Dati di base x Ind. Comunale'!E6509</f>
        <v>1</v>
      </c>
    </row>
    <row r="6510" spans="1:8" x14ac:dyDescent="0.3">
      <c r="A6510" t="s">
        <v>203</v>
      </c>
      <c r="B6510" t="s">
        <v>521</v>
      </c>
      <c r="C6510" t="s">
        <v>2521</v>
      </c>
      <c r="D6510" s="15" t="s">
        <v>2522</v>
      </c>
      <c r="E6510" s="45" t="s">
        <v>15828</v>
      </c>
      <c r="F6510" s="20">
        <f>'Dati di base x Ind. Comunale'!F6510</f>
        <v>0</v>
      </c>
      <c r="G6510" s="20">
        <f>'Dati di base x Ind. Comunale'!G6510</f>
        <v>0</v>
      </c>
      <c r="H6510" s="15">
        <f>'Dati di base x Ind. Comunale'!E6510</f>
        <v>0</v>
      </c>
    </row>
    <row r="6511" spans="1:8" x14ac:dyDescent="0.3">
      <c r="A6511" t="s">
        <v>203</v>
      </c>
      <c r="B6511" t="s">
        <v>521</v>
      </c>
      <c r="C6511" t="s">
        <v>2691</v>
      </c>
      <c r="D6511" s="15" t="s">
        <v>2692</v>
      </c>
      <c r="E6511" s="45" t="s">
        <v>15828</v>
      </c>
      <c r="F6511" s="20">
        <f>'Dati di base x Ind. Comunale'!F6511</f>
        <v>0</v>
      </c>
      <c r="G6511" s="20">
        <f>'Dati di base x Ind. Comunale'!G6511</f>
        <v>0</v>
      </c>
      <c r="H6511" s="15">
        <f>'Dati di base x Ind. Comunale'!E6511</f>
        <v>0</v>
      </c>
    </row>
    <row r="6512" spans="1:8" x14ac:dyDescent="0.3">
      <c r="A6512" t="s">
        <v>203</v>
      </c>
      <c r="B6512" t="s">
        <v>521</v>
      </c>
      <c r="C6512" t="s">
        <v>2812</v>
      </c>
      <c r="D6512" s="15" t="s">
        <v>2813</v>
      </c>
      <c r="E6512" s="45" t="s">
        <v>15828</v>
      </c>
      <c r="F6512" s="20">
        <f>'Dati di base x Ind. Comunale'!F6512</f>
        <v>0</v>
      </c>
      <c r="G6512" s="20">
        <f>'Dati di base x Ind. Comunale'!G6512</f>
        <v>0</v>
      </c>
      <c r="H6512" s="15">
        <f>'Dati di base x Ind. Comunale'!E6512</f>
        <v>0</v>
      </c>
    </row>
    <row r="6513" spans="1:8" x14ac:dyDescent="0.3">
      <c r="A6513" t="s">
        <v>203</v>
      </c>
      <c r="B6513" t="s">
        <v>521</v>
      </c>
      <c r="C6513" t="s">
        <v>2973</v>
      </c>
      <c r="D6513" s="15" t="s">
        <v>2974</v>
      </c>
      <c r="E6513" s="45" t="s">
        <v>15828</v>
      </c>
      <c r="F6513" s="20">
        <f>'Dati di base x Ind. Comunale'!F6513</f>
        <v>0</v>
      </c>
      <c r="G6513" s="20">
        <f>'Dati di base x Ind. Comunale'!G6513</f>
        <v>0</v>
      </c>
      <c r="H6513" s="15">
        <f>'Dati di base x Ind. Comunale'!E6513</f>
        <v>0</v>
      </c>
    </row>
    <row r="6514" spans="1:8" x14ac:dyDescent="0.3">
      <c r="A6514" t="s">
        <v>203</v>
      </c>
      <c r="B6514" t="s">
        <v>521</v>
      </c>
      <c r="C6514" t="s">
        <v>3015</v>
      </c>
      <c r="D6514" s="15" t="s">
        <v>3016</v>
      </c>
      <c r="E6514" s="45" t="s">
        <v>15828</v>
      </c>
      <c r="F6514" s="20">
        <f>'Dati di base x Ind. Comunale'!F6514</f>
        <v>0</v>
      </c>
      <c r="G6514" s="20">
        <f>'Dati di base x Ind. Comunale'!G6514</f>
        <v>0</v>
      </c>
      <c r="H6514" s="15">
        <f>'Dati di base x Ind. Comunale'!E6514</f>
        <v>0</v>
      </c>
    </row>
    <row r="6515" spans="1:8" x14ac:dyDescent="0.3">
      <c r="A6515" t="s">
        <v>203</v>
      </c>
      <c r="B6515" t="s">
        <v>521</v>
      </c>
      <c r="C6515" t="s">
        <v>3203</v>
      </c>
      <c r="D6515" s="15" t="s">
        <v>3204</v>
      </c>
      <c r="E6515" s="30">
        <f>'Dati di base x Ind. Comunale'!H6515/'Dati di base x Ind. Comunale'!I6515</f>
        <v>0.33333333333333331</v>
      </c>
      <c r="F6515" s="20">
        <f>'Dati di base x Ind. Comunale'!F6515</f>
        <v>0</v>
      </c>
      <c r="G6515" s="20">
        <f>'Dati di base x Ind. Comunale'!G6515</f>
        <v>1</v>
      </c>
      <c r="H6515" s="15">
        <f>'Dati di base x Ind. Comunale'!E6515</f>
        <v>2</v>
      </c>
    </row>
    <row r="6516" spans="1:8" x14ac:dyDescent="0.3">
      <c r="A6516" t="s">
        <v>203</v>
      </c>
      <c r="B6516" t="s">
        <v>521</v>
      </c>
      <c r="C6516" t="s">
        <v>3803</v>
      </c>
      <c r="D6516" s="15" t="s">
        <v>3804</v>
      </c>
      <c r="E6516" s="30">
        <f>'Dati di base x Ind. Comunale'!H6516/'Dati di base x Ind. Comunale'!I6516</f>
        <v>0</v>
      </c>
      <c r="F6516" s="20">
        <f>'Dati di base x Ind. Comunale'!F6516</f>
        <v>0</v>
      </c>
      <c r="G6516" s="20">
        <f>'Dati di base x Ind. Comunale'!G6516</f>
        <v>0</v>
      </c>
      <c r="H6516" s="15">
        <f>'Dati di base x Ind. Comunale'!E6516</f>
        <v>1</v>
      </c>
    </row>
    <row r="6517" spans="1:8" x14ac:dyDescent="0.3">
      <c r="A6517" t="s">
        <v>203</v>
      </c>
      <c r="B6517" t="s">
        <v>521</v>
      </c>
      <c r="C6517" t="s">
        <v>3805</v>
      </c>
      <c r="D6517" s="15" t="s">
        <v>3806</v>
      </c>
      <c r="E6517" s="45" t="s">
        <v>15828</v>
      </c>
      <c r="F6517" s="20">
        <f>'Dati di base x Ind. Comunale'!F6517</f>
        <v>0</v>
      </c>
      <c r="G6517" s="20">
        <f>'Dati di base x Ind. Comunale'!G6517</f>
        <v>0</v>
      </c>
      <c r="H6517" s="15">
        <f>'Dati di base x Ind. Comunale'!E6517</f>
        <v>0</v>
      </c>
    </row>
    <row r="6518" spans="1:8" x14ac:dyDescent="0.3">
      <c r="A6518" t="s">
        <v>203</v>
      </c>
      <c r="B6518" t="s">
        <v>521</v>
      </c>
      <c r="C6518" t="s">
        <v>3807</v>
      </c>
      <c r="D6518" s="15" t="s">
        <v>3808</v>
      </c>
      <c r="E6518" s="30">
        <f>'Dati di base x Ind. Comunale'!H6518/'Dati di base x Ind. Comunale'!I6518</f>
        <v>1</v>
      </c>
      <c r="F6518" s="20">
        <f>'Dati di base x Ind. Comunale'!F6518</f>
        <v>0</v>
      </c>
      <c r="G6518" s="20">
        <f>'Dati di base x Ind. Comunale'!G6518</f>
        <v>1</v>
      </c>
      <c r="H6518" s="15">
        <f>'Dati di base x Ind. Comunale'!E6518</f>
        <v>0</v>
      </c>
    </row>
    <row r="6519" spans="1:8" x14ac:dyDescent="0.3">
      <c r="A6519" t="s">
        <v>203</v>
      </c>
      <c r="B6519" t="s">
        <v>521</v>
      </c>
      <c r="C6519" t="s">
        <v>3870</v>
      </c>
      <c r="D6519" s="15" t="s">
        <v>3871</v>
      </c>
      <c r="E6519" s="30">
        <f>'Dati di base x Ind. Comunale'!H6519/'Dati di base x Ind. Comunale'!I6519</f>
        <v>0.33333333333333331</v>
      </c>
      <c r="F6519" s="20">
        <f>'Dati di base x Ind. Comunale'!F6519</f>
        <v>0</v>
      </c>
      <c r="G6519" s="20">
        <f>'Dati di base x Ind. Comunale'!G6519</f>
        <v>1</v>
      </c>
      <c r="H6519" s="15">
        <f>'Dati di base x Ind. Comunale'!E6519</f>
        <v>2</v>
      </c>
    </row>
    <row r="6520" spans="1:8" x14ac:dyDescent="0.3">
      <c r="A6520" t="s">
        <v>203</v>
      </c>
      <c r="B6520" t="s">
        <v>521</v>
      </c>
      <c r="C6520" t="s">
        <v>4624</v>
      </c>
      <c r="D6520" s="15" t="s">
        <v>4625</v>
      </c>
      <c r="E6520" s="30">
        <f>'Dati di base x Ind. Comunale'!H6520/'Dati di base x Ind. Comunale'!I6520</f>
        <v>0</v>
      </c>
      <c r="F6520" s="20">
        <f>'Dati di base x Ind. Comunale'!F6520</f>
        <v>0</v>
      </c>
      <c r="G6520" s="20">
        <f>'Dati di base x Ind. Comunale'!G6520</f>
        <v>0</v>
      </c>
      <c r="H6520" s="15">
        <f>'Dati di base x Ind. Comunale'!E6520</f>
        <v>1</v>
      </c>
    </row>
    <row r="6521" spans="1:8" x14ac:dyDescent="0.3">
      <c r="A6521" t="s">
        <v>203</v>
      </c>
      <c r="B6521" t="s">
        <v>521</v>
      </c>
      <c r="C6521" t="s">
        <v>4789</v>
      </c>
      <c r="D6521" s="15" t="s">
        <v>4790</v>
      </c>
      <c r="E6521" s="30">
        <f>'Dati di base x Ind. Comunale'!H6521/'Dati di base x Ind. Comunale'!I6521</f>
        <v>0</v>
      </c>
      <c r="F6521" s="20">
        <f>'Dati di base x Ind. Comunale'!F6521</f>
        <v>0</v>
      </c>
      <c r="G6521" s="20">
        <f>'Dati di base x Ind. Comunale'!G6521</f>
        <v>0</v>
      </c>
      <c r="H6521" s="15">
        <f>'Dati di base x Ind. Comunale'!E6521</f>
        <v>1</v>
      </c>
    </row>
    <row r="6522" spans="1:8" x14ac:dyDescent="0.3">
      <c r="A6522" t="s">
        <v>203</v>
      </c>
      <c r="B6522" t="s">
        <v>521</v>
      </c>
      <c r="C6522" t="s">
        <v>4827</v>
      </c>
      <c r="D6522" s="15" t="s">
        <v>4828</v>
      </c>
      <c r="E6522" s="30">
        <f>'Dati di base x Ind. Comunale'!H6522/'Dati di base x Ind. Comunale'!I6522</f>
        <v>1</v>
      </c>
      <c r="F6522" s="20">
        <f>'Dati di base x Ind. Comunale'!F6522</f>
        <v>1</v>
      </c>
      <c r="G6522" s="20">
        <f>'Dati di base x Ind. Comunale'!G6522</f>
        <v>0</v>
      </c>
      <c r="H6522" s="15">
        <f>'Dati di base x Ind. Comunale'!E6522</f>
        <v>0</v>
      </c>
    </row>
    <row r="6523" spans="1:8" x14ac:dyDescent="0.3">
      <c r="A6523" t="s">
        <v>203</v>
      </c>
      <c r="B6523" t="s">
        <v>521</v>
      </c>
      <c r="C6523" t="s">
        <v>4884</v>
      </c>
      <c r="D6523" s="15" t="s">
        <v>4885</v>
      </c>
      <c r="E6523" s="30">
        <f>'Dati di base x Ind. Comunale'!H6523/'Dati di base x Ind. Comunale'!I6523</f>
        <v>1</v>
      </c>
      <c r="F6523" s="20">
        <f>'Dati di base x Ind. Comunale'!F6523</f>
        <v>0</v>
      </c>
      <c r="G6523" s="20">
        <f>'Dati di base x Ind. Comunale'!G6523</f>
        <v>1</v>
      </c>
      <c r="H6523" s="15">
        <f>'Dati di base x Ind. Comunale'!E6523</f>
        <v>0</v>
      </c>
    </row>
    <row r="6524" spans="1:8" x14ac:dyDescent="0.3">
      <c r="A6524" t="s">
        <v>203</v>
      </c>
      <c r="B6524" t="s">
        <v>521</v>
      </c>
      <c r="C6524" t="s">
        <v>5134</v>
      </c>
      <c r="D6524" s="15" t="s">
        <v>5135</v>
      </c>
      <c r="E6524" s="45" t="s">
        <v>15828</v>
      </c>
      <c r="F6524" s="20">
        <f>'Dati di base x Ind. Comunale'!F6524</f>
        <v>0</v>
      </c>
      <c r="G6524" s="20">
        <f>'Dati di base x Ind. Comunale'!G6524</f>
        <v>0</v>
      </c>
      <c r="H6524" s="15">
        <f>'Dati di base x Ind. Comunale'!E6524</f>
        <v>0</v>
      </c>
    </row>
    <row r="6525" spans="1:8" x14ac:dyDescent="0.3">
      <c r="A6525" t="s">
        <v>203</v>
      </c>
      <c r="B6525" t="s">
        <v>521</v>
      </c>
      <c r="C6525" t="s">
        <v>5156</v>
      </c>
      <c r="D6525" s="15" t="s">
        <v>5157</v>
      </c>
      <c r="E6525" s="30">
        <f>'Dati di base x Ind. Comunale'!H6525/'Dati di base x Ind. Comunale'!I6525</f>
        <v>0.66666666666666663</v>
      </c>
      <c r="F6525" s="20">
        <f>'Dati di base x Ind. Comunale'!F6525</f>
        <v>1</v>
      </c>
      <c r="G6525" s="20">
        <f>'Dati di base x Ind. Comunale'!G6525</f>
        <v>1</v>
      </c>
      <c r="H6525" s="15">
        <f>'Dati di base x Ind. Comunale'!E6525</f>
        <v>1</v>
      </c>
    </row>
    <row r="6526" spans="1:8" x14ac:dyDescent="0.3">
      <c r="A6526" t="s">
        <v>203</v>
      </c>
      <c r="B6526" t="s">
        <v>521</v>
      </c>
      <c r="C6526" t="s">
        <v>5246</v>
      </c>
      <c r="D6526" s="15" t="s">
        <v>5247</v>
      </c>
      <c r="E6526" s="30">
        <f>'Dati di base x Ind. Comunale'!H6526/'Dati di base x Ind. Comunale'!I6526</f>
        <v>0</v>
      </c>
      <c r="F6526" s="20">
        <f>'Dati di base x Ind. Comunale'!F6526</f>
        <v>0</v>
      </c>
      <c r="G6526" s="20">
        <f>'Dati di base x Ind. Comunale'!G6526</f>
        <v>0</v>
      </c>
      <c r="H6526" s="15">
        <f>'Dati di base x Ind. Comunale'!E6526</f>
        <v>2</v>
      </c>
    </row>
    <row r="6527" spans="1:8" x14ac:dyDescent="0.3">
      <c r="A6527" t="s">
        <v>203</v>
      </c>
      <c r="B6527" t="s">
        <v>521</v>
      </c>
      <c r="C6527" t="s">
        <v>6056</v>
      </c>
      <c r="D6527" s="15" t="s">
        <v>6057</v>
      </c>
      <c r="E6527" s="45" t="s">
        <v>15828</v>
      </c>
      <c r="F6527" s="20">
        <f>'Dati di base x Ind. Comunale'!F6527</f>
        <v>0</v>
      </c>
      <c r="G6527" s="20">
        <f>'Dati di base x Ind. Comunale'!G6527</f>
        <v>0</v>
      </c>
      <c r="H6527" s="15">
        <f>'Dati di base x Ind. Comunale'!E6527</f>
        <v>0</v>
      </c>
    </row>
    <row r="6528" spans="1:8" x14ac:dyDescent="0.3">
      <c r="A6528" t="s">
        <v>203</v>
      </c>
      <c r="B6528" t="s">
        <v>521</v>
      </c>
      <c r="C6528" t="s">
        <v>6075</v>
      </c>
      <c r="D6528" s="15" t="s">
        <v>6076</v>
      </c>
      <c r="E6528" s="30">
        <f>'Dati di base x Ind. Comunale'!H6528/'Dati di base x Ind. Comunale'!I6528</f>
        <v>0.33333333333333331</v>
      </c>
      <c r="F6528" s="20">
        <f>'Dati di base x Ind. Comunale'!F6528</f>
        <v>0</v>
      </c>
      <c r="G6528" s="20">
        <f>'Dati di base x Ind. Comunale'!G6528</f>
        <v>1</v>
      </c>
      <c r="H6528" s="15">
        <f>'Dati di base x Ind. Comunale'!E6528</f>
        <v>2</v>
      </c>
    </row>
    <row r="6529" spans="1:8" x14ac:dyDescent="0.3">
      <c r="A6529" t="s">
        <v>203</v>
      </c>
      <c r="B6529" t="s">
        <v>521</v>
      </c>
      <c r="C6529" t="s">
        <v>6077</v>
      </c>
      <c r="D6529" s="15" t="s">
        <v>6078</v>
      </c>
      <c r="E6529" s="30">
        <f>'Dati di base x Ind. Comunale'!H6529/'Dati di base x Ind. Comunale'!I6529</f>
        <v>0</v>
      </c>
      <c r="F6529" s="20">
        <f>'Dati di base x Ind. Comunale'!F6529</f>
        <v>0</v>
      </c>
      <c r="G6529" s="20">
        <f>'Dati di base x Ind. Comunale'!G6529</f>
        <v>0</v>
      </c>
      <c r="H6529" s="15">
        <f>'Dati di base x Ind. Comunale'!E6529</f>
        <v>1</v>
      </c>
    </row>
    <row r="6530" spans="1:8" x14ac:dyDescent="0.3">
      <c r="A6530" t="s">
        <v>203</v>
      </c>
      <c r="B6530" t="s">
        <v>521</v>
      </c>
      <c r="C6530" t="s">
        <v>6111</v>
      </c>
      <c r="D6530" s="15" t="s">
        <v>6112</v>
      </c>
      <c r="E6530" s="30">
        <f>'Dati di base x Ind. Comunale'!H6530/'Dati di base x Ind. Comunale'!I6530</f>
        <v>0.66666666666666663</v>
      </c>
      <c r="F6530" s="20">
        <f>'Dati di base x Ind. Comunale'!F6530</f>
        <v>0</v>
      </c>
      <c r="G6530" s="20">
        <f>'Dati di base x Ind. Comunale'!G6530</f>
        <v>4</v>
      </c>
      <c r="H6530" s="15">
        <f>'Dati di base x Ind. Comunale'!E6530</f>
        <v>2</v>
      </c>
    </row>
    <row r="6531" spans="1:8" x14ac:dyDescent="0.3">
      <c r="A6531" t="s">
        <v>203</v>
      </c>
      <c r="B6531" t="s">
        <v>521</v>
      </c>
      <c r="C6531" t="s">
        <v>6381</v>
      </c>
      <c r="D6531" s="15" t="s">
        <v>6382</v>
      </c>
      <c r="E6531" s="45" t="s">
        <v>15828</v>
      </c>
      <c r="F6531" s="20">
        <f>'Dati di base x Ind. Comunale'!F6531</f>
        <v>0</v>
      </c>
      <c r="G6531" s="20">
        <f>'Dati di base x Ind. Comunale'!G6531</f>
        <v>0</v>
      </c>
      <c r="H6531" s="15">
        <f>'Dati di base x Ind. Comunale'!E6531</f>
        <v>0</v>
      </c>
    </row>
    <row r="6532" spans="1:8" x14ac:dyDescent="0.3">
      <c r="A6532" t="s">
        <v>203</v>
      </c>
      <c r="B6532" t="s">
        <v>521</v>
      </c>
      <c r="C6532" t="s">
        <v>6395</v>
      </c>
      <c r="D6532" s="15" t="s">
        <v>6396</v>
      </c>
      <c r="E6532" s="45" t="s">
        <v>15828</v>
      </c>
      <c r="F6532" s="20">
        <f>'Dati di base x Ind. Comunale'!F6532</f>
        <v>0</v>
      </c>
      <c r="G6532" s="20">
        <f>'Dati di base x Ind. Comunale'!G6532</f>
        <v>0</v>
      </c>
      <c r="H6532" s="15">
        <f>'Dati di base x Ind. Comunale'!E6532</f>
        <v>0</v>
      </c>
    </row>
    <row r="6533" spans="1:8" x14ac:dyDescent="0.3">
      <c r="A6533" t="s">
        <v>203</v>
      </c>
      <c r="B6533" t="s">
        <v>521</v>
      </c>
      <c r="C6533" t="s">
        <v>6645</v>
      </c>
      <c r="D6533" s="15" t="s">
        <v>6646</v>
      </c>
      <c r="E6533" s="45" t="s">
        <v>15828</v>
      </c>
      <c r="F6533" s="20">
        <f>'Dati di base x Ind. Comunale'!F6533</f>
        <v>0</v>
      </c>
      <c r="G6533" s="20">
        <f>'Dati di base x Ind. Comunale'!G6533</f>
        <v>0</v>
      </c>
      <c r="H6533" s="15">
        <f>'Dati di base x Ind. Comunale'!E6533</f>
        <v>0</v>
      </c>
    </row>
    <row r="6534" spans="1:8" x14ac:dyDescent="0.3">
      <c r="A6534" t="s">
        <v>203</v>
      </c>
      <c r="B6534" t="s">
        <v>521</v>
      </c>
      <c r="C6534" t="s">
        <v>7070</v>
      </c>
      <c r="D6534" s="15" t="s">
        <v>59</v>
      </c>
      <c r="E6534" s="30">
        <f>'Dati di base x Ind. Comunale'!H6534/'Dati di base x Ind. Comunale'!I6534</f>
        <v>0.36363636363636365</v>
      </c>
      <c r="F6534" s="20">
        <f>'Dati di base x Ind. Comunale'!F6534</f>
        <v>0</v>
      </c>
      <c r="G6534" s="20">
        <f>'Dati di base x Ind. Comunale'!G6534</f>
        <v>4</v>
      </c>
      <c r="H6534" s="15">
        <f>'Dati di base x Ind. Comunale'!E6534</f>
        <v>7</v>
      </c>
    </row>
    <row r="6535" spans="1:8" x14ac:dyDescent="0.3">
      <c r="A6535" t="s">
        <v>203</v>
      </c>
      <c r="B6535" t="s">
        <v>521</v>
      </c>
      <c r="C6535" t="s">
        <v>7118</v>
      </c>
      <c r="D6535" s="15" t="s">
        <v>7119</v>
      </c>
      <c r="E6535" s="45" t="s">
        <v>15828</v>
      </c>
      <c r="F6535" s="20">
        <f>'Dati di base x Ind. Comunale'!F6535</f>
        <v>0</v>
      </c>
      <c r="G6535" s="20">
        <f>'Dati di base x Ind. Comunale'!G6535</f>
        <v>0</v>
      </c>
      <c r="H6535" s="15">
        <f>'Dati di base x Ind. Comunale'!E6535</f>
        <v>0</v>
      </c>
    </row>
    <row r="6536" spans="1:8" x14ac:dyDescent="0.3">
      <c r="A6536" t="s">
        <v>203</v>
      </c>
      <c r="B6536" t="s">
        <v>521</v>
      </c>
      <c r="C6536" t="s">
        <v>7160</v>
      </c>
      <c r="D6536" s="15" t="s">
        <v>7161</v>
      </c>
      <c r="E6536" s="30">
        <f>'Dati di base x Ind. Comunale'!H6536/'Dati di base x Ind. Comunale'!I6536</f>
        <v>0</v>
      </c>
      <c r="F6536" s="20">
        <f>'Dati di base x Ind. Comunale'!F6536</f>
        <v>0</v>
      </c>
      <c r="G6536" s="20">
        <f>'Dati di base x Ind. Comunale'!G6536</f>
        <v>0</v>
      </c>
      <c r="H6536" s="15">
        <f>'Dati di base x Ind. Comunale'!E6536</f>
        <v>1</v>
      </c>
    </row>
    <row r="6537" spans="1:8" x14ac:dyDescent="0.3">
      <c r="A6537" t="s">
        <v>203</v>
      </c>
      <c r="B6537" t="s">
        <v>521</v>
      </c>
      <c r="C6537" t="s">
        <v>7246</v>
      </c>
      <c r="D6537" s="15" t="s">
        <v>7247</v>
      </c>
      <c r="E6537" s="30">
        <f>'Dati di base x Ind. Comunale'!H6537/'Dati di base x Ind. Comunale'!I6537</f>
        <v>0.33333333333333331</v>
      </c>
      <c r="F6537" s="20">
        <f>'Dati di base x Ind. Comunale'!F6537</f>
        <v>0</v>
      </c>
      <c r="G6537" s="20">
        <f>'Dati di base x Ind. Comunale'!G6537</f>
        <v>1</v>
      </c>
      <c r="H6537" s="15">
        <f>'Dati di base x Ind. Comunale'!E6537</f>
        <v>2</v>
      </c>
    </row>
    <row r="6538" spans="1:8" x14ac:dyDescent="0.3">
      <c r="A6538" t="s">
        <v>203</v>
      </c>
      <c r="B6538" t="s">
        <v>521</v>
      </c>
      <c r="C6538" t="s">
        <v>7530</v>
      </c>
      <c r="D6538" s="15" t="s">
        <v>7531</v>
      </c>
      <c r="E6538" s="30">
        <f>'Dati di base x Ind. Comunale'!H6538/'Dati di base x Ind. Comunale'!I6538</f>
        <v>1</v>
      </c>
      <c r="F6538" s="20">
        <f>'Dati di base x Ind. Comunale'!F6538</f>
        <v>0</v>
      </c>
      <c r="G6538" s="20">
        <f>'Dati di base x Ind. Comunale'!G6538</f>
        <v>1</v>
      </c>
      <c r="H6538" s="15">
        <f>'Dati di base x Ind. Comunale'!E6538</f>
        <v>0</v>
      </c>
    </row>
    <row r="6539" spans="1:8" x14ac:dyDescent="0.3">
      <c r="A6539" t="s">
        <v>203</v>
      </c>
      <c r="B6539" t="s">
        <v>521</v>
      </c>
      <c r="C6539" t="s">
        <v>7785</v>
      </c>
      <c r="D6539" s="15" t="s">
        <v>7786</v>
      </c>
      <c r="E6539" s="30">
        <f>'Dati di base x Ind. Comunale'!H6539/'Dati di base x Ind. Comunale'!I6539</f>
        <v>0</v>
      </c>
      <c r="F6539" s="20">
        <f>'Dati di base x Ind. Comunale'!F6539</f>
        <v>0</v>
      </c>
      <c r="G6539" s="20">
        <f>'Dati di base x Ind. Comunale'!G6539</f>
        <v>0</v>
      </c>
      <c r="H6539" s="15">
        <f>'Dati di base x Ind. Comunale'!E6539</f>
        <v>1</v>
      </c>
    </row>
    <row r="6540" spans="1:8" x14ac:dyDescent="0.3">
      <c r="A6540" t="s">
        <v>203</v>
      </c>
      <c r="B6540" t="s">
        <v>521</v>
      </c>
      <c r="C6540" t="s">
        <v>7794</v>
      </c>
      <c r="D6540" s="15" t="s">
        <v>7795</v>
      </c>
      <c r="E6540" s="45" t="s">
        <v>15828</v>
      </c>
      <c r="F6540" s="20">
        <f>'Dati di base x Ind. Comunale'!F6540</f>
        <v>0</v>
      </c>
      <c r="G6540" s="20">
        <f>'Dati di base x Ind. Comunale'!G6540</f>
        <v>0</v>
      </c>
      <c r="H6540" s="15">
        <f>'Dati di base x Ind. Comunale'!E6540</f>
        <v>0</v>
      </c>
    </row>
    <row r="6541" spans="1:8" x14ac:dyDescent="0.3">
      <c r="A6541" t="s">
        <v>203</v>
      </c>
      <c r="B6541" t="s">
        <v>521</v>
      </c>
      <c r="C6541" t="s">
        <v>7906</v>
      </c>
      <c r="D6541" s="15" t="s">
        <v>7907</v>
      </c>
      <c r="E6541" s="45" t="s">
        <v>15828</v>
      </c>
      <c r="F6541" s="20">
        <f>'Dati di base x Ind. Comunale'!F6541</f>
        <v>0</v>
      </c>
      <c r="G6541" s="20">
        <f>'Dati di base x Ind. Comunale'!G6541</f>
        <v>0</v>
      </c>
      <c r="H6541" s="15">
        <f>'Dati di base x Ind. Comunale'!E6541</f>
        <v>0</v>
      </c>
    </row>
    <row r="6542" spans="1:8" x14ac:dyDescent="0.3">
      <c r="A6542" t="s">
        <v>203</v>
      </c>
      <c r="B6542" t="s">
        <v>521</v>
      </c>
      <c r="C6542" t="s">
        <v>7972</v>
      </c>
      <c r="D6542" s="15" t="s">
        <v>7973</v>
      </c>
      <c r="E6542" s="30">
        <f>'Dati di base x Ind. Comunale'!H6542/'Dati di base x Ind. Comunale'!I6542</f>
        <v>0</v>
      </c>
      <c r="F6542" s="20">
        <f>'Dati di base x Ind. Comunale'!F6542</f>
        <v>0</v>
      </c>
      <c r="G6542" s="20">
        <f>'Dati di base x Ind. Comunale'!G6542</f>
        <v>0</v>
      </c>
      <c r="H6542" s="15">
        <f>'Dati di base x Ind. Comunale'!E6542</f>
        <v>2</v>
      </c>
    </row>
    <row r="6543" spans="1:8" x14ac:dyDescent="0.3">
      <c r="A6543" t="s">
        <v>203</v>
      </c>
      <c r="B6543" t="s">
        <v>521</v>
      </c>
      <c r="C6543" t="s">
        <v>7986</v>
      </c>
      <c r="D6543" s="15" t="s">
        <v>7987</v>
      </c>
      <c r="E6543" s="45" t="s">
        <v>15828</v>
      </c>
      <c r="F6543" s="20">
        <f>'Dati di base x Ind. Comunale'!F6543</f>
        <v>0</v>
      </c>
      <c r="G6543" s="20">
        <f>'Dati di base x Ind. Comunale'!G6543</f>
        <v>0</v>
      </c>
      <c r="H6543" s="15">
        <f>'Dati di base x Ind. Comunale'!E6543</f>
        <v>0</v>
      </c>
    </row>
    <row r="6544" spans="1:8" x14ac:dyDescent="0.3">
      <c r="A6544" t="s">
        <v>203</v>
      </c>
      <c r="B6544" t="s">
        <v>521</v>
      </c>
      <c r="C6544" t="s">
        <v>8000</v>
      </c>
      <c r="D6544" s="15" t="s">
        <v>8001</v>
      </c>
      <c r="E6544" s="45" t="s">
        <v>15828</v>
      </c>
      <c r="F6544" s="20">
        <f>'Dati di base x Ind. Comunale'!F6544</f>
        <v>0</v>
      </c>
      <c r="G6544" s="20">
        <f>'Dati di base x Ind. Comunale'!G6544</f>
        <v>0</v>
      </c>
      <c r="H6544" s="15">
        <f>'Dati di base x Ind. Comunale'!E6544</f>
        <v>0</v>
      </c>
    </row>
    <row r="6545" spans="1:8" x14ac:dyDescent="0.3">
      <c r="A6545" t="s">
        <v>203</v>
      </c>
      <c r="B6545" t="s">
        <v>521</v>
      </c>
      <c r="C6545" t="s">
        <v>8109</v>
      </c>
      <c r="D6545" s="15" t="s">
        <v>8110</v>
      </c>
      <c r="E6545" s="45" t="s">
        <v>15828</v>
      </c>
      <c r="F6545" s="20">
        <f>'Dati di base x Ind. Comunale'!F6545</f>
        <v>0</v>
      </c>
      <c r="G6545" s="20">
        <f>'Dati di base x Ind. Comunale'!G6545</f>
        <v>0</v>
      </c>
      <c r="H6545" s="15">
        <f>'Dati di base x Ind. Comunale'!E6545</f>
        <v>0</v>
      </c>
    </row>
    <row r="6546" spans="1:8" x14ac:dyDescent="0.3">
      <c r="A6546" t="s">
        <v>203</v>
      </c>
      <c r="B6546" t="s">
        <v>521</v>
      </c>
      <c r="C6546" t="s">
        <v>8146</v>
      </c>
      <c r="D6546" s="15" t="s">
        <v>8147</v>
      </c>
      <c r="E6546" s="30">
        <f>'Dati di base x Ind. Comunale'!H6546/'Dati di base x Ind. Comunale'!I6546</f>
        <v>0</v>
      </c>
      <c r="F6546" s="20">
        <f>'Dati di base x Ind. Comunale'!F6546</f>
        <v>0</v>
      </c>
      <c r="G6546" s="20">
        <f>'Dati di base x Ind. Comunale'!G6546</f>
        <v>0</v>
      </c>
      <c r="H6546" s="15">
        <f>'Dati di base x Ind. Comunale'!E6546</f>
        <v>2</v>
      </c>
    </row>
    <row r="6547" spans="1:8" x14ac:dyDescent="0.3">
      <c r="A6547" t="s">
        <v>203</v>
      </c>
      <c r="B6547" t="s">
        <v>521</v>
      </c>
      <c r="C6547" t="s">
        <v>8774</v>
      </c>
      <c r="D6547" s="15" t="s">
        <v>8775</v>
      </c>
      <c r="E6547" s="45" t="s">
        <v>15828</v>
      </c>
      <c r="F6547" s="20">
        <f>'Dati di base x Ind. Comunale'!F6547</f>
        <v>0</v>
      </c>
      <c r="G6547" s="20">
        <f>'Dati di base x Ind. Comunale'!G6547</f>
        <v>0</v>
      </c>
      <c r="H6547" s="15">
        <f>'Dati di base x Ind. Comunale'!E6547</f>
        <v>0</v>
      </c>
    </row>
    <row r="6548" spans="1:8" x14ac:dyDescent="0.3">
      <c r="A6548" t="s">
        <v>203</v>
      </c>
      <c r="B6548" t="s">
        <v>521</v>
      </c>
      <c r="C6548" t="s">
        <v>8792</v>
      </c>
      <c r="D6548" s="15" t="s">
        <v>8793</v>
      </c>
      <c r="E6548" s="45" t="s">
        <v>15828</v>
      </c>
      <c r="F6548" s="20">
        <f>'Dati di base x Ind. Comunale'!F6548</f>
        <v>0</v>
      </c>
      <c r="G6548" s="20">
        <f>'Dati di base x Ind. Comunale'!G6548</f>
        <v>0</v>
      </c>
      <c r="H6548" s="15">
        <f>'Dati di base x Ind. Comunale'!E6548</f>
        <v>0</v>
      </c>
    </row>
    <row r="6549" spans="1:8" x14ac:dyDescent="0.3">
      <c r="A6549" t="s">
        <v>203</v>
      </c>
      <c r="B6549" t="s">
        <v>521</v>
      </c>
      <c r="C6549" t="s">
        <v>8911</v>
      </c>
      <c r="D6549" s="15" t="s">
        <v>8912</v>
      </c>
      <c r="E6549" s="45" t="s">
        <v>15828</v>
      </c>
      <c r="F6549" s="20">
        <f>'Dati di base x Ind. Comunale'!F6549</f>
        <v>0</v>
      </c>
      <c r="G6549" s="20">
        <f>'Dati di base x Ind. Comunale'!G6549</f>
        <v>0</v>
      </c>
      <c r="H6549" s="15">
        <f>'Dati di base x Ind. Comunale'!E6549</f>
        <v>0</v>
      </c>
    </row>
    <row r="6550" spans="1:8" x14ac:dyDescent="0.3">
      <c r="A6550" t="s">
        <v>203</v>
      </c>
      <c r="B6550" t="s">
        <v>521</v>
      </c>
      <c r="C6550" t="s">
        <v>9066</v>
      </c>
      <c r="D6550" s="15" t="s">
        <v>9067</v>
      </c>
      <c r="E6550" s="45" t="s">
        <v>15828</v>
      </c>
      <c r="F6550" s="20">
        <f>'Dati di base x Ind. Comunale'!F6550</f>
        <v>0</v>
      </c>
      <c r="G6550" s="20">
        <f>'Dati di base x Ind. Comunale'!G6550</f>
        <v>0</v>
      </c>
      <c r="H6550" s="15">
        <f>'Dati di base x Ind. Comunale'!E6550</f>
        <v>0</v>
      </c>
    </row>
    <row r="6551" spans="1:8" x14ac:dyDescent="0.3">
      <c r="A6551" t="s">
        <v>203</v>
      </c>
      <c r="B6551" t="s">
        <v>521</v>
      </c>
      <c r="C6551" t="s">
        <v>9098</v>
      </c>
      <c r="D6551" s="15" t="s">
        <v>9099</v>
      </c>
      <c r="E6551" s="30">
        <f>'Dati di base x Ind. Comunale'!H6551/'Dati di base x Ind. Comunale'!I6551</f>
        <v>0.66666666666666663</v>
      </c>
      <c r="F6551" s="20">
        <f>'Dati di base x Ind. Comunale'!F6551</f>
        <v>1</v>
      </c>
      <c r="G6551" s="20">
        <f>'Dati di base x Ind. Comunale'!G6551</f>
        <v>1</v>
      </c>
      <c r="H6551" s="15">
        <f>'Dati di base x Ind. Comunale'!E6551</f>
        <v>1</v>
      </c>
    </row>
    <row r="6552" spans="1:8" x14ac:dyDescent="0.3">
      <c r="A6552" t="s">
        <v>203</v>
      </c>
      <c r="B6552" t="s">
        <v>521</v>
      </c>
      <c r="C6552" t="s">
        <v>9156</v>
      </c>
      <c r="D6552" s="15" t="s">
        <v>9157</v>
      </c>
      <c r="E6552" s="30">
        <f>'Dati di base x Ind. Comunale'!H6552/'Dati di base x Ind. Comunale'!I6552</f>
        <v>1</v>
      </c>
      <c r="F6552" s="20">
        <f>'Dati di base x Ind. Comunale'!F6552</f>
        <v>1</v>
      </c>
      <c r="G6552" s="20">
        <f>'Dati di base x Ind. Comunale'!G6552</f>
        <v>0</v>
      </c>
      <c r="H6552" s="15">
        <f>'Dati di base x Ind. Comunale'!E6552</f>
        <v>0</v>
      </c>
    </row>
    <row r="6553" spans="1:8" x14ac:dyDescent="0.3">
      <c r="A6553" t="s">
        <v>203</v>
      </c>
      <c r="B6553" t="s">
        <v>521</v>
      </c>
      <c r="C6553" t="s">
        <v>9212</v>
      </c>
      <c r="D6553" s="15" t="s">
        <v>9213</v>
      </c>
      <c r="E6553" s="30">
        <f>'Dati di base x Ind. Comunale'!H6553/'Dati di base x Ind. Comunale'!I6553</f>
        <v>0</v>
      </c>
      <c r="F6553" s="20">
        <f>'Dati di base x Ind. Comunale'!F6553</f>
        <v>0</v>
      </c>
      <c r="G6553" s="20">
        <f>'Dati di base x Ind. Comunale'!G6553</f>
        <v>0</v>
      </c>
      <c r="H6553" s="15">
        <f>'Dati di base x Ind. Comunale'!E6553</f>
        <v>1</v>
      </c>
    </row>
    <row r="6554" spans="1:8" x14ac:dyDescent="0.3">
      <c r="A6554" t="s">
        <v>203</v>
      </c>
      <c r="B6554" t="s">
        <v>521</v>
      </c>
      <c r="C6554" t="s">
        <v>9299</v>
      </c>
      <c r="D6554" s="15" t="s">
        <v>9300</v>
      </c>
      <c r="E6554" s="45" t="s">
        <v>15828</v>
      </c>
      <c r="F6554" s="20">
        <f>'Dati di base x Ind. Comunale'!F6554</f>
        <v>0</v>
      </c>
      <c r="G6554" s="20">
        <f>'Dati di base x Ind. Comunale'!G6554</f>
        <v>0</v>
      </c>
      <c r="H6554" s="15">
        <f>'Dati di base x Ind. Comunale'!E6554</f>
        <v>0</v>
      </c>
    </row>
    <row r="6555" spans="1:8" x14ac:dyDescent="0.3">
      <c r="A6555" t="s">
        <v>203</v>
      </c>
      <c r="B6555" t="s">
        <v>521</v>
      </c>
      <c r="C6555" t="s">
        <v>9554</v>
      </c>
      <c r="D6555" s="15" t="s">
        <v>9555</v>
      </c>
      <c r="E6555" s="30">
        <f>'Dati di base x Ind. Comunale'!H6555/'Dati di base x Ind. Comunale'!I6555</f>
        <v>0</v>
      </c>
      <c r="F6555" s="20">
        <f>'Dati di base x Ind. Comunale'!F6555</f>
        <v>0</v>
      </c>
      <c r="G6555" s="20">
        <f>'Dati di base x Ind. Comunale'!G6555</f>
        <v>0</v>
      </c>
      <c r="H6555" s="15">
        <f>'Dati di base x Ind. Comunale'!E6555</f>
        <v>1</v>
      </c>
    </row>
    <row r="6556" spans="1:8" x14ac:dyDescent="0.3">
      <c r="A6556" t="s">
        <v>203</v>
      </c>
      <c r="B6556" t="s">
        <v>521</v>
      </c>
      <c r="C6556" t="s">
        <v>9643</v>
      </c>
      <c r="D6556" s="15" t="s">
        <v>9644</v>
      </c>
      <c r="E6556" s="30">
        <f>'Dati di base x Ind. Comunale'!H6556/'Dati di base x Ind. Comunale'!I6556</f>
        <v>0</v>
      </c>
      <c r="F6556" s="20">
        <f>'Dati di base x Ind. Comunale'!F6556</f>
        <v>0</v>
      </c>
      <c r="G6556" s="20">
        <f>'Dati di base x Ind. Comunale'!G6556</f>
        <v>0</v>
      </c>
      <c r="H6556" s="15">
        <f>'Dati di base x Ind. Comunale'!E6556</f>
        <v>3</v>
      </c>
    </row>
    <row r="6557" spans="1:8" x14ac:dyDescent="0.3">
      <c r="A6557" t="s">
        <v>203</v>
      </c>
      <c r="B6557" t="s">
        <v>521</v>
      </c>
      <c r="C6557" t="s">
        <v>9807</v>
      </c>
      <c r="D6557" s="15" t="s">
        <v>9808</v>
      </c>
      <c r="E6557" s="45" t="s">
        <v>15828</v>
      </c>
      <c r="F6557" s="20">
        <f>'Dati di base x Ind. Comunale'!F6557</f>
        <v>0</v>
      </c>
      <c r="G6557" s="20">
        <f>'Dati di base x Ind. Comunale'!G6557</f>
        <v>0</v>
      </c>
      <c r="H6557" s="15">
        <f>'Dati di base x Ind. Comunale'!E6557</f>
        <v>0</v>
      </c>
    </row>
    <row r="6558" spans="1:8" x14ac:dyDescent="0.3">
      <c r="A6558" t="s">
        <v>203</v>
      </c>
      <c r="B6558" t="s">
        <v>521</v>
      </c>
      <c r="C6558" t="s">
        <v>9867</v>
      </c>
      <c r="D6558" s="15" t="s">
        <v>9868</v>
      </c>
      <c r="E6558" s="30">
        <f>'Dati di base x Ind. Comunale'!H6558/'Dati di base x Ind. Comunale'!I6558</f>
        <v>1</v>
      </c>
      <c r="F6558" s="20">
        <f>'Dati di base x Ind. Comunale'!F6558</f>
        <v>0</v>
      </c>
      <c r="G6558" s="20">
        <f>'Dati di base x Ind. Comunale'!G6558</f>
        <v>1</v>
      </c>
      <c r="H6558" s="15">
        <f>'Dati di base x Ind. Comunale'!E6558</f>
        <v>0</v>
      </c>
    </row>
    <row r="6559" spans="1:8" x14ac:dyDescent="0.3">
      <c r="A6559" t="s">
        <v>203</v>
      </c>
      <c r="B6559" t="s">
        <v>521</v>
      </c>
      <c r="C6559" t="s">
        <v>9941</v>
      </c>
      <c r="D6559" s="15" t="s">
        <v>9942</v>
      </c>
      <c r="E6559" s="30">
        <f>'Dati di base x Ind. Comunale'!H6559/'Dati di base x Ind. Comunale'!I6559</f>
        <v>0</v>
      </c>
      <c r="F6559" s="20">
        <f>'Dati di base x Ind. Comunale'!F6559</f>
        <v>0</v>
      </c>
      <c r="G6559" s="20">
        <f>'Dati di base x Ind. Comunale'!G6559</f>
        <v>0</v>
      </c>
      <c r="H6559" s="15">
        <f>'Dati di base x Ind. Comunale'!E6559</f>
        <v>1</v>
      </c>
    </row>
    <row r="6560" spans="1:8" x14ac:dyDescent="0.3">
      <c r="A6560" t="s">
        <v>203</v>
      </c>
      <c r="B6560" t="s">
        <v>521</v>
      </c>
      <c r="C6560" t="s">
        <v>10501</v>
      </c>
      <c r="D6560" s="15" t="s">
        <v>10502</v>
      </c>
      <c r="E6560" s="30">
        <f>'Dati di base x Ind. Comunale'!H6560/'Dati di base x Ind. Comunale'!I6560</f>
        <v>0</v>
      </c>
      <c r="F6560" s="20">
        <f>'Dati di base x Ind. Comunale'!F6560</f>
        <v>0</v>
      </c>
      <c r="G6560" s="20">
        <f>'Dati di base x Ind. Comunale'!G6560</f>
        <v>0</v>
      </c>
      <c r="H6560" s="15">
        <f>'Dati di base x Ind. Comunale'!E6560</f>
        <v>2</v>
      </c>
    </row>
    <row r="6561" spans="1:8" x14ac:dyDescent="0.3">
      <c r="A6561" t="s">
        <v>203</v>
      </c>
      <c r="B6561" t="s">
        <v>521</v>
      </c>
      <c r="C6561" t="s">
        <v>11112</v>
      </c>
      <c r="D6561" s="15" t="s">
        <v>11113</v>
      </c>
      <c r="E6561" s="30">
        <f>'Dati di base x Ind. Comunale'!H6561/'Dati di base x Ind. Comunale'!I6561</f>
        <v>0</v>
      </c>
      <c r="F6561" s="20">
        <f>'Dati di base x Ind. Comunale'!F6561</f>
        <v>0</v>
      </c>
      <c r="G6561" s="20">
        <f>'Dati di base x Ind. Comunale'!G6561</f>
        <v>0</v>
      </c>
      <c r="H6561" s="15">
        <f>'Dati di base x Ind. Comunale'!E6561</f>
        <v>1</v>
      </c>
    </row>
    <row r="6562" spans="1:8" x14ac:dyDescent="0.3">
      <c r="A6562" t="s">
        <v>203</v>
      </c>
      <c r="B6562" t="s">
        <v>521</v>
      </c>
      <c r="C6562" t="s">
        <v>11836</v>
      </c>
      <c r="D6562" s="15" t="s">
        <v>11837</v>
      </c>
      <c r="E6562" s="30">
        <f>'Dati di base x Ind. Comunale'!H6562/'Dati di base x Ind. Comunale'!I6562</f>
        <v>0</v>
      </c>
      <c r="F6562" s="20">
        <f>'Dati di base x Ind. Comunale'!F6562</f>
        <v>0</v>
      </c>
      <c r="G6562" s="20">
        <f>'Dati di base x Ind. Comunale'!G6562</f>
        <v>0</v>
      </c>
      <c r="H6562" s="15">
        <f>'Dati di base x Ind. Comunale'!E6562</f>
        <v>1</v>
      </c>
    </row>
    <row r="6563" spans="1:8" x14ac:dyDescent="0.3">
      <c r="A6563" t="s">
        <v>203</v>
      </c>
      <c r="B6563" t="s">
        <v>521</v>
      </c>
      <c r="C6563" t="s">
        <v>11951</v>
      </c>
      <c r="D6563" s="15" t="s">
        <v>11952</v>
      </c>
      <c r="E6563" s="30">
        <f>'Dati di base x Ind. Comunale'!H6563/'Dati di base x Ind. Comunale'!I6563</f>
        <v>1</v>
      </c>
      <c r="F6563" s="20">
        <f>'Dati di base x Ind. Comunale'!F6563</f>
        <v>1</v>
      </c>
      <c r="G6563" s="20">
        <f>'Dati di base x Ind. Comunale'!G6563</f>
        <v>0</v>
      </c>
      <c r="H6563" s="15">
        <f>'Dati di base x Ind. Comunale'!E6563</f>
        <v>0</v>
      </c>
    </row>
    <row r="6564" spans="1:8" x14ac:dyDescent="0.3">
      <c r="A6564" t="s">
        <v>203</v>
      </c>
      <c r="B6564" t="s">
        <v>521</v>
      </c>
      <c r="C6564" t="s">
        <v>11978</v>
      </c>
      <c r="D6564" s="15" t="s">
        <v>11979</v>
      </c>
      <c r="E6564" s="30">
        <f>'Dati di base x Ind. Comunale'!H6564/'Dati di base x Ind. Comunale'!I6564</f>
        <v>0</v>
      </c>
      <c r="F6564" s="20">
        <f>'Dati di base x Ind. Comunale'!F6564</f>
        <v>0</v>
      </c>
      <c r="G6564" s="20">
        <f>'Dati di base x Ind. Comunale'!G6564</f>
        <v>0</v>
      </c>
      <c r="H6564" s="15">
        <f>'Dati di base x Ind. Comunale'!E6564</f>
        <v>1</v>
      </c>
    </row>
    <row r="6565" spans="1:8" x14ac:dyDescent="0.3">
      <c r="A6565" t="s">
        <v>203</v>
      </c>
      <c r="B6565" t="s">
        <v>521</v>
      </c>
      <c r="C6565" t="s">
        <v>12690</v>
      </c>
      <c r="D6565" s="15" t="s">
        <v>12691</v>
      </c>
      <c r="E6565" s="30">
        <f>'Dati di base x Ind. Comunale'!H6565/'Dati di base x Ind. Comunale'!I6565</f>
        <v>0</v>
      </c>
      <c r="F6565" s="20">
        <f>'Dati di base x Ind. Comunale'!F6565</f>
        <v>0</v>
      </c>
      <c r="G6565" s="20">
        <f>'Dati di base x Ind. Comunale'!G6565</f>
        <v>0</v>
      </c>
      <c r="H6565" s="15">
        <f>'Dati di base x Ind. Comunale'!E6565</f>
        <v>1</v>
      </c>
    </row>
    <row r="6566" spans="1:8" x14ac:dyDescent="0.3">
      <c r="A6566" t="s">
        <v>203</v>
      </c>
      <c r="B6566" t="s">
        <v>521</v>
      </c>
      <c r="C6566" t="s">
        <v>12080</v>
      </c>
      <c r="D6566" s="15" t="s">
        <v>12081</v>
      </c>
      <c r="E6566" s="45" t="s">
        <v>15828</v>
      </c>
      <c r="F6566" s="20">
        <f>'Dati di base x Ind. Comunale'!F6566</f>
        <v>0</v>
      </c>
      <c r="G6566" s="20">
        <f>'Dati di base x Ind. Comunale'!G6566</f>
        <v>0</v>
      </c>
      <c r="H6566" s="15">
        <f>'Dati di base x Ind. Comunale'!E6566</f>
        <v>0</v>
      </c>
    </row>
    <row r="6567" spans="1:8" x14ac:dyDescent="0.3">
      <c r="A6567" t="s">
        <v>203</v>
      </c>
      <c r="B6567" t="s">
        <v>521</v>
      </c>
      <c r="C6567" t="s">
        <v>12136</v>
      </c>
      <c r="D6567" s="15" t="s">
        <v>12137</v>
      </c>
      <c r="E6567" s="45" t="s">
        <v>15828</v>
      </c>
      <c r="F6567" s="20">
        <f>'Dati di base x Ind. Comunale'!F6567</f>
        <v>0</v>
      </c>
      <c r="G6567" s="20">
        <f>'Dati di base x Ind. Comunale'!G6567</f>
        <v>0</v>
      </c>
      <c r="H6567" s="15">
        <f>'Dati di base x Ind. Comunale'!E6567</f>
        <v>0</v>
      </c>
    </row>
    <row r="6568" spans="1:8" x14ac:dyDescent="0.3">
      <c r="A6568" t="s">
        <v>203</v>
      </c>
      <c r="B6568" t="s">
        <v>521</v>
      </c>
      <c r="C6568" t="s">
        <v>12714</v>
      </c>
      <c r="D6568" s="15" t="s">
        <v>12715</v>
      </c>
      <c r="E6568" s="45" t="s">
        <v>15828</v>
      </c>
      <c r="F6568" s="20">
        <f>'Dati di base x Ind. Comunale'!F6568</f>
        <v>0</v>
      </c>
      <c r="G6568" s="20">
        <f>'Dati di base x Ind. Comunale'!G6568</f>
        <v>0</v>
      </c>
      <c r="H6568" s="15">
        <f>'Dati di base x Ind. Comunale'!E6568</f>
        <v>0</v>
      </c>
    </row>
    <row r="6569" spans="1:8" x14ac:dyDescent="0.3">
      <c r="A6569" t="s">
        <v>203</v>
      </c>
      <c r="B6569" t="s">
        <v>521</v>
      </c>
      <c r="C6569" t="s">
        <v>12541</v>
      </c>
      <c r="D6569" s="15" t="s">
        <v>12542</v>
      </c>
      <c r="E6569" s="45" t="s">
        <v>15828</v>
      </c>
      <c r="F6569" s="20">
        <f>'Dati di base x Ind. Comunale'!F6569</f>
        <v>0</v>
      </c>
      <c r="G6569" s="20">
        <f>'Dati di base x Ind. Comunale'!G6569</f>
        <v>0</v>
      </c>
      <c r="H6569" s="15">
        <f>'Dati di base x Ind. Comunale'!E6569</f>
        <v>0</v>
      </c>
    </row>
    <row r="6570" spans="1:8" x14ac:dyDescent="0.3">
      <c r="A6570" t="s">
        <v>203</v>
      </c>
      <c r="B6570" t="s">
        <v>521</v>
      </c>
      <c r="C6570" t="s">
        <v>12728</v>
      </c>
      <c r="D6570" s="15" t="s">
        <v>12729</v>
      </c>
      <c r="E6570" s="30">
        <f>'Dati di base x Ind. Comunale'!H6570/'Dati di base x Ind. Comunale'!I6570</f>
        <v>0</v>
      </c>
      <c r="F6570" s="20">
        <f>'Dati di base x Ind. Comunale'!F6570</f>
        <v>0</v>
      </c>
      <c r="G6570" s="20">
        <f>'Dati di base x Ind. Comunale'!G6570</f>
        <v>0</v>
      </c>
      <c r="H6570" s="15">
        <f>'Dati di base x Ind. Comunale'!E6570</f>
        <v>2</v>
      </c>
    </row>
    <row r="6571" spans="1:8" x14ac:dyDescent="0.3">
      <c r="A6571" t="s">
        <v>203</v>
      </c>
      <c r="B6571" t="s">
        <v>521</v>
      </c>
      <c r="C6571" t="s">
        <v>13255</v>
      </c>
      <c r="D6571" s="15" t="s">
        <v>13256</v>
      </c>
      <c r="E6571" s="30">
        <f>'Dati di base x Ind. Comunale'!H6571/'Dati di base x Ind. Comunale'!I6571</f>
        <v>0.5</v>
      </c>
      <c r="F6571" s="20">
        <f>'Dati di base x Ind. Comunale'!F6571</f>
        <v>0</v>
      </c>
      <c r="G6571" s="20">
        <f>'Dati di base x Ind. Comunale'!G6571</f>
        <v>1</v>
      </c>
      <c r="H6571" s="15">
        <f>'Dati di base x Ind. Comunale'!E6571</f>
        <v>1</v>
      </c>
    </row>
    <row r="6572" spans="1:8" x14ac:dyDescent="0.3">
      <c r="A6572" t="s">
        <v>203</v>
      </c>
      <c r="B6572" t="s">
        <v>521</v>
      </c>
      <c r="C6572" t="s">
        <v>13269</v>
      </c>
      <c r="D6572" s="15" t="s">
        <v>13270</v>
      </c>
      <c r="E6572" s="45" t="s">
        <v>15828</v>
      </c>
      <c r="F6572" s="20">
        <f>'Dati di base x Ind. Comunale'!F6572</f>
        <v>0</v>
      </c>
      <c r="G6572" s="20">
        <f>'Dati di base x Ind. Comunale'!G6572</f>
        <v>0</v>
      </c>
      <c r="H6572" s="15">
        <f>'Dati di base x Ind. Comunale'!E6572</f>
        <v>0</v>
      </c>
    </row>
    <row r="6573" spans="1:8" x14ac:dyDescent="0.3">
      <c r="A6573" t="s">
        <v>203</v>
      </c>
      <c r="B6573" t="s">
        <v>521</v>
      </c>
      <c r="C6573" t="s">
        <v>13617</v>
      </c>
      <c r="D6573" s="15" t="s">
        <v>13618</v>
      </c>
      <c r="E6573" s="30">
        <f>'Dati di base x Ind. Comunale'!H6573/'Dati di base x Ind. Comunale'!I6573</f>
        <v>0</v>
      </c>
      <c r="F6573" s="20">
        <f>'Dati di base x Ind. Comunale'!F6573</f>
        <v>0</v>
      </c>
      <c r="G6573" s="20">
        <f>'Dati di base x Ind. Comunale'!G6573</f>
        <v>0</v>
      </c>
      <c r="H6573" s="15">
        <f>'Dati di base x Ind. Comunale'!E6573</f>
        <v>1</v>
      </c>
    </row>
    <row r="6574" spans="1:8" x14ac:dyDescent="0.3">
      <c r="A6574" t="s">
        <v>203</v>
      </c>
      <c r="B6574" t="s">
        <v>521</v>
      </c>
      <c r="C6574" t="s">
        <v>13649</v>
      </c>
      <c r="D6574" s="15" t="s">
        <v>13650</v>
      </c>
      <c r="E6574" s="45" t="s">
        <v>15828</v>
      </c>
      <c r="F6574" s="20">
        <f>'Dati di base x Ind. Comunale'!F6574</f>
        <v>0</v>
      </c>
      <c r="G6574" s="20">
        <f>'Dati di base x Ind. Comunale'!G6574</f>
        <v>0</v>
      </c>
      <c r="H6574" s="15">
        <f>'Dati di base x Ind. Comunale'!E6574</f>
        <v>0</v>
      </c>
    </row>
    <row r="6575" spans="1:8" x14ac:dyDescent="0.3">
      <c r="A6575" t="s">
        <v>203</v>
      </c>
      <c r="B6575" t="s">
        <v>521</v>
      </c>
      <c r="C6575" t="s">
        <v>13786</v>
      </c>
      <c r="D6575" s="15" t="s">
        <v>13787</v>
      </c>
      <c r="E6575" s="30">
        <f>'Dati di base x Ind. Comunale'!H6575/'Dati di base x Ind. Comunale'!I6575</f>
        <v>0.5</v>
      </c>
      <c r="F6575" s="20">
        <f>'Dati di base x Ind. Comunale'!F6575</f>
        <v>0</v>
      </c>
      <c r="G6575" s="20">
        <f>'Dati di base x Ind. Comunale'!G6575</f>
        <v>1</v>
      </c>
      <c r="H6575" s="15">
        <f>'Dati di base x Ind. Comunale'!E6575</f>
        <v>1</v>
      </c>
    </row>
    <row r="6576" spans="1:8" x14ac:dyDescent="0.3">
      <c r="A6576" t="s">
        <v>203</v>
      </c>
      <c r="B6576" t="s">
        <v>521</v>
      </c>
      <c r="C6576" t="s">
        <v>13840</v>
      </c>
      <c r="D6576" s="15" t="s">
        <v>13841</v>
      </c>
      <c r="E6576" s="30">
        <f>'Dati di base x Ind. Comunale'!H6576/'Dati di base x Ind. Comunale'!I6576</f>
        <v>0</v>
      </c>
      <c r="F6576" s="20">
        <f>'Dati di base x Ind. Comunale'!F6576</f>
        <v>0</v>
      </c>
      <c r="G6576" s="20">
        <f>'Dati di base x Ind. Comunale'!G6576</f>
        <v>0</v>
      </c>
      <c r="H6576" s="15">
        <f>'Dati di base x Ind. Comunale'!E6576</f>
        <v>1</v>
      </c>
    </row>
    <row r="6577" spans="1:8" x14ac:dyDescent="0.3">
      <c r="A6577" t="s">
        <v>203</v>
      </c>
      <c r="B6577" t="s">
        <v>521</v>
      </c>
      <c r="C6577" t="s">
        <v>13854</v>
      </c>
      <c r="D6577" s="15" t="s">
        <v>13855</v>
      </c>
      <c r="E6577" s="30">
        <f>'Dati di base x Ind. Comunale'!H6577/'Dati di base x Ind. Comunale'!I6577</f>
        <v>0.5</v>
      </c>
      <c r="F6577" s="20">
        <f>'Dati di base x Ind. Comunale'!F6577</f>
        <v>0</v>
      </c>
      <c r="G6577" s="20">
        <f>'Dati di base x Ind. Comunale'!G6577</f>
        <v>1</v>
      </c>
      <c r="H6577" s="15">
        <f>'Dati di base x Ind. Comunale'!E6577</f>
        <v>1</v>
      </c>
    </row>
    <row r="6578" spans="1:8" x14ac:dyDescent="0.3">
      <c r="A6578" t="s">
        <v>203</v>
      </c>
      <c r="B6578" t="s">
        <v>521</v>
      </c>
      <c r="C6578" t="s">
        <v>13887</v>
      </c>
      <c r="D6578" s="15" t="s">
        <v>13888</v>
      </c>
      <c r="E6578" s="45" t="s">
        <v>15828</v>
      </c>
      <c r="F6578" s="20">
        <f>'Dati di base x Ind. Comunale'!F6578</f>
        <v>0</v>
      </c>
      <c r="G6578" s="20">
        <f>'Dati di base x Ind. Comunale'!G6578</f>
        <v>0</v>
      </c>
      <c r="H6578" s="15">
        <f>'Dati di base x Ind. Comunale'!E6578</f>
        <v>0</v>
      </c>
    </row>
    <row r="6579" spans="1:8" x14ac:dyDescent="0.3">
      <c r="A6579" t="s">
        <v>203</v>
      </c>
      <c r="B6579" t="s">
        <v>521</v>
      </c>
      <c r="C6579" t="s">
        <v>13975</v>
      </c>
      <c r="D6579" s="15" t="s">
        <v>13976</v>
      </c>
      <c r="E6579" s="30">
        <f>'Dati di base x Ind. Comunale'!H6579/'Dati di base x Ind. Comunale'!I6579</f>
        <v>0</v>
      </c>
      <c r="F6579" s="20">
        <f>'Dati di base x Ind. Comunale'!F6579</f>
        <v>0</v>
      </c>
      <c r="G6579" s="20">
        <f>'Dati di base x Ind. Comunale'!G6579</f>
        <v>0</v>
      </c>
      <c r="H6579" s="15">
        <f>'Dati di base x Ind. Comunale'!E6579</f>
        <v>1</v>
      </c>
    </row>
    <row r="6580" spans="1:8" x14ac:dyDescent="0.3">
      <c r="A6580" t="s">
        <v>203</v>
      </c>
      <c r="B6580" t="s">
        <v>521</v>
      </c>
      <c r="C6580" t="s">
        <v>13979</v>
      </c>
      <c r="D6580" s="15" t="s">
        <v>13980</v>
      </c>
      <c r="E6580" s="30">
        <f>'Dati di base x Ind. Comunale'!H6580/'Dati di base x Ind. Comunale'!I6580</f>
        <v>0</v>
      </c>
      <c r="F6580" s="20">
        <f>'Dati di base x Ind. Comunale'!F6580</f>
        <v>0</v>
      </c>
      <c r="G6580" s="20">
        <f>'Dati di base x Ind. Comunale'!G6580</f>
        <v>0</v>
      </c>
      <c r="H6580" s="15">
        <f>'Dati di base x Ind. Comunale'!E6580</f>
        <v>1</v>
      </c>
    </row>
    <row r="6581" spans="1:8" x14ac:dyDescent="0.3">
      <c r="A6581" t="s">
        <v>203</v>
      </c>
      <c r="B6581" t="s">
        <v>521</v>
      </c>
      <c r="C6581" t="s">
        <v>13981</v>
      </c>
      <c r="D6581" s="15" t="s">
        <v>13982</v>
      </c>
      <c r="E6581" s="30">
        <f>'Dati di base x Ind. Comunale'!H6581/'Dati di base x Ind. Comunale'!I6581</f>
        <v>1</v>
      </c>
      <c r="F6581" s="20">
        <f>'Dati di base x Ind. Comunale'!F6581</f>
        <v>0</v>
      </c>
      <c r="G6581" s="20">
        <f>'Dati di base x Ind. Comunale'!G6581</f>
        <v>1</v>
      </c>
      <c r="H6581" s="15">
        <f>'Dati di base x Ind. Comunale'!E6581</f>
        <v>0</v>
      </c>
    </row>
    <row r="6582" spans="1:8" x14ac:dyDescent="0.3">
      <c r="A6582" t="s">
        <v>203</v>
      </c>
      <c r="B6582" t="s">
        <v>521</v>
      </c>
      <c r="C6582" t="s">
        <v>14060</v>
      </c>
      <c r="D6582" s="15" t="s">
        <v>14061</v>
      </c>
      <c r="E6582" s="30">
        <f>'Dati di base x Ind. Comunale'!H6582/'Dati di base x Ind. Comunale'!I6582</f>
        <v>0.5</v>
      </c>
      <c r="F6582" s="20">
        <f>'Dati di base x Ind. Comunale'!F6582</f>
        <v>0</v>
      </c>
      <c r="G6582" s="20">
        <f>'Dati di base x Ind. Comunale'!G6582</f>
        <v>1</v>
      </c>
      <c r="H6582" s="15">
        <f>'Dati di base x Ind. Comunale'!E6582</f>
        <v>1</v>
      </c>
    </row>
    <row r="6583" spans="1:8" x14ac:dyDescent="0.3">
      <c r="A6583" t="s">
        <v>203</v>
      </c>
      <c r="B6583" t="s">
        <v>521</v>
      </c>
      <c r="C6583" t="s">
        <v>14078</v>
      </c>
      <c r="D6583" s="15" t="s">
        <v>14079</v>
      </c>
      <c r="E6583" s="45" t="s">
        <v>15828</v>
      </c>
      <c r="F6583" s="20">
        <f>'Dati di base x Ind. Comunale'!F6583</f>
        <v>0</v>
      </c>
      <c r="G6583" s="20">
        <f>'Dati di base x Ind. Comunale'!G6583</f>
        <v>0</v>
      </c>
      <c r="H6583" s="15">
        <f>'Dati di base x Ind. Comunale'!E6583</f>
        <v>0</v>
      </c>
    </row>
    <row r="6584" spans="1:8" x14ac:dyDescent="0.3">
      <c r="A6584" t="s">
        <v>203</v>
      </c>
      <c r="B6584" t="s">
        <v>521</v>
      </c>
      <c r="C6584" t="s">
        <v>14216</v>
      </c>
      <c r="D6584" s="15" t="s">
        <v>14217</v>
      </c>
      <c r="E6584" s="45" t="s">
        <v>15828</v>
      </c>
      <c r="F6584" s="20">
        <f>'Dati di base x Ind. Comunale'!F6584</f>
        <v>0</v>
      </c>
      <c r="G6584" s="20">
        <f>'Dati di base x Ind. Comunale'!G6584</f>
        <v>0</v>
      </c>
      <c r="H6584" s="15">
        <f>'Dati di base x Ind. Comunale'!E6584</f>
        <v>0</v>
      </c>
    </row>
    <row r="6585" spans="1:8" x14ac:dyDescent="0.3">
      <c r="A6585" t="s">
        <v>203</v>
      </c>
      <c r="B6585" t="s">
        <v>521</v>
      </c>
      <c r="C6585" t="s">
        <v>14556</v>
      </c>
      <c r="D6585" s="15" t="s">
        <v>14557</v>
      </c>
      <c r="E6585" s="45" t="s">
        <v>15828</v>
      </c>
      <c r="F6585" s="20">
        <f>'Dati di base x Ind. Comunale'!F6585</f>
        <v>0</v>
      </c>
      <c r="G6585" s="20">
        <f>'Dati di base x Ind. Comunale'!G6585</f>
        <v>0</v>
      </c>
      <c r="H6585" s="15">
        <f>'Dati di base x Ind. Comunale'!E6585</f>
        <v>0</v>
      </c>
    </row>
    <row r="6586" spans="1:8" x14ac:dyDescent="0.3">
      <c r="A6586" t="s">
        <v>203</v>
      </c>
      <c r="B6586" t="s">
        <v>521</v>
      </c>
      <c r="C6586" t="s">
        <v>14611</v>
      </c>
      <c r="D6586" s="15" t="s">
        <v>14612</v>
      </c>
      <c r="E6586" s="30">
        <f>'Dati di base x Ind. Comunale'!H6586/'Dati di base x Ind. Comunale'!I6586</f>
        <v>1</v>
      </c>
      <c r="F6586" s="20">
        <f>'Dati di base x Ind. Comunale'!F6586</f>
        <v>0</v>
      </c>
      <c r="G6586" s="20">
        <f>'Dati di base x Ind. Comunale'!G6586</f>
        <v>1</v>
      </c>
      <c r="H6586" s="15">
        <f>'Dati di base x Ind. Comunale'!E6586</f>
        <v>0</v>
      </c>
    </row>
    <row r="6587" spans="1:8" x14ac:dyDescent="0.3">
      <c r="A6587" t="s">
        <v>203</v>
      </c>
      <c r="B6587" t="s">
        <v>521</v>
      </c>
      <c r="C6587" t="s">
        <v>14682</v>
      </c>
      <c r="D6587" s="15" t="s">
        <v>14683</v>
      </c>
      <c r="E6587" s="45" t="s">
        <v>15828</v>
      </c>
      <c r="F6587" s="20">
        <f>'Dati di base x Ind. Comunale'!F6587</f>
        <v>0</v>
      </c>
      <c r="G6587" s="20">
        <f>'Dati di base x Ind. Comunale'!G6587</f>
        <v>0</v>
      </c>
      <c r="H6587" s="15">
        <f>'Dati di base x Ind. Comunale'!E6587</f>
        <v>0</v>
      </c>
    </row>
    <row r="6588" spans="1:8" x14ac:dyDescent="0.3">
      <c r="A6588" t="s">
        <v>203</v>
      </c>
      <c r="B6588" t="s">
        <v>521</v>
      </c>
      <c r="C6588" t="s">
        <v>14719</v>
      </c>
      <c r="D6588" s="15" t="s">
        <v>14720</v>
      </c>
      <c r="E6588" s="30">
        <f>'Dati di base x Ind. Comunale'!H6588/'Dati di base x Ind. Comunale'!I6588</f>
        <v>0</v>
      </c>
      <c r="F6588" s="20">
        <f>'Dati di base x Ind. Comunale'!F6588</f>
        <v>0</v>
      </c>
      <c r="G6588" s="20">
        <f>'Dati di base x Ind. Comunale'!G6588</f>
        <v>0</v>
      </c>
      <c r="H6588" s="15">
        <f>'Dati di base x Ind. Comunale'!E6588</f>
        <v>1</v>
      </c>
    </row>
    <row r="6589" spans="1:8" x14ac:dyDescent="0.3">
      <c r="A6589" t="s">
        <v>203</v>
      </c>
      <c r="B6589" t="s">
        <v>521</v>
      </c>
      <c r="C6589" t="s">
        <v>14721</v>
      </c>
      <c r="D6589" s="15" t="s">
        <v>14722</v>
      </c>
      <c r="E6589" s="30">
        <f>'Dati di base x Ind. Comunale'!H6589/'Dati di base x Ind. Comunale'!I6589</f>
        <v>0.5</v>
      </c>
      <c r="F6589" s="20">
        <f>'Dati di base x Ind. Comunale'!F6589</f>
        <v>0</v>
      </c>
      <c r="G6589" s="20">
        <f>'Dati di base x Ind. Comunale'!G6589</f>
        <v>1</v>
      </c>
      <c r="H6589" s="15">
        <f>'Dati di base x Ind. Comunale'!E6589</f>
        <v>1</v>
      </c>
    </row>
    <row r="6590" spans="1:8" x14ac:dyDescent="0.3">
      <c r="A6590" t="s">
        <v>203</v>
      </c>
      <c r="B6590" t="s">
        <v>521</v>
      </c>
      <c r="C6590" t="s">
        <v>15090</v>
      </c>
      <c r="D6590" s="15" t="s">
        <v>15091</v>
      </c>
      <c r="E6590" s="45" t="s">
        <v>15828</v>
      </c>
      <c r="F6590" s="20">
        <f>'Dati di base x Ind. Comunale'!F6590</f>
        <v>0</v>
      </c>
      <c r="G6590" s="20">
        <f>'Dati di base x Ind. Comunale'!G6590</f>
        <v>0</v>
      </c>
      <c r="H6590" s="15">
        <f>'Dati di base x Ind. Comunale'!E6590</f>
        <v>0</v>
      </c>
    </row>
    <row r="6591" spans="1:8" x14ac:dyDescent="0.3">
      <c r="A6591" t="s">
        <v>203</v>
      </c>
      <c r="B6591" t="s">
        <v>521</v>
      </c>
      <c r="C6591" t="s">
        <v>15185</v>
      </c>
      <c r="D6591" s="15" t="s">
        <v>15186</v>
      </c>
      <c r="E6591" s="45" t="s">
        <v>15828</v>
      </c>
      <c r="F6591" s="20">
        <f>'Dati di base x Ind. Comunale'!F6591</f>
        <v>0</v>
      </c>
      <c r="G6591" s="20">
        <f>'Dati di base x Ind. Comunale'!G6591</f>
        <v>0</v>
      </c>
      <c r="H6591" s="15">
        <f>'Dati di base x Ind. Comunale'!E6591</f>
        <v>0</v>
      </c>
    </row>
    <row r="6592" spans="1:8" x14ac:dyDescent="0.3">
      <c r="A6592" t="s">
        <v>203</v>
      </c>
      <c r="B6592" t="s">
        <v>521</v>
      </c>
      <c r="C6592" t="s">
        <v>15800</v>
      </c>
      <c r="D6592" s="15" t="s">
        <v>15801</v>
      </c>
      <c r="E6592" s="45" t="s">
        <v>15828</v>
      </c>
      <c r="F6592" s="20">
        <f>'Dati di base x Ind. Comunale'!F6592</f>
        <v>0</v>
      </c>
      <c r="G6592" s="20">
        <f>'Dati di base x Ind. Comunale'!G6592</f>
        <v>0</v>
      </c>
      <c r="H6592" s="15">
        <f>'Dati di base x Ind. Comunale'!E6592</f>
        <v>0</v>
      </c>
    </row>
    <row r="6593" spans="1:8" x14ac:dyDescent="0.3">
      <c r="A6593" t="s">
        <v>203</v>
      </c>
      <c r="B6593" t="s">
        <v>521</v>
      </c>
      <c r="C6593" t="s">
        <v>12074</v>
      </c>
      <c r="D6593" s="15" t="s">
        <v>12075</v>
      </c>
      <c r="E6593" s="45" t="s">
        <v>15828</v>
      </c>
      <c r="F6593" s="20">
        <f>'Dati di base x Ind. Comunale'!F6593</f>
        <v>0</v>
      </c>
      <c r="G6593" s="20">
        <f>'Dati di base x Ind. Comunale'!G6593</f>
        <v>0</v>
      </c>
      <c r="H6593" s="15">
        <f>'Dati di base x Ind. Comunale'!E6593</f>
        <v>0</v>
      </c>
    </row>
    <row r="6594" spans="1:8" x14ac:dyDescent="0.3">
      <c r="A6594" t="s">
        <v>203</v>
      </c>
      <c r="B6594" t="s">
        <v>521</v>
      </c>
      <c r="C6594" t="s">
        <v>3811</v>
      </c>
      <c r="D6594" s="15" t="s">
        <v>3810</v>
      </c>
      <c r="E6594" s="45" t="s">
        <v>15828</v>
      </c>
      <c r="F6594" s="20">
        <f>'Dati di base x Ind. Comunale'!F6594</f>
        <v>0</v>
      </c>
      <c r="G6594" s="20">
        <f>'Dati di base x Ind. Comunale'!G6594</f>
        <v>0</v>
      </c>
      <c r="H6594" s="15">
        <f>'Dati di base x Ind. Comunale'!E6594</f>
        <v>0</v>
      </c>
    </row>
    <row r="6595" spans="1:8" x14ac:dyDescent="0.3">
      <c r="A6595" t="s">
        <v>203</v>
      </c>
      <c r="B6595" t="s">
        <v>521</v>
      </c>
      <c r="C6595" t="s">
        <v>10772</v>
      </c>
      <c r="D6595" s="15" t="s">
        <v>10773</v>
      </c>
      <c r="E6595" s="45" t="s">
        <v>15828</v>
      </c>
      <c r="F6595" s="20">
        <f>'Dati di base x Ind. Comunale'!F6595</f>
        <v>0</v>
      </c>
      <c r="G6595" s="20">
        <f>'Dati di base x Ind. Comunale'!G6595</f>
        <v>0</v>
      </c>
      <c r="H6595" s="15">
        <f>'Dati di base x Ind. Comunale'!E6595</f>
        <v>0</v>
      </c>
    </row>
    <row r="6596" spans="1:8" x14ac:dyDescent="0.3">
      <c r="A6596" t="s">
        <v>203</v>
      </c>
      <c r="B6596" t="s">
        <v>521</v>
      </c>
      <c r="C6596" t="s">
        <v>10983</v>
      </c>
      <c r="D6596" s="15" t="s">
        <v>10984</v>
      </c>
      <c r="E6596" s="30">
        <f>'Dati di base x Ind. Comunale'!H6596/'Dati di base x Ind. Comunale'!I6596</f>
        <v>0</v>
      </c>
      <c r="F6596" s="20">
        <f>'Dati di base x Ind. Comunale'!F6596</f>
        <v>0</v>
      </c>
      <c r="G6596" s="20">
        <f>'Dati di base x Ind. Comunale'!G6596</f>
        <v>0</v>
      </c>
      <c r="H6596" s="15">
        <f>'Dati di base x Ind. Comunale'!E6596</f>
        <v>1</v>
      </c>
    </row>
    <row r="6597" spans="1:8" x14ac:dyDescent="0.3">
      <c r="A6597" t="s">
        <v>203</v>
      </c>
      <c r="B6597" t="s">
        <v>715</v>
      </c>
      <c r="C6597" t="s">
        <v>716</v>
      </c>
      <c r="D6597" s="15" t="s">
        <v>71</v>
      </c>
      <c r="E6597" s="30">
        <f>'Dati di base x Ind. Comunale'!H6597/'Dati di base x Ind. Comunale'!I6597</f>
        <v>0.5</v>
      </c>
      <c r="F6597" s="20">
        <f>'Dati di base x Ind. Comunale'!F6597</f>
        <v>0</v>
      </c>
      <c r="G6597" s="20">
        <f>'Dati di base x Ind. Comunale'!G6597</f>
        <v>3</v>
      </c>
      <c r="H6597" s="15">
        <f>'Dati di base x Ind. Comunale'!E6597</f>
        <v>3</v>
      </c>
    </row>
    <row r="6598" spans="1:8" x14ac:dyDescent="0.3">
      <c r="A6598" t="s">
        <v>203</v>
      </c>
      <c r="B6598" t="s">
        <v>715</v>
      </c>
      <c r="C6598" t="s">
        <v>1323</v>
      </c>
      <c r="D6598" s="15" t="s">
        <v>72</v>
      </c>
      <c r="E6598" s="30">
        <f>'Dati di base x Ind. Comunale'!H6598/'Dati di base x Ind. Comunale'!I6598</f>
        <v>0.26666666666666666</v>
      </c>
      <c r="F6598" s="20">
        <f>'Dati di base x Ind. Comunale'!F6598</f>
        <v>0</v>
      </c>
      <c r="G6598" s="20">
        <f>'Dati di base x Ind. Comunale'!G6598</f>
        <v>4</v>
      </c>
      <c r="H6598" s="15">
        <f>'Dati di base x Ind. Comunale'!E6598</f>
        <v>11</v>
      </c>
    </row>
    <row r="6599" spans="1:8" x14ac:dyDescent="0.3">
      <c r="A6599" t="s">
        <v>203</v>
      </c>
      <c r="B6599" t="s">
        <v>715</v>
      </c>
      <c r="C6599" t="s">
        <v>1643</v>
      </c>
      <c r="D6599" s="15" t="s">
        <v>1644</v>
      </c>
      <c r="E6599" s="30">
        <f>'Dati di base x Ind. Comunale'!H6599/'Dati di base x Ind. Comunale'!I6599</f>
        <v>0.6</v>
      </c>
      <c r="F6599" s="20">
        <f>'Dati di base x Ind. Comunale'!F6599</f>
        <v>0</v>
      </c>
      <c r="G6599" s="20">
        <f>'Dati di base x Ind. Comunale'!G6599</f>
        <v>3</v>
      </c>
      <c r="H6599" s="15">
        <f>'Dati di base x Ind. Comunale'!E6599</f>
        <v>2</v>
      </c>
    </row>
    <row r="6600" spans="1:8" x14ac:dyDescent="0.3">
      <c r="A6600" t="s">
        <v>203</v>
      </c>
      <c r="B6600" t="s">
        <v>715</v>
      </c>
      <c r="C6600" t="s">
        <v>2697</v>
      </c>
      <c r="D6600" s="15" t="s">
        <v>2698</v>
      </c>
      <c r="E6600" s="30">
        <f>'Dati di base x Ind. Comunale'!H6600/'Dati di base x Ind. Comunale'!I6600</f>
        <v>0.16666666666666666</v>
      </c>
      <c r="F6600" s="20">
        <f>'Dati di base x Ind. Comunale'!F6600</f>
        <v>0</v>
      </c>
      <c r="G6600" s="20">
        <f>'Dati di base x Ind. Comunale'!G6600</f>
        <v>1</v>
      </c>
      <c r="H6600" s="15">
        <f>'Dati di base x Ind. Comunale'!E6600</f>
        <v>5</v>
      </c>
    </row>
    <row r="6601" spans="1:8" x14ac:dyDescent="0.3">
      <c r="A6601" t="s">
        <v>203</v>
      </c>
      <c r="B6601" t="s">
        <v>715</v>
      </c>
      <c r="C6601" t="s">
        <v>7730</v>
      </c>
      <c r="D6601" s="15" t="s">
        <v>7731</v>
      </c>
      <c r="E6601" s="30">
        <f>'Dati di base x Ind. Comunale'!H6601/'Dati di base x Ind. Comunale'!I6601</f>
        <v>0</v>
      </c>
      <c r="F6601" s="20">
        <f>'Dati di base x Ind. Comunale'!F6601</f>
        <v>0</v>
      </c>
      <c r="G6601" s="20">
        <f>'Dati di base x Ind. Comunale'!G6601</f>
        <v>0</v>
      </c>
      <c r="H6601" s="15">
        <f>'Dati di base x Ind. Comunale'!E6601</f>
        <v>3</v>
      </c>
    </row>
    <row r="6602" spans="1:8" x14ac:dyDescent="0.3">
      <c r="A6602" t="s">
        <v>203</v>
      </c>
      <c r="B6602" t="s">
        <v>715</v>
      </c>
      <c r="C6602" t="s">
        <v>8148</v>
      </c>
      <c r="D6602" s="15" t="s">
        <v>8149</v>
      </c>
      <c r="E6602" s="30">
        <f>'Dati di base x Ind. Comunale'!H6602/'Dati di base x Ind. Comunale'!I6602</f>
        <v>0.5</v>
      </c>
      <c r="F6602" s="20">
        <f>'Dati di base x Ind. Comunale'!F6602</f>
        <v>0</v>
      </c>
      <c r="G6602" s="20">
        <f>'Dati di base x Ind. Comunale'!G6602</f>
        <v>1</v>
      </c>
      <c r="H6602" s="15">
        <f>'Dati di base x Ind. Comunale'!E6602</f>
        <v>1</v>
      </c>
    </row>
    <row r="6603" spans="1:8" x14ac:dyDescent="0.3">
      <c r="A6603" t="s">
        <v>203</v>
      </c>
      <c r="B6603" t="s">
        <v>715</v>
      </c>
      <c r="C6603" t="s">
        <v>12159</v>
      </c>
      <c r="D6603" s="15" t="s">
        <v>12160</v>
      </c>
      <c r="E6603" s="30">
        <f>'Dati di base x Ind. Comunale'!H6603/'Dati di base x Ind. Comunale'!I6603</f>
        <v>0.66666666666666663</v>
      </c>
      <c r="F6603" s="20">
        <f>'Dati di base x Ind. Comunale'!F6603</f>
        <v>0</v>
      </c>
      <c r="G6603" s="20">
        <f>'Dati di base x Ind. Comunale'!G6603</f>
        <v>2</v>
      </c>
      <c r="H6603" s="15">
        <f>'Dati di base x Ind. Comunale'!E6603</f>
        <v>1</v>
      </c>
    </row>
    <row r="6604" spans="1:8" x14ac:dyDescent="0.3">
      <c r="A6604" t="s">
        <v>203</v>
      </c>
      <c r="B6604" t="s">
        <v>715</v>
      </c>
      <c r="C6604" t="s">
        <v>13816</v>
      </c>
      <c r="D6604" s="15" t="s">
        <v>13817</v>
      </c>
      <c r="E6604" s="30">
        <f>'Dati di base x Ind. Comunale'!H6604/'Dati di base x Ind. Comunale'!I6604</f>
        <v>0.33333333333333331</v>
      </c>
      <c r="F6604" s="20">
        <f>'Dati di base x Ind. Comunale'!F6604</f>
        <v>0</v>
      </c>
      <c r="G6604" s="20">
        <f>'Dati di base x Ind. Comunale'!G6604</f>
        <v>1</v>
      </c>
      <c r="H6604" s="15">
        <f>'Dati di base x Ind. Comunale'!E6604</f>
        <v>2</v>
      </c>
    </row>
    <row r="6605" spans="1:8" x14ac:dyDescent="0.3">
      <c r="A6605" t="s">
        <v>203</v>
      </c>
      <c r="B6605" t="s">
        <v>715</v>
      </c>
      <c r="C6605" t="s">
        <v>14479</v>
      </c>
      <c r="D6605" s="15" t="s">
        <v>73</v>
      </c>
      <c r="E6605" s="30">
        <f>'Dati di base x Ind. Comunale'!H6605/'Dati di base x Ind. Comunale'!I6605</f>
        <v>0.42857142857142855</v>
      </c>
      <c r="F6605" s="20">
        <f>'Dati di base x Ind. Comunale'!F6605</f>
        <v>0</v>
      </c>
      <c r="G6605" s="20">
        <f>'Dati di base x Ind. Comunale'!G6605</f>
        <v>3</v>
      </c>
      <c r="H6605" s="15">
        <f>'Dati di base x Ind. Comunale'!E6605</f>
        <v>4</v>
      </c>
    </row>
    <row r="6606" spans="1:8" x14ac:dyDescent="0.3">
      <c r="A6606" t="s">
        <v>203</v>
      </c>
      <c r="B6606" t="s">
        <v>715</v>
      </c>
      <c r="C6606" t="s">
        <v>14628</v>
      </c>
      <c r="D6606" s="15" t="s">
        <v>14629</v>
      </c>
      <c r="E6606" s="45" t="s">
        <v>15828</v>
      </c>
      <c r="F6606" s="20">
        <f>'Dati di base x Ind. Comunale'!F6606</f>
        <v>0</v>
      </c>
      <c r="G6606" s="20">
        <f>'Dati di base x Ind. Comunale'!G6606</f>
        <v>0</v>
      </c>
      <c r="H6606" s="15">
        <f>'Dati di base x Ind. Comunale'!E6606</f>
        <v>0</v>
      </c>
    </row>
    <row r="6607" spans="1:8" x14ac:dyDescent="0.3">
      <c r="A6607" t="s">
        <v>195</v>
      </c>
      <c r="B6607" t="s">
        <v>196</v>
      </c>
      <c r="C6607" t="s">
        <v>197</v>
      </c>
      <c r="D6607" s="15" t="s">
        <v>198</v>
      </c>
      <c r="E6607" s="30">
        <f>'Dati di base x Ind. Comunale'!H6607/'Dati di base x Ind. Comunale'!I6607</f>
        <v>1</v>
      </c>
      <c r="F6607" s="20">
        <f>'Dati di base x Ind. Comunale'!F6607</f>
        <v>0</v>
      </c>
      <c r="G6607" s="20">
        <f>'Dati di base x Ind. Comunale'!G6607</f>
        <v>1</v>
      </c>
      <c r="H6607" s="15">
        <f>'Dati di base x Ind. Comunale'!E6607</f>
        <v>0</v>
      </c>
    </row>
    <row r="6608" spans="1:8" x14ac:dyDescent="0.3">
      <c r="A6608" t="s">
        <v>195</v>
      </c>
      <c r="B6608" t="s">
        <v>196</v>
      </c>
      <c r="C6608" t="s">
        <v>221</v>
      </c>
      <c r="D6608" s="15" t="s">
        <v>222</v>
      </c>
      <c r="E6608" s="30">
        <f>'Dati di base x Ind. Comunale'!H6608/'Dati di base x Ind. Comunale'!I6608</f>
        <v>0</v>
      </c>
      <c r="F6608" s="20">
        <f>'Dati di base x Ind. Comunale'!F6608</f>
        <v>0</v>
      </c>
      <c r="G6608" s="20">
        <f>'Dati di base x Ind. Comunale'!G6608</f>
        <v>0</v>
      </c>
      <c r="H6608" s="15">
        <f>'Dati di base x Ind. Comunale'!E6608</f>
        <v>2</v>
      </c>
    </row>
    <row r="6609" spans="1:8" x14ac:dyDescent="0.3">
      <c r="A6609" t="s">
        <v>195</v>
      </c>
      <c r="B6609" t="s">
        <v>196</v>
      </c>
      <c r="C6609" t="s">
        <v>440</v>
      </c>
      <c r="D6609" s="15" t="s">
        <v>441</v>
      </c>
      <c r="E6609" s="30">
        <f>'Dati di base x Ind. Comunale'!H6609/'Dati di base x Ind. Comunale'!I6609</f>
        <v>0</v>
      </c>
      <c r="F6609" s="20">
        <f>'Dati di base x Ind. Comunale'!F6609</f>
        <v>0</v>
      </c>
      <c r="G6609" s="20">
        <f>'Dati di base x Ind. Comunale'!G6609</f>
        <v>0</v>
      </c>
      <c r="H6609" s="15">
        <f>'Dati di base x Ind. Comunale'!E6609</f>
        <v>1</v>
      </c>
    </row>
    <row r="6610" spans="1:8" x14ac:dyDescent="0.3">
      <c r="A6610" t="s">
        <v>195</v>
      </c>
      <c r="B6610" t="s">
        <v>196</v>
      </c>
      <c r="C6610" t="s">
        <v>772</v>
      </c>
      <c r="D6610" s="15" t="s">
        <v>773</v>
      </c>
      <c r="E6610" s="30">
        <f>'Dati di base x Ind. Comunale'!H6610/'Dati di base x Ind. Comunale'!I6610</f>
        <v>0.66666666666666663</v>
      </c>
      <c r="F6610" s="20">
        <f>'Dati di base x Ind. Comunale'!F6610</f>
        <v>0</v>
      </c>
      <c r="G6610" s="20">
        <f>'Dati di base x Ind. Comunale'!G6610</f>
        <v>2</v>
      </c>
      <c r="H6610" s="15">
        <f>'Dati di base x Ind. Comunale'!E6610</f>
        <v>1</v>
      </c>
    </row>
    <row r="6611" spans="1:8" x14ac:dyDescent="0.3">
      <c r="A6611" t="s">
        <v>195</v>
      </c>
      <c r="B6611" t="s">
        <v>196</v>
      </c>
      <c r="C6611" t="s">
        <v>921</v>
      </c>
      <c r="D6611" s="15" t="s">
        <v>922</v>
      </c>
      <c r="E6611" s="45" t="s">
        <v>15828</v>
      </c>
      <c r="F6611" s="20">
        <f>'Dati di base x Ind. Comunale'!F6611</f>
        <v>0</v>
      </c>
      <c r="G6611" s="20">
        <f>'Dati di base x Ind. Comunale'!G6611</f>
        <v>0</v>
      </c>
      <c r="H6611" s="15">
        <f>'Dati di base x Ind. Comunale'!E6611</f>
        <v>0</v>
      </c>
    </row>
    <row r="6612" spans="1:8" x14ac:dyDescent="0.3">
      <c r="A6612" t="s">
        <v>195</v>
      </c>
      <c r="B6612" t="s">
        <v>196</v>
      </c>
      <c r="C6612" t="s">
        <v>1029</v>
      </c>
      <c r="D6612" s="15" t="s">
        <v>1030</v>
      </c>
      <c r="E6612" s="30">
        <f>'Dati di base x Ind. Comunale'!H6612/'Dati di base x Ind. Comunale'!I6612</f>
        <v>0.33333333333333331</v>
      </c>
      <c r="F6612" s="20">
        <f>'Dati di base x Ind. Comunale'!F6612</f>
        <v>0</v>
      </c>
      <c r="G6612" s="20">
        <f>'Dati di base x Ind. Comunale'!G6612</f>
        <v>1</v>
      </c>
      <c r="H6612" s="15">
        <f>'Dati di base x Ind. Comunale'!E6612</f>
        <v>2</v>
      </c>
    </row>
    <row r="6613" spans="1:8" x14ac:dyDescent="0.3">
      <c r="A6613" t="s">
        <v>195</v>
      </c>
      <c r="B6613" t="s">
        <v>196</v>
      </c>
      <c r="C6613" t="s">
        <v>1088</v>
      </c>
      <c r="D6613" s="15" t="s">
        <v>1089</v>
      </c>
      <c r="E6613" s="30">
        <f>'Dati di base x Ind. Comunale'!H6613/'Dati di base x Ind. Comunale'!I6613</f>
        <v>0</v>
      </c>
      <c r="F6613" s="20">
        <f>'Dati di base x Ind. Comunale'!F6613</f>
        <v>0</v>
      </c>
      <c r="G6613" s="20">
        <f>'Dati di base x Ind. Comunale'!G6613</f>
        <v>0</v>
      </c>
      <c r="H6613" s="15">
        <f>'Dati di base x Ind. Comunale'!E6613</f>
        <v>1</v>
      </c>
    </row>
    <row r="6614" spans="1:8" x14ac:dyDescent="0.3">
      <c r="A6614" t="s">
        <v>195</v>
      </c>
      <c r="B6614" t="s">
        <v>196</v>
      </c>
      <c r="C6614" t="s">
        <v>1229</v>
      </c>
      <c r="D6614" s="15" t="s">
        <v>1230</v>
      </c>
      <c r="E6614" s="45" t="s">
        <v>15828</v>
      </c>
      <c r="F6614" s="20">
        <f>'Dati di base x Ind. Comunale'!F6614</f>
        <v>0</v>
      </c>
      <c r="G6614" s="20">
        <f>'Dati di base x Ind. Comunale'!G6614</f>
        <v>0</v>
      </c>
      <c r="H6614" s="15">
        <f>'Dati di base x Ind. Comunale'!E6614</f>
        <v>0</v>
      </c>
    </row>
    <row r="6615" spans="1:8" x14ac:dyDescent="0.3">
      <c r="A6615" t="s">
        <v>195</v>
      </c>
      <c r="B6615" t="s">
        <v>196</v>
      </c>
      <c r="C6615" t="s">
        <v>1239</v>
      </c>
      <c r="D6615" s="15" t="s">
        <v>1240</v>
      </c>
      <c r="E6615" s="30">
        <f>'Dati di base x Ind. Comunale'!H6615/'Dati di base x Ind. Comunale'!I6615</f>
        <v>1</v>
      </c>
      <c r="F6615" s="20">
        <f>'Dati di base x Ind. Comunale'!F6615</f>
        <v>0</v>
      </c>
      <c r="G6615" s="20">
        <f>'Dati di base x Ind. Comunale'!G6615</f>
        <v>2</v>
      </c>
      <c r="H6615" s="15">
        <f>'Dati di base x Ind. Comunale'!E6615</f>
        <v>0</v>
      </c>
    </row>
    <row r="6616" spans="1:8" x14ac:dyDescent="0.3">
      <c r="A6616" t="s">
        <v>195</v>
      </c>
      <c r="B6616" t="s">
        <v>196</v>
      </c>
      <c r="C6616" t="s">
        <v>1245</v>
      </c>
      <c r="D6616" s="15" t="s">
        <v>1246</v>
      </c>
      <c r="E6616" s="45" t="s">
        <v>15828</v>
      </c>
      <c r="F6616" s="20">
        <f>'Dati di base x Ind. Comunale'!F6616</f>
        <v>0</v>
      </c>
      <c r="G6616" s="20">
        <f>'Dati di base x Ind. Comunale'!G6616</f>
        <v>0</v>
      </c>
      <c r="H6616" s="15">
        <f>'Dati di base x Ind. Comunale'!E6616</f>
        <v>0</v>
      </c>
    </row>
    <row r="6617" spans="1:8" x14ac:dyDescent="0.3">
      <c r="A6617" t="s">
        <v>195</v>
      </c>
      <c r="B6617" t="s">
        <v>196</v>
      </c>
      <c r="C6617" t="s">
        <v>1317</v>
      </c>
      <c r="D6617" s="15" t="s">
        <v>1318</v>
      </c>
      <c r="E6617" s="45" t="s">
        <v>15828</v>
      </c>
      <c r="F6617" s="20">
        <f>'Dati di base x Ind. Comunale'!F6617</f>
        <v>0</v>
      </c>
      <c r="G6617" s="20">
        <f>'Dati di base x Ind. Comunale'!G6617</f>
        <v>0</v>
      </c>
      <c r="H6617" s="15">
        <f>'Dati di base x Ind. Comunale'!E6617</f>
        <v>0</v>
      </c>
    </row>
    <row r="6618" spans="1:8" x14ac:dyDescent="0.3">
      <c r="A6618" t="s">
        <v>195</v>
      </c>
      <c r="B6618" t="s">
        <v>196</v>
      </c>
      <c r="C6618" t="s">
        <v>1435</v>
      </c>
      <c r="D6618" s="15" t="s">
        <v>1436</v>
      </c>
      <c r="E6618" s="30">
        <f>'Dati di base x Ind. Comunale'!H6618/'Dati di base x Ind. Comunale'!I6618</f>
        <v>1</v>
      </c>
      <c r="F6618" s="20">
        <f>'Dati di base x Ind. Comunale'!F6618</f>
        <v>0</v>
      </c>
      <c r="G6618" s="20">
        <f>'Dati di base x Ind. Comunale'!G6618</f>
        <v>1</v>
      </c>
      <c r="H6618" s="15">
        <f>'Dati di base x Ind. Comunale'!E6618</f>
        <v>0</v>
      </c>
    </row>
    <row r="6619" spans="1:8" x14ac:dyDescent="0.3">
      <c r="A6619" t="s">
        <v>195</v>
      </c>
      <c r="B6619" t="s">
        <v>196</v>
      </c>
      <c r="C6619" t="s">
        <v>2061</v>
      </c>
      <c r="D6619" s="15" t="s">
        <v>2062</v>
      </c>
      <c r="E6619" s="30">
        <f>'Dati di base x Ind. Comunale'!H6619/'Dati di base x Ind. Comunale'!I6619</f>
        <v>0.25</v>
      </c>
      <c r="F6619" s="20">
        <f>'Dati di base x Ind. Comunale'!F6619</f>
        <v>0</v>
      </c>
      <c r="G6619" s="20">
        <f>'Dati di base x Ind. Comunale'!G6619</f>
        <v>1</v>
      </c>
      <c r="H6619" s="15">
        <f>'Dati di base x Ind. Comunale'!E6619</f>
        <v>3</v>
      </c>
    </row>
    <row r="6620" spans="1:8" x14ac:dyDescent="0.3">
      <c r="A6620" t="s">
        <v>195</v>
      </c>
      <c r="B6620" t="s">
        <v>196</v>
      </c>
      <c r="C6620" t="s">
        <v>2073</v>
      </c>
      <c r="D6620" s="15" t="s">
        <v>2074</v>
      </c>
      <c r="E6620" s="30">
        <f>'Dati di base x Ind. Comunale'!H6620/'Dati di base x Ind. Comunale'!I6620</f>
        <v>0</v>
      </c>
      <c r="F6620" s="20">
        <f>'Dati di base x Ind. Comunale'!F6620</f>
        <v>0</v>
      </c>
      <c r="G6620" s="20">
        <f>'Dati di base x Ind. Comunale'!G6620</f>
        <v>0</v>
      </c>
      <c r="H6620" s="15">
        <f>'Dati di base x Ind. Comunale'!E6620</f>
        <v>1</v>
      </c>
    </row>
    <row r="6621" spans="1:8" x14ac:dyDescent="0.3">
      <c r="A6621" t="s">
        <v>195</v>
      </c>
      <c r="B6621" t="s">
        <v>196</v>
      </c>
      <c r="C6621" t="s">
        <v>2425</v>
      </c>
      <c r="D6621" s="15" t="s">
        <v>2426</v>
      </c>
      <c r="E6621" s="30">
        <f>'Dati di base x Ind. Comunale'!H6621/'Dati di base x Ind. Comunale'!I6621</f>
        <v>0.125</v>
      </c>
      <c r="F6621" s="20">
        <f>'Dati di base x Ind. Comunale'!F6621</f>
        <v>0</v>
      </c>
      <c r="G6621" s="20">
        <f>'Dati di base x Ind. Comunale'!G6621</f>
        <v>1</v>
      </c>
      <c r="H6621" s="15">
        <f>'Dati di base x Ind. Comunale'!E6621</f>
        <v>7</v>
      </c>
    </row>
    <row r="6622" spans="1:8" x14ac:dyDescent="0.3">
      <c r="A6622" t="s">
        <v>195</v>
      </c>
      <c r="B6622" t="s">
        <v>196</v>
      </c>
      <c r="C6622" t="s">
        <v>2431</v>
      </c>
      <c r="D6622" s="15" t="s">
        <v>2432</v>
      </c>
      <c r="E6622" s="45" t="s">
        <v>15828</v>
      </c>
      <c r="F6622" s="20">
        <f>'Dati di base x Ind. Comunale'!F6622</f>
        <v>0</v>
      </c>
      <c r="G6622" s="20">
        <f>'Dati di base x Ind. Comunale'!G6622</f>
        <v>0</v>
      </c>
      <c r="H6622" s="15">
        <f>'Dati di base x Ind. Comunale'!E6622</f>
        <v>0</v>
      </c>
    </row>
    <row r="6623" spans="1:8" x14ac:dyDescent="0.3">
      <c r="A6623" t="s">
        <v>195</v>
      </c>
      <c r="B6623" t="s">
        <v>196</v>
      </c>
      <c r="C6623" t="s">
        <v>2594</v>
      </c>
      <c r="D6623" s="15" t="s">
        <v>2595</v>
      </c>
      <c r="E6623" s="30">
        <f>'Dati di base x Ind. Comunale'!H6623/'Dati di base x Ind. Comunale'!I6623</f>
        <v>0</v>
      </c>
      <c r="F6623" s="20">
        <f>'Dati di base x Ind. Comunale'!F6623</f>
        <v>0</v>
      </c>
      <c r="G6623" s="20">
        <f>'Dati di base x Ind. Comunale'!G6623</f>
        <v>0</v>
      </c>
      <c r="H6623" s="15">
        <f>'Dati di base x Ind. Comunale'!E6623</f>
        <v>1</v>
      </c>
    </row>
    <row r="6624" spans="1:8" x14ac:dyDescent="0.3">
      <c r="A6624" t="s">
        <v>195</v>
      </c>
      <c r="B6624" t="s">
        <v>196</v>
      </c>
      <c r="C6624" t="s">
        <v>2637</v>
      </c>
      <c r="D6624" s="15" t="s">
        <v>2638</v>
      </c>
      <c r="E6624" s="45" t="s">
        <v>15828</v>
      </c>
      <c r="F6624" s="20">
        <f>'Dati di base x Ind. Comunale'!F6624</f>
        <v>0</v>
      </c>
      <c r="G6624" s="20">
        <f>'Dati di base x Ind. Comunale'!G6624</f>
        <v>0</v>
      </c>
      <c r="H6624" s="15">
        <f>'Dati di base x Ind. Comunale'!E6624</f>
        <v>0</v>
      </c>
    </row>
    <row r="6625" spans="1:8" x14ac:dyDescent="0.3">
      <c r="A6625" t="s">
        <v>195</v>
      </c>
      <c r="B6625" t="s">
        <v>196</v>
      </c>
      <c r="C6625" t="s">
        <v>2897</v>
      </c>
      <c r="D6625" s="15" t="s">
        <v>2898</v>
      </c>
      <c r="E6625" s="45" t="s">
        <v>15828</v>
      </c>
      <c r="F6625" s="20">
        <f>'Dati di base x Ind. Comunale'!F6625</f>
        <v>0</v>
      </c>
      <c r="G6625" s="20">
        <f>'Dati di base x Ind. Comunale'!G6625</f>
        <v>0</v>
      </c>
      <c r="H6625" s="15">
        <f>'Dati di base x Ind. Comunale'!E6625</f>
        <v>0</v>
      </c>
    </row>
    <row r="6626" spans="1:8" x14ac:dyDescent="0.3">
      <c r="A6626" t="s">
        <v>195</v>
      </c>
      <c r="B6626" t="s">
        <v>196</v>
      </c>
      <c r="C6626" t="s">
        <v>12489</v>
      </c>
      <c r="D6626" s="15" t="s">
        <v>12490</v>
      </c>
      <c r="E6626" s="45" t="s">
        <v>15828</v>
      </c>
      <c r="F6626" s="20">
        <f>'Dati di base x Ind. Comunale'!F6626</f>
        <v>0</v>
      </c>
      <c r="G6626" s="20">
        <f>'Dati di base x Ind. Comunale'!G6626</f>
        <v>0</v>
      </c>
      <c r="H6626" s="15">
        <f>'Dati di base x Ind. Comunale'!E6626</f>
        <v>0</v>
      </c>
    </row>
    <row r="6627" spans="1:8" x14ac:dyDescent="0.3">
      <c r="A6627" t="s">
        <v>195</v>
      </c>
      <c r="B6627" t="s">
        <v>196</v>
      </c>
      <c r="C6627" t="s">
        <v>3496</v>
      </c>
      <c r="D6627" s="15" t="s">
        <v>3497</v>
      </c>
      <c r="E6627" s="30">
        <f>'Dati di base x Ind. Comunale'!H6627/'Dati di base x Ind. Comunale'!I6627</f>
        <v>0</v>
      </c>
      <c r="F6627" s="20">
        <f>'Dati di base x Ind. Comunale'!F6627</f>
        <v>0</v>
      </c>
      <c r="G6627" s="20">
        <f>'Dati di base x Ind. Comunale'!G6627</f>
        <v>0</v>
      </c>
      <c r="H6627" s="15">
        <f>'Dati di base x Ind. Comunale'!E6627</f>
        <v>1</v>
      </c>
    </row>
    <row r="6628" spans="1:8" x14ac:dyDescent="0.3">
      <c r="A6628" t="s">
        <v>195</v>
      </c>
      <c r="B6628" t="s">
        <v>196</v>
      </c>
      <c r="C6628" t="s">
        <v>3608</v>
      </c>
      <c r="D6628" s="15" t="s">
        <v>3609</v>
      </c>
      <c r="E6628" s="30">
        <f>'Dati di base x Ind. Comunale'!H6628/'Dati di base x Ind. Comunale'!I6628</f>
        <v>0</v>
      </c>
      <c r="F6628" s="20">
        <f>'Dati di base x Ind. Comunale'!F6628</f>
        <v>0</v>
      </c>
      <c r="G6628" s="20">
        <f>'Dati di base x Ind. Comunale'!G6628</f>
        <v>0</v>
      </c>
      <c r="H6628" s="15">
        <f>'Dati di base x Ind. Comunale'!E6628</f>
        <v>1</v>
      </c>
    </row>
    <row r="6629" spans="1:8" x14ac:dyDescent="0.3">
      <c r="A6629" t="s">
        <v>195</v>
      </c>
      <c r="B6629" t="s">
        <v>196</v>
      </c>
      <c r="C6629" t="s">
        <v>3610</v>
      </c>
      <c r="D6629" s="15" t="s">
        <v>3611</v>
      </c>
      <c r="E6629" s="45" t="s">
        <v>15828</v>
      </c>
      <c r="F6629" s="20">
        <f>'Dati di base x Ind. Comunale'!F6629</f>
        <v>0</v>
      </c>
      <c r="G6629" s="20">
        <f>'Dati di base x Ind. Comunale'!G6629</f>
        <v>0</v>
      </c>
      <c r="H6629" s="15">
        <f>'Dati di base x Ind. Comunale'!E6629</f>
        <v>0</v>
      </c>
    </row>
    <row r="6630" spans="1:8" x14ac:dyDescent="0.3">
      <c r="A6630" t="s">
        <v>195</v>
      </c>
      <c r="B6630" t="s">
        <v>196</v>
      </c>
      <c r="C6630" t="s">
        <v>3624</v>
      </c>
      <c r="D6630" s="15" t="s">
        <v>3625</v>
      </c>
      <c r="E6630" s="45" t="s">
        <v>15828</v>
      </c>
      <c r="F6630" s="20">
        <f>'Dati di base x Ind. Comunale'!F6630</f>
        <v>0</v>
      </c>
      <c r="G6630" s="20">
        <f>'Dati di base x Ind. Comunale'!G6630</f>
        <v>0</v>
      </c>
      <c r="H6630" s="15">
        <f>'Dati di base x Ind. Comunale'!E6630</f>
        <v>0</v>
      </c>
    </row>
    <row r="6631" spans="1:8" x14ac:dyDescent="0.3">
      <c r="A6631" t="s">
        <v>195</v>
      </c>
      <c r="B6631" t="s">
        <v>196</v>
      </c>
      <c r="C6631" t="s">
        <v>3697</v>
      </c>
      <c r="D6631" s="15" t="s">
        <v>3698</v>
      </c>
      <c r="E6631" s="45" t="s">
        <v>15828</v>
      </c>
      <c r="F6631" s="20">
        <f>'Dati di base x Ind. Comunale'!F6631</f>
        <v>0</v>
      </c>
      <c r="G6631" s="20">
        <f>'Dati di base x Ind. Comunale'!G6631</f>
        <v>0</v>
      </c>
      <c r="H6631" s="15">
        <f>'Dati di base x Ind. Comunale'!E6631</f>
        <v>0</v>
      </c>
    </row>
    <row r="6632" spans="1:8" x14ac:dyDescent="0.3">
      <c r="A6632" t="s">
        <v>195</v>
      </c>
      <c r="B6632" t="s">
        <v>196</v>
      </c>
      <c r="C6632" t="s">
        <v>3826</v>
      </c>
      <c r="D6632" s="15" t="s">
        <v>3827</v>
      </c>
      <c r="E6632" s="45" t="s">
        <v>15828</v>
      </c>
      <c r="F6632" s="20">
        <f>'Dati di base x Ind. Comunale'!F6632</f>
        <v>0</v>
      </c>
      <c r="G6632" s="20">
        <f>'Dati di base x Ind. Comunale'!G6632</f>
        <v>0</v>
      </c>
      <c r="H6632" s="15">
        <f>'Dati di base x Ind. Comunale'!E6632</f>
        <v>0</v>
      </c>
    </row>
    <row r="6633" spans="1:8" x14ac:dyDescent="0.3">
      <c r="A6633" t="s">
        <v>195</v>
      </c>
      <c r="B6633" t="s">
        <v>196</v>
      </c>
      <c r="C6633" t="s">
        <v>4125</v>
      </c>
      <c r="D6633" s="15" t="s">
        <v>4126</v>
      </c>
      <c r="E6633" s="45" t="s">
        <v>15828</v>
      </c>
      <c r="F6633" s="20">
        <f>'Dati di base x Ind. Comunale'!F6633</f>
        <v>0</v>
      </c>
      <c r="G6633" s="20">
        <f>'Dati di base x Ind. Comunale'!G6633</f>
        <v>0</v>
      </c>
      <c r="H6633" s="15">
        <f>'Dati di base x Ind. Comunale'!E6633</f>
        <v>0</v>
      </c>
    </row>
    <row r="6634" spans="1:8" x14ac:dyDescent="0.3">
      <c r="A6634" t="s">
        <v>195</v>
      </c>
      <c r="B6634" t="s">
        <v>196</v>
      </c>
      <c r="C6634" t="s">
        <v>4257</v>
      </c>
      <c r="D6634" s="15" t="s">
        <v>4258</v>
      </c>
      <c r="E6634" s="30">
        <f>'Dati di base x Ind. Comunale'!H6634/'Dati di base x Ind. Comunale'!I6634</f>
        <v>0</v>
      </c>
      <c r="F6634" s="20">
        <f>'Dati di base x Ind. Comunale'!F6634</f>
        <v>0</v>
      </c>
      <c r="G6634" s="20">
        <f>'Dati di base x Ind. Comunale'!G6634</f>
        <v>0</v>
      </c>
      <c r="H6634" s="15">
        <f>'Dati di base x Ind. Comunale'!E6634</f>
        <v>1</v>
      </c>
    </row>
    <row r="6635" spans="1:8" x14ac:dyDescent="0.3">
      <c r="A6635" t="s">
        <v>195</v>
      </c>
      <c r="B6635" t="s">
        <v>196</v>
      </c>
      <c r="C6635" t="s">
        <v>4839</v>
      </c>
      <c r="D6635" s="15" t="s">
        <v>4840</v>
      </c>
      <c r="E6635" s="30">
        <f>'Dati di base x Ind. Comunale'!H6635/'Dati di base x Ind. Comunale'!I6635</f>
        <v>0</v>
      </c>
      <c r="F6635" s="20">
        <f>'Dati di base x Ind. Comunale'!F6635</f>
        <v>0</v>
      </c>
      <c r="G6635" s="20">
        <f>'Dati di base x Ind. Comunale'!G6635</f>
        <v>0</v>
      </c>
      <c r="H6635" s="15">
        <f>'Dati di base x Ind. Comunale'!E6635</f>
        <v>12</v>
      </c>
    </row>
    <row r="6636" spans="1:8" x14ac:dyDescent="0.3">
      <c r="A6636" t="s">
        <v>195</v>
      </c>
      <c r="B6636" t="s">
        <v>196</v>
      </c>
      <c r="C6636" t="s">
        <v>5392</v>
      </c>
      <c r="D6636" s="15" t="s">
        <v>5393</v>
      </c>
      <c r="E6636" s="30">
        <f>'Dati di base x Ind. Comunale'!H6636/'Dati di base x Ind. Comunale'!I6636</f>
        <v>1</v>
      </c>
      <c r="F6636" s="20">
        <f>'Dati di base x Ind. Comunale'!F6636</f>
        <v>0</v>
      </c>
      <c r="G6636" s="20">
        <f>'Dati di base x Ind. Comunale'!G6636</f>
        <v>1</v>
      </c>
      <c r="H6636" s="15">
        <f>'Dati di base x Ind. Comunale'!E6636</f>
        <v>0</v>
      </c>
    </row>
    <row r="6637" spans="1:8" x14ac:dyDescent="0.3">
      <c r="A6637" t="s">
        <v>195</v>
      </c>
      <c r="B6637" t="s">
        <v>196</v>
      </c>
      <c r="C6637" t="s">
        <v>5525</v>
      </c>
      <c r="D6637" s="15" t="s">
        <v>5526</v>
      </c>
      <c r="E6637" s="45" t="s">
        <v>15828</v>
      </c>
      <c r="F6637" s="20">
        <f>'Dati di base x Ind. Comunale'!F6637</f>
        <v>0</v>
      </c>
      <c r="G6637" s="20">
        <f>'Dati di base x Ind. Comunale'!G6637</f>
        <v>0</v>
      </c>
      <c r="H6637" s="15">
        <f>'Dati di base x Ind. Comunale'!E6637</f>
        <v>0</v>
      </c>
    </row>
    <row r="6638" spans="1:8" x14ac:dyDescent="0.3">
      <c r="A6638" t="s">
        <v>195</v>
      </c>
      <c r="B6638" t="s">
        <v>196</v>
      </c>
      <c r="C6638" t="s">
        <v>5658</v>
      </c>
      <c r="D6638" s="15" t="s">
        <v>5659</v>
      </c>
      <c r="E6638" s="30">
        <f>'Dati di base x Ind. Comunale'!H6638/'Dati di base x Ind. Comunale'!I6638</f>
        <v>1</v>
      </c>
      <c r="F6638" s="20">
        <f>'Dati di base x Ind. Comunale'!F6638</f>
        <v>0</v>
      </c>
      <c r="G6638" s="20">
        <f>'Dati di base x Ind. Comunale'!G6638</f>
        <v>1</v>
      </c>
      <c r="H6638" s="15">
        <f>'Dati di base x Ind. Comunale'!E6638</f>
        <v>0</v>
      </c>
    </row>
    <row r="6639" spans="1:8" x14ac:dyDescent="0.3">
      <c r="A6639" t="s">
        <v>195</v>
      </c>
      <c r="B6639" t="s">
        <v>196</v>
      </c>
      <c r="C6639" t="s">
        <v>5818</v>
      </c>
      <c r="D6639" s="15" t="s">
        <v>5819</v>
      </c>
      <c r="E6639" s="45" t="s">
        <v>15828</v>
      </c>
      <c r="F6639" s="20">
        <f>'Dati di base x Ind. Comunale'!F6639</f>
        <v>0</v>
      </c>
      <c r="G6639" s="20">
        <f>'Dati di base x Ind. Comunale'!G6639</f>
        <v>0</v>
      </c>
      <c r="H6639" s="15">
        <f>'Dati di base x Ind. Comunale'!E6639</f>
        <v>0</v>
      </c>
    </row>
    <row r="6640" spans="1:8" x14ac:dyDescent="0.3">
      <c r="A6640" t="s">
        <v>195</v>
      </c>
      <c r="B6640" t="s">
        <v>196</v>
      </c>
      <c r="C6640" t="s">
        <v>5924</v>
      </c>
      <c r="D6640" s="15" t="s">
        <v>5925</v>
      </c>
      <c r="E6640" s="45" t="s">
        <v>15828</v>
      </c>
      <c r="F6640" s="20">
        <f>'Dati di base x Ind. Comunale'!F6640</f>
        <v>0</v>
      </c>
      <c r="G6640" s="20">
        <f>'Dati di base x Ind. Comunale'!G6640</f>
        <v>0</v>
      </c>
      <c r="H6640" s="15">
        <f>'Dati di base x Ind. Comunale'!E6640</f>
        <v>0</v>
      </c>
    </row>
    <row r="6641" spans="1:8" x14ac:dyDescent="0.3">
      <c r="A6641" t="s">
        <v>195</v>
      </c>
      <c r="B6641" t="s">
        <v>196</v>
      </c>
      <c r="C6641" t="s">
        <v>6101</v>
      </c>
      <c r="D6641" s="15" t="s">
        <v>6102</v>
      </c>
      <c r="E6641" s="30">
        <f>'Dati di base x Ind. Comunale'!H6641/'Dati di base x Ind. Comunale'!I6641</f>
        <v>1</v>
      </c>
      <c r="F6641" s="20">
        <f>'Dati di base x Ind. Comunale'!F6641</f>
        <v>0</v>
      </c>
      <c r="G6641" s="20">
        <f>'Dati di base x Ind. Comunale'!G6641</f>
        <v>1</v>
      </c>
      <c r="H6641" s="15">
        <f>'Dati di base x Ind. Comunale'!E6641</f>
        <v>0</v>
      </c>
    </row>
    <row r="6642" spans="1:8" x14ac:dyDescent="0.3">
      <c r="A6642" t="s">
        <v>195</v>
      </c>
      <c r="B6642" t="s">
        <v>196</v>
      </c>
      <c r="C6642" t="s">
        <v>6251</v>
      </c>
      <c r="D6642" s="15" t="s">
        <v>6252</v>
      </c>
      <c r="E6642" s="30">
        <f>'Dati di base x Ind. Comunale'!H6642/'Dati di base x Ind. Comunale'!I6642</f>
        <v>1</v>
      </c>
      <c r="F6642" s="20">
        <f>'Dati di base x Ind. Comunale'!F6642</f>
        <v>0</v>
      </c>
      <c r="G6642" s="20">
        <f>'Dati di base x Ind. Comunale'!G6642</f>
        <v>2</v>
      </c>
      <c r="H6642" s="15">
        <f>'Dati di base x Ind. Comunale'!E6642</f>
        <v>0</v>
      </c>
    </row>
    <row r="6643" spans="1:8" x14ac:dyDescent="0.3">
      <c r="A6643" t="s">
        <v>195</v>
      </c>
      <c r="B6643" t="s">
        <v>196</v>
      </c>
      <c r="C6643" t="s">
        <v>6637</v>
      </c>
      <c r="D6643" s="15" t="s">
        <v>6638</v>
      </c>
      <c r="E6643" s="30">
        <f>'Dati di base x Ind. Comunale'!H6643/'Dati di base x Ind. Comunale'!I6643</f>
        <v>0.25</v>
      </c>
      <c r="F6643" s="20">
        <f>'Dati di base x Ind. Comunale'!F6643</f>
        <v>0</v>
      </c>
      <c r="G6643" s="20">
        <f>'Dati di base x Ind. Comunale'!G6643</f>
        <v>2</v>
      </c>
      <c r="H6643" s="15">
        <f>'Dati di base x Ind. Comunale'!E6643</f>
        <v>6</v>
      </c>
    </row>
    <row r="6644" spans="1:8" x14ac:dyDescent="0.3">
      <c r="A6644" t="s">
        <v>195</v>
      </c>
      <c r="B6644" t="s">
        <v>196</v>
      </c>
      <c r="C6644" t="s">
        <v>6675</v>
      </c>
      <c r="D6644" s="15" t="s">
        <v>6676</v>
      </c>
      <c r="E6644" s="30">
        <f>'Dati di base x Ind. Comunale'!H6644/'Dati di base x Ind. Comunale'!I6644</f>
        <v>0.33333333333333331</v>
      </c>
      <c r="F6644" s="20">
        <f>'Dati di base x Ind. Comunale'!F6644</f>
        <v>0</v>
      </c>
      <c r="G6644" s="20">
        <f>'Dati di base x Ind. Comunale'!G6644</f>
        <v>1</v>
      </c>
      <c r="H6644" s="15">
        <f>'Dati di base x Ind. Comunale'!E6644</f>
        <v>2</v>
      </c>
    </row>
    <row r="6645" spans="1:8" x14ac:dyDescent="0.3">
      <c r="A6645" t="s">
        <v>195</v>
      </c>
      <c r="B6645" t="s">
        <v>196</v>
      </c>
      <c r="C6645" t="s">
        <v>6932</v>
      </c>
      <c r="D6645" s="15" t="s">
        <v>6933</v>
      </c>
      <c r="E6645" s="30">
        <f>'Dati di base x Ind. Comunale'!H6645/'Dati di base x Ind. Comunale'!I6645</f>
        <v>0</v>
      </c>
      <c r="F6645" s="20">
        <f>'Dati di base x Ind. Comunale'!F6645</f>
        <v>0</v>
      </c>
      <c r="G6645" s="20">
        <f>'Dati di base x Ind. Comunale'!G6645</f>
        <v>0</v>
      </c>
      <c r="H6645" s="15">
        <f>'Dati di base x Ind. Comunale'!E6645</f>
        <v>3</v>
      </c>
    </row>
    <row r="6646" spans="1:8" x14ac:dyDescent="0.3">
      <c r="A6646" t="s">
        <v>195</v>
      </c>
      <c r="B6646" t="s">
        <v>196</v>
      </c>
      <c r="C6646" t="s">
        <v>7025</v>
      </c>
      <c r="D6646" s="15" t="s">
        <v>7026</v>
      </c>
      <c r="E6646" s="45" t="s">
        <v>15828</v>
      </c>
      <c r="F6646" s="20">
        <f>'Dati di base x Ind. Comunale'!F6646</f>
        <v>0</v>
      </c>
      <c r="G6646" s="20">
        <f>'Dati di base x Ind. Comunale'!G6646</f>
        <v>0</v>
      </c>
      <c r="H6646" s="15">
        <f>'Dati di base x Ind. Comunale'!E6646</f>
        <v>0</v>
      </c>
    </row>
    <row r="6647" spans="1:8" x14ac:dyDescent="0.3">
      <c r="A6647" t="s">
        <v>195</v>
      </c>
      <c r="B6647" t="s">
        <v>196</v>
      </c>
      <c r="C6647" t="s">
        <v>7036</v>
      </c>
      <c r="D6647" s="15" t="s">
        <v>7037</v>
      </c>
      <c r="E6647" s="45" t="s">
        <v>15828</v>
      </c>
      <c r="F6647" s="20">
        <f>'Dati di base x Ind. Comunale'!F6647</f>
        <v>0</v>
      </c>
      <c r="G6647" s="20">
        <f>'Dati di base x Ind. Comunale'!G6647</f>
        <v>0</v>
      </c>
      <c r="H6647" s="15">
        <f>'Dati di base x Ind. Comunale'!E6647</f>
        <v>0</v>
      </c>
    </row>
    <row r="6648" spans="1:8" x14ac:dyDescent="0.3">
      <c r="A6648" t="s">
        <v>195</v>
      </c>
      <c r="B6648" t="s">
        <v>196</v>
      </c>
      <c r="C6648" t="s">
        <v>7038</v>
      </c>
      <c r="D6648" s="15" t="s">
        <v>7039</v>
      </c>
      <c r="E6648" s="30">
        <f>'Dati di base x Ind. Comunale'!H6648/'Dati di base x Ind. Comunale'!I6648</f>
        <v>0.14285714285714285</v>
      </c>
      <c r="F6648" s="20">
        <f>'Dati di base x Ind. Comunale'!F6648</f>
        <v>0</v>
      </c>
      <c r="G6648" s="20">
        <f>'Dati di base x Ind. Comunale'!G6648</f>
        <v>1</v>
      </c>
      <c r="H6648" s="15">
        <f>'Dati di base x Ind. Comunale'!E6648</f>
        <v>6</v>
      </c>
    </row>
    <row r="6649" spans="1:8" x14ac:dyDescent="0.3">
      <c r="A6649" t="s">
        <v>195</v>
      </c>
      <c r="B6649" t="s">
        <v>196</v>
      </c>
      <c r="C6649" t="s">
        <v>7054</v>
      </c>
      <c r="D6649" s="15" t="s">
        <v>7055</v>
      </c>
      <c r="E6649" s="30">
        <f>'Dati di base x Ind. Comunale'!H6649/'Dati di base x Ind. Comunale'!I6649</f>
        <v>0.77777777777777779</v>
      </c>
      <c r="F6649" s="20">
        <f>'Dati di base x Ind. Comunale'!F6649</f>
        <v>0</v>
      </c>
      <c r="G6649" s="20">
        <f>'Dati di base x Ind. Comunale'!G6649</f>
        <v>7</v>
      </c>
      <c r="H6649" s="15">
        <f>'Dati di base x Ind. Comunale'!E6649</f>
        <v>2</v>
      </c>
    </row>
    <row r="6650" spans="1:8" x14ac:dyDescent="0.3">
      <c r="A6650" t="s">
        <v>195</v>
      </c>
      <c r="B6650" t="s">
        <v>196</v>
      </c>
      <c r="C6650" t="s">
        <v>7689</v>
      </c>
      <c r="D6650" s="15" t="s">
        <v>7690</v>
      </c>
      <c r="E6650" s="30">
        <f>'Dati di base x Ind. Comunale'!H6650/'Dati di base x Ind. Comunale'!I6650</f>
        <v>1</v>
      </c>
      <c r="F6650" s="20">
        <f>'Dati di base x Ind. Comunale'!F6650</f>
        <v>1</v>
      </c>
      <c r="G6650" s="20">
        <f>'Dati di base x Ind. Comunale'!G6650</f>
        <v>0</v>
      </c>
      <c r="H6650" s="15">
        <f>'Dati di base x Ind. Comunale'!E6650</f>
        <v>0</v>
      </c>
    </row>
    <row r="6651" spans="1:8" x14ac:dyDescent="0.3">
      <c r="A6651" t="s">
        <v>195</v>
      </c>
      <c r="B6651" t="s">
        <v>196</v>
      </c>
      <c r="C6651" t="s">
        <v>7779</v>
      </c>
      <c r="D6651" s="15" t="s">
        <v>7780</v>
      </c>
      <c r="E6651" s="30">
        <f>'Dati di base x Ind. Comunale'!H6651/'Dati di base x Ind. Comunale'!I6651</f>
        <v>1</v>
      </c>
      <c r="F6651" s="20">
        <f>'Dati di base x Ind. Comunale'!F6651</f>
        <v>0</v>
      </c>
      <c r="G6651" s="20">
        <f>'Dati di base x Ind. Comunale'!G6651</f>
        <v>2</v>
      </c>
      <c r="H6651" s="15">
        <f>'Dati di base x Ind. Comunale'!E6651</f>
        <v>0</v>
      </c>
    </row>
    <row r="6652" spans="1:8" x14ac:dyDescent="0.3">
      <c r="A6652" t="s">
        <v>195</v>
      </c>
      <c r="B6652" t="s">
        <v>196</v>
      </c>
      <c r="C6652" t="s">
        <v>7781</v>
      </c>
      <c r="D6652" s="15" t="s">
        <v>7782</v>
      </c>
      <c r="E6652" s="30">
        <f>'Dati di base x Ind. Comunale'!H6652/'Dati di base x Ind. Comunale'!I6652</f>
        <v>0.5</v>
      </c>
      <c r="F6652" s="20">
        <f>'Dati di base x Ind. Comunale'!F6652</f>
        <v>0</v>
      </c>
      <c r="G6652" s="20">
        <f>'Dati di base x Ind. Comunale'!G6652</f>
        <v>1</v>
      </c>
      <c r="H6652" s="15">
        <f>'Dati di base x Ind. Comunale'!E6652</f>
        <v>1</v>
      </c>
    </row>
    <row r="6653" spans="1:8" x14ac:dyDescent="0.3">
      <c r="A6653" t="s">
        <v>195</v>
      </c>
      <c r="B6653" t="s">
        <v>196</v>
      </c>
      <c r="C6653" t="s">
        <v>7836</v>
      </c>
      <c r="D6653" s="15" t="s">
        <v>7837</v>
      </c>
      <c r="E6653" s="45" t="s">
        <v>15828</v>
      </c>
      <c r="F6653" s="20">
        <f>'Dati di base x Ind. Comunale'!F6653</f>
        <v>0</v>
      </c>
      <c r="G6653" s="20">
        <f>'Dati di base x Ind. Comunale'!G6653</f>
        <v>0</v>
      </c>
      <c r="H6653" s="15">
        <f>'Dati di base x Ind. Comunale'!E6653</f>
        <v>0</v>
      </c>
    </row>
    <row r="6654" spans="1:8" x14ac:dyDescent="0.3">
      <c r="A6654" t="s">
        <v>195</v>
      </c>
      <c r="B6654" t="s">
        <v>196</v>
      </c>
      <c r="C6654" t="s">
        <v>7976</v>
      </c>
      <c r="D6654" s="15" t="s">
        <v>7977</v>
      </c>
      <c r="E6654" s="30">
        <f>'Dati di base x Ind. Comunale'!H6654/'Dati di base x Ind. Comunale'!I6654</f>
        <v>0.5714285714285714</v>
      </c>
      <c r="F6654" s="20">
        <f>'Dati di base x Ind. Comunale'!F6654</f>
        <v>0</v>
      </c>
      <c r="G6654" s="20">
        <f>'Dati di base x Ind. Comunale'!G6654</f>
        <v>12</v>
      </c>
      <c r="H6654" s="15">
        <f>'Dati di base x Ind. Comunale'!E6654</f>
        <v>9</v>
      </c>
    </row>
    <row r="6655" spans="1:8" x14ac:dyDescent="0.3">
      <c r="A6655" t="s">
        <v>195</v>
      </c>
      <c r="B6655" t="s">
        <v>196</v>
      </c>
      <c r="C6655" t="s">
        <v>8190</v>
      </c>
      <c r="D6655" s="15" t="s">
        <v>8191</v>
      </c>
      <c r="E6655" s="45" t="s">
        <v>15828</v>
      </c>
      <c r="F6655" s="20">
        <f>'Dati di base x Ind. Comunale'!F6655</f>
        <v>0</v>
      </c>
      <c r="G6655" s="20">
        <f>'Dati di base x Ind. Comunale'!G6655</f>
        <v>0</v>
      </c>
      <c r="H6655" s="15">
        <f>'Dati di base x Ind. Comunale'!E6655</f>
        <v>0</v>
      </c>
    </row>
    <row r="6656" spans="1:8" x14ac:dyDescent="0.3">
      <c r="A6656" t="s">
        <v>195</v>
      </c>
      <c r="B6656" t="s">
        <v>196</v>
      </c>
      <c r="C6656" t="s">
        <v>8256</v>
      </c>
      <c r="D6656" s="15" t="s">
        <v>8257</v>
      </c>
      <c r="E6656" s="30">
        <f>'Dati di base x Ind. Comunale'!H6656/'Dati di base x Ind. Comunale'!I6656</f>
        <v>0</v>
      </c>
      <c r="F6656" s="20">
        <f>'Dati di base x Ind. Comunale'!F6656</f>
        <v>0</v>
      </c>
      <c r="G6656" s="20">
        <f>'Dati di base x Ind. Comunale'!G6656</f>
        <v>0</v>
      </c>
      <c r="H6656" s="15">
        <f>'Dati di base x Ind. Comunale'!E6656</f>
        <v>2</v>
      </c>
    </row>
    <row r="6657" spans="1:8" x14ac:dyDescent="0.3">
      <c r="A6657" t="s">
        <v>195</v>
      </c>
      <c r="B6657" t="s">
        <v>196</v>
      </c>
      <c r="C6657" t="s">
        <v>8730</v>
      </c>
      <c r="D6657" s="15" t="s">
        <v>8731</v>
      </c>
      <c r="E6657" s="30">
        <f>'Dati di base x Ind. Comunale'!H6657/'Dati di base x Ind. Comunale'!I6657</f>
        <v>1</v>
      </c>
      <c r="F6657" s="20">
        <f>'Dati di base x Ind. Comunale'!F6657</f>
        <v>0</v>
      </c>
      <c r="G6657" s="20">
        <f>'Dati di base x Ind. Comunale'!G6657</f>
        <v>1</v>
      </c>
      <c r="H6657" s="15">
        <f>'Dati di base x Ind. Comunale'!E6657</f>
        <v>0</v>
      </c>
    </row>
    <row r="6658" spans="1:8" x14ac:dyDescent="0.3">
      <c r="A6658" t="s">
        <v>195</v>
      </c>
      <c r="B6658" t="s">
        <v>196</v>
      </c>
      <c r="C6658" t="s">
        <v>8738</v>
      </c>
      <c r="D6658" s="15" t="s">
        <v>8739</v>
      </c>
      <c r="E6658" s="30">
        <f>'Dati di base x Ind. Comunale'!H6658/'Dati di base x Ind. Comunale'!I6658</f>
        <v>0.25</v>
      </c>
      <c r="F6658" s="20">
        <f>'Dati di base x Ind. Comunale'!F6658</f>
        <v>1</v>
      </c>
      <c r="G6658" s="20">
        <f>'Dati di base x Ind. Comunale'!G6658</f>
        <v>0</v>
      </c>
      <c r="H6658" s="15">
        <f>'Dati di base x Ind. Comunale'!E6658</f>
        <v>3</v>
      </c>
    </row>
    <row r="6659" spans="1:8" x14ac:dyDescent="0.3">
      <c r="A6659" t="s">
        <v>195</v>
      </c>
      <c r="B6659" t="s">
        <v>196</v>
      </c>
      <c r="C6659" t="s">
        <v>9068</v>
      </c>
      <c r="D6659" s="15" t="s">
        <v>9069</v>
      </c>
      <c r="E6659" s="30">
        <f>'Dati di base x Ind. Comunale'!H6659/'Dati di base x Ind. Comunale'!I6659</f>
        <v>0.33333333333333331</v>
      </c>
      <c r="F6659" s="20">
        <f>'Dati di base x Ind. Comunale'!F6659</f>
        <v>0</v>
      </c>
      <c r="G6659" s="20">
        <f>'Dati di base x Ind. Comunale'!G6659</f>
        <v>1</v>
      </c>
      <c r="H6659" s="15">
        <f>'Dati di base x Ind. Comunale'!E6659</f>
        <v>2</v>
      </c>
    </row>
    <row r="6660" spans="1:8" x14ac:dyDescent="0.3">
      <c r="A6660" t="s">
        <v>195</v>
      </c>
      <c r="B6660" t="s">
        <v>196</v>
      </c>
      <c r="C6660" t="s">
        <v>9134</v>
      </c>
      <c r="D6660" s="15" t="s">
        <v>9135</v>
      </c>
      <c r="E6660" s="45" t="s">
        <v>15828</v>
      </c>
      <c r="F6660" s="20">
        <f>'Dati di base x Ind. Comunale'!F6660</f>
        <v>0</v>
      </c>
      <c r="G6660" s="20">
        <f>'Dati di base x Ind. Comunale'!G6660</f>
        <v>0</v>
      </c>
      <c r="H6660" s="15">
        <f>'Dati di base x Ind. Comunale'!E6660</f>
        <v>0</v>
      </c>
    </row>
    <row r="6661" spans="1:8" x14ac:dyDescent="0.3">
      <c r="A6661" t="s">
        <v>195</v>
      </c>
      <c r="B6661" t="s">
        <v>196</v>
      </c>
      <c r="C6661" t="s">
        <v>9214</v>
      </c>
      <c r="D6661" s="15" t="s">
        <v>9215</v>
      </c>
      <c r="E6661" s="30">
        <f>'Dati di base x Ind. Comunale'!H6661/'Dati di base x Ind. Comunale'!I6661</f>
        <v>1</v>
      </c>
      <c r="F6661" s="20">
        <f>'Dati di base x Ind. Comunale'!F6661</f>
        <v>0</v>
      </c>
      <c r="G6661" s="20">
        <f>'Dati di base x Ind. Comunale'!G6661</f>
        <v>1</v>
      </c>
      <c r="H6661" s="15">
        <f>'Dati di base x Ind. Comunale'!E6661</f>
        <v>0</v>
      </c>
    </row>
    <row r="6662" spans="1:8" x14ac:dyDescent="0.3">
      <c r="A6662" t="s">
        <v>195</v>
      </c>
      <c r="B6662" t="s">
        <v>196</v>
      </c>
      <c r="C6662" t="s">
        <v>9469</v>
      </c>
      <c r="D6662" s="15" t="s">
        <v>9470</v>
      </c>
      <c r="E6662" s="45" t="s">
        <v>15828</v>
      </c>
      <c r="F6662" s="20">
        <f>'Dati di base x Ind. Comunale'!F6662</f>
        <v>0</v>
      </c>
      <c r="G6662" s="20">
        <f>'Dati di base x Ind. Comunale'!G6662</f>
        <v>0</v>
      </c>
      <c r="H6662" s="15">
        <f>'Dati di base x Ind. Comunale'!E6662</f>
        <v>0</v>
      </c>
    </row>
    <row r="6663" spans="1:8" x14ac:dyDescent="0.3">
      <c r="A6663" t="s">
        <v>195</v>
      </c>
      <c r="B6663" t="s">
        <v>196</v>
      </c>
      <c r="C6663" t="s">
        <v>9770</v>
      </c>
      <c r="D6663" s="15" t="s">
        <v>9771</v>
      </c>
      <c r="E6663" s="45" t="s">
        <v>15828</v>
      </c>
      <c r="F6663" s="20">
        <f>'Dati di base x Ind. Comunale'!F6663</f>
        <v>0</v>
      </c>
      <c r="G6663" s="20">
        <f>'Dati di base x Ind. Comunale'!G6663</f>
        <v>0</v>
      </c>
      <c r="H6663" s="15">
        <f>'Dati di base x Ind. Comunale'!E6663</f>
        <v>0</v>
      </c>
    </row>
    <row r="6664" spans="1:8" x14ac:dyDescent="0.3">
      <c r="A6664" t="s">
        <v>195</v>
      </c>
      <c r="B6664" t="s">
        <v>196</v>
      </c>
      <c r="C6664" t="s">
        <v>10115</v>
      </c>
      <c r="D6664" s="15" t="s">
        <v>10116</v>
      </c>
      <c r="E6664" s="45" t="s">
        <v>15828</v>
      </c>
      <c r="F6664" s="20">
        <f>'Dati di base x Ind. Comunale'!F6664</f>
        <v>0</v>
      </c>
      <c r="G6664" s="20">
        <f>'Dati di base x Ind. Comunale'!G6664</f>
        <v>0</v>
      </c>
      <c r="H6664" s="15">
        <f>'Dati di base x Ind. Comunale'!E6664</f>
        <v>0</v>
      </c>
    </row>
    <row r="6665" spans="1:8" x14ac:dyDescent="0.3">
      <c r="A6665" t="s">
        <v>195</v>
      </c>
      <c r="B6665" t="s">
        <v>196</v>
      </c>
      <c r="C6665" t="s">
        <v>10252</v>
      </c>
      <c r="D6665" s="15" t="s">
        <v>10253</v>
      </c>
      <c r="E6665" s="30">
        <f>'Dati di base x Ind. Comunale'!H6665/'Dati di base x Ind. Comunale'!I6665</f>
        <v>0.5</v>
      </c>
      <c r="F6665" s="20">
        <f>'Dati di base x Ind. Comunale'!F6665</f>
        <v>0</v>
      </c>
      <c r="G6665" s="20">
        <f>'Dati di base x Ind. Comunale'!G6665</f>
        <v>1</v>
      </c>
      <c r="H6665" s="15">
        <f>'Dati di base x Ind. Comunale'!E6665</f>
        <v>1</v>
      </c>
    </row>
    <row r="6666" spans="1:8" x14ac:dyDescent="0.3">
      <c r="A6666" t="s">
        <v>195</v>
      </c>
      <c r="B6666" t="s">
        <v>196</v>
      </c>
      <c r="C6666" t="s">
        <v>10298</v>
      </c>
      <c r="D6666" s="15" t="s">
        <v>10299</v>
      </c>
      <c r="E6666" s="30">
        <f>'Dati di base x Ind. Comunale'!H6666/'Dati di base x Ind. Comunale'!I6666</f>
        <v>1</v>
      </c>
      <c r="F6666" s="20">
        <f>'Dati di base x Ind. Comunale'!F6666</f>
        <v>0</v>
      </c>
      <c r="G6666" s="20">
        <f>'Dati di base x Ind. Comunale'!G6666</f>
        <v>1</v>
      </c>
      <c r="H6666" s="15">
        <f>'Dati di base x Ind. Comunale'!E6666</f>
        <v>0</v>
      </c>
    </row>
    <row r="6667" spans="1:8" x14ac:dyDescent="0.3">
      <c r="A6667" t="s">
        <v>195</v>
      </c>
      <c r="B6667" t="s">
        <v>196</v>
      </c>
      <c r="C6667" t="s">
        <v>10310</v>
      </c>
      <c r="D6667" s="15" t="s">
        <v>10311</v>
      </c>
      <c r="E6667" s="45" t="s">
        <v>15828</v>
      </c>
      <c r="F6667" s="20">
        <f>'Dati di base x Ind. Comunale'!F6667</f>
        <v>0</v>
      </c>
      <c r="G6667" s="20">
        <f>'Dati di base x Ind. Comunale'!G6667</f>
        <v>0</v>
      </c>
      <c r="H6667" s="15">
        <f>'Dati di base x Ind. Comunale'!E6667</f>
        <v>0</v>
      </c>
    </row>
    <row r="6668" spans="1:8" x14ac:dyDescent="0.3">
      <c r="A6668" t="s">
        <v>195</v>
      </c>
      <c r="B6668" t="s">
        <v>196</v>
      </c>
      <c r="C6668" t="s">
        <v>10378</v>
      </c>
      <c r="D6668" s="15" t="s">
        <v>10379</v>
      </c>
      <c r="E6668" s="30">
        <f>'Dati di base x Ind. Comunale'!H6668/'Dati di base x Ind. Comunale'!I6668</f>
        <v>1</v>
      </c>
      <c r="F6668" s="20">
        <f>'Dati di base x Ind. Comunale'!F6668</f>
        <v>0</v>
      </c>
      <c r="G6668" s="20">
        <f>'Dati di base x Ind. Comunale'!G6668</f>
        <v>1</v>
      </c>
      <c r="H6668" s="15">
        <f>'Dati di base x Ind. Comunale'!E6668</f>
        <v>0</v>
      </c>
    </row>
    <row r="6669" spans="1:8" x14ac:dyDescent="0.3">
      <c r="A6669" t="s">
        <v>195</v>
      </c>
      <c r="B6669" t="s">
        <v>196</v>
      </c>
      <c r="C6669" t="s">
        <v>10831</v>
      </c>
      <c r="D6669" s="15" t="s">
        <v>60</v>
      </c>
      <c r="E6669" s="30">
        <f>'Dati di base x Ind. Comunale'!H6669/'Dati di base x Ind. Comunale'!I6669</f>
        <v>0.3888888888888889</v>
      </c>
      <c r="F6669" s="20">
        <f>'Dati di base x Ind. Comunale'!F6669</f>
        <v>0</v>
      </c>
      <c r="G6669" s="20">
        <f>'Dati di base x Ind. Comunale'!G6669</f>
        <v>7</v>
      </c>
      <c r="H6669" s="15">
        <f>'Dati di base x Ind. Comunale'!E6669</f>
        <v>11</v>
      </c>
    </row>
    <row r="6670" spans="1:8" x14ac:dyDescent="0.3">
      <c r="A6670" t="s">
        <v>195</v>
      </c>
      <c r="B6670" t="s">
        <v>196</v>
      </c>
      <c r="C6670" t="s">
        <v>11160</v>
      </c>
      <c r="D6670" s="15" t="s">
        <v>11161</v>
      </c>
      <c r="E6670" s="30">
        <f>'Dati di base x Ind. Comunale'!H6670/'Dati di base x Ind. Comunale'!I6670</f>
        <v>0</v>
      </c>
      <c r="F6670" s="20">
        <f>'Dati di base x Ind. Comunale'!F6670</f>
        <v>0</v>
      </c>
      <c r="G6670" s="20">
        <f>'Dati di base x Ind. Comunale'!G6670</f>
        <v>0</v>
      </c>
      <c r="H6670" s="15">
        <f>'Dati di base x Ind. Comunale'!E6670</f>
        <v>1</v>
      </c>
    </row>
    <row r="6671" spans="1:8" x14ac:dyDescent="0.3">
      <c r="A6671" t="s">
        <v>195</v>
      </c>
      <c r="B6671" t="s">
        <v>196</v>
      </c>
      <c r="C6671" t="s">
        <v>11162</v>
      </c>
      <c r="D6671" s="15" t="s">
        <v>11163</v>
      </c>
      <c r="E6671" s="30">
        <f>'Dati di base x Ind. Comunale'!H6671/'Dati di base x Ind. Comunale'!I6671</f>
        <v>0.75</v>
      </c>
      <c r="F6671" s="20">
        <f>'Dati di base x Ind. Comunale'!F6671</f>
        <v>0</v>
      </c>
      <c r="G6671" s="20">
        <f>'Dati di base x Ind. Comunale'!G6671</f>
        <v>3</v>
      </c>
      <c r="H6671" s="15">
        <f>'Dati di base x Ind. Comunale'!E6671</f>
        <v>1</v>
      </c>
    </row>
    <row r="6672" spans="1:8" x14ac:dyDescent="0.3">
      <c r="A6672" t="s">
        <v>195</v>
      </c>
      <c r="B6672" t="s">
        <v>196</v>
      </c>
      <c r="C6672" t="s">
        <v>11323</v>
      </c>
      <c r="D6672" s="15" t="s">
        <v>11324</v>
      </c>
      <c r="E6672" s="30">
        <f>'Dati di base x Ind. Comunale'!H6672/'Dati di base x Ind. Comunale'!I6672</f>
        <v>0.25</v>
      </c>
      <c r="F6672" s="20">
        <f>'Dati di base x Ind. Comunale'!F6672</f>
        <v>0</v>
      </c>
      <c r="G6672" s="20">
        <f>'Dati di base x Ind. Comunale'!G6672</f>
        <v>1</v>
      </c>
      <c r="H6672" s="15">
        <f>'Dati di base x Ind. Comunale'!E6672</f>
        <v>3</v>
      </c>
    </row>
    <row r="6673" spans="1:8" x14ac:dyDescent="0.3">
      <c r="A6673" t="s">
        <v>195</v>
      </c>
      <c r="B6673" t="s">
        <v>196</v>
      </c>
      <c r="C6673" t="s">
        <v>11331</v>
      </c>
      <c r="D6673" s="15" t="s">
        <v>11332</v>
      </c>
      <c r="E6673" s="45" t="s">
        <v>15828</v>
      </c>
      <c r="F6673" s="20">
        <f>'Dati di base x Ind. Comunale'!F6673</f>
        <v>0</v>
      </c>
      <c r="G6673" s="20">
        <f>'Dati di base x Ind. Comunale'!G6673</f>
        <v>0</v>
      </c>
      <c r="H6673" s="15">
        <f>'Dati di base x Ind. Comunale'!E6673</f>
        <v>0</v>
      </c>
    </row>
    <row r="6674" spans="1:8" x14ac:dyDescent="0.3">
      <c r="A6674" t="s">
        <v>195</v>
      </c>
      <c r="B6674" t="s">
        <v>196</v>
      </c>
      <c r="C6674" t="s">
        <v>11389</v>
      </c>
      <c r="D6674" s="15" t="s">
        <v>11390</v>
      </c>
      <c r="E6674" s="30">
        <f>'Dati di base x Ind. Comunale'!H6674/'Dati di base x Ind. Comunale'!I6674</f>
        <v>1</v>
      </c>
      <c r="F6674" s="20">
        <f>'Dati di base x Ind. Comunale'!F6674</f>
        <v>0</v>
      </c>
      <c r="G6674" s="20">
        <f>'Dati di base x Ind. Comunale'!G6674</f>
        <v>1</v>
      </c>
      <c r="H6674" s="15">
        <f>'Dati di base x Ind. Comunale'!E6674</f>
        <v>0</v>
      </c>
    </row>
    <row r="6675" spans="1:8" x14ac:dyDescent="0.3">
      <c r="A6675" t="s">
        <v>195</v>
      </c>
      <c r="B6675" t="s">
        <v>196</v>
      </c>
      <c r="C6675" t="s">
        <v>11537</v>
      </c>
      <c r="D6675" s="15" t="s">
        <v>11538</v>
      </c>
      <c r="E6675" s="45" t="s">
        <v>15828</v>
      </c>
      <c r="F6675" s="20">
        <f>'Dati di base x Ind. Comunale'!F6675</f>
        <v>0</v>
      </c>
      <c r="G6675" s="20">
        <f>'Dati di base x Ind. Comunale'!G6675</f>
        <v>0</v>
      </c>
      <c r="H6675" s="15">
        <f>'Dati di base x Ind. Comunale'!E6675</f>
        <v>0</v>
      </c>
    </row>
    <row r="6676" spans="1:8" x14ac:dyDescent="0.3">
      <c r="A6676" t="s">
        <v>195</v>
      </c>
      <c r="B6676" t="s">
        <v>196</v>
      </c>
      <c r="C6676" t="s">
        <v>11775</v>
      </c>
      <c r="D6676" s="15" t="s">
        <v>11776</v>
      </c>
      <c r="E6676" s="45" t="s">
        <v>15828</v>
      </c>
      <c r="F6676" s="20">
        <f>'Dati di base x Ind. Comunale'!F6676</f>
        <v>0</v>
      </c>
      <c r="G6676" s="20">
        <f>'Dati di base x Ind. Comunale'!G6676</f>
        <v>0</v>
      </c>
      <c r="H6676" s="15">
        <f>'Dati di base x Ind. Comunale'!E6676</f>
        <v>0</v>
      </c>
    </row>
    <row r="6677" spans="1:8" x14ac:dyDescent="0.3">
      <c r="A6677" t="s">
        <v>195</v>
      </c>
      <c r="B6677" t="s">
        <v>196</v>
      </c>
      <c r="C6677" t="s">
        <v>11848</v>
      </c>
      <c r="D6677" s="15" t="s">
        <v>11849</v>
      </c>
      <c r="E6677" s="30">
        <f>'Dati di base x Ind. Comunale'!H6677/'Dati di base x Ind. Comunale'!I6677</f>
        <v>0.66666666666666663</v>
      </c>
      <c r="F6677" s="20">
        <f>'Dati di base x Ind. Comunale'!F6677</f>
        <v>0</v>
      </c>
      <c r="G6677" s="20">
        <f>'Dati di base x Ind. Comunale'!G6677</f>
        <v>2</v>
      </c>
      <c r="H6677" s="15">
        <f>'Dati di base x Ind. Comunale'!E6677</f>
        <v>1</v>
      </c>
    </row>
    <row r="6678" spans="1:8" x14ac:dyDescent="0.3">
      <c r="A6678" t="s">
        <v>195</v>
      </c>
      <c r="B6678" t="s">
        <v>196</v>
      </c>
      <c r="C6678" t="s">
        <v>11858</v>
      </c>
      <c r="D6678" s="15" t="s">
        <v>11859</v>
      </c>
      <c r="E6678" s="45" t="s">
        <v>15828</v>
      </c>
      <c r="F6678" s="20">
        <f>'Dati di base x Ind. Comunale'!F6678</f>
        <v>0</v>
      </c>
      <c r="G6678" s="20">
        <f>'Dati di base x Ind. Comunale'!G6678</f>
        <v>0</v>
      </c>
      <c r="H6678" s="15">
        <f>'Dati di base x Ind. Comunale'!E6678</f>
        <v>0</v>
      </c>
    </row>
    <row r="6679" spans="1:8" x14ac:dyDescent="0.3">
      <c r="A6679" t="s">
        <v>195</v>
      </c>
      <c r="B6679" t="s">
        <v>196</v>
      </c>
      <c r="C6679" t="s">
        <v>12084</v>
      </c>
      <c r="D6679" s="15" t="s">
        <v>12085</v>
      </c>
      <c r="E6679" s="45" t="s">
        <v>15828</v>
      </c>
      <c r="F6679" s="20">
        <f>'Dati di base x Ind. Comunale'!F6679</f>
        <v>0</v>
      </c>
      <c r="G6679" s="20">
        <f>'Dati di base x Ind. Comunale'!G6679</f>
        <v>0</v>
      </c>
      <c r="H6679" s="15">
        <f>'Dati di base x Ind. Comunale'!E6679</f>
        <v>0</v>
      </c>
    </row>
    <row r="6680" spans="1:8" x14ac:dyDescent="0.3">
      <c r="A6680" t="s">
        <v>195</v>
      </c>
      <c r="B6680" t="s">
        <v>196</v>
      </c>
      <c r="C6680" t="s">
        <v>12086</v>
      </c>
      <c r="D6680" s="15" t="s">
        <v>12087</v>
      </c>
      <c r="E6680" s="45" t="s">
        <v>15828</v>
      </c>
      <c r="F6680" s="20">
        <f>'Dati di base x Ind. Comunale'!F6680</f>
        <v>0</v>
      </c>
      <c r="G6680" s="20">
        <f>'Dati di base x Ind. Comunale'!G6680</f>
        <v>0</v>
      </c>
      <c r="H6680" s="15">
        <f>'Dati di base x Ind. Comunale'!E6680</f>
        <v>0</v>
      </c>
    </row>
    <row r="6681" spans="1:8" x14ac:dyDescent="0.3">
      <c r="A6681" t="s">
        <v>195</v>
      </c>
      <c r="B6681" t="s">
        <v>196</v>
      </c>
      <c r="C6681" t="s">
        <v>12108</v>
      </c>
      <c r="D6681" s="15" t="s">
        <v>12109</v>
      </c>
      <c r="E6681" s="30">
        <f>'Dati di base x Ind. Comunale'!H6681/'Dati di base x Ind. Comunale'!I6681</f>
        <v>0</v>
      </c>
      <c r="F6681" s="20">
        <f>'Dati di base x Ind. Comunale'!F6681</f>
        <v>0</v>
      </c>
      <c r="G6681" s="20">
        <f>'Dati di base x Ind. Comunale'!G6681</f>
        <v>0</v>
      </c>
      <c r="H6681" s="15">
        <f>'Dati di base x Ind. Comunale'!E6681</f>
        <v>1</v>
      </c>
    </row>
    <row r="6682" spans="1:8" x14ac:dyDescent="0.3">
      <c r="A6682" t="s">
        <v>195</v>
      </c>
      <c r="B6682" t="s">
        <v>196</v>
      </c>
      <c r="C6682" t="s">
        <v>12145</v>
      </c>
      <c r="D6682" s="15" t="s">
        <v>12146</v>
      </c>
      <c r="E6682" s="45" t="s">
        <v>15828</v>
      </c>
      <c r="F6682" s="20">
        <f>'Dati di base x Ind. Comunale'!F6682</f>
        <v>0</v>
      </c>
      <c r="G6682" s="20">
        <f>'Dati di base x Ind. Comunale'!G6682</f>
        <v>0</v>
      </c>
      <c r="H6682" s="15">
        <f>'Dati di base x Ind. Comunale'!E6682</f>
        <v>0</v>
      </c>
    </row>
    <row r="6683" spans="1:8" x14ac:dyDescent="0.3">
      <c r="A6683" t="s">
        <v>195</v>
      </c>
      <c r="B6683" t="s">
        <v>196</v>
      </c>
      <c r="C6683" t="s">
        <v>12388</v>
      </c>
      <c r="D6683" s="15" t="s">
        <v>12389</v>
      </c>
      <c r="E6683" s="30">
        <f>'Dati di base x Ind. Comunale'!H6683/'Dati di base x Ind. Comunale'!I6683</f>
        <v>1</v>
      </c>
      <c r="F6683" s="20">
        <f>'Dati di base x Ind. Comunale'!F6683</f>
        <v>0</v>
      </c>
      <c r="G6683" s="20">
        <f>'Dati di base x Ind. Comunale'!G6683</f>
        <v>1</v>
      </c>
      <c r="H6683" s="15">
        <f>'Dati di base x Ind. Comunale'!E6683</f>
        <v>0</v>
      </c>
    </row>
    <row r="6684" spans="1:8" x14ac:dyDescent="0.3">
      <c r="A6684" t="s">
        <v>195</v>
      </c>
      <c r="B6684" t="s">
        <v>196</v>
      </c>
      <c r="C6684" t="s">
        <v>12611</v>
      </c>
      <c r="D6684" s="15" t="s">
        <v>12612</v>
      </c>
      <c r="E6684" s="30">
        <f>'Dati di base x Ind. Comunale'!H6684/'Dati di base x Ind. Comunale'!I6684</f>
        <v>1</v>
      </c>
      <c r="F6684" s="20">
        <f>'Dati di base x Ind. Comunale'!F6684</f>
        <v>0</v>
      </c>
      <c r="G6684" s="20">
        <f>'Dati di base x Ind. Comunale'!G6684</f>
        <v>1</v>
      </c>
      <c r="H6684" s="15">
        <f>'Dati di base x Ind. Comunale'!E6684</f>
        <v>0</v>
      </c>
    </row>
    <row r="6685" spans="1:8" x14ac:dyDescent="0.3">
      <c r="A6685" t="s">
        <v>195</v>
      </c>
      <c r="B6685" t="s">
        <v>196</v>
      </c>
      <c r="C6685" t="s">
        <v>12911</v>
      </c>
      <c r="D6685" s="15" t="s">
        <v>12912</v>
      </c>
      <c r="E6685" s="30">
        <f>'Dati di base x Ind. Comunale'!H6685/'Dati di base x Ind. Comunale'!I6685</f>
        <v>0</v>
      </c>
      <c r="F6685" s="20">
        <f>'Dati di base x Ind. Comunale'!F6685</f>
        <v>0</v>
      </c>
      <c r="G6685" s="20">
        <f>'Dati di base x Ind. Comunale'!G6685</f>
        <v>0</v>
      </c>
      <c r="H6685" s="15">
        <f>'Dati di base x Ind. Comunale'!E6685</f>
        <v>1</v>
      </c>
    </row>
    <row r="6686" spans="1:8" x14ac:dyDescent="0.3">
      <c r="A6686" t="s">
        <v>195</v>
      </c>
      <c r="B6686" t="s">
        <v>196</v>
      </c>
      <c r="C6686" t="s">
        <v>12939</v>
      </c>
      <c r="D6686" s="15" t="s">
        <v>12940</v>
      </c>
      <c r="E6686" s="30">
        <f>'Dati di base x Ind. Comunale'!H6686/'Dati di base x Ind. Comunale'!I6686</f>
        <v>0.66666666666666663</v>
      </c>
      <c r="F6686" s="20">
        <f>'Dati di base x Ind. Comunale'!F6686</f>
        <v>0</v>
      </c>
      <c r="G6686" s="20">
        <f>'Dati di base x Ind. Comunale'!G6686</f>
        <v>2</v>
      </c>
      <c r="H6686" s="15">
        <f>'Dati di base x Ind. Comunale'!E6686</f>
        <v>1</v>
      </c>
    </row>
    <row r="6687" spans="1:8" x14ac:dyDescent="0.3">
      <c r="A6687" t="s">
        <v>195</v>
      </c>
      <c r="B6687" t="s">
        <v>196</v>
      </c>
      <c r="C6687" t="s">
        <v>13055</v>
      </c>
      <c r="D6687" s="15" t="s">
        <v>13056</v>
      </c>
      <c r="E6687" s="45" t="s">
        <v>15828</v>
      </c>
      <c r="F6687" s="20">
        <f>'Dati di base x Ind. Comunale'!F6687</f>
        <v>0</v>
      </c>
      <c r="G6687" s="20">
        <f>'Dati di base x Ind. Comunale'!G6687</f>
        <v>0</v>
      </c>
      <c r="H6687" s="15">
        <f>'Dati di base x Ind. Comunale'!E6687</f>
        <v>0</v>
      </c>
    </row>
    <row r="6688" spans="1:8" x14ac:dyDescent="0.3">
      <c r="A6688" t="s">
        <v>195</v>
      </c>
      <c r="B6688" t="s">
        <v>196</v>
      </c>
      <c r="C6688" t="s">
        <v>13106</v>
      </c>
      <c r="D6688" s="15" t="s">
        <v>13107</v>
      </c>
      <c r="E6688" s="45" t="s">
        <v>15828</v>
      </c>
      <c r="F6688" s="20">
        <f>'Dati di base x Ind. Comunale'!F6688</f>
        <v>0</v>
      </c>
      <c r="G6688" s="20">
        <f>'Dati di base x Ind. Comunale'!G6688</f>
        <v>0</v>
      </c>
      <c r="H6688" s="15">
        <f>'Dati di base x Ind. Comunale'!E6688</f>
        <v>0</v>
      </c>
    </row>
    <row r="6689" spans="1:8" x14ac:dyDescent="0.3">
      <c r="A6689" t="s">
        <v>195</v>
      </c>
      <c r="B6689" t="s">
        <v>196</v>
      </c>
      <c r="C6689" t="s">
        <v>13120</v>
      </c>
      <c r="D6689" s="15" t="s">
        <v>13121</v>
      </c>
      <c r="E6689" s="30">
        <f>'Dati di base x Ind. Comunale'!H6689/'Dati di base x Ind. Comunale'!I6689</f>
        <v>0</v>
      </c>
      <c r="F6689" s="20">
        <f>'Dati di base x Ind. Comunale'!F6689</f>
        <v>0</v>
      </c>
      <c r="G6689" s="20">
        <f>'Dati di base x Ind. Comunale'!G6689</f>
        <v>0</v>
      </c>
      <c r="H6689" s="15">
        <f>'Dati di base x Ind. Comunale'!E6689</f>
        <v>1</v>
      </c>
    </row>
    <row r="6690" spans="1:8" x14ac:dyDescent="0.3">
      <c r="A6690" t="s">
        <v>195</v>
      </c>
      <c r="B6690" t="s">
        <v>196</v>
      </c>
      <c r="C6690" t="s">
        <v>13151</v>
      </c>
      <c r="D6690" s="15" t="s">
        <v>13152</v>
      </c>
      <c r="E6690" s="30">
        <f>'Dati di base x Ind. Comunale'!H6690/'Dati di base x Ind. Comunale'!I6690</f>
        <v>1</v>
      </c>
      <c r="F6690" s="20">
        <f>'Dati di base x Ind. Comunale'!F6690</f>
        <v>1</v>
      </c>
      <c r="G6690" s="20">
        <f>'Dati di base x Ind. Comunale'!G6690</f>
        <v>0</v>
      </c>
      <c r="H6690" s="15">
        <f>'Dati di base x Ind. Comunale'!E6690</f>
        <v>0</v>
      </c>
    </row>
    <row r="6691" spans="1:8" x14ac:dyDescent="0.3">
      <c r="A6691" t="s">
        <v>195</v>
      </c>
      <c r="B6691" t="s">
        <v>196</v>
      </c>
      <c r="C6691" t="s">
        <v>13347</v>
      </c>
      <c r="D6691" s="15" t="s">
        <v>13348</v>
      </c>
      <c r="E6691" s="30">
        <f>'Dati di base x Ind. Comunale'!H6691/'Dati di base x Ind. Comunale'!I6691</f>
        <v>0</v>
      </c>
      <c r="F6691" s="20">
        <f>'Dati di base x Ind. Comunale'!F6691</f>
        <v>0</v>
      </c>
      <c r="G6691" s="20">
        <f>'Dati di base x Ind. Comunale'!G6691</f>
        <v>0</v>
      </c>
      <c r="H6691" s="15">
        <f>'Dati di base x Ind. Comunale'!E6691</f>
        <v>2</v>
      </c>
    </row>
    <row r="6692" spans="1:8" x14ac:dyDescent="0.3">
      <c r="A6692" t="s">
        <v>195</v>
      </c>
      <c r="B6692" t="s">
        <v>196</v>
      </c>
      <c r="C6692" t="s">
        <v>13832</v>
      </c>
      <c r="D6692" s="15" t="s">
        <v>13833</v>
      </c>
      <c r="E6692" s="30">
        <f>'Dati di base x Ind. Comunale'!H6692/'Dati di base x Ind. Comunale'!I6692</f>
        <v>1</v>
      </c>
      <c r="F6692" s="20">
        <f>'Dati di base x Ind. Comunale'!F6692</f>
        <v>0</v>
      </c>
      <c r="G6692" s="20">
        <f>'Dati di base x Ind. Comunale'!G6692</f>
        <v>2</v>
      </c>
      <c r="H6692" s="15">
        <f>'Dati di base x Ind. Comunale'!E6692</f>
        <v>0</v>
      </c>
    </row>
    <row r="6693" spans="1:8" x14ac:dyDescent="0.3">
      <c r="A6693" t="s">
        <v>195</v>
      </c>
      <c r="B6693" t="s">
        <v>196</v>
      </c>
      <c r="C6693" t="s">
        <v>14086</v>
      </c>
      <c r="D6693" s="15" t="s">
        <v>14087</v>
      </c>
      <c r="E6693" s="45" t="s">
        <v>15828</v>
      </c>
      <c r="F6693" s="20">
        <f>'Dati di base x Ind. Comunale'!F6693</f>
        <v>0</v>
      </c>
      <c r="G6693" s="20">
        <f>'Dati di base x Ind. Comunale'!G6693</f>
        <v>0</v>
      </c>
      <c r="H6693" s="15">
        <f>'Dati di base x Ind. Comunale'!E6693</f>
        <v>0</v>
      </c>
    </row>
    <row r="6694" spans="1:8" x14ac:dyDescent="0.3">
      <c r="A6694" t="s">
        <v>195</v>
      </c>
      <c r="B6694" t="s">
        <v>196</v>
      </c>
      <c r="C6694" t="s">
        <v>14155</v>
      </c>
      <c r="D6694" s="15" t="s">
        <v>14156</v>
      </c>
      <c r="E6694" s="45" t="s">
        <v>15828</v>
      </c>
      <c r="F6694" s="20">
        <f>'Dati di base x Ind. Comunale'!F6694</f>
        <v>0</v>
      </c>
      <c r="G6694" s="20">
        <f>'Dati di base x Ind. Comunale'!G6694</f>
        <v>0</v>
      </c>
      <c r="H6694" s="15">
        <f>'Dati di base x Ind. Comunale'!E6694</f>
        <v>0</v>
      </c>
    </row>
    <row r="6695" spans="1:8" x14ac:dyDescent="0.3">
      <c r="A6695" t="s">
        <v>195</v>
      </c>
      <c r="B6695" t="s">
        <v>196</v>
      </c>
      <c r="C6695" t="s">
        <v>14238</v>
      </c>
      <c r="D6695" s="15" t="s">
        <v>14239</v>
      </c>
      <c r="E6695" s="30">
        <f>'Dati di base x Ind. Comunale'!H6695/'Dati di base x Ind. Comunale'!I6695</f>
        <v>0.33333333333333331</v>
      </c>
      <c r="F6695" s="20">
        <f>'Dati di base x Ind. Comunale'!F6695</f>
        <v>0</v>
      </c>
      <c r="G6695" s="20">
        <f>'Dati di base x Ind. Comunale'!G6695</f>
        <v>1</v>
      </c>
      <c r="H6695" s="15">
        <f>'Dati di base x Ind. Comunale'!E6695</f>
        <v>2</v>
      </c>
    </row>
    <row r="6696" spans="1:8" x14ac:dyDescent="0.3">
      <c r="A6696" t="s">
        <v>195</v>
      </c>
      <c r="B6696" t="s">
        <v>196</v>
      </c>
      <c r="C6696" t="s">
        <v>14268</v>
      </c>
      <c r="D6696" s="15" t="s">
        <v>14269</v>
      </c>
      <c r="E6696" s="30">
        <f>'Dati di base x Ind. Comunale'!H6696/'Dati di base x Ind. Comunale'!I6696</f>
        <v>0</v>
      </c>
      <c r="F6696" s="20">
        <f>'Dati di base x Ind. Comunale'!F6696</f>
        <v>0</v>
      </c>
      <c r="G6696" s="20">
        <f>'Dati di base x Ind. Comunale'!G6696</f>
        <v>0</v>
      </c>
      <c r="H6696" s="15">
        <f>'Dati di base x Ind. Comunale'!E6696</f>
        <v>2</v>
      </c>
    </row>
    <row r="6697" spans="1:8" x14ac:dyDescent="0.3">
      <c r="A6697" t="s">
        <v>195</v>
      </c>
      <c r="B6697" t="s">
        <v>196</v>
      </c>
      <c r="C6697" t="s">
        <v>14475</v>
      </c>
      <c r="D6697" s="15" t="s">
        <v>14476</v>
      </c>
      <c r="E6697" s="30">
        <f>'Dati di base x Ind. Comunale'!H6697/'Dati di base x Ind. Comunale'!I6697</f>
        <v>0.5</v>
      </c>
      <c r="F6697" s="20">
        <f>'Dati di base x Ind. Comunale'!F6697</f>
        <v>0</v>
      </c>
      <c r="G6697" s="20">
        <f>'Dati di base x Ind. Comunale'!G6697</f>
        <v>1</v>
      </c>
      <c r="H6697" s="15">
        <f>'Dati di base x Ind. Comunale'!E6697</f>
        <v>1</v>
      </c>
    </row>
    <row r="6698" spans="1:8" x14ac:dyDescent="0.3">
      <c r="A6698" t="s">
        <v>195</v>
      </c>
      <c r="B6698" t="s">
        <v>196</v>
      </c>
      <c r="C6698" t="s">
        <v>14525</v>
      </c>
      <c r="D6698" s="15" t="s">
        <v>14526</v>
      </c>
      <c r="E6698" s="45" t="s">
        <v>15828</v>
      </c>
      <c r="F6698" s="20">
        <f>'Dati di base x Ind. Comunale'!F6698</f>
        <v>0</v>
      </c>
      <c r="G6698" s="20">
        <f>'Dati di base x Ind. Comunale'!G6698</f>
        <v>0</v>
      </c>
      <c r="H6698" s="15">
        <f>'Dati di base x Ind. Comunale'!E6698</f>
        <v>0</v>
      </c>
    </row>
    <row r="6699" spans="1:8" x14ac:dyDescent="0.3">
      <c r="A6699" t="s">
        <v>195</v>
      </c>
      <c r="B6699" t="s">
        <v>196</v>
      </c>
      <c r="C6699" t="s">
        <v>14648</v>
      </c>
      <c r="D6699" s="15" t="s">
        <v>14649</v>
      </c>
      <c r="E6699" s="45" t="s">
        <v>15828</v>
      </c>
      <c r="F6699" s="20">
        <f>'Dati di base x Ind. Comunale'!F6699</f>
        <v>0</v>
      </c>
      <c r="G6699" s="20">
        <f>'Dati di base x Ind. Comunale'!G6699</f>
        <v>0</v>
      </c>
      <c r="H6699" s="15">
        <f>'Dati di base x Ind. Comunale'!E6699</f>
        <v>0</v>
      </c>
    </row>
    <row r="6700" spans="1:8" x14ac:dyDescent="0.3">
      <c r="A6700" t="s">
        <v>195</v>
      </c>
      <c r="B6700" t="s">
        <v>196</v>
      </c>
      <c r="C6700" t="s">
        <v>14793</v>
      </c>
      <c r="D6700" s="15" t="s">
        <v>14794</v>
      </c>
      <c r="E6700" s="45" t="s">
        <v>15828</v>
      </c>
      <c r="F6700" s="20">
        <f>'Dati di base x Ind. Comunale'!F6700</f>
        <v>0</v>
      </c>
      <c r="G6700" s="20">
        <f>'Dati di base x Ind. Comunale'!G6700</f>
        <v>0</v>
      </c>
      <c r="H6700" s="15">
        <f>'Dati di base x Ind. Comunale'!E6700</f>
        <v>0</v>
      </c>
    </row>
    <row r="6701" spans="1:8" x14ac:dyDescent="0.3">
      <c r="A6701" t="s">
        <v>195</v>
      </c>
      <c r="B6701" t="s">
        <v>196</v>
      </c>
      <c r="C6701" t="s">
        <v>15130</v>
      </c>
      <c r="D6701" s="15" t="s">
        <v>15131</v>
      </c>
      <c r="E6701" s="30">
        <f>'Dati di base x Ind. Comunale'!H6701/'Dati di base x Ind. Comunale'!I6701</f>
        <v>0.6</v>
      </c>
      <c r="F6701" s="20">
        <f>'Dati di base x Ind. Comunale'!F6701</f>
        <v>0</v>
      </c>
      <c r="G6701" s="20">
        <f>'Dati di base x Ind. Comunale'!G6701</f>
        <v>6</v>
      </c>
      <c r="H6701" s="15">
        <f>'Dati di base x Ind. Comunale'!E6701</f>
        <v>4</v>
      </c>
    </row>
    <row r="6702" spans="1:8" x14ac:dyDescent="0.3">
      <c r="A6702" t="s">
        <v>195</v>
      </c>
      <c r="B6702" t="s">
        <v>196</v>
      </c>
      <c r="C6702" t="s">
        <v>15306</v>
      </c>
      <c r="D6702" s="15" t="s">
        <v>15307</v>
      </c>
      <c r="E6702" s="45" t="s">
        <v>15828</v>
      </c>
      <c r="F6702" s="20">
        <f>'Dati di base x Ind. Comunale'!F6702</f>
        <v>0</v>
      </c>
      <c r="G6702" s="20">
        <f>'Dati di base x Ind. Comunale'!G6702</f>
        <v>0</v>
      </c>
      <c r="H6702" s="15">
        <f>'Dati di base x Ind. Comunale'!E6702</f>
        <v>0</v>
      </c>
    </row>
    <row r="6703" spans="1:8" x14ac:dyDescent="0.3">
      <c r="A6703" t="s">
        <v>195</v>
      </c>
      <c r="B6703" t="s">
        <v>196</v>
      </c>
      <c r="C6703" t="s">
        <v>15320</v>
      </c>
      <c r="D6703" s="15" t="s">
        <v>15321</v>
      </c>
      <c r="E6703" s="45" t="s">
        <v>15828</v>
      </c>
      <c r="F6703" s="20">
        <f>'Dati di base x Ind. Comunale'!F6703</f>
        <v>0</v>
      </c>
      <c r="G6703" s="20">
        <f>'Dati di base x Ind. Comunale'!G6703</f>
        <v>0</v>
      </c>
      <c r="H6703" s="15">
        <f>'Dati di base x Ind. Comunale'!E6703</f>
        <v>0</v>
      </c>
    </row>
    <row r="6704" spans="1:8" x14ac:dyDescent="0.3">
      <c r="A6704" t="s">
        <v>195</v>
      </c>
      <c r="B6704" t="s">
        <v>196</v>
      </c>
      <c r="C6704" t="s">
        <v>15322</v>
      </c>
      <c r="D6704" s="15" t="s">
        <v>15323</v>
      </c>
      <c r="E6704" s="30">
        <f>'Dati di base x Ind. Comunale'!H6704/'Dati di base x Ind. Comunale'!I6704</f>
        <v>0.47058823529411764</v>
      </c>
      <c r="F6704" s="20">
        <f>'Dati di base x Ind. Comunale'!F6704</f>
        <v>3</v>
      </c>
      <c r="G6704" s="20">
        <f>'Dati di base x Ind. Comunale'!G6704</f>
        <v>5</v>
      </c>
      <c r="H6704" s="15">
        <f>'Dati di base x Ind. Comunale'!E6704</f>
        <v>9</v>
      </c>
    </row>
    <row r="6705" spans="1:8" x14ac:dyDescent="0.3">
      <c r="A6705" t="s">
        <v>195</v>
      </c>
      <c r="B6705" t="s">
        <v>196</v>
      </c>
      <c r="C6705" t="s">
        <v>6349</v>
      </c>
      <c r="D6705" s="15" t="s">
        <v>6350</v>
      </c>
      <c r="E6705" s="45" t="s">
        <v>15828</v>
      </c>
      <c r="F6705" s="20">
        <f>'Dati di base x Ind. Comunale'!F6705</f>
        <v>0</v>
      </c>
      <c r="G6705" s="20">
        <f>'Dati di base x Ind. Comunale'!G6705</f>
        <v>0</v>
      </c>
      <c r="H6705" s="15">
        <f>'Dati di base x Ind. Comunale'!E6705</f>
        <v>0</v>
      </c>
    </row>
    <row r="6706" spans="1:8" x14ac:dyDescent="0.3">
      <c r="A6706" t="s">
        <v>195</v>
      </c>
      <c r="B6706" t="s">
        <v>196</v>
      </c>
      <c r="C6706" t="s">
        <v>9927</v>
      </c>
      <c r="D6706" s="15" t="s">
        <v>9928</v>
      </c>
      <c r="E6706" s="30">
        <f>'Dati di base x Ind. Comunale'!H6706/'Dati di base x Ind. Comunale'!I6706</f>
        <v>0.5</v>
      </c>
      <c r="F6706" s="20">
        <f>'Dati di base x Ind. Comunale'!F6706</f>
        <v>0</v>
      </c>
      <c r="G6706" s="20">
        <f>'Dati di base x Ind. Comunale'!G6706</f>
        <v>1</v>
      </c>
      <c r="H6706" s="15">
        <f>'Dati di base x Ind. Comunale'!E6706</f>
        <v>1</v>
      </c>
    </row>
    <row r="6707" spans="1:8" x14ac:dyDescent="0.3">
      <c r="A6707" t="s">
        <v>195</v>
      </c>
      <c r="B6707" t="s">
        <v>211</v>
      </c>
      <c r="C6707" t="s">
        <v>212</v>
      </c>
      <c r="D6707" s="15" t="s">
        <v>213</v>
      </c>
      <c r="E6707" s="45" t="s">
        <v>15828</v>
      </c>
      <c r="F6707" s="20">
        <f>'Dati di base x Ind. Comunale'!F6707</f>
        <v>0</v>
      </c>
      <c r="G6707" s="20">
        <f>'Dati di base x Ind. Comunale'!G6707</f>
        <v>0</v>
      </c>
      <c r="H6707" s="15">
        <f>'Dati di base x Ind. Comunale'!E6707</f>
        <v>0</v>
      </c>
    </row>
    <row r="6708" spans="1:8" x14ac:dyDescent="0.3">
      <c r="A6708" t="s">
        <v>195</v>
      </c>
      <c r="B6708" t="s">
        <v>211</v>
      </c>
      <c r="C6708" t="s">
        <v>548</v>
      </c>
      <c r="D6708" s="15" t="s">
        <v>549</v>
      </c>
      <c r="E6708" s="30">
        <f>'Dati di base x Ind. Comunale'!H6708/'Dati di base x Ind. Comunale'!I6708</f>
        <v>1</v>
      </c>
      <c r="F6708" s="20">
        <f>'Dati di base x Ind. Comunale'!F6708</f>
        <v>0</v>
      </c>
      <c r="G6708" s="20">
        <f>'Dati di base x Ind. Comunale'!G6708</f>
        <v>2</v>
      </c>
      <c r="H6708" s="15">
        <f>'Dati di base x Ind. Comunale'!E6708</f>
        <v>0</v>
      </c>
    </row>
    <row r="6709" spans="1:8" x14ac:dyDescent="0.3">
      <c r="A6709" t="s">
        <v>195</v>
      </c>
      <c r="B6709" t="s">
        <v>211</v>
      </c>
      <c r="C6709" t="s">
        <v>1532</v>
      </c>
      <c r="D6709" s="15" t="s">
        <v>1533</v>
      </c>
      <c r="E6709" s="30">
        <f>'Dati di base x Ind. Comunale'!H6709/'Dati di base x Ind. Comunale'!I6709</f>
        <v>0.8571428571428571</v>
      </c>
      <c r="F6709" s="20">
        <f>'Dati di base x Ind. Comunale'!F6709</f>
        <v>1</v>
      </c>
      <c r="G6709" s="20">
        <f>'Dati di base x Ind. Comunale'!G6709</f>
        <v>5</v>
      </c>
      <c r="H6709" s="15">
        <f>'Dati di base x Ind. Comunale'!E6709</f>
        <v>1</v>
      </c>
    </row>
    <row r="6710" spans="1:8" x14ac:dyDescent="0.3">
      <c r="A6710" t="s">
        <v>195</v>
      </c>
      <c r="B6710" t="s">
        <v>211</v>
      </c>
      <c r="C6710" t="s">
        <v>2348</v>
      </c>
      <c r="D6710" s="15" t="s">
        <v>2349</v>
      </c>
      <c r="E6710" s="45" t="s">
        <v>15828</v>
      </c>
      <c r="F6710" s="20">
        <f>'Dati di base x Ind. Comunale'!F6710</f>
        <v>0</v>
      </c>
      <c r="G6710" s="20">
        <f>'Dati di base x Ind. Comunale'!G6710</f>
        <v>0</v>
      </c>
      <c r="H6710" s="15">
        <f>'Dati di base x Ind. Comunale'!E6710</f>
        <v>0</v>
      </c>
    </row>
    <row r="6711" spans="1:8" x14ac:dyDescent="0.3">
      <c r="A6711" t="s">
        <v>195</v>
      </c>
      <c r="B6711" t="s">
        <v>211</v>
      </c>
      <c r="C6711" t="s">
        <v>4408</v>
      </c>
      <c r="D6711" s="15" t="s">
        <v>4409</v>
      </c>
      <c r="E6711" s="45" t="s">
        <v>15828</v>
      </c>
      <c r="F6711" s="20">
        <f>'Dati di base x Ind. Comunale'!F6711</f>
        <v>0</v>
      </c>
      <c r="G6711" s="20">
        <f>'Dati di base x Ind. Comunale'!G6711</f>
        <v>0</v>
      </c>
      <c r="H6711" s="15">
        <f>'Dati di base x Ind. Comunale'!E6711</f>
        <v>0</v>
      </c>
    </row>
    <row r="6712" spans="1:8" x14ac:dyDescent="0.3">
      <c r="A6712" t="s">
        <v>195</v>
      </c>
      <c r="B6712" t="s">
        <v>211</v>
      </c>
      <c r="C6712" t="s">
        <v>4662</v>
      </c>
      <c r="D6712" s="15" t="s">
        <v>4663</v>
      </c>
      <c r="E6712" s="30">
        <f>'Dati di base x Ind. Comunale'!H6712/'Dati di base x Ind. Comunale'!I6712</f>
        <v>0.66666666666666663</v>
      </c>
      <c r="F6712" s="20">
        <f>'Dati di base x Ind. Comunale'!F6712</f>
        <v>0</v>
      </c>
      <c r="G6712" s="20">
        <f>'Dati di base x Ind. Comunale'!G6712</f>
        <v>2</v>
      </c>
      <c r="H6712" s="15">
        <f>'Dati di base x Ind. Comunale'!E6712</f>
        <v>1</v>
      </c>
    </row>
    <row r="6713" spans="1:8" x14ac:dyDescent="0.3">
      <c r="A6713" t="s">
        <v>195</v>
      </c>
      <c r="B6713" t="s">
        <v>211</v>
      </c>
      <c r="C6713" t="s">
        <v>5004</v>
      </c>
      <c r="D6713" s="15" t="s">
        <v>5005</v>
      </c>
      <c r="E6713" s="45" t="s">
        <v>15828</v>
      </c>
      <c r="F6713" s="20">
        <f>'Dati di base x Ind. Comunale'!F6713</f>
        <v>0</v>
      </c>
      <c r="G6713" s="20">
        <f>'Dati di base x Ind. Comunale'!G6713</f>
        <v>0</v>
      </c>
      <c r="H6713" s="15">
        <f>'Dati di base x Ind. Comunale'!E6713</f>
        <v>0</v>
      </c>
    </row>
    <row r="6714" spans="1:8" x14ac:dyDescent="0.3">
      <c r="A6714" t="s">
        <v>195</v>
      </c>
      <c r="B6714" t="s">
        <v>211</v>
      </c>
      <c r="C6714" t="s">
        <v>5588</v>
      </c>
      <c r="D6714" s="15" t="s">
        <v>5589</v>
      </c>
      <c r="E6714" s="30">
        <f>'Dati di base x Ind. Comunale'!H6714/'Dati di base x Ind. Comunale'!I6714</f>
        <v>0.6216216216216216</v>
      </c>
      <c r="F6714" s="20">
        <f>'Dati di base x Ind. Comunale'!F6714</f>
        <v>7</v>
      </c>
      <c r="G6714" s="20">
        <f>'Dati di base x Ind. Comunale'!G6714</f>
        <v>16</v>
      </c>
      <c r="H6714" s="15">
        <f>'Dati di base x Ind. Comunale'!E6714</f>
        <v>14</v>
      </c>
    </row>
    <row r="6715" spans="1:8" x14ac:dyDescent="0.3">
      <c r="A6715" t="s">
        <v>195</v>
      </c>
      <c r="B6715" t="s">
        <v>211</v>
      </c>
      <c r="C6715" t="s">
        <v>6153</v>
      </c>
      <c r="D6715" s="15" t="s">
        <v>6154</v>
      </c>
      <c r="E6715" s="30">
        <f>'Dati di base x Ind. Comunale'!H6715/'Dati di base x Ind. Comunale'!I6715</f>
        <v>1</v>
      </c>
      <c r="F6715" s="20">
        <f>'Dati di base x Ind. Comunale'!F6715</f>
        <v>0</v>
      </c>
      <c r="G6715" s="20">
        <f>'Dati di base x Ind. Comunale'!G6715</f>
        <v>1</v>
      </c>
      <c r="H6715" s="15">
        <f>'Dati di base x Ind. Comunale'!E6715</f>
        <v>0</v>
      </c>
    </row>
    <row r="6716" spans="1:8" x14ac:dyDescent="0.3">
      <c r="A6716" t="s">
        <v>195</v>
      </c>
      <c r="B6716" t="s">
        <v>211</v>
      </c>
      <c r="C6716" t="s">
        <v>6450</v>
      </c>
      <c r="D6716" s="15" t="s">
        <v>6451</v>
      </c>
      <c r="E6716" s="30">
        <f>'Dati di base x Ind. Comunale'!H6716/'Dati di base x Ind. Comunale'!I6716</f>
        <v>1</v>
      </c>
      <c r="F6716" s="20">
        <f>'Dati di base x Ind. Comunale'!F6716</f>
        <v>0</v>
      </c>
      <c r="G6716" s="20">
        <f>'Dati di base x Ind. Comunale'!G6716</f>
        <v>1</v>
      </c>
      <c r="H6716" s="15">
        <f>'Dati di base x Ind. Comunale'!E6716</f>
        <v>0</v>
      </c>
    </row>
    <row r="6717" spans="1:8" x14ac:dyDescent="0.3">
      <c r="A6717" t="s">
        <v>195</v>
      </c>
      <c r="B6717" t="s">
        <v>211</v>
      </c>
      <c r="C6717" t="s">
        <v>6524</v>
      </c>
      <c r="D6717" s="15" t="s">
        <v>6525</v>
      </c>
      <c r="E6717" s="30">
        <f>'Dati di base x Ind. Comunale'!H6717/'Dati di base x Ind. Comunale'!I6717</f>
        <v>0</v>
      </c>
      <c r="F6717" s="20">
        <f>'Dati di base x Ind. Comunale'!F6717</f>
        <v>0</v>
      </c>
      <c r="G6717" s="20">
        <f>'Dati di base x Ind. Comunale'!G6717</f>
        <v>0</v>
      </c>
      <c r="H6717" s="15">
        <f>'Dati di base x Ind. Comunale'!E6717</f>
        <v>1</v>
      </c>
    </row>
    <row r="6718" spans="1:8" x14ac:dyDescent="0.3">
      <c r="A6718" t="s">
        <v>195</v>
      </c>
      <c r="B6718" t="s">
        <v>211</v>
      </c>
      <c r="C6718" t="s">
        <v>6625</v>
      </c>
      <c r="D6718" s="15" t="s">
        <v>6626</v>
      </c>
      <c r="E6718" s="30">
        <f>'Dati di base x Ind. Comunale'!H6718/'Dati di base x Ind. Comunale'!I6718</f>
        <v>1</v>
      </c>
      <c r="F6718" s="20">
        <f>'Dati di base x Ind. Comunale'!F6718</f>
        <v>0</v>
      </c>
      <c r="G6718" s="20">
        <f>'Dati di base x Ind. Comunale'!G6718</f>
        <v>4</v>
      </c>
      <c r="H6718" s="15">
        <f>'Dati di base x Ind. Comunale'!E6718</f>
        <v>0</v>
      </c>
    </row>
    <row r="6719" spans="1:8" x14ac:dyDescent="0.3">
      <c r="A6719" t="s">
        <v>195</v>
      </c>
      <c r="B6719" t="s">
        <v>211</v>
      </c>
      <c r="C6719" t="s">
        <v>6778</v>
      </c>
      <c r="D6719" s="15" t="s">
        <v>6779</v>
      </c>
      <c r="E6719" s="30">
        <f>'Dati di base x Ind. Comunale'!H6719/'Dati di base x Ind. Comunale'!I6719</f>
        <v>1</v>
      </c>
      <c r="F6719" s="20">
        <f>'Dati di base x Ind. Comunale'!F6719</f>
        <v>0</v>
      </c>
      <c r="G6719" s="20">
        <f>'Dati di base x Ind. Comunale'!G6719</f>
        <v>8</v>
      </c>
      <c r="H6719" s="15">
        <f>'Dati di base x Ind. Comunale'!E6719</f>
        <v>0</v>
      </c>
    </row>
    <row r="6720" spans="1:8" x14ac:dyDescent="0.3">
      <c r="A6720" t="s">
        <v>195</v>
      </c>
      <c r="B6720" t="s">
        <v>211</v>
      </c>
      <c r="C6720" t="s">
        <v>7903</v>
      </c>
      <c r="D6720" s="15" t="s">
        <v>61</v>
      </c>
      <c r="E6720" s="30">
        <f>'Dati di base x Ind. Comunale'!H6720/'Dati di base x Ind. Comunale'!I6720</f>
        <v>0.7142857142857143</v>
      </c>
      <c r="F6720" s="20">
        <f>'Dati di base x Ind. Comunale'!F6720</f>
        <v>0</v>
      </c>
      <c r="G6720" s="20">
        <f>'Dati di base x Ind. Comunale'!G6720</f>
        <v>10</v>
      </c>
      <c r="H6720" s="15">
        <f>'Dati di base x Ind. Comunale'!E6720</f>
        <v>4</v>
      </c>
    </row>
    <row r="6721" spans="1:8" x14ac:dyDescent="0.3">
      <c r="A6721" t="s">
        <v>195</v>
      </c>
      <c r="B6721" t="s">
        <v>211</v>
      </c>
      <c r="C6721" t="s">
        <v>8115</v>
      </c>
      <c r="D6721" s="15" t="s">
        <v>8116</v>
      </c>
      <c r="E6721" s="30">
        <f>'Dati di base x Ind. Comunale'!H6721/'Dati di base x Ind. Comunale'!I6721</f>
        <v>1</v>
      </c>
      <c r="F6721" s="20">
        <f>'Dati di base x Ind. Comunale'!F6721</f>
        <v>0</v>
      </c>
      <c r="G6721" s="20">
        <f>'Dati di base x Ind. Comunale'!G6721</f>
        <v>1</v>
      </c>
      <c r="H6721" s="15">
        <f>'Dati di base x Ind. Comunale'!E6721</f>
        <v>0</v>
      </c>
    </row>
    <row r="6722" spans="1:8" x14ac:dyDescent="0.3">
      <c r="A6722" t="s">
        <v>195</v>
      </c>
      <c r="B6722" t="s">
        <v>211</v>
      </c>
      <c r="C6722" t="s">
        <v>8415</v>
      </c>
      <c r="D6722" s="15" t="s">
        <v>8416</v>
      </c>
      <c r="E6722" s="30">
        <f>'Dati di base x Ind. Comunale'!H6722/'Dati di base x Ind. Comunale'!I6722</f>
        <v>0.33333333333333331</v>
      </c>
      <c r="F6722" s="20">
        <f>'Dati di base x Ind. Comunale'!F6722</f>
        <v>0</v>
      </c>
      <c r="G6722" s="20">
        <f>'Dati di base x Ind. Comunale'!G6722</f>
        <v>1</v>
      </c>
      <c r="H6722" s="15">
        <f>'Dati di base x Ind. Comunale'!E6722</f>
        <v>2</v>
      </c>
    </row>
    <row r="6723" spans="1:8" x14ac:dyDescent="0.3">
      <c r="A6723" t="s">
        <v>195</v>
      </c>
      <c r="B6723" t="s">
        <v>211</v>
      </c>
      <c r="C6723" t="s">
        <v>8798</v>
      </c>
      <c r="D6723" s="15" t="s">
        <v>8799</v>
      </c>
      <c r="E6723" s="30">
        <f>'Dati di base x Ind. Comunale'!H6723/'Dati di base x Ind. Comunale'!I6723</f>
        <v>1</v>
      </c>
      <c r="F6723" s="20">
        <f>'Dati di base x Ind. Comunale'!F6723</f>
        <v>0</v>
      </c>
      <c r="G6723" s="20">
        <f>'Dati di base x Ind. Comunale'!G6723</f>
        <v>4</v>
      </c>
      <c r="H6723" s="15">
        <f>'Dati di base x Ind. Comunale'!E6723</f>
        <v>0</v>
      </c>
    </row>
    <row r="6724" spans="1:8" x14ac:dyDescent="0.3">
      <c r="A6724" t="s">
        <v>195</v>
      </c>
      <c r="B6724" t="s">
        <v>211</v>
      </c>
      <c r="C6724" t="s">
        <v>9260</v>
      </c>
      <c r="D6724" s="15" t="s">
        <v>9261</v>
      </c>
      <c r="E6724" s="30">
        <f>'Dati di base x Ind. Comunale'!H6724/'Dati di base x Ind. Comunale'!I6724</f>
        <v>1</v>
      </c>
      <c r="F6724" s="20">
        <f>'Dati di base x Ind. Comunale'!F6724</f>
        <v>1</v>
      </c>
      <c r="G6724" s="20">
        <f>'Dati di base x Ind. Comunale'!G6724</f>
        <v>0</v>
      </c>
      <c r="H6724" s="15">
        <f>'Dati di base x Ind. Comunale'!E6724</f>
        <v>0</v>
      </c>
    </row>
    <row r="6725" spans="1:8" x14ac:dyDescent="0.3">
      <c r="A6725" t="s">
        <v>195</v>
      </c>
      <c r="B6725" t="s">
        <v>211</v>
      </c>
      <c r="C6725" t="s">
        <v>9411</v>
      </c>
      <c r="D6725" s="15" t="s">
        <v>9412</v>
      </c>
      <c r="E6725" s="30">
        <f>'Dati di base x Ind. Comunale'!H6725/'Dati di base x Ind. Comunale'!I6725</f>
        <v>1</v>
      </c>
      <c r="F6725" s="20">
        <f>'Dati di base x Ind. Comunale'!F6725</f>
        <v>0</v>
      </c>
      <c r="G6725" s="20">
        <f>'Dati di base x Ind. Comunale'!G6725</f>
        <v>1</v>
      </c>
      <c r="H6725" s="15">
        <f>'Dati di base x Ind. Comunale'!E6725</f>
        <v>0</v>
      </c>
    </row>
    <row r="6726" spans="1:8" x14ac:dyDescent="0.3">
      <c r="A6726" t="s">
        <v>195</v>
      </c>
      <c r="B6726" t="s">
        <v>211</v>
      </c>
      <c r="C6726" t="s">
        <v>10451</v>
      </c>
      <c r="D6726" s="15" t="s">
        <v>10452</v>
      </c>
      <c r="E6726" s="30">
        <f>'Dati di base x Ind. Comunale'!H6726/'Dati di base x Ind. Comunale'!I6726</f>
        <v>0.65</v>
      </c>
      <c r="F6726" s="20">
        <f>'Dati di base x Ind. Comunale'!F6726</f>
        <v>3</v>
      </c>
      <c r="G6726" s="20">
        <f>'Dati di base x Ind. Comunale'!G6726</f>
        <v>23</v>
      </c>
      <c r="H6726" s="15">
        <f>'Dati di base x Ind. Comunale'!E6726</f>
        <v>14</v>
      </c>
    </row>
    <row r="6727" spans="1:8" x14ac:dyDescent="0.3">
      <c r="A6727" t="s">
        <v>195</v>
      </c>
      <c r="B6727" t="s">
        <v>211</v>
      </c>
      <c r="C6727" t="s">
        <v>10571</v>
      </c>
      <c r="D6727" s="15" t="s">
        <v>10572</v>
      </c>
      <c r="E6727" s="30">
        <f>'Dati di base x Ind. Comunale'!H6727/'Dati di base x Ind. Comunale'!I6727</f>
        <v>0</v>
      </c>
      <c r="F6727" s="20">
        <f>'Dati di base x Ind. Comunale'!F6727</f>
        <v>0</v>
      </c>
      <c r="G6727" s="20">
        <f>'Dati di base x Ind. Comunale'!G6727</f>
        <v>0</v>
      </c>
      <c r="H6727" s="15">
        <f>'Dati di base x Ind. Comunale'!E6727</f>
        <v>3</v>
      </c>
    </row>
    <row r="6728" spans="1:8" x14ac:dyDescent="0.3">
      <c r="A6728" t="s">
        <v>195</v>
      </c>
      <c r="B6728" t="s">
        <v>211</v>
      </c>
      <c r="C6728" t="s">
        <v>10611</v>
      </c>
      <c r="D6728" s="15" t="s">
        <v>10612</v>
      </c>
      <c r="E6728" s="30">
        <f>'Dati di base x Ind. Comunale'!H6728/'Dati di base x Ind. Comunale'!I6728</f>
        <v>0</v>
      </c>
      <c r="F6728" s="20">
        <f>'Dati di base x Ind. Comunale'!F6728</f>
        <v>0</v>
      </c>
      <c r="G6728" s="20">
        <f>'Dati di base x Ind. Comunale'!G6728</f>
        <v>0</v>
      </c>
      <c r="H6728" s="15">
        <f>'Dati di base x Ind. Comunale'!E6728</f>
        <v>1</v>
      </c>
    </row>
    <row r="6729" spans="1:8" x14ac:dyDescent="0.3">
      <c r="A6729" t="s">
        <v>195</v>
      </c>
      <c r="B6729" t="s">
        <v>211</v>
      </c>
      <c r="C6729" t="s">
        <v>11777</v>
      </c>
      <c r="D6729" s="15" t="s">
        <v>11778</v>
      </c>
      <c r="E6729" s="30">
        <f>'Dati di base x Ind. Comunale'!H6729/'Dati di base x Ind. Comunale'!I6729</f>
        <v>0</v>
      </c>
      <c r="F6729" s="20">
        <f>'Dati di base x Ind. Comunale'!F6729</f>
        <v>0</v>
      </c>
      <c r="G6729" s="20">
        <f>'Dati di base x Ind. Comunale'!G6729</f>
        <v>0</v>
      </c>
      <c r="H6729" s="15">
        <f>'Dati di base x Ind. Comunale'!E6729</f>
        <v>4</v>
      </c>
    </row>
    <row r="6730" spans="1:8" x14ac:dyDescent="0.3">
      <c r="A6730" t="s">
        <v>195</v>
      </c>
      <c r="B6730" t="s">
        <v>211</v>
      </c>
      <c r="C6730" t="s">
        <v>11914</v>
      </c>
      <c r="D6730" s="15" t="s">
        <v>11915</v>
      </c>
      <c r="E6730" s="30">
        <f>'Dati di base x Ind. Comunale'!H6730/'Dati di base x Ind. Comunale'!I6730</f>
        <v>0.7857142857142857</v>
      </c>
      <c r="F6730" s="20">
        <f>'Dati di base x Ind. Comunale'!F6730</f>
        <v>0</v>
      </c>
      <c r="G6730" s="20">
        <f>'Dati di base x Ind. Comunale'!G6730</f>
        <v>11</v>
      </c>
      <c r="H6730" s="15">
        <f>'Dati di base x Ind. Comunale'!E6730</f>
        <v>3</v>
      </c>
    </row>
    <row r="6731" spans="1:8" x14ac:dyDescent="0.3">
      <c r="A6731" t="s">
        <v>195</v>
      </c>
      <c r="B6731" t="s">
        <v>211</v>
      </c>
      <c r="C6731" t="s">
        <v>12235</v>
      </c>
      <c r="D6731" s="15" t="s">
        <v>12236</v>
      </c>
      <c r="E6731" s="45" t="s">
        <v>15828</v>
      </c>
      <c r="F6731" s="20">
        <f>'Dati di base x Ind. Comunale'!F6731</f>
        <v>0</v>
      </c>
      <c r="G6731" s="20">
        <f>'Dati di base x Ind. Comunale'!G6731</f>
        <v>0</v>
      </c>
      <c r="H6731" s="15">
        <f>'Dati di base x Ind. Comunale'!E6731</f>
        <v>0</v>
      </c>
    </row>
    <row r="6732" spans="1:8" x14ac:dyDescent="0.3">
      <c r="A6732" t="s">
        <v>195</v>
      </c>
      <c r="B6732" t="s">
        <v>211</v>
      </c>
      <c r="C6732" t="s">
        <v>12434</v>
      </c>
      <c r="D6732" s="15" t="s">
        <v>12435</v>
      </c>
      <c r="E6732" s="30">
        <f>'Dati di base x Ind. Comunale'!H6732/'Dati di base x Ind. Comunale'!I6732</f>
        <v>0</v>
      </c>
      <c r="F6732" s="20">
        <f>'Dati di base x Ind. Comunale'!F6732</f>
        <v>0</v>
      </c>
      <c r="G6732" s="20">
        <f>'Dati di base x Ind. Comunale'!G6732</f>
        <v>0</v>
      </c>
      <c r="H6732" s="15">
        <f>'Dati di base x Ind. Comunale'!E6732</f>
        <v>1</v>
      </c>
    </row>
    <row r="6733" spans="1:8" x14ac:dyDescent="0.3">
      <c r="A6733" t="s">
        <v>195</v>
      </c>
      <c r="B6733" t="s">
        <v>211</v>
      </c>
      <c r="C6733" t="s">
        <v>13893</v>
      </c>
      <c r="D6733" s="15" t="s">
        <v>13894</v>
      </c>
      <c r="E6733" s="30">
        <f>'Dati di base x Ind. Comunale'!H6733/'Dati di base x Ind. Comunale'!I6733</f>
        <v>1</v>
      </c>
      <c r="F6733" s="20">
        <f>'Dati di base x Ind. Comunale'!F6733</f>
        <v>0</v>
      </c>
      <c r="G6733" s="20">
        <f>'Dati di base x Ind. Comunale'!G6733</f>
        <v>1</v>
      </c>
      <c r="H6733" s="15">
        <f>'Dati di base x Ind. Comunale'!E6733</f>
        <v>0</v>
      </c>
    </row>
    <row r="6734" spans="1:8" x14ac:dyDescent="0.3">
      <c r="A6734" t="s">
        <v>195</v>
      </c>
      <c r="B6734" t="s">
        <v>211</v>
      </c>
      <c r="C6734" t="s">
        <v>14609</v>
      </c>
      <c r="D6734" s="15" t="s">
        <v>14610</v>
      </c>
      <c r="E6734" s="30">
        <f>'Dati di base x Ind. Comunale'!H6734/'Dati di base x Ind. Comunale'!I6734</f>
        <v>0.8</v>
      </c>
      <c r="F6734" s="20">
        <f>'Dati di base x Ind. Comunale'!F6734</f>
        <v>0</v>
      </c>
      <c r="G6734" s="20">
        <f>'Dati di base x Ind. Comunale'!G6734</f>
        <v>4</v>
      </c>
      <c r="H6734" s="15">
        <f>'Dati di base x Ind. Comunale'!E6734</f>
        <v>1</v>
      </c>
    </row>
    <row r="6735" spans="1:8" x14ac:dyDescent="0.3">
      <c r="A6735" t="s">
        <v>195</v>
      </c>
      <c r="B6735" t="s">
        <v>211</v>
      </c>
      <c r="C6735" t="s">
        <v>14706</v>
      </c>
      <c r="D6735" s="15" t="s">
        <v>14707</v>
      </c>
      <c r="E6735" s="30">
        <f>'Dati di base x Ind. Comunale'!H6735/'Dati di base x Ind. Comunale'!I6735</f>
        <v>0.33333333333333331</v>
      </c>
      <c r="F6735" s="20">
        <f>'Dati di base x Ind. Comunale'!F6735</f>
        <v>0</v>
      </c>
      <c r="G6735" s="20">
        <f>'Dati di base x Ind. Comunale'!G6735</f>
        <v>1</v>
      </c>
      <c r="H6735" s="15">
        <f>'Dati di base x Ind. Comunale'!E6735</f>
        <v>2</v>
      </c>
    </row>
    <row r="6736" spans="1:8" x14ac:dyDescent="0.3">
      <c r="A6736" t="s">
        <v>195</v>
      </c>
      <c r="B6736" t="s">
        <v>211</v>
      </c>
      <c r="C6736" t="s">
        <v>14997</v>
      </c>
      <c r="D6736" s="15" t="s">
        <v>14998</v>
      </c>
      <c r="E6736" s="45" t="s">
        <v>15828</v>
      </c>
      <c r="F6736" s="20">
        <f>'Dati di base x Ind. Comunale'!F6736</f>
        <v>0</v>
      </c>
      <c r="G6736" s="20">
        <f>'Dati di base x Ind. Comunale'!G6736</f>
        <v>0</v>
      </c>
      <c r="H6736" s="15">
        <f>'Dati di base x Ind. Comunale'!E6736</f>
        <v>0</v>
      </c>
    </row>
    <row r="6737" spans="1:8" x14ac:dyDescent="0.3">
      <c r="A6737" t="s">
        <v>195</v>
      </c>
      <c r="B6737" t="s">
        <v>211</v>
      </c>
      <c r="C6737" t="s">
        <v>13192</v>
      </c>
      <c r="D6737" s="15" t="s">
        <v>13193</v>
      </c>
      <c r="E6737" s="30">
        <f>'Dati di base x Ind. Comunale'!H6737/'Dati di base x Ind. Comunale'!I6737</f>
        <v>0.5</v>
      </c>
      <c r="F6737" s="20">
        <f>'Dati di base x Ind. Comunale'!F6737</f>
        <v>0</v>
      </c>
      <c r="G6737" s="20">
        <f>'Dati di base x Ind. Comunale'!G6737</f>
        <v>1</v>
      </c>
      <c r="H6737" s="15">
        <f>'Dati di base x Ind. Comunale'!E6737</f>
        <v>1</v>
      </c>
    </row>
    <row r="6738" spans="1:8" x14ac:dyDescent="0.3">
      <c r="A6738" t="s">
        <v>243</v>
      </c>
      <c r="B6738" t="s">
        <v>244</v>
      </c>
      <c r="C6738" t="s">
        <v>245</v>
      </c>
      <c r="D6738" s="15" t="s">
        <v>246</v>
      </c>
      <c r="E6738" s="30">
        <f>'Dati di base x Ind. Comunale'!H6738/'Dati di base x Ind. Comunale'!I6738</f>
        <v>0</v>
      </c>
      <c r="F6738" s="20">
        <f>'Dati di base x Ind. Comunale'!F6738</f>
        <v>0</v>
      </c>
      <c r="G6738" s="20">
        <f>'Dati di base x Ind. Comunale'!G6738</f>
        <v>0</v>
      </c>
      <c r="H6738" s="15">
        <f>'Dati di base x Ind. Comunale'!E6738</f>
        <v>1</v>
      </c>
    </row>
    <row r="6739" spans="1:8" x14ac:dyDescent="0.3">
      <c r="A6739" t="s">
        <v>243</v>
      </c>
      <c r="B6739" t="s">
        <v>244</v>
      </c>
      <c r="C6739" t="s">
        <v>260</v>
      </c>
      <c r="D6739" s="15" t="s">
        <v>261</v>
      </c>
      <c r="E6739" s="30">
        <f>'Dati di base x Ind. Comunale'!H6739/'Dati di base x Ind. Comunale'!I6739</f>
        <v>0</v>
      </c>
      <c r="F6739" s="20">
        <f>'Dati di base x Ind. Comunale'!F6739</f>
        <v>0</v>
      </c>
      <c r="G6739" s="20">
        <f>'Dati di base x Ind. Comunale'!G6739</f>
        <v>0</v>
      </c>
      <c r="H6739" s="15">
        <f>'Dati di base x Ind. Comunale'!E6739</f>
        <v>2</v>
      </c>
    </row>
    <row r="6740" spans="1:8" x14ac:dyDescent="0.3">
      <c r="A6740" t="s">
        <v>243</v>
      </c>
      <c r="B6740" t="s">
        <v>244</v>
      </c>
      <c r="C6740" t="s">
        <v>293</v>
      </c>
      <c r="D6740" s="15" t="s">
        <v>294</v>
      </c>
      <c r="E6740" s="30">
        <f>'Dati di base x Ind. Comunale'!H6740/'Dati di base x Ind. Comunale'!I6740</f>
        <v>0</v>
      </c>
      <c r="F6740" s="20">
        <f>'Dati di base x Ind. Comunale'!F6740</f>
        <v>0</v>
      </c>
      <c r="G6740" s="20">
        <f>'Dati di base x Ind. Comunale'!G6740</f>
        <v>0</v>
      </c>
      <c r="H6740" s="15">
        <f>'Dati di base x Ind. Comunale'!E6740</f>
        <v>1</v>
      </c>
    </row>
    <row r="6741" spans="1:8" x14ac:dyDescent="0.3">
      <c r="A6741" t="s">
        <v>243</v>
      </c>
      <c r="B6741" t="s">
        <v>244</v>
      </c>
      <c r="C6741" t="s">
        <v>381</v>
      </c>
      <c r="D6741" s="15" t="s">
        <v>382</v>
      </c>
      <c r="E6741" s="30">
        <f>'Dati di base x Ind. Comunale'!H6741/'Dati di base x Ind. Comunale'!I6741</f>
        <v>0</v>
      </c>
      <c r="F6741" s="20">
        <f>'Dati di base x Ind. Comunale'!F6741</f>
        <v>0</v>
      </c>
      <c r="G6741" s="20">
        <f>'Dati di base x Ind. Comunale'!G6741</f>
        <v>0</v>
      </c>
      <c r="H6741" s="15">
        <f>'Dati di base x Ind. Comunale'!E6741</f>
        <v>2</v>
      </c>
    </row>
    <row r="6742" spans="1:8" x14ac:dyDescent="0.3">
      <c r="A6742" t="s">
        <v>243</v>
      </c>
      <c r="B6742" t="s">
        <v>244</v>
      </c>
      <c r="C6742" t="s">
        <v>389</v>
      </c>
      <c r="D6742" s="15" t="s">
        <v>390</v>
      </c>
      <c r="E6742" s="30">
        <f>'Dati di base x Ind. Comunale'!H6742/'Dati di base x Ind. Comunale'!I6742</f>
        <v>0</v>
      </c>
      <c r="F6742" s="20">
        <f>'Dati di base x Ind. Comunale'!F6742</f>
        <v>0</v>
      </c>
      <c r="G6742" s="20">
        <f>'Dati di base x Ind. Comunale'!G6742</f>
        <v>0</v>
      </c>
      <c r="H6742" s="15">
        <f>'Dati di base x Ind. Comunale'!E6742</f>
        <v>2</v>
      </c>
    </row>
    <row r="6743" spans="1:8" x14ac:dyDescent="0.3">
      <c r="A6743" t="s">
        <v>243</v>
      </c>
      <c r="B6743" t="s">
        <v>244</v>
      </c>
      <c r="C6743" t="s">
        <v>480</v>
      </c>
      <c r="D6743" s="15" t="s">
        <v>481</v>
      </c>
      <c r="E6743" s="30">
        <f>'Dati di base x Ind. Comunale'!H6743/'Dati di base x Ind. Comunale'!I6743</f>
        <v>0</v>
      </c>
      <c r="F6743" s="20">
        <f>'Dati di base x Ind. Comunale'!F6743</f>
        <v>0</v>
      </c>
      <c r="G6743" s="20">
        <f>'Dati di base x Ind. Comunale'!G6743</f>
        <v>0</v>
      </c>
      <c r="H6743" s="15">
        <f>'Dati di base x Ind. Comunale'!E6743</f>
        <v>1</v>
      </c>
    </row>
    <row r="6744" spans="1:8" x14ac:dyDescent="0.3">
      <c r="A6744" t="s">
        <v>243</v>
      </c>
      <c r="B6744" t="s">
        <v>244</v>
      </c>
      <c r="C6744" t="s">
        <v>517</v>
      </c>
      <c r="D6744" s="15" t="s">
        <v>518</v>
      </c>
      <c r="E6744" s="30">
        <f>'Dati di base x Ind. Comunale'!H6744/'Dati di base x Ind. Comunale'!I6744</f>
        <v>0</v>
      </c>
      <c r="F6744" s="20">
        <f>'Dati di base x Ind. Comunale'!F6744</f>
        <v>0</v>
      </c>
      <c r="G6744" s="20">
        <f>'Dati di base x Ind. Comunale'!G6744</f>
        <v>0</v>
      </c>
      <c r="H6744" s="15">
        <f>'Dati di base x Ind. Comunale'!E6744</f>
        <v>1</v>
      </c>
    </row>
    <row r="6745" spans="1:8" x14ac:dyDescent="0.3">
      <c r="A6745" t="s">
        <v>243</v>
      </c>
      <c r="B6745" t="s">
        <v>244</v>
      </c>
      <c r="C6745" t="s">
        <v>617</v>
      </c>
      <c r="D6745" s="15" t="s">
        <v>618</v>
      </c>
      <c r="E6745" s="30">
        <f>'Dati di base x Ind. Comunale'!H6745/'Dati di base x Ind. Comunale'!I6745</f>
        <v>0.25</v>
      </c>
      <c r="F6745" s="20">
        <f>'Dati di base x Ind. Comunale'!F6745</f>
        <v>0</v>
      </c>
      <c r="G6745" s="20">
        <f>'Dati di base x Ind. Comunale'!G6745</f>
        <v>1</v>
      </c>
      <c r="H6745" s="15">
        <f>'Dati di base x Ind. Comunale'!E6745</f>
        <v>3</v>
      </c>
    </row>
    <row r="6746" spans="1:8" x14ac:dyDescent="0.3">
      <c r="A6746" t="s">
        <v>243</v>
      </c>
      <c r="B6746" t="s">
        <v>244</v>
      </c>
      <c r="C6746" t="s">
        <v>636</v>
      </c>
      <c r="D6746" s="15" t="s">
        <v>637</v>
      </c>
      <c r="E6746" s="30">
        <f>'Dati di base x Ind. Comunale'!H6746/'Dati di base x Ind. Comunale'!I6746</f>
        <v>0.33333333333333331</v>
      </c>
      <c r="F6746" s="20">
        <f>'Dati di base x Ind. Comunale'!F6746</f>
        <v>0</v>
      </c>
      <c r="G6746" s="20">
        <f>'Dati di base x Ind. Comunale'!G6746</f>
        <v>1</v>
      </c>
      <c r="H6746" s="15">
        <f>'Dati di base x Ind. Comunale'!E6746</f>
        <v>2</v>
      </c>
    </row>
    <row r="6747" spans="1:8" x14ac:dyDescent="0.3">
      <c r="A6747" t="s">
        <v>243</v>
      </c>
      <c r="B6747" t="s">
        <v>244</v>
      </c>
      <c r="C6747" t="s">
        <v>659</v>
      </c>
      <c r="D6747" s="15" t="s">
        <v>660</v>
      </c>
      <c r="E6747" s="30">
        <f>'Dati di base x Ind. Comunale'!H6747/'Dati di base x Ind. Comunale'!I6747</f>
        <v>0.5</v>
      </c>
      <c r="F6747" s="20">
        <f>'Dati di base x Ind. Comunale'!F6747</f>
        <v>0</v>
      </c>
      <c r="G6747" s="20">
        <f>'Dati di base x Ind. Comunale'!G6747</f>
        <v>1</v>
      </c>
      <c r="H6747" s="15">
        <f>'Dati di base x Ind. Comunale'!E6747</f>
        <v>1</v>
      </c>
    </row>
    <row r="6748" spans="1:8" x14ac:dyDescent="0.3">
      <c r="A6748" t="s">
        <v>243</v>
      </c>
      <c r="B6748" t="s">
        <v>244</v>
      </c>
      <c r="C6748" t="s">
        <v>679</v>
      </c>
      <c r="D6748" s="15" t="s">
        <v>680</v>
      </c>
      <c r="E6748" s="30">
        <f>'Dati di base x Ind. Comunale'!H6748/'Dati di base x Ind. Comunale'!I6748</f>
        <v>0</v>
      </c>
      <c r="F6748" s="20">
        <f>'Dati di base x Ind. Comunale'!F6748</f>
        <v>0</v>
      </c>
      <c r="G6748" s="20">
        <f>'Dati di base x Ind. Comunale'!G6748</f>
        <v>0</v>
      </c>
      <c r="H6748" s="15">
        <f>'Dati di base x Ind. Comunale'!E6748</f>
        <v>2</v>
      </c>
    </row>
    <row r="6749" spans="1:8" x14ac:dyDescent="0.3">
      <c r="A6749" t="s">
        <v>243</v>
      </c>
      <c r="B6749" t="s">
        <v>244</v>
      </c>
      <c r="C6749" t="s">
        <v>803</v>
      </c>
      <c r="D6749" s="15" t="s">
        <v>804</v>
      </c>
      <c r="E6749" s="30">
        <f>'Dati di base x Ind. Comunale'!H6749/'Dati di base x Ind. Comunale'!I6749</f>
        <v>0</v>
      </c>
      <c r="F6749" s="20">
        <f>'Dati di base x Ind. Comunale'!F6749</f>
        <v>0</v>
      </c>
      <c r="G6749" s="20">
        <f>'Dati di base x Ind. Comunale'!G6749</f>
        <v>0</v>
      </c>
      <c r="H6749" s="15">
        <f>'Dati di base x Ind. Comunale'!E6749</f>
        <v>2</v>
      </c>
    </row>
    <row r="6750" spans="1:8" x14ac:dyDescent="0.3">
      <c r="A6750" t="s">
        <v>243</v>
      </c>
      <c r="B6750" t="s">
        <v>244</v>
      </c>
      <c r="C6750" t="s">
        <v>1463</v>
      </c>
      <c r="D6750" s="15" t="s">
        <v>1464</v>
      </c>
      <c r="E6750" s="30">
        <f>'Dati di base x Ind. Comunale'!H6750/'Dati di base x Ind. Comunale'!I6750</f>
        <v>1</v>
      </c>
      <c r="F6750" s="20">
        <f>'Dati di base x Ind. Comunale'!F6750</f>
        <v>1</v>
      </c>
      <c r="G6750" s="20">
        <f>'Dati di base x Ind. Comunale'!G6750</f>
        <v>1</v>
      </c>
      <c r="H6750" s="15">
        <f>'Dati di base x Ind. Comunale'!E6750</f>
        <v>0</v>
      </c>
    </row>
    <row r="6751" spans="1:8" x14ac:dyDescent="0.3">
      <c r="A6751" t="s">
        <v>243</v>
      </c>
      <c r="B6751" t="s">
        <v>244</v>
      </c>
      <c r="C6751" t="s">
        <v>1477</v>
      </c>
      <c r="D6751" s="15" t="s">
        <v>1478</v>
      </c>
      <c r="E6751" s="30">
        <f>'Dati di base x Ind. Comunale'!H6751/'Dati di base x Ind. Comunale'!I6751</f>
        <v>0.33333333333333331</v>
      </c>
      <c r="F6751" s="20">
        <f>'Dati di base x Ind. Comunale'!F6751</f>
        <v>0</v>
      </c>
      <c r="G6751" s="20">
        <f>'Dati di base x Ind. Comunale'!G6751</f>
        <v>1</v>
      </c>
      <c r="H6751" s="15">
        <f>'Dati di base x Ind. Comunale'!E6751</f>
        <v>2</v>
      </c>
    </row>
    <row r="6752" spans="1:8" x14ac:dyDescent="0.3">
      <c r="A6752" t="s">
        <v>243</v>
      </c>
      <c r="B6752" t="s">
        <v>244</v>
      </c>
      <c r="C6752" t="s">
        <v>1484</v>
      </c>
      <c r="D6752" s="15" t="s">
        <v>1485</v>
      </c>
      <c r="E6752" s="30">
        <f>'Dati di base x Ind. Comunale'!H6752/'Dati di base x Ind. Comunale'!I6752</f>
        <v>0</v>
      </c>
      <c r="F6752" s="20">
        <f>'Dati di base x Ind. Comunale'!F6752</f>
        <v>0</v>
      </c>
      <c r="G6752" s="20">
        <f>'Dati di base x Ind. Comunale'!G6752</f>
        <v>0</v>
      </c>
      <c r="H6752" s="15">
        <f>'Dati di base x Ind. Comunale'!E6752</f>
        <v>1</v>
      </c>
    </row>
    <row r="6753" spans="1:8" x14ac:dyDescent="0.3">
      <c r="A6753" t="s">
        <v>243</v>
      </c>
      <c r="B6753" t="s">
        <v>244</v>
      </c>
      <c r="C6753" t="s">
        <v>1586</v>
      </c>
      <c r="D6753" s="15" t="s">
        <v>1587</v>
      </c>
      <c r="E6753" s="30">
        <f>'Dati di base x Ind. Comunale'!H6753/'Dati di base x Ind. Comunale'!I6753</f>
        <v>1</v>
      </c>
      <c r="F6753" s="20">
        <f>'Dati di base x Ind. Comunale'!F6753</f>
        <v>0</v>
      </c>
      <c r="G6753" s="20">
        <f>'Dati di base x Ind. Comunale'!G6753</f>
        <v>1</v>
      </c>
      <c r="H6753" s="15">
        <f>'Dati di base x Ind. Comunale'!E6753</f>
        <v>0</v>
      </c>
    </row>
    <row r="6754" spans="1:8" x14ac:dyDescent="0.3">
      <c r="A6754" t="s">
        <v>243</v>
      </c>
      <c r="B6754" t="s">
        <v>244</v>
      </c>
      <c r="C6754" t="s">
        <v>1649</v>
      </c>
      <c r="D6754" s="15" t="s">
        <v>1650</v>
      </c>
      <c r="E6754" s="30">
        <f>'Dati di base x Ind. Comunale'!H6754/'Dati di base x Ind. Comunale'!I6754</f>
        <v>0.2</v>
      </c>
      <c r="F6754" s="20">
        <f>'Dati di base x Ind. Comunale'!F6754</f>
        <v>1</v>
      </c>
      <c r="G6754" s="20">
        <f>'Dati di base x Ind. Comunale'!G6754</f>
        <v>0</v>
      </c>
      <c r="H6754" s="15">
        <f>'Dati di base x Ind. Comunale'!E6754</f>
        <v>4</v>
      </c>
    </row>
    <row r="6755" spans="1:8" x14ac:dyDescent="0.3">
      <c r="A6755" t="s">
        <v>243</v>
      </c>
      <c r="B6755" t="s">
        <v>244</v>
      </c>
      <c r="C6755" t="s">
        <v>1689</v>
      </c>
      <c r="D6755" s="15" t="s">
        <v>1690</v>
      </c>
      <c r="E6755" s="30">
        <f>'Dati di base x Ind. Comunale'!H6755/'Dati di base x Ind. Comunale'!I6755</f>
        <v>0</v>
      </c>
      <c r="F6755" s="20">
        <f>'Dati di base x Ind. Comunale'!F6755</f>
        <v>0</v>
      </c>
      <c r="G6755" s="20">
        <f>'Dati di base x Ind. Comunale'!G6755</f>
        <v>0</v>
      </c>
      <c r="H6755" s="15">
        <f>'Dati di base x Ind. Comunale'!E6755</f>
        <v>2</v>
      </c>
    </row>
    <row r="6756" spans="1:8" x14ac:dyDescent="0.3">
      <c r="A6756" t="s">
        <v>243</v>
      </c>
      <c r="B6756" t="s">
        <v>244</v>
      </c>
      <c r="C6756" t="s">
        <v>1767</v>
      </c>
      <c r="D6756" s="15" t="s">
        <v>1768</v>
      </c>
      <c r="E6756" s="30">
        <f>'Dati di base x Ind. Comunale'!H6756/'Dati di base x Ind. Comunale'!I6756</f>
        <v>0</v>
      </c>
      <c r="F6756" s="20">
        <f>'Dati di base x Ind. Comunale'!F6756</f>
        <v>0</v>
      </c>
      <c r="G6756" s="20">
        <f>'Dati di base x Ind. Comunale'!G6756</f>
        <v>0</v>
      </c>
      <c r="H6756" s="15">
        <f>'Dati di base x Ind. Comunale'!E6756</f>
        <v>2</v>
      </c>
    </row>
    <row r="6757" spans="1:8" x14ac:dyDescent="0.3">
      <c r="A6757" t="s">
        <v>243</v>
      </c>
      <c r="B6757" t="s">
        <v>244</v>
      </c>
      <c r="C6757" t="s">
        <v>2201</v>
      </c>
      <c r="D6757" s="15" t="s">
        <v>2202</v>
      </c>
      <c r="E6757" s="30">
        <f>'Dati di base x Ind. Comunale'!H6757/'Dati di base x Ind. Comunale'!I6757</f>
        <v>0</v>
      </c>
      <c r="F6757" s="20">
        <f>'Dati di base x Ind. Comunale'!F6757</f>
        <v>0</v>
      </c>
      <c r="G6757" s="20">
        <f>'Dati di base x Ind. Comunale'!G6757</f>
        <v>0</v>
      </c>
      <c r="H6757" s="15">
        <f>'Dati di base x Ind. Comunale'!E6757</f>
        <v>2</v>
      </c>
    </row>
    <row r="6758" spans="1:8" x14ac:dyDescent="0.3">
      <c r="A6758" t="s">
        <v>243</v>
      </c>
      <c r="B6758" t="s">
        <v>244</v>
      </c>
      <c r="C6758" t="s">
        <v>2396</v>
      </c>
      <c r="D6758" s="15" t="s">
        <v>2397</v>
      </c>
      <c r="E6758" s="30">
        <f>'Dati di base x Ind. Comunale'!H6758/'Dati di base x Ind. Comunale'!I6758</f>
        <v>0.33333333333333331</v>
      </c>
      <c r="F6758" s="20">
        <f>'Dati di base x Ind. Comunale'!F6758</f>
        <v>0</v>
      </c>
      <c r="G6758" s="20">
        <f>'Dati di base x Ind. Comunale'!G6758</f>
        <v>1</v>
      </c>
      <c r="H6758" s="15">
        <f>'Dati di base x Ind. Comunale'!E6758</f>
        <v>2</v>
      </c>
    </row>
    <row r="6759" spans="1:8" x14ac:dyDescent="0.3">
      <c r="A6759" t="s">
        <v>243</v>
      </c>
      <c r="B6759" t="s">
        <v>244</v>
      </c>
      <c r="C6759" t="s">
        <v>2400</v>
      </c>
      <c r="D6759" s="15" t="s">
        <v>2401</v>
      </c>
      <c r="E6759" s="30">
        <f>'Dati di base x Ind. Comunale'!H6759/'Dati di base x Ind. Comunale'!I6759</f>
        <v>0.5</v>
      </c>
      <c r="F6759" s="20">
        <f>'Dati di base x Ind. Comunale'!F6759</f>
        <v>0</v>
      </c>
      <c r="G6759" s="20">
        <f>'Dati di base x Ind. Comunale'!G6759</f>
        <v>1</v>
      </c>
      <c r="H6759" s="15">
        <f>'Dati di base x Ind. Comunale'!E6759</f>
        <v>1</v>
      </c>
    </row>
    <row r="6760" spans="1:8" x14ac:dyDescent="0.3">
      <c r="A6760" t="s">
        <v>243</v>
      </c>
      <c r="B6760" t="s">
        <v>244</v>
      </c>
      <c r="C6760" t="s">
        <v>2509</v>
      </c>
      <c r="D6760" s="15" t="s">
        <v>2510</v>
      </c>
      <c r="E6760" s="30">
        <f>'Dati di base x Ind. Comunale'!H6760/'Dati di base x Ind. Comunale'!I6760</f>
        <v>1</v>
      </c>
      <c r="F6760" s="20">
        <f>'Dati di base x Ind. Comunale'!F6760</f>
        <v>0</v>
      </c>
      <c r="G6760" s="20">
        <f>'Dati di base x Ind. Comunale'!G6760</f>
        <v>1</v>
      </c>
      <c r="H6760" s="15">
        <f>'Dati di base x Ind. Comunale'!E6760</f>
        <v>0</v>
      </c>
    </row>
    <row r="6761" spans="1:8" x14ac:dyDescent="0.3">
      <c r="A6761" t="s">
        <v>243</v>
      </c>
      <c r="B6761" t="s">
        <v>244</v>
      </c>
      <c r="C6761" t="s">
        <v>2677</v>
      </c>
      <c r="D6761" s="15" t="s">
        <v>2678</v>
      </c>
      <c r="E6761" s="30">
        <f>'Dati di base x Ind. Comunale'!H6761/'Dati di base x Ind. Comunale'!I6761</f>
        <v>0</v>
      </c>
      <c r="F6761" s="20">
        <f>'Dati di base x Ind. Comunale'!F6761</f>
        <v>0</v>
      </c>
      <c r="G6761" s="20">
        <f>'Dati di base x Ind. Comunale'!G6761</f>
        <v>0</v>
      </c>
      <c r="H6761" s="15">
        <f>'Dati di base x Ind. Comunale'!E6761</f>
        <v>3</v>
      </c>
    </row>
    <row r="6762" spans="1:8" x14ac:dyDescent="0.3">
      <c r="A6762" t="s">
        <v>243</v>
      </c>
      <c r="B6762" t="s">
        <v>244</v>
      </c>
      <c r="C6762" t="s">
        <v>2941</v>
      </c>
      <c r="D6762" s="15" t="s">
        <v>2942</v>
      </c>
      <c r="E6762" s="30">
        <f>'Dati di base x Ind. Comunale'!H6762/'Dati di base x Ind. Comunale'!I6762</f>
        <v>0</v>
      </c>
      <c r="F6762" s="20">
        <f>'Dati di base x Ind. Comunale'!F6762</f>
        <v>0</v>
      </c>
      <c r="G6762" s="20">
        <f>'Dati di base x Ind. Comunale'!G6762</f>
        <v>0</v>
      </c>
      <c r="H6762" s="15">
        <f>'Dati di base x Ind. Comunale'!E6762</f>
        <v>4</v>
      </c>
    </row>
    <row r="6763" spans="1:8" x14ac:dyDescent="0.3">
      <c r="A6763" t="s">
        <v>243</v>
      </c>
      <c r="B6763" t="s">
        <v>244</v>
      </c>
      <c r="C6763" t="s">
        <v>2985</v>
      </c>
      <c r="D6763" s="15" t="s">
        <v>2986</v>
      </c>
      <c r="E6763" s="30">
        <f>'Dati di base x Ind. Comunale'!H6763/'Dati di base x Ind. Comunale'!I6763</f>
        <v>0</v>
      </c>
      <c r="F6763" s="20">
        <f>'Dati di base x Ind. Comunale'!F6763</f>
        <v>0</v>
      </c>
      <c r="G6763" s="20">
        <f>'Dati di base x Ind. Comunale'!G6763</f>
        <v>0</v>
      </c>
      <c r="H6763" s="15">
        <f>'Dati di base x Ind. Comunale'!E6763</f>
        <v>3</v>
      </c>
    </row>
    <row r="6764" spans="1:8" x14ac:dyDescent="0.3">
      <c r="A6764" t="s">
        <v>243</v>
      </c>
      <c r="B6764" t="s">
        <v>244</v>
      </c>
      <c r="C6764" t="s">
        <v>3003</v>
      </c>
      <c r="D6764" s="15" t="s">
        <v>3004</v>
      </c>
      <c r="E6764" s="30">
        <f>'Dati di base x Ind. Comunale'!H6764/'Dati di base x Ind. Comunale'!I6764</f>
        <v>0.33333333333333331</v>
      </c>
      <c r="F6764" s="20">
        <f>'Dati di base x Ind. Comunale'!F6764</f>
        <v>0</v>
      </c>
      <c r="G6764" s="20">
        <f>'Dati di base x Ind. Comunale'!G6764</f>
        <v>1</v>
      </c>
      <c r="H6764" s="15">
        <f>'Dati di base x Ind. Comunale'!E6764</f>
        <v>2</v>
      </c>
    </row>
    <row r="6765" spans="1:8" x14ac:dyDescent="0.3">
      <c r="A6765" t="s">
        <v>243</v>
      </c>
      <c r="B6765" t="s">
        <v>244</v>
      </c>
      <c r="C6765" t="s">
        <v>3289</v>
      </c>
      <c r="D6765" s="15" t="s">
        <v>3290</v>
      </c>
      <c r="E6765" s="30">
        <f>'Dati di base x Ind. Comunale'!H6765/'Dati di base x Ind. Comunale'!I6765</f>
        <v>0.23529411764705882</v>
      </c>
      <c r="F6765" s="20">
        <f>'Dati di base x Ind. Comunale'!F6765</f>
        <v>1</v>
      </c>
      <c r="G6765" s="20">
        <f>'Dati di base x Ind. Comunale'!G6765</f>
        <v>3</v>
      </c>
      <c r="H6765" s="15">
        <f>'Dati di base x Ind. Comunale'!E6765</f>
        <v>13</v>
      </c>
    </row>
    <row r="6766" spans="1:8" x14ac:dyDescent="0.3">
      <c r="A6766" t="s">
        <v>243</v>
      </c>
      <c r="B6766" t="s">
        <v>244</v>
      </c>
      <c r="C6766" t="s">
        <v>3749</v>
      </c>
      <c r="D6766" s="15" t="s">
        <v>3750</v>
      </c>
      <c r="E6766" s="30">
        <f>'Dati di base x Ind. Comunale'!H6766/'Dati di base x Ind. Comunale'!I6766</f>
        <v>0</v>
      </c>
      <c r="F6766" s="20">
        <f>'Dati di base x Ind. Comunale'!F6766</f>
        <v>0</v>
      </c>
      <c r="G6766" s="20">
        <f>'Dati di base x Ind. Comunale'!G6766</f>
        <v>0</v>
      </c>
      <c r="H6766" s="15">
        <f>'Dati di base x Ind. Comunale'!E6766</f>
        <v>1</v>
      </c>
    </row>
    <row r="6767" spans="1:8" x14ac:dyDescent="0.3">
      <c r="A6767" t="s">
        <v>243</v>
      </c>
      <c r="B6767" t="s">
        <v>244</v>
      </c>
      <c r="C6767" t="s">
        <v>3820</v>
      </c>
      <c r="D6767" s="15" t="s">
        <v>3821</v>
      </c>
      <c r="E6767" s="30">
        <f>'Dati di base x Ind. Comunale'!H6767/'Dati di base x Ind. Comunale'!I6767</f>
        <v>0.66666666666666663</v>
      </c>
      <c r="F6767" s="20">
        <f>'Dati di base x Ind. Comunale'!F6767</f>
        <v>0</v>
      </c>
      <c r="G6767" s="20">
        <f>'Dati di base x Ind. Comunale'!G6767</f>
        <v>2</v>
      </c>
      <c r="H6767" s="15">
        <f>'Dati di base x Ind. Comunale'!E6767</f>
        <v>1</v>
      </c>
    </row>
    <row r="6768" spans="1:8" x14ac:dyDescent="0.3">
      <c r="A6768" t="s">
        <v>243</v>
      </c>
      <c r="B6768" t="s">
        <v>244</v>
      </c>
      <c r="C6768" t="s">
        <v>3832</v>
      </c>
      <c r="D6768" s="15" t="s">
        <v>3833</v>
      </c>
      <c r="E6768" s="30">
        <f>'Dati di base x Ind. Comunale'!H6768/'Dati di base x Ind. Comunale'!I6768</f>
        <v>0</v>
      </c>
      <c r="F6768" s="20">
        <f>'Dati di base x Ind. Comunale'!F6768</f>
        <v>0</v>
      </c>
      <c r="G6768" s="20">
        <f>'Dati di base x Ind. Comunale'!G6768</f>
        <v>0</v>
      </c>
      <c r="H6768" s="15">
        <f>'Dati di base x Ind. Comunale'!E6768</f>
        <v>2</v>
      </c>
    </row>
    <row r="6769" spans="1:8" x14ac:dyDescent="0.3">
      <c r="A6769" t="s">
        <v>243</v>
      </c>
      <c r="B6769" t="s">
        <v>244</v>
      </c>
      <c r="C6769" t="s">
        <v>3834</v>
      </c>
      <c r="D6769" s="15" t="s">
        <v>3835</v>
      </c>
      <c r="E6769" s="30">
        <f>'Dati di base x Ind. Comunale'!H6769/'Dati di base x Ind. Comunale'!I6769</f>
        <v>0.4</v>
      </c>
      <c r="F6769" s="20">
        <f>'Dati di base x Ind. Comunale'!F6769</f>
        <v>1</v>
      </c>
      <c r="G6769" s="20">
        <f>'Dati di base x Ind. Comunale'!G6769</f>
        <v>1</v>
      </c>
      <c r="H6769" s="15">
        <f>'Dati di base x Ind. Comunale'!E6769</f>
        <v>3</v>
      </c>
    </row>
    <row r="6770" spans="1:8" x14ac:dyDescent="0.3">
      <c r="A6770" t="s">
        <v>243</v>
      </c>
      <c r="B6770" t="s">
        <v>244</v>
      </c>
      <c r="C6770" t="s">
        <v>3948</v>
      </c>
      <c r="D6770" s="15" t="s">
        <v>3949</v>
      </c>
      <c r="E6770" s="30">
        <f>'Dati di base x Ind. Comunale'!H6770/'Dati di base x Ind. Comunale'!I6770</f>
        <v>0</v>
      </c>
      <c r="F6770" s="20">
        <f>'Dati di base x Ind. Comunale'!F6770</f>
        <v>0</v>
      </c>
      <c r="G6770" s="20">
        <f>'Dati di base x Ind. Comunale'!G6770</f>
        <v>0</v>
      </c>
      <c r="H6770" s="15">
        <f>'Dati di base x Ind. Comunale'!E6770</f>
        <v>1</v>
      </c>
    </row>
    <row r="6771" spans="1:8" x14ac:dyDescent="0.3">
      <c r="A6771" t="s">
        <v>243</v>
      </c>
      <c r="B6771" t="s">
        <v>244</v>
      </c>
      <c r="C6771" t="s">
        <v>3956</v>
      </c>
      <c r="D6771" s="15" t="s">
        <v>3957</v>
      </c>
      <c r="E6771" s="45" t="s">
        <v>15828</v>
      </c>
      <c r="F6771" s="20">
        <f>'Dati di base x Ind. Comunale'!F6771</f>
        <v>0</v>
      </c>
      <c r="G6771" s="20">
        <f>'Dati di base x Ind. Comunale'!G6771</f>
        <v>0</v>
      </c>
      <c r="H6771" s="15">
        <f>'Dati di base x Ind. Comunale'!E6771</f>
        <v>0</v>
      </c>
    </row>
    <row r="6772" spans="1:8" x14ac:dyDescent="0.3">
      <c r="A6772" t="s">
        <v>243</v>
      </c>
      <c r="B6772" t="s">
        <v>244</v>
      </c>
      <c r="C6772" t="s">
        <v>4038</v>
      </c>
      <c r="D6772" s="15" t="s">
        <v>4039</v>
      </c>
      <c r="E6772" s="30">
        <f>'Dati di base x Ind. Comunale'!H6772/'Dati di base x Ind. Comunale'!I6772</f>
        <v>0.33333333333333331</v>
      </c>
      <c r="F6772" s="20">
        <f>'Dati di base x Ind. Comunale'!F6772</f>
        <v>0</v>
      </c>
      <c r="G6772" s="20">
        <f>'Dati di base x Ind. Comunale'!G6772</f>
        <v>1</v>
      </c>
      <c r="H6772" s="15">
        <f>'Dati di base x Ind. Comunale'!E6772</f>
        <v>2</v>
      </c>
    </row>
    <row r="6773" spans="1:8" x14ac:dyDescent="0.3">
      <c r="A6773" t="s">
        <v>243</v>
      </c>
      <c r="B6773" t="s">
        <v>244</v>
      </c>
      <c r="C6773" t="s">
        <v>4082</v>
      </c>
      <c r="D6773" s="15" t="s">
        <v>4083</v>
      </c>
      <c r="E6773" s="30">
        <f>'Dati di base x Ind. Comunale'!H6773/'Dati di base x Ind. Comunale'!I6773</f>
        <v>0</v>
      </c>
      <c r="F6773" s="20">
        <f>'Dati di base x Ind. Comunale'!F6773</f>
        <v>0</v>
      </c>
      <c r="G6773" s="20">
        <f>'Dati di base x Ind. Comunale'!G6773</f>
        <v>0</v>
      </c>
      <c r="H6773" s="15">
        <f>'Dati di base x Ind. Comunale'!E6773</f>
        <v>1</v>
      </c>
    </row>
    <row r="6774" spans="1:8" x14ac:dyDescent="0.3">
      <c r="A6774" t="s">
        <v>243</v>
      </c>
      <c r="B6774" t="s">
        <v>244</v>
      </c>
      <c r="C6774" t="s">
        <v>4153</v>
      </c>
      <c r="D6774" s="15" t="s">
        <v>4154</v>
      </c>
      <c r="E6774" s="30">
        <f>'Dati di base x Ind. Comunale'!H6774/'Dati di base x Ind. Comunale'!I6774</f>
        <v>0</v>
      </c>
      <c r="F6774" s="20">
        <f>'Dati di base x Ind. Comunale'!F6774</f>
        <v>0</v>
      </c>
      <c r="G6774" s="20">
        <f>'Dati di base x Ind. Comunale'!G6774</f>
        <v>0</v>
      </c>
      <c r="H6774" s="15">
        <f>'Dati di base x Ind. Comunale'!E6774</f>
        <v>1</v>
      </c>
    </row>
    <row r="6775" spans="1:8" x14ac:dyDescent="0.3">
      <c r="A6775" t="s">
        <v>243</v>
      </c>
      <c r="B6775" t="s">
        <v>244</v>
      </c>
      <c r="C6775" t="s">
        <v>4165</v>
      </c>
      <c r="D6775" s="15" t="s">
        <v>4166</v>
      </c>
      <c r="E6775" s="30">
        <f>'Dati di base x Ind. Comunale'!H6775/'Dati di base x Ind. Comunale'!I6775</f>
        <v>0</v>
      </c>
      <c r="F6775" s="20">
        <f>'Dati di base x Ind. Comunale'!F6775</f>
        <v>0</v>
      </c>
      <c r="G6775" s="20">
        <f>'Dati di base x Ind. Comunale'!G6775</f>
        <v>0</v>
      </c>
      <c r="H6775" s="15">
        <f>'Dati di base x Ind. Comunale'!E6775</f>
        <v>1</v>
      </c>
    </row>
    <row r="6776" spans="1:8" x14ac:dyDescent="0.3">
      <c r="A6776" t="s">
        <v>243</v>
      </c>
      <c r="B6776" t="s">
        <v>244</v>
      </c>
      <c r="C6776" t="s">
        <v>4207</v>
      </c>
      <c r="D6776" s="15" t="s">
        <v>4208</v>
      </c>
      <c r="E6776" s="30">
        <f>'Dati di base x Ind. Comunale'!H6776/'Dati di base x Ind. Comunale'!I6776</f>
        <v>0.14285714285714285</v>
      </c>
      <c r="F6776" s="20">
        <f>'Dati di base x Ind. Comunale'!F6776</f>
        <v>1</v>
      </c>
      <c r="G6776" s="20">
        <f>'Dati di base x Ind. Comunale'!G6776</f>
        <v>0</v>
      </c>
      <c r="H6776" s="15">
        <f>'Dati di base x Ind. Comunale'!E6776</f>
        <v>6</v>
      </c>
    </row>
    <row r="6777" spans="1:8" x14ac:dyDescent="0.3">
      <c r="A6777" t="s">
        <v>243</v>
      </c>
      <c r="B6777" t="s">
        <v>244</v>
      </c>
      <c r="C6777" t="s">
        <v>4470</v>
      </c>
      <c r="D6777" s="15" t="s">
        <v>4471</v>
      </c>
      <c r="E6777" s="30">
        <f>'Dati di base x Ind. Comunale'!H6777/'Dati di base x Ind. Comunale'!I6777</f>
        <v>0</v>
      </c>
      <c r="F6777" s="20">
        <f>'Dati di base x Ind. Comunale'!F6777</f>
        <v>0</v>
      </c>
      <c r="G6777" s="20">
        <f>'Dati di base x Ind. Comunale'!G6777</f>
        <v>0</v>
      </c>
      <c r="H6777" s="15">
        <f>'Dati di base x Ind. Comunale'!E6777</f>
        <v>1</v>
      </c>
    </row>
    <row r="6778" spans="1:8" x14ac:dyDescent="0.3">
      <c r="A6778" t="s">
        <v>243</v>
      </c>
      <c r="B6778" t="s">
        <v>244</v>
      </c>
      <c r="C6778" t="s">
        <v>4522</v>
      </c>
      <c r="D6778" s="15" t="s">
        <v>4523</v>
      </c>
      <c r="E6778" s="30">
        <f>'Dati di base x Ind. Comunale'!H6778/'Dati di base x Ind. Comunale'!I6778</f>
        <v>0</v>
      </c>
      <c r="F6778" s="20">
        <f>'Dati di base x Ind. Comunale'!F6778</f>
        <v>0</v>
      </c>
      <c r="G6778" s="20">
        <f>'Dati di base x Ind. Comunale'!G6778</f>
        <v>0</v>
      </c>
      <c r="H6778" s="15">
        <f>'Dati di base x Ind. Comunale'!E6778</f>
        <v>2</v>
      </c>
    </row>
    <row r="6779" spans="1:8" x14ac:dyDescent="0.3">
      <c r="A6779" t="s">
        <v>243</v>
      </c>
      <c r="B6779" t="s">
        <v>244</v>
      </c>
      <c r="C6779" t="s">
        <v>4684</v>
      </c>
      <c r="D6779" s="15" t="s">
        <v>4685</v>
      </c>
      <c r="E6779" s="45" t="s">
        <v>15828</v>
      </c>
      <c r="F6779" s="20">
        <f>'Dati di base x Ind. Comunale'!F6779</f>
        <v>0</v>
      </c>
      <c r="G6779" s="20">
        <f>'Dati di base x Ind. Comunale'!G6779</f>
        <v>0</v>
      </c>
      <c r="H6779" s="15">
        <f>'Dati di base x Ind. Comunale'!E6779</f>
        <v>0</v>
      </c>
    </row>
    <row r="6780" spans="1:8" x14ac:dyDescent="0.3">
      <c r="A6780" t="s">
        <v>243</v>
      </c>
      <c r="B6780" t="s">
        <v>244</v>
      </c>
      <c r="C6780" t="s">
        <v>4939</v>
      </c>
      <c r="D6780" s="15" t="s">
        <v>126</v>
      </c>
      <c r="E6780" s="30">
        <f>'Dati di base x Ind. Comunale'!H6780/'Dati di base x Ind. Comunale'!I6780</f>
        <v>0.17647058823529413</v>
      </c>
      <c r="F6780" s="20">
        <f>'Dati di base x Ind. Comunale'!F6780</f>
        <v>1</v>
      </c>
      <c r="G6780" s="20">
        <f>'Dati di base x Ind. Comunale'!G6780</f>
        <v>2</v>
      </c>
      <c r="H6780" s="15">
        <f>'Dati di base x Ind. Comunale'!E6780</f>
        <v>14</v>
      </c>
    </row>
    <row r="6781" spans="1:8" x14ac:dyDescent="0.3">
      <c r="A6781" t="s">
        <v>243</v>
      </c>
      <c r="B6781" t="s">
        <v>244</v>
      </c>
      <c r="C6781" t="s">
        <v>5069</v>
      </c>
      <c r="D6781" s="15" t="s">
        <v>5070</v>
      </c>
      <c r="E6781" s="30">
        <f>'Dati di base x Ind. Comunale'!H6781/'Dati di base x Ind. Comunale'!I6781</f>
        <v>0.33333333333333331</v>
      </c>
      <c r="F6781" s="20">
        <f>'Dati di base x Ind. Comunale'!F6781</f>
        <v>0</v>
      </c>
      <c r="G6781" s="20">
        <f>'Dati di base x Ind. Comunale'!G6781</f>
        <v>1</v>
      </c>
      <c r="H6781" s="15">
        <f>'Dati di base x Ind. Comunale'!E6781</f>
        <v>2</v>
      </c>
    </row>
    <row r="6782" spans="1:8" x14ac:dyDescent="0.3">
      <c r="A6782" t="s">
        <v>243</v>
      </c>
      <c r="B6782" t="s">
        <v>244</v>
      </c>
      <c r="C6782" t="s">
        <v>5073</v>
      </c>
      <c r="D6782" s="15" t="s">
        <v>5074</v>
      </c>
      <c r="E6782" s="30">
        <f>'Dati di base x Ind. Comunale'!H6782/'Dati di base x Ind. Comunale'!I6782</f>
        <v>0</v>
      </c>
      <c r="F6782" s="20">
        <f>'Dati di base x Ind. Comunale'!F6782</f>
        <v>0</v>
      </c>
      <c r="G6782" s="20">
        <f>'Dati di base x Ind. Comunale'!G6782</f>
        <v>0</v>
      </c>
      <c r="H6782" s="15">
        <f>'Dati di base x Ind. Comunale'!E6782</f>
        <v>2</v>
      </c>
    </row>
    <row r="6783" spans="1:8" x14ac:dyDescent="0.3">
      <c r="A6783" t="s">
        <v>243</v>
      </c>
      <c r="B6783" t="s">
        <v>244</v>
      </c>
      <c r="C6783" t="s">
        <v>5224</v>
      </c>
      <c r="D6783" s="15" t="s">
        <v>5225</v>
      </c>
      <c r="E6783" s="30">
        <f>'Dati di base x Ind. Comunale'!H6783/'Dati di base x Ind. Comunale'!I6783</f>
        <v>0</v>
      </c>
      <c r="F6783" s="20">
        <f>'Dati di base x Ind. Comunale'!F6783</f>
        <v>0</v>
      </c>
      <c r="G6783" s="20">
        <f>'Dati di base x Ind. Comunale'!G6783</f>
        <v>0</v>
      </c>
      <c r="H6783" s="15">
        <f>'Dati di base x Ind. Comunale'!E6783</f>
        <v>4</v>
      </c>
    </row>
    <row r="6784" spans="1:8" x14ac:dyDescent="0.3">
      <c r="A6784" t="s">
        <v>243</v>
      </c>
      <c r="B6784" t="s">
        <v>244</v>
      </c>
      <c r="C6784" t="s">
        <v>5244</v>
      </c>
      <c r="D6784" s="15" t="s">
        <v>5245</v>
      </c>
      <c r="E6784" s="30">
        <f>'Dati di base x Ind. Comunale'!H6784/'Dati di base x Ind. Comunale'!I6784</f>
        <v>0</v>
      </c>
      <c r="F6784" s="20">
        <f>'Dati di base x Ind. Comunale'!F6784</f>
        <v>0</v>
      </c>
      <c r="G6784" s="20">
        <f>'Dati di base x Ind. Comunale'!G6784</f>
        <v>0</v>
      </c>
      <c r="H6784" s="15">
        <f>'Dati di base x Ind. Comunale'!E6784</f>
        <v>2</v>
      </c>
    </row>
    <row r="6785" spans="1:8" x14ac:dyDescent="0.3">
      <c r="A6785" t="s">
        <v>243</v>
      </c>
      <c r="B6785" t="s">
        <v>244</v>
      </c>
      <c r="C6785" t="s">
        <v>5274</v>
      </c>
      <c r="D6785" s="15" t="s">
        <v>5275</v>
      </c>
      <c r="E6785" s="30">
        <f>'Dati di base x Ind. Comunale'!H6785/'Dati di base x Ind. Comunale'!I6785</f>
        <v>0</v>
      </c>
      <c r="F6785" s="20">
        <f>'Dati di base x Ind. Comunale'!F6785</f>
        <v>0</v>
      </c>
      <c r="G6785" s="20">
        <f>'Dati di base x Ind. Comunale'!G6785</f>
        <v>0</v>
      </c>
      <c r="H6785" s="15">
        <f>'Dati di base x Ind. Comunale'!E6785</f>
        <v>3</v>
      </c>
    </row>
    <row r="6786" spans="1:8" x14ac:dyDescent="0.3">
      <c r="A6786" t="s">
        <v>243</v>
      </c>
      <c r="B6786" t="s">
        <v>244</v>
      </c>
      <c r="C6786" t="s">
        <v>5472</v>
      </c>
      <c r="D6786" s="15" t="s">
        <v>5473</v>
      </c>
      <c r="E6786" s="30">
        <f>'Dati di base x Ind. Comunale'!H6786/'Dati di base x Ind. Comunale'!I6786</f>
        <v>0</v>
      </c>
      <c r="F6786" s="20">
        <f>'Dati di base x Ind. Comunale'!F6786</f>
        <v>0</v>
      </c>
      <c r="G6786" s="20">
        <f>'Dati di base x Ind. Comunale'!G6786</f>
        <v>0</v>
      </c>
      <c r="H6786" s="15">
        <f>'Dati di base x Ind. Comunale'!E6786</f>
        <v>3</v>
      </c>
    </row>
    <row r="6787" spans="1:8" x14ac:dyDescent="0.3">
      <c r="A6787" t="s">
        <v>243</v>
      </c>
      <c r="B6787" t="s">
        <v>244</v>
      </c>
      <c r="C6787" t="s">
        <v>5484</v>
      </c>
      <c r="D6787" s="15" t="s">
        <v>5485</v>
      </c>
      <c r="E6787" s="30">
        <f>'Dati di base x Ind. Comunale'!H6787/'Dati di base x Ind. Comunale'!I6787</f>
        <v>1</v>
      </c>
      <c r="F6787" s="20">
        <f>'Dati di base x Ind. Comunale'!F6787</f>
        <v>0</v>
      </c>
      <c r="G6787" s="20">
        <f>'Dati di base x Ind. Comunale'!G6787</f>
        <v>2</v>
      </c>
      <c r="H6787" s="15">
        <f>'Dati di base x Ind. Comunale'!E6787</f>
        <v>0</v>
      </c>
    </row>
    <row r="6788" spans="1:8" x14ac:dyDescent="0.3">
      <c r="A6788" t="s">
        <v>243</v>
      </c>
      <c r="B6788" t="s">
        <v>244</v>
      </c>
      <c r="C6788" t="s">
        <v>5642</v>
      </c>
      <c r="D6788" s="15" t="s">
        <v>5643</v>
      </c>
      <c r="E6788" s="30">
        <f>'Dati di base x Ind. Comunale'!H6788/'Dati di base x Ind. Comunale'!I6788</f>
        <v>0.25</v>
      </c>
      <c r="F6788" s="20">
        <f>'Dati di base x Ind. Comunale'!F6788</f>
        <v>0</v>
      </c>
      <c r="G6788" s="20">
        <f>'Dati di base x Ind. Comunale'!G6788</f>
        <v>1</v>
      </c>
      <c r="H6788" s="15">
        <f>'Dati di base x Ind. Comunale'!E6788</f>
        <v>3</v>
      </c>
    </row>
    <row r="6789" spans="1:8" x14ac:dyDescent="0.3">
      <c r="A6789" t="s">
        <v>243</v>
      </c>
      <c r="B6789" t="s">
        <v>244</v>
      </c>
      <c r="C6789" t="s">
        <v>5687</v>
      </c>
      <c r="D6789" s="15" t="s">
        <v>5688</v>
      </c>
      <c r="E6789" s="30">
        <f>'Dati di base x Ind. Comunale'!H6789/'Dati di base x Ind. Comunale'!I6789</f>
        <v>1</v>
      </c>
      <c r="F6789" s="20">
        <f>'Dati di base x Ind. Comunale'!F6789</f>
        <v>1</v>
      </c>
      <c r="G6789" s="20">
        <f>'Dati di base x Ind. Comunale'!G6789</f>
        <v>0</v>
      </c>
      <c r="H6789" s="15">
        <f>'Dati di base x Ind. Comunale'!E6789</f>
        <v>0</v>
      </c>
    </row>
    <row r="6790" spans="1:8" x14ac:dyDescent="0.3">
      <c r="A6790" t="s">
        <v>243</v>
      </c>
      <c r="B6790" t="s">
        <v>244</v>
      </c>
      <c r="C6790" t="s">
        <v>5703</v>
      </c>
      <c r="D6790" s="15" t="s">
        <v>5704</v>
      </c>
      <c r="E6790" s="45" t="s">
        <v>15828</v>
      </c>
      <c r="F6790" s="20">
        <f>'Dati di base x Ind. Comunale'!F6790</f>
        <v>0</v>
      </c>
      <c r="G6790" s="20">
        <f>'Dati di base x Ind. Comunale'!G6790</f>
        <v>0</v>
      </c>
      <c r="H6790" s="15">
        <f>'Dati di base x Ind. Comunale'!E6790</f>
        <v>0</v>
      </c>
    </row>
    <row r="6791" spans="1:8" x14ac:dyDescent="0.3">
      <c r="A6791" t="s">
        <v>243</v>
      </c>
      <c r="B6791" t="s">
        <v>244</v>
      </c>
      <c r="C6791" t="s">
        <v>5926</v>
      </c>
      <c r="D6791" s="15" t="s">
        <v>5927</v>
      </c>
      <c r="E6791" s="30">
        <f>'Dati di base x Ind. Comunale'!H6791/'Dati di base x Ind. Comunale'!I6791</f>
        <v>0.5</v>
      </c>
      <c r="F6791" s="20">
        <f>'Dati di base x Ind. Comunale'!F6791</f>
        <v>0</v>
      </c>
      <c r="G6791" s="20">
        <f>'Dati di base x Ind. Comunale'!G6791</f>
        <v>1</v>
      </c>
      <c r="H6791" s="15">
        <f>'Dati di base x Ind. Comunale'!E6791</f>
        <v>1</v>
      </c>
    </row>
    <row r="6792" spans="1:8" x14ac:dyDescent="0.3">
      <c r="A6792" t="s">
        <v>243</v>
      </c>
      <c r="B6792" t="s">
        <v>244</v>
      </c>
      <c r="C6792" t="s">
        <v>5940</v>
      </c>
      <c r="D6792" s="15" t="s">
        <v>5941</v>
      </c>
      <c r="E6792" s="30">
        <f>'Dati di base x Ind. Comunale'!H6792/'Dati di base x Ind. Comunale'!I6792</f>
        <v>0</v>
      </c>
      <c r="F6792" s="20">
        <f>'Dati di base x Ind. Comunale'!F6792</f>
        <v>0</v>
      </c>
      <c r="G6792" s="20">
        <f>'Dati di base x Ind. Comunale'!G6792</f>
        <v>0</v>
      </c>
      <c r="H6792" s="15">
        <f>'Dati di base x Ind. Comunale'!E6792</f>
        <v>1</v>
      </c>
    </row>
    <row r="6793" spans="1:8" x14ac:dyDescent="0.3">
      <c r="A6793" t="s">
        <v>243</v>
      </c>
      <c r="B6793" t="s">
        <v>244</v>
      </c>
      <c r="C6793" t="s">
        <v>6022</v>
      </c>
      <c r="D6793" s="15" t="s">
        <v>6023</v>
      </c>
      <c r="E6793" s="30">
        <f>'Dati di base x Ind. Comunale'!H6793/'Dati di base x Ind. Comunale'!I6793</f>
        <v>0.1111111111111111</v>
      </c>
      <c r="F6793" s="20">
        <f>'Dati di base x Ind. Comunale'!F6793</f>
        <v>0</v>
      </c>
      <c r="G6793" s="20">
        <f>'Dati di base x Ind. Comunale'!G6793</f>
        <v>1</v>
      </c>
      <c r="H6793" s="15">
        <f>'Dati di base x Ind. Comunale'!E6793</f>
        <v>8</v>
      </c>
    </row>
    <row r="6794" spans="1:8" x14ac:dyDescent="0.3">
      <c r="A6794" t="s">
        <v>243</v>
      </c>
      <c r="B6794" t="s">
        <v>244</v>
      </c>
      <c r="C6794" t="s">
        <v>6576</v>
      </c>
      <c r="D6794" s="15" t="s">
        <v>6577</v>
      </c>
      <c r="E6794" s="30">
        <f>'Dati di base x Ind. Comunale'!H6794/'Dati di base x Ind. Comunale'!I6794</f>
        <v>0.33333333333333331</v>
      </c>
      <c r="F6794" s="20">
        <f>'Dati di base x Ind. Comunale'!F6794</f>
        <v>0</v>
      </c>
      <c r="G6794" s="20">
        <f>'Dati di base x Ind. Comunale'!G6794</f>
        <v>1</v>
      </c>
      <c r="H6794" s="15">
        <f>'Dati di base x Ind. Comunale'!E6794</f>
        <v>2</v>
      </c>
    </row>
    <row r="6795" spans="1:8" x14ac:dyDescent="0.3">
      <c r="A6795" t="s">
        <v>243</v>
      </c>
      <c r="B6795" t="s">
        <v>244</v>
      </c>
      <c r="C6795" t="s">
        <v>6582</v>
      </c>
      <c r="D6795" s="15" t="s">
        <v>6583</v>
      </c>
      <c r="E6795" s="30">
        <f>'Dati di base x Ind. Comunale'!H6795/'Dati di base x Ind. Comunale'!I6795</f>
        <v>0</v>
      </c>
      <c r="F6795" s="20">
        <f>'Dati di base x Ind. Comunale'!F6795</f>
        <v>0</v>
      </c>
      <c r="G6795" s="20">
        <f>'Dati di base x Ind. Comunale'!G6795</f>
        <v>0</v>
      </c>
      <c r="H6795" s="15">
        <f>'Dati di base x Ind. Comunale'!E6795</f>
        <v>3</v>
      </c>
    </row>
    <row r="6796" spans="1:8" x14ac:dyDescent="0.3">
      <c r="A6796" t="s">
        <v>243</v>
      </c>
      <c r="B6796" t="s">
        <v>244</v>
      </c>
      <c r="C6796" t="s">
        <v>6677</v>
      </c>
      <c r="D6796" s="15" t="s">
        <v>6678</v>
      </c>
      <c r="E6796" s="30">
        <f>'Dati di base x Ind. Comunale'!H6796/'Dati di base x Ind. Comunale'!I6796</f>
        <v>0</v>
      </c>
      <c r="F6796" s="20">
        <f>'Dati di base x Ind. Comunale'!F6796</f>
        <v>0</v>
      </c>
      <c r="G6796" s="20">
        <f>'Dati di base x Ind. Comunale'!G6796</f>
        <v>0</v>
      </c>
      <c r="H6796" s="15">
        <f>'Dati di base x Ind. Comunale'!E6796</f>
        <v>1</v>
      </c>
    </row>
    <row r="6797" spans="1:8" x14ac:dyDescent="0.3">
      <c r="A6797" t="s">
        <v>243</v>
      </c>
      <c r="B6797" t="s">
        <v>244</v>
      </c>
      <c r="C6797" t="s">
        <v>6930</v>
      </c>
      <c r="D6797" s="15" t="s">
        <v>6931</v>
      </c>
      <c r="E6797" s="30">
        <f>'Dati di base x Ind. Comunale'!H6797/'Dati di base x Ind. Comunale'!I6797</f>
        <v>0.5</v>
      </c>
      <c r="F6797" s="20">
        <f>'Dati di base x Ind. Comunale'!F6797</f>
        <v>0</v>
      </c>
      <c r="G6797" s="20">
        <f>'Dati di base x Ind. Comunale'!G6797</f>
        <v>1</v>
      </c>
      <c r="H6797" s="15">
        <f>'Dati di base x Ind. Comunale'!E6797</f>
        <v>1</v>
      </c>
    </row>
    <row r="6798" spans="1:8" x14ac:dyDescent="0.3">
      <c r="A6798" t="s">
        <v>243</v>
      </c>
      <c r="B6798" t="s">
        <v>244</v>
      </c>
      <c r="C6798" t="s">
        <v>6943</v>
      </c>
      <c r="D6798" s="15" t="s">
        <v>6944</v>
      </c>
      <c r="E6798" s="30">
        <f>'Dati di base x Ind. Comunale'!H6798/'Dati di base x Ind. Comunale'!I6798</f>
        <v>0.5</v>
      </c>
      <c r="F6798" s="20">
        <f>'Dati di base x Ind. Comunale'!F6798</f>
        <v>0</v>
      </c>
      <c r="G6798" s="20">
        <f>'Dati di base x Ind. Comunale'!G6798</f>
        <v>1</v>
      </c>
      <c r="H6798" s="15">
        <f>'Dati di base x Ind. Comunale'!E6798</f>
        <v>1</v>
      </c>
    </row>
    <row r="6799" spans="1:8" x14ac:dyDescent="0.3">
      <c r="A6799" t="s">
        <v>243</v>
      </c>
      <c r="B6799" t="s">
        <v>244</v>
      </c>
      <c r="C6799" t="s">
        <v>6945</v>
      </c>
      <c r="D6799" s="15" t="s">
        <v>6946</v>
      </c>
      <c r="E6799" s="30">
        <f>'Dati di base x Ind. Comunale'!H6799/'Dati di base x Ind. Comunale'!I6799</f>
        <v>0.33333333333333331</v>
      </c>
      <c r="F6799" s="20">
        <f>'Dati di base x Ind. Comunale'!F6799</f>
        <v>0</v>
      </c>
      <c r="G6799" s="20">
        <f>'Dati di base x Ind. Comunale'!G6799</f>
        <v>1</v>
      </c>
      <c r="H6799" s="15">
        <f>'Dati di base x Ind. Comunale'!E6799</f>
        <v>2</v>
      </c>
    </row>
    <row r="6800" spans="1:8" x14ac:dyDescent="0.3">
      <c r="A6800" t="s">
        <v>243</v>
      </c>
      <c r="B6800" t="s">
        <v>244</v>
      </c>
      <c r="C6800" t="s">
        <v>6992</v>
      </c>
      <c r="D6800" s="15" t="s">
        <v>6993</v>
      </c>
      <c r="E6800" s="30">
        <f>'Dati di base x Ind. Comunale'!H6800/'Dati di base x Ind. Comunale'!I6800</f>
        <v>0</v>
      </c>
      <c r="F6800" s="20">
        <f>'Dati di base x Ind. Comunale'!F6800</f>
        <v>0</v>
      </c>
      <c r="G6800" s="20">
        <f>'Dati di base x Ind. Comunale'!G6800</f>
        <v>0</v>
      </c>
      <c r="H6800" s="15">
        <f>'Dati di base x Ind. Comunale'!E6800</f>
        <v>4</v>
      </c>
    </row>
    <row r="6801" spans="1:8" x14ac:dyDescent="0.3">
      <c r="A6801" t="s">
        <v>243</v>
      </c>
      <c r="B6801" t="s">
        <v>244</v>
      </c>
      <c r="C6801" t="s">
        <v>7027</v>
      </c>
      <c r="D6801" s="15" t="s">
        <v>7028</v>
      </c>
      <c r="E6801" s="30">
        <f>'Dati di base x Ind. Comunale'!H6801/'Dati di base x Ind. Comunale'!I6801</f>
        <v>0</v>
      </c>
      <c r="F6801" s="20">
        <f>'Dati di base x Ind. Comunale'!F6801</f>
        <v>0</v>
      </c>
      <c r="G6801" s="20">
        <f>'Dati di base x Ind. Comunale'!G6801</f>
        <v>0</v>
      </c>
      <c r="H6801" s="15">
        <f>'Dati di base x Ind. Comunale'!E6801</f>
        <v>1</v>
      </c>
    </row>
    <row r="6802" spans="1:8" x14ac:dyDescent="0.3">
      <c r="A6802" t="s">
        <v>243</v>
      </c>
      <c r="B6802" t="s">
        <v>244</v>
      </c>
      <c r="C6802" t="s">
        <v>7319</v>
      </c>
      <c r="D6802" s="15" t="s">
        <v>7320</v>
      </c>
      <c r="E6802" s="30">
        <f>'Dati di base x Ind. Comunale'!H6802/'Dati di base x Ind. Comunale'!I6802</f>
        <v>0</v>
      </c>
      <c r="F6802" s="20">
        <f>'Dati di base x Ind. Comunale'!F6802</f>
        <v>0</v>
      </c>
      <c r="G6802" s="20">
        <f>'Dati di base x Ind. Comunale'!G6802</f>
        <v>0</v>
      </c>
      <c r="H6802" s="15">
        <f>'Dati di base x Ind. Comunale'!E6802</f>
        <v>1</v>
      </c>
    </row>
    <row r="6803" spans="1:8" x14ac:dyDescent="0.3">
      <c r="A6803" t="s">
        <v>243</v>
      </c>
      <c r="B6803" t="s">
        <v>244</v>
      </c>
      <c r="C6803" t="s">
        <v>7321</v>
      </c>
      <c r="D6803" s="15" t="s">
        <v>7322</v>
      </c>
      <c r="E6803" s="30">
        <f>'Dati di base x Ind. Comunale'!H6803/'Dati di base x Ind. Comunale'!I6803</f>
        <v>0</v>
      </c>
      <c r="F6803" s="20">
        <f>'Dati di base x Ind. Comunale'!F6803</f>
        <v>0</v>
      </c>
      <c r="G6803" s="20">
        <f>'Dati di base x Ind. Comunale'!G6803</f>
        <v>0</v>
      </c>
      <c r="H6803" s="15">
        <f>'Dati di base x Ind. Comunale'!E6803</f>
        <v>1</v>
      </c>
    </row>
    <row r="6804" spans="1:8" x14ac:dyDescent="0.3">
      <c r="A6804" t="s">
        <v>243</v>
      </c>
      <c r="B6804" t="s">
        <v>244</v>
      </c>
      <c r="C6804" t="s">
        <v>7412</v>
      </c>
      <c r="D6804" s="15" t="s">
        <v>7413</v>
      </c>
      <c r="E6804" s="45" t="s">
        <v>15828</v>
      </c>
      <c r="F6804" s="20">
        <f>'Dati di base x Ind. Comunale'!F6804</f>
        <v>0</v>
      </c>
      <c r="G6804" s="20">
        <f>'Dati di base x Ind. Comunale'!G6804</f>
        <v>0</v>
      </c>
      <c r="H6804" s="15">
        <f>'Dati di base x Ind. Comunale'!E6804</f>
        <v>0</v>
      </c>
    </row>
    <row r="6805" spans="1:8" x14ac:dyDescent="0.3">
      <c r="A6805" t="s">
        <v>243</v>
      </c>
      <c r="B6805" t="s">
        <v>244</v>
      </c>
      <c r="C6805" t="s">
        <v>7457</v>
      </c>
      <c r="D6805" s="15" t="s">
        <v>7458</v>
      </c>
      <c r="E6805" s="30">
        <f>'Dati di base x Ind. Comunale'!H6805/'Dati di base x Ind. Comunale'!I6805</f>
        <v>0</v>
      </c>
      <c r="F6805" s="20">
        <f>'Dati di base x Ind. Comunale'!F6805</f>
        <v>0</v>
      </c>
      <c r="G6805" s="20">
        <f>'Dati di base x Ind. Comunale'!G6805</f>
        <v>0</v>
      </c>
      <c r="H6805" s="15">
        <f>'Dati di base x Ind. Comunale'!E6805</f>
        <v>3</v>
      </c>
    </row>
    <row r="6806" spans="1:8" x14ac:dyDescent="0.3">
      <c r="A6806" t="s">
        <v>243</v>
      </c>
      <c r="B6806" t="s">
        <v>244</v>
      </c>
      <c r="C6806" t="s">
        <v>7551</v>
      </c>
      <c r="D6806" s="15" t="s">
        <v>7552</v>
      </c>
      <c r="E6806" s="30">
        <f>'Dati di base x Ind. Comunale'!H6806/'Dati di base x Ind. Comunale'!I6806</f>
        <v>0</v>
      </c>
      <c r="F6806" s="20">
        <f>'Dati di base x Ind. Comunale'!F6806</f>
        <v>0</v>
      </c>
      <c r="G6806" s="20">
        <f>'Dati di base x Ind. Comunale'!G6806</f>
        <v>0</v>
      </c>
      <c r="H6806" s="15">
        <f>'Dati di base x Ind. Comunale'!E6806</f>
        <v>1</v>
      </c>
    </row>
    <row r="6807" spans="1:8" x14ac:dyDescent="0.3">
      <c r="A6807" t="s">
        <v>243</v>
      </c>
      <c r="B6807" t="s">
        <v>244</v>
      </c>
      <c r="C6807" t="s">
        <v>7591</v>
      </c>
      <c r="D6807" s="15" t="s">
        <v>7592</v>
      </c>
      <c r="E6807" s="30">
        <f>'Dati di base x Ind. Comunale'!H6807/'Dati di base x Ind. Comunale'!I6807</f>
        <v>0.5</v>
      </c>
      <c r="F6807" s="20">
        <f>'Dati di base x Ind. Comunale'!F6807</f>
        <v>0</v>
      </c>
      <c r="G6807" s="20">
        <f>'Dati di base x Ind. Comunale'!G6807</f>
        <v>1</v>
      </c>
      <c r="H6807" s="15">
        <f>'Dati di base x Ind. Comunale'!E6807</f>
        <v>1</v>
      </c>
    </row>
    <row r="6808" spans="1:8" x14ac:dyDescent="0.3">
      <c r="A6808" t="s">
        <v>243</v>
      </c>
      <c r="B6808" t="s">
        <v>244</v>
      </c>
      <c r="C6808" t="s">
        <v>7608</v>
      </c>
      <c r="D6808" s="15" t="s">
        <v>7609</v>
      </c>
      <c r="E6808" s="30">
        <f>'Dati di base x Ind. Comunale'!H6808/'Dati di base x Ind. Comunale'!I6808</f>
        <v>0</v>
      </c>
      <c r="F6808" s="20">
        <f>'Dati di base x Ind. Comunale'!F6808</f>
        <v>0</v>
      </c>
      <c r="G6808" s="20">
        <f>'Dati di base x Ind. Comunale'!G6808</f>
        <v>0</v>
      </c>
      <c r="H6808" s="15">
        <f>'Dati di base x Ind. Comunale'!E6808</f>
        <v>1</v>
      </c>
    </row>
    <row r="6809" spans="1:8" x14ac:dyDescent="0.3">
      <c r="A6809" t="s">
        <v>243</v>
      </c>
      <c r="B6809" t="s">
        <v>244</v>
      </c>
      <c r="C6809" t="s">
        <v>7620</v>
      </c>
      <c r="D6809" s="15" t="s">
        <v>7621</v>
      </c>
      <c r="E6809" s="30">
        <f>'Dati di base x Ind. Comunale'!H6809/'Dati di base x Ind. Comunale'!I6809</f>
        <v>0</v>
      </c>
      <c r="F6809" s="20">
        <f>'Dati di base x Ind. Comunale'!F6809</f>
        <v>0</v>
      </c>
      <c r="G6809" s="20">
        <f>'Dati di base x Ind. Comunale'!G6809</f>
        <v>0</v>
      </c>
      <c r="H6809" s="15">
        <f>'Dati di base x Ind. Comunale'!E6809</f>
        <v>3</v>
      </c>
    </row>
    <row r="6810" spans="1:8" x14ac:dyDescent="0.3">
      <c r="A6810" t="s">
        <v>243</v>
      </c>
      <c r="B6810" t="s">
        <v>244</v>
      </c>
      <c r="C6810" t="s">
        <v>7638</v>
      </c>
      <c r="D6810" s="15" t="s">
        <v>7639</v>
      </c>
      <c r="E6810" s="30">
        <f>'Dati di base x Ind. Comunale'!H6810/'Dati di base x Ind. Comunale'!I6810</f>
        <v>0.25</v>
      </c>
      <c r="F6810" s="20">
        <f>'Dati di base x Ind. Comunale'!F6810</f>
        <v>1</v>
      </c>
      <c r="G6810" s="20">
        <f>'Dati di base x Ind. Comunale'!G6810</f>
        <v>0</v>
      </c>
      <c r="H6810" s="15">
        <f>'Dati di base x Ind. Comunale'!E6810</f>
        <v>3</v>
      </c>
    </row>
    <row r="6811" spans="1:8" x14ac:dyDescent="0.3">
      <c r="A6811" t="s">
        <v>243</v>
      </c>
      <c r="B6811" t="s">
        <v>244</v>
      </c>
      <c r="C6811" t="s">
        <v>7677</v>
      </c>
      <c r="D6811" s="15" t="s">
        <v>7678</v>
      </c>
      <c r="E6811" s="30">
        <f>'Dati di base x Ind. Comunale'!H6811/'Dati di base x Ind. Comunale'!I6811</f>
        <v>0.33333333333333331</v>
      </c>
      <c r="F6811" s="20">
        <f>'Dati di base x Ind. Comunale'!F6811</f>
        <v>0</v>
      </c>
      <c r="G6811" s="20">
        <f>'Dati di base x Ind. Comunale'!G6811</f>
        <v>1</v>
      </c>
      <c r="H6811" s="15">
        <f>'Dati di base x Ind. Comunale'!E6811</f>
        <v>2</v>
      </c>
    </row>
    <row r="6812" spans="1:8" x14ac:dyDescent="0.3">
      <c r="A6812" t="s">
        <v>243</v>
      </c>
      <c r="B6812" t="s">
        <v>244</v>
      </c>
      <c r="C6812" t="s">
        <v>7679</v>
      </c>
      <c r="D6812" s="15" t="s">
        <v>7680</v>
      </c>
      <c r="E6812" s="30">
        <f>'Dati di base x Ind. Comunale'!H6812/'Dati di base x Ind. Comunale'!I6812</f>
        <v>0</v>
      </c>
      <c r="F6812" s="20">
        <f>'Dati di base x Ind. Comunale'!F6812</f>
        <v>0</v>
      </c>
      <c r="G6812" s="20">
        <f>'Dati di base x Ind. Comunale'!G6812</f>
        <v>0</v>
      </c>
      <c r="H6812" s="15">
        <f>'Dati di base x Ind. Comunale'!E6812</f>
        <v>1</v>
      </c>
    </row>
    <row r="6813" spans="1:8" x14ac:dyDescent="0.3">
      <c r="A6813" t="s">
        <v>243</v>
      </c>
      <c r="B6813" t="s">
        <v>244</v>
      </c>
      <c r="C6813" t="s">
        <v>7824</v>
      </c>
      <c r="D6813" s="15" t="s">
        <v>7825</v>
      </c>
      <c r="E6813" s="30">
        <f>'Dati di base x Ind. Comunale'!H6813/'Dati di base x Ind. Comunale'!I6813</f>
        <v>0</v>
      </c>
      <c r="F6813" s="20">
        <f>'Dati di base x Ind. Comunale'!F6813</f>
        <v>0</v>
      </c>
      <c r="G6813" s="20">
        <f>'Dati di base x Ind. Comunale'!G6813</f>
        <v>0</v>
      </c>
      <c r="H6813" s="15">
        <f>'Dati di base x Ind. Comunale'!E6813</f>
        <v>3</v>
      </c>
    </row>
    <row r="6814" spans="1:8" x14ac:dyDescent="0.3">
      <c r="A6814" t="s">
        <v>243</v>
      </c>
      <c r="B6814" t="s">
        <v>244</v>
      </c>
      <c r="C6814" t="s">
        <v>8011</v>
      </c>
      <c r="D6814" s="15" t="s">
        <v>8012</v>
      </c>
      <c r="E6814" s="30">
        <f>'Dati di base x Ind. Comunale'!H6814/'Dati di base x Ind. Comunale'!I6814</f>
        <v>0.5</v>
      </c>
      <c r="F6814" s="20">
        <f>'Dati di base x Ind. Comunale'!F6814</f>
        <v>0</v>
      </c>
      <c r="G6814" s="20">
        <f>'Dati di base x Ind. Comunale'!G6814</f>
        <v>1</v>
      </c>
      <c r="H6814" s="15">
        <f>'Dati di base x Ind. Comunale'!E6814</f>
        <v>1</v>
      </c>
    </row>
    <row r="6815" spans="1:8" x14ac:dyDescent="0.3">
      <c r="A6815" t="s">
        <v>243</v>
      </c>
      <c r="B6815" t="s">
        <v>244</v>
      </c>
      <c r="C6815" t="s">
        <v>8364</v>
      </c>
      <c r="D6815" s="15" t="s">
        <v>8365</v>
      </c>
      <c r="E6815" s="30">
        <f>'Dati di base x Ind. Comunale'!H6815/'Dati di base x Ind. Comunale'!I6815</f>
        <v>0</v>
      </c>
      <c r="F6815" s="20">
        <f>'Dati di base x Ind. Comunale'!F6815</f>
        <v>0</v>
      </c>
      <c r="G6815" s="20">
        <f>'Dati di base x Ind. Comunale'!G6815</f>
        <v>0</v>
      </c>
      <c r="H6815" s="15">
        <f>'Dati di base x Ind. Comunale'!E6815</f>
        <v>1</v>
      </c>
    </row>
    <row r="6816" spans="1:8" x14ac:dyDescent="0.3">
      <c r="A6816" t="s">
        <v>243</v>
      </c>
      <c r="B6816" t="s">
        <v>244</v>
      </c>
      <c r="C6816" t="s">
        <v>8447</v>
      </c>
      <c r="D6816" s="15" t="s">
        <v>8448</v>
      </c>
      <c r="E6816" s="30">
        <f>'Dati di base x Ind. Comunale'!H6816/'Dati di base x Ind. Comunale'!I6816</f>
        <v>0.25</v>
      </c>
      <c r="F6816" s="20">
        <f>'Dati di base x Ind. Comunale'!F6816</f>
        <v>1</v>
      </c>
      <c r="G6816" s="20">
        <f>'Dati di base x Ind. Comunale'!G6816</f>
        <v>0</v>
      </c>
      <c r="H6816" s="15">
        <f>'Dati di base x Ind. Comunale'!E6816</f>
        <v>3</v>
      </c>
    </row>
    <row r="6817" spans="1:8" x14ac:dyDescent="0.3">
      <c r="A6817" t="s">
        <v>243</v>
      </c>
      <c r="B6817" t="s">
        <v>244</v>
      </c>
      <c r="C6817" t="s">
        <v>8657</v>
      </c>
      <c r="D6817" s="15" t="s">
        <v>8658</v>
      </c>
      <c r="E6817" s="30">
        <f>'Dati di base x Ind. Comunale'!H6817/'Dati di base x Ind. Comunale'!I6817</f>
        <v>0</v>
      </c>
      <c r="F6817" s="20">
        <f>'Dati di base x Ind. Comunale'!F6817</f>
        <v>0</v>
      </c>
      <c r="G6817" s="20">
        <f>'Dati di base x Ind. Comunale'!G6817</f>
        <v>0</v>
      </c>
      <c r="H6817" s="15">
        <f>'Dati di base x Ind. Comunale'!E6817</f>
        <v>1</v>
      </c>
    </row>
    <row r="6818" spans="1:8" x14ac:dyDescent="0.3">
      <c r="A6818" t="s">
        <v>243</v>
      </c>
      <c r="B6818" t="s">
        <v>244</v>
      </c>
      <c r="C6818" t="s">
        <v>8899</v>
      </c>
      <c r="D6818" s="15" t="s">
        <v>8900</v>
      </c>
      <c r="E6818" s="30">
        <f>'Dati di base x Ind. Comunale'!H6818/'Dati di base x Ind. Comunale'!I6818</f>
        <v>1</v>
      </c>
      <c r="F6818" s="20">
        <f>'Dati di base x Ind. Comunale'!F6818</f>
        <v>0</v>
      </c>
      <c r="G6818" s="20">
        <f>'Dati di base x Ind. Comunale'!G6818</f>
        <v>1</v>
      </c>
      <c r="H6818" s="15">
        <f>'Dati di base x Ind. Comunale'!E6818</f>
        <v>0</v>
      </c>
    </row>
    <row r="6819" spans="1:8" x14ac:dyDescent="0.3">
      <c r="A6819" t="s">
        <v>243</v>
      </c>
      <c r="B6819" t="s">
        <v>244</v>
      </c>
      <c r="C6819" t="s">
        <v>8951</v>
      </c>
      <c r="D6819" s="15" t="s">
        <v>8952</v>
      </c>
      <c r="E6819" s="30">
        <f>'Dati di base x Ind. Comunale'!H6819/'Dati di base x Ind. Comunale'!I6819</f>
        <v>0</v>
      </c>
      <c r="F6819" s="20">
        <f>'Dati di base x Ind. Comunale'!F6819</f>
        <v>0</v>
      </c>
      <c r="G6819" s="20">
        <f>'Dati di base x Ind. Comunale'!G6819</f>
        <v>0</v>
      </c>
      <c r="H6819" s="15">
        <f>'Dati di base x Ind. Comunale'!E6819</f>
        <v>4</v>
      </c>
    </row>
    <row r="6820" spans="1:8" x14ac:dyDescent="0.3">
      <c r="A6820" t="s">
        <v>243</v>
      </c>
      <c r="B6820" t="s">
        <v>244</v>
      </c>
      <c r="C6820" t="s">
        <v>9020</v>
      </c>
      <c r="D6820" s="15" t="s">
        <v>9021</v>
      </c>
      <c r="E6820" s="30">
        <f>'Dati di base x Ind. Comunale'!H6820/'Dati di base x Ind. Comunale'!I6820</f>
        <v>0</v>
      </c>
      <c r="F6820" s="20">
        <f>'Dati di base x Ind. Comunale'!F6820</f>
        <v>0</v>
      </c>
      <c r="G6820" s="20">
        <f>'Dati di base x Ind. Comunale'!G6820</f>
        <v>0</v>
      </c>
      <c r="H6820" s="15">
        <f>'Dati di base x Ind. Comunale'!E6820</f>
        <v>1</v>
      </c>
    </row>
    <row r="6821" spans="1:8" x14ac:dyDescent="0.3">
      <c r="A6821" t="s">
        <v>243</v>
      </c>
      <c r="B6821" t="s">
        <v>244</v>
      </c>
      <c r="C6821" t="s">
        <v>9196</v>
      </c>
      <c r="D6821" s="15" t="s">
        <v>9197</v>
      </c>
      <c r="E6821" s="30">
        <f>'Dati di base x Ind. Comunale'!H6821/'Dati di base x Ind. Comunale'!I6821</f>
        <v>0</v>
      </c>
      <c r="F6821" s="20">
        <f>'Dati di base x Ind. Comunale'!F6821</f>
        <v>0</v>
      </c>
      <c r="G6821" s="20">
        <f>'Dati di base x Ind. Comunale'!G6821</f>
        <v>0</v>
      </c>
      <c r="H6821" s="15">
        <f>'Dati di base x Ind. Comunale'!E6821</f>
        <v>1</v>
      </c>
    </row>
    <row r="6822" spans="1:8" x14ac:dyDescent="0.3">
      <c r="A6822" t="s">
        <v>243</v>
      </c>
      <c r="B6822" t="s">
        <v>244</v>
      </c>
      <c r="C6822" t="s">
        <v>9508</v>
      </c>
      <c r="D6822" s="15" t="s">
        <v>9509</v>
      </c>
      <c r="E6822" s="30">
        <f>'Dati di base x Ind. Comunale'!H6822/'Dati di base x Ind. Comunale'!I6822</f>
        <v>0</v>
      </c>
      <c r="F6822" s="20">
        <f>'Dati di base x Ind. Comunale'!F6822</f>
        <v>0</v>
      </c>
      <c r="G6822" s="20">
        <f>'Dati di base x Ind. Comunale'!G6822</f>
        <v>0</v>
      </c>
      <c r="H6822" s="15">
        <f>'Dati di base x Ind. Comunale'!E6822</f>
        <v>1</v>
      </c>
    </row>
    <row r="6823" spans="1:8" x14ac:dyDescent="0.3">
      <c r="A6823" t="s">
        <v>243</v>
      </c>
      <c r="B6823" t="s">
        <v>244</v>
      </c>
      <c r="C6823" t="s">
        <v>9542</v>
      </c>
      <c r="D6823" s="15" t="s">
        <v>9543</v>
      </c>
      <c r="E6823" s="30">
        <f>'Dati di base x Ind. Comunale'!H6823/'Dati di base x Ind. Comunale'!I6823</f>
        <v>0</v>
      </c>
      <c r="F6823" s="20">
        <f>'Dati di base x Ind. Comunale'!F6823</f>
        <v>0</v>
      </c>
      <c r="G6823" s="20">
        <f>'Dati di base x Ind. Comunale'!G6823</f>
        <v>0</v>
      </c>
      <c r="H6823" s="15">
        <f>'Dati di base x Ind. Comunale'!E6823</f>
        <v>1</v>
      </c>
    </row>
    <row r="6824" spans="1:8" x14ac:dyDescent="0.3">
      <c r="A6824" t="s">
        <v>243</v>
      </c>
      <c r="B6824" t="s">
        <v>244</v>
      </c>
      <c r="C6824" t="s">
        <v>9831</v>
      </c>
      <c r="D6824" s="15" t="s">
        <v>9832</v>
      </c>
      <c r="E6824" s="30">
        <f>'Dati di base x Ind. Comunale'!H6824/'Dati di base x Ind. Comunale'!I6824</f>
        <v>0</v>
      </c>
      <c r="F6824" s="20">
        <f>'Dati di base x Ind. Comunale'!F6824</f>
        <v>0</v>
      </c>
      <c r="G6824" s="20">
        <f>'Dati di base x Ind. Comunale'!G6824</f>
        <v>0</v>
      </c>
      <c r="H6824" s="15">
        <f>'Dati di base x Ind. Comunale'!E6824</f>
        <v>2</v>
      </c>
    </row>
    <row r="6825" spans="1:8" x14ac:dyDescent="0.3">
      <c r="A6825" t="s">
        <v>243</v>
      </c>
      <c r="B6825" t="s">
        <v>244</v>
      </c>
      <c r="C6825" t="s">
        <v>9845</v>
      </c>
      <c r="D6825" s="15" t="s">
        <v>9846</v>
      </c>
      <c r="E6825" s="30">
        <f>'Dati di base x Ind. Comunale'!H6825/'Dati di base x Ind. Comunale'!I6825</f>
        <v>0</v>
      </c>
      <c r="F6825" s="20">
        <f>'Dati di base x Ind. Comunale'!F6825</f>
        <v>0</v>
      </c>
      <c r="G6825" s="20">
        <f>'Dati di base x Ind. Comunale'!G6825</f>
        <v>0</v>
      </c>
      <c r="H6825" s="15">
        <f>'Dati di base x Ind. Comunale'!E6825</f>
        <v>1</v>
      </c>
    </row>
    <row r="6826" spans="1:8" x14ac:dyDescent="0.3">
      <c r="A6826" t="s">
        <v>243</v>
      </c>
      <c r="B6826" t="s">
        <v>244</v>
      </c>
      <c r="C6826" t="s">
        <v>9857</v>
      </c>
      <c r="D6826" s="15" t="s">
        <v>9858</v>
      </c>
      <c r="E6826" s="30">
        <f>'Dati di base x Ind. Comunale'!H6826/'Dati di base x Ind. Comunale'!I6826</f>
        <v>0</v>
      </c>
      <c r="F6826" s="20">
        <f>'Dati di base x Ind. Comunale'!F6826</f>
        <v>0</v>
      </c>
      <c r="G6826" s="20">
        <f>'Dati di base x Ind. Comunale'!G6826</f>
        <v>0</v>
      </c>
      <c r="H6826" s="15">
        <f>'Dati di base x Ind. Comunale'!E6826</f>
        <v>4</v>
      </c>
    </row>
    <row r="6827" spans="1:8" x14ac:dyDescent="0.3">
      <c r="A6827" t="s">
        <v>243</v>
      </c>
      <c r="B6827" t="s">
        <v>244</v>
      </c>
      <c r="C6827" t="s">
        <v>9861</v>
      </c>
      <c r="D6827" s="15" t="s">
        <v>9862</v>
      </c>
      <c r="E6827" s="30">
        <f>'Dati di base x Ind. Comunale'!H6827/'Dati di base x Ind. Comunale'!I6827</f>
        <v>0</v>
      </c>
      <c r="F6827" s="20">
        <f>'Dati di base x Ind. Comunale'!F6827</f>
        <v>0</v>
      </c>
      <c r="G6827" s="20">
        <f>'Dati di base x Ind. Comunale'!G6827</f>
        <v>0</v>
      </c>
      <c r="H6827" s="15">
        <f>'Dati di base x Ind. Comunale'!E6827</f>
        <v>1</v>
      </c>
    </row>
    <row r="6828" spans="1:8" x14ac:dyDescent="0.3">
      <c r="A6828" t="s">
        <v>243</v>
      </c>
      <c r="B6828" t="s">
        <v>244</v>
      </c>
      <c r="C6828" t="s">
        <v>9874</v>
      </c>
      <c r="D6828" s="15" t="s">
        <v>9875</v>
      </c>
      <c r="E6828" s="30">
        <f>'Dati di base x Ind. Comunale'!H6828/'Dati di base x Ind. Comunale'!I6828</f>
        <v>0</v>
      </c>
      <c r="F6828" s="20">
        <f>'Dati di base x Ind. Comunale'!F6828</f>
        <v>0</v>
      </c>
      <c r="G6828" s="20">
        <f>'Dati di base x Ind. Comunale'!G6828</f>
        <v>0</v>
      </c>
      <c r="H6828" s="15">
        <f>'Dati di base x Ind. Comunale'!E6828</f>
        <v>1</v>
      </c>
    </row>
    <row r="6829" spans="1:8" x14ac:dyDescent="0.3">
      <c r="A6829" t="s">
        <v>243</v>
      </c>
      <c r="B6829" t="s">
        <v>244</v>
      </c>
      <c r="C6829" t="s">
        <v>9931</v>
      </c>
      <c r="D6829" s="15" t="s">
        <v>9932</v>
      </c>
      <c r="E6829" s="30">
        <f>'Dati di base x Ind. Comunale'!H6829/'Dati di base x Ind. Comunale'!I6829</f>
        <v>0</v>
      </c>
      <c r="F6829" s="20">
        <f>'Dati di base x Ind. Comunale'!F6829</f>
        <v>0</v>
      </c>
      <c r="G6829" s="20">
        <f>'Dati di base x Ind. Comunale'!G6829</f>
        <v>0</v>
      </c>
      <c r="H6829" s="15">
        <f>'Dati di base x Ind. Comunale'!E6829</f>
        <v>2</v>
      </c>
    </row>
    <row r="6830" spans="1:8" x14ac:dyDescent="0.3">
      <c r="A6830" t="s">
        <v>243</v>
      </c>
      <c r="B6830" t="s">
        <v>244</v>
      </c>
      <c r="C6830" t="s">
        <v>9986</v>
      </c>
      <c r="D6830" s="15" t="s">
        <v>9987</v>
      </c>
      <c r="E6830" s="30">
        <f>'Dati di base x Ind. Comunale'!H6830/'Dati di base x Ind. Comunale'!I6830</f>
        <v>0</v>
      </c>
      <c r="F6830" s="20">
        <f>'Dati di base x Ind. Comunale'!F6830</f>
        <v>0</v>
      </c>
      <c r="G6830" s="20">
        <f>'Dati di base x Ind. Comunale'!G6830</f>
        <v>0</v>
      </c>
      <c r="H6830" s="15">
        <f>'Dati di base x Ind. Comunale'!E6830</f>
        <v>1</v>
      </c>
    </row>
    <row r="6831" spans="1:8" x14ac:dyDescent="0.3">
      <c r="A6831" t="s">
        <v>243</v>
      </c>
      <c r="B6831" t="s">
        <v>244</v>
      </c>
      <c r="C6831" t="s">
        <v>10200</v>
      </c>
      <c r="D6831" s="15" t="s">
        <v>10201</v>
      </c>
      <c r="E6831" s="30">
        <f>'Dati di base x Ind. Comunale'!H6831/'Dati di base x Ind. Comunale'!I6831</f>
        <v>0</v>
      </c>
      <c r="F6831" s="20">
        <f>'Dati di base x Ind. Comunale'!F6831</f>
        <v>0</v>
      </c>
      <c r="G6831" s="20">
        <f>'Dati di base x Ind. Comunale'!G6831</f>
        <v>0</v>
      </c>
      <c r="H6831" s="15">
        <f>'Dati di base x Ind. Comunale'!E6831</f>
        <v>1</v>
      </c>
    </row>
    <row r="6832" spans="1:8" x14ac:dyDescent="0.3">
      <c r="A6832" t="s">
        <v>243</v>
      </c>
      <c r="B6832" t="s">
        <v>244</v>
      </c>
      <c r="C6832" t="s">
        <v>10296</v>
      </c>
      <c r="D6832" s="15" t="s">
        <v>10297</v>
      </c>
      <c r="E6832" s="30">
        <f>'Dati di base x Ind. Comunale'!H6832/'Dati di base x Ind. Comunale'!I6832</f>
        <v>0</v>
      </c>
      <c r="F6832" s="20">
        <f>'Dati di base x Ind. Comunale'!F6832</f>
        <v>0</v>
      </c>
      <c r="G6832" s="20">
        <f>'Dati di base x Ind. Comunale'!G6832</f>
        <v>0</v>
      </c>
      <c r="H6832" s="15">
        <f>'Dati di base x Ind. Comunale'!E6832</f>
        <v>1</v>
      </c>
    </row>
    <row r="6833" spans="1:8" x14ac:dyDescent="0.3">
      <c r="A6833" t="s">
        <v>243</v>
      </c>
      <c r="B6833" t="s">
        <v>244</v>
      </c>
      <c r="C6833" t="s">
        <v>10308</v>
      </c>
      <c r="D6833" s="15" t="s">
        <v>10309</v>
      </c>
      <c r="E6833" s="30">
        <f>'Dati di base x Ind. Comunale'!H6833/'Dati di base x Ind. Comunale'!I6833</f>
        <v>1</v>
      </c>
      <c r="F6833" s="20">
        <f>'Dati di base x Ind. Comunale'!F6833</f>
        <v>0</v>
      </c>
      <c r="G6833" s="20">
        <f>'Dati di base x Ind. Comunale'!G6833</f>
        <v>1</v>
      </c>
      <c r="H6833" s="15">
        <f>'Dati di base x Ind. Comunale'!E6833</f>
        <v>0</v>
      </c>
    </row>
    <row r="6834" spans="1:8" x14ac:dyDescent="0.3">
      <c r="A6834" t="s">
        <v>243</v>
      </c>
      <c r="B6834" t="s">
        <v>244</v>
      </c>
      <c r="C6834" t="s">
        <v>10478</v>
      </c>
      <c r="D6834" s="15" t="s">
        <v>10479</v>
      </c>
      <c r="E6834" s="30">
        <f>'Dati di base x Ind. Comunale'!H6834/'Dati di base x Ind. Comunale'!I6834</f>
        <v>0</v>
      </c>
      <c r="F6834" s="20">
        <f>'Dati di base x Ind. Comunale'!F6834</f>
        <v>0</v>
      </c>
      <c r="G6834" s="20">
        <f>'Dati di base x Ind. Comunale'!G6834</f>
        <v>0</v>
      </c>
      <c r="H6834" s="15">
        <f>'Dati di base x Ind. Comunale'!E6834</f>
        <v>1</v>
      </c>
    </row>
    <row r="6835" spans="1:8" x14ac:dyDescent="0.3">
      <c r="A6835" t="s">
        <v>243</v>
      </c>
      <c r="B6835" t="s">
        <v>244</v>
      </c>
      <c r="C6835" t="s">
        <v>10880</v>
      </c>
      <c r="D6835" s="15" t="s">
        <v>10881</v>
      </c>
      <c r="E6835" s="30">
        <f>'Dati di base x Ind. Comunale'!H6835/'Dati di base x Ind. Comunale'!I6835</f>
        <v>0</v>
      </c>
      <c r="F6835" s="20">
        <f>'Dati di base x Ind. Comunale'!F6835</f>
        <v>0</v>
      </c>
      <c r="G6835" s="20">
        <f>'Dati di base x Ind. Comunale'!G6835</f>
        <v>0</v>
      </c>
      <c r="H6835" s="15">
        <f>'Dati di base x Ind. Comunale'!E6835</f>
        <v>1</v>
      </c>
    </row>
    <row r="6836" spans="1:8" x14ac:dyDescent="0.3">
      <c r="A6836" t="s">
        <v>243</v>
      </c>
      <c r="B6836" t="s">
        <v>244</v>
      </c>
      <c r="C6836" t="s">
        <v>11228</v>
      </c>
      <c r="D6836" s="15" t="s">
        <v>11229</v>
      </c>
      <c r="E6836" s="30">
        <f>'Dati di base x Ind. Comunale'!H6836/'Dati di base x Ind. Comunale'!I6836</f>
        <v>0.33333333333333331</v>
      </c>
      <c r="F6836" s="20">
        <f>'Dati di base x Ind. Comunale'!F6836</f>
        <v>1</v>
      </c>
      <c r="G6836" s="20">
        <f>'Dati di base x Ind. Comunale'!G6836</f>
        <v>0</v>
      </c>
      <c r="H6836" s="15">
        <f>'Dati di base x Ind. Comunale'!E6836</f>
        <v>2</v>
      </c>
    </row>
    <row r="6837" spans="1:8" x14ac:dyDescent="0.3">
      <c r="A6837" t="s">
        <v>243</v>
      </c>
      <c r="B6837" t="s">
        <v>244</v>
      </c>
      <c r="C6837" t="s">
        <v>11467</v>
      </c>
      <c r="D6837" s="15" t="s">
        <v>11468</v>
      </c>
      <c r="E6837" s="30">
        <f>'Dati di base x Ind. Comunale'!H6837/'Dati di base x Ind. Comunale'!I6837</f>
        <v>0.25</v>
      </c>
      <c r="F6837" s="20">
        <f>'Dati di base x Ind. Comunale'!F6837</f>
        <v>0</v>
      </c>
      <c r="G6837" s="20">
        <f>'Dati di base x Ind. Comunale'!G6837</f>
        <v>1</v>
      </c>
      <c r="H6837" s="15">
        <f>'Dati di base x Ind. Comunale'!E6837</f>
        <v>3</v>
      </c>
    </row>
    <row r="6838" spans="1:8" x14ac:dyDescent="0.3">
      <c r="A6838" t="s">
        <v>243</v>
      </c>
      <c r="B6838" t="s">
        <v>244</v>
      </c>
      <c r="C6838" t="s">
        <v>11622</v>
      </c>
      <c r="D6838" s="15" t="s">
        <v>11623</v>
      </c>
      <c r="E6838" s="30">
        <f>'Dati di base x Ind. Comunale'!H6838/'Dati di base x Ind. Comunale'!I6838</f>
        <v>0</v>
      </c>
      <c r="F6838" s="20">
        <f>'Dati di base x Ind. Comunale'!F6838</f>
        <v>0</v>
      </c>
      <c r="G6838" s="20">
        <f>'Dati di base x Ind. Comunale'!G6838</f>
        <v>0</v>
      </c>
      <c r="H6838" s="15">
        <f>'Dati di base x Ind. Comunale'!E6838</f>
        <v>1</v>
      </c>
    </row>
    <row r="6839" spans="1:8" x14ac:dyDescent="0.3">
      <c r="A6839" t="s">
        <v>243</v>
      </c>
      <c r="B6839" t="s">
        <v>244</v>
      </c>
      <c r="C6839" t="s">
        <v>11626</v>
      </c>
      <c r="D6839" s="15" t="s">
        <v>11627</v>
      </c>
      <c r="E6839" s="30">
        <f>'Dati di base x Ind. Comunale'!H6839/'Dati di base x Ind. Comunale'!I6839</f>
        <v>0</v>
      </c>
      <c r="F6839" s="20">
        <f>'Dati di base x Ind. Comunale'!F6839</f>
        <v>0</v>
      </c>
      <c r="G6839" s="20">
        <f>'Dati di base x Ind. Comunale'!G6839</f>
        <v>0</v>
      </c>
      <c r="H6839" s="15">
        <f>'Dati di base x Ind. Comunale'!E6839</f>
        <v>2</v>
      </c>
    </row>
    <row r="6840" spans="1:8" x14ac:dyDescent="0.3">
      <c r="A6840" t="s">
        <v>243</v>
      </c>
      <c r="B6840" t="s">
        <v>244</v>
      </c>
      <c r="C6840" t="s">
        <v>11737</v>
      </c>
      <c r="D6840" s="15" t="s">
        <v>11738</v>
      </c>
      <c r="E6840" s="30">
        <f>'Dati di base x Ind. Comunale'!H6840/'Dati di base x Ind. Comunale'!I6840</f>
        <v>0</v>
      </c>
      <c r="F6840" s="20">
        <f>'Dati di base x Ind. Comunale'!F6840</f>
        <v>0</v>
      </c>
      <c r="G6840" s="20">
        <f>'Dati di base x Ind. Comunale'!G6840</f>
        <v>0</v>
      </c>
      <c r="H6840" s="15">
        <f>'Dati di base x Ind. Comunale'!E6840</f>
        <v>3</v>
      </c>
    </row>
    <row r="6841" spans="1:8" x14ac:dyDescent="0.3">
      <c r="A6841" t="s">
        <v>243</v>
      </c>
      <c r="B6841" t="s">
        <v>244</v>
      </c>
      <c r="C6841" t="s">
        <v>11741</v>
      </c>
      <c r="D6841" s="15" t="s">
        <v>11742</v>
      </c>
      <c r="E6841" s="30">
        <f>'Dati di base x Ind. Comunale'!H6841/'Dati di base x Ind. Comunale'!I6841</f>
        <v>0</v>
      </c>
      <c r="F6841" s="20">
        <f>'Dati di base x Ind. Comunale'!F6841</f>
        <v>0</v>
      </c>
      <c r="G6841" s="20">
        <f>'Dati di base x Ind. Comunale'!G6841</f>
        <v>0</v>
      </c>
      <c r="H6841" s="15">
        <f>'Dati di base x Ind. Comunale'!E6841</f>
        <v>1</v>
      </c>
    </row>
    <row r="6842" spans="1:8" x14ac:dyDescent="0.3">
      <c r="A6842" t="s">
        <v>243</v>
      </c>
      <c r="B6842" t="s">
        <v>244</v>
      </c>
      <c r="C6842" t="s">
        <v>11769</v>
      </c>
      <c r="D6842" s="15" t="s">
        <v>11770</v>
      </c>
      <c r="E6842" s="30">
        <f>'Dati di base x Ind. Comunale'!H6842/'Dati di base x Ind. Comunale'!I6842</f>
        <v>0</v>
      </c>
      <c r="F6842" s="20">
        <f>'Dati di base x Ind. Comunale'!F6842</f>
        <v>0</v>
      </c>
      <c r="G6842" s="20">
        <f>'Dati di base x Ind. Comunale'!G6842</f>
        <v>0</v>
      </c>
      <c r="H6842" s="15">
        <f>'Dati di base x Ind. Comunale'!E6842</f>
        <v>1</v>
      </c>
    </row>
    <row r="6843" spans="1:8" x14ac:dyDescent="0.3">
      <c r="A6843" t="s">
        <v>243</v>
      </c>
      <c r="B6843" t="s">
        <v>244</v>
      </c>
      <c r="C6843" t="s">
        <v>11818</v>
      </c>
      <c r="D6843" s="15" t="s">
        <v>11819</v>
      </c>
      <c r="E6843" s="30">
        <f>'Dati di base x Ind. Comunale'!H6843/'Dati di base x Ind. Comunale'!I6843</f>
        <v>0</v>
      </c>
      <c r="F6843" s="20">
        <f>'Dati di base x Ind. Comunale'!F6843</f>
        <v>0</v>
      </c>
      <c r="G6843" s="20">
        <f>'Dati di base x Ind. Comunale'!G6843</f>
        <v>0</v>
      </c>
      <c r="H6843" s="15">
        <f>'Dati di base x Ind. Comunale'!E6843</f>
        <v>2</v>
      </c>
    </row>
    <row r="6844" spans="1:8" x14ac:dyDescent="0.3">
      <c r="A6844" t="s">
        <v>243</v>
      </c>
      <c r="B6844" t="s">
        <v>244</v>
      </c>
      <c r="C6844" t="s">
        <v>12023</v>
      </c>
      <c r="D6844" s="15" t="s">
        <v>12024</v>
      </c>
      <c r="E6844" s="30">
        <f>'Dati di base x Ind. Comunale'!H6844/'Dati di base x Ind. Comunale'!I6844</f>
        <v>0</v>
      </c>
      <c r="F6844" s="20">
        <f>'Dati di base x Ind. Comunale'!F6844</f>
        <v>0</v>
      </c>
      <c r="G6844" s="20">
        <f>'Dati di base x Ind. Comunale'!G6844</f>
        <v>0</v>
      </c>
      <c r="H6844" s="15">
        <f>'Dati di base x Ind. Comunale'!E6844</f>
        <v>1</v>
      </c>
    </row>
    <row r="6845" spans="1:8" x14ac:dyDescent="0.3">
      <c r="A6845" t="s">
        <v>243</v>
      </c>
      <c r="B6845" t="s">
        <v>244</v>
      </c>
      <c r="C6845" t="s">
        <v>12041</v>
      </c>
      <c r="D6845" s="15" t="s">
        <v>12042</v>
      </c>
      <c r="E6845" s="30">
        <f>'Dati di base x Ind. Comunale'!H6845/'Dati di base x Ind. Comunale'!I6845</f>
        <v>0</v>
      </c>
      <c r="F6845" s="20">
        <f>'Dati di base x Ind. Comunale'!F6845</f>
        <v>0</v>
      </c>
      <c r="G6845" s="20">
        <f>'Dati di base x Ind. Comunale'!G6845</f>
        <v>0</v>
      </c>
      <c r="H6845" s="15">
        <f>'Dati di base x Ind. Comunale'!E6845</f>
        <v>1</v>
      </c>
    </row>
    <row r="6846" spans="1:8" x14ac:dyDescent="0.3">
      <c r="A6846" t="s">
        <v>243</v>
      </c>
      <c r="B6846" t="s">
        <v>244</v>
      </c>
      <c r="C6846" t="s">
        <v>12106</v>
      </c>
      <c r="D6846" s="15" t="s">
        <v>12107</v>
      </c>
      <c r="E6846" s="30">
        <f>'Dati di base x Ind. Comunale'!H6846/'Dati di base x Ind. Comunale'!I6846</f>
        <v>0</v>
      </c>
      <c r="F6846" s="20">
        <f>'Dati di base x Ind. Comunale'!F6846</f>
        <v>0</v>
      </c>
      <c r="G6846" s="20">
        <f>'Dati di base x Ind. Comunale'!G6846</f>
        <v>0</v>
      </c>
      <c r="H6846" s="15">
        <f>'Dati di base x Ind. Comunale'!E6846</f>
        <v>1</v>
      </c>
    </row>
    <row r="6847" spans="1:8" x14ac:dyDescent="0.3">
      <c r="A6847" t="s">
        <v>243</v>
      </c>
      <c r="B6847" t="s">
        <v>244</v>
      </c>
      <c r="C6847" t="s">
        <v>12126</v>
      </c>
      <c r="D6847" s="15" t="s">
        <v>12127</v>
      </c>
      <c r="E6847" s="30">
        <f>'Dati di base x Ind. Comunale'!H6847/'Dati di base x Ind. Comunale'!I6847</f>
        <v>0</v>
      </c>
      <c r="F6847" s="20">
        <f>'Dati di base x Ind. Comunale'!F6847</f>
        <v>0</v>
      </c>
      <c r="G6847" s="20">
        <f>'Dati di base x Ind. Comunale'!G6847</f>
        <v>0</v>
      </c>
      <c r="H6847" s="15">
        <f>'Dati di base x Ind. Comunale'!E6847</f>
        <v>1</v>
      </c>
    </row>
    <row r="6848" spans="1:8" x14ac:dyDescent="0.3">
      <c r="A6848" t="s">
        <v>243</v>
      </c>
      <c r="B6848" t="s">
        <v>244</v>
      </c>
      <c r="C6848" t="s">
        <v>12138</v>
      </c>
      <c r="D6848" s="15" t="s">
        <v>12139</v>
      </c>
      <c r="E6848" s="30">
        <f>'Dati di base x Ind. Comunale'!H6848/'Dati di base x Ind. Comunale'!I6848</f>
        <v>0</v>
      </c>
      <c r="F6848" s="20">
        <f>'Dati di base x Ind. Comunale'!F6848</f>
        <v>0</v>
      </c>
      <c r="G6848" s="20">
        <f>'Dati di base x Ind. Comunale'!G6848</f>
        <v>0</v>
      </c>
      <c r="H6848" s="15">
        <f>'Dati di base x Ind. Comunale'!E6848</f>
        <v>1</v>
      </c>
    </row>
    <row r="6849" spans="1:8" x14ac:dyDescent="0.3">
      <c r="A6849" t="s">
        <v>243</v>
      </c>
      <c r="B6849" t="s">
        <v>244</v>
      </c>
      <c r="C6849" t="s">
        <v>12163</v>
      </c>
      <c r="D6849" s="15" t="s">
        <v>12164</v>
      </c>
      <c r="E6849" s="30">
        <f>'Dati di base x Ind. Comunale'!H6849/'Dati di base x Ind. Comunale'!I6849</f>
        <v>1</v>
      </c>
      <c r="F6849" s="20">
        <f>'Dati di base x Ind. Comunale'!F6849</f>
        <v>0</v>
      </c>
      <c r="G6849" s="20">
        <f>'Dati di base x Ind. Comunale'!G6849</f>
        <v>1</v>
      </c>
      <c r="H6849" s="15">
        <f>'Dati di base x Ind. Comunale'!E6849</f>
        <v>0</v>
      </c>
    </row>
    <row r="6850" spans="1:8" x14ac:dyDescent="0.3">
      <c r="A6850" t="s">
        <v>243</v>
      </c>
      <c r="B6850" t="s">
        <v>244</v>
      </c>
      <c r="C6850" t="s">
        <v>12704</v>
      </c>
      <c r="D6850" s="15" t="s">
        <v>12705</v>
      </c>
      <c r="E6850" s="30">
        <f>'Dati di base x Ind. Comunale'!H6850/'Dati di base x Ind. Comunale'!I6850</f>
        <v>0</v>
      </c>
      <c r="F6850" s="20">
        <f>'Dati di base x Ind. Comunale'!F6850</f>
        <v>0</v>
      </c>
      <c r="G6850" s="20">
        <f>'Dati di base x Ind. Comunale'!G6850</f>
        <v>0</v>
      </c>
      <c r="H6850" s="15">
        <f>'Dati di base x Ind. Comunale'!E6850</f>
        <v>1</v>
      </c>
    </row>
    <row r="6851" spans="1:8" x14ac:dyDescent="0.3">
      <c r="A6851" t="s">
        <v>243</v>
      </c>
      <c r="B6851" t="s">
        <v>244</v>
      </c>
      <c r="C6851" t="s">
        <v>12211</v>
      </c>
      <c r="D6851" s="15" t="s">
        <v>12212</v>
      </c>
      <c r="E6851" s="30">
        <f>'Dati di base x Ind. Comunale'!H6851/'Dati di base x Ind. Comunale'!I6851</f>
        <v>0</v>
      </c>
      <c r="F6851" s="20">
        <f>'Dati di base x Ind. Comunale'!F6851</f>
        <v>0</v>
      </c>
      <c r="G6851" s="20">
        <f>'Dati di base x Ind. Comunale'!G6851</f>
        <v>0</v>
      </c>
      <c r="H6851" s="15">
        <f>'Dati di base x Ind. Comunale'!E6851</f>
        <v>1</v>
      </c>
    </row>
    <row r="6852" spans="1:8" x14ac:dyDescent="0.3">
      <c r="A6852" t="s">
        <v>243</v>
      </c>
      <c r="B6852" t="s">
        <v>244</v>
      </c>
      <c r="C6852" t="s">
        <v>12266</v>
      </c>
      <c r="D6852" s="15" t="s">
        <v>12267</v>
      </c>
      <c r="E6852" s="30">
        <f>'Dati di base x Ind. Comunale'!H6852/'Dati di base x Ind. Comunale'!I6852</f>
        <v>0.5</v>
      </c>
      <c r="F6852" s="20">
        <f>'Dati di base x Ind. Comunale'!F6852</f>
        <v>0</v>
      </c>
      <c r="G6852" s="20">
        <f>'Dati di base x Ind. Comunale'!G6852</f>
        <v>1</v>
      </c>
      <c r="H6852" s="15">
        <f>'Dati di base x Ind. Comunale'!E6852</f>
        <v>1</v>
      </c>
    </row>
    <row r="6853" spans="1:8" x14ac:dyDescent="0.3">
      <c r="A6853" t="s">
        <v>243</v>
      </c>
      <c r="B6853" t="s">
        <v>244</v>
      </c>
      <c r="C6853" t="s">
        <v>12335</v>
      </c>
      <c r="D6853" s="15" t="s">
        <v>12336</v>
      </c>
      <c r="E6853" s="30">
        <f>'Dati di base x Ind. Comunale'!H6853/'Dati di base x Ind. Comunale'!I6853</f>
        <v>0</v>
      </c>
      <c r="F6853" s="20">
        <f>'Dati di base x Ind. Comunale'!F6853</f>
        <v>0</v>
      </c>
      <c r="G6853" s="20">
        <f>'Dati di base x Ind. Comunale'!G6853</f>
        <v>0</v>
      </c>
      <c r="H6853" s="15">
        <f>'Dati di base x Ind. Comunale'!E6853</f>
        <v>1</v>
      </c>
    </row>
    <row r="6854" spans="1:8" x14ac:dyDescent="0.3">
      <c r="A6854" t="s">
        <v>243</v>
      </c>
      <c r="B6854" t="s">
        <v>244</v>
      </c>
      <c r="C6854" t="s">
        <v>12337</v>
      </c>
      <c r="D6854" s="15" t="s">
        <v>12338</v>
      </c>
      <c r="E6854" s="30">
        <f>'Dati di base x Ind. Comunale'!H6854/'Dati di base x Ind. Comunale'!I6854</f>
        <v>0</v>
      </c>
      <c r="F6854" s="20">
        <f>'Dati di base x Ind. Comunale'!F6854</f>
        <v>0</v>
      </c>
      <c r="G6854" s="20">
        <f>'Dati di base x Ind. Comunale'!G6854</f>
        <v>0</v>
      </c>
      <c r="H6854" s="15">
        <f>'Dati di base x Ind. Comunale'!E6854</f>
        <v>1</v>
      </c>
    </row>
    <row r="6855" spans="1:8" x14ac:dyDescent="0.3">
      <c r="A6855" t="s">
        <v>243</v>
      </c>
      <c r="B6855" t="s">
        <v>244</v>
      </c>
      <c r="C6855" t="s">
        <v>12352</v>
      </c>
      <c r="D6855" s="15" t="s">
        <v>12353</v>
      </c>
      <c r="E6855" s="30">
        <f>'Dati di base x Ind. Comunale'!H6855/'Dati di base x Ind. Comunale'!I6855</f>
        <v>0</v>
      </c>
      <c r="F6855" s="20">
        <f>'Dati di base x Ind. Comunale'!F6855</f>
        <v>0</v>
      </c>
      <c r="G6855" s="20">
        <f>'Dati di base x Ind. Comunale'!G6855</f>
        <v>0</v>
      </c>
      <c r="H6855" s="15">
        <f>'Dati di base x Ind. Comunale'!E6855</f>
        <v>2</v>
      </c>
    </row>
    <row r="6856" spans="1:8" x14ac:dyDescent="0.3">
      <c r="A6856" t="s">
        <v>243</v>
      </c>
      <c r="B6856" t="s">
        <v>244</v>
      </c>
      <c r="C6856" t="s">
        <v>12368</v>
      </c>
      <c r="D6856" s="15" t="s">
        <v>12369</v>
      </c>
      <c r="E6856" s="30">
        <f>'Dati di base x Ind. Comunale'!H6856/'Dati di base x Ind. Comunale'!I6856</f>
        <v>1</v>
      </c>
      <c r="F6856" s="20">
        <f>'Dati di base x Ind. Comunale'!F6856</f>
        <v>0</v>
      </c>
      <c r="G6856" s="20">
        <f>'Dati di base x Ind. Comunale'!G6856</f>
        <v>1</v>
      </c>
      <c r="H6856" s="15">
        <f>'Dati di base x Ind. Comunale'!E6856</f>
        <v>0</v>
      </c>
    </row>
    <row r="6857" spans="1:8" x14ac:dyDescent="0.3">
      <c r="A6857" t="s">
        <v>243</v>
      </c>
      <c r="B6857" t="s">
        <v>244</v>
      </c>
      <c r="C6857" t="s">
        <v>12394</v>
      </c>
      <c r="D6857" s="15" t="s">
        <v>12395</v>
      </c>
      <c r="E6857" s="45" t="s">
        <v>15828</v>
      </c>
      <c r="F6857" s="20">
        <f>'Dati di base x Ind. Comunale'!F6857</f>
        <v>0</v>
      </c>
      <c r="G6857" s="20">
        <f>'Dati di base x Ind. Comunale'!G6857</f>
        <v>0</v>
      </c>
      <c r="H6857" s="15">
        <f>'Dati di base x Ind. Comunale'!E6857</f>
        <v>0</v>
      </c>
    </row>
    <row r="6858" spans="1:8" x14ac:dyDescent="0.3">
      <c r="A6858" t="s">
        <v>243</v>
      </c>
      <c r="B6858" t="s">
        <v>244</v>
      </c>
      <c r="C6858" t="s">
        <v>12466</v>
      </c>
      <c r="D6858" s="15" t="s">
        <v>12467</v>
      </c>
      <c r="E6858" s="30">
        <f>'Dati di base x Ind. Comunale'!H6858/'Dati di base x Ind. Comunale'!I6858</f>
        <v>0</v>
      </c>
      <c r="F6858" s="20">
        <f>'Dati di base x Ind. Comunale'!F6858</f>
        <v>0</v>
      </c>
      <c r="G6858" s="20">
        <f>'Dati di base x Ind. Comunale'!G6858</f>
        <v>0</v>
      </c>
      <c r="H6858" s="15">
        <f>'Dati di base x Ind. Comunale'!E6858</f>
        <v>1</v>
      </c>
    </row>
    <row r="6859" spans="1:8" x14ac:dyDescent="0.3">
      <c r="A6859" t="s">
        <v>243</v>
      </c>
      <c r="B6859" t="s">
        <v>244</v>
      </c>
      <c r="C6859" t="s">
        <v>12529</v>
      </c>
      <c r="D6859" s="15" t="s">
        <v>12530</v>
      </c>
      <c r="E6859" s="30">
        <f>'Dati di base x Ind. Comunale'!H6859/'Dati di base x Ind. Comunale'!I6859</f>
        <v>0</v>
      </c>
      <c r="F6859" s="20">
        <f>'Dati di base x Ind. Comunale'!F6859</f>
        <v>0</v>
      </c>
      <c r="G6859" s="20">
        <f>'Dati di base x Ind. Comunale'!G6859</f>
        <v>0</v>
      </c>
      <c r="H6859" s="15">
        <f>'Dati di base x Ind. Comunale'!E6859</f>
        <v>1</v>
      </c>
    </row>
    <row r="6860" spans="1:8" x14ac:dyDescent="0.3">
      <c r="A6860" t="s">
        <v>243</v>
      </c>
      <c r="B6860" t="s">
        <v>244</v>
      </c>
      <c r="C6860" t="s">
        <v>12539</v>
      </c>
      <c r="D6860" s="15" t="s">
        <v>12540</v>
      </c>
      <c r="E6860" s="30">
        <f>'Dati di base x Ind. Comunale'!H6860/'Dati di base x Ind. Comunale'!I6860</f>
        <v>0</v>
      </c>
      <c r="F6860" s="20">
        <f>'Dati di base x Ind. Comunale'!F6860</f>
        <v>0</v>
      </c>
      <c r="G6860" s="20">
        <f>'Dati di base x Ind. Comunale'!G6860</f>
        <v>0</v>
      </c>
      <c r="H6860" s="15">
        <f>'Dati di base x Ind. Comunale'!E6860</f>
        <v>5</v>
      </c>
    </row>
    <row r="6861" spans="1:8" x14ac:dyDescent="0.3">
      <c r="A6861" t="s">
        <v>243</v>
      </c>
      <c r="B6861" t="s">
        <v>244</v>
      </c>
      <c r="C6861" t="s">
        <v>12623</v>
      </c>
      <c r="D6861" s="15" t="s">
        <v>12624</v>
      </c>
      <c r="E6861" s="30">
        <f>'Dati di base x Ind. Comunale'!H6861/'Dati di base x Ind. Comunale'!I6861</f>
        <v>0</v>
      </c>
      <c r="F6861" s="20">
        <f>'Dati di base x Ind. Comunale'!F6861</f>
        <v>0</v>
      </c>
      <c r="G6861" s="20">
        <f>'Dati di base x Ind. Comunale'!G6861</f>
        <v>0</v>
      </c>
      <c r="H6861" s="15">
        <f>'Dati di base x Ind. Comunale'!E6861</f>
        <v>1</v>
      </c>
    </row>
    <row r="6862" spans="1:8" x14ac:dyDescent="0.3">
      <c r="A6862" t="s">
        <v>243</v>
      </c>
      <c r="B6862" t="s">
        <v>244</v>
      </c>
      <c r="C6862" t="s">
        <v>12722</v>
      </c>
      <c r="D6862" s="15" t="s">
        <v>12723</v>
      </c>
      <c r="E6862" s="30">
        <f>'Dati di base x Ind. Comunale'!H6862/'Dati di base x Ind. Comunale'!I6862</f>
        <v>0</v>
      </c>
      <c r="F6862" s="20">
        <f>'Dati di base x Ind. Comunale'!F6862</f>
        <v>0</v>
      </c>
      <c r="G6862" s="20">
        <f>'Dati di base x Ind. Comunale'!G6862</f>
        <v>0</v>
      </c>
      <c r="H6862" s="15">
        <f>'Dati di base x Ind. Comunale'!E6862</f>
        <v>2</v>
      </c>
    </row>
    <row r="6863" spans="1:8" x14ac:dyDescent="0.3">
      <c r="A6863" t="s">
        <v>243</v>
      </c>
      <c r="B6863" t="s">
        <v>244</v>
      </c>
      <c r="C6863" t="s">
        <v>12745</v>
      </c>
      <c r="D6863" s="15" t="s">
        <v>12746</v>
      </c>
      <c r="E6863" s="30">
        <f>'Dati di base x Ind. Comunale'!H6863/'Dati di base x Ind. Comunale'!I6863</f>
        <v>0.5</v>
      </c>
      <c r="F6863" s="20">
        <f>'Dati di base x Ind. Comunale'!F6863</f>
        <v>0</v>
      </c>
      <c r="G6863" s="20">
        <f>'Dati di base x Ind. Comunale'!G6863</f>
        <v>1</v>
      </c>
      <c r="H6863" s="15">
        <f>'Dati di base x Ind. Comunale'!E6863</f>
        <v>1</v>
      </c>
    </row>
    <row r="6864" spans="1:8" x14ac:dyDescent="0.3">
      <c r="A6864" t="s">
        <v>243</v>
      </c>
      <c r="B6864" t="s">
        <v>244</v>
      </c>
      <c r="C6864" t="s">
        <v>12845</v>
      </c>
      <c r="D6864" s="15" t="s">
        <v>12846</v>
      </c>
      <c r="E6864" s="30">
        <f>'Dati di base x Ind. Comunale'!H6864/'Dati di base x Ind. Comunale'!I6864</f>
        <v>0</v>
      </c>
      <c r="F6864" s="20">
        <f>'Dati di base x Ind. Comunale'!F6864</f>
        <v>0</v>
      </c>
      <c r="G6864" s="20">
        <f>'Dati di base x Ind. Comunale'!G6864</f>
        <v>0</v>
      </c>
      <c r="H6864" s="15">
        <f>'Dati di base x Ind. Comunale'!E6864</f>
        <v>1</v>
      </c>
    </row>
    <row r="6865" spans="1:8" x14ac:dyDescent="0.3">
      <c r="A6865" t="s">
        <v>243</v>
      </c>
      <c r="B6865" t="s">
        <v>244</v>
      </c>
      <c r="C6865" t="s">
        <v>12785</v>
      </c>
      <c r="D6865" s="15" t="s">
        <v>12786</v>
      </c>
      <c r="E6865" s="30">
        <f>'Dati di base x Ind. Comunale'!H6865/'Dati di base x Ind. Comunale'!I6865</f>
        <v>0</v>
      </c>
      <c r="F6865" s="20">
        <f>'Dati di base x Ind. Comunale'!F6865</f>
        <v>0</v>
      </c>
      <c r="G6865" s="20">
        <f>'Dati di base x Ind. Comunale'!G6865</f>
        <v>0</v>
      </c>
      <c r="H6865" s="15">
        <f>'Dati di base x Ind. Comunale'!E6865</f>
        <v>1</v>
      </c>
    </row>
    <row r="6866" spans="1:8" x14ac:dyDescent="0.3">
      <c r="A6866" t="s">
        <v>243</v>
      </c>
      <c r="B6866" t="s">
        <v>244</v>
      </c>
      <c r="C6866" t="s">
        <v>12823</v>
      </c>
      <c r="D6866" s="15" t="s">
        <v>12824</v>
      </c>
      <c r="E6866" s="30">
        <f>'Dati di base x Ind. Comunale'!H6866/'Dati di base x Ind. Comunale'!I6866</f>
        <v>0</v>
      </c>
      <c r="F6866" s="20">
        <f>'Dati di base x Ind. Comunale'!F6866</f>
        <v>0</v>
      </c>
      <c r="G6866" s="20">
        <f>'Dati di base x Ind. Comunale'!G6866</f>
        <v>0</v>
      </c>
      <c r="H6866" s="15">
        <f>'Dati di base x Ind. Comunale'!E6866</f>
        <v>1</v>
      </c>
    </row>
    <row r="6867" spans="1:8" x14ac:dyDescent="0.3">
      <c r="A6867" t="s">
        <v>243</v>
      </c>
      <c r="B6867" t="s">
        <v>244</v>
      </c>
      <c r="C6867" t="s">
        <v>13001</v>
      </c>
      <c r="D6867" s="15" t="s">
        <v>13002</v>
      </c>
      <c r="E6867" s="30">
        <f>'Dati di base x Ind. Comunale'!H6867/'Dati di base x Ind. Comunale'!I6867</f>
        <v>0</v>
      </c>
      <c r="F6867" s="20">
        <f>'Dati di base x Ind. Comunale'!F6867</f>
        <v>0</v>
      </c>
      <c r="G6867" s="20">
        <f>'Dati di base x Ind. Comunale'!G6867</f>
        <v>0</v>
      </c>
      <c r="H6867" s="15">
        <f>'Dati di base x Ind. Comunale'!E6867</f>
        <v>3</v>
      </c>
    </row>
    <row r="6868" spans="1:8" x14ac:dyDescent="0.3">
      <c r="A6868" t="s">
        <v>243</v>
      </c>
      <c r="B6868" t="s">
        <v>244</v>
      </c>
      <c r="C6868" t="s">
        <v>12648</v>
      </c>
      <c r="D6868" s="15" t="s">
        <v>12649</v>
      </c>
      <c r="E6868" s="30">
        <f>'Dati di base x Ind. Comunale'!H6868/'Dati di base x Ind. Comunale'!I6868</f>
        <v>0</v>
      </c>
      <c r="F6868" s="20">
        <f>'Dati di base x Ind. Comunale'!F6868</f>
        <v>0</v>
      </c>
      <c r="G6868" s="20">
        <f>'Dati di base x Ind. Comunale'!G6868</f>
        <v>0</v>
      </c>
      <c r="H6868" s="15">
        <f>'Dati di base x Ind. Comunale'!E6868</f>
        <v>1</v>
      </c>
    </row>
    <row r="6869" spans="1:8" x14ac:dyDescent="0.3">
      <c r="A6869" t="s">
        <v>243</v>
      </c>
      <c r="B6869" t="s">
        <v>244</v>
      </c>
      <c r="C6869" t="s">
        <v>13049</v>
      </c>
      <c r="D6869" s="15" t="s">
        <v>13050</v>
      </c>
      <c r="E6869" s="30">
        <f>'Dati di base x Ind. Comunale'!H6869/'Dati di base x Ind. Comunale'!I6869</f>
        <v>0</v>
      </c>
      <c r="F6869" s="20">
        <f>'Dati di base x Ind. Comunale'!F6869</f>
        <v>0</v>
      </c>
      <c r="G6869" s="20">
        <f>'Dati di base x Ind. Comunale'!G6869</f>
        <v>0</v>
      </c>
      <c r="H6869" s="15">
        <f>'Dati di base x Ind. Comunale'!E6869</f>
        <v>2</v>
      </c>
    </row>
    <row r="6870" spans="1:8" x14ac:dyDescent="0.3">
      <c r="A6870" t="s">
        <v>243</v>
      </c>
      <c r="B6870" t="s">
        <v>244</v>
      </c>
      <c r="C6870" t="s">
        <v>13162</v>
      </c>
      <c r="D6870" s="15" t="s">
        <v>13163</v>
      </c>
      <c r="E6870" s="30">
        <f>'Dati di base x Ind. Comunale'!H6870/'Dati di base x Ind. Comunale'!I6870</f>
        <v>0</v>
      </c>
      <c r="F6870" s="20">
        <f>'Dati di base x Ind. Comunale'!F6870</f>
        <v>0</v>
      </c>
      <c r="G6870" s="20">
        <f>'Dati di base x Ind. Comunale'!G6870</f>
        <v>0</v>
      </c>
      <c r="H6870" s="15">
        <f>'Dati di base x Ind. Comunale'!E6870</f>
        <v>3</v>
      </c>
    </row>
    <row r="6871" spans="1:8" x14ac:dyDescent="0.3">
      <c r="A6871" t="s">
        <v>243</v>
      </c>
      <c r="B6871" t="s">
        <v>244</v>
      </c>
      <c r="C6871" t="s">
        <v>13166</v>
      </c>
      <c r="D6871" s="15" t="s">
        <v>13167</v>
      </c>
      <c r="E6871" s="30">
        <f>'Dati di base x Ind. Comunale'!H6871/'Dati di base x Ind. Comunale'!I6871</f>
        <v>0</v>
      </c>
      <c r="F6871" s="20">
        <f>'Dati di base x Ind. Comunale'!F6871</f>
        <v>0</v>
      </c>
      <c r="G6871" s="20">
        <f>'Dati di base x Ind. Comunale'!G6871</f>
        <v>0</v>
      </c>
      <c r="H6871" s="15">
        <f>'Dati di base x Ind. Comunale'!E6871</f>
        <v>1</v>
      </c>
    </row>
    <row r="6872" spans="1:8" x14ac:dyDescent="0.3">
      <c r="A6872" t="s">
        <v>243</v>
      </c>
      <c r="B6872" t="s">
        <v>244</v>
      </c>
      <c r="C6872" t="s">
        <v>13233</v>
      </c>
      <c r="D6872" s="15" t="s">
        <v>13234</v>
      </c>
      <c r="E6872" s="30">
        <f>'Dati di base x Ind. Comunale'!H6872/'Dati di base x Ind. Comunale'!I6872</f>
        <v>0</v>
      </c>
      <c r="F6872" s="20">
        <f>'Dati di base x Ind. Comunale'!F6872</f>
        <v>0</v>
      </c>
      <c r="G6872" s="20">
        <f>'Dati di base x Ind. Comunale'!G6872</f>
        <v>0</v>
      </c>
      <c r="H6872" s="15">
        <f>'Dati di base x Ind. Comunale'!E6872</f>
        <v>3</v>
      </c>
    </row>
    <row r="6873" spans="1:8" x14ac:dyDescent="0.3">
      <c r="A6873" t="s">
        <v>243</v>
      </c>
      <c r="B6873" t="s">
        <v>244</v>
      </c>
      <c r="C6873" t="s">
        <v>13391</v>
      </c>
      <c r="D6873" s="15" t="s">
        <v>13392</v>
      </c>
      <c r="E6873" s="30">
        <f>'Dati di base x Ind. Comunale'!H6873/'Dati di base x Ind. Comunale'!I6873</f>
        <v>0</v>
      </c>
      <c r="F6873" s="20">
        <f>'Dati di base x Ind. Comunale'!F6873</f>
        <v>0</v>
      </c>
      <c r="G6873" s="20">
        <f>'Dati di base x Ind. Comunale'!G6873</f>
        <v>0</v>
      </c>
      <c r="H6873" s="15">
        <f>'Dati di base x Ind. Comunale'!E6873</f>
        <v>2</v>
      </c>
    </row>
    <row r="6874" spans="1:8" x14ac:dyDescent="0.3">
      <c r="A6874" t="s">
        <v>243</v>
      </c>
      <c r="B6874" t="s">
        <v>244</v>
      </c>
      <c r="C6874" t="s">
        <v>13798</v>
      </c>
      <c r="D6874" s="15" t="s">
        <v>13799</v>
      </c>
      <c r="E6874" s="30">
        <f>'Dati di base x Ind. Comunale'!H6874/'Dati di base x Ind. Comunale'!I6874</f>
        <v>0</v>
      </c>
      <c r="F6874" s="20">
        <f>'Dati di base x Ind. Comunale'!F6874</f>
        <v>0</v>
      </c>
      <c r="G6874" s="20">
        <f>'Dati di base x Ind. Comunale'!G6874</f>
        <v>0</v>
      </c>
      <c r="H6874" s="15">
        <f>'Dati di base x Ind. Comunale'!E6874</f>
        <v>4</v>
      </c>
    </row>
    <row r="6875" spans="1:8" x14ac:dyDescent="0.3">
      <c r="A6875" t="s">
        <v>243</v>
      </c>
      <c r="B6875" t="s">
        <v>244</v>
      </c>
      <c r="C6875" t="s">
        <v>13800</v>
      </c>
      <c r="D6875" s="15" t="s">
        <v>13801</v>
      </c>
      <c r="E6875" s="30">
        <f>'Dati di base x Ind. Comunale'!H6875/'Dati di base x Ind. Comunale'!I6875</f>
        <v>0</v>
      </c>
      <c r="F6875" s="20">
        <f>'Dati di base x Ind. Comunale'!F6875</f>
        <v>0</v>
      </c>
      <c r="G6875" s="20">
        <f>'Dati di base x Ind. Comunale'!G6875</f>
        <v>0</v>
      </c>
      <c r="H6875" s="15">
        <f>'Dati di base x Ind. Comunale'!E6875</f>
        <v>3</v>
      </c>
    </row>
    <row r="6876" spans="1:8" x14ac:dyDescent="0.3">
      <c r="A6876" t="s">
        <v>243</v>
      </c>
      <c r="B6876" t="s">
        <v>244</v>
      </c>
      <c r="C6876" t="s">
        <v>14044</v>
      </c>
      <c r="D6876" s="15" t="s">
        <v>14045</v>
      </c>
      <c r="E6876" s="30">
        <f>'Dati di base x Ind. Comunale'!H6876/'Dati di base x Ind. Comunale'!I6876</f>
        <v>0</v>
      </c>
      <c r="F6876" s="20">
        <f>'Dati di base x Ind. Comunale'!F6876</f>
        <v>0</v>
      </c>
      <c r="G6876" s="20">
        <f>'Dati di base x Ind. Comunale'!G6876</f>
        <v>0</v>
      </c>
      <c r="H6876" s="15">
        <f>'Dati di base x Ind. Comunale'!E6876</f>
        <v>3</v>
      </c>
    </row>
    <row r="6877" spans="1:8" x14ac:dyDescent="0.3">
      <c r="A6877" t="s">
        <v>243</v>
      </c>
      <c r="B6877" t="s">
        <v>244</v>
      </c>
      <c r="C6877" t="s">
        <v>14151</v>
      </c>
      <c r="D6877" s="15" t="s">
        <v>14152</v>
      </c>
      <c r="E6877" s="30">
        <f>'Dati di base x Ind. Comunale'!H6877/'Dati di base x Ind. Comunale'!I6877</f>
        <v>0</v>
      </c>
      <c r="F6877" s="20">
        <f>'Dati di base x Ind. Comunale'!F6877</f>
        <v>0</v>
      </c>
      <c r="G6877" s="20">
        <f>'Dati di base x Ind. Comunale'!G6877</f>
        <v>0</v>
      </c>
      <c r="H6877" s="15">
        <f>'Dati di base x Ind. Comunale'!E6877</f>
        <v>3</v>
      </c>
    </row>
    <row r="6878" spans="1:8" x14ac:dyDescent="0.3">
      <c r="A6878" t="s">
        <v>243</v>
      </c>
      <c r="B6878" t="s">
        <v>244</v>
      </c>
      <c r="C6878" t="s">
        <v>14165</v>
      </c>
      <c r="D6878" s="15" t="s">
        <v>14166</v>
      </c>
      <c r="E6878" s="30">
        <f>'Dati di base x Ind. Comunale'!H6878/'Dati di base x Ind. Comunale'!I6878</f>
        <v>0</v>
      </c>
      <c r="F6878" s="20">
        <f>'Dati di base x Ind. Comunale'!F6878</f>
        <v>0</v>
      </c>
      <c r="G6878" s="20">
        <f>'Dati di base x Ind. Comunale'!G6878</f>
        <v>0</v>
      </c>
      <c r="H6878" s="15">
        <f>'Dati di base x Ind. Comunale'!E6878</f>
        <v>2</v>
      </c>
    </row>
    <row r="6879" spans="1:8" x14ac:dyDescent="0.3">
      <c r="A6879" t="s">
        <v>243</v>
      </c>
      <c r="B6879" t="s">
        <v>244</v>
      </c>
      <c r="C6879" t="s">
        <v>14282</v>
      </c>
      <c r="D6879" s="15" t="s">
        <v>14283</v>
      </c>
      <c r="E6879" s="30">
        <f>'Dati di base x Ind. Comunale'!H6879/'Dati di base x Ind. Comunale'!I6879</f>
        <v>0.33333333333333331</v>
      </c>
      <c r="F6879" s="20">
        <f>'Dati di base x Ind. Comunale'!F6879</f>
        <v>1</v>
      </c>
      <c r="G6879" s="20">
        <f>'Dati di base x Ind. Comunale'!G6879</f>
        <v>0</v>
      </c>
      <c r="H6879" s="15">
        <f>'Dati di base x Ind. Comunale'!E6879</f>
        <v>2</v>
      </c>
    </row>
    <row r="6880" spans="1:8" x14ac:dyDescent="0.3">
      <c r="A6880" t="s">
        <v>243</v>
      </c>
      <c r="B6880" t="s">
        <v>244</v>
      </c>
      <c r="C6880" t="s">
        <v>14443</v>
      </c>
      <c r="D6880" s="15" t="s">
        <v>14444</v>
      </c>
      <c r="E6880" s="30">
        <f>'Dati di base x Ind. Comunale'!H6880/'Dati di base x Ind. Comunale'!I6880</f>
        <v>0.2</v>
      </c>
      <c r="F6880" s="20">
        <f>'Dati di base x Ind. Comunale'!F6880</f>
        <v>1</v>
      </c>
      <c r="G6880" s="20">
        <f>'Dati di base x Ind. Comunale'!G6880</f>
        <v>0</v>
      </c>
      <c r="H6880" s="15">
        <f>'Dati di base x Ind. Comunale'!E6880</f>
        <v>4</v>
      </c>
    </row>
    <row r="6881" spans="1:8" x14ac:dyDescent="0.3">
      <c r="A6881" t="s">
        <v>243</v>
      </c>
      <c r="B6881" t="s">
        <v>244</v>
      </c>
      <c r="C6881" t="s">
        <v>14515</v>
      </c>
      <c r="D6881" s="15" t="s">
        <v>14516</v>
      </c>
      <c r="E6881" s="30">
        <f>'Dati di base x Ind. Comunale'!H6881/'Dati di base x Ind. Comunale'!I6881</f>
        <v>0.33333333333333331</v>
      </c>
      <c r="F6881" s="20">
        <f>'Dati di base x Ind. Comunale'!F6881</f>
        <v>1</v>
      </c>
      <c r="G6881" s="20">
        <f>'Dati di base x Ind. Comunale'!G6881</f>
        <v>1</v>
      </c>
      <c r="H6881" s="15">
        <f>'Dati di base x Ind. Comunale'!E6881</f>
        <v>4</v>
      </c>
    </row>
    <row r="6882" spans="1:8" x14ac:dyDescent="0.3">
      <c r="A6882" t="s">
        <v>243</v>
      </c>
      <c r="B6882" t="s">
        <v>244</v>
      </c>
      <c r="C6882" t="s">
        <v>14780</v>
      </c>
      <c r="D6882" s="15" t="s">
        <v>14781</v>
      </c>
      <c r="E6882" s="30">
        <f>'Dati di base x Ind. Comunale'!H6882/'Dati di base x Ind. Comunale'!I6882</f>
        <v>0</v>
      </c>
      <c r="F6882" s="20">
        <f>'Dati di base x Ind. Comunale'!F6882</f>
        <v>0</v>
      </c>
      <c r="G6882" s="20">
        <f>'Dati di base x Ind. Comunale'!G6882</f>
        <v>0</v>
      </c>
      <c r="H6882" s="15">
        <f>'Dati di base x Ind. Comunale'!E6882</f>
        <v>1</v>
      </c>
    </row>
    <row r="6883" spans="1:8" x14ac:dyDescent="0.3">
      <c r="A6883" t="s">
        <v>243</v>
      </c>
      <c r="B6883" t="s">
        <v>244</v>
      </c>
      <c r="C6883" t="s">
        <v>15148</v>
      </c>
      <c r="D6883" s="15" t="s">
        <v>15149</v>
      </c>
      <c r="E6883" s="30">
        <f>'Dati di base x Ind. Comunale'!H6883/'Dati di base x Ind. Comunale'!I6883</f>
        <v>0</v>
      </c>
      <c r="F6883" s="20">
        <f>'Dati di base x Ind. Comunale'!F6883</f>
        <v>0</v>
      </c>
      <c r="G6883" s="20">
        <f>'Dati di base x Ind. Comunale'!G6883</f>
        <v>0</v>
      </c>
      <c r="H6883" s="15">
        <f>'Dati di base x Ind. Comunale'!E6883</f>
        <v>4</v>
      </c>
    </row>
    <row r="6884" spans="1:8" x14ac:dyDescent="0.3">
      <c r="A6884" t="s">
        <v>243</v>
      </c>
      <c r="B6884" t="s">
        <v>244</v>
      </c>
      <c r="C6884" t="s">
        <v>15536</v>
      </c>
      <c r="D6884" s="15" t="s">
        <v>15537</v>
      </c>
      <c r="E6884" s="30">
        <f>'Dati di base x Ind. Comunale'!H6884/'Dati di base x Ind. Comunale'!I6884</f>
        <v>0.66666666666666663</v>
      </c>
      <c r="F6884" s="20">
        <f>'Dati di base x Ind. Comunale'!F6884</f>
        <v>1</v>
      </c>
      <c r="G6884" s="20">
        <f>'Dati di base x Ind. Comunale'!G6884</f>
        <v>1</v>
      </c>
      <c r="H6884" s="15">
        <f>'Dati di base x Ind. Comunale'!E6884</f>
        <v>1</v>
      </c>
    </row>
    <row r="6885" spans="1:8" x14ac:dyDescent="0.3">
      <c r="A6885" t="s">
        <v>243</v>
      </c>
      <c r="B6885" t="s">
        <v>244</v>
      </c>
      <c r="C6885" t="s">
        <v>15820</v>
      </c>
      <c r="D6885" s="15" t="s">
        <v>15821</v>
      </c>
      <c r="E6885" s="30">
        <f>'Dati di base x Ind. Comunale'!H6885/'Dati di base x Ind. Comunale'!I6885</f>
        <v>0</v>
      </c>
      <c r="F6885" s="20">
        <f>'Dati di base x Ind. Comunale'!F6885</f>
        <v>0</v>
      </c>
      <c r="G6885" s="20">
        <f>'Dati di base x Ind. Comunale'!G6885</f>
        <v>0</v>
      </c>
      <c r="H6885" s="15">
        <f>'Dati di base x Ind. Comunale'!E6885</f>
        <v>1</v>
      </c>
    </row>
    <row r="6886" spans="1:8" x14ac:dyDescent="0.3">
      <c r="A6886" t="s">
        <v>243</v>
      </c>
      <c r="B6886" t="s">
        <v>244</v>
      </c>
      <c r="C6886" t="s">
        <v>3139</v>
      </c>
      <c r="D6886" s="15" t="s">
        <v>3140</v>
      </c>
      <c r="E6886" s="30">
        <f>'Dati di base x Ind. Comunale'!H6886/'Dati di base x Ind. Comunale'!I6886</f>
        <v>0</v>
      </c>
      <c r="F6886" s="20">
        <f>'Dati di base x Ind. Comunale'!F6886</f>
        <v>0</v>
      </c>
      <c r="G6886" s="20">
        <f>'Dati di base x Ind. Comunale'!G6886</f>
        <v>0</v>
      </c>
      <c r="H6886" s="15">
        <f>'Dati di base x Ind. Comunale'!E6886</f>
        <v>6</v>
      </c>
    </row>
    <row r="6887" spans="1:8" x14ac:dyDescent="0.3">
      <c r="A6887" t="s">
        <v>243</v>
      </c>
      <c r="B6887" t="s">
        <v>244</v>
      </c>
      <c r="C6887" t="s">
        <v>4829</v>
      </c>
      <c r="D6887" s="15" t="s">
        <v>4830</v>
      </c>
      <c r="E6887" s="30">
        <f>'Dati di base x Ind. Comunale'!H6887/'Dati di base x Ind. Comunale'!I6887</f>
        <v>0.33333333333333331</v>
      </c>
      <c r="F6887" s="20">
        <f>'Dati di base x Ind. Comunale'!F6887</f>
        <v>0</v>
      </c>
      <c r="G6887" s="20">
        <f>'Dati di base x Ind. Comunale'!G6887</f>
        <v>2</v>
      </c>
      <c r="H6887" s="15">
        <f>'Dati di base x Ind. Comunale'!E6887</f>
        <v>4</v>
      </c>
    </row>
    <row r="6888" spans="1:8" x14ac:dyDescent="0.3">
      <c r="A6888" t="s">
        <v>243</v>
      </c>
      <c r="B6888" t="s">
        <v>471</v>
      </c>
      <c r="C6888" t="s">
        <v>472</v>
      </c>
      <c r="D6888" s="15" t="s">
        <v>473</v>
      </c>
      <c r="E6888" s="30">
        <f>'Dati di base x Ind. Comunale'!H6888/'Dati di base x Ind. Comunale'!I6888</f>
        <v>0</v>
      </c>
      <c r="F6888" s="20">
        <f>'Dati di base x Ind. Comunale'!F6888</f>
        <v>0</v>
      </c>
      <c r="G6888" s="20">
        <f>'Dati di base x Ind. Comunale'!G6888</f>
        <v>0</v>
      </c>
      <c r="H6888" s="15">
        <f>'Dati di base x Ind. Comunale'!E6888</f>
        <v>1</v>
      </c>
    </row>
    <row r="6889" spans="1:8" x14ac:dyDescent="0.3">
      <c r="A6889" t="s">
        <v>243</v>
      </c>
      <c r="B6889" t="s">
        <v>471</v>
      </c>
      <c r="C6889" t="s">
        <v>663</v>
      </c>
      <c r="D6889" s="15" t="s">
        <v>664</v>
      </c>
      <c r="E6889" s="30">
        <f>'Dati di base x Ind. Comunale'!H6889/'Dati di base x Ind. Comunale'!I6889</f>
        <v>0</v>
      </c>
      <c r="F6889" s="20">
        <f>'Dati di base x Ind. Comunale'!F6889</f>
        <v>0</v>
      </c>
      <c r="G6889" s="20">
        <f>'Dati di base x Ind. Comunale'!G6889</f>
        <v>0</v>
      </c>
      <c r="H6889" s="15">
        <f>'Dati di base x Ind. Comunale'!E6889</f>
        <v>2</v>
      </c>
    </row>
    <row r="6890" spans="1:8" x14ac:dyDescent="0.3">
      <c r="A6890" t="s">
        <v>243</v>
      </c>
      <c r="B6890" t="s">
        <v>471</v>
      </c>
      <c r="C6890" t="s">
        <v>667</v>
      </c>
      <c r="D6890" s="15" t="s">
        <v>668</v>
      </c>
      <c r="E6890" s="30">
        <f>'Dati di base x Ind. Comunale'!H6890/'Dati di base x Ind. Comunale'!I6890</f>
        <v>0</v>
      </c>
      <c r="F6890" s="20">
        <f>'Dati di base x Ind. Comunale'!F6890</f>
        <v>0</v>
      </c>
      <c r="G6890" s="20">
        <f>'Dati di base x Ind. Comunale'!G6890</f>
        <v>0</v>
      </c>
      <c r="H6890" s="15">
        <f>'Dati di base x Ind. Comunale'!E6890</f>
        <v>2</v>
      </c>
    </row>
    <row r="6891" spans="1:8" x14ac:dyDescent="0.3">
      <c r="A6891" t="s">
        <v>243</v>
      </c>
      <c r="B6891" t="s">
        <v>471</v>
      </c>
      <c r="C6891" t="s">
        <v>694</v>
      </c>
      <c r="D6891" s="15" t="s">
        <v>695</v>
      </c>
      <c r="E6891" s="30">
        <f>'Dati di base x Ind. Comunale'!H6891/'Dati di base x Ind. Comunale'!I6891</f>
        <v>0</v>
      </c>
      <c r="F6891" s="20">
        <f>'Dati di base x Ind. Comunale'!F6891</f>
        <v>0</v>
      </c>
      <c r="G6891" s="20">
        <f>'Dati di base x Ind. Comunale'!G6891</f>
        <v>0</v>
      </c>
      <c r="H6891" s="15">
        <f>'Dati di base x Ind. Comunale'!E6891</f>
        <v>1</v>
      </c>
    </row>
    <row r="6892" spans="1:8" x14ac:dyDescent="0.3">
      <c r="A6892" t="s">
        <v>243</v>
      </c>
      <c r="B6892" t="s">
        <v>471</v>
      </c>
      <c r="C6892" t="s">
        <v>894</v>
      </c>
      <c r="D6892" s="15" t="s">
        <v>895</v>
      </c>
      <c r="E6892" s="30">
        <f>'Dati di base x Ind. Comunale'!H6892/'Dati di base x Ind. Comunale'!I6892</f>
        <v>0</v>
      </c>
      <c r="F6892" s="20">
        <f>'Dati di base x Ind. Comunale'!F6892</f>
        <v>0</v>
      </c>
      <c r="G6892" s="20">
        <f>'Dati di base x Ind. Comunale'!G6892</f>
        <v>0</v>
      </c>
      <c r="H6892" s="15">
        <f>'Dati di base x Ind. Comunale'!E6892</f>
        <v>1</v>
      </c>
    </row>
    <row r="6893" spans="1:8" x14ac:dyDescent="0.3">
      <c r="A6893" t="s">
        <v>243</v>
      </c>
      <c r="B6893" t="s">
        <v>471</v>
      </c>
      <c r="C6893" t="s">
        <v>1139</v>
      </c>
      <c r="D6893" s="15" t="s">
        <v>1140</v>
      </c>
      <c r="E6893" s="30">
        <f>'Dati di base x Ind. Comunale'!H6893/'Dati di base x Ind. Comunale'!I6893</f>
        <v>0.125</v>
      </c>
      <c r="F6893" s="20">
        <f>'Dati di base x Ind. Comunale'!F6893</f>
        <v>1</v>
      </c>
      <c r="G6893" s="20">
        <f>'Dati di base x Ind. Comunale'!G6893</f>
        <v>0</v>
      </c>
      <c r="H6893" s="15">
        <f>'Dati di base x Ind. Comunale'!E6893</f>
        <v>7</v>
      </c>
    </row>
    <row r="6894" spans="1:8" x14ac:dyDescent="0.3">
      <c r="A6894" t="s">
        <v>243</v>
      </c>
      <c r="B6894" t="s">
        <v>471</v>
      </c>
      <c r="C6894" t="s">
        <v>1421</v>
      </c>
      <c r="D6894" s="15" t="s">
        <v>1422</v>
      </c>
      <c r="E6894" s="30">
        <f>'Dati di base x Ind. Comunale'!H6894/'Dati di base x Ind. Comunale'!I6894</f>
        <v>0</v>
      </c>
      <c r="F6894" s="20">
        <f>'Dati di base x Ind. Comunale'!F6894</f>
        <v>0</v>
      </c>
      <c r="G6894" s="20">
        <f>'Dati di base x Ind. Comunale'!G6894</f>
        <v>0</v>
      </c>
      <c r="H6894" s="15">
        <f>'Dati di base x Ind. Comunale'!E6894</f>
        <v>1</v>
      </c>
    </row>
    <row r="6895" spans="1:8" x14ac:dyDescent="0.3">
      <c r="A6895" t="s">
        <v>243</v>
      </c>
      <c r="B6895" t="s">
        <v>471</v>
      </c>
      <c r="C6895" t="s">
        <v>1811</v>
      </c>
      <c r="D6895" s="15" t="s">
        <v>1812</v>
      </c>
      <c r="E6895" s="30">
        <f>'Dati di base x Ind. Comunale'!H6895/'Dati di base x Ind. Comunale'!I6895</f>
        <v>0</v>
      </c>
      <c r="F6895" s="20">
        <f>'Dati di base x Ind. Comunale'!F6895</f>
        <v>0</v>
      </c>
      <c r="G6895" s="20">
        <f>'Dati di base x Ind. Comunale'!G6895</f>
        <v>0</v>
      </c>
      <c r="H6895" s="15">
        <f>'Dati di base x Ind. Comunale'!E6895</f>
        <v>2</v>
      </c>
    </row>
    <row r="6896" spans="1:8" x14ac:dyDescent="0.3">
      <c r="A6896" t="s">
        <v>243</v>
      </c>
      <c r="B6896" t="s">
        <v>471</v>
      </c>
      <c r="C6896" t="s">
        <v>1951</v>
      </c>
      <c r="D6896" s="15" t="s">
        <v>1952</v>
      </c>
      <c r="E6896" s="30">
        <f>'Dati di base x Ind. Comunale'!H6896/'Dati di base x Ind. Comunale'!I6896</f>
        <v>0.33333333333333331</v>
      </c>
      <c r="F6896" s="20">
        <f>'Dati di base x Ind. Comunale'!F6896</f>
        <v>1</v>
      </c>
      <c r="G6896" s="20">
        <f>'Dati di base x Ind. Comunale'!G6896</f>
        <v>0</v>
      </c>
      <c r="H6896" s="15">
        <f>'Dati di base x Ind. Comunale'!E6896</f>
        <v>2</v>
      </c>
    </row>
    <row r="6897" spans="1:8" x14ac:dyDescent="0.3">
      <c r="A6897" t="s">
        <v>243</v>
      </c>
      <c r="B6897" t="s">
        <v>471</v>
      </c>
      <c r="C6897" t="s">
        <v>2859</v>
      </c>
      <c r="D6897" s="15" t="s">
        <v>2860</v>
      </c>
      <c r="E6897" s="30">
        <f>'Dati di base x Ind. Comunale'!H6897/'Dati di base x Ind. Comunale'!I6897</f>
        <v>0.5</v>
      </c>
      <c r="F6897" s="20">
        <f>'Dati di base x Ind. Comunale'!F6897</f>
        <v>0</v>
      </c>
      <c r="G6897" s="20">
        <f>'Dati di base x Ind. Comunale'!G6897</f>
        <v>1</v>
      </c>
      <c r="H6897" s="15">
        <f>'Dati di base x Ind. Comunale'!E6897</f>
        <v>1</v>
      </c>
    </row>
    <row r="6898" spans="1:8" x14ac:dyDescent="0.3">
      <c r="A6898" t="s">
        <v>243</v>
      </c>
      <c r="B6898" t="s">
        <v>471</v>
      </c>
      <c r="C6898" t="s">
        <v>2917</v>
      </c>
      <c r="D6898" s="15" t="s">
        <v>2918</v>
      </c>
      <c r="E6898" s="30">
        <f>'Dati di base x Ind. Comunale'!H6898/'Dati di base x Ind. Comunale'!I6898</f>
        <v>0</v>
      </c>
      <c r="F6898" s="20">
        <f>'Dati di base x Ind. Comunale'!F6898</f>
        <v>0</v>
      </c>
      <c r="G6898" s="20">
        <f>'Dati di base x Ind. Comunale'!G6898</f>
        <v>0</v>
      </c>
      <c r="H6898" s="15">
        <f>'Dati di base x Ind. Comunale'!E6898</f>
        <v>1</v>
      </c>
    </row>
    <row r="6899" spans="1:8" x14ac:dyDescent="0.3">
      <c r="A6899" t="s">
        <v>243</v>
      </c>
      <c r="B6899" t="s">
        <v>471</v>
      </c>
      <c r="C6899" t="s">
        <v>2969</v>
      </c>
      <c r="D6899" s="15" t="s">
        <v>2970</v>
      </c>
      <c r="E6899" s="30">
        <f>'Dati di base x Ind. Comunale'!H6899/'Dati di base x Ind. Comunale'!I6899</f>
        <v>0</v>
      </c>
      <c r="F6899" s="20">
        <f>'Dati di base x Ind. Comunale'!F6899</f>
        <v>0</v>
      </c>
      <c r="G6899" s="20">
        <f>'Dati di base x Ind. Comunale'!G6899</f>
        <v>0</v>
      </c>
      <c r="H6899" s="15">
        <f>'Dati di base x Ind. Comunale'!E6899</f>
        <v>2</v>
      </c>
    </row>
    <row r="6900" spans="1:8" x14ac:dyDescent="0.3">
      <c r="A6900" t="s">
        <v>243</v>
      </c>
      <c r="B6900" t="s">
        <v>471</v>
      </c>
      <c r="C6900" t="s">
        <v>3837</v>
      </c>
      <c r="D6900" s="15" t="s">
        <v>127</v>
      </c>
      <c r="E6900" s="30">
        <f>'Dati di base x Ind. Comunale'!H6900/'Dati di base x Ind. Comunale'!I6900</f>
        <v>0.66666666666666663</v>
      </c>
      <c r="F6900" s="20">
        <f>'Dati di base x Ind. Comunale'!F6900</f>
        <v>2</v>
      </c>
      <c r="G6900" s="20">
        <f>'Dati di base x Ind. Comunale'!G6900</f>
        <v>4</v>
      </c>
      <c r="H6900" s="15">
        <f>'Dati di base x Ind. Comunale'!E6900</f>
        <v>3</v>
      </c>
    </row>
    <row r="6901" spans="1:8" x14ac:dyDescent="0.3">
      <c r="A6901" t="s">
        <v>243</v>
      </c>
      <c r="B6901" t="s">
        <v>471</v>
      </c>
      <c r="C6901" t="s">
        <v>3986</v>
      </c>
      <c r="D6901" s="15" t="s">
        <v>3987</v>
      </c>
      <c r="E6901" s="45" t="s">
        <v>15828</v>
      </c>
      <c r="F6901" s="20">
        <f>'Dati di base x Ind. Comunale'!F6901</f>
        <v>0</v>
      </c>
      <c r="G6901" s="20">
        <f>'Dati di base x Ind. Comunale'!G6901</f>
        <v>0</v>
      </c>
      <c r="H6901" s="15">
        <f>'Dati di base x Ind. Comunale'!E6901</f>
        <v>0</v>
      </c>
    </row>
    <row r="6902" spans="1:8" x14ac:dyDescent="0.3">
      <c r="A6902" t="s">
        <v>243</v>
      </c>
      <c r="B6902" t="s">
        <v>471</v>
      </c>
      <c r="C6902" t="s">
        <v>4006</v>
      </c>
      <c r="D6902" s="15" t="s">
        <v>4007</v>
      </c>
      <c r="E6902" s="45" t="s">
        <v>15828</v>
      </c>
      <c r="F6902" s="20">
        <f>'Dati di base x Ind. Comunale'!F6902</f>
        <v>0</v>
      </c>
      <c r="G6902" s="20">
        <f>'Dati di base x Ind. Comunale'!G6902</f>
        <v>0</v>
      </c>
      <c r="H6902" s="15">
        <f>'Dati di base x Ind. Comunale'!E6902</f>
        <v>0</v>
      </c>
    </row>
    <row r="6903" spans="1:8" x14ac:dyDescent="0.3">
      <c r="A6903" t="s">
        <v>243</v>
      </c>
      <c r="B6903" t="s">
        <v>471</v>
      </c>
      <c r="C6903" t="s">
        <v>4131</v>
      </c>
      <c r="D6903" s="15" t="s">
        <v>4132</v>
      </c>
      <c r="E6903" s="30">
        <f>'Dati di base x Ind. Comunale'!H6903/'Dati di base x Ind. Comunale'!I6903</f>
        <v>0</v>
      </c>
      <c r="F6903" s="20">
        <f>'Dati di base x Ind. Comunale'!F6903</f>
        <v>0</v>
      </c>
      <c r="G6903" s="20">
        <f>'Dati di base x Ind. Comunale'!G6903</f>
        <v>0</v>
      </c>
      <c r="H6903" s="15">
        <f>'Dati di base x Ind. Comunale'!E6903</f>
        <v>1</v>
      </c>
    </row>
    <row r="6904" spans="1:8" x14ac:dyDescent="0.3">
      <c r="A6904" t="s">
        <v>243</v>
      </c>
      <c r="B6904" t="s">
        <v>471</v>
      </c>
      <c r="C6904" t="s">
        <v>4253</v>
      </c>
      <c r="D6904" s="15" t="s">
        <v>4254</v>
      </c>
      <c r="E6904" s="30">
        <f>'Dati di base x Ind. Comunale'!H6904/'Dati di base x Ind. Comunale'!I6904</f>
        <v>0</v>
      </c>
      <c r="F6904" s="20">
        <f>'Dati di base x Ind. Comunale'!F6904</f>
        <v>0</v>
      </c>
      <c r="G6904" s="20">
        <f>'Dati di base x Ind. Comunale'!G6904</f>
        <v>0</v>
      </c>
      <c r="H6904" s="15">
        <f>'Dati di base x Ind. Comunale'!E6904</f>
        <v>2</v>
      </c>
    </row>
    <row r="6905" spans="1:8" x14ac:dyDescent="0.3">
      <c r="A6905" t="s">
        <v>243</v>
      </c>
      <c r="B6905" t="s">
        <v>471</v>
      </c>
      <c r="C6905" t="s">
        <v>4336</v>
      </c>
      <c r="D6905" s="15" t="s">
        <v>4337</v>
      </c>
      <c r="E6905" s="30">
        <f>'Dati di base x Ind. Comunale'!H6905/'Dati di base x Ind. Comunale'!I6905</f>
        <v>0</v>
      </c>
      <c r="F6905" s="20">
        <f>'Dati di base x Ind. Comunale'!F6905</f>
        <v>0</v>
      </c>
      <c r="G6905" s="20">
        <f>'Dati di base x Ind. Comunale'!G6905</f>
        <v>0</v>
      </c>
      <c r="H6905" s="15">
        <f>'Dati di base x Ind. Comunale'!E6905</f>
        <v>1</v>
      </c>
    </row>
    <row r="6906" spans="1:8" x14ac:dyDescent="0.3">
      <c r="A6906" t="s">
        <v>243</v>
      </c>
      <c r="B6906" t="s">
        <v>471</v>
      </c>
      <c r="C6906" t="s">
        <v>4761</v>
      </c>
      <c r="D6906" s="15" t="s">
        <v>4762</v>
      </c>
      <c r="E6906" s="30">
        <f>'Dati di base x Ind. Comunale'!H6906/'Dati di base x Ind. Comunale'!I6906</f>
        <v>0</v>
      </c>
      <c r="F6906" s="20">
        <f>'Dati di base x Ind. Comunale'!F6906</f>
        <v>0</v>
      </c>
      <c r="G6906" s="20">
        <f>'Dati di base x Ind. Comunale'!G6906</f>
        <v>0</v>
      </c>
      <c r="H6906" s="15">
        <f>'Dati di base x Ind. Comunale'!E6906</f>
        <v>2</v>
      </c>
    </row>
    <row r="6907" spans="1:8" x14ac:dyDescent="0.3">
      <c r="A6907" t="s">
        <v>243</v>
      </c>
      <c r="B6907" t="s">
        <v>471</v>
      </c>
      <c r="C6907" t="s">
        <v>4891</v>
      </c>
      <c r="D6907" s="15" t="s">
        <v>4892</v>
      </c>
      <c r="E6907" s="30">
        <f>'Dati di base x Ind. Comunale'!H6907/'Dati di base x Ind. Comunale'!I6907</f>
        <v>0</v>
      </c>
      <c r="F6907" s="20">
        <f>'Dati di base x Ind. Comunale'!F6907</f>
        <v>0</v>
      </c>
      <c r="G6907" s="20">
        <f>'Dati di base x Ind. Comunale'!G6907</f>
        <v>0</v>
      </c>
      <c r="H6907" s="15">
        <f>'Dati di base x Ind. Comunale'!E6907</f>
        <v>3</v>
      </c>
    </row>
    <row r="6908" spans="1:8" x14ac:dyDescent="0.3">
      <c r="A6908" t="s">
        <v>243</v>
      </c>
      <c r="B6908" t="s">
        <v>471</v>
      </c>
      <c r="C6908" t="s">
        <v>5071</v>
      </c>
      <c r="D6908" s="15" t="s">
        <v>5072</v>
      </c>
      <c r="E6908" s="30">
        <f>'Dati di base x Ind. Comunale'!H6908/'Dati di base x Ind. Comunale'!I6908</f>
        <v>0</v>
      </c>
      <c r="F6908" s="20">
        <f>'Dati di base x Ind. Comunale'!F6908</f>
        <v>0</v>
      </c>
      <c r="G6908" s="20">
        <f>'Dati di base x Ind. Comunale'!G6908</f>
        <v>0</v>
      </c>
      <c r="H6908" s="15">
        <f>'Dati di base x Ind. Comunale'!E6908</f>
        <v>1</v>
      </c>
    </row>
    <row r="6909" spans="1:8" x14ac:dyDescent="0.3">
      <c r="A6909" t="s">
        <v>243</v>
      </c>
      <c r="B6909" t="s">
        <v>471</v>
      </c>
      <c r="C6909" t="s">
        <v>5127</v>
      </c>
      <c r="D6909" s="15" t="s">
        <v>5128</v>
      </c>
      <c r="E6909" s="30">
        <f>'Dati di base x Ind. Comunale'!H6909/'Dati di base x Ind. Comunale'!I6909</f>
        <v>0</v>
      </c>
      <c r="F6909" s="20">
        <f>'Dati di base x Ind. Comunale'!F6909</f>
        <v>0</v>
      </c>
      <c r="G6909" s="20">
        <f>'Dati di base x Ind. Comunale'!G6909</f>
        <v>0</v>
      </c>
      <c r="H6909" s="15">
        <f>'Dati di base x Ind. Comunale'!E6909</f>
        <v>2</v>
      </c>
    </row>
    <row r="6910" spans="1:8" x14ac:dyDescent="0.3">
      <c r="A6910" t="s">
        <v>243</v>
      </c>
      <c r="B6910" t="s">
        <v>471</v>
      </c>
      <c r="C6910" t="s">
        <v>5178</v>
      </c>
      <c r="D6910" s="15" t="s">
        <v>5179</v>
      </c>
      <c r="E6910" s="30">
        <f>'Dati di base x Ind. Comunale'!H6910/'Dati di base x Ind. Comunale'!I6910</f>
        <v>1</v>
      </c>
      <c r="F6910" s="20">
        <f>'Dati di base x Ind. Comunale'!F6910</f>
        <v>0</v>
      </c>
      <c r="G6910" s="20">
        <f>'Dati di base x Ind. Comunale'!G6910</f>
        <v>1</v>
      </c>
      <c r="H6910" s="15">
        <f>'Dati di base x Ind. Comunale'!E6910</f>
        <v>0</v>
      </c>
    </row>
    <row r="6911" spans="1:8" x14ac:dyDescent="0.3">
      <c r="A6911" t="s">
        <v>243</v>
      </c>
      <c r="B6911" t="s">
        <v>471</v>
      </c>
      <c r="C6911" t="s">
        <v>5186</v>
      </c>
      <c r="D6911" s="15" t="s">
        <v>5187</v>
      </c>
      <c r="E6911" s="30">
        <f>'Dati di base x Ind. Comunale'!H6911/'Dati di base x Ind. Comunale'!I6911</f>
        <v>0</v>
      </c>
      <c r="F6911" s="20">
        <f>'Dati di base x Ind. Comunale'!F6911</f>
        <v>0</v>
      </c>
      <c r="G6911" s="20">
        <f>'Dati di base x Ind. Comunale'!G6911</f>
        <v>0</v>
      </c>
      <c r="H6911" s="15">
        <f>'Dati di base x Ind. Comunale'!E6911</f>
        <v>3</v>
      </c>
    </row>
    <row r="6912" spans="1:8" x14ac:dyDescent="0.3">
      <c r="A6912" t="s">
        <v>243</v>
      </c>
      <c r="B6912" t="s">
        <v>471</v>
      </c>
      <c r="C6912" t="s">
        <v>5492</v>
      </c>
      <c r="D6912" s="15" t="s">
        <v>5493</v>
      </c>
      <c r="E6912" s="30">
        <f>'Dati di base x Ind. Comunale'!H6912/'Dati di base x Ind. Comunale'!I6912</f>
        <v>0</v>
      </c>
      <c r="F6912" s="20">
        <f>'Dati di base x Ind. Comunale'!F6912</f>
        <v>0</v>
      </c>
      <c r="G6912" s="20">
        <f>'Dati di base x Ind. Comunale'!G6912</f>
        <v>0</v>
      </c>
      <c r="H6912" s="15">
        <f>'Dati di base x Ind. Comunale'!E6912</f>
        <v>2</v>
      </c>
    </row>
    <row r="6913" spans="1:8" x14ac:dyDescent="0.3">
      <c r="A6913" t="s">
        <v>243</v>
      </c>
      <c r="B6913" t="s">
        <v>471</v>
      </c>
      <c r="C6913" t="s">
        <v>5584</v>
      </c>
      <c r="D6913" s="15" t="s">
        <v>5585</v>
      </c>
      <c r="E6913" s="30">
        <f>'Dati di base x Ind. Comunale'!H6913/'Dati di base x Ind. Comunale'!I6913</f>
        <v>1</v>
      </c>
      <c r="F6913" s="20">
        <f>'Dati di base x Ind. Comunale'!F6913</f>
        <v>0</v>
      </c>
      <c r="G6913" s="20">
        <f>'Dati di base x Ind. Comunale'!G6913</f>
        <v>1</v>
      </c>
      <c r="H6913" s="15">
        <f>'Dati di base x Ind. Comunale'!E6913</f>
        <v>0</v>
      </c>
    </row>
    <row r="6914" spans="1:8" x14ac:dyDescent="0.3">
      <c r="A6914" t="s">
        <v>243</v>
      </c>
      <c r="B6914" t="s">
        <v>471</v>
      </c>
      <c r="C6914" t="s">
        <v>5888</v>
      </c>
      <c r="D6914" s="15" t="s">
        <v>5889</v>
      </c>
      <c r="E6914" s="30">
        <f>'Dati di base x Ind. Comunale'!H6914/'Dati di base x Ind. Comunale'!I6914</f>
        <v>0</v>
      </c>
      <c r="F6914" s="20">
        <f>'Dati di base x Ind. Comunale'!F6914</f>
        <v>0</v>
      </c>
      <c r="G6914" s="20">
        <f>'Dati di base x Ind. Comunale'!G6914</f>
        <v>0</v>
      </c>
      <c r="H6914" s="15">
        <f>'Dati di base x Ind. Comunale'!E6914</f>
        <v>1</v>
      </c>
    </row>
    <row r="6915" spans="1:8" x14ac:dyDescent="0.3">
      <c r="A6915" t="s">
        <v>243</v>
      </c>
      <c r="B6915" t="s">
        <v>471</v>
      </c>
      <c r="C6915" t="s">
        <v>6058</v>
      </c>
      <c r="D6915" s="15" t="s">
        <v>6059</v>
      </c>
      <c r="E6915" s="30">
        <f>'Dati di base x Ind. Comunale'!H6915/'Dati di base x Ind. Comunale'!I6915</f>
        <v>0</v>
      </c>
      <c r="F6915" s="20">
        <f>'Dati di base x Ind. Comunale'!F6915</f>
        <v>0</v>
      </c>
      <c r="G6915" s="20">
        <f>'Dati di base x Ind. Comunale'!G6915</f>
        <v>0</v>
      </c>
      <c r="H6915" s="15">
        <f>'Dati di base x Ind. Comunale'!E6915</f>
        <v>1</v>
      </c>
    </row>
    <row r="6916" spans="1:8" x14ac:dyDescent="0.3">
      <c r="A6916" t="s">
        <v>243</v>
      </c>
      <c r="B6916" t="s">
        <v>471</v>
      </c>
      <c r="C6916" t="s">
        <v>6188</v>
      </c>
      <c r="D6916" s="15" t="s">
        <v>6189</v>
      </c>
      <c r="E6916" s="30">
        <f>'Dati di base x Ind. Comunale'!H6916/'Dati di base x Ind. Comunale'!I6916</f>
        <v>0</v>
      </c>
      <c r="F6916" s="20">
        <f>'Dati di base x Ind. Comunale'!F6916</f>
        <v>0</v>
      </c>
      <c r="G6916" s="20">
        <f>'Dati di base x Ind. Comunale'!G6916</f>
        <v>0</v>
      </c>
      <c r="H6916" s="15">
        <f>'Dati di base x Ind. Comunale'!E6916</f>
        <v>1</v>
      </c>
    </row>
    <row r="6917" spans="1:8" x14ac:dyDescent="0.3">
      <c r="A6917" t="s">
        <v>243</v>
      </c>
      <c r="B6917" t="s">
        <v>471</v>
      </c>
      <c r="C6917" t="s">
        <v>6347</v>
      </c>
      <c r="D6917" s="15" t="s">
        <v>6348</v>
      </c>
      <c r="E6917" s="30">
        <f>'Dati di base x Ind. Comunale'!H6917/'Dati di base x Ind. Comunale'!I6917</f>
        <v>0</v>
      </c>
      <c r="F6917" s="20">
        <f>'Dati di base x Ind. Comunale'!F6917</f>
        <v>0</v>
      </c>
      <c r="G6917" s="20">
        <f>'Dati di base x Ind. Comunale'!G6917</f>
        <v>0</v>
      </c>
      <c r="H6917" s="15">
        <f>'Dati di base x Ind. Comunale'!E6917</f>
        <v>1</v>
      </c>
    </row>
    <row r="6918" spans="1:8" x14ac:dyDescent="0.3">
      <c r="A6918" t="s">
        <v>243</v>
      </c>
      <c r="B6918" t="s">
        <v>471</v>
      </c>
      <c r="C6918" t="s">
        <v>6377</v>
      </c>
      <c r="D6918" s="15" t="s">
        <v>6378</v>
      </c>
      <c r="E6918" s="30">
        <f>'Dati di base x Ind. Comunale'!H6918/'Dati di base x Ind. Comunale'!I6918</f>
        <v>0</v>
      </c>
      <c r="F6918" s="20">
        <f>'Dati di base x Ind. Comunale'!F6918</f>
        <v>0</v>
      </c>
      <c r="G6918" s="20">
        <f>'Dati di base x Ind. Comunale'!G6918</f>
        <v>0</v>
      </c>
      <c r="H6918" s="15">
        <f>'Dati di base x Ind. Comunale'!E6918</f>
        <v>2</v>
      </c>
    </row>
    <row r="6919" spans="1:8" x14ac:dyDescent="0.3">
      <c r="A6919" t="s">
        <v>243</v>
      </c>
      <c r="B6919" t="s">
        <v>471</v>
      </c>
      <c r="C6919" t="s">
        <v>6409</v>
      </c>
      <c r="D6919" s="15" t="s">
        <v>6410</v>
      </c>
      <c r="E6919" s="30">
        <f>'Dati di base x Ind. Comunale'!H6919/'Dati di base x Ind. Comunale'!I6919</f>
        <v>1</v>
      </c>
      <c r="F6919" s="20">
        <f>'Dati di base x Ind. Comunale'!F6919</f>
        <v>0</v>
      </c>
      <c r="G6919" s="20">
        <f>'Dati di base x Ind. Comunale'!G6919</f>
        <v>2</v>
      </c>
      <c r="H6919" s="15">
        <f>'Dati di base x Ind. Comunale'!E6919</f>
        <v>0</v>
      </c>
    </row>
    <row r="6920" spans="1:8" x14ac:dyDescent="0.3">
      <c r="A6920" t="s">
        <v>243</v>
      </c>
      <c r="B6920" t="s">
        <v>471</v>
      </c>
      <c r="C6920" t="s">
        <v>6669</v>
      </c>
      <c r="D6920" s="15" t="s">
        <v>6670</v>
      </c>
      <c r="E6920" s="30">
        <f>'Dati di base x Ind. Comunale'!H6920/'Dati di base x Ind. Comunale'!I6920</f>
        <v>0</v>
      </c>
      <c r="F6920" s="20">
        <f>'Dati di base x Ind. Comunale'!F6920</f>
        <v>0</v>
      </c>
      <c r="G6920" s="20">
        <f>'Dati di base x Ind. Comunale'!G6920</f>
        <v>0</v>
      </c>
      <c r="H6920" s="15">
        <f>'Dati di base x Ind. Comunale'!E6920</f>
        <v>3</v>
      </c>
    </row>
    <row r="6921" spans="1:8" x14ac:dyDescent="0.3">
      <c r="A6921" t="s">
        <v>243</v>
      </c>
      <c r="B6921" t="s">
        <v>471</v>
      </c>
      <c r="C6921" t="s">
        <v>6782</v>
      </c>
      <c r="D6921" s="15" t="s">
        <v>6783</v>
      </c>
      <c r="E6921" s="30">
        <f>'Dati di base x Ind. Comunale'!H6921/'Dati di base x Ind. Comunale'!I6921</f>
        <v>0.5</v>
      </c>
      <c r="F6921" s="20">
        <f>'Dati di base x Ind. Comunale'!F6921</f>
        <v>0</v>
      </c>
      <c r="G6921" s="20">
        <f>'Dati di base x Ind. Comunale'!G6921</f>
        <v>1</v>
      </c>
      <c r="H6921" s="15">
        <f>'Dati di base x Ind. Comunale'!E6921</f>
        <v>1</v>
      </c>
    </row>
    <row r="6922" spans="1:8" x14ac:dyDescent="0.3">
      <c r="A6922" t="s">
        <v>243</v>
      </c>
      <c r="B6922" t="s">
        <v>471</v>
      </c>
      <c r="C6922" t="s">
        <v>6863</v>
      </c>
      <c r="D6922" s="15" t="s">
        <v>6864</v>
      </c>
      <c r="E6922" s="30">
        <f>'Dati di base x Ind. Comunale'!H6922/'Dati di base x Ind. Comunale'!I6922</f>
        <v>0</v>
      </c>
      <c r="F6922" s="20">
        <f>'Dati di base x Ind. Comunale'!F6922</f>
        <v>0</v>
      </c>
      <c r="G6922" s="20">
        <f>'Dati di base x Ind. Comunale'!G6922</f>
        <v>0</v>
      </c>
      <c r="H6922" s="15">
        <f>'Dati di base x Ind. Comunale'!E6922</f>
        <v>1</v>
      </c>
    </row>
    <row r="6923" spans="1:8" x14ac:dyDescent="0.3">
      <c r="A6923" t="s">
        <v>243</v>
      </c>
      <c r="B6923" t="s">
        <v>471</v>
      </c>
      <c r="C6923" t="s">
        <v>7512</v>
      </c>
      <c r="D6923" s="15" t="s">
        <v>7513</v>
      </c>
      <c r="E6923" s="30">
        <f>'Dati di base x Ind. Comunale'!H6923/'Dati di base x Ind. Comunale'!I6923</f>
        <v>0</v>
      </c>
      <c r="F6923" s="20">
        <f>'Dati di base x Ind. Comunale'!F6923</f>
        <v>0</v>
      </c>
      <c r="G6923" s="20">
        <f>'Dati di base x Ind. Comunale'!G6923</f>
        <v>0</v>
      </c>
      <c r="H6923" s="15">
        <f>'Dati di base x Ind. Comunale'!E6923</f>
        <v>2</v>
      </c>
    </row>
    <row r="6924" spans="1:8" x14ac:dyDescent="0.3">
      <c r="A6924" t="s">
        <v>243</v>
      </c>
      <c r="B6924" t="s">
        <v>471</v>
      </c>
      <c r="C6924" t="s">
        <v>7549</v>
      </c>
      <c r="D6924" s="15" t="s">
        <v>7550</v>
      </c>
      <c r="E6924" s="30">
        <f>'Dati di base x Ind. Comunale'!H6924/'Dati di base x Ind. Comunale'!I6924</f>
        <v>0</v>
      </c>
      <c r="F6924" s="20">
        <f>'Dati di base x Ind. Comunale'!F6924</f>
        <v>0</v>
      </c>
      <c r="G6924" s="20">
        <f>'Dati di base x Ind. Comunale'!G6924</f>
        <v>0</v>
      </c>
      <c r="H6924" s="15">
        <f>'Dati di base x Ind. Comunale'!E6924</f>
        <v>3</v>
      </c>
    </row>
    <row r="6925" spans="1:8" x14ac:dyDescent="0.3">
      <c r="A6925" t="s">
        <v>243</v>
      </c>
      <c r="B6925" t="s">
        <v>471</v>
      </c>
      <c r="C6925" t="s">
        <v>7695</v>
      </c>
      <c r="D6925" s="15" t="s">
        <v>7696</v>
      </c>
      <c r="E6925" s="30">
        <f>'Dati di base x Ind. Comunale'!H6925/'Dati di base x Ind. Comunale'!I6925</f>
        <v>0</v>
      </c>
      <c r="F6925" s="20">
        <f>'Dati di base x Ind. Comunale'!F6925</f>
        <v>0</v>
      </c>
      <c r="G6925" s="20">
        <f>'Dati di base x Ind. Comunale'!G6925</f>
        <v>0</v>
      </c>
      <c r="H6925" s="15">
        <f>'Dati di base x Ind. Comunale'!E6925</f>
        <v>1</v>
      </c>
    </row>
    <row r="6926" spans="1:8" x14ac:dyDescent="0.3">
      <c r="A6926" t="s">
        <v>243</v>
      </c>
      <c r="B6926" t="s">
        <v>471</v>
      </c>
      <c r="C6926" t="s">
        <v>7699</v>
      </c>
      <c r="D6926" s="15" t="s">
        <v>7700</v>
      </c>
      <c r="E6926" s="30">
        <f>'Dati di base x Ind. Comunale'!H6926/'Dati di base x Ind. Comunale'!I6926</f>
        <v>0</v>
      </c>
      <c r="F6926" s="20">
        <f>'Dati di base x Ind. Comunale'!F6926</f>
        <v>0</v>
      </c>
      <c r="G6926" s="20">
        <f>'Dati di base x Ind. Comunale'!G6926</f>
        <v>0</v>
      </c>
      <c r="H6926" s="15">
        <f>'Dati di base x Ind. Comunale'!E6926</f>
        <v>1</v>
      </c>
    </row>
    <row r="6927" spans="1:8" x14ac:dyDescent="0.3">
      <c r="A6927" t="s">
        <v>243</v>
      </c>
      <c r="B6927" t="s">
        <v>471</v>
      </c>
      <c r="C6927" t="s">
        <v>7804</v>
      </c>
      <c r="D6927" s="15" t="s">
        <v>7805</v>
      </c>
      <c r="E6927" s="30">
        <f>'Dati di base x Ind. Comunale'!H6927/'Dati di base x Ind. Comunale'!I6927</f>
        <v>0</v>
      </c>
      <c r="F6927" s="20">
        <f>'Dati di base x Ind. Comunale'!F6927</f>
        <v>0</v>
      </c>
      <c r="G6927" s="20">
        <f>'Dati di base x Ind. Comunale'!G6927</f>
        <v>0</v>
      </c>
      <c r="H6927" s="15">
        <f>'Dati di base x Ind. Comunale'!E6927</f>
        <v>1</v>
      </c>
    </row>
    <row r="6928" spans="1:8" x14ac:dyDescent="0.3">
      <c r="A6928" t="s">
        <v>243</v>
      </c>
      <c r="B6928" t="s">
        <v>471</v>
      </c>
      <c r="C6928" t="s">
        <v>7806</v>
      </c>
      <c r="D6928" s="15" t="s">
        <v>7807</v>
      </c>
      <c r="E6928" s="30">
        <f>'Dati di base x Ind. Comunale'!H6928/'Dati di base x Ind. Comunale'!I6928</f>
        <v>0</v>
      </c>
      <c r="F6928" s="20">
        <f>'Dati di base x Ind. Comunale'!F6928</f>
        <v>0</v>
      </c>
      <c r="G6928" s="20">
        <f>'Dati di base x Ind. Comunale'!G6928</f>
        <v>0</v>
      </c>
      <c r="H6928" s="15">
        <f>'Dati di base x Ind. Comunale'!E6928</f>
        <v>1</v>
      </c>
    </row>
    <row r="6929" spans="1:8" x14ac:dyDescent="0.3">
      <c r="A6929" t="s">
        <v>243</v>
      </c>
      <c r="B6929" t="s">
        <v>471</v>
      </c>
      <c r="C6929" t="s">
        <v>8113</v>
      </c>
      <c r="D6929" s="15" t="s">
        <v>8114</v>
      </c>
      <c r="E6929" s="30">
        <f>'Dati di base x Ind. Comunale'!H6929/'Dati di base x Ind. Comunale'!I6929</f>
        <v>1</v>
      </c>
      <c r="F6929" s="20">
        <f>'Dati di base x Ind. Comunale'!F6929</f>
        <v>0</v>
      </c>
      <c r="G6929" s="20">
        <f>'Dati di base x Ind. Comunale'!G6929</f>
        <v>1</v>
      </c>
      <c r="H6929" s="15">
        <f>'Dati di base x Ind. Comunale'!E6929</f>
        <v>0</v>
      </c>
    </row>
    <row r="6930" spans="1:8" x14ac:dyDescent="0.3">
      <c r="A6930" t="s">
        <v>243</v>
      </c>
      <c r="B6930" t="s">
        <v>471</v>
      </c>
      <c r="C6930" t="s">
        <v>8465</v>
      </c>
      <c r="D6930" s="15" t="s">
        <v>8466</v>
      </c>
      <c r="E6930" s="30">
        <f>'Dati di base x Ind. Comunale'!H6930/'Dati di base x Ind. Comunale'!I6930</f>
        <v>0</v>
      </c>
      <c r="F6930" s="20">
        <f>'Dati di base x Ind. Comunale'!F6930</f>
        <v>0</v>
      </c>
      <c r="G6930" s="20">
        <f>'Dati di base x Ind. Comunale'!G6930</f>
        <v>0</v>
      </c>
      <c r="H6930" s="15">
        <f>'Dati di base x Ind. Comunale'!E6930</f>
        <v>1</v>
      </c>
    </row>
    <row r="6931" spans="1:8" x14ac:dyDescent="0.3">
      <c r="A6931" t="s">
        <v>243</v>
      </c>
      <c r="B6931" t="s">
        <v>471</v>
      </c>
      <c r="C6931" t="s">
        <v>8752</v>
      </c>
      <c r="D6931" s="15" t="s">
        <v>8753</v>
      </c>
      <c r="E6931" s="30">
        <f>'Dati di base x Ind. Comunale'!H6931/'Dati di base x Ind. Comunale'!I6931</f>
        <v>0</v>
      </c>
      <c r="F6931" s="20">
        <f>'Dati di base x Ind. Comunale'!F6931</f>
        <v>0</v>
      </c>
      <c r="G6931" s="20">
        <f>'Dati di base x Ind. Comunale'!G6931</f>
        <v>0</v>
      </c>
      <c r="H6931" s="15">
        <f>'Dati di base x Ind. Comunale'!E6931</f>
        <v>2</v>
      </c>
    </row>
    <row r="6932" spans="1:8" x14ac:dyDescent="0.3">
      <c r="A6932" t="s">
        <v>243</v>
      </c>
      <c r="B6932" t="s">
        <v>471</v>
      </c>
      <c r="C6932" t="s">
        <v>9014</v>
      </c>
      <c r="D6932" s="15" t="s">
        <v>9015</v>
      </c>
      <c r="E6932" s="30">
        <f>'Dati di base x Ind. Comunale'!H6932/'Dati di base x Ind. Comunale'!I6932</f>
        <v>0</v>
      </c>
      <c r="F6932" s="20">
        <f>'Dati di base x Ind. Comunale'!F6932</f>
        <v>0</v>
      </c>
      <c r="G6932" s="20">
        <f>'Dati di base x Ind. Comunale'!G6932</f>
        <v>0</v>
      </c>
      <c r="H6932" s="15">
        <f>'Dati di base x Ind. Comunale'!E6932</f>
        <v>2</v>
      </c>
    </row>
    <row r="6933" spans="1:8" x14ac:dyDescent="0.3">
      <c r="A6933" t="s">
        <v>243</v>
      </c>
      <c r="B6933" t="s">
        <v>471</v>
      </c>
      <c r="C6933" t="s">
        <v>9204</v>
      </c>
      <c r="D6933" s="15" t="s">
        <v>9205</v>
      </c>
      <c r="E6933" s="30">
        <f>'Dati di base x Ind. Comunale'!H6933/'Dati di base x Ind. Comunale'!I6933</f>
        <v>0</v>
      </c>
      <c r="F6933" s="20">
        <f>'Dati di base x Ind. Comunale'!F6933</f>
        <v>0</v>
      </c>
      <c r="G6933" s="20">
        <f>'Dati di base x Ind. Comunale'!G6933</f>
        <v>0</v>
      </c>
      <c r="H6933" s="15">
        <f>'Dati di base x Ind. Comunale'!E6933</f>
        <v>1</v>
      </c>
    </row>
    <row r="6934" spans="1:8" x14ac:dyDescent="0.3">
      <c r="A6934" t="s">
        <v>243</v>
      </c>
      <c r="B6934" t="s">
        <v>471</v>
      </c>
      <c r="C6934" t="s">
        <v>9403</v>
      </c>
      <c r="D6934" s="15" t="s">
        <v>9404</v>
      </c>
      <c r="E6934" s="30">
        <f>'Dati di base x Ind. Comunale'!H6934/'Dati di base x Ind. Comunale'!I6934</f>
        <v>0</v>
      </c>
      <c r="F6934" s="20">
        <f>'Dati di base x Ind. Comunale'!F6934</f>
        <v>0</v>
      </c>
      <c r="G6934" s="20">
        <f>'Dati di base x Ind. Comunale'!G6934</f>
        <v>0</v>
      </c>
      <c r="H6934" s="15">
        <f>'Dati di base x Ind. Comunale'!E6934</f>
        <v>1</v>
      </c>
    </row>
    <row r="6935" spans="1:8" x14ac:dyDescent="0.3">
      <c r="A6935" t="s">
        <v>243</v>
      </c>
      <c r="B6935" t="s">
        <v>471</v>
      </c>
      <c r="C6935" t="s">
        <v>9784</v>
      </c>
      <c r="D6935" s="15" t="s">
        <v>9785</v>
      </c>
      <c r="E6935" s="30">
        <f>'Dati di base x Ind. Comunale'!H6935/'Dati di base x Ind. Comunale'!I6935</f>
        <v>0</v>
      </c>
      <c r="F6935" s="20">
        <f>'Dati di base x Ind. Comunale'!F6935</f>
        <v>0</v>
      </c>
      <c r="G6935" s="20">
        <f>'Dati di base x Ind. Comunale'!G6935</f>
        <v>0</v>
      </c>
      <c r="H6935" s="15">
        <f>'Dati di base x Ind. Comunale'!E6935</f>
        <v>1</v>
      </c>
    </row>
    <row r="6936" spans="1:8" x14ac:dyDescent="0.3">
      <c r="A6936" t="s">
        <v>243</v>
      </c>
      <c r="B6936" t="s">
        <v>471</v>
      </c>
      <c r="C6936" t="s">
        <v>10027</v>
      </c>
      <c r="D6936" s="15" t="s">
        <v>10028</v>
      </c>
      <c r="E6936" s="30">
        <f>'Dati di base x Ind. Comunale'!H6936/'Dati di base x Ind. Comunale'!I6936</f>
        <v>0</v>
      </c>
      <c r="F6936" s="20">
        <f>'Dati di base x Ind. Comunale'!F6936</f>
        <v>0</v>
      </c>
      <c r="G6936" s="20">
        <f>'Dati di base x Ind. Comunale'!G6936</f>
        <v>0</v>
      </c>
      <c r="H6936" s="15">
        <f>'Dati di base x Ind. Comunale'!E6936</f>
        <v>1</v>
      </c>
    </row>
    <row r="6937" spans="1:8" x14ac:dyDescent="0.3">
      <c r="A6937" t="s">
        <v>243</v>
      </c>
      <c r="B6937" t="s">
        <v>471</v>
      </c>
      <c r="C6937" t="s">
        <v>10151</v>
      </c>
      <c r="D6937" s="15" t="s">
        <v>10152</v>
      </c>
      <c r="E6937" s="45" t="s">
        <v>15828</v>
      </c>
      <c r="F6937" s="20">
        <f>'Dati di base x Ind. Comunale'!F6937</f>
        <v>0</v>
      </c>
      <c r="G6937" s="20">
        <f>'Dati di base x Ind. Comunale'!G6937</f>
        <v>0</v>
      </c>
      <c r="H6937" s="15">
        <f>'Dati di base x Ind. Comunale'!E6937</f>
        <v>0</v>
      </c>
    </row>
    <row r="6938" spans="1:8" x14ac:dyDescent="0.3">
      <c r="A6938" t="s">
        <v>243</v>
      </c>
      <c r="B6938" t="s">
        <v>471</v>
      </c>
      <c r="C6938" t="s">
        <v>10153</v>
      </c>
      <c r="D6938" s="15" t="s">
        <v>10154</v>
      </c>
      <c r="E6938" s="30">
        <f>'Dati di base x Ind. Comunale'!H6938/'Dati di base x Ind. Comunale'!I6938</f>
        <v>0.33333333333333331</v>
      </c>
      <c r="F6938" s="20">
        <f>'Dati di base x Ind. Comunale'!F6938</f>
        <v>0</v>
      </c>
      <c r="G6938" s="20">
        <f>'Dati di base x Ind. Comunale'!G6938</f>
        <v>1</v>
      </c>
      <c r="H6938" s="15">
        <f>'Dati di base x Ind. Comunale'!E6938</f>
        <v>2</v>
      </c>
    </row>
    <row r="6939" spans="1:8" x14ac:dyDescent="0.3">
      <c r="A6939" t="s">
        <v>243</v>
      </c>
      <c r="B6939" t="s">
        <v>471</v>
      </c>
      <c r="C6939" t="s">
        <v>10222</v>
      </c>
      <c r="D6939" s="15" t="s">
        <v>10223</v>
      </c>
      <c r="E6939" s="30">
        <f>'Dati di base x Ind. Comunale'!H6939/'Dati di base x Ind. Comunale'!I6939</f>
        <v>0</v>
      </c>
      <c r="F6939" s="20">
        <f>'Dati di base x Ind. Comunale'!F6939</f>
        <v>0</v>
      </c>
      <c r="G6939" s="20">
        <f>'Dati di base x Ind. Comunale'!G6939</f>
        <v>0</v>
      </c>
      <c r="H6939" s="15">
        <f>'Dati di base x Ind. Comunale'!E6939</f>
        <v>2</v>
      </c>
    </row>
    <row r="6940" spans="1:8" x14ac:dyDescent="0.3">
      <c r="A6940" t="s">
        <v>243</v>
      </c>
      <c r="B6940" t="s">
        <v>471</v>
      </c>
      <c r="C6940" t="s">
        <v>10480</v>
      </c>
      <c r="D6940" s="15" t="s">
        <v>10481</v>
      </c>
      <c r="E6940" s="30">
        <f>'Dati di base x Ind. Comunale'!H6940/'Dati di base x Ind. Comunale'!I6940</f>
        <v>0</v>
      </c>
      <c r="F6940" s="20">
        <f>'Dati di base x Ind. Comunale'!F6940</f>
        <v>0</v>
      </c>
      <c r="G6940" s="20">
        <f>'Dati di base x Ind. Comunale'!G6940</f>
        <v>0</v>
      </c>
      <c r="H6940" s="15">
        <f>'Dati di base x Ind. Comunale'!E6940</f>
        <v>1</v>
      </c>
    </row>
    <row r="6941" spans="1:8" x14ac:dyDescent="0.3">
      <c r="A6941" t="s">
        <v>243</v>
      </c>
      <c r="B6941" t="s">
        <v>471</v>
      </c>
      <c r="C6941" t="s">
        <v>12172</v>
      </c>
      <c r="D6941" s="15" t="s">
        <v>12173</v>
      </c>
      <c r="E6941" s="30">
        <f>'Dati di base x Ind. Comunale'!H6941/'Dati di base x Ind. Comunale'!I6941</f>
        <v>0.33333333333333331</v>
      </c>
      <c r="F6941" s="20">
        <f>'Dati di base x Ind. Comunale'!F6941</f>
        <v>0</v>
      </c>
      <c r="G6941" s="20">
        <f>'Dati di base x Ind. Comunale'!G6941</f>
        <v>1</v>
      </c>
      <c r="H6941" s="15">
        <f>'Dati di base x Ind. Comunale'!E6941</f>
        <v>2</v>
      </c>
    </row>
    <row r="6942" spans="1:8" x14ac:dyDescent="0.3">
      <c r="A6942" t="s">
        <v>243</v>
      </c>
      <c r="B6942" t="s">
        <v>471</v>
      </c>
      <c r="C6942" t="s">
        <v>12356</v>
      </c>
      <c r="D6942" s="15" t="s">
        <v>12357</v>
      </c>
      <c r="E6942" s="45" t="s">
        <v>15828</v>
      </c>
      <c r="F6942" s="20">
        <f>'Dati di base x Ind. Comunale'!F6942</f>
        <v>0</v>
      </c>
      <c r="G6942" s="20">
        <f>'Dati di base x Ind. Comunale'!G6942</f>
        <v>0</v>
      </c>
      <c r="H6942" s="15">
        <f>'Dati di base x Ind. Comunale'!E6942</f>
        <v>0</v>
      </c>
    </row>
    <row r="6943" spans="1:8" x14ac:dyDescent="0.3">
      <c r="A6943" t="s">
        <v>243</v>
      </c>
      <c r="B6943" t="s">
        <v>471</v>
      </c>
      <c r="C6943" t="s">
        <v>12509</v>
      </c>
      <c r="D6943" s="15" t="s">
        <v>12510</v>
      </c>
      <c r="E6943" s="30">
        <f>'Dati di base x Ind. Comunale'!H6943/'Dati di base x Ind. Comunale'!I6943</f>
        <v>0</v>
      </c>
      <c r="F6943" s="20">
        <f>'Dati di base x Ind. Comunale'!F6943</f>
        <v>0</v>
      </c>
      <c r="G6943" s="20">
        <f>'Dati di base x Ind. Comunale'!G6943</f>
        <v>0</v>
      </c>
      <c r="H6943" s="15">
        <f>'Dati di base x Ind. Comunale'!E6943</f>
        <v>3</v>
      </c>
    </row>
    <row r="6944" spans="1:8" x14ac:dyDescent="0.3">
      <c r="A6944" t="s">
        <v>243</v>
      </c>
      <c r="B6944" t="s">
        <v>471</v>
      </c>
      <c r="C6944" t="s">
        <v>12515</v>
      </c>
      <c r="D6944" s="15" t="s">
        <v>12516</v>
      </c>
      <c r="E6944" s="30">
        <f>'Dati di base x Ind. Comunale'!H6944/'Dati di base x Ind. Comunale'!I6944</f>
        <v>0</v>
      </c>
      <c r="F6944" s="20">
        <f>'Dati di base x Ind. Comunale'!F6944</f>
        <v>0</v>
      </c>
      <c r="G6944" s="20">
        <f>'Dati di base x Ind. Comunale'!G6944</f>
        <v>0</v>
      </c>
      <c r="H6944" s="15">
        <f>'Dati di base x Ind. Comunale'!E6944</f>
        <v>1</v>
      </c>
    </row>
    <row r="6945" spans="1:8" x14ac:dyDescent="0.3">
      <c r="A6945" t="s">
        <v>243</v>
      </c>
      <c r="B6945" t="s">
        <v>471</v>
      </c>
      <c r="C6945" t="s">
        <v>12621</v>
      </c>
      <c r="D6945" s="15" t="s">
        <v>12622</v>
      </c>
      <c r="E6945" s="30">
        <f>'Dati di base x Ind. Comunale'!H6945/'Dati di base x Ind. Comunale'!I6945</f>
        <v>0</v>
      </c>
      <c r="F6945" s="20">
        <f>'Dati di base x Ind. Comunale'!F6945</f>
        <v>0</v>
      </c>
      <c r="G6945" s="20">
        <f>'Dati di base x Ind. Comunale'!G6945</f>
        <v>0</v>
      </c>
      <c r="H6945" s="15">
        <f>'Dati di base x Ind. Comunale'!E6945</f>
        <v>4</v>
      </c>
    </row>
    <row r="6946" spans="1:8" x14ac:dyDescent="0.3">
      <c r="A6946" t="s">
        <v>243</v>
      </c>
      <c r="B6946" t="s">
        <v>471</v>
      </c>
      <c r="C6946" t="s">
        <v>12724</v>
      </c>
      <c r="D6946" s="15" t="s">
        <v>12725</v>
      </c>
      <c r="E6946" s="30">
        <f>'Dati di base x Ind. Comunale'!H6946/'Dati di base x Ind. Comunale'!I6946</f>
        <v>0</v>
      </c>
      <c r="F6946" s="20">
        <f>'Dati di base x Ind. Comunale'!F6946</f>
        <v>0</v>
      </c>
      <c r="G6946" s="20">
        <f>'Dati di base x Ind. Comunale'!G6946</f>
        <v>0</v>
      </c>
      <c r="H6946" s="15">
        <f>'Dati di base x Ind. Comunale'!E6946</f>
        <v>2</v>
      </c>
    </row>
    <row r="6947" spans="1:8" x14ac:dyDescent="0.3">
      <c r="A6947" t="s">
        <v>243</v>
      </c>
      <c r="B6947" t="s">
        <v>471</v>
      </c>
      <c r="C6947" t="s">
        <v>12881</v>
      </c>
      <c r="D6947" s="15" t="s">
        <v>12882</v>
      </c>
      <c r="E6947" s="30">
        <f>'Dati di base x Ind. Comunale'!H6947/'Dati di base x Ind. Comunale'!I6947</f>
        <v>0</v>
      </c>
      <c r="F6947" s="20">
        <f>'Dati di base x Ind. Comunale'!F6947</f>
        <v>0</v>
      </c>
      <c r="G6947" s="20">
        <f>'Dati di base x Ind. Comunale'!G6947</f>
        <v>0</v>
      </c>
      <c r="H6947" s="15">
        <f>'Dati di base x Ind. Comunale'!E6947</f>
        <v>4</v>
      </c>
    </row>
    <row r="6948" spans="1:8" x14ac:dyDescent="0.3">
      <c r="A6948" t="s">
        <v>243</v>
      </c>
      <c r="B6948" t="s">
        <v>471</v>
      </c>
      <c r="C6948" t="s">
        <v>12674</v>
      </c>
      <c r="D6948" s="15" t="s">
        <v>12675</v>
      </c>
      <c r="E6948" s="45" t="s">
        <v>15828</v>
      </c>
      <c r="F6948" s="20">
        <f>'Dati di base x Ind. Comunale'!F6948</f>
        <v>0</v>
      </c>
      <c r="G6948" s="20">
        <f>'Dati di base x Ind. Comunale'!G6948</f>
        <v>0</v>
      </c>
      <c r="H6948" s="15">
        <f>'Dati di base x Ind. Comunale'!E6948</f>
        <v>0</v>
      </c>
    </row>
    <row r="6949" spans="1:8" x14ac:dyDescent="0.3">
      <c r="A6949" t="s">
        <v>243</v>
      </c>
      <c r="B6949" t="s">
        <v>471</v>
      </c>
      <c r="C6949" t="s">
        <v>13118</v>
      </c>
      <c r="D6949" s="15" t="s">
        <v>13119</v>
      </c>
      <c r="E6949" s="30">
        <f>'Dati di base x Ind. Comunale'!H6949/'Dati di base x Ind. Comunale'!I6949</f>
        <v>0</v>
      </c>
      <c r="F6949" s="20">
        <f>'Dati di base x Ind. Comunale'!F6949</f>
        <v>0</v>
      </c>
      <c r="G6949" s="20">
        <f>'Dati di base x Ind. Comunale'!G6949</f>
        <v>0</v>
      </c>
      <c r="H6949" s="15">
        <f>'Dati di base x Ind. Comunale'!E6949</f>
        <v>2</v>
      </c>
    </row>
    <row r="6950" spans="1:8" x14ac:dyDescent="0.3">
      <c r="A6950" t="s">
        <v>243</v>
      </c>
      <c r="B6950" t="s">
        <v>471</v>
      </c>
      <c r="C6950" t="s">
        <v>13311</v>
      </c>
      <c r="D6950" s="15" t="s">
        <v>13312</v>
      </c>
      <c r="E6950" s="30">
        <f>'Dati di base x Ind. Comunale'!H6950/'Dati di base x Ind. Comunale'!I6950</f>
        <v>0.5</v>
      </c>
      <c r="F6950" s="20">
        <f>'Dati di base x Ind. Comunale'!F6950</f>
        <v>1</v>
      </c>
      <c r="G6950" s="20">
        <f>'Dati di base x Ind. Comunale'!G6950</f>
        <v>0</v>
      </c>
      <c r="H6950" s="15">
        <f>'Dati di base x Ind. Comunale'!E6950</f>
        <v>1</v>
      </c>
    </row>
    <row r="6951" spans="1:8" x14ac:dyDescent="0.3">
      <c r="A6951" t="s">
        <v>243</v>
      </c>
      <c r="B6951" t="s">
        <v>471</v>
      </c>
      <c r="C6951" t="s">
        <v>13313</v>
      </c>
      <c r="D6951" s="15" t="s">
        <v>13314</v>
      </c>
      <c r="E6951" s="30">
        <f>'Dati di base x Ind. Comunale'!H6951/'Dati di base x Ind. Comunale'!I6951</f>
        <v>0</v>
      </c>
      <c r="F6951" s="20">
        <f>'Dati di base x Ind. Comunale'!F6951</f>
        <v>0</v>
      </c>
      <c r="G6951" s="20">
        <f>'Dati di base x Ind. Comunale'!G6951</f>
        <v>0</v>
      </c>
      <c r="H6951" s="15">
        <f>'Dati di base x Ind. Comunale'!E6951</f>
        <v>1</v>
      </c>
    </row>
    <row r="6952" spans="1:8" x14ac:dyDescent="0.3">
      <c r="A6952" t="s">
        <v>243</v>
      </c>
      <c r="B6952" t="s">
        <v>471</v>
      </c>
      <c r="C6952" t="s">
        <v>13423</v>
      </c>
      <c r="D6952" s="15" t="s">
        <v>13424</v>
      </c>
      <c r="E6952" s="30">
        <f>'Dati di base x Ind. Comunale'!H6952/'Dati di base x Ind. Comunale'!I6952</f>
        <v>0</v>
      </c>
      <c r="F6952" s="20">
        <f>'Dati di base x Ind. Comunale'!F6952</f>
        <v>0</v>
      </c>
      <c r="G6952" s="20">
        <f>'Dati di base x Ind. Comunale'!G6952</f>
        <v>0</v>
      </c>
      <c r="H6952" s="15">
        <f>'Dati di base x Ind. Comunale'!E6952</f>
        <v>2</v>
      </c>
    </row>
    <row r="6953" spans="1:8" x14ac:dyDescent="0.3">
      <c r="A6953" t="s">
        <v>243</v>
      </c>
      <c r="B6953" t="s">
        <v>471</v>
      </c>
      <c r="C6953" t="s">
        <v>13447</v>
      </c>
      <c r="D6953" s="15" t="s">
        <v>13448</v>
      </c>
      <c r="E6953" s="30">
        <f>'Dati di base x Ind. Comunale'!H6953/'Dati di base x Ind. Comunale'!I6953</f>
        <v>0</v>
      </c>
      <c r="F6953" s="20">
        <f>'Dati di base x Ind. Comunale'!F6953</f>
        <v>0</v>
      </c>
      <c r="G6953" s="20">
        <f>'Dati di base x Ind. Comunale'!G6953</f>
        <v>0</v>
      </c>
      <c r="H6953" s="15">
        <f>'Dati di base x Ind. Comunale'!E6953</f>
        <v>2</v>
      </c>
    </row>
    <row r="6954" spans="1:8" x14ac:dyDescent="0.3">
      <c r="A6954" t="s">
        <v>243</v>
      </c>
      <c r="B6954" t="s">
        <v>471</v>
      </c>
      <c r="C6954" t="s">
        <v>13500</v>
      </c>
      <c r="D6954" s="15" t="s">
        <v>13501</v>
      </c>
      <c r="E6954" s="30">
        <f>'Dati di base x Ind. Comunale'!H6954/'Dati di base x Ind. Comunale'!I6954</f>
        <v>0</v>
      </c>
      <c r="F6954" s="20">
        <f>'Dati di base x Ind. Comunale'!F6954</f>
        <v>0</v>
      </c>
      <c r="G6954" s="20">
        <f>'Dati di base x Ind. Comunale'!G6954</f>
        <v>0</v>
      </c>
      <c r="H6954" s="15">
        <f>'Dati di base x Ind. Comunale'!E6954</f>
        <v>1</v>
      </c>
    </row>
    <row r="6955" spans="1:8" x14ac:dyDescent="0.3">
      <c r="A6955" t="s">
        <v>243</v>
      </c>
      <c r="B6955" t="s">
        <v>471</v>
      </c>
      <c r="C6955" t="s">
        <v>13567</v>
      </c>
      <c r="D6955" s="15" t="s">
        <v>13568</v>
      </c>
      <c r="E6955" s="30">
        <f>'Dati di base x Ind. Comunale'!H6955/'Dati di base x Ind. Comunale'!I6955</f>
        <v>0.5</v>
      </c>
      <c r="F6955" s="20">
        <f>'Dati di base x Ind. Comunale'!F6955</f>
        <v>0</v>
      </c>
      <c r="G6955" s="20">
        <f>'Dati di base x Ind. Comunale'!G6955</f>
        <v>1</v>
      </c>
      <c r="H6955" s="15">
        <f>'Dati di base x Ind. Comunale'!E6955</f>
        <v>1</v>
      </c>
    </row>
    <row r="6956" spans="1:8" x14ac:dyDescent="0.3">
      <c r="A6956" t="s">
        <v>243</v>
      </c>
      <c r="B6956" t="s">
        <v>471</v>
      </c>
      <c r="C6956" t="s">
        <v>13706</v>
      </c>
      <c r="D6956" s="15" t="s">
        <v>13707</v>
      </c>
      <c r="E6956" s="30">
        <f>'Dati di base x Ind. Comunale'!H6956/'Dati di base x Ind. Comunale'!I6956</f>
        <v>0</v>
      </c>
      <c r="F6956" s="20">
        <f>'Dati di base x Ind. Comunale'!F6956</f>
        <v>0</v>
      </c>
      <c r="G6956" s="20">
        <f>'Dati di base x Ind. Comunale'!G6956</f>
        <v>0</v>
      </c>
      <c r="H6956" s="15">
        <f>'Dati di base x Ind. Comunale'!E6956</f>
        <v>1</v>
      </c>
    </row>
    <row r="6957" spans="1:8" x14ac:dyDescent="0.3">
      <c r="A6957" t="s">
        <v>243</v>
      </c>
      <c r="B6957" t="s">
        <v>471</v>
      </c>
      <c r="C6957" t="s">
        <v>13758</v>
      </c>
      <c r="D6957" s="15" t="s">
        <v>13759</v>
      </c>
      <c r="E6957" s="30">
        <f>'Dati di base x Ind. Comunale'!H6957/'Dati di base x Ind. Comunale'!I6957</f>
        <v>0.2</v>
      </c>
      <c r="F6957" s="20">
        <f>'Dati di base x Ind. Comunale'!F6957</f>
        <v>0</v>
      </c>
      <c r="G6957" s="20">
        <f>'Dati di base x Ind. Comunale'!G6957</f>
        <v>1</v>
      </c>
      <c r="H6957" s="15">
        <f>'Dati di base x Ind. Comunale'!E6957</f>
        <v>4</v>
      </c>
    </row>
    <row r="6958" spans="1:8" x14ac:dyDescent="0.3">
      <c r="A6958" t="s">
        <v>243</v>
      </c>
      <c r="B6958" t="s">
        <v>471</v>
      </c>
      <c r="C6958" t="s">
        <v>13762</v>
      </c>
      <c r="D6958" s="15" t="s">
        <v>13763</v>
      </c>
      <c r="E6958" s="30">
        <f>'Dati di base x Ind. Comunale'!H6958/'Dati di base x Ind. Comunale'!I6958</f>
        <v>0</v>
      </c>
      <c r="F6958" s="20">
        <f>'Dati di base x Ind. Comunale'!F6958</f>
        <v>0</v>
      </c>
      <c r="G6958" s="20">
        <f>'Dati di base x Ind. Comunale'!G6958</f>
        <v>0</v>
      </c>
      <c r="H6958" s="15">
        <f>'Dati di base x Ind. Comunale'!E6958</f>
        <v>2</v>
      </c>
    </row>
    <row r="6959" spans="1:8" x14ac:dyDescent="0.3">
      <c r="A6959" t="s">
        <v>243</v>
      </c>
      <c r="B6959" t="s">
        <v>471</v>
      </c>
      <c r="C6959" t="s">
        <v>13764</v>
      </c>
      <c r="D6959" s="15" t="s">
        <v>13765</v>
      </c>
      <c r="E6959" s="30">
        <f>'Dati di base x Ind. Comunale'!H6959/'Dati di base x Ind. Comunale'!I6959</f>
        <v>1</v>
      </c>
      <c r="F6959" s="20">
        <f>'Dati di base x Ind. Comunale'!F6959</f>
        <v>0</v>
      </c>
      <c r="G6959" s="20">
        <f>'Dati di base x Ind. Comunale'!G6959</f>
        <v>2</v>
      </c>
      <c r="H6959" s="15">
        <f>'Dati di base x Ind. Comunale'!E6959</f>
        <v>0</v>
      </c>
    </row>
    <row r="6960" spans="1:8" x14ac:dyDescent="0.3">
      <c r="A6960" t="s">
        <v>243</v>
      </c>
      <c r="B6960" t="s">
        <v>471</v>
      </c>
      <c r="C6960" t="s">
        <v>13852</v>
      </c>
      <c r="D6960" s="15" t="s">
        <v>13853</v>
      </c>
      <c r="E6960" s="30">
        <f>'Dati di base x Ind. Comunale'!H6960/'Dati di base x Ind. Comunale'!I6960</f>
        <v>0</v>
      </c>
      <c r="F6960" s="20">
        <f>'Dati di base x Ind. Comunale'!F6960</f>
        <v>0</v>
      </c>
      <c r="G6960" s="20">
        <f>'Dati di base x Ind. Comunale'!G6960</f>
        <v>0</v>
      </c>
      <c r="H6960" s="15">
        <f>'Dati di base x Ind. Comunale'!E6960</f>
        <v>1</v>
      </c>
    </row>
    <row r="6961" spans="1:8" x14ac:dyDescent="0.3">
      <c r="A6961" t="s">
        <v>243</v>
      </c>
      <c r="B6961" t="s">
        <v>471</v>
      </c>
      <c r="C6961" t="s">
        <v>13862</v>
      </c>
      <c r="D6961" s="15" t="s">
        <v>13863</v>
      </c>
      <c r="E6961" s="30">
        <f>'Dati di base x Ind. Comunale'!H6961/'Dati di base x Ind. Comunale'!I6961</f>
        <v>0</v>
      </c>
      <c r="F6961" s="20">
        <f>'Dati di base x Ind. Comunale'!F6961</f>
        <v>0</v>
      </c>
      <c r="G6961" s="20">
        <f>'Dati di base x Ind. Comunale'!G6961</f>
        <v>0</v>
      </c>
      <c r="H6961" s="15">
        <f>'Dati di base x Ind. Comunale'!E6961</f>
        <v>1</v>
      </c>
    </row>
    <row r="6962" spans="1:8" x14ac:dyDescent="0.3">
      <c r="A6962" t="s">
        <v>243</v>
      </c>
      <c r="B6962" t="s">
        <v>471</v>
      </c>
      <c r="C6962" t="s">
        <v>14070</v>
      </c>
      <c r="D6962" s="15" t="s">
        <v>14071</v>
      </c>
      <c r="E6962" s="30">
        <f>'Dati di base x Ind. Comunale'!H6962/'Dati di base x Ind. Comunale'!I6962</f>
        <v>0</v>
      </c>
      <c r="F6962" s="20">
        <f>'Dati di base x Ind. Comunale'!F6962</f>
        <v>0</v>
      </c>
      <c r="G6962" s="20">
        <f>'Dati di base x Ind. Comunale'!G6962</f>
        <v>0</v>
      </c>
      <c r="H6962" s="15">
        <f>'Dati di base x Ind. Comunale'!E6962</f>
        <v>1</v>
      </c>
    </row>
    <row r="6963" spans="1:8" x14ac:dyDescent="0.3">
      <c r="A6963" t="s">
        <v>243</v>
      </c>
      <c r="B6963" t="s">
        <v>471</v>
      </c>
      <c r="C6963" t="s">
        <v>14233</v>
      </c>
      <c r="D6963" s="15" t="s">
        <v>14234</v>
      </c>
      <c r="E6963" s="30">
        <f>'Dati di base x Ind. Comunale'!H6963/'Dati di base x Ind. Comunale'!I6963</f>
        <v>0</v>
      </c>
      <c r="F6963" s="20">
        <f>'Dati di base x Ind. Comunale'!F6963</f>
        <v>0</v>
      </c>
      <c r="G6963" s="20">
        <f>'Dati di base x Ind. Comunale'!G6963</f>
        <v>0</v>
      </c>
      <c r="H6963" s="15">
        <f>'Dati di base x Ind. Comunale'!E6963</f>
        <v>1</v>
      </c>
    </row>
    <row r="6964" spans="1:8" x14ac:dyDescent="0.3">
      <c r="A6964" t="s">
        <v>243</v>
      </c>
      <c r="B6964" t="s">
        <v>471</v>
      </c>
      <c r="C6964" t="s">
        <v>14363</v>
      </c>
      <c r="D6964" s="15" t="s">
        <v>14364</v>
      </c>
      <c r="E6964" s="30">
        <f>'Dati di base x Ind. Comunale'!H6964/'Dati di base x Ind. Comunale'!I6964</f>
        <v>0</v>
      </c>
      <c r="F6964" s="20">
        <f>'Dati di base x Ind. Comunale'!F6964</f>
        <v>0</v>
      </c>
      <c r="G6964" s="20">
        <f>'Dati di base x Ind. Comunale'!G6964</f>
        <v>0</v>
      </c>
      <c r="H6964" s="15">
        <f>'Dati di base x Ind. Comunale'!E6964</f>
        <v>1</v>
      </c>
    </row>
    <row r="6965" spans="1:8" x14ac:dyDescent="0.3">
      <c r="A6965" t="s">
        <v>243</v>
      </c>
      <c r="B6965" t="s">
        <v>471</v>
      </c>
      <c r="C6965" t="s">
        <v>14937</v>
      </c>
      <c r="D6965" s="15" t="s">
        <v>14938</v>
      </c>
      <c r="E6965" s="30">
        <f>'Dati di base x Ind. Comunale'!H6965/'Dati di base x Ind. Comunale'!I6965</f>
        <v>0</v>
      </c>
      <c r="F6965" s="20">
        <f>'Dati di base x Ind. Comunale'!F6965</f>
        <v>0</v>
      </c>
      <c r="G6965" s="20">
        <f>'Dati di base x Ind. Comunale'!G6965</f>
        <v>0</v>
      </c>
      <c r="H6965" s="15">
        <f>'Dati di base x Ind. Comunale'!E6965</f>
        <v>4</v>
      </c>
    </row>
    <row r="6966" spans="1:8" x14ac:dyDescent="0.3">
      <c r="A6966" t="s">
        <v>243</v>
      </c>
      <c r="B6966" t="s">
        <v>471</v>
      </c>
      <c r="C6966" t="s">
        <v>15732</v>
      </c>
      <c r="D6966" s="15" t="s">
        <v>15733</v>
      </c>
      <c r="E6966" s="30">
        <f>'Dati di base x Ind. Comunale'!H6966/'Dati di base x Ind. Comunale'!I6966</f>
        <v>0</v>
      </c>
      <c r="F6966" s="20">
        <f>'Dati di base x Ind. Comunale'!F6966</f>
        <v>0</v>
      </c>
      <c r="G6966" s="20">
        <f>'Dati di base x Ind. Comunale'!G6966</f>
        <v>0</v>
      </c>
      <c r="H6966" s="15">
        <f>'Dati di base x Ind. Comunale'!E6966</f>
        <v>1</v>
      </c>
    </row>
    <row r="6967" spans="1:8" x14ac:dyDescent="0.3">
      <c r="A6967" t="s">
        <v>243</v>
      </c>
      <c r="B6967" t="s">
        <v>471</v>
      </c>
      <c r="C6967" t="s">
        <v>6959</v>
      </c>
      <c r="D6967" s="15" t="s">
        <v>6960</v>
      </c>
      <c r="E6967" s="30">
        <f>'Dati di base x Ind. Comunale'!H6967/'Dati di base x Ind. Comunale'!I6967</f>
        <v>0.14285714285714285</v>
      </c>
      <c r="F6967" s="20">
        <f>'Dati di base x Ind. Comunale'!F6967</f>
        <v>0</v>
      </c>
      <c r="G6967" s="20">
        <f>'Dati di base x Ind. Comunale'!G6967</f>
        <v>1</v>
      </c>
      <c r="H6967" s="15">
        <f>'Dati di base x Ind. Comunale'!E6967</f>
        <v>6</v>
      </c>
    </row>
    <row r="6968" spans="1:8" x14ac:dyDescent="0.3">
      <c r="A6968" t="s">
        <v>243</v>
      </c>
      <c r="B6968" t="s">
        <v>318</v>
      </c>
      <c r="C6968" t="s">
        <v>319</v>
      </c>
      <c r="D6968" s="15" t="s">
        <v>320</v>
      </c>
      <c r="E6968" s="45" t="s">
        <v>15828</v>
      </c>
      <c r="F6968" s="20">
        <f>'Dati di base x Ind. Comunale'!F6968</f>
        <v>0</v>
      </c>
      <c r="G6968" s="20">
        <f>'Dati di base x Ind. Comunale'!G6968</f>
        <v>0</v>
      </c>
      <c r="H6968" s="15">
        <f>'Dati di base x Ind. Comunale'!E6968</f>
        <v>0</v>
      </c>
    </row>
    <row r="6969" spans="1:8" x14ac:dyDescent="0.3">
      <c r="A6969" t="s">
        <v>243</v>
      </c>
      <c r="B6969" t="s">
        <v>318</v>
      </c>
      <c r="C6969" t="s">
        <v>345</v>
      </c>
      <c r="D6969" s="15" t="s">
        <v>346</v>
      </c>
      <c r="E6969" s="30">
        <f>'Dati di base x Ind. Comunale'!H6969/'Dati di base x Ind. Comunale'!I6969</f>
        <v>0</v>
      </c>
      <c r="F6969" s="20">
        <f>'Dati di base x Ind. Comunale'!F6969</f>
        <v>0</v>
      </c>
      <c r="G6969" s="20">
        <f>'Dati di base x Ind. Comunale'!G6969</f>
        <v>0</v>
      </c>
      <c r="H6969" s="15">
        <f>'Dati di base x Ind. Comunale'!E6969</f>
        <v>1</v>
      </c>
    </row>
    <row r="6970" spans="1:8" x14ac:dyDescent="0.3">
      <c r="A6970" t="s">
        <v>243</v>
      </c>
      <c r="B6970" t="s">
        <v>318</v>
      </c>
      <c r="C6970" t="s">
        <v>746</v>
      </c>
      <c r="D6970" s="15" t="s">
        <v>747</v>
      </c>
      <c r="E6970" s="30">
        <f>'Dati di base x Ind. Comunale'!H6970/'Dati di base x Ind. Comunale'!I6970</f>
        <v>0</v>
      </c>
      <c r="F6970" s="20">
        <f>'Dati di base x Ind. Comunale'!F6970</f>
        <v>0</v>
      </c>
      <c r="G6970" s="20">
        <f>'Dati di base x Ind. Comunale'!G6970</f>
        <v>0</v>
      </c>
      <c r="H6970" s="15">
        <f>'Dati di base x Ind. Comunale'!E6970</f>
        <v>3</v>
      </c>
    </row>
    <row r="6971" spans="1:8" x14ac:dyDescent="0.3">
      <c r="A6971" t="s">
        <v>243</v>
      </c>
      <c r="B6971" t="s">
        <v>318</v>
      </c>
      <c r="C6971" t="s">
        <v>759</v>
      </c>
      <c r="D6971" s="15" t="s">
        <v>760</v>
      </c>
      <c r="E6971" s="30">
        <f>'Dati di base x Ind. Comunale'!H6971/'Dati di base x Ind. Comunale'!I6971</f>
        <v>0</v>
      </c>
      <c r="F6971" s="20">
        <f>'Dati di base x Ind. Comunale'!F6971</f>
        <v>0</v>
      </c>
      <c r="G6971" s="20">
        <f>'Dati di base x Ind. Comunale'!G6971</f>
        <v>0</v>
      </c>
      <c r="H6971" s="15">
        <f>'Dati di base x Ind. Comunale'!E6971</f>
        <v>1</v>
      </c>
    </row>
    <row r="6972" spans="1:8" x14ac:dyDescent="0.3">
      <c r="A6972" t="s">
        <v>243</v>
      </c>
      <c r="B6972" t="s">
        <v>318</v>
      </c>
      <c r="C6972" t="s">
        <v>872</v>
      </c>
      <c r="D6972" s="15" t="s">
        <v>873</v>
      </c>
      <c r="E6972" s="30">
        <f>'Dati di base x Ind. Comunale'!H6972/'Dati di base x Ind. Comunale'!I6972</f>
        <v>0</v>
      </c>
      <c r="F6972" s="20">
        <f>'Dati di base x Ind. Comunale'!F6972</f>
        <v>0</v>
      </c>
      <c r="G6972" s="20">
        <f>'Dati di base x Ind. Comunale'!G6972</f>
        <v>0</v>
      </c>
      <c r="H6972" s="15">
        <f>'Dati di base x Ind. Comunale'!E6972</f>
        <v>3</v>
      </c>
    </row>
    <row r="6973" spans="1:8" x14ac:dyDescent="0.3">
      <c r="A6973" t="s">
        <v>243</v>
      </c>
      <c r="B6973" t="s">
        <v>318</v>
      </c>
      <c r="C6973" t="s">
        <v>1141</v>
      </c>
      <c r="D6973" s="15" t="s">
        <v>1142</v>
      </c>
      <c r="E6973" s="30">
        <f>'Dati di base x Ind. Comunale'!H6973/'Dati di base x Ind. Comunale'!I6973</f>
        <v>0</v>
      </c>
      <c r="F6973" s="20">
        <f>'Dati di base x Ind. Comunale'!F6973</f>
        <v>0</v>
      </c>
      <c r="G6973" s="20">
        <f>'Dati di base x Ind. Comunale'!G6973</f>
        <v>0</v>
      </c>
      <c r="H6973" s="15">
        <f>'Dati di base x Ind. Comunale'!E6973</f>
        <v>2</v>
      </c>
    </row>
    <row r="6974" spans="1:8" x14ac:dyDescent="0.3">
      <c r="A6974" t="s">
        <v>243</v>
      </c>
      <c r="B6974" t="s">
        <v>318</v>
      </c>
      <c r="C6974" t="s">
        <v>1147</v>
      </c>
      <c r="D6974" s="15" t="s">
        <v>1148</v>
      </c>
      <c r="E6974" s="30">
        <f>'Dati di base x Ind. Comunale'!H6974/'Dati di base x Ind. Comunale'!I6974</f>
        <v>0</v>
      </c>
      <c r="F6974" s="20">
        <f>'Dati di base x Ind. Comunale'!F6974</f>
        <v>0</v>
      </c>
      <c r="G6974" s="20">
        <f>'Dati di base x Ind. Comunale'!G6974</f>
        <v>0</v>
      </c>
      <c r="H6974" s="15">
        <f>'Dati di base x Ind. Comunale'!E6974</f>
        <v>8</v>
      </c>
    </row>
    <row r="6975" spans="1:8" x14ac:dyDescent="0.3">
      <c r="A6975" t="s">
        <v>243</v>
      </c>
      <c r="B6975" t="s">
        <v>318</v>
      </c>
      <c r="C6975" t="s">
        <v>1498</v>
      </c>
      <c r="D6975" s="15" t="s">
        <v>1499</v>
      </c>
      <c r="E6975" s="30">
        <f>'Dati di base x Ind. Comunale'!H6975/'Dati di base x Ind. Comunale'!I6975</f>
        <v>0</v>
      </c>
      <c r="F6975" s="20">
        <f>'Dati di base x Ind. Comunale'!F6975</f>
        <v>0</v>
      </c>
      <c r="G6975" s="20">
        <f>'Dati di base x Ind. Comunale'!G6975</f>
        <v>0</v>
      </c>
      <c r="H6975" s="15">
        <f>'Dati di base x Ind. Comunale'!E6975</f>
        <v>2</v>
      </c>
    </row>
    <row r="6976" spans="1:8" x14ac:dyDescent="0.3">
      <c r="A6976" t="s">
        <v>243</v>
      </c>
      <c r="B6976" t="s">
        <v>318</v>
      </c>
      <c r="C6976" t="s">
        <v>1588</v>
      </c>
      <c r="D6976" s="15" t="s">
        <v>1589</v>
      </c>
      <c r="E6976" s="30">
        <f>'Dati di base x Ind. Comunale'!H6976/'Dati di base x Ind. Comunale'!I6976</f>
        <v>0</v>
      </c>
      <c r="F6976" s="20">
        <f>'Dati di base x Ind. Comunale'!F6976</f>
        <v>0</v>
      </c>
      <c r="G6976" s="20">
        <f>'Dati di base x Ind. Comunale'!G6976</f>
        <v>0</v>
      </c>
      <c r="H6976" s="15">
        <f>'Dati di base x Ind. Comunale'!E6976</f>
        <v>2</v>
      </c>
    </row>
    <row r="6977" spans="1:8" x14ac:dyDescent="0.3">
      <c r="A6977" t="s">
        <v>243</v>
      </c>
      <c r="B6977" t="s">
        <v>318</v>
      </c>
      <c r="C6977" t="s">
        <v>1665</v>
      </c>
      <c r="D6977" s="15" t="s">
        <v>1666</v>
      </c>
      <c r="E6977" s="30">
        <f>'Dati di base x Ind. Comunale'!H6977/'Dati di base x Ind. Comunale'!I6977</f>
        <v>0</v>
      </c>
      <c r="F6977" s="20">
        <f>'Dati di base x Ind. Comunale'!F6977</f>
        <v>0</v>
      </c>
      <c r="G6977" s="20">
        <f>'Dati di base x Ind. Comunale'!G6977</f>
        <v>0</v>
      </c>
      <c r="H6977" s="15">
        <f>'Dati di base x Ind. Comunale'!E6977</f>
        <v>2</v>
      </c>
    </row>
    <row r="6978" spans="1:8" x14ac:dyDescent="0.3">
      <c r="A6978" t="s">
        <v>243</v>
      </c>
      <c r="B6978" t="s">
        <v>318</v>
      </c>
      <c r="C6978" t="s">
        <v>1961</v>
      </c>
      <c r="D6978" s="15" t="s">
        <v>1962</v>
      </c>
      <c r="E6978" s="30">
        <f>'Dati di base x Ind. Comunale'!H6978/'Dati di base x Ind. Comunale'!I6978</f>
        <v>0</v>
      </c>
      <c r="F6978" s="20">
        <f>'Dati di base x Ind. Comunale'!F6978</f>
        <v>0</v>
      </c>
      <c r="G6978" s="20">
        <f>'Dati di base x Ind. Comunale'!G6978</f>
        <v>0</v>
      </c>
      <c r="H6978" s="15">
        <f>'Dati di base x Ind. Comunale'!E6978</f>
        <v>1</v>
      </c>
    </row>
    <row r="6979" spans="1:8" x14ac:dyDescent="0.3">
      <c r="A6979" t="s">
        <v>243</v>
      </c>
      <c r="B6979" t="s">
        <v>318</v>
      </c>
      <c r="C6979" t="s">
        <v>1965</v>
      </c>
      <c r="D6979" s="15" t="s">
        <v>1966</v>
      </c>
      <c r="E6979" s="30">
        <f>'Dati di base x Ind. Comunale'!H6979/'Dati di base x Ind. Comunale'!I6979</f>
        <v>0.33333333333333331</v>
      </c>
      <c r="F6979" s="20">
        <f>'Dati di base x Ind. Comunale'!F6979</f>
        <v>1</v>
      </c>
      <c r="G6979" s="20">
        <f>'Dati di base x Ind. Comunale'!G6979</f>
        <v>1</v>
      </c>
      <c r="H6979" s="15">
        <f>'Dati di base x Ind. Comunale'!E6979</f>
        <v>4</v>
      </c>
    </row>
    <row r="6980" spans="1:8" x14ac:dyDescent="0.3">
      <c r="A6980" t="s">
        <v>243</v>
      </c>
      <c r="B6980" t="s">
        <v>318</v>
      </c>
      <c r="C6980" t="s">
        <v>1963</v>
      </c>
      <c r="D6980" s="15" t="s">
        <v>1964</v>
      </c>
      <c r="E6980" s="30">
        <f>'Dati di base x Ind. Comunale'!H6980/'Dati di base x Ind. Comunale'!I6980</f>
        <v>0</v>
      </c>
      <c r="F6980" s="20">
        <f>'Dati di base x Ind. Comunale'!F6980</f>
        <v>0</v>
      </c>
      <c r="G6980" s="20">
        <f>'Dati di base x Ind. Comunale'!G6980</f>
        <v>0</v>
      </c>
      <c r="H6980" s="15">
        <f>'Dati di base x Ind. Comunale'!E6980</f>
        <v>4</v>
      </c>
    </row>
    <row r="6981" spans="1:8" x14ac:dyDescent="0.3">
      <c r="A6981" t="s">
        <v>243</v>
      </c>
      <c r="B6981" t="s">
        <v>318</v>
      </c>
      <c r="C6981" t="s">
        <v>1998</v>
      </c>
      <c r="D6981" s="15" t="s">
        <v>1999</v>
      </c>
      <c r="E6981" s="30">
        <f>'Dati di base x Ind. Comunale'!H6981/'Dati di base x Ind. Comunale'!I6981</f>
        <v>0.4</v>
      </c>
      <c r="F6981" s="20">
        <f>'Dati di base x Ind. Comunale'!F6981</f>
        <v>0</v>
      </c>
      <c r="G6981" s="20">
        <f>'Dati di base x Ind. Comunale'!G6981</f>
        <v>2</v>
      </c>
      <c r="H6981" s="15">
        <f>'Dati di base x Ind. Comunale'!E6981</f>
        <v>3</v>
      </c>
    </row>
    <row r="6982" spans="1:8" x14ac:dyDescent="0.3">
      <c r="A6982" t="s">
        <v>243</v>
      </c>
      <c r="B6982" t="s">
        <v>318</v>
      </c>
      <c r="C6982" t="s">
        <v>2149</v>
      </c>
      <c r="D6982" s="15" t="s">
        <v>2150</v>
      </c>
      <c r="E6982" s="30">
        <f>'Dati di base x Ind. Comunale'!H6982/'Dati di base x Ind. Comunale'!I6982</f>
        <v>0</v>
      </c>
      <c r="F6982" s="20">
        <f>'Dati di base x Ind. Comunale'!F6982</f>
        <v>0</v>
      </c>
      <c r="G6982" s="20">
        <f>'Dati di base x Ind. Comunale'!G6982</f>
        <v>0</v>
      </c>
      <c r="H6982" s="15">
        <f>'Dati di base x Ind. Comunale'!E6982</f>
        <v>1</v>
      </c>
    </row>
    <row r="6983" spans="1:8" x14ac:dyDescent="0.3">
      <c r="A6983" t="s">
        <v>243</v>
      </c>
      <c r="B6983" t="s">
        <v>318</v>
      </c>
      <c r="C6983" t="s">
        <v>2328</v>
      </c>
      <c r="D6983" s="15" t="s">
        <v>2329</v>
      </c>
      <c r="E6983" s="30">
        <f>'Dati di base x Ind. Comunale'!H6983/'Dati di base x Ind. Comunale'!I6983</f>
        <v>0</v>
      </c>
      <c r="F6983" s="20">
        <f>'Dati di base x Ind. Comunale'!F6983</f>
        <v>0</v>
      </c>
      <c r="G6983" s="20">
        <f>'Dati di base x Ind. Comunale'!G6983</f>
        <v>0</v>
      </c>
      <c r="H6983" s="15">
        <f>'Dati di base x Ind. Comunale'!E6983</f>
        <v>2</v>
      </c>
    </row>
    <row r="6984" spans="1:8" x14ac:dyDescent="0.3">
      <c r="A6984" t="s">
        <v>243</v>
      </c>
      <c r="B6984" t="s">
        <v>318</v>
      </c>
      <c r="C6984" t="s">
        <v>2483</v>
      </c>
      <c r="D6984" s="15" t="s">
        <v>2484</v>
      </c>
      <c r="E6984" s="30">
        <f>'Dati di base x Ind. Comunale'!H6984/'Dati di base x Ind. Comunale'!I6984</f>
        <v>0</v>
      </c>
      <c r="F6984" s="20">
        <f>'Dati di base x Ind. Comunale'!F6984</f>
        <v>0</v>
      </c>
      <c r="G6984" s="20">
        <f>'Dati di base x Ind. Comunale'!G6984</f>
        <v>0</v>
      </c>
      <c r="H6984" s="15">
        <f>'Dati di base x Ind. Comunale'!E6984</f>
        <v>1</v>
      </c>
    </row>
    <row r="6985" spans="1:8" x14ac:dyDescent="0.3">
      <c r="A6985" t="s">
        <v>243</v>
      </c>
      <c r="B6985" t="s">
        <v>318</v>
      </c>
      <c r="C6985" t="s">
        <v>2537</v>
      </c>
      <c r="D6985" s="15" t="s">
        <v>2538</v>
      </c>
      <c r="E6985" s="30">
        <f>'Dati di base x Ind. Comunale'!H6985/'Dati di base x Ind. Comunale'!I6985</f>
        <v>0</v>
      </c>
      <c r="F6985" s="20">
        <f>'Dati di base x Ind. Comunale'!F6985</f>
        <v>0</v>
      </c>
      <c r="G6985" s="20">
        <f>'Dati di base x Ind. Comunale'!G6985</f>
        <v>0</v>
      </c>
      <c r="H6985" s="15">
        <f>'Dati di base x Ind. Comunale'!E6985</f>
        <v>1</v>
      </c>
    </row>
    <row r="6986" spans="1:8" x14ac:dyDescent="0.3">
      <c r="A6986" t="s">
        <v>243</v>
      </c>
      <c r="B6986" t="s">
        <v>318</v>
      </c>
      <c r="C6986" t="s">
        <v>2655</v>
      </c>
      <c r="D6986" s="15" t="s">
        <v>2656</v>
      </c>
      <c r="E6986" s="30">
        <f>'Dati di base x Ind. Comunale'!H6986/'Dati di base x Ind. Comunale'!I6986</f>
        <v>0</v>
      </c>
      <c r="F6986" s="20">
        <f>'Dati di base x Ind. Comunale'!F6986</f>
        <v>0</v>
      </c>
      <c r="G6986" s="20">
        <f>'Dati di base x Ind. Comunale'!G6986</f>
        <v>0</v>
      </c>
      <c r="H6986" s="15">
        <f>'Dati di base x Ind. Comunale'!E6986</f>
        <v>1</v>
      </c>
    </row>
    <row r="6987" spans="1:8" x14ac:dyDescent="0.3">
      <c r="A6987" t="s">
        <v>243</v>
      </c>
      <c r="B6987" t="s">
        <v>318</v>
      </c>
      <c r="C6987" t="s">
        <v>2693</v>
      </c>
      <c r="D6987" s="15" t="s">
        <v>2694</v>
      </c>
      <c r="E6987" s="30">
        <f>'Dati di base x Ind. Comunale'!H6987/'Dati di base x Ind. Comunale'!I6987</f>
        <v>0</v>
      </c>
      <c r="F6987" s="20">
        <f>'Dati di base x Ind. Comunale'!F6987</f>
        <v>0</v>
      </c>
      <c r="G6987" s="20">
        <f>'Dati di base x Ind. Comunale'!G6987</f>
        <v>0</v>
      </c>
      <c r="H6987" s="15">
        <f>'Dati di base x Ind. Comunale'!E6987</f>
        <v>1</v>
      </c>
    </row>
    <row r="6988" spans="1:8" x14ac:dyDescent="0.3">
      <c r="A6988" t="s">
        <v>243</v>
      </c>
      <c r="B6988" t="s">
        <v>318</v>
      </c>
      <c r="C6988" t="s">
        <v>2857</v>
      </c>
      <c r="D6988" s="15" t="s">
        <v>2858</v>
      </c>
      <c r="E6988" s="30">
        <f>'Dati di base x Ind. Comunale'!H6988/'Dati di base x Ind. Comunale'!I6988</f>
        <v>0</v>
      </c>
      <c r="F6988" s="20">
        <f>'Dati di base x Ind. Comunale'!F6988</f>
        <v>0</v>
      </c>
      <c r="G6988" s="20">
        <f>'Dati di base x Ind. Comunale'!G6988</f>
        <v>0</v>
      </c>
      <c r="H6988" s="15">
        <f>'Dati di base x Ind. Comunale'!E6988</f>
        <v>1</v>
      </c>
    </row>
    <row r="6989" spans="1:8" x14ac:dyDescent="0.3">
      <c r="A6989" t="s">
        <v>243</v>
      </c>
      <c r="B6989" t="s">
        <v>318</v>
      </c>
      <c r="C6989" t="s">
        <v>2915</v>
      </c>
      <c r="D6989" s="15" t="s">
        <v>2916</v>
      </c>
      <c r="E6989" s="30">
        <f>'Dati di base x Ind. Comunale'!H6989/'Dati di base x Ind. Comunale'!I6989</f>
        <v>0</v>
      </c>
      <c r="F6989" s="20">
        <f>'Dati di base x Ind. Comunale'!F6989</f>
        <v>0</v>
      </c>
      <c r="G6989" s="20">
        <f>'Dati di base x Ind. Comunale'!G6989</f>
        <v>0</v>
      </c>
      <c r="H6989" s="15">
        <f>'Dati di base x Ind. Comunale'!E6989</f>
        <v>1</v>
      </c>
    </row>
    <row r="6990" spans="1:8" x14ac:dyDescent="0.3">
      <c r="A6990" t="s">
        <v>243</v>
      </c>
      <c r="B6990" t="s">
        <v>318</v>
      </c>
      <c r="C6990" t="s">
        <v>2929</v>
      </c>
      <c r="D6990" s="15" t="s">
        <v>2930</v>
      </c>
      <c r="E6990" s="30">
        <f>'Dati di base x Ind. Comunale'!H6990/'Dati di base x Ind. Comunale'!I6990</f>
        <v>0</v>
      </c>
      <c r="F6990" s="20">
        <f>'Dati di base x Ind. Comunale'!F6990</f>
        <v>0</v>
      </c>
      <c r="G6990" s="20">
        <f>'Dati di base x Ind. Comunale'!G6990</f>
        <v>0</v>
      </c>
      <c r="H6990" s="15">
        <f>'Dati di base x Ind. Comunale'!E6990</f>
        <v>3</v>
      </c>
    </row>
    <row r="6991" spans="1:8" x14ac:dyDescent="0.3">
      <c r="A6991" t="s">
        <v>243</v>
      </c>
      <c r="B6991" t="s">
        <v>318</v>
      </c>
      <c r="C6991" t="s">
        <v>3250</v>
      </c>
      <c r="D6991" s="15" t="s">
        <v>3251</v>
      </c>
      <c r="E6991" s="45" t="s">
        <v>15828</v>
      </c>
      <c r="F6991" s="20">
        <f>'Dati di base x Ind. Comunale'!F6991</f>
        <v>0</v>
      </c>
      <c r="G6991" s="20">
        <f>'Dati di base x Ind. Comunale'!G6991</f>
        <v>0</v>
      </c>
      <c r="H6991" s="15">
        <f>'Dati di base x Ind. Comunale'!E6991</f>
        <v>0</v>
      </c>
    </row>
    <row r="6992" spans="1:8" x14ac:dyDescent="0.3">
      <c r="A6992" t="s">
        <v>243</v>
      </c>
      <c r="B6992" t="s">
        <v>318</v>
      </c>
      <c r="C6992" t="s">
        <v>3846</v>
      </c>
      <c r="D6992" s="15" t="s">
        <v>3847</v>
      </c>
      <c r="E6992" s="30">
        <f>'Dati di base x Ind. Comunale'!H6992/'Dati di base x Ind. Comunale'!I6992</f>
        <v>0</v>
      </c>
      <c r="F6992" s="20">
        <f>'Dati di base x Ind. Comunale'!F6992</f>
        <v>0</v>
      </c>
      <c r="G6992" s="20">
        <f>'Dati di base x Ind. Comunale'!G6992</f>
        <v>0</v>
      </c>
      <c r="H6992" s="15">
        <f>'Dati di base x Ind. Comunale'!E6992</f>
        <v>1</v>
      </c>
    </row>
    <row r="6993" spans="1:8" x14ac:dyDescent="0.3">
      <c r="A6993" t="s">
        <v>243</v>
      </c>
      <c r="B6993" t="s">
        <v>318</v>
      </c>
      <c r="C6993" t="s">
        <v>4362</v>
      </c>
      <c r="D6993" s="15" t="s">
        <v>4363</v>
      </c>
      <c r="E6993" s="45" t="s">
        <v>15828</v>
      </c>
      <c r="F6993" s="20">
        <f>'Dati di base x Ind. Comunale'!F6993</f>
        <v>0</v>
      </c>
      <c r="G6993" s="20">
        <f>'Dati di base x Ind. Comunale'!G6993</f>
        <v>0</v>
      </c>
      <c r="H6993" s="15">
        <f>'Dati di base x Ind. Comunale'!E6993</f>
        <v>0</v>
      </c>
    </row>
    <row r="6994" spans="1:8" x14ac:dyDescent="0.3">
      <c r="A6994" t="s">
        <v>243</v>
      </c>
      <c r="B6994" t="s">
        <v>318</v>
      </c>
      <c r="C6994" t="s">
        <v>4388</v>
      </c>
      <c r="D6994" s="15" t="s">
        <v>4389</v>
      </c>
      <c r="E6994" s="30">
        <f>'Dati di base x Ind. Comunale'!H6994/'Dati di base x Ind. Comunale'!I6994</f>
        <v>0.2</v>
      </c>
      <c r="F6994" s="20">
        <f>'Dati di base x Ind. Comunale'!F6994</f>
        <v>0</v>
      </c>
      <c r="G6994" s="20">
        <f>'Dati di base x Ind. Comunale'!G6994</f>
        <v>1</v>
      </c>
      <c r="H6994" s="15">
        <f>'Dati di base x Ind. Comunale'!E6994</f>
        <v>4</v>
      </c>
    </row>
    <row r="6995" spans="1:8" x14ac:dyDescent="0.3">
      <c r="A6995" t="s">
        <v>243</v>
      </c>
      <c r="B6995" t="s">
        <v>318</v>
      </c>
      <c r="C6995" t="s">
        <v>4450</v>
      </c>
      <c r="D6995" s="15" t="s">
        <v>4451</v>
      </c>
      <c r="E6995" s="30">
        <f>'Dati di base x Ind. Comunale'!H6995/'Dati di base x Ind. Comunale'!I6995</f>
        <v>0</v>
      </c>
      <c r="F6995" s="20">
        <f>'Dati di base x Ind. Comunale'!F6995</f>
        <v>0</v>
      </c>
      <c r="G6995" s="20">
        <f>'Dati di base x Ind. Comunale'!G6995</f>
        <v>0</v>
      </c>
      <c r="H6995" s="15">
        <f>'Dati di base x Ind. Comunale'!E6995</f>
        <v>1</v>
      </c>
    </row>
    <row r="6996" spans="1:8" x14ac:dyDescent="0.3">
      <c r="A6996" t="s">
        <v>243</v>
      </c>
      <c r="B6996" t="s">
        <v>318</v>
      </c>
      <c r="C6996" t="s">
        <v>4749</v>
      </c>
      <c r="D6996" s="15" t="s">
        <v>4750</v>
      </c>
      <c r="E6996" s="30">
        <f>'Dati di base x Ind. Comunale'!H6996/'Dati di base x Ind. Comunale'!I6996</f>
        <v>0</v>
      </c>
      <c r="F6996" s="20">
        <f>'Dati di base x Ind. Comunale'!F6996</f>
        <v>0</v>
      </c>
      <c r="G6996" s="20">
        <f>'Dati di base x Ind. Comunale'!G6996</f>
        <v>0</v>
      </c>
      <c r="H6996" s="15">
        <f>'Dati di base x Ind. Comunale'!E6996</f>
        <v>2</v>
      </c>
    </row>
    <row r="6997" spans="1:8" x14ac:dyDescent="0.3">
      <c r="A6997" t="s">
        <v>243</v>
      </c>
      <c r="B6997" t="s">
        <v>318</v>
      </c>
      <c r="C6997" t="s">
        <v>4944</v>
      </c>
      <c r="D6997" s="15" t="s">
        <v>4945</v>
      </c>
      <c r="E6997" s="30">
        <f>'Dati di base x Ind. Comunale'!H6997/'Dati di base x Ind. Comunale'!I6997</f>
        <v>0</v>
      </c>
      <c r="F6997" s="20">
        <f>'Dati di base x Ind. Comunale'!F6997</f>
        <v>0</v>
      </c>
      <c r="G6997" s="20">
        <f>'Dati di base x Ind. Comunale'!G6997</f>
        <v>0</v>
      </c>
      <c r="H6997" s="15">
        <f>'Dati di base x Ind. Comunale'!E6997</f>
        <v>1</v>
      </c>
    </row>
    <row r="6998" spans="1:8" x14ac:dyDescent="0.3">
      <c r="A6998" t="s">
        <v>243</v>
      </c>
      <c r="B6998" t="s">
        <v>318</v>
      </c>
      <c r="C6998" t="s">
        <v>5196</v>
      </c>
      <c r="D6998" s="15" t="s">
        <v>5197</v>
      </c>
      <c r="E6998" s="30">
        <f>'Dati di base x Ind. Comunale'!H6998/'Dati di base x Ind. Comunale'!I6998</f>
        <v>0</v>
      </c>
      <c r="F6998" s="20">
        <f>'Dati di base x Ind. Comunale'!F6998</f>
        <v>0</v>
      </c>
      <c r="G6998" s="20">
        <f>'Dati di base x Ind. Comunale'!G6998</f>
        <v>0</v>
      </c>
      <c r="H6998" s="15">
        <f>'Dati di base x Ind. Comunale'!E6998</f>
        <v>4</v>
      </c>
    </row>
    <row r="6999" spans="1:8" x14ac:dyDescent="0.3">
      <c r="A6999" t="s">
        <v>243</v>
      </c>
      <c r="B6999" t="s">
        <v>318</v>
      </c>
      <c r="C6999" t="s">
        <v>5586</v>
      </c>
      <c r="D6999" s="15" t="s">
        <v>5587</v>
      </c>
      <c r="E6999" s="30">
        <f>'Dati di base x Ind. Comunale'!H6999/'Dati di base x Ind. Comunale'!I6999</f>
        <v>0</v>
      </c>
      <c r="F6999" s="20">
        <f>'Dati di base x Ind. Comunale'!F6999</f>
        <v>0</v>
      </c>
      <c r="G6999" s="20">
        <f>'Dati di base x Ind. Comunale'!G6999</f>
        <v>0</v>
      </c>
      <c r="H6999" s="15">
        <f>'Dati di base x Ind. Comunale'!E6999</f>
        <v>2</v>
      </c>
    </row>
    <row r="7000" spans="1:8" x14ac:dyDescent="0.3">
      <c r="A7000" t="s">
        <v>243</v>
      </c>
      <c r="B7000" t="s">
        <v>318</v>
      </c>
      <c r="C7000" t="s">
        <v>5603</v>
      </c>
      <c r="D7000" s="15" t="s">
        <v>5604</v>
      </c>
      <c r="E7000" s="30">
        <f>'Dati di base x Ind. Comunale'!H7000/'Dati di base x Ind. Comunale'!I7000</f>
        <v>0</v>
      </c>
      <c r="F7000" s="20">
        <f>'Dati di base x Ind. Comunale'!F7000</f>
        <v>0</v>
      </c>
      <c r="G7000" s="20">
        <f>'Dati di base x Ind. Comunale'!G7000</f>
        <v>0</v>
      </c>
      <c r="H7000" s="15">
        <f>'Dati di base x Ind. Comunale'!E7000</f>
        <v>1</v>
      </c>
    </row>
    <row r="7001" spans="1:8" x14ac:dyDescent="0.3">
      <c r="A7001" t="s">
        <v>243</v>
      </c>
      <c r="B7001" t="s">
        <v>318</v>
      </c>
      <c r="C7001" t="s">
        <v>5697</v>
      </c>
      <c r="D7001" s="15" t="s">
        <v>5698</v>
      </c>
      <c r="E7001" s="30">
        <f>'Dati di base x Ind. Comunale'!H7001/'Dati di base x Ind. Comunale'!I7001</f>
        <v>0</v>
      </c>
      <c r="F7001" s="20">
        <f>'Dati di base x Ind. Comunale'!F7001</f>
        <v>0</v>
      </c>
      <c r="G7001" s="20">
        <f>'Dati di base x Ind. Comunale'!G7001</f>
        <v>0</v>
      </c>
      <c r="H7001" s="15">
        <f>'Dati di base x Ind. Comunale'!E7001</f>
        <v>4</v>
      </c>
    </row>
    <row r="7002" spans="1:8" x14ac:dyDescent="0.3">
      <c r="A7002" t="s">
        <v>243</v>
      </c>
      <c r="B7002" t="s">
        <v>318</v>
      </c>
      <c r="C7002" t="s">
        <v>6079</v>
      </c>
      <c r="D7002" s="15" t="s">
        <v>6080</v>
      </c>
      <c r="E7002" s="30">
        <f>'Dati di base x Ind. Comunale'!H7002/'Dati di base x Ind. Comunale'!I7002</f>
        <v>0</v>
      </c>
      <c r="F7002" s="20">
        <f>'Dati di base x Ind. Comunale'!F7002</f>
        <v>0</v>
      </c>
      <c r="G7002" s="20">
        <f>'Dati di base x Ind. Comunale'!G7002</f>
        <v>0</v>
      </c>
      <c r="H7002" s="15">
        <f>'Dati di base x Ind. Comunale'!E7002</f>
        <v>1</v>
      </c>
    </row>
    <row r="7003" spans="1:8" x14ac:dyDescent="0.3">
      <c r="A7003" t="s">
        <v>243</v>
      </c>
      <c r="B7003" t="s">
        <v>318</v>
      </c>
      <c r="C7003" t="s">
        <v>6257</v>
      </c>
      <c r="D7003" s="15" t="s">
        <v>6258</v>
      </c>
      <c r="E7003" s="30">
        <f>'Dati di base x Ind. Comunale'!H7003/'Dati di base x Ind. Comunale'!I7003</f>
        <v>0</v>
      </c>
      <c r="F7003" s="20">
        <f>'Dati di base x Ind. Comunale'!F7003</f>
        <v>0</v>
      </c>
      <c r="G7003" s="20">
        <f>'Dati di base x Ind. Comunale'!G7003</f>
        <v>0</v>
      </c>
      <c r="H7003" s="15">
        <f>'Dati di base x Ind. Comunale'!E7003</f>
        <v>1</v>
      </c>
    </row>
    <row r="7004" spans="1:8" x14ac:dyDescent="0.3">
      <c r="A7004" t="s">
        <v>243</v>
      </c>
      <c r="B7004" t="s">
        <v>318</v>
      </c>
      <c r="C7004" t="s">
        <v>6335</v>
      </c>
      <c r="D7004" s="15" t="s">
        <v>6336</v>
      </c>
      <c r="E7004" s="30">
        <f>'Dati di base x Ind. Comunale'!H7004/'Dati di base x Ind. Comunale'!I7004</f>
        <v>0</v>
      </c>
      <c r="F7004" s="20">
        <f>'Dati di base x Ind. Comunale'!F7004</f>
        <v>0</v>
      </c>
      <c r="G7004" s="20">
        <f>'Dati di base x Ind. Comunale'!G7004</f>
        <v>0</v>
      </c>
      <c r="H7004" s="15">
        <f>'Dati di base x Ind. Comunale'!E7004</f>
        <v>2</v>
      </c>
    </row>
    <row r="7005" spans="1:8" x14ac:dyDescent="0.3">
      <c r="A7005" t="s">
        <v>243</v>
      </c>
      <c r="B7005" t="s">
        <v>318</v>
      </c>
      <c r="C7005" t="s">
        <v>6363</v>
      </c>
      <c r="D7005" s="15" t="s">
        <v>6364</v>
      </c>
      <c r="E7005" s="30">
        <f>'Dati di base x Ind. Comunale'!H7005/'Dati di base x Ind. Comunale'!I7005</f>
        <v>0</v>
      </c>
      <c r="F7005" s="20">
        <f>'Dati di base x Ind. Comunale'!F7005</f>
        <v>0</v>
      </c>
      <c r="G7005" s="20">
        <f>'Dati di base x Ind. Comunale'!G7005</f>
        <v>0</v>
      </c>
      <c r="H7005" s="15">
        <f>'Dati di base x Ind. Comunale'!E7005</f>
        <v>1</v>
      </c>
    </row>
    <row r="7006" spans="1:8" x14ac:dyDescent="0.3">
      <c r="A7006" t="s">
        <v>243</v>
      </c>
      <c r="B7006" t="s">
        <v>318</v>
      </c>
      <c r="C7006" t="s">
        <v>6365</v>
      </c>
      <c r="D7006" s="15" t="s">
        <v>6366</v>
      </c>
      <c r="E7006" s="30">
        <f>'Dati di base x Ind. Comunale'!H7006/'Dati di base x Ind. Comunale'!I7006</f>
        <v>0</v>
      </c>
      <c r="F7006" s="20">
        <f>'Dati di base x Ind. Comunale'!F7006</f>
        <v>0</v>
      </c>
      <c r="G7006" s="20">
        <f>'Dati di base x Ind. Comunale'!G7006</f>
        <v>0</v>
      </c>
      <c r="H7006" s="15">
        <f>'Dati di base x Ind. Comunale'!E7006</f>
        <v>2</v>
      </c>
    </row>
    <row r="7007" spans="1:8" x14ac:dyDescent="0.3">
      <c r="A7007" t="s">
        <v>243</v>
      </c>
      <c r="B7007" t="s">
        <v>318</v>
      </c>
      <c r="C7007" t="s">
        <v>6623</v>
      </c>
      <c r="D7007" s="15" t="s">
        <v>6624</v>
      </c>
      <c r="E7007" s="30">
        <f>'Dati di base x Ind. Comunale'!H7007/'Dati di base x Ind. Comunale'!I7007</f>
        <v>0</v>
      </c>
      <c r="F7007" s="20">
        <f>'Dati di base x Ind. Comunale'!F7007</f>
        <v>0</v>
      </c>
      <c r="G7007" s="20">
        <f>'Dati di base x Ind. Comunale'!G7007</f>
        <v>0</v>
      </c>
      <c r="H7007" s="15">
        <f>'Dati di base x Ind. Comunale'!E7007</f>
        <v>2</v>
      </c>
    </row>
    <row r="7008" spans="1:8" x14ac:dyDescent="0.3">
      <c r="A7008" t="s">
        <v>243</v>
      </c>
      <c r="B7008" t="s">
        <v>318</v>
      </c>
      <c r="C7008" t="s">
        <v>6922</v>
      </c>
      <c r="D7008" s="15" t="s">
        <v>6923</v>
      </c>
      <c r="E7008" s="30">
        <f>'Dati di base x Ind. Comunale'!H7008/'Dati di base x Ind. Comunale'!I7008</f>
        <v>0</v>
      </c>
      <c r="F7008" s="20">
        <f>'Dati di base x Ind. Comunale'!F7008</f>
        <v>0</v>
      </c>
      <c r="G7008" s="20">
        <f>'Dati di base x Ind. Comunale'!G7008</f>
        <v>0</v>
      </c>
      <c r="H7008" s="15">
        <f>'Dati di base x Ind. Comunale'!E7008</f>
        <v>2</v>
      </c>
    </row>
    <row r="7009" spans="1:8" x14ac:dyDescent="0.3">
      <c r="A7009" t="s">
        <v>243</v>
      </c>
      <c r="B7009" t="s">
        <v>318</v>
      </c>
      <c r="C7009" t="s">
        <v>7033</v>
      </c>
      <c r="D7009" s="15" t="s">
        <v>7034</v>
      </c>
      <c r="E7009" s="30">
        <f>'Dati di base x Ind. Comunale'!H7009/'Dati di base x Ind. Comunale'!I7009</f>
        <v>0.2</v>
      </c>
      <c r="F7009" s="20">
        <f>'Dati di base x Ind. Comunale'!F7009</f>
        <v>0</v>
      </c>
      <c r="G7009" s="20">
        <f>'Dati di base x Ind. Comunale'!G7009</f>
        <v>1</v>
      </c>
      <c r="H7009" s="15">
        <f>'Dati di base x Ind. Comunale'!E7009</f>
        <v>4</v>
      </c>
    </row>
    <row r="7010" spans="1:8" x14ac:dyDescent="0.3">
      <c r="A7010" t="s">
        <v>243</v>
      </c>
      <c r="B7010" t="s">
        <v>318</v>
      </c>
      <c r="C7010" t="s">
        <v>7268</v>
      </c>
      <c r="D7010" s="15" t="s">
        <v>7269</v>
      </c>
      <c r="E7010" s="30">
        <f>'Dati di base x Ind. Comunale'!H7010/'Dati di base x Ind. Comunale'!I7010</f>
        <v>0.5</v>
      </c>
      <c r="F7010" s="20">
        <f>'Dati di base x Ind. Comunale'!F7010</f>
        <v>0</v>
      </c>
      <c r="G7010" s="20">
        <f>'Dati di base x Ind. Comunale'!G7010</f>
        <v>1</v>
      </c>
      <c r="H7010" s="15">
        <f>'Dati di base x Ind. Comunale'!E7010</f>
        <v>1</v>
      </c>
    </row>
    <row r="7011" spans="1:8" x14ac:dyDescent="0.3">
      <c r="A7011" t="s">
        <v>243</v>
      </c>
      <c r="B7011" t="s">
        <v>318</v>
      </c>
      <c r="C7011" t="s">
        <v>7610</v>
      </c>
      <c r="D7011" s="15" t="s">
        <v>7611</v>
      </c>
      <c r="E7011" s="30">
        <f>'Dati di base x Ind. Comunale'!H7011/'Dati di base x Ind. Comunale'!I7011</f>
        <v>0</v>
      </c>
      <c r="F7011" s="20">
        <f>'Dati di base x Ind. Comunale'!F7011</f>
        <v>0</v>
      </c>
      <c r="G7011" s="20">
        <f>'Dati di base x Ind. Comunale'!G7011</f>
        <v>0</v>
      </c>
      <c r="H7011" s="15">
        <f>'Dati di base x Ind. Comunale'!E7011</f>
        <v>2</v>
      </c>
    </row>
    <row r="7012" spans="1:8" x14ac:dyDescent="0.3">
      <c r="A7012" t="s">
        <v>243</v>
      </c>
      <c r="B7012" t="s">
        <v>318</v>
      </c>
      <c r="C7012" t="s">
        <v>7746</v>
      </c>
      <c r="D7012" s="15" t="s">
        <v>7747</v>
      </c>
      <c r="E7012" s="30">
        <f>'Dati di base x Ind. Comunale'!H7012/'Dati di base x Ind. Comunale'!I7012</f>
        <v>0</v>
      </c>
      <c r="F7012" s="20">
        <f>'Dati di base x Ind. Comunale'!F7012</f>
        <v>0</v>
      </c>
      <c r="G7012" s="20">
        <f>'Dati di base x Ind. Comunale'!G7012</f>
        <v>0</v>
      </c>
      <c r="H7012" s="15">
        <f>'Dati di base x Ind. Comunale'!E7012</f>
        <v>4</v>
      </c>
    </row>
    <row r="7013" spans="1:8" x14ac:dyDescent="0.3">
      <c r="A7013" t="s">
        <v>243</v>
      </c>
      <c r="B7013" t="s">
        <v>318</v>
      </c>
      <c r="C7013" t="s">
        <v>7765</v>
      </c>
      <c r="D7013" s="15" t="s">
        <v>7766</v>
      </c>
      <c r="E7013" s="30">
        <f>'Dati di base x Ind. Comunale'!H7013/'Dati di base x Ind. Comunale'!I7013</f>
        <v>0</v>
      </c>
      <c r="F7013" s="20">
        <f>'Dati di base x Ind. Comunale'!F7013</f>
        <v>0</v>
      </c>
      <c r="G7013" s="20">
        <f>'Dati di base x Ind. Comunale'!G7013</f>
        <v>0</v>
      </c>
      <c r="H7013" s="15">
        <f>'Dati di base x Ind. Comunale'!E7013</f>
        <v>2</v>
      </c>
    </row>
    <row r="7014" spans="1:8" x14ac:dyDescent="0.3">
      <c r="A7014" t="s">
        <v>243</v>
      </c>
      <c r="B7014" t="s">
        <v>318</v>
      </c>
      <c r="C7014" t="s">
        <v>7810</v>
      </c>
      <c r="D7014" s="15" t="s">
        <v>7811</v>
      </c>
      <c r="E7014" s="30">
        <f>'Dati di base x Ind. Comunale'!H7014/'Dati di base x Ind. Comunale'!I7014</f>
        <v>0</v>
      </c>
      <c r="F7014" s="20">
        <f>'Dati di base x Ind. Comunale'!F7014</f>
        <v>0</v>
      </c>
      <c r="G7014" s="20">
        <f>'Dati di base x Ind. Comunale'!G7014</f>
        <v>0</v>
      </c>
      <c r="H7014" s="15">
        <f>'Dati di base x Ind. Comunale'!E7014</f>
        <v>5</v>
      </c>
    </row>
    <row r="7015" spans="1:8" x14ac:dyDescent="0.3">
      <c r="A7015" t="s">
        <v>243</v>
      </c>
      <c r="B7015" t="s">
        <v>318</v>
      </c>
      <c r="C7015" t="s">
        <v>7978</v>
      </c>
      <c r="D7015" s="15" t="s">
        <v>7979</v>
      </c>
      <c r="E7015" s="30">
        <f>'Dati di base x Ind. Comunale'!H7015/'Dati di base x Ind. Comunale'!I7015</f>
        <v>0</v>
      </c>
      <c r="F7015" s="20">
        <f>'Dati di base x Ind. Comunale'!F7015</f>
        <v>0</v>
      </c>
      <c r="G7015" s="20">
        <f>'Dati di base x Ind. Comunale'!G7015</f>
        <v>0</v>
      </c>
      <c r="H7015" s="15">
        <f>'Dati di base x Ind. Comunale'!E7015</f>
        <v>1</v>
      </c>
    </row>
    <row r="7016" spans="1:8" x14ac:dyDescent="0.3">
      <c r="A7016" t="s">
        <v>243</v>
      </c>
      <c r="B7016" t="s">
        <v>318</v>
      </c>
      <c r="C7016" t="s">
        <v>7980</v>
      </c>
      <c r="D7016" s="15" t="s">
        <v>7981</v>
      </c>
      <c r="E7016" s="30">
        <f>'Dati di base x Ind. Comunale'!H7016/'Dati di base x Ind. Comunale'!I7016</f>
        <v>0</v>
      </c>
      <c r="F7016" s="20">
        <f>'Dati di base x Ind. Comunale'!F7016</f>
        <v>0</v>
      </c>
      <c r="G7016" s="20">
        <f>'Dati di base x Ind. Comunale'!G7016</f>
        <v>0</v>
      </c>
      <c r="H7016" s="15">
        <f>'Dati di base x Ind. Comunale'!E7016</f>
        <v>3</v>
      </c>
    </row>
    <row r="7017" spans="1:8" x14ac:dyDescent="0.3">
      <c r="A7017" t="s">
        <v>243</v>
      </c>
      <c r="B7017" t="s">
        <v>318</v>
      </c>
      <c r="C7017" t="s">
        <v>7990</v>
      </c>
      <c r="D7017" s="15" t="s">
        <v>7991</v>
      </c>
      <c r="E7017" s="30">
        <f>'Dati di base x Ind. Comunale'!H7017/'Dati di base x Ind. Comunale'!I7017</f>
        <v>0</v>
      </c>
      <c r="F7017" s="20">
        <f>'Dati di base x Ind. Comunale'!F7017</f>
        <v>0</v>
      </c>
      <c r="G7017" s="20">
        <f>'Dati di base x Ind. Comunale'!G7017</f>
        <v>0</v>
      </c>
      <c r="H7017" s="15">
        <f>'Dati di base x Ind. Comunale'!E7017</f>
        <v>5</v>
      </c>
    </row>
    <row r="7018" spans="1:8" x14ac:dyDescent="0.3">
      <c r="A7018" t="s">
        <v>243</v>
      </c>
      <c r="B7018" t="s">
        <v>318</v>
      </c>
      <c r="C7018" t="s">
        <v>8260</v>
      </c>
      <c r="D7018" s="15" t="s">
        <v>8261</v>
      </c>
      <c r="E7018" s="30">
        <f>'Dati di base x Ind. Comunale'!H7018/'Dati di base x Ind. Comunale'!I7018</f>
        <v>0</v>
      </c>
      <c r="F7018" s="20">
        <f>'Dati di base x Ind. Comunale'!F7018</f>
        <v>0</v>
      </c>
      <c r="G7018" s="20">
        <f>'Dati di base x Ind. Comunale'!G7018</f>
        <v>0</v>
      </c>
      <c r="H7018" s="15">
        <f>'Dati di base x Ind. Comunale'!E7018</f>
        <v>1</v>
      </c>
    </row>
    <row r="7019" spans="1:8" x14ac:dyDescent="0.3">
      <c r="A7019" t="s">
        <v>243</v>
      </c>
      <c r="B7019" t="s">
        <v>318</v>
      </c>
      <c r="C7019" t="s">
        <v>8296</v>
      </c>
      <c r="D7019" s="15" t="s">
        <v>8297</v>
      </c>
      <c r="E7019" s="30">
        <f>'Dati di base x Ind. Comunale'!H7019/'Dati di base x Ind. Comunale'!I7019</f>
        <v>0.5</v>
      </c>
      <c r="F7019" s="20">
        <f>'Dati di base x Ind. Comunale'!F7019</f>
        <v>0</v>
      </c>
      <c r="G7019" s="20">
        <f>'Dati di base x Ind. Comunale'!G7019</f>
        <v>1</v>
      </c>
      <c r="H7019" s="15">
        <f>'Dati di base x Ind. Comunale'!E7019</f>
        <v>1</v>
      </c>
    </row>
    <row r="7020" spans="1:8" x14ac:dyDescent="0.3">
      <c r="A7020" t="s">
        <v>243</v>
      </c>
      <c r="B7020" t="s">
        <v>318</v>
      </c>
      <c r="C7020" t="s">
        <v>8537</v>
      </c>
      <c r="D7020" s="15" t="s">
        <v>8538</v>
      </c>
      <c r="E7020" s="30">
        <f>'Dati di base x Ind. Comunale'!H7020/'Dati di base x Ind. Comunale'!I7020</f>
        <v>0</v>
      </c>
      <c r="F7020" s="20">
        <f>'Dati di base x Ind. Comunale'!F7020</f>
        <v>0</v>
      </c>
      <c r="G7020" s="20">
        <f>'Dati di base x Ind. Comunale'!G7020</f>
        <v>0</v>
      </c>
      <c r="H7020" s="15">
        <f>'Dati di base x Ind. Comunale'!E7020</f>
        <v>4</v>
      </c>
    </row>
    <row r="7021" spans="1:8" x14ac:dyDescent="0.3">
      <c r="A7021" t="s">
        <v>243</v>
      </c>
      <c r="B7021" t="s">
        <v>318</v>
      </c>
      <c r="C7021" t="s">
        <v>9012</v>
      </c>
      <c r="D7021" s="15" t="s">
        <v>9013</v>
      </c>
      <c r="E7021" s="30">
        <f>'Dati di base x Ind. Comunale'!H7021/'Dati di base x Ind. Comunale'!I7021</f>
        <v>0</v>
      </c>
      <c r="F7021" s="20">
        <f>'Dati di base x Ind. Comunale'!F7021</f>
        <v>0</v>
      </c>
      <c r="G7021" s="20">
        <f>'Dati di base x Ind. Comunale'!G7021</f>
        <v>0</v>
      </c>
      <c r="H7021" s="15">
        <f>'Dati di base x Ind. Comunale'!E7021</f>
        <v>5</v>
      </c>
    </row>
    <row r="7022" spans="1:8" x14ac:dyDescent="0.3">
      <c r="A7022" t="s">
        <v>243</v>
      </c>
      <c r="B7022" t="s">
        <v>318</v>
      </c>
      <c r="C7022" t="s">
        <v>9471</v>
      </c>
      <c r="D7022" s="15" t="s">
        <v>9472</v>
      </c>
      <c r="E7022" s="30">
        <f>'Dati di base x Ind. Comunale'!H7022/'Dati di base x Ind. Comunale'!I7022</f>
        <v>0</v>
      </c>
      <c r="F7022" s="20">
        <f>'Dati di base x Ind. Comunale'!F7022</f>
        <v>0</v>
      </c>
      <c r="G7022" s="20">
        <f>'Dati di base x Ind. Comunale'!G7022</f>
        <v>0</v>
      </c>
      <c r="H7022" s="15">
        <f>'Dati di base x Ind. Comunale'!E7022</f>
        <v>1</v>
      </c>
    </row>
    <row r="7023" spans="1:8" x14ac:dyDescent="0.3">
      <c r="A7023" t="s">
        <v>243</v>
      </c>
      <c r="B7023" t="s">
        <v>318</v>
      </c>
      <c r="C7023" t="s">
        <v>9793</v>
      </c>
      <c r="D7023" s="15" t="s">
        <v>9794</v>
      </c>
      <c r="E7023" s="30">
        <f>'Dati di base x Ind. Comunale'!H7023/'Dati di base x Ind. Comunale'!I7023</f>
        <v>0</v>
      </c>
      <c r="F7023" s="20">
        <f>'Dati di base x Ind. Comunale'!F7023</f>
        <v>0</v>
      </c>
      <c r="G7023" s="20">
        <f>'Dati di base x Ind. Comunale'!G7023</f>
        <v>0</v>
      </c>
      <c r="H7023" s="15">
        <f>'Dati di base x Ind. Comunale'!E7023</f>
        <v>7</v>
      </c>
    </row>
    <row r="7024" spans="1:8" x14ac:dyDescent="0.3">
      <c r="A7024" t="s">
        <v>243</v>
      </c>
      <c r="B7024" t="s">
        <v>318</v>
      </c>
      <c r="C7024" t="s">
        <v>9811</v>
      </c>
      <c r="D7024" s="15" t="s">
        <v>9812</v>
      </c>
      <c r="E7024" s="30">
        <f>'Dati di base x Ind. Comunale'!H7024/'Dati di base x Ind. Comunale'!I7024</f>
        <v>0</v>
      </c>
      <c r="F7024" s="20">
        <f>'Dati di base x Ind. Comunale'!F7024</f>
        <v>0</v>
      </c>
      <c r="G7024" s="20">
        <f>'Dati di base x Ind. Comunale'!G7024</f>
        <v>0</v>
      </c>
      <c r="H7024" s="15">
        <f>'Dati di base x Ind. Comunale'!E7024</f>
        <v>2</v>
      </c>
    </row>
    <row r="7025" spans="1:8" x14ac:dyDescent="0.3">
      <c r="A7025" t="s">
        <v>243</v>
      </c>
      <c r="B7025" t="s">
        <v>318</v>
      </c>
      <c r="C7025" t="s">
        <v>9966</v>
      </c>
      <c r="D7025" s="15" t="s">
        <v>9967</v>
      </c>
      <c r="E7025" s="30">
        <f>'Dati di base x Ind. Comunale'!H7025/'Dati di base x Ind. Comunale'!I7025</f>
        <v>0</v>
      </c>
      <c r="F7025" s="20">
        <f>'Dati di base x Ind. Comunale'!F7025</f>
        <v>0</v>
      </c>
      <c r="G7025" s="20">
        <f>'Dati di base x Ind. Comunale'!G7025</f>
        <v>0</v>
      </c>
      <c r="H7025" s="15">
        <f>'Dati di base x Ind. Comunale'!E7025</f>
        <v>1</v>
      </c>
    </row>
    <row r="7026" spans="1:8" x14ac:dyDescent="0.3">
      <c r="A7026" t="s">
        <v>243</v>
      </c>
      <c r="B7026" t="s">
        <v>318</v>
      </c>
      <c r="C7026" t="s">
        <v>10476</v>
      </c>
      <c r="D7026" s="15" t="s">
        <v>10477</v>
      </c>
      <c r="E7026" s="30">
        <f>'Dati di base x Ind. Comunale'!H7026/'Dati di base x Ind. Comunale'!I7026</f>
        <v>0</v>
      </c>
      <c r="F7026" s="20">
        <f>'Dati di base x Ind. Comunale'!F7026</f>
        <v>0</v>
      </c>
      <c r="G7026" s="20">
        <f>'Dati di base x Ind. Comunale'!G7026</f>
        <v>0</v>
      </c>
      <c r="H7026" s="15">
        <f>'Dati di base x Ind. Comunale'!E7026</f>
        <v>1</v>
      </c>
    </row>
    <row r="7027" spans="1:8" x14ac:dyDescent="0.3">
      <c r="A7027" t="s">
        <v>243</v>
      </c>
      <c r="B7027" t="s">
        <v>318</v>
      </c>
      <c r="C7027" t="s">
        <v>10482</v>
      </c>
      <c r="D7027" s="15" t="s">
        <v>10483</v>
      </c>
      <c r="E7027" s="30">
        <f>'Dati di base x Ind. Comunale'!H7027/'Dati di base x Ind. Comunale'!I7027</f>
        <v>0</v>
      </c>
      <c r="F7027" s="20">
        <f>'Dati di base x Ind. Comunale'!F7027</f>
        <v>0</v>
      </c>
      <c r="G7027" s="20">
        <f>'Dati di base x Ind. Comunale'!G7027</f>
        <v>0</v>
      </c>
      <c r="H7027" s="15">
        <f>'Dati di base x Ind. Comunale'!E7027</f>
        <v>3</v>
      </c>
    </row>
    <row r="7028" spans="1:8" x14ac:dyDescent="0.3">
      <c r="A7028" t="s">
        <v>243</v>
      </c>
      <c r="B7028" t="s">
        <v>318</v>
      </c>
      <c r="C7028" t="s">
        <v>10579</v>
      </c>
      <c r="D7028" s="15" t="s">
        <v>10580</v>
      </c>
      <c r="E7028" s="30">
        <f>'Dati di base x Ind. Comunale'!H7028/'Dati di base x Ind. Comunale'!I7028</f>
        <v>0.5</v>
      </c>
      <c r="F7028" s="20">
        <f>'Dati di base x Ind. Comunale'!F7028</f>
        <v>1</v>
      </c>
      <c r="G7028" s="20">
        <f>'Dati di base x Ind. Comunale'!G7028</f>
        <v>0</v>
      </c>
      <c r="H7028" s="15">
        <f>'Dati di base x Ind. Comunale'!E7028</f>
        <v>1</v>
      </c>
    </row>
    <row r="7029" spans="1:8" x14ac:dyDescent="0.3">
      <c r="A7029" t="s">
        <v>243</v>
      </c>
      <c r="B7029" t="s">
        <v>318</v>
      </c>
      <c r="C7029" t="s">
        <v>10766</v>
      </c>
      <c r="D7029" s="15" t="s">
        <v>10767</v>
      </c>
      <c r="E7029" s="30">
        <f>'Dati di base x Ind. Comunale'!H7029/'Dati di base x Ind. Comunale'!I7029</f>
        <v>0</v>
      </c>
      <c r="F7029" s="20">
        <f>'Dati di base x Ind. Comunale'!F7029</f>
        <v>0</v>
      </c>
      <c r="G7029" s="20">
        <f>'Dati di base x Ind. Comunale'!G7029</f>
        <v>0</v>
      </c>
      <c r="H7029" s="15">
        <f>'Dati di base x Ind. Comunale'!E7029</f>
        <v>5</v>
      </c>
    </row>
    <row r="7030" spans="1:8" x14ac:dyDescent="0.3">
      <c r="A7030" t="s">
        <v>243</v>
      </c>
      <c r="B7030" t="s">
        <v>318</v>
      </c>
      <c r="C7030" t="s">
        <v>11214</v>
      </c>
      <c r="D7030" s="15" t="s">
        <v>128</v>
      </c>
      <c r="E7030" s="30">
        <f>'Dati di base x Ind. Comunale'!H7030/'Dati di base x Ind. Comunale'!I7030</f>
        <v>0.27777777777777779</v>
      </c>
      <c r="F7030" s="20">
        <f>'Dati di base x Ind. Comunale'!F7030</f>
        <v>3</v>
      </c>
      <c r="G7030" s="20">
        <f>'Dati di base x Ind. Comunale'!G7030</f>
        <v>7</v>
      </c>
      <c r="H7030" s="15">
        <f>'Dati di base x Ind. Comunale'!E7030</f>
        <v>26</v>
      </c>
    </row>
    <row r="7031" spans="1:8" x14ac:dyDescent="0.3">
      <c r="A7031" t="s">
        <v>243</v>
      </c>
      <c r="B7031" t="s">
        <v>318</v>
      </c>
      <c r="C7031" t="s">
        <v>11263</v>
      </c>
      <c r="D7031" s="15" t="s">
        <v>11264</v>
      </c>
      <c r="E7031" s="30">
        <f>'Dati di base x Ind. Comunale'!H7031/'Dati di base x Ind. Comunale'!I7031</f>
        <v>0.5</v>
      </c>
      <c r="F7031" s="20">
        <f>'Dati di base x Ind. Comunale'!F7031</f>
        <v>0</v>
      </c>
      <c r="G7031" s="20">
        <f>'Dati di base x Ind. Comunale'!G7031</f>
        <v>1</v>
      </c>
      <c r="H7031" s="15">
        <f>'Dati di base x Ind. Comunale'!E7031</f>
        <v>1</v>
      </c>
    </row>
    <row r="7032" spans="1:8" x14ac:dyDescent="0.3">
      <c r="A7032" t="s">
        <v>243</v>
      </c>
      <c r="B7032" t="s">
        <v>318</v>
      </c>
      <c r="C7032" t="s">
        <v>11405</v>
      </c>
      <c r="D7032" s="15" t="s">
        <v>11406</v>
      </c>
      <c r="E7032" s="30">
        <f>'Dati di base x Ind. Comunale'!H7032/'Dati di base x Ind. Comunale'!I7032</f>
        <v>0.5</v>
      </c>
      <c r="F7032" s="20">
        <f>'Dati di base x Ind. Comunale'!F7032</f>
        <v>0</v>
      </c>
      <c r="G7032" s="20">
        <f>'Dati di base x Ind. Comunale'!G7032</f>
        <v>1</v>
      </c>
      <c r="H7032" s="15">
        <f>'Dati di base x Ind. Comunale'!E7032</f>
        <v>1</v>
      </c>
    </row>
    <row r="7033" spans="1:8" x14ac:dyDescent="0.3">
      <c r="A7033" t="s">
        <v>243</v>
      </c>
      <c r="B7033" t="s">
        <v>318</v>
      </c>
      <c r="C7033" t="s">
        <v>11507</v>
      </c>
      <c r="D7033" s="15" t="s">
        <v>11508</v>
      </c>
      <c r="E7033" s="30">
        <f>'Dati di base x Ind. Comunale'!H7033/'Dati di base x Ind. Comunale'!I7033</f>
        <v>0.33333333333333331</v>
      </c>
      <c r="F7033" s="20">
        <f>'Dati di base x Ind. Comunale'!F7033</f>
        <v>1</v>
      </c>
      <c r="G7033" s="20">
        <f>'Dati di base x Ind. Comunale'!G7033</f>
        <v>0</v>
      </c>
      <c r="H7033" s="15">
        <f>'Dati di base x Ind. Comunale'!E7033</f>
        <v>2</v>
      </c>
    </row>
    <row r="7034" spans="1:8" x14ac:dyDescent="0.3">
      <c r="A7034" t="s">
        <v>243</v>
      </c>
      <c r="B7034" t="s">
        <v>318</v>
      </c>
      <c r="C7034" t="s">
        <v>11575</v>
      </c>
      <c r="D7034" s="15" t="s">
        <v>11576</v>
      </c>
      <c r="E7034" s="30">
        <f>'Dati di base x Ind. Comunale'!H7034/'Dati di base x Ind. Comunale'!I7034</f>
        <v>0.33333333333333331</v>
      </c>
      <c r="F7034" s="20">
        <f>'Dati di base x Ind. Comunale'!F7034</f>
        <v>0</v>
      </c>
      <c r="G7034" s="20">
        <f>'Dati di base x Ind. Comunale'!G7034</f>
        <v>1</v>
      </c>
      <c r="H7034" s="15">
        <f>'Dati di base x Ind. Comunale'!E7034</f>
        <v>2</v>
      </c>
    </row>
    <row r="7035" spans="1:8" x14ac:dyDescent="0.3">
      <c r="A7035" t="s">
        <v>243</v>
      </c>
      <c r="B7035" t="s">
        <v>318</v>
      </c>
      <c r="C7035" t="s">
        <v>11624</v>
      </c>
      <c r="D7035" s="15" t="s">
        <v>11625</v>
      </c>
      <c r="E7035" s="30">
        <f>'Dati di base x Ind. Comunale'!H7035/'Dati di base x Ind. Comunale'!I7035</f>
        <v>0</v>
      </c>
      <c r="F7035" s="20">
        <f>'Dati di base x Ind. Comunale'!F7035</f>
        <v>0</v>
      </c>
      <c r="G7035" s="20">
        <f>'Dati di base x Ind. Comunale'!G7035</f>
        <v>0</v>
      </c>
      <c r="H7035" s="15">
        <f>'Dati di base x Ind. Comunale'!E7035</f>
        <v>2</v>
      </c>
    </row>
    <row r="7036" spans="1:8" x14ac:dyDescent="0.3">
      <c r="A7036" t="s">
        <v>243</v>
      </c>
      <c r="B7036" t="s">
        <v>318</v>
      </c>
      <c r="C7036" t="s">
        <v>11725</v>
      </c>
      <c r="D7036" s="15" t="s">
        <v>11726</v>
      </c>
      <c r="E7036" s="30">
        <f>'Dati di base x Ind. Comunale'!H7036/'Dati di base x Ind. Comunale'!I7036</f>
        <v>0.2</v>
      </c>
      <c r="F7036" s="20">
        <f>'Dati di base x Ind. Comunale'!F7036</f>
        <v>0</v>
      </c>
      <c r="G7036" s="20">
        <f>'Dati di base x Ind. Comunale'!G7036</f>
        <v>2</v>
      </c>
      <c r="H7036" s="15">
        <f>'Dati di base x Ind. Comunale'!E7036</f>
        <v>8</v>
      </c>
    </row>
    <row r="7037" spans="1:8" x14ac:dyDescent="0.3">
      <c r="A7037" t="s">
        <v>243</v>
      </c>
      <c r="B7037" t="s">
        <v>318</v>
      </c>
      <c r="C7037" t="s">
        <v>12006</v>
      </c>
      <c r="D7037" s="15" t="s">
        <v>12007</v>
      </c>
      <c r="E7037" s="30">
        <f>'Dati di base x Ind. Comunale'!H7037/'Dati di base x Ind. Comunale'!I7037</f>
        <v>0</v>
      </c>
      <c r="F7037" s="20">
        <f>'Dati di base x Ind. Comunale'!F7037</f>
        <v>0</v>
      </c>
      <c r="G7037" s="20">
        <f>'Dati di base x Ind. Comunale'!G7037</f>
        <v>0</v>
      </c>
      <c r="H7037" s="15">
        <f>'Dati di base x Ind. Comunale'!E7037</f>
        <v>1</v>
      </c>
    </row>
    <row r="7038" spans="1:8" x14ac:dyDescent="0.3">
      <c r="A7038" t="s">
        <v>243</v>
      </c>
      <c r="B7038" t="s">
        <v>318</v>
      </c>
      <c r="C7038" t="s">
        <v>12239</v>
      </c>
      <c r="D7038" s="15" t="s">
        <v>12240</v>
      </c>
      <c r="E7038" s="45" t="s">
        <v>15828</v>
      </c>
      <c r="F7038" s="20">
        <f>'Dati di base x Ind. Comunale'!F7038</f>
        <v>0</v>
      </c>
      <c r="G7038" s="20">
        <f>'Dati di base x Ind. Comunale'!G7038</f>
        <v>0</v>
      </c>
      <c r="H7038" s="15">
        <f>'Dati di base x Ind. Comunale'!E7038</f>
        <v>0</v>
      </c>
    </row>
    <row r="7039" spans="1:8" x14ac:dyDescent="0.3">
      <c r="A7039" t="s">
        <v>243</v>
      </c>
      <c r="B7039" t="s">
        <v>318</v>
      </c>
      <c r="C7039" t="s">
        <v>12258</v>
      </c>
      <c r="D7039" s="15" t="s">
        <v>12259</v>
      </c>
      <c r="E7039" s="30">
        <f>'Dati di base x Ind. Comunale'!H7039/'Dati di base x Ind. Comunale'!I7039</f>
        <v>0</v>
      </c>
      <c r="F7039" s="20">
        <f>'Dati di base x Ind. Comunale'!F7039</f>
        <v>0</v>
      </c>
      <c r="G7039" s="20">
        <f>'Dati di base x Ind. Comunale'!G7039</f>
        <v>0</v>
      </c>
      <c r="H7039" s="15">
        <f>'Dati di base x Ind. Comunale'!E7039</f>
        <v>6</v>
      </c>
    </row>
    <row r="7040" spans="1:8" x14ac:dyDescent="0.3">
      <c r="A7040" t="s">
        <v>243</v>
      </c>
      <c r="B7040" t="s">
        <v>318</v>
      </c>
      <c r="C7040" t="s">
        <v>12331</v>
      </c>
      <c r="D7040" s="15" t="s">
        <v>12332</v>
      </c>
      <c r="E7040" s="30">
        <f>'Dati di base x Ind. Comunale'!H7040/'Dati di base x Ind. Comunale'!I7040</f>
        <v>0</v>
      </c>
      <c r="F7040" s="20">
        <f>'Dati di base x Ind. Comunale'!F7040</f>
        <v>0</v>
      </c>
      <c r="G7040" s="20">
        <f>'Dati di base x Ind. Comunale'!G7040</f>
        <v>0</v>
      </c>
      <c r="H7040" s="15">
        <f>'Dati di base x Ind. Comunale'!E7040</f>
        <v>7</v>
      </c>
    </row>
    <row r="7041" spans="1:8" x14ac:dyDescent="0.3">
      <c r="A7041" t="s">
        <v>243</v>
      </c>
      <c r="B7041" t="s">
        <v>318</v>
      </c>
      <c r="C7041" t="s">
        <v>12350</v>
      </c>
      <c r="D7041" s="15" t="s">
        <v>12351</v>
      </c>
      <c r="E7041" s="30">
        <f>'Dati di base x Ind. Comunale'!H7041/'Dati di base x Ind. Comunale'!I7041</f>
        <v>0</v>
      </c>
      <c r="F7041" s="20">
        <f>'Dati di base x Ind. Comunale'!F7041</f>
        <v>0</v>
      </c>
      <c r="G7041" s="20">
        <f>'Dati di base x Ind. Comunale'!G7041</f>
        <v>0</v>
      </c>
      <c r="H7041" s="15">
        <f>'Dati di base x Ind. Comunale'!E7041</f>
        <v>4</v>
      </c>
    </row>
    <row r="7042" spans="1:8" x14ac:dyDescent="0.3">
      <c r="A7042" t="s">
        <v>243</v>
      </c>
      <c r="B7042" t="s">
        <v>318</v>
      </c>
      <c r="C7042" t="s">
        <v>12523</v>
      </c>
      <c r="D7042" s="15" t="s">
        <v>12524</v>
      </c>
      <c r="E7042" s="30">
        <f>'Dati di base x Ind. Comunale'!H7042/'Dati di base x Ind. Comunale'!I7042</f>
        <v>0</v>
      </c>
      <c r="F7042" s="20">
        <f>'Dati di base x Ind. Comunale'!F7042</f>
        <v>0</v>
      </c>
      <c r="G7042" s="20">
        <f>'Dati di base x Ind. Comunale'!G7042</f>
        <v>0</v>
      </c>
      <c r="H7042" s="15">
        <f>'Dati di base x Ind. Comunale'!E7042</f>
        <v>2</v>
      </c>
    </row>
    <row r="7043" spans="1:8" x14ac:dyDescent="0.3">
      <c r="A7043" t="s">
        <v>243</v>
      </c>
      <c r="B7043" t="s">
        <v>318</v>
      </c>
      <c r="C7043" t="s">
        <v>12575</v>
      </c>
      <c r="D7043" s="15" t="s">
        <v>12576</v>
      </c>
      <c r="E7043" s="45" t="s">
        <v>15828</v>
      </c>
      <c r="F7043" s="20">
        <f>'Dati di base x Ind. Comunale'!F7043</f>
        <v>0</v>
      </c>
      <c r="G7043" s="20">
        <f>'Dati di base x Ind. Comunale'!G7043</f>
        <v>0</v>
      </c>
      <c r="H7043" s="15">
        <f>'Dati di base x Ind. Comunale'!E7043</f>
        <v>0</v>
      </c>
    </row>
    <row r="7044" spans="1:8" x14ac:dyDescent="0.3">
      <c r="A7044" t="s">
        <v>243</v>
      </c>
      <c r="B7044" t="s">
        <v>318</v>
      </c>
      <c r="C7044" t="s">
        <v>12585</v>
      </c>
      <c r="D7044" s="15" t="s">
        <v>12586</v>
      </c>
      <c r="E7044" s="30">
        <f>'Dati di base x Ind. Comunale'!H7044/'Dati di base x Ind. Comunale'!I7044</f>
        <v>0</v>
      </c>
      <c r="F7044" s="20">
        <f>'Dati di base x Ind. Comunale'!F7044</f>
        <v>0</v>
      </c>
      <c r="G7044" s="20">
        <f>'Dati di base x Ind. Comunale'!G7044</f>
        <v>0</v>
      </c>
      <c r="H7044" s="15">
        <f>'Dati di base x Ind. Comunale'!E7044</f>
        <v>4</v>
      </c>
    </row>
    <row r="7045" spans="1:8" x14ac:dyDescent="0.3">
      <c r="A7045" t="s">
        <v>243</v>
      </c>
      <c r="B7045" t="s">
        <v>318</v>
      </c>
      <c r="C7045" t="s">
        <v>12730</v>
      </c>
      <c r="D7045" s="15" t="s">
        <v>12731</v>
      </c>
      <c r="E7045" s="30">
        <f>'Dati di base x Ind. Comunale'!H7045/'Dati di base x Ind. Comunale'!I7045</f>
        <v>0</v>
      </c>
      <c r="F7045" s="20">
        <f>'Dati di base x Ind. Comunale'!F7045</f>
        <v>0</v>
      </c>
      <c r="G7045" s="20">
        <f>'Dati di base x Ind. Comunale'!G7045</f>
        <v>0</v>
      </c>
      <c r="H7045" s="15">
        <f>'Dati di base x Ind. Comunale'!E7045</f>
        <v>1</v>
      </c>
    </row>
    <row r="7046" spans="1:8" x14ac:dyDescent="0.3">
      <c r="A7046" t="s">
        <v>243</v>
      </c>
      <c r="B7046" t="s">
        <v>318</v>
      </c>
      <c r="C7046" t="s">
        <v>12843</v>
      </c>
      <c r="D7046" s="15" t="s">
        <v>12844</v>
      </c>
      <c r="E7046" s="30">
        <f>'Dati di base x Ind. Comunale'!H7046/'Dati di base x Ind. Comunale'!I7046</f>
        <v>0</v>
      </c>
      <c r="F7046" s="20">
        <f>'Dati di base x Ind. Comunale'!F7046</f>
        <v>0</v>
      </c>
      <c r="G7046" s="20">
        <f>'Dati di base x Ind. Comunale'!G7046</f>
        <v>0</v>
      </c>
      <c r="H7046" s="15">
        <f>'Dati di base x Ind. Comunale'!E7046</f>
        <v>1</v>
      </c>
    </row>
    <row r="7047" spans="1:8" x14ac:dyDescent="0.3">
      <c r="A7047" t="s">
        <v>243</v>
      </c>
      <c r="B7047" t="s">
        <v>318</v>
      </c>
      <c r="C7047" t="s">
        <v>12865</v>
      </c>
      <c r="D7047" s="15" t="s">
        <v>12866</v>
      </c>
      <c r="E7047" s="30">
        <f>'Dati di base x Ind. Comunale'!H7047/'Dati di base x Ind. Comunale'!I7047</f>
        <v>0</v>
      </c>
      <c r="F7047" s="20">
        <f>'Dati di base x Ind. Comunale'!F7047</f>
        <v>0</v>
      </c>
      <c r="G7047" s="20">
        <f>'Dati di base x Ind. Comunale'!G7047</f>
        <v>0</v>
      </c>
      <c r="H7047" s="15">
        <f>'Dati di base x Ind. Comunale'!E7047</f>
        <v>2</v>
      </c>
    </row>
    <row r="7048" spans="1:8" x14ac:dyDescent="0.3">
      <c r="A7048" t="s">
        <v>243</v>
      </c>
      <c r="B7048" t="s">
        <v>318</v>
      </c>
      <c r="C7048" t="s">
        <v>12971</v>
      </c>
      <c r="D7048" s="15" t="s">
        <v>12972</v>
      </c>
      <c r="E7048" s="30">
        <f>'Dati di base x Ind. Comunale'!H7048/'Dati di base x Ind. Comunale'!I7048</f>
        <v>0.5</v>
      </c>
      <c r="F7048" s="20">
        <f>'Dati di base x Ind. Comunale'!F7048</f>
        <v>0</v>
      </c>
      <c r="G7048" s="20">
        <f>'Dati di base x Ind. Comunale'!G7048</f>
        <v>1</v>
      </c>
      <c r="H7048" s="15">
        <f>'Dati di base x Ind. Comunale'!E7048</f>
        <v>1</v>
      </c>
    </row>
    <row r="7049" spans="1:8" x14ac:dyDescent="0.3">
      <c r="A7049" t="s">
        <v>243</v>
      </c>
      <c r="B7049" t="s">
        <v>318</v>
      </c>
      <c r="C7049" t="s">
        <v>12981</v>
      </c>
      <c r="D7049" s="15" t="s">
        <v>12982</v>
      </c>
      <c r="E7049" s="30">
        <f>'Dati di base x Ind. Comunale'!H7049/'Dati di base x Ind. Comunale'!I7049</f>
        <v>0</v>
      </c>
      <c r="F7049" s="20">
        <f>'Dati di base x Ind. Comunale'!F7049</f>
        <v>0</v>
      </c>
      <c r="G7049" s="20">
        <f>'Dati di base x Ind. Comunale'!G7049</f>
        <v>0</v>
      </c>
      <c r="H7049" s="15">
        <f>'Dati di base x Ind. Comunale'!E7049</f>
        <v>4</v>
      </c>
    </row>
    <row r="7050" spans="1:8" x14ac:dyDescent="0.3">
      <c r="A7050" t="s">
        <v>243</v>
      </c>
      <c r="B7050" t="s">
        <v>318</v>
      </c>
      <c r="C7050" t="s">
        <v>13005</v>
      </c>
      <c r="D7050" s="15" t="s">
        <v>13006</v>
      </c>
      <c r="E7050" s="30">
        <f>'Dati di base x Ind. Comunale'!H7050/'Dati di base x Ind. Comunale'!I7050</f>
        <v>0</v>
      </c>
      <c r="F7050" s="20">
        <f>'Dati di base x Ind. Comunale'!F7050</f>
        <v>0</v>
      </c>
      <c r="G7050" s="20">
        <f>'Dati di base x Ind. Comunale'!G7050</f>
        <v>0</v>
      </c>
      <c r="H7050" s="15">
        <f>'Dati di base x Ind. Comunale'!E7050</f>
        <v>3</v>
      </c>
    </row>
    <row r="7051" spans="1:8" x14ac:dyDescent="0.3">
      <c r="A7051" t="s">
        <v>243</v>
      </c>
      <c r="B7051" t="s">
        <v>318</v>
      </c>
      <c r="C7051" t="s">
        <v>13231</v>
      </c>
      <c r="D7051" s="15" t="s">
        <v>13232</v>
      </c>
      <c r="E7051" s="30">
        <f>'Dati di base x Ind. Comunale'!H7051/'Dati di base x Ind. Comunale'!I7051</f>
        <v>0</v>
      </c>
      <c r="F7051" s="20">
        <f>'Dati di base x Ind. Comunale'!F7051</f>
        <v>0</v>
      </c>
      <c r="G7051" s="20">
        <f>'Dati di base x Ind. Comunale'!G7051</f>
        <v>0</v>
      </c>
      <c r="H7051" s="15">
        <f>'Dati di base x Ind. Comunale'!E7051</f>
        <v>1</v>
      </c>
    </row>
    <row r="7052" spans="1:8" x14ac:dyDescent="0.3">
      <c r="A7052" t="s">
        <v>243</v>
      </c>
      <c r="B7052" t="s">
        <v>318</v>
      </c>
      <c r="C7052" t="s">
        <v>13235</v>
      </c>
      <c r="D7052" s="15" t="s">
        <v>13236</v>
      </c>
      <c r="E7052" s="30">
        <f>'Dati di base x Ind. Comunale'!H7052/'Dati di base x Ind. Comunale'!I7052</f>
        <v>0</v>
      </c>
      <c r="F7052" s="20">
        <f>'Dati di base x Ind. Comunale'!F7052</f>
        <v>0</v>
      </c>
      <c r="G7052" s="20">
        <f>'Dati di base x Ind. Comunale'!G7052</f>
        <v>0</v>
      </c>
      <c r="H7052" s="15">
        <f>'Dati di base x Ind. Comunale'!E7052</f>
        <v>4</v>
      </c>
    </row>
    <row r="7053" spans="1:8" x14ac:dyDescent="0.3">
      <c r="A7053" t="s">
        <v>243</v>
      </c>
      <c r="B7053" t="s">
        <v>318</v>
      </c>
      <c r="C7053" t="s">
        <v>13329</v>
      </c>
      <c r="D7053" s="15" t="s">
        <v>13330</v>
      </c>
      <c r="E7053" s="30">
        <f>'Dati di base x Ind. Comunale'!H7053/'Dati di base x Ind. Comunale'!I7053</f>
        <v>0</v>
      </c>
      <c r="F7053" s="20">
        <f>'Dati di base x Ind. Comunale'!F7053</f>
        <v>0</v>
      </c>
      <c r="G7053" s="20">
        <f>'Dati di base x Ind. Comunale'!G7053</f>
        <v>0</v>
      </c>
      <c r="H7053" s="15">
        <f>'Dati di base x Ind. Comunale'!E7053</f>
        <v>1</v>
      </c>
    </row>
    <row r="7054" spans="1:8" x14ac:dyDescent="0.3">
      <c r="A7054" t="s">
        <v>243</v>
      </c>
      <c r="B7054" t="s">
        <v>318</v>
      </c>
      <c r="C7054" t="s">
        <v>13425</v>
      </c>
      <c r="D7054" s="15" t="s">
        <v>13426</v>
      </c>
      <c r="E7054" s="30">
        <f>'Dati di base x Ind. Comunale'!H7054/'Dati di base x Ind. Comunale'!I7054</f>
        <v>0</v>
      </c>
      <c r="F7054" s="20">
        <f>'Dati di base x Ind. Comunale'!F7054</f>
        <v>0</v>
      </c>
      <c r="G7054" s="20">
        <f>'Dati di base x Ind. Comunale'!G7054</f>
        <v>0</v>
      </c>
      <c r="H7054" s="15">
        <f>'Dati di base x Ind. Comunale'!E7054</f>
        <v>2</v>
      </c>
    </row>
    <row r="7055" spans="1:8" x14ac:dyDescent="0.3">
      <c r="A7055" t="s">
        <v>243</v>
      </c>
      <c r="B7055" t="s">
        <v>318</v>
      </c>
      <c r="C7055" t="s">
        <v>13533</v>
      </c>
      <c r="D7055" s="15" t="s">
        <v>13534</v>
      </c>
      <c r="E7055" s="30">
        <f>'Dati di base x Ind. Comunale'!H7055/'Dati di base x Ind. Comunale'!I7055</f>
        <v>0.16666666666666666</v>
      </c>
      <c r="F7055" s="20">
        <f>'Dati di base x Ind. Comunale'!F7055</f>
        <v>0</v>
      </c>
      <c r="G7055" s="20">
        <f>'Dati di base x Ind. Comunale'!G7055</f>
        <v>1</v>
      </c>
      <c r="H7055" s="15">
        <f>'Dati di base x Ind. Comunale'!E7055</f>
        <v>5</v>
      </c>
    </row>
    <row r="7056" spans="1:8" x14ac:dyDescent="0.3">
      <c r="A7056" t="s">
        <v>243</v>
      </c>
      <c r="B7056" t="s">
        <v>318</v>
      </c>
      <c r="C7056" t="s">
        <v>13583</v>
      </c>
      <c r="D7056" s="15" t="s">
        <v>13584</v>
      </c>
      <c r="E7056" s="30">
        <f>'Dati di base x Ind. Comunale'!H7056/'Dati di base x Ind. Comunale'!I7056</f>
        <v>0</v>
      </c>
      <c r="F7056" s="20">
        <f>'Dati di base x Ind. Comunale'!F7056</f>
        <v>0</v>
      </c>
      <c r="G7056" s="20">
        <f>'Dati di base x Ind. Comunale'!G7056</f>
        <v>0</v>
      </c>
      <c r="H7056" s="15">
        <f>'Dati di base x Ind. Comunale'!E7056</f>
        <v>2</v>
      </c>
    </row>
    <row r="7057" spans="1:8" x14ac:dyDescent="0.3">
      <c r="A7057" t="s">
        <v>243</v>
      </c>
      <c r="B7057" t="s">
        <v>318</v>
      </c>
      <c r="C7057" t="s">
        <v>13860</v>
      </c>
      <c r="D7057" s="15" t="s">
        <v>13861</v>
      </c>
      <c r="E7057" s="30">
        <f>'Dati di base x Ind. Comunale'!H7057/'Dati di base x Ind. Comunale'!I7057</f>
        <v>0</v>
      </c>
      <c r="F7057" s="20">
        <f>'Dati di base x Ind. Comunale'!F7057</f>
        <v>0</v>
      </c>
      <c r="G7057" s="20">
        <f>'Dati di base x Ind. Comunale'!G7057</f>
        <v>0</v>
      </c>
      <c r="H7057" s="15">
        <f>'Dati di base x Ind. Comunale'!E7057</f>
        <v>1</v>
      </c>
    </row>
    <row r="7058" spans="1:8" x14ac:dyDescent="0.3">
      <c r="A7058" t="s">
        <v>243</v>
      </c>
      <c r="B7058" t="s">
        <v>318</v>
      </c>
      <c r="C7058" t="s">
        <v>13895</v>
      </c>
      <c r="D7058" s="15" t="s">
        <v>13896</v>
      </c>
      <c r="E7058" s="45" t="s">
        <v>15828</v>
      </c>
      <c r="F7058" s="20">
        <f>'Dati di base x Ind. Comunale'!F7058</f>
        <v>0</v>
      </c>
      <c r="G7058" s="20">
        <f>'Dati di base x Ind. Comunale'!G7058</f>
        <v>0</v>
      </c>
      <c r="H7058" s="15">
        <f>'Dati di base x Ind. Comunale'!E7058</f>
        <v>0</v>
      </c>
    </row>
    <row r="7059" spans="1:8" x14ac:dyDescent="0.3">
      <c r="A7059" t="s">
        <v>243</v>
      </c>
      <c r="B7059" t="s">
        <v>318</v>
      </c>
      <c r="C7059" t="s">
        <v>13897</v>
      </c>
      <c r="D7059" s="15" t="s">
        <v>13898</v>
      </c>
      <c r="E7059" s="30">
        <f>'Dati di base x Ind. Comunale'!H7059/'Dati di base x Ind. Comunale'!I7059</f>
        <v>0</v>
      </c>
      <c r="F7059" s="20">
        <f>'Dati di base x Ind. Comunale'!F7059</f>
        <v>0</v>
      </c>
      <c r="G7059" s="20">
        <f>'Dati di base x Ind. Comunale'!G7059</f>
        <v>0</v>
      </c>
      <c r="H7059" s="15">
        <f>'Dati di base x Ind. Comunale'!E7059</f>
        <v>1</v>
      </c>
    </row>
    <row r="7060" spans="1:8" x14ac:dyDescent="0.3">
      <c r="A7060" t="s">
        <v>243</v>
      </c>
      <c r="B7060" t="s">
        <v>318</v>
      </c>
      <c r="C7060" t="s">
        <v>14058</v>
      </c>
      <c r="D7060" s="15" t="s">
        <v>14059</v>
      </c>
      <c r="E7060" s="30">
        <f>'Dati di base x Ind. Comunale'!H7060/'Dati di base x Ind. Comunale'!I7060</f>
        <v>0.5</v>
      </c>
      <c r="F7060" s="20">
        <f>'Dati di base x Ind. Comunale'!F7060</f>
        <v>0</v>
      </c>
      <c r="G7060" s="20">
        <f>'Dati di base x Ind. Comunale'!G7060</f>
        <v>1</v>
      </c>
      <c r="H7060" s="15">
        <f>'Dati di base x Ind. Comunale'!E7060</f>
        <v>1</v>
      </c>
    </row>
    <row r="7061" spans="1:8" x14ac:dyDescent="0.3">
      <c r="A7061" t="s">
        <v>243</v>
      </c>
      <c r="B7061" t="s">
        <v>318</v>
      </c>
      <c r="C7061" t="s">
        <v>14157</v>
      </c>
      <c r="D7061" s="15" t="s">
        <v>14158</v>
      </c>
      <c r="E7061" s="30">
        <f>'Dati di base x Ind. Comunale'!H7061/'Dati di base x Ind. Comunale'!I7061</f>
        <v>0</v>
      </c>
      <c r="F7061" s="20">
        <f>'Dati di base x Ind. Comunale'!F7061</f>
        <v>0</v>
      </c>
      <c r="G7061" s="20">
        <f>'Dati di base x Ind. Comunale'!G7061</f>
        <v>0</v>
      </c>
      <c r="H7061" s="15">
        <f>'Dati di base x Ind. Comunale'!E7061</f>
        <v>3</v>
      </c>
    </row>
    <row r="7062" spans="1:8" x14ac:dyDescent="0.3">
      <c r="A7062" t="s">
        <v>243</v>
      </c>
      <c r="B7062" t="s">
        <v>318</v>
      </c>
      <c r="C7062" t="s">
        <v>15038</v>
      </c>
      <c r="D7062" s="15" t="s">
        <v>15039</v>
      </c>
      <c r="E7062" s="30">
        <f>'Dati di base x Ind. Comunale'!H7062/'Dati di base x Ind. Comunale'!I7062</f>
        <v>0</v>
      </c>
      <c r="F7062" s="20">
        <f>'Dati di base x Ind. Comunale'!F7062</f>
        <v>0</v>
      </c>
      <c r="G7062" s="20">
        <f>'Dati di base x Ind. Comunale'!G7062</f>
        <v>0</v>
      </c>
      <c r="H7062" s="15">
        <f>'Dati di base x Ind. Comunale'!E7062</f>
        <v>1</v>
      </c>
    </row>
    <row r="7063" spans="1:8" x14ac:dyDescent="0.3">
      <c r="A7063" t="s">
        <v>243</v>
      </c>
      <c r="B7063" t="s">
        <v>318</v>
      </c>
      <c r="C7063" t="s">
        <v>15412</v>
      </c>
      <c r="D7063" s="15" t="s">
        <v>15413</v>
      </c>
      <c r="E7063" s="30">
        <f>'Dati di base x Ind. Comunale'!H7063/'Dati di base x Ind. Comunale'!I7063</f>
        <v>0.33333333333333331</v>
      </c>
      <c r="F7063" s="20">
        <f>'Dati di base x Ind. Comunale'!F7063</f>
        <v>0</v>
      </c>
      <c r="G7063" s="20">
        <f>'Dati di base x Ind. Comunale'!G7063</f>
        <v>2</v>
      </c>
      <c r="H7063" s="15">
        <f>'Dati di base x Ind. Comunale'!E7063</f>
        <v>4</v>
      </c>
    </row>
    <row r="7064" spans="1:8" x14ac:dyDescent="0.3">
      <c r="A7064" t="s">
        <v>243</v>
      </c>
      <c r="B7064" t="s">
        <v>318</v>
      </c>
      <c r="C7064" t="s">
        <v>12157</v>
      </c>
      <c r="D7064" s="15" t="s">
        <v>12158</v>
      </c>
      <c r="E7064" s="45" t="s">
        <v>15828</v>
      </c>
      <c r="F7064" s="20">
        <f>'Dati di base x Ind. Comunale'!F7064</f>
        <v>0</v>
      </c>
      <c r="G7064" s="20">
        <f>'Dati di base x Ind. Comunale'!G7064</f>
        <v>0</v>
      </c>
      <c r="H7064" s="15">
        <f>'Dati di base x Ind. Comunale'!E7064</f>
        <v>0</v>
      </c>
    </row>
    <row r="7065" spans="1:8" x14ac:dyDescent="0.3">
      <c r="A7065" t="s">
        <v>243</v>
      </c>
      <c r="B7065" t="s">
        <v>1479</v>
      </c>
      <c r="C7065" t="s">
        <v>1480</v>
      </c>
      <c r="D7065" s="15" t="s">
        <v>1481</v>
      </c>
      <c r="E7065" s="30">
        <f>'Dati di base x Ind. Comunale'!H7065/'Dati di base x Ind. Comunale'!I7065</f>
        <v>0</v>
      </c>
      <c r="F7065" s="20">
        <f>'Dati di base x Ind. Comunale'!F7065</f>
        <v>0</v>
      </c>
      <c r="G7065" s="20">
        <f>'Dati di base x Ind. Comunale'!G7065</f>
        <v>0</v>
      </c>
      <c r="H7065" s="15">
        <f>'Dati di base x Ind. Comunale'!E7065</f>
        <v>1</v>
      </c>
    </row>
    <row r="7066" spans="1:8" x14ac:dyDescent="0.3">
      <c r="A7066" t="s">
        <v>243</v>
      </c>
      <c r="B7066" t="s">
        <v>1479</v>
      </c>
      <c r="C7066" t="s">
        <v>2269</v>
      </c>
      <c r="D7066" s="15" t="s">
        <v>2270</v>
      </c>
      <c r="E7066" s="30">
        <f>'Dati di base x Ind. Comunale'!H7066/'Dati di base x Ind. Comunale'!I7066</f>
        <v>0</v>
      </c>
      <c r="F7066" s="20">
        <f>'Dati di base x Ind. Comunale'!F7066</f>
        <v>0</v>
      </c>
      <c r="G7066" s="20">
        <f>'Dati di base x Ind. Comunale'!G7066</f>
        <v>0</v>
      </c>
      <c r="H7066" s="15">
        <f>'Dati di base x Ind. Comunale'!E7066</f>
        <v>2</v>
      </c>
    </row>
    <row r="7067" spans="1:8" x14ac:dyDescent="0.3">
      <c r="A7067" t="s">
        <v>243</v>
      </c>
      <c r="B7067" t="s">
        <v>1479</v>
      </c>
      <c r="C7067" t="s">
        <v>2937</v>
      </c>
      <c r="D7067" s="15" t="s">
        <v>2938</v>
      </c>
      <c r="E7067" s="30">
        <f>'Dati di base x Ind. Comunale'!H7067/'Dati di base x Ind. Comunale'!I7067</f>
        <v>0</v>
      </c>
      <c r="F7067" s="20">
        <f>'Dati di base x Ind. Comunale'!F7067</f>
        <v>0</v>
      </c>
      <c r="G7067" s="20">
        <f>'Dati di base x Ind. Comunale'!G7067</f>
        <v>0</v>
      </c>
      <c r="H7067" s="15">
        <f>'Dati di base x Ind. Comunale'!E7067</f>
        <v>1</v>
      </c>
    </row>
    <row r="7068" spans="1:8" x14ac:dyDescent="0.3">
      <c r="A7068" t="s">
        <v>243</v>
      </c>
      <c r="B7068" t="s">
        <v>1479</v>
      </c>
      <c r="C7068" t="s">
        <v>3067</v>
      </c>
      <c r="D7068" s="15" t="s">
        <v>3068</v>
      </c>
      <c r="E7068" s="30">
        <f>'Dati di base x Ind. Comunale'!H7068/'Dati di base x Ind. Comunale'!I7068</f>
        <v>0</v>
      </c>
      <c r="F7068" s="20">
        <f>'Dati di base x Ind. Comunale'!F7068</f>
        <v>0</v>
      </c>
      <c r="G7068" s="20">
        <f>'Dati di base x Ind. Comunale'!G7068</f>
        <v>0</v>
      </c>
      <c r="H7068" s="15">
        <f>'Dati di base x Ind. Comunale'!E7068</f>
        <v>2</v>
      </c>
    </row>
    <row r="7069" spans="1:8" x14ac:dyDescent="0.3">
      <c r="A7069" t="s">
        <v>243</v>
      </c>
      <c r="B7069" t="s">
        <v>1479</v>
      </c>
      <c r="C7069" t="s">
        <v>3703</v>
      </c>
      <c r="D7069" s="15" t="s">
        <v>3704</v>
      </c>
      <c r="E7069" s="30">
        <f>'Dati di base x Ind. Comunale'!H7069/'Dati di base x Ind. Comunale'!I7069</f>
        <v>0</v>
      </c>
      <c r="F7069" s="20">
        <f>'Dati di base x Ind. Comunale'!F7069</f>
        <v>0</v>
      </c>
      <c r="G7069" s="20">
        <f>'Dati di base x Ind. Comunale'!G7069</f>
        <v>0</v>
      </c>
      <c r="H7069" s="15">
        <f>'Dati di base x Ind. Comunale'!E7069</f>
        <v>1</v>
      </c>
    </row>
    <row r="7070" spans="1:8" x14ac:dyDescent="0.3">
      <c r="A7070" t="s">
        <v>243</v>
      </c>
      <c r="B7070" t="s">
        <v>1479</v>
      </c>
      <c r="C7070" t="s">
        <v>4054</v>
      </c>
      <c r="D7070" s="15" t="s">
        <v>4055</v>
      </c>
      <c r="E7070" s="30">
        <f>'Dati di base x Ind. Comunale'!H7070/'Dati di base x Ind. Comunale'!I7070</f>
        <v>0</v>
      </c>
      <c r="F7070" s="20">
        <f>'Dati di base x Ind. Comunale'!F7070</f>
        <v>0</v>
      </c>
      <c r="G7070" s="20">
        <f>'Dati di base x Ind. Comunale'!G7070</f>
        <v>0</v>
      </c>
      <c r="H7070" s="15">
        <f>'Dati di base x Ind. Comunale'!E7070</f>
        <v>2</v>
      </c>
    </row>
    <row r="7071" spans="1:8" x14ac:dyDescent="0.3">
      <c r="A7071" t="s">
        <v>243</v>
      </c>
      <c r="B7071" t="s">
        <v>1479</v>
      </c>
      <c r="C7071" t="s">
        <v>4412</v>
      </c>
      <c r="D7071" s="15" t="s">
        <v>4413</v>
      </c>
      <c r="E7071" s="30">
        <f>'Dati di base x Ind. Comunale'!H7071/'Dati di base x Ind. Comunale'!I7071</f>
        <v>0</v>
      </c>
      <c r="F7071" s="20">
        <f>'Dati di base x Ind. Comunale'!F7071</f>
        <v>0</v>
      </c>
      <c r="G7071" s="20">
        <f>'Dati di base x Ind. Comunale'!G7071</f>
        <v>0</v>
      </c>
      <c r="H7071" s="15">
        <f>'Dati di base x Ind. Comunale'!E7071</f>
        <v>1</v>
      </c>
    </row>
    <row r="7072" spans="1:8" x14ac:dyDescent="0.3">
      <c r="A7072" t="s">
        <v>243</v>
      </c>
      <c r="B7072" t="s">
        <v>1479</v>
      </c>
      <c r="C7072" t="s">
        <v>4414</v>
      </c>
      <c r="D7072" s="15" t="s">
        <v>4415</v>
      </c>
      <c r="E7072" s="30">
        <f>'Dati di base x Ind. Comunale'!H7072/'Dati di base x Ind. Comunale'!I7072</f>
        <v>0.33333333333333331</v>
      </c>
      <c r="F7072" s="20">
        <f>'Dati di base x Ind. Comunale'!F7072</f>
        <v>0</v>
      </c>
      <c r="G7072" s="20">
        <f>'Dati di base x Ind. Comunale'!G7072</f>
        <v>1</v>
      </c>
      <c r="H7072" s="15">
        <f>'Dati di base x Ind. Comunale'!E7072</f>
        <v>2</v>
      </c>
    </row>
    <row r="7073" spans="1:8" x14ac:dyDescent="0.3">
      <c r="A7073" t="s">
        <v>243</v>
      </c>
      <c r="B7073" t="s">
        <v>1479</v>
      </c>
      <c r="C7073" t="s">
        <v>4994</v>
      </c>
      <c r="D7073" s="15" t="s">
        <v>4995</v>
      </c>
      <c r="E7073" s="30">
        <f>'Dati di base x Ind. Comunale'!H7073/'Dati di base x Ind. Comunale'!I7073</f>
        <v>0</v>
      </c>
      <c r="F7073" s="20">
        <f>'Dati di base x Ind. Comunale'!F7073</f>
        <v>0</v>
      </c>
      <c r="G7073" s="20">
        <f>'Dati di base x Ind. Comunale'!G7073</f>
        <v>0</v>
      </c>
      <c r="H7073" s="15">
        <f>'Dati di base x Ind. Comunale'!E7073</f>
        <v>2</v>
      </c>
    </row>
    <row r="7074" spans="1:8" x14ac:dyDescent="0.3">
      <c r="A7074" t="s">
        <v>243</v>
      </c>
      <c r="B7074" t="s">
        <v>1479</v>
      </c>
      <c r="C7074" t="s">
        <v>5077</v>
      </c>
      <c r="D7074" s="15" t="s">
        <v>129</v>
      </c>
      <c r="E7074" s="30">
        <f>'Dati di base x Ind. Comunale'!H7074/'Dati di base x Ind. Comunale'!I7074</f>
        <v>0</v>
      </c>
      <c r="F7074" s="20">
        <f>'Dati di base x Ind. Comunale'!F7074</f>
        <v>0</v>
      </c>
      <c r="G7074" s="20">
        <f>'Dati di base x Ind. Comunale'!G7074</f>
        <v>0</v>
      </c>
      <c r="H7074" s="15">
        <f>'Dati di base x Ind. Comunale'!E7074</f>
        <v>6</v>
      </c>
    </row>
    <row r="7075" spans="1:8" x14ac:dyDescent="0.3">
      <c r="A7075" t="s">
        <v>243</v>
      </c>
      <c r="B7075" t="s">
        <v>1479</v>
      </c>
      <c r="C7075" t="s">
        <v>5084</v>
      </c>
      <c r="D7075" s="15" t="s">
        <v>5085</v>
      </c>
      <c r="E7075" s="30">
        <f>'Dati di base x Ind. Comunale'!H7075/'Dati di base x Ind. Comunale'!I7075</f>
        <v>0</v>
      </c>
      <c r="F7075" s="20">
        <f>'Dati di base x Ind. Comunale'!F7075</f>
        <v>0</v>
      </c>
      <c r="G7075" s="20">
        <f>'Dati di base x Ind. Comunale'!G7075</f>
        <v>0</v>
      </c>
      <c r="H7075" s="15">
        <f>'Dati di base x Ind. Comunale'!E7075</f>
        <v>2</v>
      </c>
    </row>
    <row r="7076" spans="1:8" x14ac:dyDescent="0.3">
      <c r="A7076" t="s">
        <v>243</v>
      </c>
      <c r="B7076" t="s">
        <v>1479</v>
      </c>
      <c r="C7076" t="s">
        <v>5154</v>
      </c>
      <c r="D7076" s="15" t="s">
        <v>5155</v>
      </c>
      <c r="E7076" s="30">
        <f>'Dati di base x Ind. Comunale'!H7076/'Dati di base x Ind. Comunale'!I7076</f>
        <v>0.33333333333333331</v>
      </c>
      <c r="F7076" s="20">
        <f>'Dati di base x Ind. Comunale'!F7076</f>
        <v>1</v>
      </c>
      <c r="G7076" s="20">
        <f>'Dati di base x Ind. Comunale'!G7076</f>
        <v>0</v>
      </c>
      <c r="H7076" s="15">
        <f>'Dati di base x Ind. Comunale'!E7076</f>
        <v>2</v>
      </c>
    </row>
    <row r="7077" spans="1:8" x14ac:dyDescent="0.3">
      <c r="A7077" t="s">
        <v>243</v>
      </c>
      <c r="B7077" t="s">
        <v>1479</v>
      </c>
      <c r="C7077" t="s">
        <v>6815</v>
      </c>
      <c r="D7077" s="15" t="s">
        <v>6816</v>
      </c>
      <c r="E7077" s="30">
        <f>'Dati di base x Ind. Comunale'!H7077/'Dati di base x Ind. Comunale'!I7077</f>
        <v>0.25</v>
      </c>
      <c r="F7077" s="20">
        <f>'Dati di base x Ind. Comunale'!F7077</f>
        <v>0</v>
      </c>
      <c r="G7077" s="20">
        <f>'Dati di base x Ind. Comunale'!G7077</f>
        <v>1</v>
      </c>
      <c r="H7077" s="15">
        <f>'Dati di base x Ind. Comunale'!E7077</f>
        <v>3</v>
      </c>
    </row>
    <row r="7078" spans="1:8" x14ac:dyDescent="0.3">
      <c r="A7078" t="s">
        <v>243</v>
      </c>
      <c r="B7078" t="s">
        <v>1479</v>
      </c>
      <c r="C7078" t="s">
        <v>7984</v>
      </c>
      <c r="D7078" s="15" t="s">
        <v>7985</v>
      </c>
      <c r="E7078" s="30">
        <f>'Dati di base x Ind. Comunale'!H7078/'Dati di base x Ind. Comunale'!I7078</f>
        <v>0</v>
      </c>
      <c r="F7078" s="20">
        <f>'Dati di base x Ind. Comunale'!F7078</f>
        <v>0</v>
      </c>
      <c r="G7078" s="20">
        <f>'Dati di base x Ind. Comunale'!G7078</f>
        <v>0</v>
      </c>
      <c r="H7078" s="15">
        <f>'Dati di base x Ind. Comunale'!E7078</f>
        <v>1</v>
      </c>
    </row>
    <row r="7079" spans="1:8" x14ac:dyDescent="0.3">
      <c r="A7079" t="s">
        <v>243</v>
      </c>
      <c r="B7079" t="s">
        <v>1479</v>
      </c>
      <c r="C7079" t="s">
        <v>8062</v>
      </c>
      <c r="D7079" s="15" t="s">
        <v>8063</v>
      </c>
      <c r="E7079" s="30">
        <f>'Dati di base x Ind. Comunale'!H7079/'Dati di base x Ind. Comunale'!I7079</f>
        <v>0</v>
      </c>
      <c r="F7079" s="20">
        <f>'Dati di base x Ind. Comunale'!F7079</f>
        <v>0</v>
      </c>
      <c r="G7079" s="20">
        <f>'Dati di base x Ind. Comunale'!G7079</f>
        <v>0</v>
      </c>
      <c r="H7079" s="15">
        <f>'Dati di base x Ind. Comunale'!E7079</f>
        <v>2</v>
      </c>
    </row>
    <row r="7080" spans="1:8" x14ac:dyDescent="0.3">
      <c r="A7080" t="s">
        <v>243</v>
      </c>
      <c r="B7080" t="s">
        <v>1479</v>
      </c>
      <c r="C7080" t="s">
        <v>9795</v>
      </c>
      <c r="D7080" s="15" t="s">
        <v>9796</v>
      </c>
      <c r="E7080" s="45" t="s">
        <v>15828</v>
      </c>
      <c r="F7080" s="20">
        <f>'Dati di base x Ind. Comunale'!F7080</f>
        <v>0</v>
      </c>
      <c r="G7080" s="20">
        <f>'Dati di base x Ind. Comunale'!G7080</f>
        <v>0</v>
      </c>
      <c r="H7080" s="15">
        <f>'Dati di base x Ind. Comunale'!E7080</f>
        <v>0</v>
      </c>
    </row>
    <row r="7081" spans="1:8" x14ac:dyDescent="0.3">
      <c r="A7081" t="s">
        <v>243</v>
      </c>
      <c r="B7081" t="s">
        <v>1479</v>
      </c>
      <c r="C7081" t="s">
        <v>10133</v>
      </c>
      <c r="D7081" s="15" t="s">
        <v>10134</v>
      </c>
      <c r="E7081" s="30">
        <f>'Dati di base x Ind. Comunale'!H7081/'Dati di base x Ind. Comunale'!I7081</f>
        <v>0</v>
      </c>
      <c r="F7081" s="20">
        <f>'Dati di base x Ind. Comunale'!F7081</f>
        <v>0</v>
      </c>
      <c r="G7081" s="20">
        <f>'Dati di base x Ind. Comunale'!G7081</f>
        <v>0</v>
      </c>
      <c r="H7081" s="15">
        <f>'Dati di base x Ind. Comunale'!E7081</f>
        <v>1</v>
      </c>
    </row>
    <row r="7082" spans="1:8" x14ac:dyDescent="0.3">
      <c r="A7082" t="s">
        <v>243</v>
      </c>
      <c r="B7082" t="s">
        <v>1479</v>
      </c>
      <c r="C7082" t="s">
        <v>11493</v>
      </c>
      <c r="D7082" s="15" t="s">
        <v>11494</v>
      </c>
      <c r="E7082" s="45" t="s">
        <v>15828</v>
      </c>
      <c r="F7082" s="20">
        <f>'Dati di base x Ind. Comunale'!F7082</f>
        <v>0</v>
      </c>
      <c r="G7082" s="20">
        <f>'Dati di base x Ind. Comunale'!G7082</f>
        <v>0</v>
      </c>
      <c r="H7082" s="15">
        <f>'Dati di base x Ind. Comunale'!E7082</f>
        <v>0</v>
      </c>
    </row>
    <row r="7083" spans="1:8" x14ac:dyDescent="0.3">
      <c r="A7083" t="s">
        <v>243</v>
      </c>
      <c r="B7083" t="s">
        <v>1479</v>
      </c>
      <c r="C7083" t="s">
        <v>11461</v>
      </c>
      <c r="D7083" s="15" t="s">
        <v>11462</v>
      </c>
      <c r="E7083" s="30">
        <f>'Dati di base x Ind. Comunale'!H7083/'Dati di base x Ind. Comunale'!I7083</f>
        <v>0</v>
      </c>
      <c r="F7083" s="20">
        <f>'Dati di base x Ind. Comunale'!F7083</f>
        <v>0</v>
      </c>
      <c r="G7083" s="20">
        <f>'Dati di base x Ind. Comunale'!G7083</f>
        <v>0</v>
      </c>
      <c r="H7083" s="15">
        <f>'Dati di base x Ind. Comunale'!E7083</f>
        <v>1</v>
      </c>
    </row>
    <row r="7084" spans="1:8" x14ac:dyDescent="0.3">
      <c r="A7084" t="s">
        <v>243</v>
      </c>
      <c r="B7084" t="s">
        <v>1479</v>
      </c>
      <c r="C7084" t="s">
        <v>12438</v>
      </c>
      <c r="D7084" s="15" t="s">
        <v>12439</v>
      </c>
      <c r="E7084" s="30">
        <f>'Dati di base x Ind. Comunale'!H7084/'Dati di base x Ind. Comunale'!I7084</f>
        <v>0</v>
      </c>
      <c r="F7084" s="20">
        <f>'Dati di base x Ind. Comunale'!F7084</f>
        <v>0</v>
      </c>
      <c r="G7084" s="20">
        <f>'Dati di base x Ind. Comunale'!G7084</f>
        <v>0</v>
      </c>
      <c r="H7084" s="15">
        <f>'Dati di base x Ind. Comunale'!E7084</f>
        <v>1</v>
      </c>
    </row>
    <row r="7085" spans="1:8" x14ac:dyDescent="0.3">
      <c r="A7085" t="s">
        <v>243</v>
      </c>
      <c r="B7085" t="s">
        <v>1479</v>
      </c>
      <c r="C7085" t="s">
        <v>12472</v>
      </c>
      <c r="D7085" s="15" t="s">
        <v>12473</v>
      </c>
      <c r="E7085" s="45" t="s">
        <v>15828</v>
      </c>
      <c r="F7085" s="20">
        <f>'Dati di base x Ind. Comunale'!F7085</f>
        <v>0</v>
      </c>
      <c r="G7085" s="20">
        <f>'Dati di base x Ind. Comunale'!G7085</f>
        <v>0</v>
      </c>
      <c r="H7085" s="15">
        <f>'Dati di base x Ind. Comunale'!E7085</f>
        <v>0</v>
      </c>
    </row>
    <row r="7086" spans="1:8" x14ac:dyDescent="0.3">
      <c r="A7086" t="s">
        <v>243</v>
      </c>
      <c r="B7086" t="s">
        <v>1479</v>
      </c>
      <c r="C7086" t="s">
        <v>12819</v>
      </c>
      <c r="D7086" s="15" t="s">
        <v>12820</v>
      </c>
      <c r="E7086" s="30">
        <f>'Dati di base x Ind. Comunale'!H7086/'Dati di base x Ind. Comunale'!I7086</f>
        <v>1</v>
      </c>
      <c r="F7086" s="20">
        <f>'Dati di base x Ind. Comunale'!F7086</f>
        <v>0</v>
      </c>
      <c r="G7086" s="20">
        <f>'Dati di base x Ind. Comunale'!G7086</f>
        <v>1</v>
      </c>
      <c r="H7086" s="15">
        <f>'Dati di base x Ind. Comunale'!E7086</f>
        <v>0</v>
      </c>
    </row>
    <row r="7087" spans="1:8" x14ac:dyDescent="0.3">
      <c r="A7087" t="s">
        <v>243</v>
      </c>
      <c r="B7087" t="s">
        <v>1479</v>
      </c>
      <c r="C7087" t="s">
        <v>13130</v>
      </c>
      <c r="D7087" s="15" t="s">
        <v>13131</v>
      </c>
      <c r="E7087" s="30">
        <f>'Dati di base x Ind. Comunale'!H7087/'Dati di base x Ind. Comunale'!I7087</f>
        <v>0</v>
      </c>
      <c r="F7087" s="20">
        <f>'Dati di base x Ind. Comunale'!F7087</f>
        <v>0</v>
      </c>
      <c r="G7087" s="20">
        <f>'Dati di base x Ind. Comunale'!G7087</f>
        <v>0</v>
      </c>
      <c r="H7087" s="15">
        <f>'Dati di base x Ind. Comunale'!E7087</f>
        <v>1</v>
      </c>
    </row>
    <row r="7088" spans="1:8" x14ac:dyDescent="0.3">
      <c r="A7088" t="s">
        <v>243</v>
      </c>
      <c r="B7088" t="s">
        <v>1479</v>
      </c>
      <c r="C7088" t="s">
        <v>13174</v>
      </c>
      <c r="D7088" s="15" t="s">
        <v>13175</v>
      </c>
      <c r="E7088" s="30">
        <f>'Dati di base x Ind. Comunale'!H7088/'Dati di base x Ind. Comunale'!I7088</f>
        <v>0</v>
      </c>
      <c r="F7088" s="20">
        <f>'Dati di base x Ind. Comunale'!F7088</f>
        <v>0</v>
      </c>
      <c r="G7088" s="20">
        <f>'Dati di base x Ind. Comunale'!G7088</f>
        <v>0</v>
      </c>
      <c r="H7088" s="15">
        <f>'Dati di base x Ind. Comunale'!E7088</f>
        <v>1</v>
      </c>
    </row>
    <row r="7089" spans="1:8" x14ac:dyDescent="0.3">
      <c r="A7089" t="s">
        <v>243</v>
      </c>
      <c r="B7089" t="s">
        <v>1479</v>
      </c>
      <c r="C7089" t="s">
        <v>13935</v>
      </c>
      <c r="D7089" s="15" t="s">
        <v>13936</v>
      </c>
      <c r="E7089" s="30">
        <f>'Dati di base x Ind. Comunale'!H7089/'Dati di base x Ind. Comunale'!I7089</f>
        <v>0</v>
      </c>
      <c r="F7089" s="20">
        <f>'Dati di base x Ind. Comunale'!F7089</f>
        <v>0</v>
      </c>
      <c r="G7089" s="20">
        <f>'Dati di base x Ind. Comunale'!G7089</f>
        <v>0</v>
      </c>
      <c r="H7089" s="15">
        <f>'Dati di base x Ind. Comunale'!E7089</f>
        <v>3</v>
      </c>
    </row>
    <row r="7090" spans="1:8" x14ac:dyDescent="0.3">
      <c r="A7090" t="s">
        <v>243</v>
      </c>
      <c r="B7090" t="s">
        <v>1479</v>
      </c>
      <c r="C7090" t="s">
        <v>14730</v>
      </c>
      <c r="D7090" s="15" t="s">
        <v>14731</v>
      </c>
      <c r="E7090" s="30">
        <f>'Dati di base x Ind. Comunale'!H7090/'Dati di base x Ind. Comunale'!I7090</f>
        <v>1</v>
      </c>
      <c r="F7090" s="20">
        <f>'Dati di base x Ind. Comunale'!F7090</f>
        <v>0</v>
      </c>
      <c r="G7090" s="20">
        <f>'Dati di base x Ind. Comunale'!G7090</f>
        <v>1</v>
      </c>
      <c r="H7090" s="15">
        <f>'Dati di base x Ind. Comunale'!E7090</f>
        <v>0</v>
      </c>
    </row>
    <row r="7091" spans="1:8" x14ac:dyDescent="0.3">
      <c r="A7091" t="s">
        <v>243</v>
      </c>
      <c r="B7091" t="s">
        <v>1479</v>
      </c>
      <c r="C7091" t="s">
        <v>15220</v>
      </c>
      <c r="D7091" s="15" t="s">
        <v>15221</v>
      </c>
      <c r="E7091" s="30">
        <f>'Dati di base x Ind. Comunale'!H7091/'Dati di base x Ind. Comunale'!I7091</f>
        <v>1</v>
      </c>
      <c r="F7091" s="20">
        <f>'Dati di base x Ind. Comunale'!F7091</f>
        <v>0</v>
      </c>
      <c r="G7091" s="20">
        <f>'Dati di base x Ind. Comunale'!G7091</f>
        <v>1</v>
      </c>
      <c r="H7091" s="15">
        <f>'Dati di base x Ind. Comunale'!E7091</f>
        <v>0</v>
      </c>
    </row>
    <row r="7092" spans="1:8" x14ac:dyDescent="0.3">
      <c r="A7092" t="s">
        <v>243</v>
      </c>
      <c r="B7092" t="s">
        <v>262</v>
      </c>
      <c r="C7092" t="s">
        <v>263</v>
      </c>
      <c r="D7092" s="15" t="s">
        <v>264</v>
      </c>
      <c r="E7092" s="30">
        <f>'Dati di base x Ind. Comunale'!H7092/'Dati di base x Ind. Comunale'!I7092</f>
        <v>0.33333333333333331</v>
      </c>
      <c r="F7092" s="20">
        <f>'Dati di base x Ind. Comunale'!F7092</f>
        <v>0</v>
      </c>
      <c r="G7092" s="20">
        <f>'Dati di base x Ind. Comunale'!G7092</f>
        <v>1</v>
      </c>
      <c r="H7092" s="15">
        <f>'Dati di base x Ind. Comunale'!E7092</f>
        <v>2</v>
      </c>
    </row>
    <row r="7093" spans="1:8" x14ac:dyDescent="0.3">
      <c r="A7093" t="s">
        <v>243</v>
      </c>
      <c r="B7093" t="s">
        <v>262</v>
      </c>
      <c r="C7093" t="s">
        <v>874</v>
      </c>
      <c r="D7093" s="15" t="s">
        <v>875</v>
      </c>
      <c r="E7093" s="30">
        <f>'Dati di base x Ind. Comunale'!H7093/'Dati di base x Ind. Comunale'!I7093</f>
        <v>1</v>
      </c>
      <c r="F7093" s="20">
        <f>'Dati di base x Ind. Comunale'!F7093</f>
        <v>0</v>
      </c>
      <c r="G7093" s="20">
        <f>'Dati di base x Ind. Comunale'!G7093</f>
        <v>1</v>
      </c>
      <c r="H7093" s="15">
        <f>'Dati di base x Ind. Comunale'!E7093</f>
        <v>0</v>
      </c>
    </row>
    <row r="7094" spans="1:8" x14ac:dyDescent="0.3">
      <c r="A7094" t="s">
        <v>243</v>
      </c>
      <c r="B7094" t="s">
        <v>262</v>
      </c>
      <c r="C7094" t="s">
        <v>2055</v>
      </c>
      <c r="D7094" s="15" t="s">
        <v>2056</v>
      </c>
      <c r="E7094" s="30">
        <f>'Dati di base x Ind. Comunale'!H7094/'Dati di base x Ind. Comunale'!I7094</f>
        <v>0.33333333333333331</v>
      </c>
      <c r="F7094" s="20">
        <f>'Dati di base x Ind. Comunale'!F7094</f>
        <v>0</v>
      </c>
      <c r="G7094" s="20">
        <f>'Dati di base x Ind. Comunale'!G7094</f>
        <v>1</v>
      </c>
      <c r="H7094" s="15">
        <f>'Dati di base x Ind. Comunale'!E7094</f>
        <v>2</v>
      </c>
    </row>
    <row r="7095" spans="1:8" x14ac:dyDescent="0.3">
      <c r="A7095" t="s">
        <v>243</v>
      </c>
      <c r="B7095" t="s">
        <v>262</v>
      </c>
      <c r="C7095" t="s">
        <v>2097</v>
      </c>
      <c r="D7095" s="15" t="s">
        <v>2098</v>
      </c>
      <c r="E7095" s="30">
        <f>'Dati di base x Ind. Comunale'!H7095/'Dati di base x Ind. Comunale'!I7095</f>
        <v>0</v>
      </c>
      <c r="F7095" s="20">
        <f>'Dati di base x Ind. Comunale'!F7095</f>
        <v>0</v>
      </c>
      <c r="G7095" s="20">
        <f>'Dati di base x Ind. Comunale'!G7095</f>
        <v>0</v>
      </c>
      <c r="H7095" s="15">
        <f>'Dati di base x Ind. Comunale'!E7095</f>
        <v>2</v>
      </c>
    </row>
    <row r="7096" spans="1:8" x14ac:dyDescent="0.3">
      <c r="A7096" t="s">
        <v>243</v>
      </c>
      <c r="B7096" t="s">
        <v>262</v>
      </c>
      <c r="C7096" t="s">
        <v>2758</v>
      </c>
      <c r="D7096" s="15" t="s">
        <v>2759</v>
      </c>
      <c r="E7096" s="30">
        <f>'Dati di base x Ind. Comunale'!H7096/'Dati di base x Ind. Comunale'!I7096</f>
        <v>0</v>
      </c>
      <c r="F7096" s="20">
        <f>'Dati di base x Ind. Comunale'!F7096</f>
        <v>0</v>
      </c>
      <c r="G7096" s="20">
        <f>'Dati di base x Ind. Comunale'!G7096</f>
        <v>0</v>
      </c>
      <c r="H7096" s="15">
        <f>'Dati di base x Ind. Comunale'!E7096</f>
        <v>1</v>
      </c>
    </row>
    <row r="7097" spans="1:8" x14ac:dyDescent="0.3">
      <c r="A7097" t="s">
        <v>243</v>
      </c>
      <c r="B7097" t="s">
        <v>262</v>
      </c>
      <c r="C7097" t="s">
        <v>4195</v>
      </c>
      <c r="D7097" s="15" t="s">
        <v>4196</v>
      </c>
      <c r="E7097" s="30">
        <f>'Dati di base x Ind. Comunale'!H7097/'Dati di base x Ind. Comunale'!I7097</f>
        <v>0</v>
      </c>
      <c r="F7097" s="20">
        <f>'Dati di base x Ind. Comunale'!F7097</f>
        <v>0</v>
      </c>
      <c r="G7097" s="20">
        <f>'Dati di base x Ind. Comunale'!G7097</f>
        <v>0</v>
      </c>
      <c r="H7097" s="15">
        <f>'Dati di base x Ind. Comunale'!E7097</f>
        <v>2</v>
      </c>
    </row>
    <row r="7098" spans="1:8" x14ac:dyDescent="0.3">
      <c r="A7098" t="s">
        <v>243</v>
      </c>
      <c r="B7098" t="s">
        <v>262</v>
      </c>
      <c r="C7098" t="s">
        <v>5172</v>
      </c>
      <c r="D7098" s="15" t="s">
        <v>5173</v>
      </c>
      <c r="E7098" s="30">
        <f>'Dati di base x Ind. Comunale'!H7098/'Dati di base x Ind. Comunale'!I7098</f>
        <v>0</v>
      </c>
      <c r="F7098" s="20">
        <f>'Dati di base x Ind. Comunale'!F7098</f>
        <v>0</v>
      </c>
      <c r="G7098" s="20">
        <f>'Dati di base x Ind. Comunale'!G7098</f>
        <v>0</v>
      </c>
      <c r="H7098" s="15">
        <f>'Dati di base x Ind. Comunale'!E7098</f>
        <v>1</v>
      </c>
    </row>
    <row r="7099" spans="1:8" x14ac:dyDescent="0.3">
      <c r="A7099" t="s">
        <v>243</v>
      </c>
      <c r="B7099" t="s">
        <v>262</v>
      </c>
      <c r="C7099" t="s">
        <v>5242</v>
      </c>
      <c r="D7099" s="15" t="s">
        <v>5243</v>
      </c>
      <c r="E7099" s="30">
        <f>'Dati di base x Ind. Comunale'!H7099/'Dati di base x Ind. Comunale'!I7099</f>
        <v>0.33333333333333331</v>
      </c>
      <c r="F7099" s="20">
        <f>'Dati di base x Ind. Comunale'!F7099</f>
        <v>0</v>
      </c>
      <c r="G7099" s="20">
        <f>'Dati di base x Ind. Comunale'!G7099</f>
        <v>1</v>
      </c>
      <c r="H7099" s="15">
        <f>'Dati di base x Ind. Comunale'!E7099</f>
        <v>2</v>
      </c>
    </row>
    <row r="7100" spans="1:8" x14ac:dyDescent="0.3">
      <c r="A7100" t="s">
        <v>243</v>
      </c>
      <c r="B7100" t="s">
        <v>262</v>
      </c>
      <c r="C7100" t="s">
        <v>5322</v>
      </c>
      <c r="D7100" s="15" t="s">
        <v>5323</v>
      </c>
      <c r="E7100" s="30">
        <f>'Dati di base x Ind. Comunale'!H7100/'Dati di base x Ind. Comunale'!I7100</f>
        <v>0</v>
      </c>
      <c r="F7100" s="20">
        <f>'Dati di base x Ind. Comunale'!F7100</f>
        <v>0</v>
      </c>
      <c r="G7100" s="20">
        <f>'Dati di base x Ind. Comunale'!G7100</f>
        <v>0</v>
      </c>
      <c r="H7100" s="15">
        <f>'Dati di base x Ind. Comunale'!E7100</f>
        <v>2</v>
      </c>
    </row>
    <row r="7101" spans="1:8" x14ac:dyDescent="0.3">
      <c r="A7101" t="s">
        <v>243</v>
      </c>
      <c r="B7101" t="s">
        <v>262</v>
      </c>
      <c r="C7101" t="s">
        <v>5452</v>
      </c>
      <c r="D7101" s="15" t="s">
        <v>5453</v>
      </c>
      <c r="E7101" s="30">
        <f>'Dati di base x Ind. Comunale'!H7101/'Dati di base x Ind. Comunale'!I7101</f>
        <v>0</v>
      </c>
      <c r="F7101" s="20">
        <f>'Dati di base x Ind. Comunale'!F7101</f>
        <v>0</v>
      </c>
      <c r="G7101" s="20">
        <f>'Dati di base x Ind. Comunale'!G7101</f>
        <v>0</v>
      </c>
      <c r="H7101" s="15">
        <f>'Dati di base x Ind. Comunale'!E7101</f>
        <v>1</v>
      </c>
    </row>
    <row r="7102" spans="1:8" x14ac:dyDescent="0.3">
      <c r="A7102" t="s">
        <v>243</v>
      </c>
      <c r="B7102" t="s">
        <v>262</v>
      </c>
      <c r="C7102" t="s">
        <v>5646</v>
      </c>
      <c r="D7102" s="15" t="s">
        <v>5647</v>
      </c>
      <c r="E7102" s="30">
        <f>'Dati di base x Ind. Comunale'!H7102/'Dati di base x Ind. Comunale'!I7102</f>
        <v>0</v>
      </c>
      <c r="F7102" s="20">
        <f>'Dati di base x Ind. Comunale'!F7102</f>
        <v>0</v>
      </c>
      <c r="G7102" s="20">
        <f>'Dati di base x Ind. Comunale'!G7102</f>
        <v>0</v>
      </c>
      <c r="H7102" s="15">
        <f>'Dati di base x Ind. Comunale'!E7102</f>
        <v>1</v>
      </c>
    </row>
    <row r="7103" spans="1:8" x14ac:dyDescent="0.3">
      <c r="A7103" t="s">
        <v>243</v>
      </c>
      <c r="B7103" t="s">
        <v>262</v>
      </c>
      <c r="C7103" t="s">
        <v>5650</v>
      </c>
      <c r="D7103" s="15" t="s">
        <v>5651</v>
      </c>
      <c r="E7103" s="30">
        <f>'Dati di base x Ind. Comunale'!H7103/'Dati di base x Ind. Comunale'!I7103</f>
        <v>0</v>
      </c>
      <c r="F7103" s="20">
        <f>'Dati di base x Ind. Comunale'!F7103</f>
        <v>0</v>
      </c>
      <c r="G7103" s="20">
        <f>'Dati di base x Ind. Comunale'!G7103</f>
        <v>0</v>
      </c>
      <c r="H7103" s="15">
        <f>'Dati di base x Ind. Comunale'!E7103</f>
        <v>5</v>
      </c>
    </row>
    <row r="7104" spans="1:8" x14ac:dyDescent="0.3">
      <c r="A7104" t="s">
        <v>243</v>
      </c>
      <c r="B7104" t="s">
        <v>262</v>
      </c>
      <c r="C7104" t="s">
        <v>5664</v>
      </c>
      <c r="D7104" s="15" t="s">
        <v>5665</v>
      </c>
      <c r="E7104" s="30">
        <f>'Dati di base x Ind. Comunale'!H7104/'Dati di base x Ind. Comunale'!I7104</f>
        <v>0</v>
      </c>
      <c r="F7104" s="20">
        <f>'Dati di base x Ind. Comunale'!F7104</f>
        <v>0</v>
      </c>
      <c r="G7104" s="20">
        <f>'Dati di base x Ind. Comunale'!G7104</f>
        <v>0</v>
      </c>
      <c r="H7104" s="15">
        <f>'Dati di base x Ind. Comunale'!E7104</f>
        <v>1</v>
      </c>
    </row>
    <row r="7105" spans="1:8" x14ac:dyDescent="0.3">
      <c r="A7105" t="s">
        <v>243</v>
      </c>
      <c r="B7105" t="s">
        <v>262</v>
      </c>
      <c r="C7105" t="s">
        <v>5914</v>
      </c>
      <c r="D7105" s="15" t="s">
        <v>5915</v>
      </c>
      <c r="E7105" s="30">
        <f>'Dati di base x Ind. Comunale'!H7105/'Dati di base x Ind. Comunale'!I7105</f>
        <v>0</v>
      </c>
      <c r="F7105" s="20">
        <f>'Dati di base x Ind. Comunale'!F7105</f>
        <v>0</v>
      </c>
      <c r="G7105" s="20">
        <f>'Dati di base x Ind. Comunale'!G7105</f>
        <v>0</v>
      </c>
      <c r="H7105" s="15">
        <f>'Dati di base x Ind. Comunale'!E7105</f>
        <v>1</v>
      </c>
    </row>
    <row r="7106" spans="1:8" x14ac:dyDescent="0.3">
      <c r="A7106" t="s">
        <v>243</v>
      </c>
      <c r="B7106" t="s">
        <v>262</v>
      </c>
      <c r="C7106" t="s">
        <v>5928</v>
      </c>
      <c r="D7106" s="15" t="s">
        <v>5929</v>
      </c>
      <c r="E7106" s="30">
        <f>'Dati di base x Ind. Comunale'!H7106/'Dati di base x Ind. Comunale'!I7106</f>
        <v>0</v>
      </c>
      <c r="F7106" s="20">
        <f>'Dati di base x Ind. Comunale'!F7106</f>
        <v>0</v>
      </c>
      <c r="G7106" s="20">
        <f>'Dati di base x Ind. Comunale'!G7106</f>
        <v>0</v>
      </c>
      <c r="H7106" s="15">
        <f>'Dati di base x Ind. Comunale'!E7106</f>
        <v>2</v>
      </c>
    </row>
    <row r="7107" spans="1:8" x14ac:dyDescent="0.3">
      <c r="A7107" t="s">
        <v>243</v>
      </c>
      <c r="B7107" t="s">
        <v>262</v>
      </c>
      <c r="C7107" t="s">
        <v>6275</v>
      </c>
      <c r="D7107" s="15" t="s">
        <v>6276</v>
      </c>
      <c r="E7107" s="30">
        <f>'Dati di base x Ind. Comunale'!H7107/'Dati di base x Ind. Comunale'!I7107</f>
        <v>0</v>
      </c>
      <c r="F7107" s="20">
        <f>'Dati di base x Ind. Comunale'!F7107</f>
        <v>0</v>
      </c>
      <c r="G7107" s="20">
        <f>'Dati di base x Ind. Comunale'!G7107</f>
        <v>0</v>
      </c>
      <c r="H7107" s="15">
        <f>'Dati di base x Ind. Comunale'!E7107</f>
        <v>4</v>
      </c>
    </row>
    <row r="7108" spans="1:8" x14ac:dyDescent="0.3">
      <c r="A7108" t="s">
        <v>243</v>
      </c>
      <c r="B7108" t="s">
        <v>262</v>
      </c>
      <c r="C7108" t="s">
        <v>6772</v>
      </c>
      <c r="D7108" s="15" t="s">
        <v>6773</v>
      </c>
      <c r="E7108" s="30">
        <f>'Dati di base x Ind. Comunale'!H7108/'Dati di base x Ind. Comunale'!I7108</f>
        <v>0</v>
      </c>
      <c r="F7108" s="20">
        <f>'Dati di base x Ind. Comunale'!F7108</f>
        <v>0</v>
      </c>
      <c r="G7108" s="20">
        <f>'Dati di base x Ind. Comunale'!G7108</f>
        <v>0</v>
      </c>
      <c r="H7108" s="15">
        <f>'Dati di base x Ind. Comunale'!E7108</f>
        <v>2</v>
      </c>
    </row>
    <row r="7109" spans="1:8" x14ac:dyDescent="0.3">
      <c r="A7109" t="s">
        <v>243</v>
      </c>
      <c r="B7109" t="s">
        <v>262</v>
      </c>
      <c r="C7109" t="s">
        <v>6879</v>
      </c>
      <c r="D7109" s="15" t="s">
        <v>6880</v>
      </c>
      <c r="E7109" s="30">
        <f>'Dati di base x Ind. Comunale'!H7109/'Dati di base x Ind. Comunale'!I7109</f>
        <v>0.5</v>
      </c>
      <c r="F7109" s="20">
        <f>'Dati di base x Ind. Comunale'!F7109</f>
        <v>0</v>
      </c>
      <c r="G7109" s="20">
        <f>'Dati di base x Ind. Comunale'!G7109</f>
        <v>1</v>
      </c>
      <c r="H7109" s="15">
        <f>'Dati di base x Ind. Comunale'!E7109</f>
        <v>1</v>
      </c>
    </row>
    <row r="7110" spans="1:8" x14ac:dyDescent="0.3">
      <c r="A7110" t="s">
        <v>243</v>
      </c>
      <c r="B7110" t="s">
        <v>262</v>
      </c>
      <c r="C7110" t="s">
        <v>7194</v>
      </c>
      <c r="D7110" s="15" t="s">
        <v>7195</v>
      </c>
      <c r="E7110" s="30">
        <f>'Dati di base x Ind. Comunale'!H7110/'Dati di base x Ind. Comunale'!I7110</f>
        <v>0</v>
      </c>
      <c r="F7110" s="20">
        <f>'Dati di base x Ind. Comunale'!F7110</f>
        <v>0</v>
      </c>
      <c r="G7110" s="20">
        <f>'Dati di base x Ind. Comunale'!G7110</f>
        <v>0</v>
      </c>
      <c r="H7110" s="15">
        <f>'Dati di base x Ind. Comunale'!E7110</f>
        <v>1</v>
      </c>
    </row>
    <row r="7111" spans="1:8" x14ac:dyDescent="0.3">
      <c r="A7111" t="s">
        <v>243</v>
      </c>
      <c r="B7111" t="s">
        <v>262</v>
      </c>
      <c r="C7111" t="s">
        <v>7553</v>
      </c>
      <c r="D7111" s="15" t="s">
        <v>7554</v>
      </c>
      <c r="E7111" s="30">
        <f>'Dati di base x Ind. Comunale'!H7111/'Dati di base x Ind. Comunale'!I7111</f>
        <v>0</v>
      </c>
      <c r="F7111" s="20">
        <f>'Dati di base x Ind. Comunale'!F7111</f>
        <v>0</v>
      </c>
      <c r="G7111" s="20">
        <f>'Dati di base x Ind. Comunale'!G7111</f>
        <v>0</v>
      </c>
      <c r="H7111" s="15">
        <f>'Dati di base x Ind. Comunale'!E7111</f>
        <v>1</v>
      </c>
    </row>
    <row r="7112" spans="1:8" x14ac:dyDescent="0.3">
      <c r="A7112" t="s">
        <v>243</v>
      </c>
      <c r="B7112" t="s">
        <v>262</v>
      </c>
      <c r="C7112" t="s">
        <v>8126</v>
      </c>
      <c r="D7112" s="15" t="s">
        <v>8127</v>
      </c>
      <c r="E7112" s="30">
        <f>'Dati di base x Ind. Comunale'!H7112/'Dati di base x Ind. Comunale'!I7112</f>
        <v>0</v>
      </c>
      <c r="F7112" s="20">
        <f>'Dati di base x Ind. Comunale'!F7112</f>
        <v>0</v>
      </c>
      <c r="G7112" s="20">
        <f>'Dati di base x Ind. Comunale'!G7112</f>
        <v>0</v>
      </c>
      <c r="H7112" s="15">
        <f>'Dati di base x Ind. Comunale'!E7112</f>
        <v>1</v>
      </c>
    </row>
    <row r="7113" spans="1:8" x14ac:dyDescent="0.3">
      <c r="A7113" t="s">
        <v>243</v>
      </c>
      <c r="B7113" t="s">
        <v>262</v>
      </c>
      <c r="C7113" t="s">
        <v>8356</v>
      </c>
      <c r="D7113" s="15" t="s">
        <v>8357</v>
      </c>
      <c r="E7113" s="45" t="s">
        <v>15828</v>
      </c>
      <c r="F7113" s="20">
        <f>'Dati di base x Ind. Comunale'!F7113</f>
        <v>0</v>
      </c>
      <c r="G7113" s="20">
        <f>'Dati di base x Ind. Comunale'!G7113</f>
        <v>0</v>
      </c>
      <c r="H7113" s="15">
        <f>'Dati di base x Ind. Comunale'!E7113</f>
        <v>0</v>
      </c>
    </row>
    <row r="7114" spans="1:8" x14ac:dyDescent="0.3">
      <c r="A7114" t="s">
        <v>243</v>
      </c>
      <c r="B7114" t="s">
        <v>262</v>
      </c>
      <c r="C7114" t="s">
        <v>8782</v>
      </c>
      <c r="D7114" s="15" t="s">
        <v>8783</v>
      </c>
      <c r="E7114" s="30">
        <f>'Dati di base x Ind. Comunale'!H7114/'Dati di base x Ind. Comunale'!I7114</f>
        <v>0</v>
      </c>
      <c r="F7114" s="20">
        <f>'Dati di base x Ind. Comunale'!F7114</f>
        <v>0</v>
      </c>
      <c r="G7114" s="20">
        <f>'Dati di base x Ind. Comunale'!G7114</f>
        <v>0</v>
      </c>
      <c r="H7114" s="15">
        <f>'Dati di base x Ind. Comunale'!E7114</f>
        <v>2</v>
      </c>
    </row>
    <row r="7115" spans="1:8" x14ac:dyDescent="0.3">
      <c r="A7115" t="s">
        <v>243</v>
      </c>
      <c r="B7115" t="s">
        <v>262</v>
      </c>
      <c r="C7115" t="s">
        <v>9100</v>
      </c>
      <c r="D7115" s="15" t="s">
        <v>9101</v>
      </c>
      <c r="E7115" s="30">
        <f>'Dati di base x Ind. Comunale'!H7115/'Dati di base x Ind. Comunale'!I7115</f>
        <v>0</v>
      </c>
      <c r="F7115" s="20">
        <f>'Dati di base x Ind. Comunale'!F7115</f>
        <v>0</v>
      </c>
      <c r="G7115" s="20">
        <f>'Dati di base x Ind. Comunale'!G7115</f>
        <v>0</v>
      </c>
      <c r="H7115" s="15">
        <f>'Dati di base x Ind. Comunale'!E7115</f>
        <v>1</v>
      </c>
    </row>
    <row r="7116" spans="1:8" x14ac:dyDescent="0.3">
      <c r="A7116" t="s">
        <v>243</v>
      </c>
      <c r="B7116" t="s">
        <v>262</v>
      </c>
      <c r="C7116" t="s">
        <v>9176</v>
      </c>
      <c r="D7116" s="15" t="s">
        <v>9177</v>
      </c>
      <c r="E7116" s="30">
        <f>'Dati di base x Ind. Comunale'!H7116/'Dati di base x Ind. Comunale'!I7116</f>
        <v>1</v>
      </c>
      <c r="F7116" s="20">
        <f>'Dati di base x Ind. Comunale'!F7116</f>
        <v>0</v>
      </c>
      <c r="G7116" s="20">
        <f>'Dati di base x Ind. Comunale'!G7116</f>
        <v>1</v>
      </c>
      <c r="H7116" s="15">
        <f>'Dati di base x Ind. Comunale'!E7116</f>
        <v>0</v>
      </c>
    </row>
    <row r="7117" spans="1:8" x14ac:dyDescent="0.3">
      <c r="A7117" t="s">
        <v>243</v>
      </c>
      <c r="B7117" t="s">
        <v>262</v>
      </c>
      <c r="C7117" t="s">
        <v>9880</v>
      </c>
      <c r="D7117" s="15" t="s">
        <v>9881</v>
      </c>
      <c r="E7117" s="30">
        <f>'Dati di base x Ind. Comunale'!H7117/'Dati di base x Ind. Comunale'!I7117</f>
        <v>0</v>
      </c>
      <c r="F7117" s="20">
        <f>'Dati di base x Ind. Comunale'!F7117</f>
        <v>0</v>
      </c>
      <c r="G7117" s="20">
        <f>'Dati di base x Ind. Comunale'!G7117</f>
        <v>0</v>
      </c>
      <c r="H7117" s="15">
        <f>'Dati di base x Ind. Comunale'!E7117</f>
        <v>1</v>
      </c>
    </row>
    <row r="7118" spans="1:8" x14ac:dyDescent="0.3">
      <c r="A7118" t="s">
        <v>243</v>
      </c>
      <c r="B7118" t="s">
        <v>262</v>
      </c>
      <c r="C7118" t="s">
        <v>10466</v>
      </c>
      <c r="D7118" s="15" t="s">
        <v>10467</v>
      </c>
      <c r="E7118" s="30">
        <f>'Dati di base x Ind. Comunale'!H7118/'Dati di base x Ind. Comunale'!I7118</f>
        <v>0.33333333333333331</v>
      </c>
      <c r="F7118" s="20">
        <f>'Dati di base x Ind. Comunale'!F7118</f>
        <v>2</v>
      </c>
      <c r="G7118" s="20">
        <f>'Dati di base x Ind. Comunale'!G7118</f>
        <v>0</v>
      </c>
      <c r="H7118" s="15">
        <f>'Dati di base x Ind. Comunale'!E7118</f>
        <v>4</v>
      </c>
    </row>
    <row r="7119" spans="1:8" x14ac:dyDescent="0.3">
      <c r="A7119" t="s">
        <v>243</v>
      </c>
      <c r="B7119" t="s">
        <v>262</v>
      </c>
      <c r="C7119" t="s">
        <v>10474</v>
      </c>
      <c r="D7119" s="15" t="s">
        <v>10475</v>
      </c>
      <c r="E7119" s="30">
        <f>'Dati di base x Ind. Comunale'!H7119/'Dati di base x Ind. Comunale'!I7119</f>
        <v>0</v>
      </c>
      <c r="F7119" s="20">
        <f>'Dati di base x Ind. Comunale'!F7119</f>
        <v>0</v>
      </c>
      <c r="G7119" s="20">
        <f>'Dati di base x Ind. Comunale'!G7119</f>
        <v>0</v>
      </c>
      <c r="H7119" s="15">
        <f>'Dati di base x Ind. Comunale'!E7119</f>
        <v>2</v>
      </c>
    </row>
    <row r="7120" spans="1:8" x14ac:dyDescent="0.3">
      <c r="A7120" t="s">
        <v>243</v>
      </c>
      <c r="B7120" t="s">
        <v>262</v>
      </c>
      <c r="C7120" t="s">
        <v>10569</v>
      </c>
      <c r="D7120" s="15" t="s">
        <v>10570</v>
      </c>
      <c r="E7120" s="30">
        <f>'Dati di base x Ind. Comunale'!H7120/'Dati di base x Ind. Comunale'!I7120</f>
        <v>0</v>
      </c>
      <c r="F7120" s="20">
        <f>'Dati di base x Ind. Comunale'!F7120</f>
        <v>0</v>
      </c>
      <c r="G7120" s="20">
        <f>'Dati di base x Ind. Comunale'!G7120</f>
        <v>0</v>
      </c>
      <c r="H7120" s="15">
        <f>'Dati di base x Ind. Comunale'!E7120</f>
        <v>1</v>
      </c>
    </row>
    <row r="7121" spans="1:8" x14ac:dyDescent="0.3">
      <c r="A7121" t="s">
        <v>243</v>
      </c>
      <c r="B7121" t="s">
        <v>262</v>
      </c>
      <c r="C7121" t="s">
        <v>11275</v>
      </c>
      <c r="D7121" s="15" t="s">
        <v>11276</v>
      </c>
      <c r="E7121" s="30">
        <f>'Dati di base x Ind. Comunale'!H7121/'Dati di base x Ind. Comunale'!I7121</f>
        <v>0.5</v>
      </c>
      <c r="F7121" s="20">
        <f>'Dati di base x Ind. Comunale'!F7121</f>
        <v>0</v>
      </c>
      <c r="G7121" s="20">
        <f>'Dati di base x Ind. Comunale'!G7121</f>
        <v>1</v>
      </c>
      <c r="H7121" s="15">
        <f>'Dati di base x Ind. Comunale'!E7121</f>
        <v>1</v>
      </c>
    </row>
    <row r="7122" spans="1:8" x14ac:dyDescent="0.3">
      <c r="A7122" t="s">
        <v>243</v>
      </c>
      <c r="B7122" t="s">
        <v>262</v>
      </c>
      <c r="C7122" t="s">
        <v>11663</v>
      </c>
      <c r="D7122" s="15" t="s">
        <v>11664</v>
      </c>
      <c r="E7122" s="30">
        <f>'Dati di base x Ind. Comunale'!H7122/'Dati di base x Ind. Comunale'!I7122</f>
        <v>0</v>
      </c>
      <c r="F7122" s="20">
        <f>'Dati di base x Ind. Comunale'!F7122</f>
        <v>0</v>
      </c>
      <c r="G7122" s="20">
        <f>'Dati di base x Ind. Comunale'!G7122</f>
        <v>0</v>
      </c>
      <c r="H7122" s="15">
        <f>'Dati di base x Ind. Comunale'!E7122</f>
        <v>2</v>
      </c>
    </row>
    <row r="7123" spans="1:8" x14ac:dyDescent="0.3">
      <c r="A7123" t="s">
        <v>243</v>
      </c>
      <c r="B7123" t="s">
        <v>262</v>
      </c>
      <c r="C7123" t="s">
        <v>12063</v>
      </c>
      <c r="D7123" s="15" t="s">
        <v>12064</v>
      </c>
      <c r="E7123" s="30">
        <f>'Dati di base x Ind. Comunale'!H7123/'Dati di base x Ind. Comunale'!I7123</f>
        <v>0</v>
      </c>
      <c r="F7123" s="20">
        <f>'Dati di base x Ind. Comunale'!F7123</f>
        <v>0</v>
      </c>
      <c r="G7123" s="20">
        <f>'Dati di base x Ind. Comunale'!G7123</f>
        <v>0</v>
      </c>
      <c r="H7123" s="15">
        <f>'Dati di base x Ind. Comunale'!E7123</f>
        <v>4</v>
      </c>
    </row>
    <row r="7124" spans="1:8" x14ac:dyDescent="0.3">
      <c r="A7124" t="s">
        <v>243</v>
      </c>
      <c r="B7124" t="s">
        <v>262</v>
      </c>
      <c r="C7124" t="s">
        <v>12110</v>
      </c>
      <c r="D7124" s="15" t="s">
        <v>12111</v>
      </c>
      <c r="E7124" s="30">
        <f>'Dati di base x Ind. Comunale'!H7124/'Dati di base x Ind. Comunale'!I7124</f>
        <v>0</v>
      </c>
      <c r="F7124" s="20">
        <f>'Dati di base x Ind. Comunale'!F7124</f>
        <v>0</v>
      </c>
      <c r="G7124" s="20">
        <f>'Dati di base x Ind. Comunale'!G7124</f>
        <v>0</v>
      </c>
      <c r="H7124" s="15">
        <f>'Dati di base x Ind. Comunale'!E7124</f>
        <v>1</v>
      </c>
    </row>
    <row r="7125" spans="1:8" x14ac:dyDescent="0.3">
      <c r="A7125" t="s">
        <v>243</v>
      </c>
      <c r="B7125" t="s">
        <v>262</v>
      </c>
      <c r="C7125" t="s">
        <v>12312</v>
      </c>
      <c r="D7125" s="15" t="s">
        <v>12313</v>
      </c>
      <c r="E7125" s="30">
        <f>'Dati di base x Ind. Comunale'!H7125/'Dati di base x Ind. Comunale'!I7125</f>
        <v>0</v>
      </c>
      <c r="F7125" s="20">
        <f>'Dati di base x Ind. Comunale'!F7125</f>
        <v>0</v>
      </c>
      <c r="G7125" s="20">
        <f>'Dati di base x Ind. Comunale'!G7125</f>
        <v>0</v>
      </c>
      <c r="H7125" s="15">
        <f>'Dati di base x Ind. Comunale'!E7125</f>
        <v>1</v>
      </c>
    </row>
    <row r="7126" spans="1:8" x14ac:dyDescent="0.3">
      <c r="A7126" t="s">
        <v>243</v>
      </c>
      <c r="B7126" t="s">
        <v>262</v>
      </c>
      <c r="C7126" t="s">
        <v>12470</v>
      </c>
      <c r="D7126" s="15" t="s">
        <v>12471</v>
      </c>
      <c r="E7126" s="30">
        <f>'Dati di base x Ind. Comunale'!H7126/'Dati di base x Ind. Comunale'!I7126</f>
        <v>0</v>
      </c>
      <c r="F7126" s="20">
        <f>'Dati di base x Ind. Comunale'!F7126</f>
        <v>0</v>
      </c>
      <c r="G7126" s="20">
        <f>'Dati di base x Ind. Comunale'!G7126</f>
        <v>0</v>
      </c>
      <c r="H7126" s="15">
        <f>'Dati di base x Ind. Comunale'!E7126</f>
        <v>3</v>
      </c>
    </row>
    <row r="7127" spans="1:8" x14ac:dyDescent="0.3">
      <c r="A7127" t="s">
        <v>243</v>
      </c>
      <c r="B7127" t="s">
        <v>262</v>
      </c>
      <c r="C7127" t="s">
        <v>13023</v>
      </c>
      <c r="D7127" s="15" t="s">
        <v>13024</v>
      </c>
      <c r="E7127" s="30">
        <f>'Dati di base x Ind. Comunale'!H7127/'Dati di base x Ind. Comunale'!I7127</f>
        <v>0</v>
      </c>
      <c r="F7127" s="20">
        <f>'Dati di base x Ind. Comunale'!F7127</f>
        <v>0</v>
      </c>
      <c r="G7127" s="20">
        <f>'Dati di base x Ind. Comunale'!G7127</f>
        <v>0</v>
      </c>
      <c r="H7127" s="15">
        <f>'Dati di base x Ind. Comunale'!E7127</f>
        <v>1</v>
      </c>
    </row>
    <row r="7128" spans="1:8" x14ac:dyDescent="0.3">
      <c r="A7128" t="s">
        <v>243</v>
      </c>
      <c r="B7128" t="s">
        <v>262</v>
      </c>
      <c r="C7128" t="s">
        <v>13397</v>
      </c>
      <c r="D7128" s="15" t="s">
        <v>13398</v>
      </c>
      <c r="E7128" s="30">
        <f>'Dati di base x Ind. Comunale'!H7128/'Dati di base x Ind. Comunale'!I7128</f>
        <v>0</v>
      </c>
      <c r="F7128" s="20">
        <f>'Dati di base x Ind. Comunale'!F7128</f>
        <v>0</v>
      </c>
      <c r="G7128" s="20">
        <f>'Dati di base x Ind. Comunale'!G7128</f>
        <v>0</v>
      </c>
      <c r="H7128" s="15">
        <f>'Dati di base x Ind. Comunale'!E7128</f>
        <v>3</v>
      </c>
    </row>
    <row r="7129" spans="1:8" x14ac:dyDescent="0.3">
      <c r="A7129" t="s">
        <v>243</v>
      </c>
      <c r="B7129" t="s">
        <v>262</v>
      </c>
      <c r="C7129" t="s">
        <v>13565</v>
      </c>
      <c r="D7129" s="15" t="s">
        <v>13566</v>
      </c>
      <c r="E7129" s="30">
        <f>'Dati di base x Ind. Comunale'!H7129/'Dati di base x Ind. Comunale'!I7129</f>
        <v>0</v>
      </c>
      <c r="F7129" s="20">
        <f>'Dati di base x Ind. Comunale'!F7129</f>
        <v>0</v>
      </c>
      <c r="G7129" s="20">
        <f>'Dati di base x Ind. Comunale'!G7129</f>
        <v>0</v>
      </c>
      <c r="H7129" s="15">
        <f>'Dati di base x Ind. Comunale'!E7129</f>
        <v>3</v>
      </c>
    </row>
    <row r="7130" spans="1:8" x14ac:dyDescent="0.3">
      <c r="A7130" t="s">
        <v>243</v>
      </c>
      <c r="B7130" t="s">
        <v>262</v>
      </c>
      <c r="C7130" t="s">
        <v>13724</v>
      </c>
      <c r="D7130" s="15" t="s">
        <v>13725</v>
      </c>
      <c r="E7130" s="30">
        <f>'Dati di base x Ind. Comunale'!H7130/'Dati di base x Ind. Comunale'!I7130</f>
        <v>0.5</v>
      </c>
      <c r="F7130" s="20">
        <f>'Dati di base x Ind. Comunale'!F7130</f>
        <v>0</v>
      </c>
      <c r="G7130" s="20">
        <f>'Dati di base x Ind. Comunale'!G7130</f>
        <v>1</v>
      </c>
      <c r="H7130" s="15">
        <f>'Dati di base x Ind. Comunale'!E7130</f>
        <v>1</v>
      </c>
    </row>
    <row r="7131" spans="1:8" x14ac:dyDescent="0.3">
      <c r="A7131" t="s">
        <v>243</v>
      </c>
      <c r="B7131" t="s">
        <v>262</v>
      </c>
      <c r="C7131" t="s">
        <v>13726</v>
      </c>
      <c r="D7131" s="15" t="s">
        <v>13727</v>
      </c>
      <c r="E7131" s="30">
        <f>'Dati di base x Ind. Comunale'!H7131/'Dati di base x Ind. Comunale'!I7131</f>
        <v>0</v>
      </c>
      <c r="F7131" s="20">
        <f>'Dati di base x Ind. Comunale'!F7131</f>
        <v>0</v>
      </c>
      <c r="G7131" s="20">
        <f>'Dati di base x Ind. Comunale'!G7131</f>
        <v>0</v>
      </c>
      <c r="H7131" s="15">
        <f>'Dati di base x Ind. Comunale'!E7131</f>
        <v>4</v>
      </c>
    </row>
    <row r="7132" spans="1:8" x14ac:dyDescent="0.3">
      <c r="A7132" t="s">
        <v>243</v>
      </c>
      <c r="B7132" t="s">
        <v>262</v>
      </c>
      <c r="C7132" t="s">
        <v>13780</v>
      </c>
      <c r="D7132" s="15" t="s">
        <v>13781</v>
      </c>
      <c r="E7132" s="30">
        <f>'Dati di base x Ind. Comunale'!H7132/'Dati di base x Ind. Comunale'!I7132</f>
        <v>0</v>
      </c>
      <c r="F7132" s="20">
        <f>'Dati di base x Ind. Comunale'!F7132</f>
        <v>0</v>
      </c>
      <c r="G7132" s="20">
        <f>'Dati di base x Ind. Comunale'!G7132</f>
        <v>0</v>
      </c>
      <c r="H7132" s="15">
        <f>'Dati di base x Ind. Comunale'!E7132</f>
        <v>2</v>
      </c>
    </row>
    <row r="7133" spans="1:8" x14ac:dyDescent="0.3">
      <c r="A7133" t="s">
        <v>243</v>
      </c>
      <c r="B7133" t="s">
        <v>262</v>
      </c>
      <c r="C7133" t="s">
        <v>13812</v>
      </c>
      <c r="D7133" s="15" t="s">
        <v>13813</v>
      </c>
      <c r="E7133" s="30">
        <f>'Dati di base x Ind. Comunale'!H7133/'Dati di base x Ind. Comunale'!I7133</f>
        <v>0</v>
      </c>
      <c r="F7133" s="20">
        <f>'Dati di base x Ind. Comunale'!F7133</f>
        <v>0</v>
      </c>
      <c r="G7133" s="20">
        <f>'Dati di base x Ind. Comunale'!G7133</f>
        <v>0</v>
      </c>
      <c r="H7133" s="15">
        <f>'Dati di base x Ind. Comunale'!E7133</f>
        <v>1</v>
      </c>
    </row>
    <row r="7134" spans="1:8" x14ac:dyDescent="0.3">
      <c r="A7134" t="s">
        <v>243</v>
      </c>
      <c r="B7134" t="s">
        <v>262</v>
      </c>
      <c r="C7134" t="s">
        <v>13876</v>
      </c>
      <c r="D7134" s="15" t="s">
        <v>13877</v>
      </c>
      <c r="E7134" s="30">
        <f>'Dati di base x Ind. Comunale'!H7134/'Dati di base x Ind. Comunale'!I7134</f>
        <v>0</v>
      </c>
      <c r="F7134" s="20">
        <f>'Dati di base x Ind. Comunale'!F7134</f>
        <v>0</v>
      </c>
      <c r="G7134" s="20">
        <f>'Dati di base x Ind. Comunale'!G7134</f>
        <v>0</v>
      </c>
      <c r="H7134" s="15">
        <f>'Dati di base x Ind. Comunale'!E7134</f>
        <v>1</v>
      </c>
    </row>
    <row r="7135" spans="1:8" x14ac:dyDescent="0.3">
      <c r="A7135" t="s">
        <v>243</v>
      </c>
      <c r="B7135" t="s">
        <v>262</v>
      </c>
      <c r="C7135" t="s">
        <v>14667</v>
      </c>
      <c r="D7135" s="15" t="s">
        <v>14668</v>
      </c>
      <c r="E7135" s="30">
        <f>'Dati di base x Ind. Comunale'!H7135/'Dati di base x Ind. Comunale'!I7135</f>
        <v>1</v>
      </c>
      <c r="F7135" s="20">
        <f>'Dati di base x Ind. Comunale'!F7135</f>
        <v>0</v>
      </c>
      <c r="G7135" s="20">
        <f>'Dati di base x Ind. Comunale'!G7135</f>
        <v>1</v>
      </c>
      <c r="H7135" s="15">
        <f>'Dati di base x Ind. Comunale'!E7135</f>
        <v>0</v>
      </c>
    </row>
    <row r="7136" spans="1:8" x14ac:dyDescent="0.3">
      <c r="A7136" t="s">
        <v>243</v>
      </c>
      <c r="B7136" t="s">
        <v>262</v>
      </c>
      <c r="C7136" t="s">
        <v>14943</v>
      </c>
      <c r="D7136" s="15" t="s">
        <v>14944</v>
      </c>
      <c r="E7136" s="30">
        <f>'Dati di base x Ind. Comunale'!H7136/'Dati di base x Ind. Comunale'!I7136</f>
        <v>0</v>
      </c>
      <c r="F7136" s="20">
        <f>'Dati di base x Ind. Comunale'!F7136</f>
        <v>0</v>
      </c>
      <c r="G7136" s="20">
        <f>'Dati di base x Ind. Comunale'!G7136</f>
        <v>0</v>
      </c>
      <c r="H7136" s="15">
        <f>'Dati di base x Ind. Comunale'!E7136</f>
        <v>1</v>
      </c>
    </row>
    <row r="7137" spans="1:8" x14ac:dyDescent="0.3">
      <c r="A7137" t="s">
        <v>243</v>
      </c>
      <c r="B7137" t="s">
        <v>262</v>
      </c>
      <c r="C7137" t="s">
        <v>15072</v>
      </c>
      <c r="D7137" s="15" t="s">
        <v>15073</v>
      </c>
      <c r="E7137" s="30">
        <f>'Dati di base x Ind. Comunale'!H7137/'Dati di base x Ind. Comunale'!I7137</f>
        <v>0</v>
      </c>
      <c r="F7137" s="20">
        <f>'Dati di base x Ind. Comunale'!F7137</f>
        <v>0</v>
      </c>
      <c r="G7137" s="20">
        <f>'Dati di base x Ind. Comunale'!G7137</f>
        <v>0</v>
      </c>
      <c r="H7137" s="15">
        <f>'Dati di base x Ind. Comunale'!E7137</f>
        <v>1</v>
      </c>
    </row>
    <row r="7138" spans="1:8" x14ac:dyDescent="0.3">
      <c r="A7138" t="s">
        <v>243</v>
      </c>
      <c r="B7138" t="s">
        <v>262</v>
      </c>
      <c r="C7138" t="s">
        <v>15270</v>
      </c>
      <c r="D7138" s="15" t="s">
        <v>130</v>
      </c>
      <c r="E7138" s="30">
        <f>'Dati di base x Ind. Comunale'!H7138/'Dati di base x Ind. Comunale'!I7138</f>
        <v>0</v>
      </c>
      <c r="F7138" s="20">
        <f>'Dati di base x Ind. Comunale'!F7138</f>
        <v>0</v>
      </c>
      <c r="G7138" s="20">
        <f>'Dati di base x Ind. Comunale'!G7138</f>
        <v>0</v>
      </c>
      <c r="H7138" s="15">
        <f>'Dati di base x Ind. Comunale'!E7138</f>
        <v>10</v>
      </c>
    </row>
    <row r="7139" spans="1:8" x14ac:dyDescent="0.3">
      <c r="A7139" t="s">
        <v>243</v>
      </c>
      <c r="B7139" t="s">
        <v>262</v>
      </c>
      <c r="C7139" t="s">
        <v>15728</v>
      </c>
      <c r="D7139" s="15" t="s">
        <v>15729</v>
      </c>
      <c r="E7139" s="45" t="s">
        <v>15828</v>
      </c>
      <c r="F7139" s="20">
        <f>'Dati di base x Ind. Comunale'!F7139</f>
        <v>0</v>
      </c>
      <c r="G7139" s="20">
        <f>'Dati di base x Ind. Comunale'!G7139</f>
        <v>0</v>
      </c>
      <c r="H7139" s="15">
        <f>'Dati di base x Ind. Comunale'!E7139</f>
        <v>0</v>
      </c>
    </row>
    <row r="7140" spans="1:8" x14ac:dyDescent="0.3">
      <c r="A7140" t="s">
        <v>243</v>
      </c>
      <c r="B7140" t="s">
        <v>262</v>
      </c>
      <c r="C7140" t="s">
        <v>15736</v>
      </c>
      <c r="D7140" s="15" t="s">
        <v>15737</v>
      </c>
      <c r="E7140" s="30">
        <f>'Dati di base x Ind. Comunale'!H7140/'Dati di base x Ind. Comunale'!I7140</f>
        <v>1</v>
      </c>
      <c r="F7140" s="20">
        <f>'Dati di base x Ind. Comunale'!F7140</f>
        <v>0</v>
      </c>
      <c r="G7140" s="20">
        <f>'Dati di base x Ind. Comunale'!G7140</f>
        <v>1</v>
      </c>
      <c r="H7140" s="15">
        <f>'Dati di base x Ind. Comunale'!E7140</f>
        <v>0</v>
      </c>
    </row>
    <row r="7141" spans="1:8" x14ac:dyDescent="0.3">
      <c r="A7141" t="s">
        <v>243</v>
      </c>
      <c r="B7141" t="s">
        <v>262</v>
      </c>
      <c r="C7141" t="s">
        <v>15824</v>
      </c>
      <c r="D7141" s="15" t="s">
        <v>15825</v>
      </c>
      <c r="E7141" s="30">
        <f>'Dati di base x Ind. Comunale'!H7141/'Dati di base x Ind. Comunale'!I7141</f>
        <v>0</v>
      </c>
      <c r="F7141" s="20">
        <f>'Dati di base x Ind. Comunale'!F7141</f>
        <v>0</v>
      </c>
      <c r="G7141" s="20">
        <f>'Dati di base x Ind. Comunale'!G7141</f>
        <v>0</v>
      </c>
      <c r="H7141" s="15">
        <f>'Dati di base x Ind. Comunale'!E7141</f>
        <v>3</v>
      </c>
    </row>
    <row r="7142" spans="1:8" x14ac:dyDescent="0.3">
      <c r="A7142" t="s">
        <v>199</v>
      </c>
      <c r="B7142" t="s">
        <v>505</v>
      </c>
      <c r="C7142" t="s">
        <v>506</v>
      </c>
      <c r="D7142" s="15" t="s">
        <v>507</v>
      </c>
      <c r="E7142" s="30">
        <f>'Dati di base x Ind. Comunale'!H7142/'Dati di base x Ind. Comunale'!I7142</f>
        <v>0.25</v>
      </c>
      <c r="F7142" s="20">
        <f>'Dati di base x Ind. Comunale'!F7142</f>
        <v>0</v>
      </c>
      <c r="G7142" s="20">
        <f>'Dati di base x Ind. Comunale'!G7142</f>
        <v>1</v>
      </c>
      <c r="H7142" s="15">
        <f>'Dati di base x Ind. Comunale'!E7142</f>
        <v>3</v>
      </c>
    </row>
    <row r="7143" spans="1:8" x14ac:dyDescent="0.3">
      <c r="A7143" t="s">
        <v>199</v>
      </c>
      <c r="B7143" t="s">
        <v>505</v>
      </c>
      <c r="C7143" t="s">
        <v>2229</v>
      </c>
      <c r="D7143" s="15" t="s">
        <v>2230</v>
      </c>
      <c r="E7143" s="45" t="s">
        <v>15828</v>
      </c>
      <c r="F7143" s="20">
        <f>'Dati di base x Ind. Comunale'!F7143</f>
        <v>0</v>
      </c>
      <c r="G7143" s="20">
        <f>'Dati di base x Ind. Comunale'!G7143</f>
        <v>0</v>
      </c>
      <c r="H7143" s="15">
        <f>'Dati di base x Ind. Comunale'!E7143</f>
        <v>0</v>
      </c>
    </row>
    <row r="7144" spans="1:8" x14ac:dyDescent="0.3">
      <c r="A7144" t="s">
        <v>199</v>
      </c>
      <c r="B7144" t="s">
        <v>505</v>
      </c>
      <c r="C7144" t="s">
        <v>2340</v>
      </c>
      <c r="D7144" s="15" t="s">
        <v>2341</v>
      </c>
      <c r="E7144" s="30">
        <f>'Dati di base x Ind. Comunale'!H7144/'Dati di base x Ind. Comunale'!I7144</f>
        <v>0.5</v>
      </c>
      <c r="F7144" s="20">
        <f>'Dati di base x Ind. Comunale'!F7144</f>
        <v>0</v>
      </c>
      <c r="G7144" s="20">
        <f>'Dati di base x Ind. Comunale'!G7144</f>
        <v>1</v>
      </c>
      <c r="H7144" s="15">
        <f>'Dati di base x Ind. Comunale'!E7144</f>
        <v>1</v>
      </c>
    </row>
    <row r="7145" spans="1:8" x14ac:dyDescent="0.3">
      <c r="A7145" t="s">
        <v>199</v>
      </c>
      <c r="B7145" t="s">
        <v>505</v>
      </c>
      <c r="C7145" t="s">
        <v>2552</v>
      </c>
      <c r="D7145" s="15" t="s">
        <v>2553</v>
      </c>
      <c r="E7145" s="30">
        <f>'Dati di base x Ind. Comunale'!H7145/'Dati di base x Ind. Comunale'!I7145</f>
        <v>0.5</v>
      </c>
      <c r="F7145" s="20">
        <f>'Dati di base x Ind. Comunale'!F7145</f>
        <v>0</v>
      </c>
      <c r="G7145" s="20">
        <f>'Dati di base x Ind. Comunale'!G7145</f>
        <v>5</v>
      </c>
      <c r="H7145" s="15">
        <f>'Dati di base x Ind. Comunale'!E7145</f>
        <v>5</v>
      </c>
    </row>
    <row r="7146" spans="1:8" x14ac:dyDescent="0.3">
      <c r="A7146" t="s">
        <v>199</v>
      </c>
      <c r="B7146" t="s">
        <v>505</v>
      </c>
      <c r="C7146" t="s">
        <v>3510</v>
      </c>
      <c r="D7146" s="15" t="s">
        <v>3511</v>
      </c>
      <c r="E7146" s="45" t="s">
        <v>15828</v>
      </c>
      <c r="F7146" s="20">
        <f>'Dati di base x Ind. Comunale'!F7146</f>
        <v>0</v>
      </c>
      <c r="G7146" s="20">
        <f>'Dati di base x Ind. Comunale'!G7146</f>
        <v>0</v>
      </c>
      <c r="H7146" s="15">
        <f>'Dati di base x Ind. Comunale'!E7146</f>
        <v>0</v>
      </c>
    </row>
    <row r="7147" spans="1:8" x14ac:dyDescent="0.3">
      <c r="A7147" t="s">
        <v>199</v>
      </c>
      <c r="B7147" t="s">
        <v>505</v>
      </c>
      <c r="C7147" t="s">
        <v>3727</v>
      </c>
      <c r="D7147" s="15" t="s">
        <v>3728</v>
      </c>
      <c r="E7147" s="30">
        <f>'Dati di base x Ind. Comunale'!H7147/'Dati di base x Ind. Comunale'!I7147</f>
        <v>0.5</v>
      </c>
      <c r="F7147" s="20">
        <f>'Dati di base x Ind. Comunale'!F7147</f>
        <v>0</v>
      </c>
      <c r="G7147" s="20">
        <f>'Dati di base x Ind. Comunale'!G7147</f>
        <v>4</v>
      </c>
      <c r="H7147" s="15">
        <f>'Dati di base x Ind. Comunale'!E7147</f>
        <v>4</v>
      </c>
    </row>
    <row r="7148" spans="1:8" x14ac:dyDescent="0.3">
      <c r="A7148" t="s">
        <v>199</v>
      </c>
      <c r="B7148" t="s">
        <v>505</v>
      </c>
      <c r="C7148" t="s">
        <v>5152</v>
      </c>
      <c r="D7148" s="15" t="s">
        <v>5153</v>
      </c>
      <c r="E7148" s="45" t="s">
        <v>15828</v>
      </c>
      <c r="F7148" s="20">
        <f>'Dati di base x Ind. Comunale'!F7148</f>
        <v>0</v>
      </c>
      <c r="G7148" s="20">
        <f>'Dati di base x Ind. Comunale'!G7148</f>
        <v>0</v>
      </c>
      <c r="H7148" s="15">
        <f>'Dati di base x Ind. Comunale'!E7148</f>
        <v>0</v>
      </c>
    </row>
    <row r="7149" spans="1:8" x14ac:dyDescent="0.3">
      <c r="A7149" t="s">
        <v>199</v>
      </c>
      <c r="B7149" t="s">
        <v>505</v>
      </c>
      <c r="C7149" t="s">
        <v>5408</v>
      </c>
      <c r="D7149" s="15" t="s">
        <v>5409</v>
      </c>
      <c r="E7149" s="30">
        <f>'Dati di base x Ind. Comunale'!H7149/'Dati di base x Ind. Comunale'!I7149</f>
        <v>0.25</v>
      </c>
      <c r="F7149" s="20">
        <f>'Dati di base x Ind. Comunale'!F7149</f>
        <v>0</v>
      </c>
      <c r="G7149" s="20">
        <f>'Dati di base x Ind. Comunale'!G7149</f>
        <v>1</v>
      </c>
      <c r="H7149" s="15">
        <f>'Dati di base x Ind. Comunale'!E7149</f>
        <v>3</v>
      </c>
    </row>
    <row r="7150" spans="1:8" x14ac:dyDescent="0.3">
      <c r="A7150" t="s">
        <v>199</v>
      </c>
      <c r="B7150" t="s">
        <v>505</v>
      </c>
      <c r="C7150" t="s">
        <v>5551</v>
      </c>
      <c r="D7150" s="15" t="s">
        <v>5552</v>
      </c>
      <c r="E7150" s="30">
        <f>'Dati di base x Ind. Comunale'!H7150/'Dati di base x Ind. Comunale'!I7150</f>
        <v>0</v>
      </c>
      <c r="F7150" s="20">
        <f>'Dati di base x Ind. Comunale'!F7150</f>
        <v>0</v>
      </c>
      <c r="G7150" s="20">
        <f>'Dati di base x Ind. Comunale'!G7150</f>
        <v>0</v>
      </c>
      <c r="H7150" s="15">
        <f>'Dati di base x Ind. Comunale'!E7150</f>
        <v>3</v>
      </c>
    </row>
    <row r="7151" spans="1:8" x14ac:dyDescent="0.3">
      <c r="A7151" t="s">
        <v>199</v>
      </c>
      <c r="B7151" t="s">
        <v>505</v>
      </c>
      <c r="C7151" t="s">
        <v>6331</v>
      </c>
      <c r="D7151" s="15" t="s">
        <v>6332</v>
      </c>
      <c r="E7151" s="45" t="s">
        <v>15828</v>
      </c>
      <c r="F7151" s="20">
        <f>'Dati di base x Ind. Comunale'!F7151</f>
        <v>0</v>
      </c>
      <c r="G7151" s="20">
        <f>'Dati di base x Ind. Comunale'!G7151</f>
        <v>0</v>
      </c>
      <c r="H7151" s="15">
        <f>'Dati di base x Ind. Comunale'!E7151</f>
        <v>0</v>
      </c>
    </row>
    <row r="7152" spans="1:8" x14ac:dyDescent="0.3">
      <c r="A7152" t="s">
        <v>199</v>
      </c>
      <c r="B7152" t="s">
        <v>505</v>
      </c>
      <c r="C7152" t="s">
        <v>7775</v>
      </c>
      <c r="D7152" s="15" t="s">
        <v>7776</v>
      </c>
      <c r="E7152" s="30">
        <f>'Dati di base x Ind. Comunale'!H7152/'Dati di base x Ind. Comunale'!I7152</f>
        <v>0.7</v>
      </c>
      <c r="F7152" s="20">
        <f>'Dati di base x Ind. Comunale'!F7152</f>
        <v>0</v>
      </c>
      <c r="G7152" s="20">
        <f>'Dati di base x Ind. Comunale'!G7152</f>
        <v>7</v>
      </c>
      <c r="H7152" s="15">
        <f>'Dati di base x Ind. Comunale'!E7152</f>
        <v>3</v>
      </c>
    </row>
    <row r="7153" spans="1:8" x14ac:dyDescent="0.3">
      <c r="A7153" t="s">
        <v>199</v>
      </c>
      <c r="B7153" t="s">
        <v>505</v>
      </c>
      <c r="C7153" t="s">
        <v>7914</v>
      </c>
      <c r="D7153" s="15" t="s">
        <v>7915</v>
      </c>
      <c r="E7153" s="30">
        <f>'Dati di base x Ind. Comunale'!H7153/'Dati di base x Ind. Comunale'!I7153</f>
        <v>0.5</v>
      </c>
      <c r="F7153" s="20">
        <f>'Dati di base x Ind. Comunale'!F7153</f>
        <v>0</v>
      </c>
      <c r="G7153" s="20">
        <f>'Dati di base x Ind. Comunale'!G7153</f>
        <v>9</v>
      </c>
      <c r="H7153" s="15">
        <f>'Dati di base x Ind. Comunale'!E7153</f>
        <v>9</v>
      </c>
    </row>
    <row r="7154" spans="1:8" x14ac:dyDescent="0.3">
      <c r="A7154" t="s">
        <v>199</v>
      </c>
      <c r="B7154" t="s">
        <v>505</v>
      </c>
      <c r="C7154" t="s">
        <v>9687</v>
      </c>
      <c r="D7154" s="15" t="s">
        <v>9688</v>
      </c>
      <c r="E7154" s="30">
        <f>'Dati di base x Ind. Comunale'!H7154/'Dati di base x Ind. Comunale'!I7154</f>
        <v>0</v>
      </c>
      <c r="F7154" s="20">
        <f>'Dati di base x Ind. Comunale'!F7154</f>
        <v>0</v>
      </c>
      <c r="G7154" s="20">
        <f>'Dati di base x Ind. Comunale'!G7154</f>
        <v>0</v>
      </c>
      <c r="H7154" s="15">
        <f>'Dati di base x Ind. Comunale'!E7154</f>
        <v>1</v>
      </c>
    </row>
    <row r="7155" spans="1:8" x14ac:dyDescent="0.3">
      <c r="A7155" t="s">
        <v>199</v>
      </c>
      <c r="B7155" t="s">
        <v>505</v>
      </c>
      <c r="C7155" t="s">
        <v>9853</v>
      </c>
      <c r="D7155" s="15" t="s">
        <v>9854</v>
      </c>
      <c r="E7155" s="30">
        <f>'Dati di base x Ind. Comunale'!H7155/'Dati di base x Ind. Comunale'!I7155</f>
        <v>0</v>
      </c>
      <c r="F7155" s="20">
        <f>'Dati di base x Ind. Comunale'!F7155</f>
        <v>0</v>
      </c>
      <c r="G7155" s="20">
        <f>'Dati di base x Ind. Comunale'!G7155</f>
        <v>0</v>
      </c>
      <c r="H7155" s="15">
        <f>'Dati di base x Ind. Comunale'!E7155</f>
        <v>3</v>
      </c>
    </row>
    <row r="7156" spans="1:8" x14ac:dyDescent="0.3">
      <c r="A7156" t="s">
        <v>199</v>
      </c>
      <c r="B7156" t="s">
        <v>505</v>
      </c>
      <c r="C7156" t="s">
        <v>9897</v>
      </c>
      <c r="D7156" s="15" t="s">
        <v>9898</v>
      </c>
      <c r="E7156" s="30">
        <f>'Dati di base x Ind. Comunale'!H7156/'Dati di base x Ind. Comunale'!I7156</f>
        <v>0</v>
      </c>
      <c r="F7156" s="20">
        <f>'Dati di base x Ind. Comunale'!F7156</f>
        <v>0</v>
      </c>
      <c r="G7156" s="20">
        <f>'Dati di base x Ind. Comunale'!G7156</f>
        <v>0</v>
      </c>
      <c r="H7156" s="15">
        <f>'Dati di base x Ind. Comunale'!E7156</f>
        <v>2</v>
      </c>
    </row>
    <row r="7157" spans="1:8" x14ac:dyDescent="0.3">
      <c r="A7157" t="s">
        <v>199</v>
      </c>
      <c r="B7157" t="s">
        <v>505</v>
      </c>
      <c r="C7157" t="s">
        <v>10541</v>
      </c>
      <c r="D7157" s="15" t="s">
        <v>10542</v>
      </c>
      <c r="E7157" s="30">
        <f>'Dati di base x Ind. Comunale'!H7157/'Dati di base x Ind. Comunale'!I7157</f>
        <v>0</v>
      </c>
      <c r="F7157" s="20">
        <f>'Dati di base x Ind. Comunale'!F7157</f>
        <v>0</v>
      </c>
      <c r="G7157" s="20">
        <f>'Dati di base x Ind. Comunale'!G7157</f>
        <v>0</v>
      </c>
      <c r="H7157" s="15">
        <f>'Dati di base x Ind. Comunale'!E7157</f>
        <v>1</v>
      </c>
    </row>
    <row r="7158" spans="1:8" x14ac:dyDescent="0.3">
      <c r="A7158" t="s">
        <v>199</v>
      </c>
      <c r="B7158" t="s">
        <v>505</v>
      </c>
      <c r="C7158" t="s">
        <v>11916</v>
      </c>
      <c r="D7158" s="15" t="s">
        <v>11917</v>
      </c>
      <c r="E7158" s="30">
        <f>'Dati di base x Ind. Comunale'!H7158/'Dati di base x Ind. Comunale'!I7158</f>
        <v>0</v>
      </c>
      <c r="F7158" s="20">
        <f>'Dati di base x Ind. Comunale'!F7158</f>
        <v>0</v>
      </c>
      <c r="G7158" s="20">
        <f>'Dati di base x Ind. Comunale'!G7158</f>
        <v>0</v>
      </c>
      <c r="H7158" s="15">
        <f>'Dati di base x Ind. Comunale'!E7158</f>
        <v>1</v>
      </c>
    </row>
    <row r="7159" spans="1:8" x14ac:dyDescent="0.3">
      <c r="A7159" t="s">
        <v>199</v>
      </c>
      <c r="B7159" t="s">
        <v>505</v>
      </c>
      <c r="C7159" t="s">
        <v>11938</v>
      </c>
      <c r="D7159" s="15" t="s">
        <v>11939</v>
      </c>
      <c r="E7159" s="30">
        <f>'Dati di base x Ind. Comunale'!H7159/'Dati di base x Ind. Comunale'!I7159</f>
        <v>0.7142857142857143</v>
      </c>
      <c r="F7159" s="20">
        <f>'Dati di base x Ind. Comunale'!F7159</f>
        <v>0</v>
      </c>
      <c r="G7159" s="20">
        <f>'Dati di base x Ind. Comunale'!G7159</f>
        <v>5</v>
      </c>
      <c r="H7159" s="15">
        <f>'Dati di base x Ind. Comunale'!E7159</f>
        <v>2</v>
      </c>
    </row>
    <row r="7160" spans="1:8" x14ac:dyDescent="0.3">
      <c r="A7160" t="s">
        <v>199</v>
      </c>
      <c r="B7160" t="s">
        <v>505</v>
      </c>
      <c r="C7160" t="s">
        <v>12815</v>
      </c>
      <c r="D7160" s="15" t="s">
        <v>12816</v>
      </c>
      <c r="E7160" s="45" t="s">
        <v>15828</v>
      </c>
      <c r="F7160" s="20">
        <f>'Dati di base x Ind. Comunale'!F7160</f>
        <v>0</v>
      </c>
      <c r="G7160" s="20">
        <f>'Dati di base x Ind. Comunale'!G7160</f>
        <v>0</v>
      </c>
      <c r="H7160" s="15">
        <f>'Dati di base x Ind. Comunale'!E7160</f>
        <v>0</v>
      </c>
    </row>
    <row r="7161" spans="1:8" x14ac:dyDescent="0.3">
      <c r="A7161" t="s">
        <v>199</v>
      </c>
      <c r="B7161" t="s">
        <v>505</v>
      </c>
      <c r="C7161" t="s">
        <v>12670</v>
      </c>
      <c r="D7161" s="15" t="s">
        <v>12671</v>
      </c>
      <c r="E7161" s="30">
        <f>'Dati di base x Ind. Comunale'!H7161/'Dati di base x Ind. Comunale'!I7161</f>
        <v>0.33333333333333331</v>
      </c>
      <c r="F7161" s="20">
        <f>'Dati di base x Ind. Comunale'!F7161</f>
        <v>0</v>
      </c>
      <c r="G7161" s="20">
        <f>'Dati di base x Ind. Comunale'!G7161</f>
        <v>9</v>
      </c>
      <c r="H7161" s="15">
        <f>'Dati di base x Ind. Comunale'!E7161</f>
        <v>18</v>
      </c>
    </row>
    <row r="7162" spans="1:8" x14ac:dyDescent="0.3">
      <c r="A7162" t="s">
        <v>199</v>
      </c>
      <c r="B7162" t="s">
        <v>505</v>
      </c>
      <c r="C7162" t="s">
        <v>14482</v>
      </c>
      <c r="D7162" s="15" t="s">
        <v>159</v>
      </c>
      <c r="E7162" s="30">
        <f>'Dati di base x Ind. Comunale'!H7162/'Dati di base x Ind. Comunale'!I7162</f>
        <v>0.55555555555555558</v>
      </c>
      <c r="F7162" s="20">
        <f>'Dati di base x Ind. Comunale'!F7162</f>
        <v>0</v>
      </c>
      <c r="G7162" s="20">
        <f>'Dati di base x Ind. Comunale'!G7162</f>
        <v>5</v>
      </c>
      <c r="H7162" s="15">
        <f>'Dati di base x Ind. Comunale'!E7162</f>
        <v>4</v>
      </c>
    </row>
    <row r="7163" spans="1:8" x14ac:dyDescent="0.3">
      <c r="A7163" t="s">
        <v>199</v>
      </c>
      <c r="B7163" t="s">
        <v>505</v>
      </c>
      <c r="C7163" t="s">
        <v>14847</v>
      </c>
      <c r="D7163" s="15" t="s">
        <v>14848</v>
      </c>
      <c r="E7163" s="45" t="s">
        <v>15828</v>
      </c>
      <c r="F7163" s="20">
        <f>'Dati di base x Ind. Comunale'!F7163</f>
        <v>0</v>
      </c>
      <c r="G7163" s="20">
        <f>'Dati di base x Ind. Comunale'!G7163</f>
        <v>0</v>
      </c>
      <c r="H7163" s="15">
        <f>'Dati di base x Ind. Comunale'!E7163</f>
        <v>0</v>
      </c>
    </row>
    <row r="7164" spans="1:8" x14ac:dyDescent="0.3">
      <c r="A7164" t="s">
        <v>199</v>
      </c>
      <c r="B7164" t="s">
        <v>505</v>
      </c>
      <c r="C7164" t="s">
        <v>15641</v>
      </c>
      <c r="D7164" s="15" t="s">
        <v>15642</v>
      </c>
      <c r="E7164" s="45" t="s">
        <v>15828</v>
      </c>
      <c r="F7164" s="20">
        <f>'Dati di base x Ind. Comunale'!F7164</f>
        <v>0</v>
      </c>
      <c r="G7164" s="20">
        <f>'Dati di base x Ind. Comunale'!G7164</f>
        <v>0</v>
      </c>
      <c r="H7164" s="15">
        <f>'Dati di base x Ind. Comunale'!E7164</f>
        <v>0</v>
      </c>
    </row>
    <row r="7165" spans="1:8" x14ac:dyDescent="0.3">
      <c r="A7165" t="s">
        <v>199</v>
      </c>
      <c r="B7165" t="s">
        <v>505</v>
      </c>
      <c r="C7165" t="s">
        <v>10155</v>
      </c>
      <c r="D7165" s="15" t="s">
        <v>10156</v>
      </c>
      <c r="E7165" s="30">
        <f>'Dati di base x Ind. Comunale'!H7165/'Dati di base x Ind. Comunale'!I7165</f>
        <v>1</v>
      </c>
      <c r="F7165" s="20">
        <f>'Dati di base x Ind. Comunale'!F7165</f>
        <v>0</v>
      </c>
      <c r="G7165" s="20">
        <f>'Dati di base x Ind. Comunale'!G7165</f>
        <v>2</v>
      </c>
      <c r="H7165" s="15">
        <f>'Dati di base x Ind. Comunale'!E7165</f>
        <v>0</v>
      </c>
    </row>
    <row r="7166" spans="1:8" x14ac:dyDescent="0.3">
      <c r="A7166" t="s">
        <v>199</v>
      </c>
      <c r="B7166" t="s">
        <v>505</v>
      </c>
      <c r="C7166" t="s">
        <v>8182</v>
      </c>
      <c r="D7166" s="15" t="s">
        <v>8183</v>
      </c>
      <c r="E7166" s="45" t="s">
        <v>15828</v>
      </c>
      <c r="F7166" s="20">
        <f>'Dati di base x Ind. Comunale'!F7166</f>
        <v>0</v>
      </c>
      <c r="G7166" s="20">
        <f>'Dati di base x Ind. Comunale'!G7166</f>
        <v>0</v>
      </c>
      <c r="H7166" s="15">
        <f>'Dati di base x Ind. Comunale'!E7166</f>
        <v>0</v>
      </c>
    </row>
    <row r="7167" spans="1:8" x14ac:dyDescent="0.3">
      <c r="A7167" t="s">
        <v>199</v>
      </c>
      <c r="B7167" t="s">
        <v>545</v>
      </c>
      <c r="C7167" t="s">
        <v>546</v>
      </c>
      <c r="D7167" s="15" t="s">
        <v>547</v>
      </c>
      <c r="E7167" s="45" t="s">
        <v>15828</v>
      </c>
      <c r="F7167" s="20">
        <f>'Dati di base x Ind. Comunale'!F7167</f>
        <v>0</v>
      </c>
      <c r="G7167" s="20">
        <f>'Dati di base x Ind. Comunale'!G7167</f>
        <v>0</v>
      </c>
      <c r="H7167" s="15">
        <f>'Dati di base x Ind. Comunale'!E7167</f>
        <v>0</v>
      </c>
    </row>
    <row r="7168" spans="1:8" x14ac:dyDescent="0.3">
      <c r="A7168" t="s">
        <v>199</v>
      </c>
      <c r="B7168" t="s">
        <v>545</v>
      </c>
      <c r="C7168" t="s">
        <v>556</v>
      </c>
      <c r="D7168" s="15" t="s">
        <v>557</v>
      </c>
      <c r="E7168" s="45" t="s">
        <v>15828</v>
      </c>
      <c r="F7168" s="20">
        <f>'Dati di base x Ind. Comunale'!F7168</f>
        <v>0</v>
      </c>
      <c r="G7168" s="20">
        <f>'Dati di base x Ind. Comunale'!G7168</f>
        <v>0</v>
      </c>
      <c r="H7168" s="15">
        <f>'Dati di base x Ind. Comunale'!E7168</f>
        <v>0</v>
      </c>
    </row>
    <row r="7169" spans="1:8" x14ac:dyDescent="0.3">
      <c r="A7169" t="s">
        <v>199</v>
      </c>
      <c r="B7169" t="s">
        <v>545</v>
      </c>
      <c r="C7169" t="s">
        <v>558</v>
      </c>
      <c r="D7169" s="15" t="s">
        <v>559</v>
      </c>
      <c r="E7169" s="30">
        <f>'Dati di base x Ind. Comunale'!H7169/'Dati di base x Ind. Comunale'!I7169</f>
        <v>0</v>
      </c>
      <c r="F7169" s="20">
        <f>'Dati di base x Ind. Comunale'!F7169</f>
        <v>0</v>
      </c>
      <c r="G7169" s="20">
        <f>'Dati di base x Ind. Comunale'!G7169</f>
        <v>0</v>
      </c>
      <c r="H7169" s="15">
        <f>'Dati di base x Ind. Comunale'!E7169</f>
        <v>2</v>
      </c>
    </row>
    <row r="7170" spans="1:8" x14ac:dyDescent="0.3">
      <c r="A7170" t="s">
        <v>199</v>
      </c>
      <c r="B7170" t="s">
        <v>545</v>
      </c>
      <c r="C7170" t="s">
        <v>606</v>
      </c>
      <c r="D7170" s="15" t="s">
        <v>607</v>
      </c>
      <c r="E7170" s="30">
        <f>'Dati di base x Ind. Comunale'!H7170/'Dati di base x Ind. Comunale'!I7170</f>
        <v>1</v>
      </c>
      <c r="F7170" s="20">
        <f>'Dati di base x Ind. Comunale'!F7170</f>
        <v>0</v>
      </c>
      <c r="G7170" s="20">
        <f>'Dati di base x Ind. Comunale'!G7170</f>
        <v>1</v>
      </c>
      <c r="H7170" s="15">
        <f>'Dati di base x Ind. Comunale'!E7170</f>
        <v>0</v>
      </c>
    </row>
    <row r="7171" spans="1:8" x14ac:dyDescent="0.3">
      <c r="A7171" t="s">
        <v>199</v>
      </c>
      <c r="B7171" t="s">
        <v>545</v>
      </c>
      <c r="C7171" t="s">
        <v>634</v>
      </c>
      <c r="D7171" s="15" t="s">
        <v>635</v>
      </c>
      <c r="E7171" s="30">
        <f>'Dati di base x Ind. Comunale'!H7171/'Dati di base x Ind. Comunale'!I7171</f>
        <v>0</v>
      </c>
      <c r="F7171" s="20">
        <f>'Dati di base x Ind. Comunale'!F7171</f>
        <v>0</v>
      </c>
      <c r="G7171" s="20">
        <f>'Dati di base x Ind. Comunale'!G7171</f>
        <v>0</v>
      </c>
      <c r="H7171" s="15">
        <f>'Dati di base x Ind. Comunale'!E7171</f>
        <v>2</v>
      </c>
    </row>
    <row r="7172" spans="1:8" x14ac:dyDescent="0.3">
      <c r="A7172" t="s">
        <v>199</v>
      </c>
      <c r="B7172" t="s">
        <v>545</v>
      </c>
      <c r="C7172" t="s">
        <v>1143</v>
      </c>
      <c r="D7172" s="15" t="s">
        <v>1144</v>
      </c>
      <c r="E7172" s="30">
        <f>'Dati di base x Ind. Comunale'!H7172/'Dati di base x Ind. Comunale'!I7172</f>
        <v>0.33333333333333331</v>
      </c>
      <c r="F7172" s="20">
        <f>'Dati di base x Ind. Comunale'!F7172</f>
        <v>0</v>
      </c>
      <c r="G7172" s="20">
        <f>'Dati di base x Ind. Comunale'!G7172</f>
        <v>1</v>
      </c>
      <c r="H7172" s="15">
        <f>'Dati di base x Ind. Comunale'!E7172</f>
        <v>2</v>
      </c>
    </row>
    <row r="7173" spans="1:8" x14ac:dyDescent="0.3">
      <c r="A7173" t="s">
        <v>199</v>
      </c>
      <c r="B7173" t="s">
        <v>545</v>
      </c>
      <c r="C7173" t="s">
        <v>1213</v>
      </c>
      <c r="D7173" s="15" t="s">
        <v>1214</v>
      </c>
      <c r="E7173" s="45" t="s">
        <v>15828</v>
      </c>
      <c r="F7173" s="20">
        <f>'Dati di base x Ind. Comunale'!F7173</f>
        <v>0</v>
      </c>
      <c r="G7173" s="20">
        <f>'Dati di base x Ind. Comunale'!G7173</f>
        <v>0</v>
      </c>
      <c r="H7173" s="15">
        <f>'Dati di base x Ind. Comunale'!E7173</f>
        <v>0</v>
      </c>
    </row>
    <row r="7174" spans="1:8" x14ac:dyDescent="0.3">
      <c r="A7174" t="s">
        <v>199</v>
      </c>
      <c r="B7174" t="s">
        <v>545</v>
      </c>
      <c r="C7174" t="s">
        <v>1397</v>
      </c>
      <c r="D7174" s="15" t="s">
        <v>1398</v>
      </c>
      <c r="E7174" s="30">
        <f>'Dati di base x Ind. Comunale'!H7174/'Dati di base x Ind. Comunale'!I7174</f>
        <v>0.5</v>
      </c>
      <c r="F7174" s="20">
        <f>'Dati di base x Ind. Comunale'!F7174</f>
        <v>0</v>
      </c>
      <c r="G7174" s="20">
        <f>'Dati di base x Ind. Comunale'!G7174</f>
        <v>1</v>
      </c>
      <c r="H7174" s="15">
        <f>'Dati di base x Ind. Comunale'!E7174</f>
        <v>1</v>
      </c>
    </row>
    <row r="7175" spans="1:8" x14ac:dyDescent="0.3">
      <c r="A7175" t="s">
        <v>199</v>
      </c>
      <c r="B7175" t="s">
        <v>545</v>
      </c>
      <c r="C7175" t="s">
        <v>1471</v>
      </c>
      <c r="D7175" s="15" t="s">
        <v>1472</v>
      </c>
      <c r="E7175" s="30">
        <f>'Dati di base x Ind. Comunale'!H7175/'Dati di base x Ind. Comunale'!I7175</f>
        <v>0</v>
      </c>
      <c r="F7175" s="20">
        <f>'Dati di base x Ind. Comunale'!F7175</f>
        <v>0</v>
      </c>
      <c r="G7175" s="20">
        <f>'Dati di base x Ind. Comunale'!G7175</f>
        <v>0</v>
      </c>
      <c r="H7175" s="15">
        <f>'Dati di base x Ind. Comunale'!E7175</f>
        <v>5</v>
      </c>
    </row>
    <row r="7176" spans="1:8" x14ac:dyDescent="0.3">
      <c r="A7176" t="s">
        <v>199</v>
      </c>
      <c r="B7176" t="s">
        <v>545</v>
      </c>
      <c r="C7176" t="s">
        <v>1641</v>
      </c>
      <c r="D7176" s="15" t="s">
        <v>1642</v>
      </c>
      <c r="E7176" s="30">
        <f>'Dati di base x Ind. Comunale'!H7176/'Dati di base x Ind. Comunale'!I7176</f>
        <v>0.75</v>
      </c>
      <c r="F7176" s="20">
        <f>'Dati di base x Ind. Comunale'!F7176</f>
        <v>0</v>
      </c>
      <c r="G7176" s="20">
        <f>'Dati di base x Ind. Comunale'!G7176</f>
        <v>3</v>
      </c>
      <c r="H7176" s="15">
        <f>'Dati di base x Ind. Comunale'!E7176</f>
        <v>1</v>
      </c>
    </row>
    <row r="7177" spans="1:8" x14ac:dyDescent="0.3">
      <c r="A7177" t="s">
        <v>199</v>
      </c>
      <c r="B7177" t="s">
        <v>545</v>
      </c>
      <c r="C7177" t="s">
        <v>1722</v>
      </c>
      <c r="D7177" s="15" t="s">
        <v>1723</v>
      </c>
      <c r="E7177" s="30">
        <f>'Dati di base x Ind. Comunale'!H7177/'Dati di base x Ind. Comunale'!I7177</f>
        <v>0.5</v>
      </c>
      <c r="F7177" s="20">
        <f>'Dati di base x Ind. Comunale'!F7177</f>
        <v>0</v>
      </c>
      <c r="G7177" s="20">
        <f>'Dati di base x Ind. Comunale'!G7177</f>
        <v>1</v>
      </c>
      <c r="H7177" s="15">
        <f>'Dati di base x Ind. Comunale'!E7177</f>
        <v>1</v>
      </c>
    </row>
    <row r="7178" spans="1:8" x14ac:dyDescent="0.3">
      <c r="A7178" t="s">
        <v>199</v>
      </c>
      <c r="B7178" t="s">
        <v>545</v>
      </c>
      <c r="C7178" t="s">
        <v>1743</v>
      </c>
      <c r="D7178" s="15" t="s">
        <v>1744</v>
      </c>
      <c r="E7178" s="30">
        <f>'Dati di base x Ind. Comunale'!H7178/'Dati di base x Ind. Comunale'!I7178</f>
        <v>0</v>
      </c>
      <c r="F7178" s="20">
        <f>'Dati di base x Ind. Comunale'!F7178</f>
        <v>0</v>
      </c>
      <c r="G7178" s="20">
        <f>'Dati di base x Ind. Comunale'!G7178</f>
        <v>0</v>
      </c>
      <c r="H7178" s="15">
        <f>'Dati di base x Ind. Comunale'!E7178</f>
        <v>1</v>
      </c>
    </row>
    <row r="7179" spans="1:8" x14ac:dyDescent="0.3">
      <c r="A7179" t="s">
        <v>199</v>
      </c>
      <c r="B7179" t="s">
        <v>545</v>
      </c>
      <c r="C7179" t="s">
        <v>1797</v>
      </c>
      <c r="D7179" s="15" t="s">
        <v>1798</v>
      </c>
      <c r="E7179" s="45" t="s">
        <v>15828</v>
      </c>
      <c r="F7179" s="20">
        <f>'Dati di base x Ind. Comunale'!F7179</f>
        <v>0</v>
      </c>
      <c r="G7179" s="20">
        <f>'Dati di base x Ind. Comunale'!G7179</f>
        <v>0</v>
      </c>
      <c r="H7179" s="15">
        <f>'Dati di base x Ind. Comunale'!E7179</f>
        <v>0</v>
      </c>
    </row>
    <row r="7180" spans="1:8" x14ac:dyDescent="0.3">
      <c r="A7180" t="s">
        <v>199</v>
      </c>
      <c r="B7180" t="s">
        <v>545</v>
      </c>
      <c r="C7180" t="s">
        <v>2267</v>
      </c>
      <c r="D7180" s="15" t="s">
        <v>2268</v>
      </c>
      <c r="E7180" s="30">
        <f>'Dati di base x Ind. Comunale'!H7180/'Dati di base x Ind. Comunale'!I7180</f>
        <v>0.5714285714285714</v>
      </c>
      <c r="F7180" s="20">
        <f>'Dati di base x Ind. Comunale'!F7180</f>
        <v>0</v>
      </c>
      <c r="G7180" s="20">
        <f>'Dati di base x Ind. Comunale'!G7180</f>
        <v>4</v>
      </c>
      <c r="H7180" s="15">
        <f>'Dati di base x Ind. Comunale'!E7180</f>
        <v>3</v>
      </c>
    </row>
    <row r="7181" spans="1:8" x14ac:dyDescent="0.3">
      <c r="A7181" t="s">
        <v>199</v>
      </c>
      <c r="B7181" t="s">
        <v>545</v>
      </c>
      <c r="C7181" t="s">
        <v>2407</v>
      </c>
      <c r="D7181" s="15" t="s">
        <v>2408</v>
      </c>
      <c r="E7181" s="30">
        <f>'Dati di base x Ind. Comunale'!H7181/'Dati di base x Ind. Comunale'!I7181</f>
        <v>0.5</v>
      </c>
      <c r="F7181" s="20">
        <f>'Dati di base x Ind. Comunale'!F7181</f>
        <v>0</v>
      </c>
      <c r="G7181" s="20">
        <f>'Dati di base x Ind. Comunale'!G7181</f>
        <v>1</v>
      </c>
      <c r="H7181" s="15">
        <f>'Dati di base x Ind. Comunale'!E7181</f>
        <v>1</v>
      </c>
    </row>
    <row r="7182" spans="1:8" x14ac:dyDescent="0.3">
      <c r="A7182" t="s">
        <v>199</v>
      </c>
      <c r="B7182" t="s">
        <v>545</v>
      </c>
      <c r="C7182" t="s">
        <v>2568</v>
      </c>
      <c r="D7182" s="15" t="s">
        <v>2569</v>
      </c>
      <c r="E7182" s="30">
        <f>'Dati di base x Ind. Comunale'!H7182/'Dati di base x Ind. Comunale'!I7182</f>
        <v>0</v>
      </c>
      <c r="F7182" s="20">
        <f>'Dati di base x Ind. Comunale'!F7182</f>
        <v>0</v>
      </c>
      <c r="G7182" s="20">
        <f>'Dati di base x Ind. Comunale'!G7182</f>
        <v>0</v>
      </c>
      <c r="H7182" s="15">
        <f>'Dati di base x Ind. Comunale'!E7182</f>
        <v>1</v>
      </c>
    </row>
    <row r="7183" spans="1:8" x14ac:dyDescent="0.3">
      <c r="A7183" t="s">
        <v>199</v>
      </c>
      <c r="B7183" t="s">
        <v>545</v>
      </c>
      <c r="C7183" t="s">
        <v>2570</v>
      </c>
      <c r="D7183" s="15" t="s">
        <v>2571</v>
      </c>
      <c r="E7183" s="30">
        <f>'Dati di base x Ind. Comunale'!H7183/'Dati di base x Ind. Comunale'!I7183</f>
        <v>1</v>
      </c>
      <c r="F7183" s="20">
        <f>'Dati di base x Ind. Comunale'!F7183</f>
        <v>0</v>
      </c>
      <c r="G7183" s="20">
        <f>'Dati di base x Ind. Comunale'!G7183</f>
        <v>2</v>
      </c>
      <c r="H7183" s="15">
        <f>'Dati di base x Ind. Comunale'!E7183</f>
        <v>0</v>
      </c>
    </row>
    <row r="7184" spans="1:8" x14ac:dyDescent="0.3">
      <c r="A7184" t="s">
        <v>199</v>
      </c>
      <c r="B7184" t="s">
        <v>545</v>
      </c>
      <c r="C7184" t="s">
        <v>2574</v>
      </c>
      <c r="D7184" s="15" t="s">
        <v>2575</v>
      </c>
      <c r="E7184" s="30">
        <f>'Dati di base x Ind. Comunale'!H7184/'Dati di base x Ind. Comunale'!I7184</f>
        <v>0</v>
      </c>
      <c r="F7184" s="20">
        <f>'Dati di base x Ind. Comunale'!F7184</f>
        <v>0</v>
      </c>
      <c r="G7184" s="20">
        <f>'Dati di base x Ind. Comunale'!G7184</f>
        <v>0</v>
      </c>
      <c r="H7184" s="15">
        <f>'Dati di base x Ind. Comunale'!E7184</f>
        <v>1</v>
      </c>
    </row>
    <row r="7185" spans="1:8" x14ac:dyDescent="0.3">
      <c r="A7185" t="s">
        <v>199</v>
      </c>
      <c r="B7185" t="s">
        <v>545</v>
      </c>
      <c r="C7185" t="s">
        <v>2604</v>
      </c>
      <c r="D7185" s="15" t="s">
        <v>2605</v>
      </c>
      <c r="E7185" s="30">
        <f>'Dati di base x Ind. Comunale'!H7185/'Dati di base x Ind. Comunale'!I7185</f>
        <v>0.33333333333333331</v>
      </c>
      <c r="F7185" s="20">
        <f>'Dati di base x Ind. Comunale'!F7185</f>
        <v>0</v>
      </c>
      <c r="G7185" s="20">
        <f>'Dati di base x Ind. Comunale'!G7185</f>
        <v>1</v>
      </c>
      <c r="H7185" s="15">
        <f>'Dati di base x Ind. Comunale'!E7185</f>
        <v>2</v>
      </c>
    </row>
    <row r="7186" spans="1:8" x14ac:dyDescent="0.3">
      <c r="A7186" t="s">
        <v>199</v>
      </c>
      <c r="B7186" t="s">
        <v>545</v>
      </c>
      <c r="C7186" t="s">
        <v>2742</v>
      </c>
      <c r="D7186" s="15" t="s">
        <v>2743</v>
      </c>
      <c r="E7186" s="30">
        <f>'Dati di base x Ind. Comunale'!H7186/'Dati di base x Ind. Comunale'!I7186</f>
        <v>0</v>
      </c>
      <c r="F7186" s="20">
        <f>'Dati di base x Ind. Comunale'!F7186</f>
        <v>0</v>
      </c>
      <c r="G7186" s="20">
        <f>'Dati di base x Ind. Comunale'!G7186</f>
        <v>0</v>
      </c>
      <c r="H7186" s="15">
        <f>'Dati di base x Ind. Comunale'!E7186</f>
        <v>1</v>
      </c>
    </row>
    <row r="7187" spans="1:8" x14ac:dyDescent="0.3">
      <c r="A7187" t="s">
        <v>199</v>
      </c>
      <c r="B7187" t="s">
        <v>545</v>
      </c>
      <c r="C7187" t="s">
        <v>2951</v>
      </c>
      <c r="D7187" s="15" t="s">
        <v>2952</v>
      </c>
      <c r="E7187" s="30">
        <f>'Dati di base x Ind. Comunale'!H7187/'Dati di base x Ind. Comunale'!I7187</f>
        <v>1</v>
      </c>
      <c r="F7187" s="20">
        <f>'Dati di base x Ind. Comunale'!F7187</f>
        <v>0</v>
      </c>
      <c r="G7187" s="20">
        <f>'Dati di base x Ind. Comunale'!G7187</f>
        <v>2</v>
      </c>
      <c r="H7187" s="15">
        <f>'Dati di base x Ind. Comunale'!E7187</f>
        <v>0</v>
      </c>
    </row>
    <row r="7188" spans="1:8" x14ac:dyDescent="0.3">
      <c r="A7188" t="s">
        <v>199</v>
      </c>
      <c r="B7188" t="s">
        <v>545</v>
      </c>
      <c r="C7188" t="s">
        <v>3458</v>
      </c>
      <c r="D7188" s="15" t="s">
        <v>3459</v>
      </c>
      <c r="E7188" s="30">
        <f>'Dati di base x Ind. Comunale'!H7188/'Dati di base x Ind. Comunale'!I7188</f>
        <v>0.66666666666666663</v>
      </c>
      <c r="F7188" s="20">
        <f>'Dati di base x Ind. Comunale'!F7188</f>
        <v>0</v>
      </c>
      <c r="G7188" s="20">
        <f>'Dati di base x Ind. Comunale'!G7188</f>
        <v>2</v>
      </c>
      <c r="H7188" s="15">
        <f>'Dati di base x Ind. Comunale'!E7188</f>
        <v>1</v>
      </c>
    </row>
    <row r="7189" spans="1:8" x14ac:dyDescent="0.3">
      <c r="A7189" t="s">
        <v>199</v>
      </c>
      <c r="B7189" t="s">
        <v>545</v>
      </c>
      <c r="C7189" t="s">
        <v>3466</v>
      </c>
      <c r="D7189" s="15" t="s">
        <v>3467</v>
      </c>
      <c r="E7189" s="30">
        <f>'Dati di base x Ind. Comunale'!H7189/'Dati di base x Ind. Comunale'!I7189</f>
        <v>0.25</v>
      </c>
      <c r="F7189" s="20">
        <f>'Dati di base x Ind. Comunale'!F7189</f>
        <v>0</v>
      </c>
      <c r="G7189" s="20">
        <f>'Dati di base x Ind. Comunale'!G7189</f>
        <v>1</v>
      </c>
      <c r="H7189" s="15">
        <f>'Dati di base x Ind. Comunale'!E7189</f>
        <v>3</v>
      </c>
    </row>
    <row r="7190" spans="1:8" x14ac:dyDescent="0.3">
      <c r="A7190" t="s">
        <v>199</v>
      </c>
      <c r="B7190" t="s">
        <v>545</v>
      </c>
      <c r="C7190" t="s">
        <v>3518</v>
      </c>
      <c r="D7190" s="15" t="s">
        <v>3519</v>
      </c>
      <c r="E7190" s="30">
        <f>'Dati di base x Ind. Comunale'!H7190/'Dati di base x Ind. Comunale'!I7190</f>
        <v>0.4</v>
      </c>
      <c r="F7190" s="20">
        <f>'Dati di base x Ind. Comunale'!F7190</f>
        <v>0</v>
      </c>
      <c r="G7190" s="20">
        <f>'Dati di base x Ind. Comunale'!G7190</f>
        <v>2</v>
      </c>
      <c r="H7190" s="15">
        <f>'Dati di base x Ind. Comunale'!E7190</f>
        <v>3</v>
      </c>
    </row>
    <row r="7191" spans="1:8" x14ac:dyDescent="0.3">
      <c r="A7191" t="s">
        <v>199</v>
      </c>
      <c r="B7191" t="s">
        <v>545</v>
      </c>
      <c r="C7191" t="s">
        <v>3824</v>
      </c>
      <c r="D7191" s="15" t="s">
        <v>3825</v>
      </c>
      <c r="E7191" s="30">
        <f>'Dati di base x Ind. Comunale'!H7191/'Dati di base x Ind. Comunale'!I7191</f>
        <v>0.7142857142857143</v>
      </c>
      <c r="F7191" s="20">
        <f>'Dati di base x Ind. Comunale'!F7191</f>
        <v>0</v>
      </c>
      <c r="G7191" s="20">
        <f>'Dati di base x Ind. Comunale'!G7191</f>
        <v>5</v>
      </c>
      <c r="H7191" s="15">
        <f>'Dati di base x Ind. Comunale'!E7191</f>
        <v>2</v>
      </c>
    </row>
    <row r="7192" spans="1:8" x14ac:dyDescent="0.3">
      <c r="A7192" t="s">
        <v>199</v>
      </c>
      <c r="B7192" t="s">
        <v>545</v>
      </c>
      <c r="C7192" t="s">
        <v>3934</v>
      </c>
      <c r="D7192" s="15" t="s">
        <v>3935</v>
      </c>
      <c r="E7192" s="30">
        <f>'Dati di base x Ind. Comunale'!H7192/'Dati di base x Ind. Comunale'!I7192</f>
        <v>0.5</v>
      </c>
      <c r="F7192" s="20">
        <f>'Dati di base x Ind. Comunale'!F7192</f>
        <v>0</v>
      </c>
      <c r="G7192" s="20">
        <f>'Dati di base x Ind. Comunale'!G7192</f>
        <v>1</v>
      </c>
      <c r="H7192" s="15">
        <f>'Dati di base x Ind. Comunale'!E7192</f>
        <v>1</v>
      </c>
    </row>
    <row r="7193" spans="1:8" x14ac:dyDescent="0.3">
      <c r="A7193" t="s">
        <v>199</v>
      </c>
      <c r="B7193" t="s">
        <v>545</v>
      </c>
      <c r="C7193" t="s">
        <v>3936</v>
      </c>
      <c r="D7193" s="15" t="s">
        <v>3937</v>
      </c>
      <c r="E7193" s="30">
        <f>'Dati di base x Ind. Comunale'!H7193/'Dati di base x Ind. Comunale'!I7193</f>
        <v>0.66666666666666663</v>
      </c>
      <c r="F7193" s="20">
        <f>'Dati di base x Ind. Comunale'!F7193</f>
        <v>0</v>
      </c>
      <c r="G7193" s="20">
        <f>'Dati di base x Ind. Comunale'!G7193</f>
        <v>2</v>
      </c>
      <c r="H7193" s="15">
        <f>'Dati di base x Ind. Comunale'!E7193</f>
        <v>1</v>
      </c>
    </row>
    <row r="7194" spans="1:8" x14ac:dyDescent="0.3">
      <c r="A7194" t="s">
        <v>199</v>
      </c>
      <c r="B7194" t="s">
        <v>545</v>
      </c>
      <c r="C7194" t="s">
        <v>4048</v>
      </c>
      <c r="D7194" s="15" t="s">
        <v>4049</v>
      </c>
      <c r="E7194" s="30">
        <f>'Dati di base x Ind. Comunale'!H7194/'Dati di base x Ind. Comunale'!I7194</f>
        <v>0.5</v>
      </c>
      <c r="F7194" s="20">
        <f>'Dati di base x Ind. Comunale'!F7194</f>
        <v>0</v>
      </c>
      <c r="G7194" s="20">
        <f>'Dati di base x Ind. Comunale'!G7194</f>
        <v>2</v>
      </c>
      <c r="H7194" s="15">
        <f>'Dati di base x Ind. Comunale'!E7194</f>
        <v>2</v>
      </c>
    </row>
    <row r="7195" spans="1:8" x14ac:dyDescent="0.3">
      <c r="A7195" t="s">
        <v>199</v>
      </c>
      <c r="B7195" t="s">
        <v>545</v>
      </c>
      <c r="C7195" t="s">
        <v>4308</v>
      </c>
      <c r="D7195" s="15" t="s">
        <v>4309</v>
      </c>
      <c r="E7195" s="30">
        <f>'Dati di base x Ind. Comunale'!H7195/'Dati di base x Ind. Comunale'!I7195</f>
        <v>0.25</v>
      </c>
      <c r="F7195" s="20">
        <f>'Dati di base x Ind. Comunale'!F7195</f>
        <v>0</v>
      </c>
      <c r="G7195" s="20">
        <f>'Dati di base x Ind. Comunale'!G7195</f>
        <v>1</v>
      </c>
      <c r="H7195" s="15">
        <f>'Dati di base x Ind. Comunale'!E7195</f>
        <v>3</v>
      </c>
    </row>
    <row r="7196" spans="1:8" x14ac:dyDescent="0.3">
      <c r="A7196" t="s">
        <v>199</v>
      </c>
      <c r="B7196" t="s">
        <v>545</v>
      </c>
      <c r="C7196" t="s">
        <v>4364</v>
      </c>
      <c r="D7196" s="15" t="s">
        <v>4365</v>
      </c>
      <c r="E7196" s="30">
        <f>'Dati di base x Ind. Comunale'!H7196/'Dati di base x Ind. Comunale'!I7196</f>
        <v>0.42857142857142855</v>
      </c>
      <c r="F7196" s="20">
        <f>'Dati di base x Ind. Comunale'!F7196</f>
        <v>0</v>
      </c>
      <c r="G7196" s="20">
        <f>'Dati di base x Ind. Comunale'!G7196</f>
        <v>3</v>
      </c>
      <c r="H7196" s="15">
        <f>'Dati di base x Ind. Comunale'!E7196</f>
        <v>4</v>
      </c>
    </row>
    <row r="7197" spans="1:8" x14ac:dyDescent="0.3">
      <c r="A7197" t="s">
        <v>199</v>
      </c>
      <c r="B7197" t="s">
        <v>545</v>
      </c>
      <c r="C7197" t="s">
        <v>4384</v>
      </c>
      <c r="D7197" s="15" t="s">
        <v>4385</v>
      </c>
      <c r="E7197" s="30">
        <f>'Dati di base x Ind. Comunale'!H7197/'Dati di base x Ind. Comunale'!I7197</f>
        <v>0</v>
      </c>
      <c r="F7197" s="20">
        <f>'Dati di base x Ind. Comunale'!F7197</f>
        <v>0</v>
      </c>
      <c r="G7197" s="20">
        <f>'Dati di base x Ind. Comunale'!G7197</f>
        <v>0</v>
      </c>
      <c r="H7197" s="15">
        <f>'Dati di base x Ind. Comunale'!E7197</f>
        <v>3</v>
      </c>
    </row>
    <row r="7198" spans="1:8" x14ac:dyDescent="0.3">
      <c r="A7198" t="s">
        <v>199</v>
      </c>
      <c r="B7198" t="s">
        <v>545</v>
      </c>
      <c r="C7198" t="s">
        <v>4634</v>
      </c>
      <c r="D7198" s="15" t="s">
        <v>4635</v>
      </c>
      <c r="E7198" s="30">
        <f>'Dati di base x Ind. Comunale'!H7198/'Dati di base x Ind. Comunale'!I7198</f>
        <v>0.5</v>
      </c>
      <c r="F7198" s="20">
        <f>'Dati di base x Ind. Comunale'!F7198</f>
        <v>0</v>
      </c>
      <c r="G7198" s="20">
        <f>'Dati di base x Ind. Comunale'!G7198</f>
        <v>1</v>
      </c>
      <c r="H7198" s="15">
        <f>'Dati di base x Ind. Comunale'!E7198</f>
        <v>1</v>
      </c>
    </row>
    <row r="7199" spans="1:8" x14ac:dyDescent="0.3">
      <c r="A7199" t="s">
        <v>199</v>
      </c>
      <c r="B7199" t="s">
        <v>545</v>
      </c>
      <c r="C7199" t="s">
        <v>4771</v>
      </c>
      <c r="D7199" s="15" t="s">
        <v>4772</v>
      </c>
      <c r="E7199" s="30">
        <f>'Dati di base x Ind. Comunale'!H7199/'Dati di base x Ind. Comunale'!I7199</f>
        <v>0.83333333333333337</v>
      </c>
      <c r="F7199" s="20">
        <f>'Dati di base x Ind. Comunale'!F7199</f>
        <v>0</v>
      </c>
      <c r="G7199" s="20">
        <f>'Dati di base x Ind. Comunale'!G7199</f>
        <v>5</v>
      </c>
      <c r="H7199" s="15">
        <f>'Dati di base x Ind. Comunale'!E7199</f>
        <v>1</v>
      </c>
    </row>
    <row r="7200" spans="1:8" x14ac:dyDescent="0.3">
      <c r="A7200" t="s">
        <v>199</v>
      </c>
      <c r="B7200" t="s">
        <v>545</v>
      </c>
      <c r="C7200" t="s">
        <v>4835</v>
      </c>
      <c r="D7200" s="15" t="s">
        <v>4836</v>
      </c>
      <c r="E7200" s="30">
        <f>'Dati di base x Ind. Comunale'!H7200/'Dati di base x Ind. Comunale'!I7200</f>
        <v>0.66666666666666663</v>
      </c>
      <c r="F7200" s="20">
        <f>'Dati di base x Ind. Comunale'!F7200</f>
        <v>0</v>
      </c>
      <c r="G7200" s="20">
        <f>'Dati di base x Ind. Comunale'!G7200</f>
        <v>2</v>
      </c>
      <c r="H7200" s="15">
        <f>'Dati di base x Ind. Comunale'!E7200</f>
        <v>1</v>
      </c>
    </row>
    <row r="7201" spans="1:8" x14ac:dyDescent="0.3">
      <c r="A7201" t="s">
        <v>199</v>
      </c>
      <c r="B7201" t="s">
        <v>545</v>
      </c>
      <c r="C7201" t="s">
        <v>5615</v>
      </c>
      <c r="D7201" s="15" t="s">
        <v>5616</v>
      </c>
      <c r="E7201" s="45" t="s">
        <v>15828</v>
      </c>
      <c r="F7201" s="20">
        <f>'Dati di base x Ind. Comunale'!F7201</f>
        <v>0</v>
      </c>
      <c r="G7201" s="20">
        <f>'Dati di base x Ind. Comunale'!G7201</f>
        <v>0</v>
      </c>
      <c r="H7201" s="15">
        <f>'Dati di base x Ind. Comunale'!E7201</f>
        <v>0</v>
      </c>
    </row>
    <row r="7202" spans="1:8" x14ac:dyDescent="0.3">
      <c r="A7202" t="s">
        <v>199</v>
      </c>
      <c r="B7202" t="s">
        <v>545</v>
      </c>
      <c r="C7202" t="s">
        <v>6151</v>
      </c>
      <c r="D7202" s="15" t="s">
        <v>6152</v>
      </c>
      <c r="E7202" s="30">
        <f>'Dati di base x Ind. Comunale'!H7202/'Dati di base x Ind. Comunale'!I7202</f>
        <v>0.6</v>
      </c>
      <c r="F7202" s="20">
        <f>'Dati di base x Ind. Comunale'!F7202</f>
        <v>0</v>
      </c>
      <c r="G7202" s="20">
        <f>'Dati di base x Ind. Comunale'!G7202</f>
        <v>3</v>
      </c>
      <c r="H7202" s="15">
        <f>'Dati di base x Ind. Comunale'!E7202</f>
        <v>2</v>
      </c>
    </row>
    <row r="7203" spans="1:8" x14ac:dyDescent="0.3">
      <c r="A7203" t="s">
        <v>199</v>
      </c>
      <c r="B7203" t="s">
        <v>545</v>
      </c>
      <c r="C7203" t="s">
        <v>6259</v>
      </c>
      <c r="D7203" s="15" t="s">
        <v>6260</v>
      </c>
      <c r="E7203" s="30">
        <f>'Dati di base x Ind. Comunale'!H7203/'Dati di base x Ind. Comunale'!I7203</f>
        <v>0</v>
      </c>
      <c r="F7203" s="20">
        <f>'Dati di base x Ind. Comunale'!F7203</f>
        <v>0</v>
      </c>
      <c r="G7203" s="20">
        <f>'Dati di base x Ind. Comunale'!G7203</f>
        <v>0</v>
      </c>
      <c r="H7203" s="15">
        <f>'Dati di base x Ind. Comunale'!E7203</f>
        <v>3</v>
      </c>
    </row>
    <row r="7204" spans="1:8" x14ac:dyDescent="0.3">
      <c r="A7204" t="s">
        <v>199</v>
      </c>
      <c r="B7204" t="s">
        <v>545</v>
      </c>
      <c r="C7204" t="s">
        <v>6313</v>
      </c>
      <c r="D7204" s="15" t="s">
        <v>6314</v>
      </c>
      <c r="E7204" s="45" t="s">
        <v>15828</v>
      </c>
      <c r="F7204" s="20">
        <f>'Dati di base x Ind. Comunale'!F7204</f>
        <v>0</v>
      </c>
      <c r="G7204" s="20">
        <f>'Dati di base x Ind. Comunale'!G7204</f>
        <v>0</v>
      </c>
      <c r="H7204" s="15">
        <f>'Dati di base x Ind. Comunale'!E7204</f>
        <v>0</v>
      </c>
    </row>
    <row r="7205" spans="1:8" x14ac:dyDescent="0.3">
      <c r="A7205" t="s">
        <v>199</v>
      </c>
      <c r="B7205" t="s">
        <v>545</v>
      </c>
      <c r="C7205" t="s">
        <v>6385</v>
      </c>
      <c r="D7205" s="15" t="s">
        <v>6386</v>
      </c>
      <c r="E7205" s="45" t="s">
        <v>15828</v>
      </c>
      <c r="F7205" s="20">
        <f>'Dati di base x Ind. Comunale'!F7205</f>
        <v>0</v>
      </c>
      <c r="G7205" s="20">
        <f>'Dati di base x Ind. Comunale'!G7205</f>
        <v>0</v>
      </c>
      <c r="H7205" s="15">
        <f>'Dati di base x Ind. Comunale'!E7205</f>
        <v>0</v>
      </c>
    </row>
    <row r="7206" spans="1:8" x14ac:dyDescent="0.3">
      <c r="A7206" t="s">
        <v>199</v>
      </c>
      <c r="B7206" t="s">
        <v>545</v>
      </c>
      <c r="C7206" t="s">
        <v>6416</v>
      </c>
      <c r="D7206" s="15" t="s">
        <v>6417</v>
      </c>
      <c r="E7206" s="45" t="s">
        <v>15828</v>
      </c>
      <c r="F7206" s="20">
        <f>'Dati di base x Ind. Comunale'!F7206</f>
        <v>0</v>
      </c>
      <c r="G7206" s="20">
        <f>'Dati di base x Ind. Comunale'!G7206</f>
        <v>0</v>
      </c>
      <c r="H7206" s="15">
        <f>'Dati di base x Ind. Comunale'!E7206</f>
        <v>0</v>
      </c>
    </row>
    <row r="7207" spans="1:8" x14ac:dyDescent="0.3">
      <c r="A7207" t="s">
        <v>199</v>
      </c>
      <c r="B7207" t="s">
        <v>545</v>
      </c>
      <c r="C7207" t="s">
        <v>6528</v>
      </c>
      <c r="D7207" s="15" t="s">
        <v>6529</v>
      </c>
      <c r="E7207" s="45" t="s">
        <v>15828</v>
      </c>
      <c r="F7207" s="20">
        <f>'Dati di base x Ind. Comunale'!F7207</f>
        <v>0</v>
      </c>
      <c r="G7207" s="20">
        <f>'Dati di base x Ind. Comunale'!G7207</f>
        <v>0</v>
      </c>
      <c r="H7207" s="15">
        <f>'Dati di base x Ind. Comunale'!E7207</f>
        <v>0</v>
      </c>
    </row>
    <row r="7208" spans="1:8" x14ac:dyDescent="0.3">
      <c r="A7208" t="s">
        <v>199</v>
      </c>
      <c r="B7208" t="s">
        <v>545</v>
      </c>
      <c r="C7208" t="s">
        <v>6797</v>
      </c>
      <c r="D7208" s="15" t="s">
        <v>6798</v>
      </c>
      <c r="E7208" s="30">
        <f>'Dati di base x Ind. Comunale'!H7208/'Dati di base x Ind. Comunale'!I7208</f>
        <v>0</v>
      </c>
      <c r="F7208" s="20">
        <f>'Dati di base x Ind. Comunale'!F7208</f>
        <v>0</v>
      </c>
      <c r="G7208" s="20">
        <f>'Dati di base x Ind. Comunale'!G7208</f>
        <v>0</v>
      </c>
      <c r="H7208" s="15">
        <f>'Dati di base x Ind. Comunale'!E7208</f>
        <v>2</v>
      </c>
    </row>
    <row r="7209" spans="1:8" x14ac:dyDescent="0.3">
      <c r="A7209" t="s">
        <v>199</v>
      </c>
      <c r="B7209" t="s">
        <v>545</v>
      </c>
      <c r="C7209" t="s">
        <v>6813</v>
      </c>
      <c r="D7209" s="15" t="s">
        <v>6814</v>
      </c>
      <c r="E7209" s="45" t="s">
        <v>15828</v>
      </c>
      <c r="F7209" s="20">
        <f>'Dati di base x Ind. Comunale'!F7209</f>
        <v>0</v>
      </c>
      <c r="G7209" s="20">
        <f>'Dati di base x Ind. Comunale'!G7209</f>
        <v>0</v>
      </c>
      <c r="H7209" s="15">
        <f>'Dati di base x Ind. Comunale'!E7209</f>
        <v>0</v>
      </c>
    </row>
    <row r="7210" spans="1:8" x14ac:dyDescent="0.3">
      <c r="A7210" t="s">
        <v>199</v>
      </c>
      <c r="B7210" t="s">
        <v>545</v>
      </c>
      <c r="C7210" t="s">
        <v>7006</v>
      </c>
      <c r="D7210" s="15" t="s">
        <v>7007</v>
      </c>
      <c r="E7210" s="30">
        <f>'Dati di base x Ind. Comunale'!H7210/'Dati di base x Ind. Comunale'!I7210</f>
        <v>0</v>
      </c>
      <c r="F7210" s="20">
        <f>'Dati di base x Ind. Comunale'!F7210</f>
        <v>0</v>
      </c>
      <c r="G7210" s="20">
        <f>'Dati di base x Ind. Comunale'!G7210</f>
        <v>0</v>
      </c>
      <c r="H7210" s="15">
        <f>'Dati di base x Ind. Comunale'!E7210</f>
        <v>1</v>
      </c>
    </row>
    <row r="7211" spans="1:8" x14ac:dyDescent="0.3">
      <c r="A7211" t="s">
        <v>199</v>
      </c>
      <c r="B7211" t="s">
        <v>545</v>
      </c>
      <c r="C7211" t="s">
        <v>7124</v>
      </c>
      <c r="D7211" s="15" t="s">
        <v>7125</v>
      </c>
      <c r="E7211" s="30">
        <f>'Dati di base x Ind. Comunale'!H7211/'Dati di base x Ind. Comunale'!I7211</f>
        <v>0.33333333333333331</v>
      </c>
      <c r="F7211" s="20">
        <f>'Dati di base x Ind. Comunale'!F7211</f>
        <v>0</v>
      </c>
      <c r="G7211" s="20">
        <f>'Dati di base x Ind. Comunale'!G7211</f>
        <v>1</v>
      </c>
      <c r="H7211" s="15">
        <f>'Dati di base x Ind. Comunale'!E7211</f>
        <v>2</v>
      </c>
    </row>
    <row r="7212" spans="1:8" x14ac:dyDescent="0.3">
      <c r="A7212" t="s">
        <v>199</v>
      </c>
      <c r="B7212" t="s">
        <v>545</v>
      </c>
      <c r="C7212" t="s">
        <v>7748</v>
      </c>
      <c r="D7212" s="15" t="s">
        <v>7749</v>
      </c>
      <c r="E7212" s="30">
        <f>'Dati di base x Ind. Comunale'!H7212/'Dati di base x Ind. Comunale'!I7212</f>
        <v>0.2</v>
      </c>
      <c r="F7212" s="20">
        <f>'Dati di base x Ind. Comunale'!F7212</f>
        <v>0</v>
      </c>
      <c r="G7212" s="20">
        <f>'Dati di base x Ind. Comunale'!G7212</f>
        <v>1</v>
      </c>
      <c r="H7212" s="15">
        <f>'Dati di base x Ind. Comunale'!E7212</f>
        <v>4</v>
      </c>
    </row>
    <row r="7213" spans="1:8" x14ac:dyDescent="0.3">
      <c r="A7213" t="s">
        <v>199</v>
      </c>
      <c r="B7213" t="s">
        <v>545</v>
      </c>
      <c r="C7213" t="s">
        <v>8091</v>
      </c>
      <c r="D7213" s="15" t="s">
        <v>8092</v>
      </c>
      <c r="E7213" s="30">
        <f>'Dati di base x Ind. Comunale'!H7213/'Dati di base x Ind. Comunale'!I7213</f>
        <v>0</v>
      </c>
      <c r="F7213" s="20">
        <f>'Dati di base x Ind. Comunale'!F7213</f>
        <v>0</v>
      </c>
      <c r="G7213" s="20">
        <f>'Dati di base x Ind. Comunale'!G7213</f>
        <v>0</v>
      </c>
      <c r="H7213" s="15">
        <f>'Dati di base x Ind. Comunale'!E7213</f>
        <v>1</v>
      </c>
    </row>
    <row r="7214" spans="1:8" x14ac:dyDescent="0.3">
      <c r="A7214" t="s">
        <v>199</v>
      </c>
      <c r="B7214" t="s">
        <v>545</v>
      </c>
      <c r="C7214" t="s">
        <v>8184</v>
      </c>
      <c r="D7214" s="15" t="s">
        <v>8185</v>
      </c>
      <c r="E7214" s="30">
        <f>'Dati di base x Ind. Comunale'!H7214/'Dati di base x Ind. Comunale'!I7214</f>
        <v>0.44444444444444442</v>
      </c>
      <c r="F7214" s="20">
        <f>'Dati di base x Ind. Comunale'!F7214</f>
        <v>0</v>
      </c>
      <c r="G7214" s="20">
        <f>'Dati di base x Ind. Comunale'!G7214</f>
        <v>4</v>
      </c>
      <c r="H7214" s="15">
        <f>'Dati di base x Ind. Comunale'!E7214</f>
        <v>5</v>
      </c>
    </row>
    <row r="7215" spans="1:8" x14ac:dyDescent="0.3">
      <c r="A7215" t="s">
        <v>199</v>
      </c>
      <c r="B7215" t="s">
        <v>545</v>
      </c>
      <c r="C7215" t="s">
        <v>8377</v>
      </c>
      <c r="D7215" s="15" t="s">
        <v>8378</v>
      </c>
      <c r="E7215" s="30">
        <f>'Dati di base x Ind. Comunale'!H7215/'Dati di base x Ind. Comunale'!I7215</f>
        <v>0.8571428571428571</v>
      </c>
      <c r="F7215" s="20">
        <f>'Dati di base x Ind. Comunale'!F7215</f>
        <v>0</v>
      </c>
      <c r="G7215" s="20">
        <f>'Dati di base x Ind. Comunale'!G7215</f>
        <v>6</v>
      </c>
      <c r="H7215" s="15">
        <f>'Dati di base x Ind. Comunale'!E7215</f>
        <v>1</v>
      </c>
    </row>
    <row r="7216" spans="1:8" x14ac:dyDescent="0.3">
      <c r="A7216" t="s">
        <v>199</v>
      </c>
      <c r="B7216" t="s">
        <v>545</v>
      </c>
      <c r="C7216" t="s">
        <v>8693</v>
      </c>
      <c r="D7216" s="15" t="s">
        <v>8694</v>
      </c>
      <c r="E7216" s="45" t="s">
        <v>15828</v>
      </c>
      <c r="F7216" s="20">
        <f>'Dati di base x Ind. Comunale'!F7216</f>
        <v>0</v>
      </c>
      <c r="G7216" s="20">
        <f>'Dati di base x Ind. Comunale'!G7216</f>
        <v>0</v>
      </c>
      <c r="H7216" s="15">
        <f>'Dati di base x Ind. Comunale'!E7216</f>
        <v>0</v>
      </c>
    </row>
    <row r="7217" spans="1:8" x14ac:dyDescent="0.3">
      <c r="A7217" t="s">
        <v>199</v>
      </c>
      <c r="B7217" t="s">
        <v>545</v>
      </c>
      <c r="C7217" t="s">
        <v>8711</v>
      </c>
      <c r="D7217" s="15" t="s">
        <v>8712</v>
      </c>
      <c r="E7217" s="45" t="s">
        <v>15828</v>
      </c>
      <c r="F7217" s="20">
        <f>'Dati di base x Ind. Comunale'!F7217</f>
        <v>0</v>
      </c>
      <c r="G7217" s="20">
        <f>'Dati di base x Ind. Comunale'!G7217</f>
        <v>0</v>
      </c>
      <c r="H7217" s="15">
        <f>'Dati di base x Ind. Comunale'!E7217</f>
        <v>0</v>
      </c>
    </row>
    <row r="7218" spans="1:8" x14ac:dyDescent="0.3">
      <c r="A7218" t="s">
        <v>199</v>
      </c>
      <c r="B7218" t="s">
        <v>545</v>
      </c>
      <c r="C7218" t="s">
        <v>9764</v>
      </c>
      <c r="D7218" s="15" t="s">
        <v>9765</v>
      </c>
      <c r="E7218" s="30">
        <f>'Dati di base x Ind. Comunale'!H7218/'Dati di base x Ind. Comunale'!I7218</f>
        <v>0</v>
      </c>
      <c r="F7218" s="20">
        <f>'Dati di base x Ind. Comunale'!F7218</f>
        <v>0</v>
      </c>
      <c r="G7218" s="20">
        <f>'Dati di base x Ind. Comunale'!G7218</f>
        <v>0</v>
      </c>
      <c r="H7218" s="15">
        <f>'Dati di base x Ind. Comunale'!E7218</f>
        <v>1</v>
      </c>
    </row>
    <row r="7219" spans="1:8" x14ac:dyDescent="0.3">
      <c r="A7219" t="s">
        <v>199</v>
      </c>
      <c r="B7219" t="s">
        <v>545</v>
      </c>
      <c r="C7219" t="s">
        <v>9786</v>
      </c>
      <c r="D7219" s="15" t="s">
        <v>152</v>
      </c>
      <c r="E7219" s="30">
        <f>'Dati di base x Ind. Comunale'!H7219/'Dati di base x Ind. Comunale'!I7219</f>
        <v>0.41379310344827586</v>
      </c>
      <c r="F7219" s="20">
        <f>'Dati di base x Ind. Comunale'!F7219</f>
        <v>0</v>
      </c>
      <c r="G7219" s="20">
        <f>'Dati di base x Ind. Comunale'!G7219</f>
        <v>24</v>
      </c>
      <c r="H7219" s="15">
        <f>'Dati di base x Ind. Comunale'!E7219</f>
        <v>34</v>
      </c>
    </row>
    <row r="7220" spans="1:8" x14ac:dyDescent="0.3">
      <c r="A7220" t="s">
        <v>199</v>
      </c>
      <c r="B7220" t="s">
        <v>545</v>
      </c>
      <c r="C7220" t="s">
        <v>9899</v>
      </c>
      <c r="D7220" s="15" t="s">
        <v>9900</v>
      </c>
      <c r="E7220" s="30">
        <f>'Dati di base x Ind. Comunale'!H7220/'Dati di base x Ind. Comunale'!I7220</f>
        <v>0.5</v>
      </c>
      <c r="F7220" s="20">
        <f>'Dati di base x Ind. Comunale'!F7220</f>
        <v>0</v>
      </c>
      <c r="G7220" s="20">
        <f>'Dati di base x Ind. Comunale'!G7220</f>
        <v>4</v>
      </c>
      <c r="H7220" s="15">
        <f>'Dati di base x Ind. Comunale'!E7220</f>
        <v>4</v>
      </c>
    </row>
    <row r="7221" spans="1:8" x14ac:dyDescent="0.3">
      <c r="A7221" t="s">
        <v>199</v>
      </c>
      <c r="B7221" t="s">
        <v>545</v>
      </c>
      <c r="C7221" t="s">
        <v>10137</v>
      </c>
      <c r="D7221" s="15" t="s">
        <v>10138</v>
      </c>
      <c r="E7221" s="30">
        <f>'Dati di base x Ind. Comunale'!H7221/'Dati di base x Ind. Comunale'!I7221</f>
        <v>0</v>
      </c>
      <c r="F7221" s="20">
        <f>'Dati di base x Ind. Comunale'!F7221</f>
        <v>0</v>
      </c>
      <c r="G7221" s="20">
        <f>'Dati di base x Ind. Comunale'!G7221</f>
        <v>0</v>
      </c>
      <c r="H7221" s="15">
        <f>'Dati di base x Ind. Comunale'!E7221</f>
        <v>1</v>
      </c>
    </row>
    <row r="7222" spans="1:8" x14ac:dyDescent="0.3">
      <c r="A7222" t="s">
        <v>199</v>
      </c>
      <c r="B7222" t="s">
        <v>545</v>
      </c>
      <c r="C7222" t="s">
        <v>10139</v>
      </c>
      <c r="D7222" s="15" t="s">
        <v>10140</v>
      </c>
      <c r="E7222" s="30">
        <f>'Dati di base x Ind. Comunale'!H7222/'Dati di base x Ind. Comunale'!I7222</f>
        <v>0.66666666666666663</v>
      </c>
      <c r="F7222" s="20">
        <f>'Dati di base x Ind. Comunale'!F7222</f>
        <v>0</v>
      </c>
      <c r="G7222" s="20">
        <f>'Dati di base x Ind. Comunale'!G7222</f>
        <v>2</v>
      </c>
      <c r="H7222" s="15">
        <f>'Dati di base x Ind. Comunale'!E7222</f>
        <v>1</v>
      </c>
    </row>
    <row r="7223" spans="1:8" x14ac:dyDescent="0.3">
      <c r="A7223" t="s">
        <v>199</v>
      </c>
      <c r="B7223" t="s">
        <v>545</v>
      </c>
      <c r="C7223" t="s">
        <v>10190</v>
      </c>
      <c r="D7223" s="15" t="s">
        <v>10191</v>
      </c>
      <c r="E7223" s="30">
        <f>'Dati di base x Ind. Comunale'!H7223/'Dati di base x Ind. Comunale'!I7223</f>
        <v>0</v>
      </c>
      <c r="F7223" s="20">
        <f>'Dati di base x Ind. Comunale'!F7223</f>
        <v>0</v>
      </c>
      <c r="G7223" s="20">
        <f>'Dati di base x Ind. Comunale'!G7223</f>
        <v>0</v>
      </c>
      <c r="H7223" s="15">
        <f>'Dati di base x Ind. Comunale'!E7223</f>
        <v>4</v>
      </c>
    </row>
    <row r="7224" spans="1:8" x14ac:dyDescent="0.3">
      <c r="A7224" t="s">
        <v>199</v>
      </c>
      <c r="B7224" t="s">
        <v>545</v>
      </c>
      <c r="C7224" t="s">
        <v>10581</v>
      </c>
      <c r="D7224" s="15" t="s">
        <v>10582</v>
      </c>
      <c r="E7224" s="30">
        <f>'Dati di base x Ind. Comunale'!H7224/'Dati di base x Ind. Comunale'!I7224</f>
        <v>0.66666666666666663</v>
      </c>
      <c r="F7224" s="20">
        <f>'Dati di base x Ind. Comunale'!F7224</f>
        <v>0</v>
      </c>
      <c r="G7224" s="20">
        <f>'Dati di base x Ind. Comunale'!G7224</f>
        <v>2</v>
      </c>
      <c r="H7224" s="15">
        <f>'Dati di base x Ind. Comunale'!E7224</f>
        <v>1</v>
      </c>
    </row>
    <row r="7225" spans="1:8" x14ac:dyDescent="0.3">
      <c r="A7225" t="s">
        <v>199</v>
      </c>
      <c r="B7225" t="s">
        <v>545</v>
      </c>
      <c r="C7225" t="s">
        <v>10593</v>
      </c>
      <c r="D7225" s="15" t="s">
        <v>10594</v>
      </c>
      <c r="E7225" s="30">
        <f>'Dati di base x Ind. Comunale'!H7225/'Dati di base x Ind. Comunale'!I7225</f>
        <v>0.66666666666666663</v>
      </c>
      <c r="F7225" s="20">
        <f>'Dati di base x Ind. Comunale'!F7225</f>
        <v>0</v>
      </c>
      <c r="G7225" s="20">
        <f>'Dati di base x Ind. Comunale'!G7225</f>
        <v>2</v>
      </c>
      <c r="H7225" s="15">
        <f>'Dati di base x Ind. Comunale'!E7225</f>
        <v>1</v>
      </c>
    </row>
    <row r="7226" spans="1:8" x14ac:dyDescent="0.3">
      <c r="A7226" t="s">
        <v>199</v>
      </c>
      <c r="B7226" t="s">
        <v>545</v>
      </c>
      <c r="C7226" t="s">
        <v>11011</v>
      </c>
      <c r="D7226" s="15" t="s">
        <v>11012</v>
      </c>
      <c r="E7226" s="30">
        <f>'Dati di base x Ind. Comunale'!H7226/'Dati di base x Ind. Comunale'!I7226</f>
        <v>0.75</v>
      </c>
      <c r="F7226" s="20">
        <f>'Dati di base x Ind. Comunale'!F7226</f>
        <v>0</v>
      </c>
      <c r="G7226" s="20">
        <f>'Dati di base x Ind. Comunale'!G7226</f>
        <v>3</v>
      </c>
      <c r="H7226" s="15">
        <f>'Dati di base x Ind. Comunale'!E7226</f>
        <v>1</v>
      </c>
    </row>
    <row r="7227" spans="1:8" x14ac:dyDescent="0.3">
      <c r="A7227" t="s">
        <v>199</v>
      </c>
      <c r="B7227" t="s">
        <v>545</v>
      </c>
      <c r="C7227" t="s">
        <v>11529</v>
      </c>
      <c r="D7227" s="15" t="s">
        <v>11530</v>
      </c>
      <c r="E7227" s="30">
        <f>'Dati di base x Ind. Comunale'!H7227/'Dati di base x Ind. Comunale'!I7227</f>
        <v>0.5</v>
      </c>
      <c r="F7227" s="20">
        <f>'Dati di base x Ind. Comunale'!F7227</f>
        <v>0</v>
      </c>
      <c r="G7227" s="20">
        <f>'Dati di base x Ind. Comunale'!G7227</f>
        <v>1</v>
      </c>
      <c r="H7227" s="15">
        <f>'Dati di base x Ind. Comunale'!E7227</f>
        <v>1</v>
      </c>
    </row>
    <row r="7228" spans="1:8" x14ac:dyDescent="0.3">
      <c r="A7228" t="s">
        <v>199</v>
      </c>
      <c r="B7228" t="s">
        <v>545</v>
      </c>
      <c r="C7228" t="s">
        <v>11541</v>
      </c>
      <c r="D7228" s="15" t="s">
        <v>11542</v>
      </c>
      <c r="E7228" s="30">
        <f>'Dati di base x Ind. Comunale'!H7228/'Dati di base x Ind. Comunale'!I7228</f>
        <v>0</v>
      </c>
      <c r="F7228" s="20">
        <f>'Dati di base x Ind. Comunale'!F7228</f>
        <v>0</v>
      </c>
      <c r="G7228" s="20">
        <f>'Dati di base x Ind. Comunale'!G7228</f>
        <v>0</v>
      </c>
      <c r="H7228" s="15">
        <f>'Dati di base x Ind. Comunale'!E7228</f>
        <v>1</v>
      </c>
    </row>
    <row r="7229" spans="1:8" x14ac:dyDescent="0.3">
      <c r="A7229" t="s">
        <v>199</v>
      </c>
      <c r="B7229" t="s">
        <v>545</v>
      </c>
      <c r="C7229" t="s">
        <v>12088</v>
      </c>
      <c r="D7229" s="15" t="s">
        <v>12089</v>
      </c>
      <c r="E7229" s="30">
        <f>'Dati di base x Ind. Comunale'!H7229/'Dati di base x Ind. Comunale'!I7229</f>
        <v>0.5</v>
      </c>
      <c r="F7229" s="20">
        <f>'Dati di base x Ind. Comunale'!F7229</f>
        <v>0</v>
      </c>
      <c r="G7229" s="20">
        <f>'Dati di base x Ind. Comunale'!G7229</f>
        <v>1</v>
      </c>
      <c r="H7229" s="15">
        <f>'Dati di base x Ind. Comunale'!E7229</f>
        <v>1</v>
      </c>
    </row>
    <row r="7230" spans="1:8" x14ac:dyDescent="0.3">
      <c r="A7230" t="s">
        <v>199</v>
      </c>
      <c r="B7230" t="s">
        <v>545</v>
      </c>
      <c r="C7230" t="s">
        <v>12298</v>
      </c>
      <c r="D7230" s="15" t="s">
        <v>12299</v>
      </c>
      <c r="E7230" s="30">
        <f>'Dati di base x Ind. Comunale'!H7230/'Dati di base x Ind. Comunale'!I7230</f>
        <v>1</v>
      </c>
      <c r="F7230" s="20">
        <f>'Dati di base x Ind. Comunale'!F7230</f>
        <v>0</v>
      </c>
      <c r="G7230" s="20">
        <f>'Dati di base x Ind. Comunale'!G7230</f>
        <v>1</v>
      </c>
      <c r="H7230" s="15">
        <f>'Dati di base x Ind. Comunale'!E7230</f>
        <v>0</v>
      </c>
    </row>
    <row r="7231" spans="1:8" x14ac:dyDescent="0.3">
      <c r="A7231" t="s">
        <v>199</v>
      </c>
      <c r="B7231" t="s">
        <v>545</v>
      </c>
      <c r="C7231" t="s">
        <v>12428</v>
      </c>
      <c r="D7231" s="15" t="s">
        <v>12429</v>
      </c>
      <c r="E7231" s="30">
        <f>'Dati di base x Ind. Comunale'!H7231/'Dati di base x Ind. Comunale'!I7231</f>
        <v>0.5</v>
      </c>
      <c r="F7231" s="20">
        <f>'Dati di base x Ind. Comunale'!F7231</f>
        <v>0</v>
      </c>
      <c r="G7231" s="20">
        <f>'Dati di base x Ind. Comunale'!G7231</f>
        <v>1</v>
      </c>
      <c r="H7231" s="15">
        <f>'Dati di base x Ind. Comunale'!E7231</f>
        <v>1</v>
      </c>
    </row>
    <row r="7232" spans="1:8" x14ac:dyDescent="0.3">
      <c r="A7232" t="s">
        <v>199</v>
      </c>
      <c r="B7232" t="s">
        <v>545</v>
      </c>
      <c r="C7232" t="s">
        <v>12734</v>
      </c>
      <c r="D7232" s="15" t="s">
        <v>12735</v>
      </c>
      <c r="E7232" s="45" t="s">
        <v>15828</v>
      </c>
      <c r="F7232" s="20">
        <f>'Dati di base x Ind. Comunale'!F7232</f>
        <v>0</v>
      </c>
      <c r="G7232" s="20">
        <f>'Dati di base x Ind. Comunale'!G7232</f>
        <v>0</v>
      </c>
      <c r="H7232" s="15">
        <f>'Dati di base x Ind. Comunale'!E7232</f>
        <v>0</v>
      </c>
    </row>
    <row r="7233" spans="1:8" x14ac:dyDescent="0.3">
      <c r="A7233" t="s">
        <v>199</v>
      </c>
      <c r="B7233" t="s">
        <v>545</v>
      </c>
      <c r="C7233" t="s">
        <v>12753</v>
      </c>
      <c r="D7233" s="15" t="s">
        <v>12754</v>
      </c>
      <c r="E7233" s="30">
        <f>'Dati di base x Ind. Comunale'!H7233/'Dati di base x Ind. Comunale'!I7233</f>
        <v>1</v>
      </c>
      <c r="F7233" s="20">
        <f>'Dati di base x Ind. Comunale'!F7233</f>
        <v>0</v>
      </c>
      <c r="G7233" s="20">
        <f>'Dati di base x Ind. Comunale'!G7233</f>
        <v>1</v>
      </c>
      <c r="H7233" s="15">
        <f>'Dati di base x Ind. Comunale'!E7233</f>
        <v>0</v>
      </c>
    </row>
    <row r="7234" spans="1:8" x14ac:dyDescent="0.3">
      <c r="A7234" t="s">
        <v>199</v>
      </c>
      <c r="B7234" t="s">
        <v>545</v>
      </c>
      <c r="C7234" t="s">
        <v>13227</v>
      </c>
      <c r="D7234" s="15" t="s">
        <v>13228</v>
      </c>
      <c r="E7234" s="30">
        <f>'Dati di base x Ind. Comunale'!H7234/'Dati di base x Ind. Comunale'!I7234</f>
        <v>0</v>
      </c>
      <c r="F7234" s="20">
        <f>'Dati di base x Ind. Comunale'!F7234</f>
        <v>0</v>
      </c>
      <c r="G7234" s="20">
        <f>'Dati di base x Ind. Comunale'!G7234</f>
        <v>0</v>
      </c>
      <c r="H7234" s="15">
        <f>'Dati di base x Ind. Comunale'!E7234</f>
        <v>1</v>
      </c>
    </row>
    <row r="7235" spans="1:8" x14ac:dyDescent="0.3">
      <c r="A7235" t="s">
        <v>199</v>
      </c>
      <c r="B7235" t="s">
        <v>545</v>
      </c>
      <c r="C7235" t="s">
        <v>13243</v>
      </c>
      <c r="D7235" s="15" t="s">
        <v>13244</v>
      </c>
      <c r="E7235" s="30">
        <f>'Dati di base x Ind. Comunale'!H7235/'Dati di base x Ind. Comunale'!I7235</f>
        <v>1</v>
      </c>
      <c r="F7235" s="20">
        <f>'Dati di base x Ind. Comunale'!F7235</f>
        <v>0</v>
      </c>
      <c r="G7235" s="20">
        <f>'Dati di base x Ind. Comunale'!G7235</f>
        <v>2</v>
      </c>
      <c r="H7235" s="15">
        <f>'Dati di base x Ind. Comunale'!E7235</f>
        <v>0</v>
      </c>
    </row>
    <row r="7236" spans="1:8" x14ac:dyDescent="0.3">
      <c r="A7236" t="s">
        <v>199</v>
      </c>
      <c r="B7236" t="s">
        <v>545</v>
      </c>
      <c r="C7236" t="s">
        <v>14134</v>
      </c>
      <c r="D7236" s="15" t="s">
        <v>14135</v>
      </c>
      <c r="E7236" s="30">
        <f>'Dati di base x Ind. Comunale'!H7236/'Dati di base x Ind. Comunale'!I7236</f>
        <v>0.46666666666666667</v>
      </c>
      <c r="F7236" s="20">
        <f>'Dati di base x Ind. Comunale'!F7236</f>
        <v>0</v>
      </c>
      <c r="G7236" s="20">
        <f>'Dati di base x Ind. Comunale'!G7236</f>
        <v>7</v>
      </c>
      <c r="H7236" s="15">
        <f>'Dati di base x Ind. Comunale'!E7236</f>
        <v>8</v>
      </c>
    </row>
    <row r="7237" spans="1:8" x14ac:dyDescent="0.3">
      <c r="A7237" t="s">
        <v>199</v>
      </c>
      <c r="B7237" t="s">
        <v>545</v>
      </c>
      <c r="C7237" t="s">
        <v>14161</v>
      </c>
      <c r="D7237" s="15" t="s">
        <v>14162</v>
      </c>
      <c r="E7237" s="30">
        <f>'Dati di base x Ind. Comunale'!H7237/'Dati di base x Ind. Comunale'!I7237</f>
        <v>0.66666666666666663</v>
      </c>
      <c r="F7237" s="20">
        <f>'Dati di base x Ind. Comunale'!F7237</f>
        <v>0</v>
      </c>
      <c r="G7237" s="20">
        <f>'Dati di base x Ind. Comunale'!G7237</f>
        <v>2</v>
      </c>
      <c r="H7237" s="15">
        <f>'Dati di base x Ind. Comunale'!E7237</f>
        <v>1</v>
      </c>
    </row>
    <row r="7238" spans="1:8" x14ac:dyDescent="0.3">
      <c r="A7238" t="s">
        <v>199</v>
      </c>
      <c r="B7238" t="s">
        <v>545</v>
      </c>
      <c r="C7238" t="s">
        <v>14403</v>
      </c>
      <c r="D7238" s="15" t="s">
        <v>14404</v>
      </c>
      <c r="E7238" s="30">
        <f>'Dati di base x Ind. Comunale'!H7238/'Dati di base x Ind. Comunale'!I7238</f>
        <v>1</v>
      </c>
      <c r="F7238" s="20">
        <f>'Dati di base x Ind. Comunale'!F7238</f>
        <v>0</v>
      </c>
      <c r="G7238" s="20">
        <f>'Dati di base x Ind. Comunale'!G7238</f>
        <v>1</v>
      </c>
      <c r="H7238" s="15">
        <f>'Dati di base x Ind. Comunale'!E7238</f>
        <v>0</v>
      </c>
    </row>
    <row r="7239" spans="1:8" x14ac:dyDescent="0.3">
      <c r="A7239" t="s">
        <v>199</v>
      </c>
      <c r="B7239" t="s">
        <v>545</v>
      </c>
      <c r="C7239" t="s">
        <v>14461</v>
      </c>
      <c r="D7239" s="15" t="s">
        <v>14462</v>
      </c>
      <c r="E7239" s="30">
        <f>'Dati di base x Ind. Comunale'!H7239/'Dati di base x Ind. Comunale'!I7239</f>
        <v>0</v>
      </c>
      <c r="F7239" s="20">
        <f>'Dati di base x Ind. Comunale'!F7239</f>
        <v>0</v>
      </c>
      <c r="G7239" s="20">
        <f>'Dati di base x Ind. Comunale'!G7239</f>
        <v>0</v>
      </c>
      <c r="H7239" s="15">
        <f>'Dati di base x Ind. Comunale'!E7239</f>
        <v>1</v>
      </c>
    </row>
    <row r="7240" spans="1:8" x14ac:dyDescent="0.3">
      <c r="A7240" t="s">
        <v>199</v>
      </c>
      <c r="B7240" t="s">
        <v>545</v>
      </c>
      <c r="C7240" t="s">
        <v>14483</v>
      </c>
      <c r="D7240" s="15" t="s">
        <v>14484</v>
      </c>
      <c r="E7240" s="45" t="s">
        <v>15828</v>
      </c>
      <c r="F7240" s="20">
        <f>'Dati di base x Ind. Comunale'!F7240</f>
        <v>0</v>
      </c>
      <c r="G7240" s="20">
        <f>'Dati di base x Ind. Comunale'!G7240</f>
        <v>0</v>
      </c>
      <c r="H7240" s="15">
        <f>'Dati di base x Ind. Comunale'!E7240</f>
        <v>0</v>
      </c>
    </row>
    <row r="7241" spans="1:8" x14ac:dyDescent="0.3">
      <c r="A7241" t="s">
        <v>199</v>
      </c>
      <c r="B7241" t="s">
        <v>545</v>
      </c>
      <c r="C7241" t="s">
        <v>14774</v>
      </c>
      <c r="D7241" s="15" t="s">
        <v>14775</v>
      </c>
      <c r="E7241" s="30">
        <f>'Dati di base x Ind. Comunale'!H7241/'Dati di base x Ind. Comunale'!I7241</f>
        <v>0</v>
      </c>
      <c r="F7241" s="20">
        <f>'Dati di base x Ind. Comunale'!F7241</f>
        <v>0</v>
      </c>
      <c r="G7241" s="20">
        <f>'Dati di base x Ind. Comunale'!G7241</f>
        <v>0</v>
      </c>
      <c r="H7241" s="15">
        <f>'Dati di base x Ind. Comunale'!E7241</f>
        <v>2</v>
      </c>
    </row>
    <row r="7242" spans="1:8" x14ac:dyDescent="0.3">
      <c r="A7242" t="s">
        <v>199</v>
      </c>
      <c r="B7242" t="s">
        <v>545</v>
      </c>
      <c r="C7242" t="s">
        <v>14933</v>
      </c>
      <c r="D7242" s="15" t="s">
        <v>14934</v>
      </c>
      <c r="E7242" s="30">
        <f>'Dati di base x Ind. Comunale'!H7242/'Dati di base x Ind. Comunale'!I7242</f>
        <v>1</v>
      </c>
      <c r="F7242" s="20">
        <f>'Dati di base x Ind. Comunale'!F7242</f>
        <v>0</v>
      </c>
      <c r="G7242" s="20">
        <f>'Dati di base x Ind. Comunale'!G7242</f>
        <v>1</v>
      </c>
      <c r="H7242" s="15">
        <f>'Dati di base x Ind. Comunale'!E7242</f>
        <v>0</v>
      </c>
    </row>
    <row r="7243" spans="1:8" x14ac:dyDescent="0.3">
      <c r="A7243" t="s">
        <v>199</v>
      </c>
      <c r="B7243" t="s">
        <v>545</v>
      </c>
      <c r="C7243" t="s">
        <v>15138</v>
      </c>
      <c r="D7243" s="15" t="s">
        <v>15139</v>
      </c>
      <c r="E7243" s="30">
        <f>'Dati di base x Ind. Comunale'!H7243/'Dati di base x Ind. Comunale'!I7243</f>
        <v>0</v>
      </c>
      <c r="F7243" s="20">
        <f>'Dati di base x Ind. Comunale'!F7243</f>
        <v>0</v>
      </c>
      <c r="G7243" s="20">
        <f>'Dati di base x Ind. Comunale'!G7243</f>
        <v>0</v>
      </c>
      <c r="H7243" s="15">
        <f>'Dati di base x Ind. Comunale'!E7243</f>
        <v>4</v>
      </c>
    </row>
    <row r="7244" spans="1:8" x14ac:dyDescent="0.3">
      <c r="A7244" t="s">
        <v>199</v>
      </c>
      <c r="B7244" t="s">
        <v>545</v>
      </c>
      <c r="C7244" t="s">
        <v>15275</v>
      </c>
      <c r="D7244" s="15" t="s">
        <v>15276</v>
      </c>
      <c r="E7244" s="30">
        <f>'Dati di base x Ind. Comunale'!H7244/'Dati di base x Ind. Comunale'!I7244</f>
        <v>0.66666666666666663</v>
      </c>
      <c r="F7244" s="20">
        <f>'Dati di base x Ind. Comunale'!F7244</f>
        <v>0</v>
      </c>
      <c r="G7244" s="20">
        <f>'Dati di base x Ind. Comunale'!G7244</f>
        <v>2</v>
      </c>
      <c r="H7244" s="15">
        <f>'Dati di base x Ind. Comunale'!E7244</f>
        <v>1</v>
      </c>
    </row>
    <row r="7245" spans="1:8" x14ac:dyDescent="0.3">
      <c r="A7245" t="s">
        <v>199</v>
      </c>
      <c r="B7245" t="s">
        <v>545</v>
      </c>
      <c r="C7245" t="s">
        <v>15437</v>
      </c>
      <c r="D7245" s="15" t="s">
        <v>15438</v>
      </c>
      <c r="E7245" s="45" t="s">
        <v>15828</v>
      </c>
      <c r="F7245" s="20">
        <f>'Dati di base x Ind. Comunale'!F7245</f>
        <v>0</v>
      </c>
      <c r="G7245" s="20">
        <f>'Dati di base x Ind. Comunale'!G7245</f>
        <v>0</v>
      </c>
      <c r="H7245" s="15">
        <f>'Dati di base x Ind. Comunale'!E7245</f>
        <v>0</v>
      </c>
    </row>
    <row r="7246" spans="1:8" x14ac:dyDescent="0.3">
      <c r="A7246" t="s">
        <v>199</v>
      </c>
      <c r="B7246" t="s">
        <v>545</v>
      </c>
      <c r="C7246" t="s">
        <v>15465</v>
      </c>
      <c r="D7246" s="15" t="s">
        <v>15466</v>
      </c>
      <c r="E7246" s="30">
        <f>'Dati di base x Ind. Comunale'!H7246/'Dati di base x Ind. Comunale'!I7246</f>
        <v>0.5714285714285714</v>
      </c>
      <c r="F7246" s="20">
        <f>'Dati di base x Ind. Comunale'!F7246</f>
        <v>0</v>
      </c>
      <c r="G7246" s="20">
        <f>'Dati di base x Ind. Comunale'!G7246</f>
        <v>4</v>
      </c>
      <c r="H7246" s="15">
        <f>'Dati di base x Ind. Comunale'!E7246</f>
        <v>3</v>
      </c>
    </row>
    <row r="7247" spans="1:8" x14ac:dyDescent="0.3">
      <c r="A7247" t="s">
        <v>199</v>
      </c>
      <c r="B7247" t="s">
        <v>545</v>
      </c>
      <c r="C7247" t="s">
        <v>13237</v>
      </c>
      <c r="D7247" s="15" t="s">
        <v>13238</v>
      </c>
      <c r="E7247" s="30">
        <f>'Dati di base x Ind. Comunale'!H7247/'Dati di base x Ind. Comunale'!I7247</f>
        <v>1</v>
      </c>
      <c r="F7247" s="20">
        <f>'Dati di base x Ind. Comunale'!F7247</f>
        <v>0</v>
      </c>
      <c r="G7247" s="20">
        <f>'Dati di base x Ind. Comunale'!G7247</f>
        <v>2</v>
      </c>
      <c r="H7247" s="15">
        <f>'Dati di base x Ind. Comunale'!E7247</f>
        <v>0</v>
      </c>
    </row>
    <row r="7248" spans="1:8" x14ac:dyDescent="0.3">
      <c r="A7248" t="s">
        <v>199</v>
      </c>
      <c r="B7248" t="s">
        <v>545</v>
      </c>
      <c r="C7248" t="s">
        <v>1679</v>
      </c>
      <c r="D7248" s="15" t="s">
        <v>1680</v>
      </c>
      <c r="E7248" s="45" t="s">
        <v>15828</v>
      </c>
      <c r="F7248" s="20">
        <f>'Dati di base x Ind. Comunale'!F7248</f>
        <v>0</v>
      </c>
      <c r="G7248" s="20">
        <f>'Dati di base x Ind. Comunale'!G7248</f>
        <v>0</v>
      </c>
      <c r="H7248" s="15">
        <f>'Dati di base x Ind. Comunale'!E7248</f>
        <v>0</v>
      </c>
    </row>
    <row r="7249" spans="1:8" x14ac:dyDescent="0.3">
      <c r="A7249" t="s">
        <v>199</v>
      </c>
      <c r="B7249" t="s">
        <v>287</v>
      </c>
      <c r="C7249" t="s">
        <v>508</v>
      </c>
      <c r="D7249" s="15" t="s">
        <v>509</v>
      </c>
      <c r="E7249" s="30">
        <f>'Dati di base x Ind. Comunale'!H7249/'Dati di base x Ind. Comunale'!I7249</f>
        <v>0</v>
      </c>
      <c r="F7249" s="20">
        <f>'Dati di base x Ind. Comunale'!F7249</f>
        <v>0</v>
      </c>
      <c r="G7249" s="20">
        <f>'Dati di base x Ind. Comunale'!G7249</f>
        <v>0</v>
      </c>
      <c r="H7249" s="15">
        <f>'Dati di base x Ind. Comunale'!E7249</f>
        <v>2</v>
      </c>
    </row>
    <row r="7250" spans="1:8" x14ac:dyDescent="0.3">
      <c r="A7250" t="s">
        <v>199</v>
      </c>
      <c r="B7250" t="s">
        <v>287</v>
      </c>
      <c r="C7250" t="s">
        <v>541</v>
      </c>
      <c r="D7250" s="15" t="s">
        <v>542</v>
      </c>
      <c r="E7250" s="45" t="s">
        <v>15828</v>
      </c>
      <c r="F7250" s="20">
        <f>'Dati di base x Ind. Comunale'!F7250</f>
        <v>0</v>
      </c>
      <c r="G7250" s="20">
        <f>'Dati di base x Ind. Comunale'!G7250</f>
        <v>0</v>
      </c>
      <c r="H7250" s="15">
        <f>'Dati di base x Ind. Comunale'!E7250</f>
        <v>0</v>
      </c>
    </row>
    <row r="7251" spans="1:8" x14ac:dyDescent="0.3">
      <c r="A7251" t="s">
        <v>199</v>
      </c>
      <c r="B7251" t="s">
        <v>287</v>
      </c>
      <c r="C7251" t="s">
        <v>543</v>
      </c>
      <c r="D7251" s="15" t="s">
        <v>544</v>
      </c>
      <c r="E7251" s="45" t="s">
        <v>15828</v>
      </c>
      <c r="F7251" s="20">
        <f>'Dati di base x Ind. Comunale'!F7251</f>
        <v>0</v>
      </c>
      <c r="G7251" s="20">
        <f>'Dati di base x Ind. Comunale'!G7251</f>
        <v>0</v>
      </c>
      <c r="H7251" s="15">
        <f>'Dati di base x Ind. Comunale'!E7251</f>
        <v>0</v>
      </c>
    </row>
    <row r="7252" spans="1:8" x14ac:dyDescent="0.3">
      <c r="A7252" t="s">
        <v>199</v>
      </c>
      <c r="B7252" t="s">
        <v>287</v>
      </c>
      <c r="C7252" t="s">
        <v>757</v>
      </c>
      <c r="D7252" s="15" t="s">
        <v>758</v>
      </c>
      <c r="E7252" s="30">
        <f>'Dati di base x Ind. Comunale'!H7252/'Dati di base x Ind. Comunale'!I7252</f>
        <v>0.33333333333333331</v>
      </c>
      <c r="F7252" s="20">
        <f>'Dati di base x Ind. Comunale'!F7252</f>
        <v>0</v>
      </c>
      <c r="G7252" s="20">
        <f>'Dati di base x Ind. Comunale'!G7252</f>
        <v>1</v>
      </c>
      <c r="H7252" s="15">
        <f>'Dati di base x Ind. Comunale'!E7252</f>
        <v>2</v>
      </c>
    </row>
    <row r="7253" spans="1:8" x14ac:dyDescent="0.3">
      <c r="A7253" t="s">
        <v>199</v>
      </c>
      <c r="B7253" t="s">
        <v>287</v>
      </c>
      <c r="C7253" t="s">
        <v>1280</v>
      </c>
      <c r="D7253" s="15" t="s">
        <v>1281</v>
      </c>
      <c r="E7253" s="30">
        <f>'Dati di base x Ind. Comunale'!H7253/'Dati di base x Ind. Comunale'!I7253</f>
        <v>0</v>
      </c>
      <c r="F7253" s="20">
        <f>'Dati di base x Ind. Comunale'!F7253</f>
        <v>0</v>
      </c>
      <c r="G7253" s="20">
        <f>'Dati di base x Ind. Comunale'!G7253</f>
        <v>0</v>
      </c>
      <c r="H7253" s="15">
        <f>'Dati di base x Ind. Comunale'!E7253</f>
        <v>2</v>
      </c>
    </row>
    <row r="7254" spans="1:8" x14ac:dyDescent="0.3">
      <c r="A7254" t="s">
        <v>199</v>
      </c>
      <c r="B7254" t="s">
        <v>287</v>
      </c>
      <c r="C7254" t="s">
        <v>1362</v>
      </c>
      <c r="D7254" s="15" t="s">
        <v>1363</v>
      </c>
      <c r="E7254" s="30">
        <f>'Dati di base x Ind. Comunale'!H7254/'Dati di base x Ind. Comunale'!I7254</f>
        <v>0</v>
      </c>
      <c r="F7254" s="20">
        <f>'Dati di base x Ind. Comunale'!F7254</f>
        <v>0</v>
      </c>
      <c r="G7254" s="20">
        <f>'Dati di base x Ind. Comunale'!G7254</f>
        <v>0</v>
      </c>
      <c r="H7254" s="15">
        <f>'Dati di base x Ind. Comunale'!E7254</f>
        <v>3</v>
      </c>
    </row>
    <row r="7255" spans="1:8" x14ac:dyDescent="0.3">
      <c r="A7255" t="s">
        <v>199</v>
      </c>
      <c r="B7255" t="s">
        <v>287</v>
      </c>
      <c r="C7255" t="s">
        <v>2099</v>
      </c>
      <c r="D7255" s="15" t="s">
        <v>2100</v>
      </c>
      <c r="E7255" s="30">
        <f>'Dati di base x Ind. Comunale'!H7255/'Dati di base x Ind. Comunale'!I7255</f>
        <v>0</v>
      </c>
      <c r="F7255" s="20">
        <f>'Dati di base x Ind. Comunale'!F7255</f>
        <v>0</v>
      </c>
      <c r="G7255" s="20">
        <f>'Dati di base x Ind. Comunale'!G7255</f>
        <v>0</v>
      </c>
      <c r="H7255" s="15">
        <f>'Dati di base x Ind. Comunale'!E7255</f>
        <v>1</v>
      </c>
    </row>
    <row r="7256" spans="1:8" x14ac:dyDescent="0.3">
      <c r="A7256" t="s">
        <v>199</v>
      </c>
      <c r="B7256" t="s">
        <v>287</v>
      </c>
      <c r="C7256" t="s">
        <v>2764</v>
      </c>
      <c r="D7256" s="15" t="s">
        <v>2765</v>
      </c>
      <c r="E7256" s="30">
        <f>'Dati di base x Ind. Comunale'!H7256/'Dati di base x Ind. Comunale'!I7256</f>
        <v>0</v>
      </c>
      <c r="F7256" s="20">
        <f>'Dati di base x Ind. Comunale'!F7256</f>
        <v>0</v>
      </c>
      <c r="G7256" s="20">
        <f>'Dati di base x Ind. Comunale'!G7256</f>
        <v>0</v>
      </c>
      <c r="H7256" s="15">
        <f>'Dati di base x Ind. Comunale'!E7256</f>
        <v>2</v>
      </c>
    </row>
    <row r="7257" spans="1:8" x14ac:dyDescent="0.3">
      <c r="A7257" t="s">
        <v>199</v>
      </c>
      <c r="B7257" t="s">
        <v>287</v>
      </c>
      <c r="C7257" t="s">
        <v>2770</v>
      </c>
      <c r="D7257" s="15" t="s">
        <v>2771</v>
      </c>
      <c r="E7257" s="30">
        <f>'Dati di base x Ind. Comunale'!H7257/'Dati di base x Ind. Comunale'!I7257</f>
        <v>0</v>
      </c>
      <c r="F7257" s="20">
        <f>'Dati di base x Ind. Comunale'!F7257</f>
        <v>0</v>
      </c>
      <c r="G7257" s="20">
        <f>'Dati di base x Ind. Comunale'!G7257</f>
        <v>0</v>
      </c>
      <c r="H7257" s="15">
        <f>'Dati di base x Ind. Comunale'!E7257</f>
        <v>2</v>
      </c>
    </row>
    <row r="7258" spans="1:8" x14ac:dyDescent="0.3">
      <c r="A7258" t="s">
        <v>199</v>
      </c>
      <c r="B7258" t="s">
        <v>287</v>
      </c>
      <c r="C7258" t="s">
        <v>2824</v>
      </c>
      <c r="D7258" s="15" t="s">
        <v>2825</v>
      </c>
      <c r="E7258" s="30">
        <f>'Dati di base x Ind. Comunale'!H7258/'Dati di base x Ind. Comunale'!I7258</f>
        <v>0</v>
      </c>
      <c r="F7258" s="20">
        <f>'Dati di base x Ind. Comunale'!F7258</f>
        <v>0</v>
      </c>
      <c r="G7258" s="20">
        <f>'Dati di base x Ind. Comunale'!G7258</f>
        <v>0</v>
      </c>
      <c r="H7258" s="15">
        <f>'Dati di base x Ind. Comunale'!E7258</f>
        <v>2</v>
      </c>
    </row>
    <row r="7259" spans="1:8" x14ac:dyDescent="0.3">
      <c r="A7259" t="s">
        <v>199</v>
      </c>
      <c r="B7259" t="s">
        <v>287</v>
      </c>
      <c r="C7259" t="s">
        <v>2989</v>
      </c>
      <c r="D7259" s="15" t="s">
        <v>2990</v>
      </c>
      <c r="E7259" s="30">
        <f>'Dati di base x Ind. Comunale'!H7259/'Dati di base x Ind. Comunale'!I7259</f>
        <v>0</v>
      </c>
      <c r="F7259" s="20">
        <f>'Dati di base x Ind. Comunale'!F7259</f>
        <v>0</v>
      </c>
      <c r="G7259" s="20">
        <f>'Dati di base x Ind. Comunale'!G7259</f>
        <v>0</v>
      </c>
      <c r="H7259" s="15">
        <f>'Dati di base x Ind. Comunale'!E7259</f>
        <v>3</v>
      </c>
    </row>
    <row r="7260" spans="1:8" x14ac:dyDescent="0.3">
      <c r="A7260" t="s">
        <v>199</v>
      </c>
      <c r="B7260" t="s">
        <v>287</v>
      </c>
      <c r="C7260" t="s">
        <v>3171</v>
      </c>
      <c r="D7260" s="15" t="s">
        <v>3172</v>
      </c>
      <c r="E7260" s="30">
        <f>'Dati di base x Ind. Comunale'!H7260/'Dati di base x Ind. Comunale'!I7260</f>
        <v>0</v>
      </c>
      <c r="F7260" s="20">
        <f>'Dati di base x Ind. Comunale'!F7260</f>
        <v>0</v>
      </c>
      <c r="G7260" s="20">
        <f>'Dati di base x Ind. Comunale'!G7260</f>
        <v>0</v>
      </c>
      <c r="H7260" s="15">
        <f>'Dati di base x Ind. Comunale'!E7260</f>
        <v>4</v>
      </c>
    </row>
    <row r="7261" spans="1:8" x14ac:dyDescent="0.3">
      <c r="A7261" t="s">
        <v>199</v>
      </c>
      <c r="B7261" t="s">
        <v>287</v>
      </c>
      <c r="C7261" t="s">
        <v>3385</v>
      </c>
      <c r="D7261" s="15" t="s">
        <v>3386</v>
      </c>
      <c r="E7261" s="30">
        <f>'Dati di base x Ind. Comunale'!H7261/'Dati di base x Ind. Comunale'!I7261</f>
        <v>0</v>
      </c>
      <c r="F7261" s="20">
        <f>'Dati di base x Ind. Comunale'!F7261</f>
        <v>0</v>
      </c>
      <c r="G7261" s="20">
        <f>'Dati di base x Ind. Comunale'!G7261</f>
        <v>0</v>
      </c>
      <c r="H7261" s="15">
        <f>'Dati di base x Ind. Comunale'!E7261</f>
        <v>1</v>
      </c>
    </row>
    <row r="7262" spans="1:8" x14ac:dyDescent="0.3">
      <c r="A7262" t="s">
        <v>199</v>
      </c>
      <c r="B7262" t="s">
        <v>287</v>
      </c>
      <c r="C7262" t="s">
        <v>3614</v>
      </c>
      <c r="D7262" s="15" t="s">
        <v>3615</v>
      </c>
      <c r="E7262" s="45" t="s">
        <v>15828</v>
      </c>
      <c r="F7262" s="20">
        <f>'Dati di base x Ind. Comunale'!F7262</f>
        <v>0</v>
      </c>
      <c r="G7262" s="20">
        <f>'Dati di base x Ind. Comunale'!G7262</f>
        <v>0</v>
      </c>
      <c r="H7262" s="15">
        <f>'Dati di base x Ind. Comunale'!E7262</f>
        <v>0</v>
      </c>
    </row>
    <row r="7263" spans="1:8" x14ac:dyDescent="0.3">
      <c r="A7263" t="s">
        <v>199</v>
      </c>
      <c r="B7263" t="s">
        <v>287</v>
      </c>
      <c r="C7263" t="s">
        <v>3626</v>
      </c>
      <c r="D7263" s="15" t="s">
        <v>3627</v>
      </c>
      <c r="E7263" s="30">
        <f>'Dati di base x Ind. Comunale'!H7263/'Dati di base x Ind. Comunale'!I7263</f>
        <v>0</v>
      </c>
      <c r="F7263" s="20">
        <f>'Dati di base x Ind. Comunale'!F7263</f>
        <v>0</v>
      </c>
      <c r="G7263" s="20">
        <f>'Dati di base x Ind. Comunale'!G7263</f>
        <v>0</v>
      </c>
      <c r="H7263" s="15">
        <f>'Dati di base x Ind. Comunale'!E7263</f>
        <v>1</v>
      </c>
    </row>
    <row r="7264" spans="1:8" x14ac:dyDescent="0.3">
      <c r="A7264" t="s">
        <v>199</v>
      </c>
      <c r="B7264" t="s">
        <v>287</v>
      </c>
      <c r="C7264" t="s">
        <v>3830</v>
      </c>
      <c r="D7264" s="15" t="s">
        <v>3831</v>
      </c>
      <c r="E7264" s="30">
        <f>'Dati di base x Ind. Comunale'!H7264/'Dati di base x Ind. Comunale'!I7264</f>
        <v>1</v>
      </c>
      <c r="F7264" s="20">
        <f>'Dati di base x Ind. Comunale'!F7264</f>
        <v>0</v>
      </c>
      <c r="G7264" s="20">
        <f>'Dati di base x Ind. Comunale'!G7264</f>
        <v>2</v>
      </c>
      <c r="H7264" s="15">
        <f>'Dati di base x Ind. Comunale'!E7264</f>
        <v>0</v>
      </c>
    </row>
    <row r="7265" spans="1:8" x14ac:dyDescent="0.3">
      <c r="A7265" t="s">
        <v>199</v>
      </c>
      <c r="B7265" t="s">
        <v>287</v>
      </c>
      <c r="C7265" t="s">
        <v>4179</v>
      </c>
      <c r="D7265" s="15" t="s">
        <v>4180</v>
      </c>
      <c r="E7265" s="30">
        <f>'Dati di base x Ind. Comunale'!H7265/'Dati di base x Ind. Comunale'!I7265</f>
        <v>0</v>
      </c>
      <c r="F7265" s="20">
        <f>'Dati di base x Ind. Comunale'!F7265</f>
        <v>0</v>
      </c>
      <c r="G7265" s="20">
        <f>'Dati di base x Ind. Comunale'!G7265</f>
        <v>0</v>
      </c>
      <c r="H7265" s="15">
        <f>'Dati di base x Ind. Comunale'!E7265</f>
        <v>2</v>
      </c>
    </row>
    <row r="7266" spans="1:8" x14ac:dyDescent="0.3">
      <c r="A7266" t="s">
        <v>199</v>
      </c>
      <c r="B7266" t="s">
        <v>287</v>
      </c>
      <c r="C7266" t="s">
        <v>4753</v>
      </c>
      <c r="D7266" s="15" t="s">
        <v>4754</v>
      </c>
      <c r="E7266" s="30">
        <f>'Dati di base x Ind. Comunale'!H7266/'Dati di base x Ind. Comunale'!I7266</f>
        <v>0</v>
      </c>
      <c r="F7266" s="20">
        <f>'Dati di base x Ind. Comunale'!F7266</f>
        <v>0</v>
      </c>
      <c r="G7266" s="20">
        <f>'Dati di base x Ind. Comunale'!G7266</f>
        <v>0</v>
      </c>
      <c r="H7266" s="15">
        <f>'Dati di base x Ind. Comunale'!E7266</f>
        <v>2</v>
      </c>
    </row>
    <row r="7267" spans="1:8" x14ac:dyDescent="0.3">
      <c r="A7267" t="s">
        <v>199</v>
      </c>
      <c r="B7267" t="s">
        <v>287</v>
      </c>
      <c r="C7267" t="s">
        <v>5488</v>
      </c>
      <c r="D7267" s="15" t="s">
        <v>5489</v>
      </c>
      <c r="E7267" s="30">
        <f>'Dati di base x Ind. Comunale'!H7267/'Dati di base x Ind. Comunale'!I7267</f>
        <v>0</v>
      </c>
      <c r="F7267" s="20">
        <f>'Dati di base x Ind. Comunale'!F7267</f>
        <v>0</v>
      </c>
      <c r="G7267" s="20">
        <f>'Dati di base x Ind. Comunale'!G7267</f>
        <v>0</v>
      </c>
      <c r="H7267" s="15">
        <f>'Dati di base x Ind. Comunale'!E7267</f>
        <v>2</v>
      </c>
    </row>
    <row r="7268" spans="1:8" x14ac:dyDescent="0.3">
      <c r="A7268" t="s">
        <v>199</v>
      </c>
      <c r="B7268" t="s">
        <v>287</v>
      </c>
      <c r="C7268" t="s">
        <v>5619</v>
      </c>
      <c r="D7268" s="15" t="s">
        <v>5620</v>
      </c>
      <c r="E7268" s="30">
        <f>'Dati di base x Ind. Comunale'!H7268/'Dati di base x Ind. Comunale'!I7268</f>
        <v>0</v>
      </c>
      <c r="F7268" s="20">
        <f>'Dati di base x Ind. Comunale'!F7268</f>
        <v>0</v>
      </c>
      <c r="G7268" s="20">
        <f>'Dati di base x Ind. Comunale'!G7268</f>
        <v>0</v>
      </c>
      <c r="H7268" s="15">
        <f>'Dati di base x Ind. Comunale'!E7268</f>
        <v>3</v>
      </c>
    </row>
    <row r="7269" spans="1:8" x14ac:dyDescent="0.3">
      <c r="A7269" t="s">
        <v>199</v>
      </c>
      <c r="B7269" t="s">
        <v>287</v>
      </c>
      <c r="C7269" t="s">
        <v>5701</v>
      </c>
      <c r="D7269" s="15" t="s">
        <v>5702</v>
      </c>
      <c r="E7269" s="30">
        <f>'Dati di base x Ind. Comunale'!H7269/'Dati di base x Ind. Comunale'!I7269</f>
        <v>0</v>
      </c>
      <c r="F7269" s="20">
        <f>'Dati di base x Ind. Comunale'!F7269</f>
        <v>0</v>
      </c>
      <c r="G7269" s="20">
        <f>'Dati di base x Ind. Comunale'!G7269</f>
        <v>0</v>
      </c>
      <c r="H7269" s="15">
        <f>'Dati di base x Ind. Comunale'!E7269</f>
        <v>1</v>
      </c>
    </row>
    <row r="7270" spans="1:8" x14ac:dyDescent="0.3">
      <c r="A7270" t="s">
        <v>199</v>
      </c>
      <c r="B7270" t="s">
        <v>287</v>
      </c>
      <c r="C7270" t="s">
        <v>5719</v>
      </c>
      <c r="D7270" s="15" t="s">
        <v>5720</v>
      </c>
      <c r="E7270" s="30">
        <f>'Dati di base x Ind. Comunale'!H7270/'Dati di base x Ind. Comunale'!I7270</f>
        <v>0</v>
      </c>
      <c r="F7270" s="20">
        <f>'Dati di base x Ind. Comunale'!F7270</f>
        <v>0</v>
      </c>
      <c r="G7270" s="20">
        <f>'Dati di base x Ind. Comunale'!G7270</f>
        <v>0</v>
      </c>
      <c r="H7270" s="15">
        <f>'Dati di base x Ind. Comunale'!E7270</f>
        <v>2</v>
      </c>
    </row>
    <row r="7271" spans="1:8" x14ac:dyDescent="0.3">
      <c r="A7271" t="s">
        <v>199</v>
      </c>
      <c r="B7271" t="s">
        <v>287</v>
      </c>
      <c r="C7271" t="s">
        <v>5758</v>
      </c>
      <c r="D7271" s="15" t="s">
        <v>5759</v>
      </c>
      <c r="E7271" s="30">
        <f>'Dati di base x Ind. Comunale'!H7271/'Dati di base x Ind. Comunale'!I7271</f>
        <v>0</v>
      </c>
      <c r="F7271" s="20">
        <f>'Dati di base x Ind. Comunale'!F7271</f>
        <v>0</v>
      </c>
      <c r="G7271" s="20">
        <f>'Dati di base x Ind. Comunale'!G7271</f>
        <v>0</v>
      </c>
      <c r="H7271" s="15">
        <f>'Dati di base x Ind. Comunale'!E7271</f>
        <v>2</v>
      </c>
    </row>
    <row r="7272" spans="1:8" x14ac:dyDescent="0.3">
      <c r="A7272" t="s">
        <v>199</v>
      </c>
      <c r="B7272" t="s">
        <v>287</v>
      </c>
      <c r="C7272" t="s">
        <v>5868</v>
      </c>
      <c r="D7272" s="15" t="s">
        <v>5869</v>
      </c>
      <c r="E7272" s="30">
        <f>'Dati di base x Ind. Comunale'!H7272/'Dati di base x Ind. Comunale'!I7272</f>
        <v>0</v>
      </c>
      <c r="F7272" s="20">
        <f>'Dati di base x Ind. Comunale'!F7272</f>
        <v>0</v>
      </c>
      <c r="G7272" s="20">
        <f>'Dati di base x Ind. Comunale'!G7272</f>
        <v>0</v>
      </c>
      <c r="H7272" s="15">
        <f>'Dati di base x Ind. Comunale'!E7272</f>
        <v>4</v>
      </c>
    </row>
    <row r="7273" spans="1:8" x14ac:dyDescent="0.3">
      <c r="A7273" t="s">
        <v>199</v>
      </c>
      <c r="B7273" t="s">
        <v>287</v>
      </c>
      <c r="C7273" t="s">
        <v>5920</v>
      </c>
      <c r="D7273" s="15" t="s">
        <v>5921</v>
      </c>
      <c r="E7273" s="30">
        <f>'Dati di base x Ind. Comunale'!H7273/'Dati di base x Ind. Comunale'!I7273</f>
        <v>0</v>
      </c>
      <c r="F7273" s="20">
        <f>'Dati di base x Ind. Comunale'!F7273</f>
        <v>0</v>
      </c>
      <c r="G7273" s="20">
        <f>'Dati di base x Ind. Comunale'!G7273</f>
        <v>0</v>
      </c>
      <c r="H7273" s="15">
        <f>'Dati di base x Ind. Comunale'!E7273</f>
        <v>3</v>
      </c>
    </row>
    <row r="7274" spans="1:8" x14ac:dyDescent="0.3">
      <c r="A7274" t="s">
        <v>199</v>
      </c>
      <c r="B7274" t="s">
        <v>287</v>
      </c>
      <c r="C7274" t="s">
        <v>5970</v>
      </c>
      <c r="D7274" s="15" t="s">
        <v>5971</v>
      </c>
      <c r="E7274" s="30">
        <f>'Dati di base x Ind. Comunale'!H7274/'Dati di base x Ind. Comunale'!I7274</f>
        <v>0</v>
      </c>
      <c r="F7274" s="20">
        <f>'Dati di base x Ind. Comunale'!F7274</f>
        <v>0</v>
      </c>
      <c r="G7274" s="20">
        <f>'Dati di base x Ind. Comunale'!G7274</f>
        <v>0</v>
      </c>
      <c r="H7274" s="15">
        <f>'Dati di base x Ind. Comunale'!E7274</f>
        <v>2</v>
      </c>
    </row>
    <row r="7275" spans="1:8" x14ac:dyDescent="0.3">
      <c r="A7275" t="s">
        <v>199</v>
      </c>
      <c r="B7275" t="s">
        <v>287</v>
      </c>
      <c r="C7275" t="s">
        <v>6014</v>
      </c>
      <c r="D7275" s="15" t="s">
        <v>6015</v>
      </c>
      <c r="E7275" s="30">
        <f>'Dati di base x Ind. Comunale'!H7275/'Dati di base x Ind. Comunale'!I7275</f>
        <v>0</v>
      </c>
      <c r="F7275" s="20">
        <f>'Dati di base x Ind. Comunale'!F7275</f>
        <v>0</v>
      </c>
      <c r="G7275" s="20">
        <f>'Dati di base x Ind. Comunale'!G7275</f>
        <v>0</v>
      </c>
      <c r="H7275" s="15">
        <f>'Dati di base x Ind. Comunale'!E7275</f>
        <v>1</v>
      </c>
    </row>
    <row r="7276" spans="1:8" x14ac:dyDescent="0.3">
      <c r="A7276" t="s">
        <v>199</v>
      </c>
      <c r="B7276" t="s">
        <v>287</v>
      </c>
      <c r="C7276" t="s">
        <v>6016</v>
      </c>
      <c r="D7276" s="15" t="s">
        <v>6017</v>
      </c>
      <c r="E7276" s="30">
        <f>'Dati di base x Ind. Comunale'!H7276/'Dati di base x Ind. Comunale'!I7276</f>
        <v>0</v>
      </c>
      <c r="F7276" s="20">
        <f>'Dati di base x Ind. Comunale'!F7276</f>
        <v>0</v>
      </c>
      <c r="G7276" s="20">
        <f>'Dati di base x Ind. Comunale'!G7276</f>
        <v>0</v>
      </c>
      <c r="H7276" s="15">
        <f>'Dati di base x Ind. Comunale'!E7276</f>
        <v>1</v>
      </c>
    </row>
    <row r="7277" spans="1:8" x14ac:dyDescent="0.3">
      <c r="A7277" t="s">
        <v>199</v>
      </c>
      <c r="B7277" t="s">
        <v>287</v>
      </c>
      <c r="C7277" t="s">
        <v>6044</v>
      </c>
      <c r="D7277" s="15" t="s">
        <v>6045</v>
      </c>
      <c r="E7277" s="30">
        <f>'Dati di base x Ind. Comunale'!H7277/'Dati di base x Ind. Comunale'!I7277</f>
        <v>0</v>
      </c>
      <c r="F7277" s="20">
        <f>'Dati di base x Ind. Comunale'!F7277</f>
        <v>0</v>
      </c>
      <c r="G7277" s="20">
        <f>'Dati di base x Ind. Comunale'!G7277</f>
        <v>0</v>
      </c>
      <c r="H7277" s="15">
        <f>'Dati di base x Ind. Comunale'!E7277</f>
        <v>1</v>
      </c>
    </row>
    <row r="7278" spans="1:8" x14ac:dyDescent="0.3">
      <c r="A7278" t="s">
        <v>199</v>
      </c>
      <c r="B7278" t="s">
        <v>287</v>
      </c>
      <c r="C7278" t="s">
        <v>6073</v>
      </c>
      <c r="D7278" s="15" t="s">
        <v>6074</v>
      </c>
      <c r="E7278" s="30">
        <f>'Dati di base x Ind. Comunale'!H7278/'Dati di base x Ind. Comunale'!I7278</f>
        <v>0.5</v>
      </c>
      <c r="F7278" s="20">
        <f>'Dati di base x Ind. Comunale'!F7278</f>
        <v>0</v>
      </c>
      <c r="G7278" s="20">
        <f>'Dati di base x Ind. Comunale'!G7278</f>
        <v>1</v>
      </c>
      <c r="H7278" s="15">
        <f>'Dati di base x Ind. Comunale'!E7278</f>
        <v>1</v>
      </c>
    </row>
    <row r="7279" spans="1:8" x14ac:dyDescent="0.3">
      <c r="A7279" t="s">
        <v>199</v>
      </c>
      <c r="B7279" t="s">
        <v>287</v>
      </c>
      <c r="C7279" t="s">
        <v>6115</v>
      </c>
      <c r="D7279" s="15" t="s">
        <v>6116</v>
      </c>
      <c r="E7279" s="30">
        <f>'Dati di base x Ind. Comunale'!H7279/'Dati di base x Ind. Comunale'!I7279</f>
        <v>0</v>
      </c>
      <c r="F7279" s="20">
        <f>'Dati di base x Ind. Comunale'!F7279</f>
        <v>0</v>
      </c>
      <c r="G7279" s="20">
        <f>'Dati di base x Ind. Comunale'!G7279</f>
        <v>0</v>
      </c>
      <c r="H7279" s="15">
        <f>'Dati di base x Ind. Comunale'!E7279</f>
        <v>2</v>
      </c>
    </row>
    <row r="7280" spans="1:8" x14ac:dyDescent="0.3">
      <c r="A7280" t="s">
        <v>199</v>
      </c>
      <c r="B7280" t="s">
        <v>287</v>
      </c>
      <c r="C7280" t="s">
        <v>6315</v>
      </c>
      <c r="D7280" s="15" t="s">
        <v>6316</v>
      </c>
      <c r="E7280" s="30">
        <f>'Dati di base x Ind. Comunale'!H7280/'Dati di base x Ind. Comunale'!I7280</f>
        <v>0</v>
      </c>
      <c r="F7280" s="20">
        <f>'Dati di base x Ind. Comunale'!F7280</f>
        <v>0</v>
      </c>
      <c r="G7280" s="20">
        <f>'Dati di base x Ind. Comunale'!G7280</f>
        <v>0</v>
      </c>
      <c r="H7280" s="15">
        <f>'Dati di base x Ind. Comunale'!E7280</f>
        <v>1</v>
      </c>
    </row>
    <row r="7281" spans="1:8" x14ac:dyDescent="0.3">
      <c r="A7281" t="s">
        <v>199</v>
      </c>
      <c r="B7281" t="s">
        <v>287</v>
      </c>
      <c r="C7281" t="s">
        <v>6367</v>
      </c>
      <c r="D7281" s="15" t="s">
        <v>6368</v>
      </c>
      <c r="E7281" s="30">
        <f>'Dati di base x Ind. Comunale'!H7281/'Dati di base x Ind. Comunale'!I7281</f>
        <v>0</v>
      </c>
      <c r="F7281" s="20">
        <f>'Dati di base x Ind. Comunale'!F7281</f>
        <v>0</v>
      </c>
      <c r="G7281" s="20">
        <f>'Dati di base x Ind. Comunale'!G7281</f>
        <v>0</v>
      </c>
      <c r="H7281" s="15">
        <f>'Dati di base x Ind. Comunale'!E7281</f>
        <v>3</v>
      </c>
    </row>
    <row r="7282" spans="1:8" x14ac:dyDescent="0.3">
      <c r="A7282" t="s">
        <v>199</v>
      </c>
      <c r="B7282" t="s">
        <v>287</v>
      </c>
      <c r="C7282" t="s">
        <v>6514</v>
      </c>
      <c r="D7282" s="15" t="s">
        <v>6515</v>
      </c>
      <c r="E7282" s="30">
        <f>'Dati di base x Ind. Comunale'!H7282/'Dati di base x Ind. Comunale'!I7282</f>
        <v>0</v>
      </c>
      <c r="F7282" s="20">
        <f>'Dati di base x Ind. Comunale'!F7282</f>
        <v>0</v>
      </c>
      <c r="G7282" s="20">
        <f>'Dati di base x Ind. Comunale'!G7282</f>
        <v>0</v>
      </c>
      <c r="H7282" s="15">
        <f>'Dati di base x Ind. Comunale'!E7282</f>
        <v>2</v>
      </c>
    </row>
    <row r="7283" spans="1:8" x14ac:dyDescent="0.3">
      <c r="A7283" t="s">
        <v>199</v>
      </c>
      <c r="B7283" t="s">
        <v>287</v>
      </c>
      <c r="C7283" t="s">
        <v>6655</v>
      </c>
      <c r="D7283" s="15" t="s">
        <v>6656</v>
      </c>
      <c r="E7283" s="30">
        <f>'Dati di base x Ind. Comunale'!H7283/'Dati di base x Ind. Comunale'!I7283</f>
        <v>0</v>
      </c>
      <c r="F7283" s="20">
        <f>'Dati di base x Ind. Comunale'!F7283</f>
        <v>0</v>
      </c>
      <c r="G7283" s="20">
        <f>'Dati di base x Ind. Comunale'!G7283</f>
        <v>0</v>
      </c>
      <c r="H7283" s="15">
        <f>'Dati di base x Ind. Comunale'!E7283</f>
        <v>2</v>
      </c>
    </row>
    <row r="7284" spans="1:8" x14ac:dyDescent="0.3">
      <c r="A7284" t="s">
        <v>199</v>
      </c>
      <c r="B7284" t="s">
        <v>287</v>
      </c>
      <c r="C7284" t="s">
        <v>6851</v>
      </c>
      <c r="D7284" s="15" t="s">
        <v>6852</v>
      </c>
      <c r="E7284" s="45" t="s">
        <v>15828</v>
      </c>
      <c r="F7284" s="20">
        <f>'Dati di base x Ind. Comunale'!F7284</f>
        <v>0</v>
      </c>
      <c r="G7284" s="20">
        <f>'Dati di base x Ind. Comunale'!G7284</f>
        <v>0</v>
      </c>
      <c r="H7284" s="15">
        <f>'Dati di base x Ind. Comunale'!E7284</f>
        <v>0</v>
      </c>
    </row>
    <row r="7285" spans="1:8" x14ac:dyDescent="0.3">
      <c r="A7285" t="s">
        <v>199</v>
      </c>
      <c r="B7285" t="s">
        <v>287</v>
      </c>
      <c r="C7285" t="s">
        <v>7096</v>
      </c>
      <c r="D7285" s="15" t="s">
        <v>7097</v>
      </c>
      <c r="E7285" s="30">
        <f>'Dati di base x Ind. Comunale'!H7285/'Dati di base x Ind. Comunale'!I7285</f>
        <v>0</v>
      </c>
      <c r="F7285" s="20">
        <f>'Dati di base x Ind. Comunale'!F7285</f>
        <v>0</v>
      </c>
      <c r="G7285" s="20">
        <f>'Dati di base x Ind. Comunale'!G7285</f>
        <v>0</v>
      </c>
      <c r="H7285" s="15">
        <f>'Dati di base x Ind. Comunale'!E7285</f>
        <v>1</v>
      </c>
    </row>
    <row r="7286" spans="1:8" x14ac:dyDescent="0.3">
      <c r="A7286" t="s">
        <v>199</v>
      </c>
      <c r="B7286" t="s">
        <v>287</v>
      </c>
      <c r="C7286" t="s">
        <v>7148</v>
      </c>
      <c r="D7286" s="15" t="s">
        <v>7149</v>
      </c>
      <c r="E7286" s="30">
        <f>'Dati di base x Ind. Comunale'!H7286/'Dati di base x Ind. Comunale'!I7286</f>
        <v>0</v>
      </c>
      <c r="F7286" s="20">
        <f>'Dati di base x Ind. Comunale'!F7286</f>
        <v>0</v>
      </c>
      <c r="G7286" s="20">
        <f>'Dati di base x Ind. Comunale'!G7286</f>
        <v>0</v>
      </c>
      <c r="H7286" s="15">
        <f>'Dati di base x Ind. Comunale'!E7286</f>
        <v>2</v>
      </c>
    </row>
    <row r="7287" spans="1:8" x14ac:dyDescent="0.3">
      <c r="A7287" t="s">
        <v>199</v>
      </c>
      <c r="B7287" t="s">
        <v>287</v>
      </c>
      <c r="C7287" t="s">
        <v>7172</v>
      </c>
      <c r="D7287" s="15" t="s">
        <v>7173</v>
      </c>
      <c r="E7287" s="30">
        <f>'Dati di base x Ind. Comunale'!H7287/'Dati di base x Ind. Comunale'!I7287</f>
        <v>0</v>
      </c>
      <c r="F7287" s="20">
        <f>'Dati di base x Ind. Comunale'!F7287</f>
        <v>0</v>
      </c>
      <c r="G7287" s="20">
        <f>'Dati di base x Ind. Comunale'!G7287</f>
        <v>0</v>
      </c>
      <c r="H7287" s="15">
        <f>'Dati di base x Ind. Comunale'!E7287</f>
        <v>2</v>
      </c>
    </row>
    <row r="7288" spans="1:8" x14ac:dyDescent="0.3">
      <c r="A7288" t="s">
        <v>199</v>
      </c>
      <c r="B7288" t="s">
        <v>287</v>
      </c>
      <c r="C7288" t="s">
        <v>7202</v>
      </c>
      <c r="D7288" s="15" t="s">
        <v>7203</v>
      </c>
      <c r="E7288" s="30">
        <f>'Dati di base x Ind. Comunale'!H7288/'Dati di base x Ind. Comunale'!I7288</f>
        <v>0</v>
      </c>
      <c r="F7288" s="20">
        <f>'Dati di base x Ind. Comunale'!F7288</f>
        <v>0</v>
      </c>
      <c r="G7288" s="20">
        <f>'Dati di base x Ind. Comunale'!G7288</f>
        <v>0</v>
      </c>
      <c r="H7288" s="15">
        <f>'Dati di base x Ind. Comunale'!E7288</f>
        <v>1</v>
      </c>
    </row>
    <row r="7289" spans="1:8" x14ac:dyDescent="0.3">
      <c r="A7289" t="s">
        <v>199</v>
      </c>
      <c r="B7289" t="s">
        <v>287</v>
      </c>
      <c r="C7289" t="s">
        <v>7216</v>
      </c>
      <c r="D7289" s="15" t="s">
        <v>7217</v>
      </c>
      <c r="E7289" s="30">
        <f>'Dati di base x Ind. Comunale'!H7289/'Dati di base x Ind. Comunale'!I7289</f>
        <v>0</v>
      </c>
      <c r="F7289" s="20">
        <f>'Dati di base x Ind. Comunale'!F7289</f>
        <v>0</v>
      </c>
      <c r="G7289" s="20">
        <f>'Dati di base x Ind. Comunale'!G7289</f>
        <v>0</v>
      </c>
      <c r="H7289" s="15">
        <f>'Dati di base x Ind. Comunale'!E7289</f>
        <v>12</v>
      </c>
    </row>
    <row r="7290" spans="1:8" x14ac:dyDescent="0.3">
      <c r="A7290" t="s">
        <v>199</v>
      </c>
      <c r="B7290" t="s">
        <v>287</v>
      </c>
      <c r="C7290" t="s">
        <v>7315</v>
      </c>
      <c r="D7290" s="15" t="s">
        <v>7316</v>
      </c>
      <c r="E7290" s="30">
        <f>'Dati di base x Ind. Comunale'!H7290/'Dati di base x Ind. Comunale'!I7290</f>
        <v>0</v>
      </c>
      <c r="F7290" s="20">
        <f>'Dati di base x Ind. Comunale'!F7290</f>
        <v>0</v>
      </c>
      <c r="G7290" s="20">
        <f>'Dati di base x Ind. Comunale'!G7290</f>
        <v>0</v>
      </c>
      <c r="H7290" s="15">
        <f>'Dati di base x Ind. Comunale'!E7290</f>
        <v>1</v>
      </c>
    </row>
    <row r="7291" spans="1:8" x14ac:dyDescent="0.3">
      <c r="A7291" t="s">
        <v>199</v>
      </c>
      <c r="B7291" t="s">
        <v>287</v>
      </c>
      <c r="C7291" t="s">
        <v>7587</v>
      </c>
      <c r="D7291" s="15" t="s">
        <v>7588</v>
      </c>
      <c r="E7291" s="30">
        <f>'Dati di base x Ind. Comunale'!H7291/'Dati di base x Ind. Comunale'!I7291</f>
        <v>0</v>
      </c>
      <c r="F7291" s="20">
        <f>'Dati di base x Ind. Comunale'!F7291</f>
        <v>0</v>
      </c>
      <c r="G7291" s="20">
        <f>'Dati di base x Ind. Comunale'!G7291</f>
        <v>0</v>
      </c>
      <c r="H7291" s="15">
        <f>'Dati di base x Ind. Comunale'!E7291</f>
        <v>2</v>
      </c>
    </row>
    <row r="7292" spans="1:8" x14ac:dyDescent="0.3">
      <c r="A7292" t="s">
        <v>199</v>
      </c>
      <c r="B7292" t="s">
        <v>287</v>
      </c>
      <c r="C7292" t="s">
        <v>7604</v>
      </c>
      <c r="D7292" s="15" t="s">
        <v>7605</v>
      </c>
      <c r="E7292" s="30">
        <f>'Dati di base x Ind. Comunale'!H7292/'Dati di base x Ind. Comunale'!I7292</f>
        <v>0</v>
      </c>
      <c r="F7292" s="20">
        <f>'Dati di base x Ind. Comunale'!F7292</f>
        <v>0</v>
      </c>
      <c r="G7292" s="20">
        <f>'Dati di base x Ind. Comunale'!G7292</f>
        <v>0</v>
      </c>
      <c r="H7292" s="15">
        <f>'Dati di base x Ind. Comunale'!E7292</f>
        <v>2</v>
      </c>
    </row>
    <row r="7293" spans="1:8" x14ac:dyDescent="0.3">
      <c r="A7293" t="s">
        <v>199</v>
      </c>
      <c r="B7293" t="s">
        <v>287</v>
      </c>
      <c r="C7293" t="s">
        <v>7616</v>
      </c>
      <c r="D7293" s="15" t="s">
        <v>7617</v>
      </c>
      <c r="E7293" s="30">
        <f>'Dati di base x Ind. Comunale'!H7293/'Dati di base x Ind. Comunale'!I7293</f>
        <v>0</v>
      </c>
      <c r="F7293" s="20">
        <f>'Dati di base x Ind. Comunale'!F7293</f>
        <v>0</v>
      </c>
      <c r="G7293" s="20">
        <f>'Dati di base x Ind. Comunale'!G7293</f>
        <v>0</v>
      </c>
      <c r="H7293" s="15">
        <f>'Dati di base x Ind. Comunale'!E7293</f>
        <v>2</v>
      </c>
    </row>
    <row r="7294" spans="1:8" x14ac:dyDescent="0.3">
      <c r="A7294" t="s">
        <v>199</v>
      </c>
      <c r="B7294" t="s">
        <v>287</v>
      </c>
      <c r="C7294" t="s">
        <v>7922</v>
      </c>
      <c r="D7294" s="15" t="s">
        <v>7923</v>
      </c>
      <c r="E7294" s="30">
        <f>'Dati di base x Ind. Comunale'!H7294/'Dati di base x Ind. Comunale'!I7294</f>
        <v>0</v>
      </c>
      <c r="F7294" s="20">
        <f>'Dati di base x Ind. Comunale'!F7294</f>
        <v>0</v>
      </c>
      <c r="G7294" s="20">
        <f>'Dati di base x Ind. Comunale'!G7294</f>
        <v>0</v>
      </c>
      <c r="H7294" s="15">
        <f>'Dati di base x Ind. Comunale'!E7294</f>
        <v>3</v>
      </c>
    </row>
    <row r="7295" spans="1:8" x14ac:dyDescent="0.3">
      <c r="A7295" t="s">
        <v>199</v>
      </c>
      <c r="B7295" t="s">
        <v>287</v>
      </c>
      <c r="C7295" t="s">
        <v>8044</v>
      </c>
      <c r="D7295" s="15" t="s">
        <v>8045</v>
      </c>
      <c r="E7295" s="30">
        <f>'Dati di base x Ind. Comunale'!H7295/'Dati di base x Ind. Comunale'!I7295</f>
        <v>0</v>
      </c>
      <c r="F7295" s="20">
        <f>'Dati di base x Ind. Comunale'!F7295</f>
        <v>0</v>
      </c>
      <c r="G7295" s="20">
        <f>'Dati di base x Ind. Comunale'!G7295</f>
        <v>0</v>
      </c>
      <c r="H7295" s="15">
        <f>'Dati di base x Ind. Comunale'!E7295</f>
        <v>1</v>
      </c>
    </row>
    <row r="7296" spans="1:8" x14ac:dyDescent="0.3">
      <c r="A7296" t="s">
        <v>199</v>
      </c>
      <c r="B7296" t="s">
        <v>287</v>
      </c>
      <c r="C7296" t="s">
        <v>8064</v>
      </c>
      <c r="D7296" s="15" t="s">
        <v>151</v>
      </c>
      <c r="E7296" s="30">
        <f>'Dati di base x Ind. Comunale'!H7296/'Dati di base x Ind. Comunale'!I7296</f>
        <v>0.26315789473684209</v>
      </c>
      <c r="F7296" s="20">
        <f>'Dati di base x Ind. Comunale'!F7296</f>
        <v>0</v>
      </c>
      <c r="G7296" s="20">
        <f>'Dati di base x Ind. Comunale'!G7296</f>
        <v>10</v>
      </c>
      <c r="H7296" s="15">
        <f>'Dati di base x Ind. Comunale'!E7296</f>
        <v>28</v>
      </c>
    </row>
    <row r="7297" spans="1:8" x14ac:dyDescent="0.3">
      <c r="A7297" t="s">
        <v>199</v>
      </c>
      <c r="B7297" t="s">
        <v>287</v>
      </c>
      <c r="C7297" t="s">
        <v>8122</v>
      </c>
      <c r="D7297" s="15" t="s">
        <v>8123</v>
      </c>
      <c r="E7297" s="30">
        <f>'Dati di base x Ind. Comunale'!H7297/'Dati di base x Ind. Comunale'!I7297</f>
        <v>0.33333333333333331</v>
      </c>
      <c r="F7297" s="20">
        <f>'Dati di base x Ind. Comunale'!F7297</f>
        <v>0</v>
      </c>
      <c r="G7297" s="20">
        <f>'Dati di base x Ind. Comunale'!G7297</f>
        <v>1</v>
      </c>
      <c r="H7297" s="15">
        <f>'Dati di base x Ind. Comunale'!E7297</f>
        <v>2</v>
      </c>
    </row>
    <row r="7298" spans="1:8" x14ac:dyDescent="0.3">
      <c r="A7298" t="s">
        <v>199</v>
      </c>
      <c r="B7298" t="s">
        <v>287</v>
      </c>
      <c r="C7298" t="s">
        <v>8132</v>
      </c>
      <c r="D7298" s="15" t="s">
        <v>8133</v>
      </c>
      <c r="E7298" s="30">
        <f>'Dati di base x Ind. Comunale'!H7298/'Dati di base x Ind. Comunale'!I7298</f>
        <v>0</v>
      </c>
      <c r="F7298" s="20">
        <f>'Dati di base x Ind. Comunale'!F7298</f>
        <v>0</v>
      </c>
      <c r="G7298" s="20">
        <f>'Dati di base x Ind. Comunale'!G7298</f>
        <v>0</v>
      </c>
      <c r="H7298" s="15">
        <f>'Dati di base x Ind. Comunale'!E7298</f>
        <v>1</v>
      </c>
    </row>
    <row r="7299" spans="1:8" x14ac:dyDescent="0.3">
      <c r="A7299" t="s">
        <v>199</v>
      </c>
      <c r="B7299" t="s">
        <v>287</v>
      </c>
      <c r="C7299" t="s">
        <v>8176</v>
      </c>
      <c r="D7299" s="15" t="s">
        <v>8177</v>
      </c>
      <c r="E7299" s="30">
        <f>'Dati di base x Ind. Comunale'!H7299/'Dati di base x Ind. Comunale'!I7299</f>
        <v>0.25</v>
      </c>
      <c r="F7299" s="20">
        <f>'Dati di base x Ind. Comunale'!F7299</f>
        <v>0</v>
      </c>
      <c r="G7299" s="20">
        <f>'Dati di base x Ind. Comunale'!G7299</f>
        <v>1</v>
      </c>
      <c r="H7299" s="15">
        <f>'Dati di base x Ind. Comunale'!E7299</f>
        <v>3</v>
      </c>
    </row>
    <row r="7300" spans="1:8" x14ac:dyDescent="0.3">
      <c r="A7300" t="s">
        <v>199</v>
      </c>
      <c r="B7300" t="s">
        <v>287</v>
      </c>
      <c r="C7300" t="s">
        <v>8194</v>
      </c>
      <c r="D7300" s="15" t="s">
        <v>8195</v>
      </c>
      <c r="E7300" s="45" t="s">
        <v>15828</v>
      </c>
      <c r="F7300" s="20">
        <f>'Dati di base x Ind. Comunale'!F7300</f>
        <v>0</v>
      </c>
      <c r="G7300" s="20">
        <f>'Dati di base x Ind. Comunale'!G7300</f>
        <v>0</v>
      </c>
      <c r="H7300" s="15">
        <f>'Dati di base x Ind. Comunale'!E7300</f>
        <v>0</v>
      </c>
    </row>
    <row r="7301" spans="1:8" x14ac:dyDescent="0.3">
      <c r="A7301" t="s">
        <v>199</v>
      </c>
      <c r="B7301" t="s">
        <v>287</v>
      </c>
      <c r="C7301" t="s">
        <v>8229</v>
      </c>
      <c r="D7301" s="15" t="s">
        <v>8230</v>
      </c>
      <c r="E7301" s="30">
        <f>'Dati di base x Ind. Comunale'!H7301/'Dati di base x Ind. Comunale'!I7301</f>
        <v>0</v>
      </c>
      <c r="F7301" s="20">
        <f>'Dati di base x Ind. Comunale'!F7301</f>
        <v>0</v>
      </c>
      <c r="G7301" s="20">
        <f>'Dati di base x Ind. Comunale'!G7301</f>
        <v>0</v>
      </c>
      <c r="H7301" s="15">
        <f>'Dati di base x Ind. Comunale'!E7301</f>
        <v>2</v>
      </c>
    </row>
    <row r="7302" spans="1:8" x14ac:dyDescent="0.3">
      <c r="A7302" t="s">
        <v>199</v>
      </c>
      <c r="B7302" t="s">
        <v>287</v>
      </c>
      <c r="C7302" t="s">
        <v>8348</v>
      </c>
      <c r="D7302" s="15" t="s">
        <v>8349</v>
      </c>
      <c r="E7302" s="30">
        <f>'Dati di base x Ind. Comunale'!H7302/'Dati di base x Ind. Comunale'!I7302</f>
        <v>0</v>
      </c>
      <c r="F7302" s="20">
        <f>'Dati di base x Ind. Comunale'!F7302</f>
        <v>0</v>
      </c>
      <c r="G7302" s="20">
        <f>'Dati di base x Ind. Comunale'!G7302</f>
        <v>0</v>
      </c>
      <c r="H7302" s="15">
        <f>'Dati di base x Ind. Comunale'!E7302</f>
        <v>2</v>
      </c>
    </row>
    <row r="7303" spans="1:8" x14ac:dyDescent="0.3">
      <c r="A7303" t="s">
        <v>199</v>
      </c>
      <c r="B7303" t="s">
        <v>287</v>
      </c>
      <c r="C7303" t="s">
        <v>8360</v>
      </c>
      <c r="D7303" s="15" t="s">
        <v>8361</v>
      </c>
      <c r="E7303" s="45" t="s">
        <v>15828</v>
      </c>
      <c r="F7303" s="20">
        <f>'Dati di base x Ind. Comunale'!F7303</f>
        <v>0</v>
      </c>
      <c r="G7303" s="20">
        <f>'Dati di base x Ind. Comunale'!G7303</f>
        <v>0</v>
      </c>
      <c r="H7303" s="15">
        <f>'Dati di base x Ind. Comunale'!E7303</f>
        <v>0</v>
      </c>
    </row>
    <row r="7304" spans="1:8" x14ac:dyDescent="0.3">
      <c r="A7304" t="s">
        <v>199</v>
      </c>
      <c r="B7304" t="s">
        <v>287</v>
      </c>
      <c r="C7304" t="s">
        <v>8407</v>
      </c>
      <c r="D7304" s="15" t="s">
        <v>8408</v>
      </c>
      <c r="E7304" s="30">
        <f>'Dati di base x Ind. Comunale'!H7304/'Dati di base x Ind. Comunale'!I7304</f>
        <v>0</v>
      </c>
      <c r="F7304" s="20">
        <f>'Dati di base x Ind. Comunale'!F7304</f>
        <v>0</v>
      </c>
      <c r="G7304" s="20">
        <f>'Dati di base x Ind. Comunale'!G7304</f>
        <v>0</v>
      </c>
      <c r="H7304" s="15">
        <f>'Dati di base x Ind. Comunale'!E7304</f>
        <v>1</v>
      </c>
    </row>
    <row r="7305" spans="1:8" x14ac:dyDescent="0.3">
      <c r="A7305" t="s">
        <v>199</v>
      </c>
      <c r="B7305" t="s">
        <v>287</v>
      </c>
      <c r="C7305" t="s">
        <v>8413</v>
      </c>
      <c r="D7305" s="15" t="s">
        <v>8414</v>
      </c>
      <c r="E7305" s="30">
        <f>'Dati di base x Ind. Comunale'!H7305/'Dati di base x Ind. Comunale'!I7305</f>
        <v>0</v>
      </c>
      <c r="F7305" s="20">
        <f>'Dati di base x Ind. Comunale'!F7305</f>
        <v>0</v>
      </c>
      <c r="G7305" s="20">
        <f>'Dati di base x Ind. Comunale'!G7305</f>
        <v>0</v>
      </c>
      <c r="H7305" s="15">
        <f>'Dati di base x Ind. Comunale'!E7305</f>
        <v>1</v>
      </c>
    </row>
    <row r="7306" spans="1:8" x14ac:dyDescent="0.3">
      <c r="A7306" t="s">
        <v>199</v>
      </c>
      <c r="B7306" t="s">
        <v>287</v>
      </c>
      <c r="C7306" t="s">
        <v>9002</v>
      </c>
      <c r="D7306" s="15" t="s">
        <v>9003</v>
      </c>
      <c r="E7306" s="30">
        <f>'Dati di base x Ind. Comunale'!H7306/'Dati di base x Ind. Comunale'!I7306</f>
        <v>0</v>
      </c>
      <c r="F7306" s="20">
        <f>'Dati di base x Ind. Comunale'!F7306</f>
        <v>0</v>
      </c>
      <c r="G7306" s="20">
        <f>'Dati di base x Ind. Comunale'!G7306</f>
        <v>0</v>
      </c>
      <c r="H7306" s="15">
        <f>'Dati di base x Ind. Comunale'!E7306</f>
        <v>2</v>
      </c>
    </row>
    <row r="7307" spans="1:8" x14ac:dyDescent="0.3">
      <c r="A7307" t="s">
        <v>199</v>
      </c>
      <c r="B7307" t="s">
        <v>287</v>
      </c>
      <c r="C7307" t="s">
        <v>9004</v>
      </c>
      <c r="D7307" s="15" t="s">
        <v>9005</v>
      </c>
      <c r="E7307" s="30">
        <f>'Dati di base x Ind. Comunale'!H7307/'Dati di base x Ind. Comunale'!I7307</f>
        <v>0</v>
      </c>
      <c r="F7307" s="20">
        <f>'Dati di base x Ind. Comunale'!F7307</f>
        <v>0</v>
      </c>
      <c r="G7307" s="20">
        <f>'Dati di base x Ind. Comunale'!G7307</f>
        <v>0</v>
      </c>
      <c r="H7307" s="15">
        <f>'Dati di base x Ind. Comunale'!E7307</f>
        <v>1</v>
      </c>
    </row>
    <row r="7308" spans="1:8" x14ac:dyDescent="0.3">
      <c r="A7308" t="s">
        <v>199</v>
      </c>
      <c r="B7308" t="s">
        <v>287</v>
      </c>
      <c r="C7308" t="s">
        <v>9110</v>
      </c>
      <c r="D7308" s="15" t="s">
        <v>9111</v>
      </c>
      <c r="E7308" s="30">
        <f>'Dati di base x Ind. Comunale'!H7308/'Dati di base x Ind. Comunale'!I7308</f>
        <v>0</v>
      </c>
      <c r="F7308" s="20">
        <f>'Dati di base x Ind. Comunale'!F7308</f>
        <v>0</v>
      </c>
      <c r="G7308" s="20">
        <f>'Dati di base x Ind. Comunale'!G7308</f>
        <v>0</v>
      </c>
      <c r="H7308" s="15">
        <f>'Dati di base x Ind. Comunale'!E7308</f>
        <v>2</v>
      </c>
    </row>
    <row r="7309" spans="1:8" x14ac:dyDescent="0.3">
      <c r="A7309" t="s">
        <v>199</v>
      </c>
      <c r="B7309" t="s">
        <v>287</v>
      </c>
      <c r="C7309" t="s">
        <v>9188</v>
      </c>
      <c r="D7309" s="15" t="s">
        <v>9189</v>
      </c>
      <c r="E7309" s="45" t="s">
        <v>15828</v>
      </c>
      <c r="F7309" s="20">
        <f>'Dati di base x Ind. Comunale'!F7309</f>
        <v>0</v>
      </c>
      <c r="G7309" s="20">
        <f>'Dati di base x Ind. Comunale'!G7309</f>
        <v>0</v>
      </c>
      <c r="H7309" s="15">
        <f>'Dati di base x Ind. Comunale'!E7309</f>
        <v>0</v>
      </c>
    </row>
    <row r="7310" spans="1:8" x14ac:dyDescent="0.3">
      <c r="A7310" t="s">
        <v>199</v>
      </c>
      <c r="B7310" t="s">
        <v>287</v>
      </c>
      <c r="C7310" t="s">
        <v>9269</v>
      </c>
      <c r="D7310" s="15" t="s">
        <v>9270</v>
      </c>
      <c r="E7310" s="30">
        <f>'Dati di base x Ind. Comunale'!H7310/'Dati di base x Ind. Comunale'!I7310</f>
        <v>0</v>
      </c>
      <c r="F7310" s="20">
        <f>'Dati di base x Ind. Comunale'!F7310</f>
        <v>0</v>
      </c>
      <c r="G7310" s="20">
        <f>'Dati di base x Ind. Comunale'!G7310</f>
        <v>0</v>
      </c>
      <c r="H7310" s="15">
        <f>'Dati di base x Ind. Comunale'!E7310</f>
        <v>2</v>
      </c>
    </row>
    <row r="7311" spans="1:8" x14ac:dyDescent="0.3">
      <c r="A7311" t="s">
        <v>199</v>
      </c>
      <c r="B7311" t="s">
        <v>287</v>
      </c>
      <c r="C7311" t="s">
        <v>9405</v>
      </c>
      <c r="D7311" s="15" t="s">
        <v>9406</v>
      </c>
      <c r="E7311" s="30">
        <f>'Dati di base x Ind. Comunale'!H7311/'Dati di base x Ind. Comunale'!I7311</f>
        <v>0</v>
      </c>
      <c r="F7311" s="20">
        <f>'Dati di base x Ind. Comunale'!F7311</f>
        <v>0</v>
      </c>
      <c r="G7311" s="20">
        <f>'Dati di base x Ind. Comunale'!G7311</f>
        <v>0</v>
      </c>
      <c r="H7311" s="15">
        <f>'Dati di base x Ind. Comunale'!E7311</f>
        <v>3</v>
      </c>
    </row>
    <row r="7312" spans="1:8" x14ac:dyDescent="0.3">
      <c r="A7312" t="s">
        <v>199</v>
      </c>
      <c r="B7312" t="s">
        <v>287</v>
      </c>
      <c r="C7312" t="s">
        <v>9685</v>
      </c>
      <c r="D7312" s="15" t="s">
        <v>9686</v>
      </c>
      <c r="E7312" s="30">
        <f>'Dati di base x Ind. Comunale'!H7312/'Dati di base x Ind. Comunale'!I7312</f>
        <v>0.33333333333333331</v>
      </c>
      <c r="F7312" s="20">
        <f>'Dati di base x Ind. Comunale'!F7312</f>
        <v>0</v>
      </c>
      <c r="G7312" s="20">
        <f>'Dati di base x Ind. Comunale'!G7312</f>
        <v>1</v>
      </c>
      <c r="H7312" s="15">
        <f>'Dati di base x Ind. Comunale'!E7312</f>
        <v>2</v>
      </c>
    </row>
    <row r="7313" spans="1:8" x14ac:dyDescent="0.3">
      <c r="A7313" t="s">
        <v>199</v>
      </c>
      <c r="B7313" t="s">
        <v>287</v>
      </c>
      <c r="C7313" t="s">
        <v>9726</v>
      </c>
      <c r="D7313" s="15" t="s">
        <v>9727</v>
      </c>
      <c r="E7313" s="45" t="s">
        <v>15828</v>
      </c>
      <c r="F7313" s="20">
        <f>'Dati di base x Ind. Comunale'!F7313</f>
        <v>0</v>
      </c>
      <c r="G7313" s="20">
        <f>'Dati di base x Ind. Comunale'!G7313</f>
        <v>0</v>
      </c>
      <c r="H7313" s="15">
        <f>'Dati di base x Ind. Comunale'!E7313</f>
        <v>0</v>
      </c>
    </row>
    <row r="7314" spans="1:8" x14ac:dyDescent="0.3">
      <c r="A7314" t="s">
        <v>199</v>
      </c>
      <c r="B7314" t="s">
        <v>287</v>
      </c>
      <c r="C7314" t="s">
        <v>9939</v>
      </c>
      <c r="D7314" s="15" t="s">
        <v>9940</v>
      </c>
      <c r="E7314" s="30">
        <f>'Dati di base x Ind. Comunale'!H7314/'Dati di base x Ind. Comunale'!I7314</f>
        <v>0.25</v>
      </c>
      <c r="F7314" s="20">
        <f>'Dati di base x Ind. Comunale'!F7314</f>
        <v>0</v>
      </c>
      <c r="G7314" s="20">
        <f>'Dati di base x Ind. Comunale'!G7314</f>
        <v>1</v>
      </c>
      <c r="H7314" s="15">
        <f>'Dati di base x Ind. Comunale'!E7314</f>
        <v>3</v>
      </c>
    </row>
    <row r="7315" spans="1:8" x14ac:dyDescent="0.3">
      <c r="A7315" t="s">
        <v>199</v>
      </c>
      <c r="B7315" t="s">
        <v>287</v>
      </c>
      <c r="C7315" t="s">
        <v>10163</v>
      </c>
      <c r="D7315" s="15" t="s">
        <v>10164</v>
      </c>
      <c r="E7315" s="45" t="s">
        <v>15828</v>
      </c>
      <c r="F7315" s="20">
        <f>'Dati di base x Ind. Comunale'!F7315</f>
        <v>0</v>
      </c>
      <c r="G7315" s="20">
        <f>'Dati di base x Ind. Comunale'!G7315</f>
        <v>0</v>
      </c>
      <c r="H7315" s="15">
        <f>'Dati di base x Ind. Comunale'!E7315</f>
        <v>0</v>
      </c>
    </row>
    <row r="7316" spans="1:8" x14ac:dyDescent="0.3">
      <c r="A7316" t="s">
        <v>199</v>
      </c>
      <c r="B7316" t="s">
        <v>287</v>
      </c>
      <c r="C7316" t="s">
        <v>10436</v>
      </c>
      <c r="D7316" s="15" t="s">
        <v>10437</v>
      </c>
      <c r="E7316" s="30">
        <f>'Dati di base x Ind. Comunale'!H7316/'Dati di base x Ind. Comunale'!I7316</f>
        <v>0</v>
      </c>
      <c r="F7316" s="20">
        <f>'Dati di base x Ind. Comunale'!F7316</f>
        <v>0</v>
      </c>
      <c r="G7316" s="20">
        <f>'Dati di base x Ind. Comunale'!G7316</f>
        <v>0</v>
      </c>
      <c r="H7316" s="15">
        <f>'Dati di base x Ind. Comunale'!E7316</f>
        <v>3</v>
      </c>
    </row>
    <row r="7317" spans="1:8" x14ac:dyDescent="0.3">
      <c r="A7317" t="s">
        <v>199</v>
      </c>
      <c r="B7317" t="s">
        <v>287</v>
      </c>
      <c r="C7317" t="s">
        <v>11118</v>
      </c>
      <c r="D7317" s="15" t="s">
        <v>11119</v>
      </c>
      <c r="E7317" s="30">
        <f>'Dati di base x Ind. Comunale'!H7317/'Dati di base x Ind. Comunale'!I7317</f>
        <v>0</v>
      </c>
      <c r="F7317" s="20">
        <f>'Dati di base x Ind. Comunale'!F7317</f>
        <v>0</v>
      </c>
      <c r="G7317" s="20">
        <f>'Dati di base x Ind. Comunale'!G7317</f>
        <v>0</v>
      </c>
      <c r="H7317" s="15">
        <f>'Dati di base x Ind. Comunale'!E7317</f>
        <v>2</v>
      </c>
    </row>
    <row r="7318" spans="1:8" x14ac:dyDescent="0.3">
      <c r="A7318" t="s">
        <v>199</v>
      </c>
      <c r="B7318" t="s">
        <v>287</v>
      </c>
      <c r="C7318" t="s">
        <v>11220</v>
      </c>
      <c r="D7318" s="15" t="s">
        <v>11221</v>
      </c>
      <c r="E7318" s="30">
        <f>'Dati di base x Ind. Comunale'!H7318/'Dati di base x Ind. Comunale'!I7318</f>
        <v>0</v>
      </c>
      <c r="F7318" s="20">
        <f>'Dati di base x Ind. Comunale'!F7318</f>
        <v>0</v>
      </c>
      <c r="G7318" s="20">
        <f>'Dati di base x Ind. Comunale'!G7318</f>
        <v>0</v>
      </c>
      <c r="H7318" s="15">
        <f>'Dati di base x Ind. Comunale'!E7318</f>
        <v>4</v>
      </c>
    </row>
    <row r="7319" spans="1:8" x14ac:dyDescent="0.3">
      <c r="A7319" t="s">
        <v>199</v>
      </c>
      <c r="B7319" t="s">
        <v>287</v>
      </c>
      <c r="C7319" t="s">
        <v>11503</v>
      </c>
      <c r="D7319" s="15" t="s">
        <v>11504</v>
      </c>
      <c r="E7319" s="45" t="s">
        <v>15828</v>
      </c>
      <c r="F7319" s="20">
        <f>'Dati di base x Ind. Comunale'!F7319</f>
        <v>0</v>
      </c>
      <c r="G7319" s="20">
        <f>'Dati di base x Ind. Comunale'!G7319</f>
        <v>0</v>
      </c>
      <c r="H7319" s="15">
        <f>'Dati di base x Ind. Comunale'!E7319</f>
        <v>0</v>
      </c>
    </row>
    <row r="7320" spans="1:8" x14ac:dyDescent="0.3">
      <c r="A7320" t="s">
        <v>199</v>
      </c>
      <c r="B7320" t="s">
        <v>287</v>
      </c>
      <c r="C7320" t="s">
        <v>11525</v>
      </c>
      <c r="D7320" s="15" t="s">
        <v>11526</v>
      </c>
      <c r="E7320" s="45" t="s">
        <v>15828</v>
      </c>
      <c r="F7320" s="20">
        <f>'Dati di base x Ind. Comunale'!F7320</f>
        <v>0</v>
      </c>
      <c r="G7320" s="20">
        <f>'Dati di base x Ind. Comunale'!G7320</f>
        <v>0</v>
      </c>
      <c r="H7320" s="15">
        <f>'Dati di base x Ind. Comunale'!E7320</f>
        <v>0</v>
      </c>
    </row>
    <row r="7321" spans="1:8" x14ac:dyDescent="0.3">
      <c r="A7321" t="s">
        <v>199</v>
      </c>
      <c r="B7321" t="s">
        <v>287</v>
      </c>
      <c r="C7321" t="s">
        <v>11565</v>
      </c>
      <c r="D7321" s="15" t="s">
        <v>11566</v>
      </c>
      <c r="E7321" s="30">
        <f>'Dati di base x Ind. Comunale'!H7321/'Dati di base x Ind. Comunale'!I7321</f>
        <v>0</v>
      </c>
      <c r="F7321" s="20">
        <f>'Dati di base x Ind. Comunale'!F7321</f>
        <v>0</v>
      </c>
      <c r="G7321" s="20">
        <f>'Dati di base x Ind. Comunale'!G7321</f>
        <v>0</v>
      </c>
      <c r="H7321" s="15">
        <f>'Dati di base x Ind. Comunale'!E7321</f>
        <v>1</v>
      </c>
    </row>
    <row r="7322" spans="1:8" x14ac:dyDescent="0.3">
      <c r="A7322" t="s">
        <v>199</v>
      </c>
      <c r="B7322" t="s">
        <v>287</v>
      </c>
      <c r="C7322" t="s">
        <v>11577</v>
      </c>
      <c r="D7322" s="15" t="s">
        <v>11578</v>
      </c>
      <c r="E7322" s="45" t="s">
        <v>15828</v>
      </c>
      <c r="F7322" s="20">
        <f>'Dati di base x Ind. Comunale'!F7322</f>
        <v>0</v>
      </c>
      <c r="G7322" s="20">
        <f>'Dati di base x Ind. Comunale'!G7322</f>
        <v>0</v>
      </c>
      <c r="H7322" s="15">
        <f>'Dati di base x Ind. Comunale'!E7322</f>
        <v>0</v>
      </c>
    </row>
    <row r="7323" spans="1:8" x14ac:dyDescent="0.3">
      <c r="A7323" t="s">
        <v>199</v>
      </c>
      <c r="B7323" t="s">
        <v>287</v>
      </c>
      <c r="C7323" t="s">
        <v>11612</v>
      </c>
      <c r="D7323" s="15" t="s">
        <v>11613</v>
      </c>
      <c r="E7323" s="30">
        <f>'Dati di base x Ind. Comunale'!H7323/'Dati di base x Ind. Comunale'!I7323</f>
        <v>0.33333333333333331</v>
      </c>
      <c r="F7323" s="20">
        <f>'Dati di base x Ind. Comunale'!F7323</f>
        <v>0</v>
      </c>
      <c r="G7323" s="20">
        <f>'Dati di base x Ind. Comunale'!G7323</f>
        <v>1</v>
      </c>
      <c r="H7323" s="15">
        <f>'Dati di base x Ind. Comunale'!E7323</f>
        <v>2</v>
      </c>
    </row>
    <row r="7324" spans="1:8" x14ac:dyDescent="0.3">
      <c r="A7324" t="s">
        <v>199</v>
      </c>
      <c r="B7324" t="s">
        <v>287</v>
      </c>
      <c r="C7324" t="s">
        <v>11669</v>
      </c>
      <c r="D7324" s="15" t="s">
        <v>11670</v>
      </c>
      <c r="E7324" s="30">
        <f>'Dati di base x Ind. Comunale'!H7324/'Dati di base x Ind. Comunale'!I7324</f>
        <v>0</v>
      </c>
      <c r="F7324" s="20">
        <f>'Dati di base x Ind. Comunale'!F7324</f>
        <v>0</v>
      </c>
      <c r="G7324" s="20">
        <f>'Dati di base x Ind. Comunale'!G7324</f>
        <v>0</v>
      </c>
      <c r="H7324" s="15">
        <f>'Dati di base x Ind. Comunale'!E7324</f>
        <v>2</v>
      </c>
    </row>
    <row r="7325" spans="1:8" x14ac:dyDescent="0.3">
      <c r="A7325" t="s">
        <v>199</v>
      </c>
      <c r="B7325" t="s">
        <v>287</v>
      </c>
      <c r="C7325" t="s">
        <v>12165</v>
      </c>
      <c r="D7325" s="15" t="s">
        <v>12166</v>
      </c>
      <c r="E7325" s="30">
        <f>'Dati di base x Ind. Comunale'!H7325/'Dati di base x Ind. Comunale'!I7325</f>
        <v>0</v>
      </c>
      <c r="F7325" s="20">
        <f>'Dati di base x Ind. Comunale'!F7325</f>
        <v>0</v>
      </c>
      <c r="G7325" s="20">
        <f>'Dati di base x Ind. Comunale'!G7325</f>
        <v>0</v>
      </c>
      <c r="H7325" s="15">
        <f>'Dati di base x Ind. Comunale'!E7325</f>
        <v>3</v>
      </c>
    </row>
    <row r="7326" spans="1:8" x14ac:dyDescent="0.3">
      <c r="A7326" t="s">
        <v>199</v>
      </c>
      <c r="B7326" t="s">
        <v>287</v>
      </c>
      <c r="C7326" t="s">
        <v>12176</v>
      </c>
      <c r="D7326" s="15" t="s">
        <v>12177</v>
      </c>
      <c r="E7326" s="30">
        <f>'Dati di base x Ind. Comunale'!H7326/'Dati di base x Ind. Comunale'!I7326</f>
        <v>0</v>
      </c>
      <c r="F7326" s="20">
        <f>'Dati di base x Ind. Comunale'!F7326</f>
        <v>0</v>
      </c>
      <c r="G7326" s="20">
        <f>'Dati di base x Ind. Comunale'!G7326</f>
        <v>0</v>
      </c>
      <c r="H7326" s="15">
        <f>'Dati di base x Ind. Comunale'!E7326</f>
        <v>5</v>
      </c>
    </row>
    <row r="7327" spans="1:8" x14ac:dyDescent="0.3">
      <c r="A7327" t="s">
        <v>199</v>
      </c>
      <c r="B7327" t="s">
        <v>287</v>
      </c>
      <c r="C7327" t="s">
        <v>12370</v>
      </c>
      <c r="D7327" s="15" t="s">
        <v>12371</v>
      </c>
      <c r="E7327" s="30">
        <f>'Dati di base x Ind. Comunale'!H7327/'Dati di base x Ind. Comunale'!I7327</f>
        <v>0</v>
      </c>
      <c r="F7327" s="20">
        <f>'Dati di base x Ind. Comunale'!F7327</f>
        <v>0</v>
      </c>
      <c r="G7327" s="20">
        <f>'Dati di base x Ind. Comunale'!G7327</f>
        <v>0</v>
      </c>
      <c r="H7327" s="15">
        <f>'Dati di base x Ind. Comunale'!E7327</f>
        <v>1</v>
      </c>
    </row>
    <row r="7328" spans="1:8" x14ac:dyDescent="0.3">
      <c r="A7328" t="s">
        <v>199</v>
      </c>
      <c r="B7328" t="s">
        <v>287</v>
      </c>
      <c r="C7328" t="s">
        <v>12505</v>
      </c>
      <c r="D7328" s="15" t="s">
        <v>12506</v>
      </c>
      <c r="E7328" s="30">
        <f>'Dati di base x Ind. Comunale'!H7328/'Dati di base x Ind. Comunale'!I7328</f>
        <v>0</v>
      </c>
      <c r="F7328" s="20">
        <f>'Dati di base x Ind. Comunale'!F7328</f>
        <v>0</v>
      </c>
      <c r="G7328" s="20">
        <f>'Dati di base x Ind. Comunale'!G7328</f>
        <v>0</v>
      </c>
      <c r="H7328" s="15">
        <f>'Dati di base x Ind. Comunale'!E7328</f>
        <v>1</v>
      </c>
    </row>
    <row r="7329" spans="1:8" x14ac:dyDescent="0.3">
      <c r="A7329" t="s">
        <v>199</v>
      </c>
      <c r="B7329" t="s">
        <v>287</v>
      </c>
      <c r="C7329" t="s">
        <v>12507</v>
      </c>
      <c r="D7329" s="15" t="s">
        <v>12508</v>
      </c>
      <c r="E7329" s="30">
        <f>'Dati di base x Ind. Comunale'!H7329/'Dati di base x Ind. Comunale'!I7329</f>
        <v>0</v>
      </c>
      <c r="F7329" s="20">
        <f>'Dati di base x Ind. Comunale'!F7329</f>
        <v>0</v>
      </c>
      <c r="G7329" s="20">
        <f>'Dati di base x Ind. Comunale'!G7329</f>
        <v>0</v>
      </c>
      <c r="H7329" s="15">
        <f>'Dati di base x Ind. Comunale'!E7329</f>
        <v>3</v>
      </c>
    </row>
    <row r="7330" spans="1:8" x14ac:dyDescent="0.3">
      <c r="A7330" t="s">
        <v>199</v>
      </c>
      <c r="B7330" t="s">
        <v>287</v>
      </c>
      <c r="C7330" t="s">
        <v>12593</v>
      </c>
      <c r="D7330" s="15" t="s">
        <v>12594</v>
      </c>
      <c r="E7330" s="30">
        <f>'Dati di base x Ind. Comunale'!H7330/'Dati di base x Ind. Comunale'!I7330</f>
        <v>0</v>
      </c>
      <c r="F7330" s="20">
        <f>'Dati di base x Ind. Comunale'!F7330</f>
        <v>0</v>
      </c>
      <c r="G7330" s="20">
        <f>'Dati di base x Ind. Comunale'!G7330</f>
        <v>0</v>
      </c>
      <c r="H7330" s="15">
        <f>'Dati di base x Ind. Comunale'!E7330</f>
        <v>2</v>
      </c>
    </row>
    <row r="7331" spans="1:8" x14ac:dyDescent="0.3">
      <c r="A7331" t="s">
        <v>199</v>
      </c>
      <c r="B7331" t="s">
        <v>287</v>
      </c>
      <c r="C7331" t="s">
        <v>12747</v>
      </c>
      <c r="D7331" s="15" t="s">
        <v>12748</v>
      </c>
      <c r="E7331" s="45" t="s">
        <v>15828</v>
      </c>
      <c r="F7331" s="20">
        <f>'Dati di base x Ind. Comunale'!F7331</f>
        <v>0</v>
      </c>
      <c r="G7331" s="20">
        <f>'Dati di base x Ind. Comunale'!G7331</f>
        <v>0</v>
      </c>
      <c r="H7331" s="15">
        <f>'Dati di base x Ind. Comunale'!E7331</f>
        <v>0</v>
      </c>
    </row>
    <row r="7332" spans="1:8" x14ac:dyDescent="0.3">
      <c r="A7332" t="s">
        <v>199</v>
      </c>
      <c r="B7332" t="s">
        <v>287</v>
      </c>
      <c r="C7332" t="s">
        <v>12847</v>
      </c>
      <c r="D7332" s="15" t="s">
        <v>12848</v>
      </c>
      <c r="E7332" s="30">
        <f>'Dati di base x Ind. Comunale'!H7332/'Dati di base x Ind. Comunale'!I7332</f>
        <v>0</v>
      </c>
      <c r="F7332" s="20">
        <f>'Dati di base x Ind. Comunale'!F7332</f>
        <v>0</v>
      </c>
      <c r="G7332" s="20">
        <f>'Dati di base x Ind. Comunale'!G7332</f>
        <v>0</v>
      </c>
      <c r="H7332" s="15">
        <f>'Dati di base x Ind. Comunale'!E7332</f>
        <v>5</v>
      </c>
    </row>
    <row r="7333" spans="1:8" x14ac:dyDescent="0.3">
      <c r="A7333" t="s">
        <v>199</v>
      </c>
      <c r="B7333" t="s">
        <v>287</v>
      </c>
      <c r="C7333" t="s">
        <v>12867</v>
      </c>
      <c r="D7333" s="15" t="s">
        <v>12868</v>
      </c>
      <c r="E7333" s="30">
        <f>'Dati di base x Ind. Comunale'!H7333/'Dati di base x Ind. Comunale'!I7333</f>
        <v>0</v>
      </c>
      <c r="F7333" s="20">
        <f>'Dati di base x Ind. Comunale'!F7333</f>
        <v>0</v>
      </c>
      <c r="G7333" s="20">
        <f>'Dati di base x Ind. Comunale'!G7333</f>
        <v>0</v>
      </c>
      <c r="H7333" s="15">
        <f>'Dati di base x Ind. Comunale'!E7333</f>
        <v>2</v>
      </c>
    </row>
    <row r="7334" spans="1:8" x14ac:dyDescent="0.3">
      <c r="A7334" t="s">
        <v>199</v>
      </c>
      <c r="B7334" t="s">
        <v>287</v>
      </c>
      <c r="C7334" t="s">
        <v>12765</v>
      </c>
      <c r="D7334" s="15" t="s">
        <v>12766</v>
      </c>
      <c r="E7334" s="45" t="s">
        <v>15828</v>
      </c>
      <c r="F7334" s="20">
        <f>'Dati di base x Ind. Comunale'!F7334</f>
        <v>0</v>
      </c>
      <c r="G7334" s="20">
        <f>'Dati di base x Ind. Comunale'!G7334</f>
        <v>0</v>
      </c>
      <c r="H7334" s="15">
        <f>'Dati di base x Ind. Comunale'!E7334</f>
        <v>0</v>
      </c>
    </row>
    <row r="7335" spans="1:8" x14ac:dyDescent="0.3">
      <c r="A7335" t="s">
        <v>199</v>
      </c>
      <c r="B7335" t="s">
        <v>287</v>
      </c>
      <c r="C7335" t="s">
        <v>12811</v>
      </c>
      <c r="D7335" s="15" t="s">
        <v>12812</v>
      </c>
      <c r="E7335" s="45" t="s">
        <v>15828</v>
      </c>
      <c r="F7335" s="20">
        <f>'Dati di base x Ind. Comunale'!F7335</f>
        <v>0</v>
      </c>
      <c r="G7335" s="20">
        <f>'Dati di base x Ind. Comunale'!G7335</f>
        <v>0</v>
      </c>
      <c r="H7335" s="15">
        <f>'Dati di base x Ind. Comunale'!E7335</f>
        <v>0</v>
      </c>
    </row>
    <row r="7336" spans="1:8" x14ac:dyDescent="0.3">
      <c r="A7336" t="s">
        <v>199</v>
      </c>
      <c r="B7336" t="s">
        <v>287</v>
      </c>
      <c r="C7336" t="s">
        <v>12903</v>
      </c>
      <c r="D7336" s="15" t="s">
        <v>12904</v>
      </c>
      <c r="E7336" s="45" t="s">
        <v>15828</v>
      </c>
      <c r="F7336" s="20">
        <f>'Dati di base x Ind. Comunale'!F7336</f>
        <v>0</v>
      </c>
      <c r="G7336" s="20">
        <f>'Dati di base x Ind. Comunale'!G7336</f>
        <v>0</v>
      </c>
      <c r="H7336" s="15">
        <f>'Dati di base x Ind. Comunale'!E7336</f>
        <v>0</v>
      </c>
    </row>
    <row r="7337" spans="1:8" x14ac:dyDescent="0.3">
      <c r="A7337" t="s">
        <v>199</v>
      </c>
      <c r="B7337" t="s">
        <v>287</v>
      </c>
      <c r="C7337" t="s">
        <v>12825</v>
      </c>
      <c r="D7337" s="15" t="s">
        <v>12826</v>
      </c>
      <c r="E7337" s="30">
        <f>'Dati di base x Ind. Comunale'!H7337/'Dati di base x Ind. Comunale'!I7337</f>
        <v>0</v>
      </c>
      <c r="F7337" s="20">
        <f>'Dati di base x Ind. Comunale'!F7337</f>
        <v>0</v>
      </c>
      <c r="G7337" s="20">
        <f>'Dati di base x Ind. Comunale'!G7337</f>
        <v>0</v>
      </c>
      <c r="H7337" s="15">
        <f>'Dati di base x Ind. Comunale'!E7337</f>
        <v>1</v>
      </c>
    </row>
    <row r="7338" spans="1:8" x14ac:dyDescent="0.3">
      <c r="A7338" t="s">
        <v>199</v>
      </c>
      <c r="B7338" t="s">
        <v>287</v>
      </c>
      <c r="C7338" t="s">
        <v>12631</v>
      </c>
      <c r="D7338" s="15" t="s">
        <v>12632</v>
      </c>
      <c r="E7338" s="30">
        <f>'Dati di base x Ind. Comunale'!H7338/'Dati di base x Ind. Comunale'!I7338</f>
        <v>0</v>
      </c>
      <c r="F7338" s="20">
        <f>'Dati di base x Ind. Comunale'!F7338</f>
        <v>0</v>
      </c>
      <c r="G7338" s="20">
        <f>'Dati di base x Ind. Comunale'!G7338</f>
        <v>0</v>
      </c>
      <c r="H7338" s="15">
        <f>'Dati di base x Ind. Comunale'!E7338</f>
        <v>1</v>
      </c>
    </row>
    <row r="7339" spans="1:8" x14ac:dyDescent="0.3">
      <c r="A7339" t="s">
        <v>199</v>
      </c>
      <c r="B7339" t="s">
        <v>287</v>
      </c>
      <c r="C7339" t="s">
        <v>12997</v>
      </c>
      <c r="D7339" s="15" t="s">
        <v>12998</v>
      </c>
      <c r="E7339" s="30">
        <f>'Dati di base x Ind. Comunale'!H7339/'Dati di base x Ind. Comunale'!I7339</f>
        <v>0</v>
      </c>
      <c r="F7339" s="20">
        <f>'Dati di base x Ind. Comunale'!F7339</f>
        <v>0</v>
      </c>
      <c r="G7339" s="20">
        <f>'Dati di base x Ind. Comunale'!G7339</f>
        <v>0</v>
      </c>
      <c r="H7339" s="15">
        <f>'Dati di base x Ind. Comunale'!E7339</f>
        <v>1</v>
      </c>
    </row>
    <row r="7340" spans="1:8" x14ac:dyDescent="0.3">
      <c r="A7340" t="s">
        <v>199</v>
      </c>
      <c r="B7340" t="s">
        <v>287</v>
      </c>
      <c r="C7340" t="s">
        <v>13043</v>
      </c>
      <c r="D7340" s="15" t="s">
        <v>13044</v>
      </c>
      <c r="E7340" s="30">
        <f>'Dati di base x Ind. Comunale'!H7340/'Dati di base x Ind. Comunale'!I7340</f>
        <v>0</v>
      </c>
      <c r="F7340" s="20">
        <f>'Dati di base x Ind. Comunale'!F7340</f>
        <v>0</v>
      </c>
      <c r="G7340" s="20">
        <f>'Dati di base x Ind. Comunale'!G7340</f>
        <v>0</v>
      </c>
      <c r="H7340" s="15">
        <f>'Dati di base x Ind. Comunale'!E7340</f>
        <v>1</v>
      </c>
    </row>
    <row r="7341" spans="1:8" x14ac:dyDescent="0.3">
      <c r="A7341" t="s">
        <v>199</v>
      </c>
      <c r="B7341" t="s">
        <v>287</v>
      </c>
      <c r="C7341" t="s">
        <v>13146</v>
      </c>
      <c r="D7341" s="15" t="s">
        <v>13147</v>
      </c>
      <c r="E7341" s="30">
        <f>'Dati di base x Ind. Comunale'!H7341/'Dati di base x Ind. Comunale'!I7341</f>
        <v>0</v>
      </c>
      <c r="F7341" s="20">
        <f>'Dati di base x Ind. Comunale'!F7341</f>
        <v>0</v>
      </c>
      <c r="G7341" s="20">
        <f>'Dati di base x Ind. Comunale'!G7341</f>
        <v>0</v>
      </c>
      <c r="H7341" s="15">
        <f>'Dati di base x Ind. Comunale'!E7341</f>
        <v>3</v>
      </c>
    </row>
    <row r="7342" spans="1:8" x14ac:dyDescent="0.3">
      <c r="A7342" t="s">
        <v>199</v>
      </c>
      <c r="B7342" t="s">
        <v>287</v>
      </c>
      <c r="C7342" t="s">
        <v>13170</v>
      </c>
      <c r="D7342" s="15" t="s">
        <v>13171</v>
      </c>
      <c r="E7342" s="30">
        <f>'Dati di base x Ind. Comunale'!H7342/'Dati di base x Ind. Comunale'!I7342</f>
        <v>1</v>
      </c>
      <c r="F7342" s="20">
        <f>'Dati di base x Ind. Comunale'!F7342</f>
        <v>0</v>
      </c>
      <c r="G7342" s="20">
        <f>'Dati di base x Ind. Comunale'!G7342</f>
        <v>1</v>
      </c>
      <c r="H7342" s="15">
        <f>'Dati di base x Ind. Comunale'!E7342</f>
        <v>0</v>
      </c>
    </row>
    <row r="7343" spans="1:8" x14ac:dyDescent="0.3">
      <c r="A7343" t="s">
        <v>199</v>
      </c>
      <c r="B7343" t="s">
        <v>287</v>
      </c>
      <c r="C7343" t="s">
        <v>13569</v>
      </c>
      <c r="D7343" s="15" t="s">
        <v>13570</v>
      </c>
      <c r="E7343" s="30">
        <f>'Dati di base x Ind. Comunale'!H7343/'Dati di base x Ind. Comunale'!I7343</f>
        <v>0</v>
      </c>
      <c r="F7343" s="20">
        <f>'Dati di base x Ind. Comunale'!F7343</f>
        <v>0</v>
      </c>
      <c r="G7343" s="20">
        <f>'Dati di base x Ind. Comunale'!G7343</f>
        <v>0</v>
      </c>
      <c r="H7343" s="15">
        <f>'Dati di base x Ind. Comunale'!E7343</f>
        <v>2</v>
      </c>
    </row>
    <row r="7344" spans="1:8" x14ac:dyDescent="0.3">
      <c r="A7344" t="s">
        <v>199</v>
      </c>
      <c r="B7344" t="s">
        <v>287</v>
      </c>
      <c r="C7344" t="s">
        <v>13778</v>
      </c>
      <c r="D7344" s="15" t="s">
        <v>13779</v>
      </c>
      <c r="E7344" s="30">
        <f>'Dati di base x Ind. Comunale'!H7344/'Dati di base x Ind. Comunale'!I7344</f>
        <v>0</v>
      </c>
      <c r="F7344" s="20">
        <f>'Dati di base x Ind. Comunale'!F7344</f>
        <v>0</v>
      </c>
      <c r="G7344" s="20">
        <f>'Dati di base x Ind. Comunale'!G7344</f>
        <v>0</v>
      </c>
      <c r="H7344" s="15">
        <f>'Dati di base x Ind. Comunale'!E7344</f>
        <v>2</v>
      </c>
    </row>
    <row r="7345" spans="1:8" x14ac:dyDescent="0.3">
      <c r="A7345" t="s">
        <v>199</v>
      </c>
      <c r="B7345" t="s">
        <v>287</v>
      </c>
      <c r="C7345" t="s">
        <v>14031</v>
      </c>
      <c r="D7345" s="15" t="s">
        <v>14032</v>
      </c>
      <c r="E7345" s="30">
        <f>'Dati di base x Ind. Comunale'!H7345/'Dati di base x Ind. Comunale'!I7345</f>
        <v>0</v>
      </c>
      <c r="F7345" s="20">
        <f>'Dati di base x Ind. Comunale'!F7345</f>
        <v>0</v>
      </c>
      <c r="G7345" s="20">
        <f>'Dati di base x Ind. Comunale'!G7345</f>
        <v>0</v>
      </c>
      <c r="H7345" s="15">
        <f>'Dati di base x Ind. Comunale'!E7345</f>
        <v>1</v>
      </c>
    </row>
    <row r="7346" spans="1:8" x14ac:dyDescent="0.3">
      <c r="A7346" t="s">
        <v>199</v>
      </c>
      <c r="B7346" t="s">
        <v>287</v>
      </c>
      <c r="C7346" t="s">
        <v>14395</v>
      </c>
      <c r="D7346" s="15" t="s">
        <v>14396</v>
      </c>
      <c r="E7346" s="30">
        <f>'Dati di base x Ind. Comunale'!H7346/'Dati di base x Ind. Comunale'!I7346</f>
        <v>0</v>
      </c>
      <c r="F7346" s="20">
        <f>'Dati di base x Ind. Comunale'!F7346</f>
        <v>0</v>
      </c>
      <c r="G7346" s="20">
        <f>'Dati di base x Ind. Comunale'!G7346</f>
        <v>0</v>
      </c>
      <c r="H7346" s="15">
        <f>'Dati di base x Ind. Comunale'!E7346</f>
        <v>1</v>
      </c>
    </row>
    <row r="7347" spans="1:8" x14ac:dyDescent="0.3">
      <c r="A7347" t="s">
        <v>199</v>
      </c>
      <c r="B7347" t="s">
        <v>287</v>
      </c>
      <c r="C7347" t="s">
        <v>14449</v>
      </c>
      <c r="D7347" s="15" t="s">
        <v>14450</v>
      </c>
      <c r="E7347" s="30">
        <f>'Dati di base x Ind. Comunale'!H7347/'Dati di base x Ind. Comunale'!I7347</f>
        <v>0.2</v>
      </c>
      <c r="F7347" s="20">
        <f>'Dati di base x Ind. Comunale'!F7347</f>
        <v>0</v>
      </c>
      <c r="G7347" s="20">
        <f>'Dati di base x Ind. Comunale'!G7347</f>
        <v>1</v>
      </c>
      <c r="H7347" s="15">
        <f>'Dati di base x Ind. Comunale'!E7347</f>
        <v>4</v>
      </c>
    </row>
    <row r="7348" spans="1:8" x14ac:dyDescent="0.3">
      <c r="A7348" t="s">
        <v>199</v>
      </c>
      <c r="B7348" t="s">
        <v>287</v>
      </c>
      <c r="C7348" t="s">
        <v>14634</v>
      </c>
      <c r="D7348" s="15" t="s">
        <v>14635</v>
      </c>
      <c r="E7348" s="30">
        <f>'Dati di base x Ind. Comunale'!H7348/'Dati di base x Ind. Comunale'!I7348</f>
        <v>0</v>
      </c>
      <c r="F7348" s="20">
        <f>'Dati di base x Ind. Comunale'!F7348</f>
        <v>0</v>
      </c>
      <c r="G7348" s="20">
        <f>'Dati di base x Ind. Comunale'!G7348</f>
        <v>0</v>
      </c>
      <c r="H7348" s="15">
        <f>'Dati di base x Ind. Comunale'!E7348</f>
        <v>3</v>
      </c>
    </row>
    <row r="7349" spans="1:8" x14ac:dyDescent="0.3">
      <c r="A7349" t="s">
        <v>199</v>
      </c>
      <c r="B7349" t="s">
        <v>287</v>
      </c>
      <c r="C7349" t="s">
        <v>14708</v>
      </c>
      <c r="D7349" s="15" t="s">
        <v>14709</v>
      </c>
      <c r="E7349" s="30">
        <f>'Dati di base x Ind. Comunale'!H7349/'Dati di base x Ind. Comunale'!I7349</f>
        <v>1</v>
      </c>
      <c r="F7349" s="20">
        <f>'Dati di base x Ind. Comunale'!F7349</f>
        <v>0</v>
      </c>
      <c r="G7349" s="20">
        <f>'Dati di base x Ind. Comunale'!G7349</f>
        <v>1</v>
      </c>
      <c r="H7349" s="15">
        <f>'Dati di base x Ind. Comunale'!E7349</f>
        <v>0</v>
      </c>
    </row>
    <row r="7350" spans="1:8" x14ac:dyDescent="0.3">
      <c r="A7350" t="s">
        <v>199</v>
      </c>
      <c r="B7350" t="s">
        <v>287</v>
      </c>
      <c r="C7350" t="s">
        <v>14716</v>
      </c>
      <c r="D7350" s="15" t="s">
        <v>14717</v>
      </c>
      <c r="E7350" s="30">
        <f>'Dati di base x Ind. Comunale'!H7350/'Dati di base x Ind. Comunale'!I7350</f>
        <v>0</v>
      </c>
      <c r="F7350" s="20">
        <f>'Dati di base x Ind. Comunale'!F7350</f>
        <v>0</v>
      </c>
      <c r="G7350" s="20">
        <f>'Dati di base x Ind. Comunale'!G7350</f>
        <v>0</v>
      </c>
      <c r="H7350" s="15">
        <f>'Dati di base x Ind. Comunale'!E7350</f>
        <v>1</v>
      </c>
    </row>
    <row r="7351" spans="1:8" x14ac:dyDescent="0.3">
      <c r="A7351" t="s">
        <v>199</v>
      </c>
      <c r="B7351" t="s">
        <v>287</v>
      </c>
      <c r="C7351" t="s">
        <v>14855</v>
      </c>
      <c r="D7351" s="15" t="s">
        <v>14856</v>
      </c>
      <c r="E7351" s="30">
        <f>'Dati di base x Ind. Comunale'!H7351/'Dati di base x Ind. Comunale'!I7351</f>
        <v>0</v>
      </c>
      <c r="F7351" s="20">
        <f>'Dati di base x Ind. Comunale'!F7351</f>
        <v>0</v>
      </c>
      <c r="G7351" s="20">
        <f>'Dati di base x Ind. Comunale'!G7351</f>
        <v>0</v>
      </c>
      <c r="H7351" s="15">
        <f>'Dati di base x Ind. Comunale'!E7351</f>
        <v>2</v>
      </c>
    </row>
    <row r="7352" spans="1:8" x14ac:dyDescent="0.3">
      <c r="A7352" t="s">
        <v>199</v>
      </c>
      <c r="B7352" t="s">
        <v>287</v>
      </c>
      <c r="C7352" t="s">
        <v>15125</v>
      </c>
      <c r="D7352" s="15" t="s">
        <v>15126</v>
      </c>
      <c r="E7352" s="30">
        <f>'Dati di base x Ind. Comunale'!H7352/'Dati di base x Ind. Comunale'!I7352</f>
        <v>0</v>
      </c>
      <c r="F7352" s="20">
        <f>'Dati di base x Ind. Comunale'!F7352</f>
        <v>0</v>
      </c>
      <c r="G7352" s="20">
        <f>'Dati di base x Ind. Comunale'!G7352</f>
        <v>0</v>
      </c>
      <c r="H7352" s="15">
        <f>'Dati di base x Ind. Comunale'!E7352</f>
        <v>2</v>
      </c>
    </row>
    <row r="7353" spans="1:8" x14ac:dyDescent="0.3">
      <c r="A7353" t="s">
        <v>199</v>
      </c>
      <c r="B7353" t="s">
        <v>287</v>
      </c>
      <c r="C7353" t="s">
        <v>15463</v>
      </c>
      <c r="D7353" s="15" t="s">
        <v>15464</v>
      </c>
      <c r="E7353" s="30">
        <f>'Dati di base x Ind. Comunale'!H7353/'Dati di base x Ind. Comunale'!I7353</f>
        <v>0</v>
      </c>
      <c r="F7353" s="20">
        <f>'Dati di base x Ind. Comunale'!F7353</f>
        <v>0</v>
      </c>
      <c r="G7353" s="20">
        <f>'Dati di base x Ind. Comunale'!G7353</f>
        <v>0</v>
      </c>
      <c r="H7353" s="15">
        <f>'Dati di base x Ind. Comunale'!E7353</f>
        <v>3</v>
      </c>
    </row>
    <row r="7354" spans="1:8" x14ac:dyDescent="0.3">
      <c r="A7354" t="s">
        <v>199</v>
      </c>
      <c r="B7354" t="s">
        <v>287</v>
      </c>
      <c r="C7354" t="s">
        <v>14131</v>
      </c>
      <c r="D7354" s="15" t="s">
        <v>14132</v>
      </c>
      <c r="E7354" s="30">
        <f>'Dati di base x Ind. Comunale'!H7354/'Dati di base x Ind. Comunale'!I7354</f>
        <v>0</v>
      </c>
      <c r="F7354" s="20">
        <f>'Dati di base x Ind. Comunale'!F7354</f>
        <v>0</v>
      </c>
      <c r="G7354" s="20">
        <f>'Dati di base x Ind. Comunale'!G7354</f>
        <v>0</v>
      </c>
      <c r="H7354" s="15">
        <f>'Dati di base x Ind. Comunale'!E7354</f>
        <v>4</v>
      </c>
    </row>
    <row r="7355" spans="1:8" x14ac:dyDescent="0.3">
      <c r="A7355" t="s">
        <v>199</v>
      </c>
      <c r="B7355" t="s">
        <v>287</v>
      </c>
      <c r="C7355" t="s">
        <v>288</v>
      </c>
      <c r="D7355" s="15" t="s">
        <v>289</v>
      </c>
      <c r="E7355" s="30">
        <f>'Dati di base x Ind. Comunale'!H7355/'Dati di base x Ind. Comunale'!I7355</f>
        <v>0.25</v>
      </c>
      <c r="F7355" s="20">
        <f>'Dati di base x Ind. Comunale'!F7355</f>
        <v>0</v>
      </c>
      <c r="G7355" s="20">
        <f>'Dati di base x Ind. Comunale'!G7355</f>
        <v>1</v>
      </c>
      <c r="H7355" s="15">
        <f>'Dati di base x Ind. Comunale'!E7355</f>
        <v>3</v>
      </c>
    </row>
    <row r="7356" spans="1:8" x14ac:dyDescent="0.3">
      <c r="A7356" t="s">
        <v>199</v>
      </c>
      <c r="B7356" t="s">
        <v>287</v>
      </c>
      <c r="C7356" t="s">
        <v>14399</v>
      </c>
      <c r="D7356" s="15" t="s">
        <v>14400</v>
      </c>
      <c r="E7356" s="30">
        <f>'Dati di base x Ind. Comunale'!H7356/'Dati di base x Ind. Comunale'!I7356</f>
        <v>0.33333333333333331</v>
      </c>
      <c r="F7356" s="20">
        <f>'Dati di base x Ind. Comunale'!F7356</f>
        <v>0</v>
      </c>
      <c r="G7356" s="20">
        <f>'Dati di base x Ind. Comunale'!G7356</f>
        <v>1</v>
      </c>
      <c r="H7356" s="15">
        <f>'Dati di base x Ind. Comunale'!E7356</f>
        <v>2</v>
      </c>
    </row>
    <row r="7357" spans="1:8" x14ac:dyDescent="0.3">
      <c r="A7357" t="s">
        <v>199</v>
      </c>
      <c r="B7357" t="s">
        <v>363</v>
      </c>
      <c r="C7357" t="s">
        <v>364</v>
      </c>
      <c r="D7357" s="15" t="s">
        <v>143</v>
      </c>
      <c r="E7357" s="30">
        <f>'Dati di base x Ind. Comunale'!H7357/'Dati di base x Ind. Comunale'!I7357</f>
        <v>0.3</v>
      </c>
      <c r="F7357" s="20">
        <f>'Dati di base x Ind. Comunale'!F7357</f>
        <v>0</v>
      </c>
      <c r="G7357" s="20">
        <f>'Dati di base x Ind. Comunale'!G7357</f>
        <v>3</v>
      </c>
      <c r="H7357" s="15">
        <f>'Dati di base x Ind. Comunale'!E7357</f>
        <v>7</v>
      </c>
    </row>
    <row r="7358" spans="1:8" x14ac:dyDescent="0.3">
      <c r="A7358" t="s">
        <v>199</v>
      </c>
      <c r="B7358" t="s">
        <v>363</v>
      </c>
      <c r="C7358" t="s">
        <v>519</v>
      </c>
      <c r="D7358" s="15" t="s">
        <v>520</v>
      </c>
      <c r="E7358" s="45" t="s">
        <v>15828</v>
      </c>
      <c r="F7358" s="20">
        <f>'Dati di base x Ind. Comunale'!F7358</f>
        <v>0</v>
      </c>
      <c r="G7358" s="20">
        <f>'Dati di base x Ind. Comunale'!G7358</f>
        <v>0</v>
      </c>
      <c r="H7358" s="15">
        <f>'Dati di base x Ind. Comunale'!E7358</f>
        <v>0</v>
      </c>
    </row>
    <row r="7359" spans="1:8" x14ac:dyDescent="0.3">
      <c r="A7359" t="s">
        <v>199</v>
      </c>
      <c r="B7359" t="s">
        <v>363</v>
      </c>
      <c r="C7359" t="s">
        <v>820</v>
      </c>
      <c r="D7359" s="15" t="s">
        <v>821</v>
      </c>
      <c r="E7359" s="30">
        <f>'Dati di base x Ind. Comunale'!H7359/'Dati di base x Ind. Comunale'!I7359</f>
        <v>0</v>
      </c>
      <c r="F7359" s="20">
        <f>'Dati di base x Ind. Comunale'!F7359</f>
        <v>0</v>
      </c>
      <c r="G7359" s="20">
        <f>'Dati di base x Ind. Comunale'!G7359</f>
        <v>0</v>
      </c>
      <c r="H7359" s="15">
        <f>'Dati di base x Ind. Comunale'!E7359</f>
        <v>2</v>
      </c>
    </row>
    <row r="7360" spans="1:8" x14ac:dyDescent="0.3">
      <c r="A7360" t="s">
        <v>199</v>
      </c>
      <c r="B7360" t="s">
        <v>363</v>
      </c>
      <c r="C7360" t="s">
        <v>1663</v>
      </c>
      <c r="D7360" s="15" t="s">
        <v>1664</v>
      </c>
      <c r="E7360" s="30">
        <f>'Dati di base x Ind. Comunale'!H7360/'Dati di base x Ind. Comunale'!I7360</f>
        <v>0.2</v>
      </c>
      <c r="F7360" s="20">
        <f>'Dati di base x Ind. Comunale'!F7360</f>
        <v>0</v>
      </c>
      <c r="G7360" s="20">
        <f>'Dati di base x Ind. Comunale'!G7360</f>
        <v>1</v>
      </c>
      <c r="H7360" s="15">
        <f>'Dati di base x Ind. Comunale'!E7360</f>
        <v>4</v>
      </c>
    </row>
    <row r="7361" spans="1:8" x14ac:dyDescent="0.3">
      <c r="A7361" t="s">
        <v>199</v>
      </c>
      <c r="B7361" t="s">
        <v>363</v>
      </c>
      <c r="C7361" t="s">
        <v>2207</v>
      </c>
      <c r="D7361" s="15" t="s">
        <v>2208</v>
      </c>
      <c r="E7361" s="30">
        <f>'Dati di base x Ind. Comunale'!H7361/'Dati di base x Ind. Comunale'!I7361</f>
        <v>0.33333333333333331</v>
      </c>
      <c r="F7361" s="20">
        <f>'Dati di base x Ind. Comunale'!F7361</f>
        <v>0</v>
      </c>
      <c r="G7361" s="20">
        <f>'Dati di base x Ind. Comunale'!G7361</f>
        <v>1</v>
      </c>
      <c r="H7361" s="15">
        <f>'Dati di base x Ind. Comunale'!E7361</f>
        <v>2</v>
      </c>
    </row>
    <row r="7362" spans="1:8" x14ac:dyDescent="0.3">
      <c r="A7362" t="s">
        <v>199</v>
      </c>
      <c r="B7362" t="s">
        <v>363</v>
      </c>
      <c r="C7362" t="s">
        <v>2324</v>
      </c>
      <c r="D7362" s="15" t="s">
        <v>2325</v>
      </c>
      <c r="E7362" s="30">
        <f>'Dati di base x Ind. Comunale'!H7362/'Dati di base x Ind. Comunale'!I7362</f>
        <v>0</v>
      </c>
      <c r="F7362" s="20">
        <f>'Dati di base x Ind. Comunale'!F7362</f>
        <v>0</v>
      </c>
      <c r="G7362" s="20">
        <f>'Dati di base x Ind. Comunale'!G7362</f>
        <v>0</v>
      </c>
      <c r="H7362" s="15">
        <f>'Dati di base x Ind. Comunale'!E7362</f>
        <v>1</v>
      </c>
    </row>
    <row r="7363" spans="1:8" x14ac:dyDescent="0.3">
      <c r="A7363" t="s">
        <v>199</v>
      </c>
      <c r="B7363" t="s">
        <v>363</v>
      </c>
      <c r="C7363" t="s">
        <v>2402</v>
      </c>
      <c r="D7363" s="15" t="s">
        <v>2403</v>
      </c>
      <c r="E7363" s="30">
        <f>'Dati di base x Ind. Comunale'!H7363/'Dati di base x Ind. Comunale'!I7363</f>
        <v>0.5</v>
      </c>
      <c r="F7363" s="20">
        <f>'Dati di base x Ind. Comunale'!F7363</f>
        <v>0</v>
      </c>
      <c r="G7363" s="20">
        <f>'Dati di base x Ind. Comunale'!G7363</f>
        <v>1</v>
      </c>
      <c r="H7363" s="15">
        <f>'Dati di base x Ind. Comunale'!E7363</f>
        <v>1</v>
      </c>
    </row>
    <row r="7364" spans="1:8" x14ac:dyDescent="0.3">
      <c r="A7364" t="s">
        <v>199</v>
      </c>
      <c r="B7364" t="s">
        <v>363</v>
      </c>
      <c r="C7364" t="s">
        <v>2453</v>
      </c>
      <c r="D7364" s="15" t="s">
        <v>2454</v>
      </c>
      <c r="E7364" s="30">
        <f>'Dati di base x Ind. Comunale'!H7364/'Dati di base x Ind. Comunale'!I7364</f>
        <v>0</v>
      </c>
      <c r="F7364" s="20">
        <f>'Dati di base x Ind. Comunale'!F7364</f>
        <v>0</v>
      </c>
      <c r="G7364" s="20">
        <f>'Dati di base x Ind. Comunale'!G7364</f>
        <v>0</v>
      </c>
      <c r="H7364" s="15">
        <f>'Dati di base x Ind. Comunale'!E7364</f>
        <v>2</v>
      </c>
    </row>
    <row r="7365" spans="1:8" x14ac:dyDescent="0.3">
      <c r="A7365" t="s">
        <v>199</v>
      </c>
      <c r="B7365" t="s">
        <v>363</v>
      </c>
      <c r="C7365" t="s">
        <v>2493</v>
      </c>
      <c r="D7365" s="15" t="s">
        <v>2494</v>
      </c>
      <c r="E7365" s="30">
        <f>'Dati di base x Ind. Comunale'!H7365/'Dati di base x Ind. Comunale'!I7365</f>
        <v>0.33333333333333331</v>
      </c>
      <c r="F7365" s="20">
        <f>'Dati di base x Ind. Comunale'!F7365</f>
        <v>0</v>
      </c>
      <c r="G7365" s="20">
        <f>'Dati di base x Ind. Comunale'!G7365</f>
        <v>1</v>
      </c>
      <c r="H7365" s="15">
        <f>'Dati di base x Ind. Comunale'!E7365</f>
        <v>2</v>
      </c>
    </row>
    <row r="7366" spans="1:8" x14ac:dyDescent="0.3">
      <c r="A7366" t="s">
        <v>199</v>
      </c>
      <c r="B7366" t="s">
        <v>363</v>
      </c>
      <c r="C7366" t="s">
        <v>2550</v>
      </c>
      <c r="D7366" s="15" t="s">
        <v>2551</v>
      </c>
      <c r="E7366" s="30">
        <f>'Dati di base x Ind. Comunale'!H7366/'Dati di base x Ind. Comunale'!I7366</f>
        <v>0.16666666666666666</v>
      </c>
      <c r="F7366" s="20">
        <f>'Dati di base x Ind. Comunale'!F7366</f>
        <v>0</v>
      </c>
      <c r="G7366" s="20">
        <f>'Dati di base x Ind. Comunale'!G7366</f>
        <v>1</v>
      </c>
      <c r="H7366" s="15">
        <f>'Dati di base x Ind. Comunale'!E7366</f>
        <v>5</v>
      </c>
    </row>
    <row r="7367" spans="1:8" x14ac:dyDescent="0.3">
      <c r="A7367" t="s">
        <v>199</v>
      </c>
      <c r="B7367" t="s">
        <v>363</v>
      </c>
      <c r="C7367" t="s">
        <v>2667</v>
      </c>
      <c r="D7367" s="15" t="s">
        <v>2668</v>
      </c>
      <c r="E7367" s="30">
        <f>'Dati di base x Ind. Comunale'!H7367/'Dati di base x Ind. Comunale'!I7367</f>
        <v>0</v>
      </c>
      <c r="F7367" s="20">
        <f>'Dati di base x Ind. Comunale'!F7367</f>
        <v>0</v>
      </c>
      <c r="G7367" s="20">
        <f>'Dati di base x Ind. Comunale'!G7367</f>
        <v>0</v>
      </c>
      <c r="H7367" s="15">
        <f>'Dati di base x Ind. Comunale'!E7367</f>
        <v>4</v>
      </c>
    </row>
    <row r="7368" spans="1:8" x14ac:dyDescent="0.3">
      <c r="A7368" t="s">
        <v>199</v>
      </c>
      <c r="B7368" t="s">
        <v>363</v>
      </c>
      <c r="C7368" t="s">
        <v>3707</v>
      </c>
      <c r="D7368" s="15" t="s">
        <v>3708</v>
      </c>
      <c r="E7368" s="30">
        <f>'Dati di base x Ind. Comunale'!H7368/'Dati di base x Ind. Comunale'!I7368</f>
        <v>0</v>
      </c>
      <c r="F7368" s="20">
        <f>'Dati di base x Ind. Comunale'!F7368</f>
        <v>0</v>
      </c>
      <c r="G7368" s="20">
        <f>'Dati di base x Ind. Comunale'!G7368</f>
        <v>0</v>
      </c>
      <c r="H7368" s="15">
        <f>'Dati di base x Ind. Comunale'!E7368</f>
        <v>3</v>
      </c>
    </row>
    <row r="7369" spans="1:8" x14ac:dyDescent="0.3">
      <c r="A7369" t="s">
        <v>199</v>
      </c>
      <c r="B7369" t="s">
        <v>363</v>
      </c>
      <c r="C7369" t="s">
        <v>3818</v>
      </c>
      <c r="D7369" s="15" t="s">
        <v>3819</v>
      </c>
      <c r="E7369" s="30">
        <f>'Dati di base x Ind. Comunale'!H7369/'Dati di base x Ind. Comunale'!I7369</f>
        <v>0</v>
      </c>
      <c r="F7369" s="20">
        <f>'Dati di base x Ind. Comunale'!F7369</f>
        <v>0</v>
      </c>
      <c r="G7369" s="20">
        <f>'Dati di base x Ind. Comunale'!G7369</f>
        <v>0</v>
      </c>
      <c r="H7369" s="15">
        <f>'Dati di base x Ind. Comunale'!E7369</f>
        <v>1</v>
      </c>
    </row>
    <row r="7370" spans="1:8" x14ac:dyDescent="0.3">
      <c r="A7370" t="s">
        <v>199</v>
      </c>
      <c r="B7370" t="s">
        <v>363</v>
      </c>
      <c r="C7370" t="s">
        <v>3844</v>
      </c>
      <c r="D7370" s="15" t="s">
        <v>3845</v>
      </c>
      <c r="E7370" s="30">
        <f>'Dati di base x Ind. Comunale'!H7370/'Dati di base x Ind. Comunale'!I7370</f>
        <v>0.5</v>
      </c>
      <c r="F7370" s="20">
        <f>'Dati di base x Ind. Comunale'!F7370</f>
        <v>0</v>
      </c>
      <c r="G7370" s="20">
        <f>'Dati di base x Ind. Comunale'!G7370</f>
        <v>2</v>
      </c>
      <c r="H7370" s="15">
        <f>'Dati di base x Ind. Comunale'!E7370</f>
        <v>2</v>
      </c>
    </row>
    <row r="7371" spans="1:8" x14ac:dyDescent="0.3">
      <c r="A7371" t="s">
        <v>199</v>
      </c>
      <c r="B7371" t="s">
        <v>363</v>
      </c>
      <c r="C7371" t="s">
        <v>4330</v>
      </c>
      <c r="D7371" s="15" t="s">
        <v>4331</v>
      </c>
      <c r="E7371" s="30">
        <f>'Dati di base x Ind. Comunale'!H7371/'Dati di base x Ind. Comunale'!I7371</f>
        <v>1</v>
      </c>
      <c r="F7371" s="20">
        <f>'Dati di base x Ind. Comunale'!F7371</f>
        <v>0</v>
      </c>
      <c r="G7371" s="20">
        <f>'Dati di base x Ind. Comunale'!G7371</f>
        <v>1</v>
      </c>
      <c r="H7371" s="15">
        <f>'Dati di base x Ind. Comunale'!E7371</f>
        <v>0</v>
      </c>
    </row>
    <row r="7372" spans="1:8" x14ac:dyDescent="0.3">
      <c r="A7372" t="s">
        <v>199</v>
      </c>
      <c r="B7372" t="s">
        <v>363</v>
      </c>
      <c r="C7372" t="s">
        <v>4714</v>
      </c>
      <c r="D7372" s="15" t="s">
        <v>4715</v>
      </c>
      <c r="E7372" s="30">
        <f>'Dati di base x Ind. Comunale'!H7372/'Dati di base x Ind. Comunale'!I7372</f>
        <v>0</v>
      </c>
      <c r="F7372" s="20">
        <f>'Dati di base x Ind. Comunale'!F7372</f>
        <v>0</v>
      </c>
      <c r="G7372" s="20">
        <f>'Dati di base x Ind. Comunale'!G7372</f>
        <v>0</v>
      </c>
      <c r="H7372" s="15">
        <f>'Dati di base x Ind. Comunale'!E7372</f>
        <v>2</v>
      </c>
    </row>
    <row r="7373" spans="1:8" x14ac:dyDescent="0.3">
      <c r="A7373" t="s">
        <v>199</v>
      </c>
      <c r="B7373" t="s">
        <v>363</v>
      </c>
      <c r="C7373" t="s">
        <v>5549</v>
      </c>
      <c r="D7373" s="15" t="s">
        <v>5550</v>
      </c>
      <c r="E7373" s="30">
        <f>'Dati di base x Ind. Comunale'!H7373/'Dati di base x Ind. Comunale'!I7373</f>
        <v>0.14285714285714285</v>
      </c>
      <c r="F7373" s="20">
        <f>'Dati di base x Ind. Comunale'!F7373</f>
        <v>0</v>
      </c>
      <c r="G7373" s="20">
        <f>'Dati di base x Ind. Comunale'!G7373</f>
        <v>1</v>
      </c>
      <c r="H7373" s="15">
        <f>'Dati di base x Ind. Comunale'!E7373</f>
        <v>6</v>
      </c>
    </row>
    <row r="7374" spans="1:8" x14ac:dyDescent="0.3">
      <c r="A7374" t="s">
        <v>199</v>
      </c>
      <c r="B7374" t="s">
        <v>363</v>
      </c>
      <c r="C7374" t="s">
        <v>6619</v>
      </c>
      <c r="D7374" s="15" t="s">
        <v>6620</v>
      </c>
      <c r="E7374" s="30">
        <f>'Dati di base x Ind. Comunale'!H7374/'Dati di base x Ind. Comunale'!I7374</f>
        <v>0</v>
      </c>
      <c r="F7374" s="20">
        <f>'Dati di base x Ind. Comunale'!F7374</f>
        <v>0</v>
      </c>
      <c r="G7374" s="20">
        <f>'Dati di base x Ind. Comunale'!G7374</f>
        <v>0</v>
      </c>
      <c r="H7374" s="15">
        <f>'Dati di base x Ind. Comunale'!E7374</f>
        <v>2</v>
      </c>
    </row>
    <row r="7375" spans="1:8" x14ac:dyDescent="0.3">
      <c r="A7375" t="s">
        <v>199</v>
      </c>
      <c r="B7375" t="s">
        <v>363</v>
      </c>
      <c r="C7375" t="s">
        <v>6881</v>
      </c>
      <c r="D7375" s="15" t="s">
        <v>6882</v>
      </c>
      <c r="E7375" s="30">
        <f>'Dati di base x Ind. Comunale'!H7375/'Dati di base x Ind. Comunale'!I7375</f>
        <v>0</v>
      </c>
      <c r="F7375" s="20">
        <f>'Dati di base x Ind. Comunale'!F7375</f>
        <v>0</v>
      </c>
      <c r="G7375" s="20">
        <f>'Dati di base x Ind. Comunale'!G7375</f>
        <v>0</v>
      </c>
      <c r="H7375" s="15">
        <f>'Dati di base x Ind. Comunale'!E7375</f>
        <v>4</v>
      </c>
    </row>
    <row r="7376" spans="1:8" x14ac:dyDescent="0.3">
      <c r="A7376" t="s">
        <v>199</v>
      </c>
      <c r="B7376" t="s">
        <v>363</v>
      </c>
      <c r="C7376" t="s">
        <v>6963</v>
      </c>
      <c r="D7376" s="15" t="s">
        <v>6964</v>
      </c>
      <c r="E7376" s="30">
        <f>'Dati di base x Ind. Comunale'!H7376/'Dati di base x Ind. Comunale'!I7376</f>
        <v>0.6</v>
      </c>
      <c r="F7376" s="20">
        <f>'Dati di base x Ind. Comunale'!F7376</f>
        <v>0</v>
      </c>
      <c r="G7376" s="20">
        <f>'Dati di base x Ind. Comunale'!G7376</f>
        <v>3</v>
      </c>
      <c r="H7376" s="15">
        <f>'Dati di base x Ind. Comunale'!E7376</f>
        <v>2</v>
      </c>
    </row>
    <row r="7377" spans="1:8" x14ac:dyDescent="0.3">
      <c r="A7377" t="s">
        <v>199</v>
      </c>
      <c r="B7377" t="s">
        <v>363</v>
      </c>
      <c r="C7377" t="s">
        <v>7174</v>
      </c>
      <c r="D7377" s="15" t="s">
        <v>7175</v>
      </c>
      <c r="E7377" s="30">
        <f>'Dati di base x Ind. Comunale'!H7377/'Dati di base x Ind. Comunale'!I7377</f>
        <v>0.3</v>
      </c>
      <c r="F7377" s="20">
        <f>'Dati di base x Ind. Comunale'!F7377</f>
        <v>0</v>
      </c>
      <c r="G7377" s="20">
        <f>'Dati di base x Ind. Comunale'!G7377</f>
        <v>3</v>
      </c>
      <c r="H7377" s="15">
        <f>'Dati di base x Ind. Comunale'!E7377</f>
        <v>7</v>
      </c>
    </row>
    <row r="7378" spans="1:8" x14ac:dyDescent="0.3">
      <c r="A7378" t="s">
        <v>199</v>
      </c>
      <c r="B7378" t="s">
        <v>363</v>
      </c>
      <c r="C7378" t="s">
        <v>7374</v>
      </c>
      <c r="D7378" s="15" t="s">
        <v>7375</v>
      </c>
      <c r="E7378" s="30">
        <f>'Dati di base x Ind. Comunale'!H7378/'Dati di base x Ind. Comunale'!I7378</f>
        <v>0.5</v>
      </c>
      <c r="F7378" s="20">
        <f>'Dati di base x Ind. Comunale'!F7378</f>
        <v>0</v>
      </c>
      <c r="G7378" s="20">
        <f>'Dati di base x Ind. Comunale'!G7378</f>
        <v>1</v>
      </c>
      <c r="H7378" s="15">
        <f>'Dati di base x Ind. Comunale'!E7378</f>
        <v>1</v>
      </c>
    </row>
    <row r="7379" spans="1:8" x14ac:dyDescent="0.3">
      <c r="A7379" t="s">
        <v>199</v>
      </c>
      <c r="B7379" t="s">
        <v>363</v>
      </c>
      <c r="C7379" t="s">
        <v>8013</v>
      </c>
      <c r="D7379" s="15" t="s">
        <v>8014</v>
      </c>
      <c r="E7379" s="30">
        <f>'Dati di base x Ind. Comunale'!H7379/'Dati di base x Ind. Comunale'!I7379</f>
        <v>0.5</v>
      </c>
      <c r="F7379" s="20">
        <f>'Dati di base x Ind. Comunale'!F7379</f>
        <v>0</v>
      </c>
      <c r="G7379" s="20">
        <f>'Dati di base x Ind. Comunale'!G7379</f>
        <v>2</v>
      </c>
      <c r="H7379" s="15">
        <f>'Dati di base x Ind. Comunale'!E7379</f>
        <v>2</v>
      </c>
    </row>
    <row r="7380" spans="1:8" x14ac:dyDescent="0.3">
      <c r="A7380" t="s">
        <v>199</v>
      </c>
      <c r="B7380" t="s">
        <v>363</v>
      </c>
      <c r="C7380" t="s">
        <v>8435</v>
      </c>
      <c r="D7380" s="15" t="s">
        <v>8436</v>
      </c>
      <c r="E7380" s="30">
        <f>'Dati di base x Ind. Comunale'!H7380/'Dati di base x Ind. Comunale'!I7380</f>
        <v>0</v>
      </c>
      <c r="F7380" s="20">
        <f>'Dati di base x Ind. Comunale'!F7380</f>
        <v>0</v>
      </c>
      <c r="G7380" s="20">
        <f>'Dati di base x Ind. Comunale'!G7380</f>
        <v>0</v>
      </c>
      <c r="H7380" s="15">
        <f>'Dati di base x Ind. Comunale'!E7380</f>
        <v>1</v>
      </c>
    </row>
    <row r="7381" spans="1:8" x14ac:dyDescent="0.3">
      <c r="A7381" t="s">
        <v>199</v>
      </c>
      <c r="B7381" t="s">
        <v>363</v>
      </c>
      <c r="C7381" t="s">
        <v>8820</v>
      </c>
      <c r="D7381" s="15" t="s">
        <v>8821</v>
      </c>
      <c r="E7381" s="30">
        <f>'Dati di base x Ind. Comunale'!H7381/'Dati di base x Ind. Comunale'!I7381</f>
        <v>0</v>
      </c>
      <c r="F7381" s="20">
        <f>'Dati di base x Ind. Comunale'!F7381</f>
        <v>0</v>
      </c>
      <c r="G7381" s="20">
        <f>'Dati di base x Ind. Comunale'!G7381</f>
        <v>0</v>
      </c>
      <c r="H7381" s="15">
        <f>'Dati di base x Ind. Comunale'!E7381</f>
        <v>1</v>
      </c>
    </row>
    <row r="7382" spans="1:8" x14ac:dyDescent="0.3">
      <c r="A7382" t="s">
        <v>199</v>
      </c>
      <c r="B7382" t="s">
        <v>363</v>
      </c>
      <c r="C7382" t="s">
        <v>9104</v>
      </c>
      <c r="D7382" s="15" t="s">
        <v>9105</v>
      </c>
      <c r="E7382" s="30">
        <f>'Dati di base x Ind. Comunale'!H7382/'Dati di base x Ind. Comunale'!I7382</f>
        <v>0.25</v>
      </c>
      <c r="F7382" s="20">
        <f>'Dati di base x Ind. Comunale'!F7382</f>
        <v>0</v>
      </c>
      <c r="G7382" s="20">
        <f>'Dati di base x Ind. Comunale'!G7382</f>
        <v>1</v>
      </c>
      <c r="H7382" s="15">
        <f>'Dati di base x Ind. Comunale'!E7382</f>
        <v>3</v>
      </c>
    </row>
    <row r="7383" spans="1:8" x14ac:dyDescent="0.3">
      <c r="A7383" t="s">
        <v>199</v>
      </c>
      <c r="B7383" t="s">
        <v>363</v>
      </c>
      <c r="C7383" t="s">
        <v>9803</v>
      </c>
      <c r="D7383" s="15" t="s">
        <v>9804</v>
      </c>
      <c r="E7383" s="30">
        <f>'Dati di base x Ind. Comunale'!H7383/'Dati di base x Ind. Comunale'!I7383</f>
        <v>0.66666666666666663</v>
      </c>
      <c r="F7383" s="20">
        <f>'Dati di base x Ind. Comunale'!F7383</f>
        <v>0</v>
      </c>
      <c r="G7383" s="20">
        <f>'Dati di base x Ind. Comunale'!G7383</f>
        <v>2</v>
      </c>
      <c r="H7383" s="15">
        <f>'Dati di base x Ind. Comunale'!E7383</f>
        <v>1</v>
      </c>
    </row>
    <row r="7384" spans="1:8" x14ac:dyDescent="0.3">
      <c r="A7384" t="s">
        <v>199</v>
      </c>
      <c r="B7384" t="s">
        <v>363</v>
      </c>
      <c r="C7384" t="s">
        <v>10774</v>
      </c>
      <c r="D7384" s="15" t="s">
        <v>10775</v>
      </c>
      <c r="E7384" s="30">
        <f>'Dati di base x Ind. Comunale'!H7384/'Dati di base x Ind. Comunale'!I7384</f>
        <v>0.14285714285714285</v>
      </c>
      <c r="F7384" s="20">
        <f>'Dati di base x Ind. Comunale'!F7384</f>
        <v>0</v>
      </c>
      <c r="G7384" s="20">
        <f>'Dati di base x Ind. Comunale'!G7384</f>
        <v>1</v>
      </c>
      <c r="H7384" s="15">
        <f>'Dati di base x Ind. Comunale'!E7384</f>
        <v>6</v>
      </c>
    </row>
    <row r="7385" spans="1:8" x14ac:dyDescent="0.3">
      <c r="A7385" t="s">
        <v>199</v>
      </c>
      <c r="B7385" t="s">
        <v>363</v>
      </c>
      <c r="C7385" t="s">
        <v>11114</v>
      </c>
      <c r="D7385" s="15" t="s">
        <v>11115</v>
      </c>
      <c r="E7385" s="30">
        <f>'Dati di base x Ind. Comunale'!H7385/'Dati di base x Ind. Comunale'!I7385</f>
        <v>0.16666666666666666</v>
      </c>
      <c r="F7385" s="20">
        <f>'Dati di base x Ind. Comunale'!F7385</f>
        <v>0</v>
      </c>
      <c r="G7385" s="20">
        <f>'Dati di base x Ind. Comunale'!G7385</f>
        <v>1</v>
      </c>
      <c r="H7385" s="15">
        <f>'Dati di base x Ind. Comunale'!E7385</f>
        <v>5</v>
      </c>
    </row>
    <row r="7386" spans="1:8" x14ac:dyDescent="0.3">
      <c r="A7386" t="s">
        <v>199</v>
      </c>
      <c r="B7386" t="s">
        <v>363</v>
      </c>
      <c r="C7386" t="s">
        <v>11129</v>
      </c>
      <c r="D7386" s="15" t="s">
        <v>11130</v>
      </c>
      <c r="E7386" s="30">
        <f>'Dati di base x Ind. Comunale'!H7386/'Dati di base x Ind. Comunale'!I7386</f>
        <v>0.25</v>
      </c>
      <c r="F7386" s="20">
        <f>'Dati di base x Ind. Comunale'!F7386</f>
        <v>0</v>
      </c>
      <c r="G7386" s="20">
        <f>'Dati di base x Ind. Comunale'!G7386</f>
        <v>1</v>
      </c>
      <c r="H7386" s="15">
        <f>'Dati di base x Ind. Comunale'!E7386</f>
        <v>3</v>
      </c>
    </row>
    <row r="7387" spans="1:8" x14ac:dyDescent="0.3">
      <c r="A7387" t="s">
        <v>199</v>
      </c>
      <c r="B7387" t="s">
        <v>363</v>
      </c>
      <c r="C7387" t="s">
        <v>11169</v>
      </c>
      <c r="D7387" s="15" t="s">
        <v>11170</v>
      </c>
      <c r="E7387" s="30">
        <f>'Dati di base x Ind. Comunale'!H7387/'Dati di base x Ind. Comunale'!I7387</f>
        <v>0.5</v>
      </c>
      <c r="F7387" s="20">
        <f>'Dati di base x Ind. Comunale'!F7387</f>
        <v>0</v>
      </c>
      <c r="G7387" s="20">
        <f>'Dati di base x Ind. Comunale'!G7387</f>
        <v>1</v>
      </c>
      <c r="H7387" s="15">
        <f>'Dati di base x Ind. Comunale'!E7387</f>
        <v>1</v>
      </c>
    </row>
    <row r="7388" spans="1:8" x14ac:dyDescent="0.3">
      <c r="A7388" t="s">
        <v>199</v>
      </c>
      <c r="B7388" t="s">
        <v>363</v>
      </c>
      <c r="C7388" t="s">
        <v>11186</v>
      </c>
      <c r="D7388" s="15" t="s">
        <v>11187</v>
      </c>
      <c r="E7388" s="30">
        <f>'Dati di base x Ind. Comunale'!H7388/'Dati di base x Ind. Comunale'!I7388</f>
        <v>0</v>
      </c>
      <c r="F7388" s="20">
        <f>'Dati di base x Ind. Comunale'!F7388</f>
        <v>0</v>
      </c>
      <c r="G7388" s="20">
        <f>'Dati di base x Ind. Comunale'!G7388</f>
        <v>0</v>
      </c>
      <c r="H7388" s="15">
        <f>'Dati di base x Ind. Comunale'!E7388</f>
        <v>1</v>
      </c>
    </row>
    <row r="7389" spans="1:8" x14ac:dyDescent="0.3">
      <c r="A7389" t="s">
        <v>199</v>
      </c>
      <c r="B7389" t="s">
        <v>363</v>
      </c>
      <c r="C7389" t="s">
        <v>11271</v>
      </c>
      <c r="D7389" s="15" t="s">
        <v>11272</v>
      </c>
      <c r="E7389" s="30">
        <f>'Dati di base x Ind. Comunale'!H7389/'Dati di base x Ind. Comunale'!I7389</f>
        <v>0.6428571428571429</v>
      </c>
      <c r="F7389" s="20">
        <f>'Dati di base x Ind. Comunale'!F7389</f>
        <v>0</v>
      </c>
      <c r="G7389" s="20">
        <f>'Dati di base x Ind. Comunale'!G7389</f>
        <v>9</v>
      </c>
      <c r="H7389" s="15">
        <f>'Dati di base x Ind. Comunale'!E7389</f>
        <v>5</v>
      </c>
    </row>
    <row r="7390" spans="1:8" x14ac:dyDescent="0.3">
      <c r="A7390" t="s">
        <v>199</v>
      </c>
      <c r="B7390" t="s">
        <v>363</v>
      </c>
      <c r="C7390" t="s">
        <v>11996</v>
      </c>
      <c r="D7390" s="15" t="s">
        <v>11997</v>
      </c>
      <c r="E7390" s="30">
        <f>'Dati di base x Ind. Comunale'!H7390/'Dati di base x Ind. Comunale'!I7390</f>
        <v>0.4</v>
      </c>
      <c r="F7390" s="20">
        <f>'Dati di base x Ind. Comunale'!F7390</f>
        <v>0</v>
      </c>
      <c r="G7390" s="20">
        <f>'Dati di base x Ind. Comunale'!G7390</f>
        <v>2</v>
      </c>
      <c r="H7390" s="15">
        <f>'Dati di base x Ind. Comunale'!E7390</f>
        <v>3</v>
      </c>
    </row>
    <row r="7391" spans="1:8" x14ac:dyDescent="0.3">
      <c r="A7391" t="s">
        <v>199</v>
      </c>
      <c r="B7391" t="s">
        <v>363</v>
      </c>
      <c r="C7391" t="s">
        <v>12053</v>
      </c>
      <c r="D7391" s="15" t="s">
        <v>12054</v>
      </c>
      <c r="E7391" s="30">
        <f>'Dati di base x Ind. Comunale'!H7391/'Dati di base x Ind. Comunale'!I7391</f>
        <v>0</v>
      </c>
      <c r="F7391" s="20">
        <f>'Dati di base x Ind. Comunale'!F7391</f>
        <v>0</v>
      </c>
      <c r="G7391" s="20">
        <f>'Dati di base x Ind. Comunale'!G7391</f>
        <v>0</v>
      </c>
      <c r="H7391" s="15">
        <f>'Dati di base x Ind. Comunale'!E7391</f>
        <v>2</v>
      </c>
    </row>
    <row r="7392" spans="1:8" x14ac:dyDescent="0.3">
      <c r="A7392" t="s">
        <v>199</v>
      </c>
      <c r="B7392" t="s">
        <v>363</v>
      </c>
      <c r="C7392" t="s">
        <v>12260</v>
      </c>
      <c r="D7392" s="15" t="s">
        <v>12261</v>
      </c>
      <c r="E7392" s="30">
        <f>'Dati di base x Ind. Comunale'!H7392/'Dati di base x Ind. Comunale'!I7392</f>
        <v>0</v>
      </c>
      <c r="F7392" s="20">
        <f>'Dati di base x Ind. Comunale'!F7392</f>
        <v>0</v>
      </c>
      <c r="G7392" s="20">
        <f>'Dati di base x Ind. Comunale'!G7392</f>
        <v>0</v>
      </c>
      <c r="H7392" s="15">
        <f>'Dati di base x Ind. Comunale'!E7392</f>
        <v>3</v>
      </c>
    </row>
    <row r="7393" spans="1:8" x14ac:dyDescent="0.3">
      <c r="A7393" t="s">
        <v>199</v>
      </c>
      <c r="B7393" t="s">
        <v>363</v>
      </c>
      <c r="C7393" t="s">
        <v>12749</v>
      </c>
      <c r="D7393" s="15" t="s">
        <v>12750</v>
      </c>
      <c r="E7393" s="45" t="s">
        <v>15828</v>
      </c>
      <c r="F7393" s="20">
        <f>'Dati di base x Ind. Comunale'!F7393</f>
        <v>0</v>
      </c>
      <c r="G7393" s="20">
        <f>'Dati di base x Ind. Comunale'!G7393</f>
        <v>0</v>
      </c>
      <c r="H7393" s="15">
        <f>'Dati di base x Ind. Comunale'!E7393</f>
        <v>0</v>
      </c>
    </row>
    <row r="7394" spans="1:8" x14ac:dyDescent="0.3">
      <c r="A7394" t="s">
        <v>199</v>
      </c>
      <c r="B7394" t="s">
        <v>363</v>
      </c>
      <c r="C7394" t="s">
        <v>12771</v>
      </c>
      <c r="D7394" s="15" t="s">
        <v>12772</v>
      </c>
      <c r="E7394" s="45" t="s">
        <v>15828</v>
      </c>
      <c r="F7394" s="20">
        <f>'Dati di base x Ind. Comunale'!F7394</f>
        <v>0</v>
      </c>
      <c r="G7394" s="20">
        <f>'Dati di base x Ind. Comunale'!G7394</f>
        <v>0</v>
      </c>
      <c r="H7394" s="15">
        <f>'Dati di base x Ind. Comunale'!E7394</f>
        <v>0</v>
      </c>
    </row>
    <row r="7395" spans="1:8" x14ac:dyDescent="0.3">
      <c r="A7395" t="s">
        <v>199</v>
      </c>
      <c r="B7395" t="s">
        <v>363</v>
      </c>
      <c r="C7395" t="s">
        <v>12919</v>
      </c>
      <c r="D7395" s="15" t="s">
        <v>12920</v>
      </c>
      <c r="E7395" s="30">
        <f>'Dati di base x Ind. Comunale'!H7395/'Dati di base x Ind. Comunale'!I7395</f>
        <v>0</v>
      </c>
      <c r="F7395" s="20">
        <f>'Dati di base x Ind. Comunale'!F7395</f>
        <v>0</v>
      </c>
      <c r="G7395" s="20">
        <f>'Dati di base x Ind. Comunale'!G7395</f>
        <v>0</v>
      </c>
      <c r="H7395" s="15">
        <f>'Dati di base x Ind. Comunale'!E7395</f>
        <v>2</v>
      </c>
    </row>
    <row r="7396" spans="1:8" x14ac:dyDescent="0.3">
      <c r="A7396" t="s">
        <v>199</v>
      </c>
      <c r="B7396" t="s">
        <v>363</v>
      </c>
      <c r="C7396" t="s">
        <v>13009</v>
      </c>
      <c r="D7396" s="15" t="s">
        <v>13010</v>
      </c>
      <c r="E7396" s="30">
        <f>'Dati di base x Ind. Comunale'!H7396/'Dati di base x Ind. Comunale'!I7396</f>
        <v>0</v>
      </c>
      <c r="F7396" s="20">
        <f>'Dati di base x Ind. Comunale'!F7396</f>
        <v>0</v>
      </c>
      <c r="G7396" s="20">
        <f>'Dati di base x Ind. Comunale'!G7396</f>
        <v>0</v>
      </c>
      <c r="H7396" s="15">
        <f>'Dati di base x Ind. Comunale'!E7396</f>
        <v>2</v>
      </c>
    </row>
    <row r="7397" spans="1:8" x14ac:dyDescent="0.3">
      <c r="A7397" t="s">
        <v>199</v>
      </c>
      <c r="B7397" t="s">
        <v>363</v>
      </c>
      <c r="C7397" t="s">
        <v>13225</v>
      </c>
      <c r="D7397" s="15" t="s">
        <v>13226</v>
      </c>
      <c r="E7397" s="30">
        <f>'Dati di base x Ind. Comunale'!H7397/'Dati di base x Ind. Comunale'!I7397</f>
        <v>0.4</v>
      </c>
      <c r="F7397" s="20">
        <f>'Dati di base x Ind. Comunale'!F7397</f>
        <v>0</v>
      </c>
      <c r="G7397" s="20">
        <f>'Dati di base x Ind. Comunale'!G7397</f>
        <v>4</v>
      </c>
      <c r="H7397" s="15">
        <f>'Dati di base x Ind. Comunale'!E7397</f>
        <v>6</v>
      </c>
    </row>
    <row r="7398" spans="1:8" x14ac:dyDescent="0.3">
      <c r="A7398" t="s">
        <v>199</v>
      </c>
      <c r="B7398" t="s">
        <v>363</v>
      </c>
      <c r="C7398" t="s">
        <v>13529</v>
      </c>
      <c r="D7398" s="15" t="s">
        <v>13530</v>
      </c>
      <c r="E7398" s="30">
        <f>'Dati di base x Ind. Comunale'!H7398/'Dati di base x Ind. Comunale'!I7398</f>
        <v>0.5714285714285714</v>
      </c>
      <c r="F7398" s="20">
        <f>'Dati di base x Ind. Comunale'!F7398</f>
        <v>0</v>
      </c>
      <c r="G7398" s="20">
        <f>'Dati di base x Ind. Comunale'!G7398</f>
        <v>4</v>
      </c>
      <c r="H7398" s="15">
        <f>'Dati di base x Ind. Comunale'!E7398</f>
        <v>3</v>
      </c>
    </row>
    <row r="7399" spans="1:8" x14ac:dyDescent="0.3">
      <c r="A7399" t="s">
        <v>199</v>
      </c>
      <c r="B7399" t="s">
        <v>363</v>
      </c>
      <c r="C7399" t="s">
        <v>15461</v>
      </c>
      <c r="D7399" s="15" t="s">
        <v>15462</v>
      </c>
      <c r="E7399" s="30">
        <f>'Dati di base x Ind. Comunale'!H7399/'Dati di base x Ind. Comunale'!I7399</f>
        <v>0</v>
      </c>
      <c r="F7399" s="20">
        <f>'Dati di base x Ind. Comunale'!F7399</f>
        <v>0</v>
      </c>
      <c r="G7399" s="20">
        <f>'Dati di base x Ind. Comunale'!G7399</f>
        <v>0</v>
      </c>
      <c r="H7399" s="15">
        <f>'Dati di base x Ind. Comunale'!E7399</f>
        <v>1</v>
      </c>
    </row>
    <row r="7400" spans="1:8" x14ac:dyDescent="0.3">
      <c r="A7400" t="s">
        <v>199</v>
      </c>
      <c r="B7400" t="s">
        <v>284</v>
      </c>
      <c r="C7400" t="s">
        <v>285</v>
      </c>
      <c r="D7400" s="15" t="s">
        <v>286</v>
      </c>
      <c r="E7400" s="30">
        <f>'Dati di base x Ind. Comunale'!H7400/'Dati di base x Ind. Comunale'!I7400</f>
        <v>0</v>
      </c>
      <c r="F7400" s="20">
        <f>'Dati di base x Ind. Comunale'!F7400</f>
        <v>0</v>
      </c>
      <c r="G7400" s="20">
        <f>'Dati di base x Ind. Comunale'!G7400</f>
        <v>0</v>
      </c>
      <c r="H7400" s="15">
        <f>'Dati di base x Ind. Comunale'!E7400</f>
        <v>2</v>
      </c>
    </row>
    <row r="7401" spans="1:8" x14ac:dyDescent="0.3">
      <c r="A7401" t="s">
        <v>199</v>
      </c>
      <c r="B7401" t="s">
        <v>284</v>
      </c>
      <c r="C7401" t="s">
        <v>1741</v>
      </c>
      <c r="D7401" s="15" t="s">
        <v>1742</v>
      </c>
      <c r="E7401" s="30">
        <f>'Dati di base x Ind. Comunale'!H7401/'Dati di base x Ind. Comunale'!I7401</f>
        <v>0</v>
      </c>
      <c r="F7401" s="20">
        <f>'Dati di base x Ind. Comunale'!F7401</f>
        <v>0</v>
      </c>
      <c r="G7401" s="20">
        <f>'Dati di base x Ind. Comunale'!G7401</f>
        <v>0</v>
      </c>
      <c r="H7401" s="15">
        <f>'Dati di base x Ind. Comunale'!E7401</f>
        <v>2</v>
      </c>
    </row>
    <row r="7402" spans="1:8" x14ac:dyDescent="0.3">
      <c r="A7402" t="s">
        <v>199</v>
      </c>
      <c r="B7402" t="s">
        <v>284</v>
      </c>
      <c r="C7402" t="s">
        <v>2249</v>
      </c>
      <c r="D7402" s="15" t="s">
        <v>2250</v>
      </c>
      <c r="E7402" s="30">
        <f>'Dati di base x Ind. Comunale'!H7402/'Dati di base x Ind. Comunale'!I7402</f>
        <v>0.75</v>
      </c>
      <c r="F7402" s="20">
        <f>'Dati di base x Ind. Comunale'!F7402</f>
        <v>0</v>
      </c>
      <c r="G7402" s="20">
        <f>'Dati di base x Ind. Comunale'!G7402</f>
        <v>6</v>
      </c>
      <c r="H7402" s="15">
        <f>'Dati di base x Ind. Comunale'!E7402</f>
        <v>2</v>
      </c>
    </row>
    <row r="7403" spans="1:8" x14ac:dyDescent="0.3">
      <c r="A7403" t="s">
        <v>199</v>
      </c>
      <c r="B7403" t="s">
        <v>284</v>
      </c>
      <c r="C7403" t="s">
        <v>2406</v>
      </c>
      <c r="D7403" s="15" t="s">
        <v>144</v>
      </c>
      <c r="E7403" s="30">
        <f>'Dati di base x Ind. Comunale'!H7403/'Dati di base x Ind. Comunale'!I7403</f>
        <v>0.5</v>
      </c>
      <c r="F7403" s="20">
        <f>'Dati di base x Ind. Comunale'!F7403</f>
        <v>0</v>
      </c>
      <c r="G7403" s="20">
        <f>'Dati di base x Ind. Comunale'!G7403</f>
        <v>9</v>
      </c>
      <c r="H7403" s="15">
        <f>'Dati di base x Ind. Comunale'!E7403</f>
        <v>9</v>
      </c>
    </row>
    <row r="7404" spans="1:8" x14ac:dyDescent="0.3">
      <c r="A7404" t="s">
        <v>199</v>
      </c>
      <c r="B7404" t="s">
        <v>284</v>
      </c>
      <c r="C7404" t="s">
        <v>2578</v>
      </c>
      <c r="D7404" s="15" t="s">
        <v>2579</v>
      </c>
      <c r="E7404" s="30">
        <f>'Dati di base x Ind. Comunale'!H7404/'Dati di base x Ind. Comunale'!I7404</f>
        <v>0.33333333333333331</v>
      </c>
      <c r="F7404" s="20">
        <f>'Dati di base x Ind. Comunale'!F7404</f>
        <v>0</v>
      </c>
      <c r="G7404" s="20">
        <f>'Dati di base x Ind. Comunale'!G7404</f>
        <v>1</v>
      </c>
      <c r="H7404" s="15">
        <f>'Dati di base x Ind. Comunale'!E7404</f>
        <v>2</v>
      </c>
    </row>
    <row r="7405" spans="1:8" x14ac:dyDescent="0.3">
      <c r="A7405" t="s">
        <v>199</v>
      </c>
      <c r="B7405" t="s">
        <v>284</v>
      </c>
      <c r="C7405" t="s">
        <v>5194</v>
      </c>
      <c r="D7405" s="15" t="s">
        <v>5195</v>
      </c>
      <c r="E7405" s="30">
        <f>'Dati di base x Ind. Comunale'!H7405/'Dati di base x Ind. Comunale'!I7405</f>
        <v>0.33333333333333331</v>
      </c>
      <c r="F7405" s="20">
        <f>'Dati di base x Ind. Comunale'!F7405</f>
        <v>0</v>
      </c>
      <c r="G7405" s="20">
        <f>'Dati di base x Ind. Comunale'!G7405</f>
        <v>1</v>
      </c>
      <c r="H7405" s="15">
        <f>'Dati di base x Ind. Comunale'!E7405</f>
        <v>2</v>
      </c>
    </row>
    <row r="7406" spans="1:8" x14ac:dyDescent="0.3">
      <c r="A7406" t="s">
        <v>199</v>
      </c>
      <c r="B7406" t="s">
        <v>284</v>
      </c>
      <c r="C7406" t="s">
        <v>6230</v>
      </c>
      <c r="D7406" s="15" t="s">
        <v>6231</v>
      </c>
      <c r="E7406" s="30">
        <f>'Dati di base x Ind. Comunale'!H7406/'Dati di base x Ind. Comunale'!I7406</f>
        <v>0.27272727272727271</v>
      </c>
      <c r="F7406" s="20">
        <f>'Dati di base x Ind. Comunale'!F7406</f>
        <v>0</v>
      </c>
      <c r="G7406" s="20">
        <f>'Dati di base x Ind. Comunale'!G7406</f>
        <v>15</v>
      </c>
      <c r="H7406" s="15">
        <f>'Dati di base x Ind. Comunale'!E7406</f>
        <v>40</v>
      </c>
    </row>
    <row r="7407" spans="1:8" x14ac:dyDescent="0.3">
      <c r="A7407" t="s">
        <v>199</v>
      </c>
      <c r="B7407" t="s">
        <v>284</v>
      </c>
      <c r="C7407" t="s">
        <v>7740</v>
      </c>
      <c r="D7407" s="15" t="s">
        <v>7741</v>
      </c>
      <c r="E7407" s="30">
        <f>'Dati di base x Ind. Comunale'!H7407/'Dati di base x Ind. Comunale'!I7407</f>
        <v>0</v>
      </c>
      <c r="F7407" s="20">
        <f>'Dati di base x Ind. Comunale'!F7407</f>
        <v>0</v>
      </c>
      <c r="G7407" s="20">
        <f>'Dati di base x Ind. Comunale'!G7407</f>
        <v>0</v>
      </c>
      <c r="H7407" s="15">
        <f>'Dati di base x Ind. Comunale'!E7407</f>
        <v>1</v>
      </c>
    </row>
    <row r="7408" spans="1:8" x14ac:dyDescent="0.3">
      <c r="A7408" t="s">
        <v>199</v>
      </c>
      <c r="B7408" t="s">
        <v>284</v>
      </c>
      <c r="C7408" t="s">
        <v>7920</v>
      </c>
      <c r="D7408" s="15" t="s">
        <v>7921</v>
      </c>
      <c r="E7408" s="30">
        <f>'Dati di base x Ind. Comunale'!H7408/'Dati di base x Ind. Comunale'!I7408</f>
        <v>0.55555555555555558</v>
      </c>
      <c r="F7408" s="20">
        <f>'Dati di base x Ind. Comunale'!F7408</f>
        <v>0</v>
      </c>
      <c r="G7408" s="20">
        <f>'Dati di base x Ind. Comunale'!G7408</f>
        <v>5</v>
      </c>
      <c r="H7408" s="15">
        <f>'Dati di base x Ind. Comunale'!E7408</f>
        <v>4</v>
      </c>
    </row>
    <row r="7409" spans="1:8" x14ac:dyDescent="0.3">
      <c r="A7409" t="s">
        <v>199</v>
      </c>
      <c r="B7409" t="s">
        <v>284</v>
      </c>
      <c r="C7409" t="s">
        <v>8124</v>
      </c>
      <c r="D7409" s="15" t="s">
        <v>8125</v>
      </c>
      <c r="E7409" s="30">
        <f>'Dati di base x Ind. Comunale'!H7409/'Dati di base x Ind. Comunale'!I7409</f>
        <v>0.5</v>
      </c>
      <c r="F7409" s="20">
        <f>'Dati di base x Ind. Comunale'!F7409</f>
        <v>0</v>
      </c>
      <c r="G7409" s="20">
        <f>'Dati di base x Ind. Comunale'!G7409</f>
        <v>1</v>
      </c>
      <c r="H7409" s="15">
        <f>'Dati di base x Ind. Comunale'!E7409</f>
        <v>1</v>
      </c>
    </row>
    <row r="7410" spans="1:8" x14ac:dyDescent="0.3">
      <c r="A7410" t="s">
        <v>199</v>
      </c>
      <c r="B7410" t="s">
        <v>284</v>
      </c>
      <c r="C7410" t="s">
        <v>8603</v>
      </c>
      <c r="D7410" s="15" t="s">
        <v>8604</v>
      </c>
      <c r="E7410" s="30">
        <f>'Dati di base x Ind. Comunale'!H7410/'Dati di base x Ind. Comunale'!I7410</f>
        <v>0</v>
      </c>
      <c r="F7410" s="20">
        <f>'Dati di base x Ind. Comunale'!F7410</f>
        <v>0</v>
      </c>
      <c r="G7410" s="20">
        <f>'Dati di base x Ind. Comunale'!G7410</f>
        <v>0</v>
      </c>
      <c r="H7410" s="15">
        <f>'Dati di base x Ind. Comunale'!E7410</f>
        <v>2</v>
      </c>
    </row>
    <row r="7411" spans="1:8" x14ac:dyDescent="0.3">
      <c r="A7411" t="s">
        <v>199</v>
      </c>
      <c r="B7411" t="s">
        <v>284</v>
      </c>
      <c r="C7411" t="s">
        <v>9082</v>
      </c>
      <c r="D7411" s="15" t="s">
        <v>9083</v>
      </c>
      <c r="E7411" s="30">
        <f>'Dati di base x Ind. Comunale'!H7411/'Dati di base x Ind. Comunale'!I7411</f>
        <v>0.8571428571428571</v>
      </c>
      <c r="F7411" s="20">
        <f>'Dati di base x Ind. Comunale'!F7411</f>
        <v>0</v>
      </c>
      <c r="G7411" s="20">
        <f>'Dati di base x Ind. Comunale'!G7411</f>
        <v>6</v>
      </c>
      <c r="H7411" s="15">
        <f>'Dati di base x Ind. Comunale'!E7411</f>
        <v>1</v>
      </c>
    </row>
    <row r="7412" spans="1:8" x14ac:dyDescent="0.3">
      <c r="A7412" t="s">
        <v>199</v>
      </c>
      <c r="B7412" t="s">
        <v>284</v>
      </c>
      <c r="C7412" t="s">
        <v>9184</v>
      </c>
      <c r="D7412" s="15" t="s">
        <v>9185</v>
      </c>
      <c r="E7412" s="30">
        <f>'Dati di base x Ind. Comunale'!H7412/'Dati di base x Ind. Comunale'!I7412</f>
        <v>0.42857142857142855</v>
      </c>
      <c r="F7412" s="20">
        <f>'Dati di base x Ind. Comunale'!F7412</f>
        <v>0</v>
      </c>
      <c r="G7412" s="20">
        <f>'Dati di base x Ind. Comunale'!G7412</f>
        <v>3</v>
      </c>
      <c r="H7412" s="15">
        <f>'Dati di base x Ind. Comunale'!E7412</f>
        <v>4</v>
      </c>
    </row>
    <row r="7413" spans="1:8" x14ac:dyDescent="0.3">
      <c r="A7413" t="s">
        <v>199</v>
      </c>
      <c r="B7413" t="s">
        <v>284</v>
      </c>
      <c r="C7413" t="s">
        <v>11239</v>
      </c>
      <c r="D7413" s="15" t="s">
        <v>11240</v>
      </c>
      <c r="E7413" s="30">
        <f>'Dati di base x Ind. Comunale'!H7413/'Dati di base x Ind. Comunale'!I7413</f>
        <v>0.33333333333333331</v>
      </c>
      <c r="F7413" s="20">
        <f>'Dati di base x Ind. Comunale'!F7413</f>
        <v>0</v>
      </c>
      <c r="G7413" s="20">
        <f>'Dati di base x Ind. Comunale'!G7413</f>
        <v>1</v>
      </c>
      <c r="H7413" s="15">
        <f>'Dati di base x Ind. Comunale'!E7413</f>
        <v>2</v>
      </c>
    </row>
    <row r="7414" spans="1:8" x14ac:dyDescent="0.3">
      <c r="A7414" t="s">
        <v>199</v>
      </c>
      <c r="B7414" t="s">
        <v>284</v>
      </c>
      <c r="C7414" t="s">
        <v>11291</v>
      </c>
      <c r="D7414" s="15" t="s">
        <v>11292</v>
      </c>
      <c r="E7414" s="30">
        <f>'Dati di base x Ind. Comunale'!H7414/'Dati di base x Ind. Comunale'!I7414</f>
        <v>0</v>
      </c>
      <c r="F7414" s="20">
        <f>'Dati di base x Ind. Comunale'!F7414</f>
        <v>0</v>
      </c>
      <c r="G7414" s="20">
        <f>'Dati di base x Ind. Comunale'!G7414</f>
        <v>0</v>
      </c>
      <c r="H7414" s="15">
        <f>'Dati di base x Ind. Comunale'!E7414</f>
        <v>3</v>
      </c>
    </row>
    <row r="7415" spans="1:8" x14ac:dyDescent="0.3">
      <c r="A7415" t="s">
        <v>199</v>
      </c>
      <c r="B7415" t="s">
        <v>284</v>
      </c>
      <c r="C7415" t="s">
        <v>12076</v>
      </c>
      <c r="D7415" s="15" t="s">
        <v>12077</v>
      </c>
      <c r="E7415" s="30">
        <f>'Dati di base x Ind. Comunale'!H7415/'Dati di base x Ind. Comunale'!I7415</f>
        <v>0.33333333333333331</v>
      </c>
      <c r="F7415" s="20">
        <f>'Dati di base x Ind. Comunale'!F7415</f>
        <v>0</v>
      </c>
      <c r="G7415" s="20">
        <f>'Dati di base x Ind. Comunale'!G7415</f>
        <v>1</v>
      </c>
      <c r="H7415" s="15">
        <f>'Dati di base x Ind. Comunale'!E7415</f>
        <v>2</v>
      </c>
    </row>
    <row r="7416" spans="1:8" x14ac:dyDescent="0.3">
      <c r="A7416" t="s">
        <v>199</v>
      </c>
      <c r="B7416" t="s">
        <v>284</v>
      </c>
      <c r="C7416" t="s">
        <v>12726</v>
      </c>
      <c r="D7416" s="15" t="s">
        <v>12727</v>
      </c>
      <c r="E7416" s="30">
        <f>'Dati di base x Ind. Comunale'!H7416/'Dati di base x Ind. Comunale'!I7416</f>
        <v>0</v>
      </c>
      <c r="F7416" s="20">
        <f>'Dati di base x Ind. Comunale'!F7416</f>
        <v>0</v>
      </c>
      <c r="G7416" s="20">
        <f>'Dati di base x Ind. Comunale'!G7416</f>
        <v>0</v>
      </c>
      <c r="H7416" s="15">
        <f>'Dati di base x Ind. Comunale'!E7416</f>
        <v>3</v>
      </c>
    </row>
    <row r="7417" spans="1:8" x14ac:dyDescent="0.3">
      <c r="A7417" t="s">
        <v>199</v>
      </c>
      <c r="B7417" t="s">
        <v>284</v>
      </c>
      <c r="C7417" t="s">
        <v>13405</v>
      </c>
      <c r="D7417" s="15" t="s">
        <v>13406</v>
      </c>
      <c r="E7417" s="30">
        <f>'Dati di base x Ind. Comunale'!H7417/'Dati di base x Ind. Comunale'!I7417</f>
        <v>0.6</v>
      </c>
      <c r="F7417" s="20">
        <f>'Dati di base x Ind. Comunale'!F7417</f>
        <v>0</v>
      </c>
      <c r="G7417" s="20">
        <f>'Dati di base x Ind. Comunale'!G7417</f>
        <v>3</v>
      </c>
      <c r="H7417" s="15">
        <f>'Dati di base x Ind. Comunale'!E7417</f>
        <v>2</v>
      </c>
    </row>
    <row r="7418" spans="1:8" x14ac:dyDescent="0.3">
      <c r="A7418" t="s">
        <v>199</v>
      </c>
      <c r="B7418" t="s">
        <v>284</v>
      </c>
      <c r="C7418" t="s">
        <v>13681</v>
      </c>
      <c r="D7418" s="15" t="s">
        <v>13682</v>
      </c>
      <c r="E7418" s="30">
        <f>'Dati di base x Ind. Comunale'!H7418/'Dati di base x Ind. Comunale'!I7418</f>
        <v>0.33333333333333331</v>
      </c>
      <c r="F7418" s="20">
        <f>'Dati di base x Ind. Comunale'!F7418</f>
        <v>0</v>
      </c>
      <c r="G7418" s="20">
        <f>'Dati di base x Ind. Comunale'!G7418</f>
        <v>1</v>
      </c>
      <c r="H7418" s="15">
        <f>'Dati di base x Ind. Comunale'!E7418</f>
        <v>2</v>
      </c>
    </row>
    <row r="7419" spans="1:8" x14ac:dyDescent="0.3">
      <c r="A7419" t="s">
        <v>199</v>
      </c>
      <c r="B7419" t="s">
        <v>284</v>
      </c>
      <c r="C7419" t="s">
        <v>13989</v>
      </c>
      <c r="D7419" s="15" t="s">
        <v>13990</v>
      </c>
      <c r="E7419" s="30">
        <f>'Dati di base x Ind. Comunale'!H7419/'Dati di base x Ind. Comunale'!I7419</f>
        <v>0</v>
      </c>
      <c r="F7419" s="20">
        <f>'Dati di base x Ind. Comunale'!F7419</f>
        <v>0</v>
      </c>
      <c r="G7419" s="20">
        <f>'Dati di base x Ind. Comunale'!G7419</f>
        <v>0</v>
      </c>
      <c r="H7419" s="15">
        <f>'Dati di base x Ind. Comunale'!E7419</f>
        <v>1</v>
      </c>
    </row>
    <row r="7420" spans="1:8" x14ac:dyDescent="0.3">
      <c r="A7420" t="s">
        <v>199</v>
      </c>
      <c r="B7420" t="s">
        <v>284</v>
      </c>
      <c r="C7420" t="s">
        <v>14945</v>
      </c>
      <c r="D7420" s="15" t="s">
        <v>14946</v>
      </c>
      <c r="E7420" s="45" t="s">
        <v>15828</v>
      </c>
      <c r="F7420" s="20">
        <f>'Dati di base x Ind. Comunale'!F7420</f>
        <v>0</v>
      </c>
      <c r="G7420" s="20">
        <f>'Dati di base x Ind. Comunale'!G7420</f>
        <v>0</v>
      </c>
      <c r="H7420" s="15">
        <f>'Dati di base x Ind. Comunale'!E7420</f>
        <v>0</v>
      </c>
    </row>
    <row r="7421" spans="1:8" x14ac:dyDescent="0.3">
      <c r="A7421" t="s">
        <v>199</v>
      </c>
      <c r="B7421" t="s">
        <v>284</v>
      </c>
      <c r="C7421" t="s">
        <v>15473</v>
      </c>
      <c r="D7421" s="15" t="s">
        <v>15474</v>
      </c>
      <c r="E7421" s="30">
        <f>'Dati di base x Ind. Comunale'!H7421/'Dati di base x Ind. Comunale'!I7421</f>
        <v>0</v>
      </c>
      <c r="F7421" s="20">
        <f>'Dati di base x Ind. Comunale'!F7421</f>
        <v>0</v>
      </c>
      <c r="G7421" s="20">
        <f>'Dati di base x Ind. Comunale'!G7421</f>
        <v>0</v>
      </c>
      <c r="H7421" s="15">
        <f>'Dati di base x Ind. Comunale'!E7421</f>
        <v>1</v>
      </c>
    </row>
    <row r="7422" spans="1:8" x14ac:dyDescent="0.3">
      <c r="A7422" t="s">
        <v>199</v>
      </c>
      <c r="B7422" t="s">
        <v>330</v>
      </c>
      <c r="C7422" t="s">
        <v>331</v>
      </c>
      <c r="D7422" s="15" t="s">
        <v>332</v>
      </c>
      <c r="E7422" s="30">
        <f>'Dati di base x Ind. Comunale'!H7422/'Dati di base x Ind. Comunale'!I7422</f>
        <v>0.6</v>
      </c>
      <c r="F7422" s="20">
        <f>'Dati di base x Ind. Comunale'!F7422</f>
        <v>0</v>
      </c>
      <c r="G7422" s="20">
        <f>'Dati di base x Ind. Comunale'!G7422</f>
        <v>3</v>
      </c>
      <c r="H7422" s="15">
        <f>'Dati di base x Ind. Comunale'!E7422</f>
        <v>2</v>
      </c>
    </row>
    <row r="7423" spans="1:8" x14ac:dyDescent="0.3">
      <c r="A7423" t="s">
        <v>199</v>
      </c>
      <c r="B7423" t="s">
        <v>330</v>
      </c>
      <c r="C7423" t="s">
        <v>377</v>
      </c>
      <c r="D7423" s="15" t="s">
        <v>378</v>
      </c>
      <c r="E7423" s="30">
        <f>'Dati di base x Ind. Comunale'!H7423/'Dati di base x Ind. Comunale'!I7423</f>
        <v>0.4</v>
      </c>
      <c r="F7423" s="20">
        <f>'Dati di base x Ind. Comunale'!F7423</f>
        <v>0</v>
      </c>
      <c r="G7423" s="20">
        <f>'Dati di base x Ind. Comunale'!G7423</f>
        <v>2</v>
      </c>
      <c r="H7423" s="15">
        <f>'Dati di base x Ind. Comunale'!E7423</f>
        <v>3</v>
      </c>
    </row>
    <row r="7424" spans="1:8" x14ac:dyDescent="0.3">
      <c r="A7424" t="s">
        <v>199</v>
      </c>
      <c r="B7424" t="s">
        <v>330</v>
      </c>
      <c r="C7424" t="s">
        <v>1022</v>
      </c>
      <c r="D7424" s="15" t="s">
        <v>1023</v>
      </c>
      <c r="E7424" s="30">
        <f>'Dati di base x Ind. Comunale'!H7424/'Dati di base x Ind. Comunale'!I7424</f>
        <v>0</v>
      </c>
      <c r="F7424" s="20">
        <f>'Dati di base x Ind. Comunale'!F7424</f>
        <v>0</v>
      </c>
      <c r="G7424" s="20">
        <f>'Dati di base x Ind. Comunale'!G7424</f>
        <v>0</v>
      </c>
      <c r="H7424" s="15">
        <f>'Dati di base x Ind. Comunale'!E7424</f>
        <v>4</v>
      </c>
    </row>
    <row r="7425" spans="1:8" x14ac:dyDescent="0.3">
      <c r="A7425" t="s">
        <v>199</v>
      </c>
      <c r="B7425" t="s">
        <v>330</v>
      </c>
      <c r="C7425" t="s">
        <v>1332</v>
      </c>
      <c r="D7425" s="15" t="s">
        <v>1333</v>
      </c>
      <c r="E7425" s="30">
        <f>'Dati di base x Ind. Comunale'!H7425/'Dati di base x Ind. Comunale'!I7425</f>
        <v>0</v>
      </c>
      <c r="F7425" s="20">
        <f>'Dati di base x Ind. Comunale'!F7425</f>
        <v>0</v>
      </c>
      <c r="G7425" s="20">
        <f>'Dati di base x Ind. Comunale'!G7425</f>
        <v>0</v>
      </c>
      <c r="H7425" s="15">
        <f>'Dati di base x Ind. Comunale'!E7425</f>
        <v>2</v>
      </c>
    </row>
    <row r="7426" spans="1:8" x14ac:dyDescent="0.3">
      <c r="A7426" t="s">
        <v>199</v>
      </c>
      <c r="B7426" t="s">
        <v>330</v>
      </c>
      <c r="C7426" t="s">
        <v>2332</v>
      </c>
      <c r="D7426" s="15" t="s">
        <v>2333</v>
      </c>
      <c r="E7426" s="30">
        <f>'Dati di base x Ind. Comunale'!H7426/'Dati di base x Ind. Comunale'!I7426</f>
        <v>0</v>
      </c>
      <c r="F7426" s="20">
        <f>'Dati di base x Ind. Comunale'!F7426</f>
        <v>0</v>
      </c>
      <c r="G7426" s="20">
        <f>'Dati di base x Ind. Comunale'!G7426</f>
        <v>0</v>
      </c>
      <c r="H7426" s="15">
        <f>'Dati di base x Ind. Comunale'!E7426</f>
        <v>1</v>
      </c>
    </row>
    <row r="7427" spans="1:8" x14ac:dyDescent="0.3">
      <c r="A7427" t="s">
        <v>199</v>
      </c>
      <c r="B7427" t="s">
        <v>330</v>
      </c>
      <c r="C7427" t="s">
        <v>3838</v>
      </c>
      <c r="D7427" s="15" t="s">
        <v>3839</v>
      </c>
      <c r="E7427" s="30">
        <f>'Dati di base x Ind. Comunale'!H7427/'Dati di base x Ind. Comunale'!I7427</f>
        <v>0</v>
      </c>
      <c r="F7427" s="20">
        <f>'Dati di base x Ind. Comunale'!F7427</f>
        <v>0</v>
      </c>
      <c r="G7427" s="20">
        <f>'Dati di base x Ind. Comunale'!G7427</f>
        <v>0</v>
      </c>
      <c r="H7427" s="15">
        <f>'Dati di base x Ind. Comunale'!E7427</f>
        <v>1</v>
      </c>
    </row>
    <row r="7428" spans="1:8" x14ac:dyDescent="0.3">
      <c r="A7428" t="s">
        <v>199</v>
      </c>
      <c r="B7428" t="s">
        <v>330</v>
      </c>
      <c r="C7428" t="s">
        <v>4010</v>
      </c>
      <c r="D7428" s="15" t="s">
        <v>4011</v>
      </c>
      <c r="E7428" s="30">
        <f>'Dati di base x Ind. Comunale'!H7428/'Dati di base x Ind. Comunale'!I7428</f>
        <v>0.42857142857142855</v>
      </c>
      <c r="F7428" s="20">
        <f>'Dati di base x Ind. Comunale'!F7428</f>
        <v>0</v>
      </c>
      <c r="G7428" s="20">
        <f>'Dati di base x Ind. Comunale'!G7428</f>
        <v>3</v>
      </c>
      <c r="H7428" s="15">
        <f>'Dati di base x Ind. Comunale'!E7428</f>
        <v>4</v>
      </c>
    </row>
    <row r="7429" spans="1:8" x14ac:dyDescent="0.3">
      <c r="A7429" t="s">
        <v>199</v>
      </c>
      <c r="B7429" t="s">
        <v>330</v>
      </c>
      <c r="C7429" t="s">
        <v>4020</v>
      </c>
      <c r="D7429" s="15" t="s">
        <v>4021</v>
      </c>
      <c r="E7429" s="30">
        <f>'Dati di base x Ind. Comunale'!H7429/'Dati di base x Ind. Comunale'!I7429</f>
        <v>0</v>
      </c>
      <c r="F7429" s="20">
        <f>'Dati di base x Ind. Comunale'!F7429</f>
        <v>0</v>
      </c>
      <c r="G7429" s="20">
        <f>'Dati di base x Ind. Comunale'!G7429</f>
        <v>0</v>
      </c>
      <c r="H7429" s="15">
        <f>'Dati di base x Ind. Comunale'!E7429</f>
        <v>2</v>
      </c>
    </row>
    <row r="7430" spans="1:8" x14ac:dyDescent="0.3">
      <c r="A7430" t="s">
        <v>199</v>
      </c>
      <c r="B7430" t="s">
        <v>330</v>
      </c>
      <c r="C7430" t="s">
        <v>5385</v>
      </c>
      <c r="D7430" s="15" t="s">
        <v>147</v>
      </c>
      <c r="E7430" s="30">
        <f>'Dati di base x Ind. Comunale'!H7430/'Dati di base x Ind. Comunale'!I7430</f>
        <v>0.31578947368421051</v>
      </c>
      <c r="F7430" s="20">
        <f>'Dati di base x Ind. Comunale'!F7430</f>
        <v>0</v>
      </c>
      <c r="G7430" s="20">
        <f>'Dati di base x Ind. Comunale'!G7430</f>
        <v>6</v>
      </c>
      <c r="H7430" s="15">
        <f>'Dati di base x Ind. Comunale'!E7430</f>
        <v>13</v>
      </c>
    </row>
    <row r="7431" spans="1:8" x14ac:dyDescent="0.3">
      <c r="A7431" t="s">
        <v>199</v>
      </c>
      <c r="B7431" t="s">
        <v>330</v>
      </c>
      <c r="C7431" t="s">
        <v>6054</v>
      </c>
      <c r="D7431" s="15" t="s">
        <v>6055</v>
      </c>
      <c r="E7431" s="30">
        <f>'Dati di base x Ind. Comunale'!H7431/'Dati di base x Ind. Comunale'!I7431</f>
        <v>0.5</v>
      </c>
      <c r="F7431" s="20">
        <f>'Dati di base x Ind. Comunale'!F7431</f>
        <v>0</v>
      </c>
      <c r="G7431" s="20">
        <f>'Dati di base x Ind. Comunale'!G7431</f>
        <v>2</v>
      </c>
      <c r="H7431" s="15">
        <f>'Dati di base x Ind. Comunale'!E7431</f>
        <v>2</v>
      </c>
    </row>
    <row r="7432" spans="1:8" x14ac:dyDescent="0.3">
      <c r="A7432" t="s">
        <v>199</v>
      </c>
      <c r="B7432" t="s">
        <v>330</v>
      </c>
      <c r="C7432" t="s">
        <v>7114</v>
      </c>
      <c r="D7432" s="15" t="s">
        <v>7115</v>
      </c>
      <c r="E7432" s="30">
        <f>'Dati di base x Ind. Comunale'!H7432/'Dati di base x Ind. Comunale'!I7432</f>
        <v>0.25</v>
      </c>
      <c r="F7432" s="20">
        <f>'Dati di base x Ind. Comunale'!F7432</f>
        <v>0</v>
      </c>
      <c r="G7432" s="20">
        <f>'Dati di base x Ind. Comunale'!G7432</f>
        <v>1</v>
      </c>
      <c r="H7432" s="15">
        <f>'Dati di base x Ind. Comunale'!E7432</f>
        <v>3</v>
      </c>
    </row>
    <row r="7433" spans="1:8" x14ac:dyDescent="0.3">
      <c r="A7433" t="s">
        <v>199</v>
      </c>
      <c r="B7433" t="s">
        <v>330</v>
      </c>
      <c r="C7433" t="s">
        <v>9174</v>
      </c>
      <c r="D7433" s="15" t="s">
        <v>9175</v>
      </c>
      <c r="E7433" s="30">
        <f>'Dati di base x Ind. Comunale'!H7433/'Dati di base x Ind. Comunale'!I7433</f>
        <v>0</v>
      </c>
      <c r="F7433" s="20">
        <f>'Dati di base x Ind. Comunale'!F7433</f>
        <v>0</v>
      </c>
      <c r="G7433" s="20">
        <f>'Dati di base x Ind. Comunale'!G7433</f>
        <v>0</v>
      </c>
      <c r="H7433" s="15">
        <f>'Dati di base x Ind. Comunale'!E7433</f>
        <v>2</v>
      </c>
    </row>
    <row r="7434" spans="1:8" x14ac:dyDescent="0.3">
      <c r="A7434" t="s">
        <v>199</v>
      </c>
      <c r="B7434" t="s">
        <v>330</v>
      </c>
      <c r="C7434" t="s">
        <v>9186</v>
      </c>
      <c r="D7434" s="15" t="s">
        <v>9187</v>
      </c>
      <c r="E7434" s="30">
        <f>'Dati di base x Ind. Comunale'!H7434/'Dati di base x Ind. Comunale'!I7434</f>
        <v>0</v>
      </c>
      <c r="F7434" s="20">
        <f>'Dati di base x Ind. Comunale'!F7434</f>
        <v>0</v>
      </c>
      <c r="G7434" s="20">
        <f>'Dati di base x Ind. Comunale'!G7434</f>
        <v>0</v>
      </c>
      <c r="H7434" s="15">
        <f>'Dati di base x Ind. Comunale'!E7434</f>
        <v>1</v>
      </c>
    </row>
    <row r="7435" spans="1:8" x14ac:dyDescent="0.3">
      <c r="A7435" t="s">
        <v>199</v>
      </c>
      <c r="B7435" t="s">
        <v>330</v>
      </c>
      <c r="C7435" t="s">
        <v>10240</v>
      </c>
      <c r="D7435" s="15" t="s">
        <v>10241</v>
      </c>
      <c r="E7435" s="30">
        <f>'Dati di base x Ind. Comunale'!H7435/'Dati di base x Ind. Comunale'!I7435</f>
        <v>0.33333333333333331</v>
      </c>
      <c r="F7435" s="20">
        <f>'Dati di base x Ind. Comunale'!F7435</f>
        <v>0</v>
      </c>
      <c r="G7435" s="20">
        <f>'Dati di base x Ind. Comunale'!G7435</f>
        <v>1</v>
      </c>
      <c r="H7435" s="15">
        <f>'Dati di base x Ind. Comunale'!E7435</f>
        <v>2</v>
      </c>
    </row>
    <row r="7436" spans="1:8" x14ac:dyDescent="0.3">
      <c r="A7436" t="s">
        <v>199</v>
      </c>
      <c r="B7436" t="s">
        <v>330</v>
      </c>
      <c r="C7436" t="s">
        <v>10312</v>
      </c>
      <c r="D7436" s="15" t="s">
        <v>10313</v>
      </c>
      <c r="E7436" s="30">
        <f>'Dati di base x Ind. Comunale'!H7436/'Dati di base x Ind. Comunale'!I7436</f>
        <v>0</v>
      </c>
      <c r="F7436" s="20">
        <f>'Dati di base x Ind. Comunale'!F7436</f>
        <v>0</v>
      </c>
      <c r="G7436" s="20">
        <f>'Dati di base x Ind. Comunale'!G7436</f>
        <v>0</v>
      </c>
      <c r="H7436" s="15">
        <f>'Dati di base x Ind. Comunale'!E7436</f>
        <v>2</v>
      </c>
    </row>
    <row r="7437" spans="1:8" x14ac:dyDescent="0.3">
      <c r="A7437" t="s">
        <v>199</v>
      </c>
      <c r="B7437" t="s">
        <v>330</v>
      </c>
      <c r="C7437" t="s">
        <v>11210</v>
      </c>
      <c r="D7437" s="15" t="s">
        <v>11211</v>
      </c>
      <c r="E7437" s="30">
        <f>'Dati di base x Ind. Comunale'!H7437/'Dati di base x Ind. Comunale'!I7437</f>
        <v>0.33333333333333331</v>
      </c>
      <c r="F7437" s="20">
        <f>'Dati di base x Ind. Comunale'!F7437</f>
        <v>0</v>
      </c>
      <c r="G7437" s="20">
        <f>'Dati di base x Ind. Comunale'!G7437</f>
        <v>1</v>
      </c>
      <c r="H7437" s="15">
        <f>'Dati di base x Ind. Comunale'!E7437</f>
        <v>2</v>
      </c>
    </row>
    <row r="7438" spans="1:8" x14ac:dyDescent="0.3">
      <c r="A7438" t="s">
        <v>199</v>
      </c>
      <c r="B7438" t="s">
        <v>330</v>
      </c>
      <c r="C7438" t="s">
        <v>13790</v>
      </c>
      <c r="D7438" s="15" t="s">
        <v>13791</v>
      </c>
      <c r="E7438" s="30">
        <f>'Dati di base x Ind. Comunale'!H7438/'Dati di base x Ind. Comunale'!I7438</f>
        <v>0</v>
      </c>
      <c r="F7438" s="20">
        <f>'Dati di base x Ind. Comunale'!F7438</f>
        <v>0</v>
      </c>
      <c r="G7438" s="20">
        <f>'Dati di base x Ind. Comunale'!G7438</f>
        <v>0</v>
      </c>
      <c r="H7438" s="15">
        <f>'Dati di base x Ind. Comunale'!E7438</f>
        <v>2</v>
      </c>
    </row>
    <row r="7439" spans="1:8" x14ac:dyDescent="0.3">
      <c r="A7439" t="s">
        <v>199</v>
      </c>
      <c r="B7439" t="s">
        <v>330</v>
      </c>
      <c r="C7439" t="s">
        <v>14657</v>
      </c>
      <c r="D7439" s="15" t="s">
        <v>14658</v>
      </c>
      <c r="E7439" s="30">
        <f>'Dati di base x Ind. Comunale'!H7439/'Dati di base x Ind. Comunale'!I7439</f>
        <v>0.2</v>
      </c>
      <c r="F7439" s="20">
        <f>'Dati di base x Ind. Comunale'!F7439</f>
        <v>0</v>
      </c>
      <c r="G7439" s="20">
        <f>'Dati di base x Ind. Comunale'!G7439</f>
        <v>1</v>
      </c>
      <c r="H7439" s="15">
        <f>'Dati di base x Ind. Comunale'!E7439</f>
        <v>4</v>
      </c>
    </row>
    <row r="7440" spans="1:8" x14ac:dyDescent="0.3">
      <c r="A7440" t="s">
        <v>199</v>
      </c>
      <c r="B7440" t="s">
        <v>330</v>
      </c>
      <c r="C7440" t="s">
        <v>14897</v>
      </c>
      <c r="D7440" s="15" t="s">
        <v>14898</v>
      </c>
      <c r="E7440" s="30">
        <f>'Dati di base x Ind. Comunale'!H7440/'Dati di base x Ind. Comunale'!I7440</f>
        <v>0</v>
      </c>
      <c r="F7440" s="20">
        <f>'Dati di base x Ind. Comunale'!F7440</f>
        <v>0</v>
      </c>
      <c r="G7440" s="20">
        <f>'Dati di base x Ind. Comunale'!G7440</f>
        <v>0</v>
      </c>
      <c r="H7440" s="15">
        <f>'Dati di base x Ind. Comunale'!E7440</f>
        <v>3</v>
      </c>
    </row>
    <row r="7441" spans="1:8" x14ac:dyDescent="0.3">
      <c r="A7441" t="s">
        <v>199</v>
      </c>
      <c r="B7441" t="s">
        <v>330</v>
      </c>
      <c r="C7441" t="s">
        <v>15560</v>
      </c>
      <c r="D7441" s="15" t="s">
        <v>15561</v>
      </c>
      <c r="E7441" s="30">
        <f>'Dati di base x Ind. Comunale'!H7441/'Dati di base x Ind. Comunale'!I7441</f>
        <v>0.5</v>
      </c>
      <c r="F7441" s="20">
        <f>'Dati di base x Ind. Comunale'!F7441</f>
        <v>0</v>
      </c>
      <c r="G7441" s="20">
        <f>'Dati di base x Ind. Comunale'!G7441</f>
        <v>1</v>
      </c>
      <c r="H7441" s="15">
        <f>'Dati di base x Ind. Comunale'!E7441</f>
        <v>1</v>
      </c>
    </row>
    <row r="7442" spans="1:8" x14ac:dyDescent="0.3">
      <c r="A7442" t="s">
        <v>199</v>
      </c>
      <c r="B7442" t="s">
        <v>229</v>
      </c>
      <c r="C7442" t="s">
        <v>230</v>
      </c>
      <c r="D7442" s="15" t="s">
        <v>231</v>
      </c>
      <c r="E7442" s="45" t="s">
        <v>15828</v>
      </c>
      <c r="F7442" s="20">
        <f>'Dati di base x Ind. Comunale'!F7442</f>
        <v>0</v>
      </c>
      <c r="G7442" s="20">
        <f>'Dati di base x Ind. Comunale'!G7442</f>
        <v>0</v>
      </c>
      <c r="H7442" s="15">
        <f>'Dati di base x Ind. Comunale'!E7442</f>
        <v>0</v>
      </c>
    </row>
    <row r="7443" spans="1:8" x14ac:dyDescent="0.3">
      <c r="A7443" t="s">
        <v>199</v>
      </c>
      <c r="B7443" t="s">
        <v>229</v>
      </c>
      <c r="C7443" t="s">
        <v>232</v>
      </c>
      <c r="D7443" s="15" t="s">
        <v>233</v>
      </c>
      <c r="E7443" s="30">
        <f>'Dati di base x Ind. Comunale'!H7443/'Dati di base x Ind. Comunale'!I7443</f>
        <v>0</v>
      </c>
      <c r="F7443" s="20">
        <f>'Dati di base x Ind. Comunale'!F7443</f>
        <v>0</v>
      </c>
      <c r="G7443" s="20">
        <f>'Dati di base x Ind. Comunale'!G7443</f>
        <v>0</v>
      </c>
      <c r="H7443" s="15">
        <f>'Dati di base x Ind. Comunale'!E7443</f>
        <v>1</v>
      </c>
    </row>
    <row r="7444" spans="1:8" x14ac:dyDescent="0.3">
      <c r="A7444" t="s">
        <v>199</v>
      </c>
      <c r="B7444" t="s">
        <v>229</v>
      </c>
      <c r="C7444" t="s">
        <v>234</v>
      </c>
      <c r="D7444" s="15" t="s">
        <v>235</v>
      </c>
      <c r="E7444" s="45" t="s">
        <v>15828</v>
      </c>
      <c r="F7444" s="20">
        <f>'Dati di base x Ind. Comunale'!F7444</f>
        <v>0</v>
      </c>
      <c r="G7444" s="20">
        <f>'Dati di base x Ind. Comunale'!G7444</f>
        <v>0</v>
      </c>
      <c r="H7444" s="15">
        <f>'Dati di base x Ind. Comunale'!E7444</f>
        <v>0</v>
      </c>
    </row>
    <row r="7445" spans="1:8" x14ac:dyDescent="0.3">
      <c r="A7445" t="s">
        <v>199</v>
      </c>
      <c r="B7445" t="s">
        <v>229</v>
      </c>
      <c r="C7445" t="s">
        <v>238</v>
      </c>
      <c r="D7445" s="15" t="s">
        <v>239</v>
      </c>
      <c r="E7445" s="30">
        <f>'Dati di base x Ind. Comunale'!H7445/'Dati di base x Ind. Comunale'!I7445</f>
        <v>0.8</v>
      </c>
      <c r="F7445" s="20">
        <f>'Dati di base x Ind. Comunale'!F7445</f>
        <v>0</v>
      </c>
      <c r="G7445" s="20">
        <f>'Dati di base x Ind. Comunale'!G7445</f>
        <v>4</v>
      </c>
      <c r="H7445" s="15">
        <f>'Dati di base x Ind. Comunale'!E7445</f>
        <v>1</v>
      </c>
    </row>
    <row r="7446" spans="1:8" x14ac:dyDescent="0.3">
      <c r="A7446" t="s">
        <v>199</v>
      </c>
      <c r="B7446" t="s">
        <v>229</v>
      </c>
      <c r="C7446" t="s">
        <v>236</v>
      </c>
      <c r="D7446" s="15" t="s">
        <v>237</v>
      </c>
      <c r="E7446" s="30">
        <f>'Dati di base x Ind. Comunale'!H7446/'Dati di base x Ind. Comunale'!I7446</f>
        <v>0.25</v>
      </c>
      <c r="F7446" s="20">
        <f>'Dati di base x Ind. Comunale'!F7446</f>
        <v>0</v>
      </c>
      <c r="G7446" s="20">
        <f>'Dati di base x Ind. Comunale'!G7446</f>
        <v>1</v>
      </c>
      <c r="H7446" s="15">
        <f>'Dati di base x Ind. Comunale'!E7446</f>
        <v>3</v>
      </c>
    </row>
    <row r="7447" spans="1:8" x14ac:dyDescent="0.3">
      <c r="A7447" t="s">
        <v>199</v>
      </c>
      <c r="B7447" t="s">
        <v>229</v>
      </c>
      <c r="C7447" t="s">
        <v>299</v>
      </c>
      <c r="D7447" s="15" t="s">
        <v>300</v>
      </c>
      <c r="E7447" s="30">
        <f>'Dati di base x Ind. Comunale'!H7447/'Dati di base x Ind. Comunale'!I7447</f>
        <v>0</v>
      </c>
      <c r="F7447" s="20">
        <f>'Dati di base x Ind. Comunale'!F7447</f>
        <v>0</v>
      </c>
      <c r="G7447" s="20">
        <f>'Dati di base x Ind. Comunale'!G7447</f>
        <v>0</v>
      </c>
      <c r="H7447" s="15">
        <f>'Dati di base x Ind. Comunale'!E7447</f>
        <v>4</v>
      </c>
    </row>
    <row r="7448" spans="1:8" x14ac:dyDescent="0.3">
      <c r="A7448" t="s">
        <v>199</v>
      </c>
      <c r="B7448" t="s">
        <v>229</v>
      </c>
      <c r="C7448" t="s">
        <v>1475</v>
      </c>
      <c r="D7448" s="15" t="s">
        <v>1476</v>
      </c>
      <c r="E7448" s="30">
        <f>'Dati di base x Ind. Comunale'!H7448/'Dati di base x Ind. Comunale'!I7448</f>
        <v>0.63636363636363635</v>
      </c>
      <c r="F7448" s="20">
        <f>'Dati di base x Ind. Comunale'!F7448</f>
        <v>0</v>
      </c>
      <c r="G7448" s="20">
        <f>'Dati di base x Ind. Comunale'!G7448</f>
        <v>7</v>
      </c>
      <c r="H7448" s="15">
        <f>'Dati di base x Ind. Comunale'!E7448</f>
        <v>4</v>
      </c>
    </row>
    <row r="7449" spans="1:8" x14ac:dyDescent="0.3">
      <c r="A7449" t="s">
        <v>199</v>
      </c>
      <c r="B7449" t="s">
        <v>229</v>
      </c>
      <c r="C7449" t="s">
        <v>1584</v>
      </c>
      <c r="D7449" s="15" t="s">
        <v>1585</v>
      </c>
      <c r="E7449" s="30">
        <f>'Dati di base x Ind. Comunale'!H7449/'Dati di base x Ind. Comunale'!I7449</f>
        <v>0.33333333333333331</v>
      </c>
      <c r="F7449" s="20">
        <f>'Dati di base x Ind. Comunale'!F7449</f>
        <v>0</v>
      </c>
      <c r="G7449" s="20">
        <f>'Dati di base x Ind. Comunale'!G7449</f>
        <v>1</v>
      </c>
      <c r="H7449" s="15">
        <f>'Dati di base x Ind. Comunale'!E7449</f>
        <v>2</v>
      </c>
    </row>
    <row r="7450" spans="1:8" x14ac:dyDescent="0.3">
      <c r="A7450" t="s">
        <v>199</v>
      </c>
      <c r="B7450" t="s">
        <v>229</v>
      </c>
      <c r="C7450" t="s">
        <v>2105</v>
      </c>
      <c r="D7450" s="15" t="s">
        <v>2106</v>
      </c>
      <c r="E7450" s="30">
        <f>'Dati di base x Ind. Comunale'!H7450/'Dati di base x Ind. Comunale'!I7450</f>
        <v>0.4</v>
      </c>
      <c r="F7450" s="20">
        <f>'Dati di base x Ind. Comunale'!F7450</f>
        <v>0</v>
      </c>
      <c r="G7450" s="20">
        <f>'Dati di base x Ind. Comunale'!G7450</f>
        <v>2</v>
      </c>
      <c r="H7450" s="15">
        <f>'Dati di base x Ind. Comunale'!E7450</f>
        <v>3</v>
      </c>
    </row>
    <row r="7451" spans="1:8" x14ac:dyDescent="0.3">
      <c r="A7451" t="s">
        <v>199</v>
      </c>
      <c r="B7451" t="s">
        <v>229</v>
      </c>
      <c r="C7451" t="s">
        <v>2338</v>
      </c>
      <c r="D7451" s="15" t="s">
        <v>2339</v>
      </c>
      <c r="E7451" s="30">
        <f>'Dati di base x Ind. Comunale'!H7451/'Dati di base x Ind. Comunale'!I7451</f>
        <v>0</v>
      </c>
      <c r="F7451" s="20">
        <f>'Dati di base x Ind. Comunale'!F7451</f>
        <v>0</v>
      </c>
      <c r="G7451" s="20">
        <f>'Dati di base x Ind. Comunale'!G7451</f>
        <v>0</v>
      </c>
      <c r="H7451" s="15">
        <f>'Dati di base x Ind. Comunale'!E7451</f>
        <v>1</v>
      </c>
    </row>
    <row r="7452" spans="1:8" x14ac:dyDescent="0.3">
      <c r="A7452" t="s">
        <v>199</v>
      </c>
      <c r="B7452" t="s">
        <v>229</v>
      </c>
      <c r="C7452" t="s">
        <v>2404</v>
      </c>
      <c r="D7452" s="15" t="s">
        <v>2405</v>
      </c>
      <c r="E7452" s="30">
        <f>'Dati di base x Ind. Comunale'!H7452/'Dati di base x Ind. Comunale'!I7452</f>
        <v>0.3</v>
      </c>
      <c r="F7452" s="20">
        <f>'Dati di base x Ind. Comunale'!F7452</f>
        <v>0</v>
      </c>
      <c r="G7452" s="20">
        <f>'Dati di base x Ind. Comunale'!G7452</f>
        <v>3</v>
      </c>
      <c r="H7452" s="15">
        <f>'Dati di base x Ind. Comunale'!E7452</f>
        <v>7</v>
      </c>
    </row>
    <row r="7453" spans="1:8" x14ac:dyDescent="0.3">
      <c r="A7453" t="s">
        <v>199</v>
      </c>
      <c r="B7453" t="s">
        <v>229</v>
      </c>
      <c r="C7453" t="s">
        <v>2612</v>
      </c>
      <c r="D7453" s="15" t="s">
        <v>2613</v>
      </c>
      <c r="E7453" s="45" t="s">
        <v>15828</v>
      </c>
      <c r="F7453" s="20">
        <f>'Dati di base x Ind. Comunale'!F7453</f>
        <v>0</v>
      </c>
      <c r="G7453" s="20">
        <f>'Dati di base x Ind. Comunale'!G7453</f>
        <v>0</v>
      </c>
      <c r="H7453" s="15">
        <f>'Dati di base x Ind. Comunale'!E7453</f>
        <v>0</v>
      </c>
    </row>
    <row r="7454" spans="1:8" x14ac:dyDescent="0.3">
      <c r="A7454" t="s">
        <v>199</v>
      </c>
      <c r="B7454" t="s">
        <v>229</v>
      </c>
      <c r="C7454" t="s">
        <v>3381</v>
      </c>
      <c r="D7454" s="15" t="s">
        <v>3382</v>
      </c>
      <c r="E7454" s="30">
        <f>'Dati di base x Ind. Comunale'!H7454/'Dati di base x Ind. Comunale'!I7454</f>
        <v>1</v>
      </c>
      <c r="F7454" s="20">
        <f>'Dati di base x Ind. Comunale'!F7454</f>
        <v>0</v>
      </c>
      <c r="G7454" s="20">
        <f>'Dati di base x Ind. Comunale'!G7454</f>
        <v>1</v>
      </c>
      <c r="H7454" s="15">
        <f>'Dati di base x Ind. Comunale'!E7454</f>
        <v>0</v>
      </c>
    </row>
    <row r="7455" spans="1:8" x14ac:dyDescent="0.3">
      <c r="A7455" t="s">
        <v>199</v>
      </c>
      <c r="B7455" t="s">
        <v>229</v>
      </c>
      <c r="C7455" t="s">
        <v>3765</v>
      </c>
      <c r="D7455" s="15" t="s">
        <v>3766</v>
      </c>
      <c r="E7455" s="45" t="s">
        <v>15828</v>
      </c>
      <c r="F7455" s="20">
        <f>'Dati di base x Ind. Comunale'!F7455</f>
        <v>0</v>
      </c>
      <c r="G7455" s="20">
        <f>'Dati di base x Ind. Comunale'!G7455</f>
        <v>0</v>
      </c>
      <c r="H7455" s="15">
        <f>'Dati di base x Ind. Comunale'!E7455</f>
        <v>0</v>
      </c>
    </row>
    <row r="7456" spans="1:8" x14ac:dyDescent="0.3">
      <c r="A7456" t="s">
        <v>199</v>
      </c>
      <c r="B7456" t="s">
        <v>229</v>
      </c>
      <c r="C7456" t="s">
        <v>3836</v>
      </c>
      <c r="D7456" s="15" t="s">
        <v>145</v>
      </c>
      <c r="E7456" s="30">
        <f>'Dati di base x Ind. Comunale'!H7456/'Dati di base x Ind. Comunale'!I7456</f>
        <v>0.4375</v>
      </c>
      <c r="F7456" s="20">
        <f>'Dati di base x Ind. Comunale'!F7456</f>
        <v>0</v>
      </c>
      <c r="G7456" s="20">
        <f>'Dati di base x Ind. Comunale'!G7456</f>
        <v>21</v>
      </c>
      <c r="H7456" s="15">
        <f>'Dati di base x Ind. Comunale'!E7456</f>
        <v>27</v>
      </c>
    </row>
    <row r="7457" spans="1:8" x14ac:dyDescent="0.3">
      <c r="A7457" t="s">
        <v>199</v>
      </c>
      <c r="B7457" t="s">
        <v>229</v>
      </c>
      <c r="C7457" t="s">
        <v>5705</v>
      </c>
      <c r="D7457" s="15" t="s">
        <v>5706</v>
      </c>
      <c r="E7457" s="30">
        <f>'Dati di base x Ind. Comunale'!H7457/'Dati di base x Ind. Comunale'!I7457</f>
        <v>0</v>
      </c>
      <c r="F7457" s="20">
        <f>'Dati di base x Ind. Comunale'!F7457</f>
        <v>0</v>
      </c>
      <c r="G7457" s="20">
        <f>'Dati di base x Ind. Comunale'!G7457</f>
        <v>0</v>
      </c>
      <c r="H7457" s="15">
        <f>'Dati di base x Ind. Comunale'!E7457</f>
        <v>1</v>
      </c>
    </row>
    <row r="7458" spans="1:8" x14ac:dyDescent="0.3">
      <c r="A7458" t="s">
        <v>199</v>
      </c>
      <c r="B7458" t="s">
        <v>229</v>
      </c>
      <c r="C7458" t="s">
        <v>6321</v>
      </c>
      <c r="D7458" s="15" t="s">
        <v>6322</v>
      </c>
      <c r="E7458" s="30">
        <f>'Dati di base x Ind. Comunale'!H7458/'Dati di base x Ind. Comunale'!I7458</f>
        <v>0.33333333333333331</v>
      </c>
      <c r="F7458" s="20">
        <f>'Dati di base x Ind. Comunale'!F7458</f>
        <v>1</v>
      </c>
      <c r="G7458" s="20">
        <f>'Dati di base x Ind. Comunale'!G7458</f>
        <v>0</v>
      </c>
      <c r="H7458" s="15">
        <f>'Dati di base x Ind. Comunale'!E7458</f>
        <v>2</v>
      </c>
    </row>
    <row r="7459" spans="1:8" x14ac:dyDescent="0.3">
      <c r="A7459" t="s">
        <v>199</v>
      </c>
      <c r="B7459" t="s">
        <v>229</v>
      </c>
      <c r="C7459" t="s">
        <v>6505</v>
      </c>
      <c r="D7459" s="15" t="s">
        <v>6506</v>
      </c>
      <c r="E7459" s="30">
        <f>'Dati di base x Ind. Comunale'!H7459/'Dati di base x Ind. Comunale'!I7459</f>
        <v>0</v>
      </c>
      <c r="F7459" s="20">
        <f>'Dati di base x Ind. Comunale'!F7459</f>
        <v>0</v>
      </c>
      <c r="G7459" s="20">
        <f>'Dati di base x Ind. Comunale'!G7459</f>
        <v>0</v>
      </c>
      <c r="H7459" s="15">
        <f>'Dati di base x Ind. Comunale'!E7459</f>
        <v>5</v>
      </c>
    </row>
    <row r="7460" spans="1:8" x14ac:dyDescent="0.3">
      <c r="A7460" t="s">
        <v>199</v>
      </c>
      <c r="B7460" t="s">
        <v>229</v>
      </c>
      <c r="C7460" t="s">
        <v>6538</v>
      </c>
      <c r="D7460" s="15" t="s">
        <v>6539</v>
      </c>
      <c r="E7460" s="45" t="s">
        <v>15828</v>
      </c>
      <c r="F7460" s="20">
        <f>'Dati di base x Ind. Comunale'!F7460</f>
        <v>0</v>
      </c>
      <c r="G7460" s="20">
        <f>'Dati di base x Ind. Comunale'!G7460</f>
        <v>0</v>
      </c>
      <c r="H7460" s="15">
        <f>'Dati di base x Ind. Comunale'!E7460</f>
        <v>0</v>
      </c>
    </row>
    <row r="7461" spans="1:8" x14ac:dyDescent="0.3">
      <c r="A7461" t="s">
        <v>199</v>
      </c>
      <c r="B7461" t="s">
        <v>229</v>
      </c>
      <c r="C7461" t="s">
        <v>7180</v>
      </c>
      <c r="D7461" s="15" t="s">
        <v>7181</v>
      </c>
      <c r="E7461" s="30">
        <f>'Dati di base x Ind. Comunale'!H7461/'Dati di base x Ind. Comunale'!I7461</f>
        <v>0.5</v>
      </c>
      <c r="F7461" s="20">
        <f>'Dati di base x Ind. Comunale'!F7461</f>
        <v>0</v>
      </c>
      <c r="G7461" s="20">
        <f>'Dati di base x Ind. Comunale'!G7461</f>
        <v>1</v>
      </c>
      <c r="H7461" s="15">
        <f>'Dati di base x Ind. Comunale'!E7461</f>
        <v>1</v>
      </c>
    </row>
    <row r="7462" spans="1:8" x14ac:dyDescent="0.3">
      <c r="A7462" t="s">
        <v>199</v>
      </c>
      <c r="B7462" t="s">
        <v>229</v>
      </c>
      <c r="C7462" t="s">
        <v>7212</v>
      </c>
      <c r="D7462" s="15" t="s">
        <v>7213</v>
      </c>
      <c r="E7462" s="30">
        <f>'Dati di base x Ind. Comunale'!H7462/'Dati di base x Ind. Comunale'!I7462</f>
        <v>0</v>
      </c>
      <c r="F7462" s="20">
        <f>'Dati di base x Ind. Comunale'!F7462</f>
        <v>0</v>
      </c>
      <c r="G7462" s="20">
        <f>'Dati di base x Ind. Comunale'!G7462</f>
        <v>0</v>
      </c>
      <c r="H7462" s="15">
        <f>'Dati di base x Ind. Comunale'!E7462</f>
        <v>2</v>
      </c>
    </row>
    <row r="7463" spans="1:8" x14ac:dyDescent="0.3">
      <c r="A7463" t="s">
        <v>199</v>
      </c>
      <c r="B7463" t="s">
        <v>229</v>
      </c>
      <c r="C7463" t="s">
        <v>7585</v>
      </c>
      <c r="D7463" s="15" t="s">
        <v>7586</v>
      </c>
      <c r="E7463" s="45" t="s">
        <v>15828</v>
      </c>
      <c r="F7463" s="20">
        <f>'Dati di base x Ind. Comunale'!F7463</f>
        <v>0</v>
      </c>
      <c r="G7463" s="20">
        <f>'Dati di base x Ind. Comunale'!G7463</f>
        <v>0</v>
      </c>
      <c r="H7463" s="15">
        <f>'Dati di base x Ind. Comunale'!E7463</f>
        <v>0</v>
      </c>
    </row>
    <row r="7464" spans="1:8" x14ac:dyDescent="0.3">
      <c r="A7464" t="s">
        <v>199</v>
      </c>
      <c r="B7464" t="s">
        <v>229</v>
      </c>
      <c r="C7464" t="s">
        <v>7832</v>
      </c>
      <c r="D7464" s="15" t="s">
        <v>7833</v>
      </c>
      <c r="E7464" s="30">
        <f>'Dati di base x Ind. Comunale'!H7464/'Dati di base x Ind. Comunale'!I7464</f>
        <v>0</v>
      </c>
      <c r="F7464" s="20">
        <f>'Dati di base x Ind. Comunale'!F7464</f>
        <v>0</v>
      </c>
      <c r="G7464" s="20">
        <f>'Dati di base x Ind. Comunale'!G7464</f>
        <v>0</v>
      </c>
      <c r="H7464" s="15">
        <f>'Dati di base x Ind. Comunale'!E7464</f>
        <v>1</v>
      </c>
    </row>
    <row r="7465" spans="1:8" x14ac:dyDescent="0.3">
      <c r="A7465" t="s">
        <v>199</v>
      </c>
      <c r="B7465" t="s">
        <v>229</v>
      </c>
      <c r="C7465" t="s">
        <v>7834</v>
      </c>
      <c r="D7465" s="15" t="s">
        <v>7835</v>
      </c>
      <c r="E7465" s="45" t="s">
        <v>15828</v>
      </c>
      <c r="F7465" s="20">
        <f>'Dati di base x Ind. Comunale'!F7465</f>
        <v>0</v>
      </c>
      <c r="G7465" s="20">
        <f>'Dati di base x Ind. Comunale'!G7465</f>
        <v>0</v>
      </c>
      <c r="H7465" s="15">
        <f>'Dati di base x Ind. Comunale'!E7465</f>
        <v>0</v>
      </c>
    </row>
    <row r="7466" spans="1:8" x14ac:dyDescent="0.3">
      <c r="A7466" t="s">
        <v>199</v>
      </c>
      <c r="B7466" t="s">
        <v>229</v>
      </c>
      <c r="C7466" t="s">
        <v>8130</v>
      </c>
      <c r="D7466" s="15" t="s">
        <v>8131</v>
      </c>
      <c r="E7466" s="30">
        <f>'Dati di base x Ind. Comunale'!H7466/'Dati di base x Ind. Comunale'!I7466</f>
        <v>0.5</v>
      </c>
      <c r="F7466" s="20">
        <f>'Dati di base x Ind. Comunale'!F7466</f>
        <v>0</v>
      </c>
      <c r="G7466" s="20">
        <f>'Dati di base x Ind. Comunale'!G7466</f>
        <v>1</v>
      </c>
      <c r="H7466" s="15">
        <f>'Dati di base x Ind. Comunale'!E7466</f>
        <v>1</v>
      </c>
    </row>
    <row r="7467" spans="1:8" x14ac:dyDescent="0.3">
      <c r="A7467" t="s">
        <v>199</v>
      </c>
      <c r="B7467" t="s">
        <v>229</v>
      </c>
      <c r="C7467" t="s">
        <v>8136</v>
      </c>
      <c r="D7467" s="15" t="s">
        <v>8137</v>
      </c>
      <c r="E7467" s="45" t="s">
        <v>15828</v>
      </c>
      <c r="F7467" s="20">
        <f>'Dati di base x Ind. Comunale'!F7467</f>
        <v>0</v>
      </c>
      <c r="G7467" s="20">
        <f>'Dati di base x Ind. Comunale'!G7467</f>
        <v>0</v>
      </c>
      <c r="H7467" s="15">
        <f>'Dati di base x Ind. Comunale'!E7467</f>
        <v>0</v>
      </c>
    </row>
    <row r="7468" spans="1:8" x14ac:dyDescent="0.3">
      <c r="A7468" t="s">
        <v>199</v>
      </c>
      <c r="B7468" t="s">
        <v>229</v>
      </c>
      <c r="C7468" t="s">
        <v>8140</v>
      </c>
      <c r="D7468" s="15" t="s">
        <v>8141</v>
      </c>
      <c r="E7468" s="30">
        <f>'Dati di base x Ind. Comunale'!H7468/'Dati di base x Ind. Comunale'!I7468</f>
        <v>0.61538461538461542</v>
      </c>
      <c r="F7468" s="20">
        <f>'Dati di base x Ind. Comunale'!F7468</f>
        <v>0</v>
      </c>
      <c r="G7468" s="20">
        <f>'Dati di base x Ind. Comunale'!G7468</f>
        <v>8</v>
      </c>
      <c r="H7468" s="15">
        <f>'Dati di base x Ind. Comunale'!E7468</f>
        <v>5</v>
      </c>
    </row>
    <row r="7469" spans="1:8" x14ac:dyDescent="0.3">
      <c r="A7469" t="s">
        <v>199</v>
      </c>
      <c r="B7469" t="s">
        <v>229</v>
      </c>
      <c r="C7469" t="s">
        <v>8162</v>
      </c>
      <c r="D7469" s="15" t="s">
        <v>8163</v>
      </c>
      <c r="E7469" s="30">
        <f>'Dati di base x Ind. Comunale'!H7469/'Dati di base x Ind. Comunale'!I7469</f>
        <v>0</v>
      </c>
      <c r="F7469" s="20">
        <f>'Dati di base x Ind. Comunale'!F7469</f>
        <v>0</v>
      </c>
      <c r="G7469" s="20">
        <f>'Dati di base x Ind. Comunale'!G7469</f>
        <v>0</v>
      </c>
      <c r="H7469" s="15">
        <f>'Dati di base x Ind. Comunale'!E7469</f>
        <v>1</v>
      </c>
    </row>
    <row r="7470" spans="1:8" x14ac:dyDescent="0.3">
      <c r="A7470" t="s">
        <v>199</v>
      </c>
      <c r="B7470" t="s">
        <v>229</v>
      </c>
      <c r="C7470" t="s">
        <v>8192</v>
      </c>
      <c r="D7470" s="15" t="s">
        <v>8193</v>
      </c>
      <c r="E7470" s="30">
        <f>'Dati di base x Ind. Comunale'!H7470/'Dati di base x Ind. Comunale'!I7470</f>
        <v>0.6</v>
      </c>
      <c r="F7470" s="20">
        <f>'Dati di base x Ind. Comunale'!F7470</f>
        <v>0</v>
      </c>
      <c r="G7470" s="20">
        <f>'Dati di base x Ind. Comunale'!G7470</f>
        <v>3</v>
      </c>
      <c r="H7470" s="15">
        <f>'Dati di base x Ind. Comunale'!E7470</f>
        <v>2</v>
      </c>
    </row>
    <row r="7471" spans="1:8" x14ac:dyDescent="0.3">
      <c r="A7471" t="s">
        <v>199</v>
      </c>
      <c r="B7471" t="s">
        <v>229</v>
      </c>
      <c r="C7471" t="s">
        <v>9016</v>
      </c>
      <c r="D7471" s="15" t="s">
        <v>9017</v>
      </c>
      <c r="E7471" s="30">
        <f>'Dati di base x Ind. Comunale'!H7471/'Dati di base x Ind. Comunale'!I7471</f>
        <v>0.33333333333333331</v>
      </c>
      <c r="F7471" s="20">
        <f>'Dati di base x Ind. Comunale'!F7471</f>
        <v>0</v>
      </c>
      <c r="G7471" s="20">
        <f>'Dati di base x Ind. Comunale'!G7471</f>
        <v>2</v>
      </c>
      <c r="H7471" s="15">
        <f>'Dati di base x Ind. Comunale'!E7471</f>
        <v>4</v>
      </c>
    </row>
    <row r="7472" spans="1:8" x14ac:dyDescent="0.3">
      <c r="A7472" t="s">
        <v>199</v>
      </c>
      <c r="B7472" t="s">
        <v>229</v>
      </c>
      <c r="C7472" t="s">
        <v>9170</v>
      </c>
      <c r="D7472" s="15" t="s">
        <v>9171</v>
      </c>
      <c r="E7472" s="30">
        <f>'Dati di base x Ind. Comunale'!H7472/'Dati di base x Ind. Comunale'!I7472</f>
        <v>0</v>
      </c>
      <c r="F7472" s="20">
        <f>'Dati di base x Ind. Comunale'!F7472</f>
        <v>0</v>
      </c>
      <c r="G7472" s="20">
        <f>'Dati di base x Ind. Comunale'!G7472</f>
        <v>0</v>
      </c>
      <c r="H7472" s="15">
        <f>'Dati di base x Ind. Comunale'!E7472</f>
        <v>4</v>
      </c>
    </row>
    <row r="7473" spans="1:8" x14ac:dyDescent="0.3">
      <c r="A7473" t="s">
        <v>199</v>
      </c>
      <c r="B7473" t="s">
        <v>229</v>
      </c>
      <c r="C7473" t="s">
        <v>9752</v>
      </c>
      <c r="D7473" s="15" t="s">
        <v>9753</v>
      </c>
      <c r="E7473" s="30">
        <f>'Dati di base x Ind. Comunale'!H7473/'Dati di base x Ind. Comunale'!I7473</f>
        <v>0.5</v>
      </c>
      <c r="F7473" s="20">
        <f>'Dati di base x Ind. Comunale'!F7473</f>
        <v>0</v>
      </c>
      <c r="G7473" s="20">
        <f>'Dati di base x Ind. Comunale'!G7473</f>
        <v>3</v>
      </c>
      <c r="H7473" s="15">
        <f>'Dati di base x Ind. Comunale'!E7473</f>
        <v>3</v>
      </c>
    </row>
    <row r="7474" spans="1:8" x14ac:dyDescent="0.3">
      <c r="A7474" t="s">
        <v>199</v>
      </c>
      <c r="B7474" t="s">
        <v>229</v>
      </c>
      <c r="C7474" t="s">
        <v>9929</v>
      </c>
      <c r="D7474" s="15" t="s">
        <v>9930</v>
      </c>
      <c r="E7474" s="30">
        <f>'Dati di base x Ind. Comunale'!H7474/'Dati di base x Ind. Comunale'!I7474</f>
        <v>0.26666666666666666</v>
      </c>
      <c r="F7474" s="20">
        <f>'Dati di base x Ind. Comunale'!F7474</f>
        <v>0</v>
      </c>
      <c r="G7474" s="20">
        <f>'Dati di base x Ind. Comunale'!G7474</f>
        <v>4</v>
      </c>
      <c r="H7474" s="15">
        <f>'Dati di base x Ind. Comunale'!E7474</f>
        <v>11</v>
      </c>
    </row>
    <row r="7475" spans="1:8" x14ac:dyDescent="0.3">
      <c r="A7475" t="s">
        <v>199</v>
      </c>
      <c r="B7475" t="s">
        <v>229</v>
      </c>
      <c r="C7475" t="s">
        <v>9974</v>
      </c>
      <c r="D7475" s="15" t="s">
        <v>9975</v>
      </c>
      <c r="E7475" s="30">
        <f>'Dati di base x Ind. Comunale'!H7475/'Dati di base x Ind. Comunale'!I7475</f>
        <v>1</v>
      </c>
      <c r="F7475" s="20">
        <f>'Dati di base x Ind. Comunale'!F7475</f>
        <v>0</v>
      </c>
      <c r="G7475" s="20">
        <f>'Dati di base x Ind. Comunale'!G7475</f>
        <v>1</v>
      </c>
      <c r="H7475" s="15">
        <f>'Dati di base x Ind. Comunale'!E7475</f>
        <v>0</v>
      </c>
    </row>
    <row r="7476" spans="1:8" x14ac:dyDescent="0.3">
      <c r="A7476" t="s">
        <v>199</v>
      </c>
      <c r="B7476" t="s">
        <v>229</v>
      </c>
      <c r="C7476" t="s">
        <v>10262</v>
      </c>
      <c r="D7476" s="15" t="s">
        <v>10263</v>
      </c>
      <c r="E7476" s="30">
        <f>'Dati di base x Ind. Comunale'!H7476/'Dati di base x Ind. Comunale'!I7476</f>
        <v>0</v>
      </c>
      <c r="F7476" s="20">
        <f>'Dati di base x Ind. Comunale'!F7476</f>
        <v>0</v>
      </c>
      <c r="G7476" s="20">
        <f>'Dati di base x Ind. Comunale'!G7476</f>
        <v>0</v>
      </c>
      <c r="H7476" s="15">
        <f>'Dati di base x Ind. Comunale'!E7476</f>
        <v>1</v>
      </c>
    </row>
    <row r="7477" spans="1:8" x14ac:dyDescent="0.3">
      <c r="A7477" t="s">
        <v>199</v>
      </c>
      <c r="B7477" t="s">
        <v>229</v>
      </c>
      <c r="C7477" t="s">
        <v>11123</v>
      </c>
      <c r="D7477" s="15" t="s">
        <v>11124</v>
      </c>
      <c r="E7477" s="45" t="s">
        <v>15828</v>
      </c>
      <c r="F7477" s="20">
        <f>'Dati di base x Ind. Comunale'!F7477</f>
        <v>0</v>
      </c>
      <c r="G7477" s="20">
        <f>'Dati di base x Ind. Comunale'!G7477</f>
        <v>0</v>
      </c>
      <c r="H7477" s="15">
        <f>'Dati di base x Ind. Comunale'!E7477</f>
        <v>0</v>
      </c>
    </row>
    <row r="7478" spans="1:8" x14ac:dyDescent="0.3">
      <c r="A7478" t="s">
        <v>199</v>
      </c>
      <c r="B7478" t="s">
        <v>229</v>
      </c>
      <c r="C7478" t="s">
        <v>11138</v>
      </c>
      <c r="D7478" s="15" t="s">
        <v>11139</v>
      </c>
      <c r="E7478" s="30">
        <f>'Dati di base x Ind. Comunale'!H7478/'Dati di base x Ind. Comunale'!I7478</f>
        <v>0.5</v>
      </c>
      <c r="F7478" s="20">
        <f>'Dati di base x Ind. Comunale'!F7478</f>
        <v>0</v>
      </c>
      <c r="G7478" s="20">
        <f>'Dati di base x Ind. Comunale'!G7478</f>
        <v>4</v>
      </c>
      <c r="H7478" s="15">
        <f>'Dati di base x Ind. Comunale'!E7478</f>
        <v>4</v>
      </c>
    </row>
    <row r="7479" spans="1:8" x14ac:dyDescent="0.3">
      <c r="A7479" t="s">
        <v>199</v>
      </c>
      <c r="B7479" t="s">
        <v>229</v>
      </c>
      <c r="C7479" t="s">
        <v>11144</v>
      </c>
      <c r="D7479" s="15" t="s">
        <v>11145</v>
      </c>
      <c r="E7479" s="30">
        <f>'Dati di base x Ind. Comunale'!H7479/'Dati di base x Ind. Comunale'!I7479</f>
        <v>0.33333333333333331</v>
      </c>
      <c r="F7479" s="20">
        <f>'Dati di base x Ind. Comunale'!F7479</f>
        <v>0</v>
      </c>
      <c r="G7479" s="20">
        <f>'Dati di base x Ind. Comunale'!G7479</f>
        <v>1</v>
      </c>
      <c r="H7479" s="15">
        <f>'Dati di base x Ind. Comunale'!E7479</f>
        <v>2</v>
      </c>
    </row>
    <row r="7480" spans="1:8" x14ac:dyDescent="0.3">
      <c r="A7480" t="s">
        <v>199</v>
      </c>
      <c r="B7480" t="s">
        <v>229</v>
      </c>
      <c r="C7480" t="s">
        <v>11349</v>
      </c>
      <c r="D7480" s="15" t="s">
        <v>11350</v>
      </c>
      <c r="E7480" s="30">
        <f>'Dati di base x Ind. Comunale'!H7480/'Dati di base x Ind. Comunale'!I7480</f>
        <v>0.5</v>
      </c>
      <c r="F7480" s="20">
        <f>'Dati di base x Ind. Comunale'!F7480</f>
        <v>0</v>
      </c>
      <c r="G7480" s="20">
        <f>'Dati di base x Ind. Comunale'!G7480</f>
        <v>1</v>
      </c>
      <c r="H7480" s="15">
        <f>'Dati di base x Ind. Comunale'!E7480</f>
        <v>1</v>
      </c>
    </row>
    <row r="7481" spans="1:8" x14ac:dyDescent="0.3">
      <c r="A7481" t="s">
        <v>199</v>
      </c>
      <c r="B7481" t="s">
        <v>229</v>
      </c>
      <c r="C7481" t="s">
        <v>12104</v>
      </c>
      <c r="D7481" s="15" t="s">
        <v>12105</v>
      </c>
      <c r="E7481" s="30">
        <f>'Dati di base x Ind. Comunale'!H7481/'Dati di base x Ind. Comunale'!I7481</f>
        <v>0</v>
      </c>
      <c r="F7481" s="20">
        <f>'Dati di base x Ind. Comunale'!F7481</f>
        <v>0</v>
      </c>
      <c r="G7481" s="20">
        <f>'Dati di base x Ind. Comunale'!G7481</f>
        <v>0</v>
      </c>
      <c r="H7481" s="15">
        <f>'Dati di base x Ind. Comunale'!E7481</f>
        <v>1</v>
      </c>
    </row>
    <row r="7482" spans="1:8" x14ac:dyDescent="0.3">
      <c r="A7482" t="s">
        <v>199</v>
      </c>
      <c r="B7482" t="s">
        <v>229</v>
      </c>
      <c r="C7482" t="s">
        <v>12276</v>
      </c>
      <c r="D7482" s="15" t="s">
        <v>12277</v>
      </c>
      <c r="E7482" s="45" t="s">
        <v>15828</v>
      </c>
      <c r="F7482" s="20">
        <f>'Dati di base x Ind. Comunale'!F7482</f>
        <v>0</v>
      </c>
      <c r="G7482" s="20">
        <f>'Dati di base x Ind. Comunale'!G7482</f>
        <v>0</v>
      </c>
      <c r="H7482" s="15">
        <f>'Dati di base x Ind. Comunale'!E7482</f>
        <v>0</v>
      </c>
    </row>
    <row r="7483" spans="1:8" x14ac:dyDescent="0.3">
      <c r="A7483" t="s">
        <v>199</v>
      </c>
      <c r="B7483" t="s">
        <v>229</v>
      </c>
      <c r="C7483" t="s">
        <v>12310</v>
      </c>
      <c r="D7483" s="15" t="s">
        <v>12311</v>
      </c>
      <c r="E7483" s="45" t="s">
        <v>15828</v>
      </c>
      <c r="F7483" s="20">
        <f>'Dati di base x Ind. Comunale'!F7483</f>
        <v>0</v>
      </c>
      <c r="G7483" s="20">
        <f>'Dati di base x Ind. Comunale'!G7483</f>
        <v>0</v>
      </c>
      <c r="H7483" s="15">
        <f>'Dati di base x Ind. Comunale'!E7483</f>
        <v>0</v>
      </c>
    </row>
    <row r="7484" spans="1:8" x14ac:dyDescent="0.3">
      <c r="A7484" t="s">
        <v>199</v>
      </c>
      <c r="B7484" t="s">
        <v>229</v>
      </c>
      <c r="C7484" t="s">
        <v>12448</v>
      </c>
      <c r="D7484" s="15" t="s">
        <v>12449</v>
      </c>
      <c r="E7484" s="30">
        <f>'Dati di base x Ind. Comunale'!H7484/'Dati di base x Ind. Comunale'!I7484</f>
        <v>0</v>
      </c>
      <c r="F7484" s="20">
        <f>'Dati di base x Ind. Comunale'!F7484</f>
        <v>0</v>
      </c>
      <c r="G7484" s="20">
        <f>'Dati di base x Ind. Comunale'!G7484</f>
        <v>0</v>
      </c>
      <c r="H7484" s="15">
        <f>'Dati di base x Ind. Comunale'!E7484</f>
        <v>2</v>
      </c>
    </row>
    <row r="7485" spans="1:8" x14ac:dyDescent="0.3">
      <c r="A7485" t="s">
        <v>199</v>
      </c>
      <c r="B7485" t="s">
        <v>229</v>
      </c>
      <c r="C7485" t="s">
        <v>12519</v>
      </c>
      <c r="D7485" s="15" t="s">
        <v>12520</v>
      </c>
      <c r="E7485" s="45" t="s">
        <v>15828</v>
      </c>
      <c r="F7485" s="20">
        <f>'Dati di base x Ind. Comunale'!F7485</f>
        <v>0</v>
      </c>
      <c r="G7485" s="20">
        <f>'Dati di base x Ind. Comunale'!G7485</f>
        <v>0</v>
      </c>
      <c r="H7485" s="15">
        <f>'Dati di base x Ind. Comunale'!E7485</f>
        <v>0</v>
      </c>
    </row>
    <row r="7486" spans="1:8" x14ac:dyDescent="0.3">
      <c r="A7486" t="s">
        <v>199</v>
      </c>
      <c r="B7486" t="s">
        <v>229</v>
      </c>
      <c r="C7486" t="s">
        <v>12855</v>
      </c>
      <c r="D7486" s="15" t="s">
        <v>12856</v>
      </c>
      <c r="E7486" s="45" t="s">
        <v>15828</v>
      </c>
      <c r="F7486" s="20">
        <f>'Dati di base x Ind. Comunale'!F7486</f>
        <v>0</v>
      </c>
      <c r="G7486" s="20">
        <f>'Dati di base x Ind. Comunale'!G7486</f>
        <v>0</v>
      </c>
      <c r="H7486" s="15">
        <f>'Dati di base x Ind. Comunale'!E7486</f>
        <v>0</v>
      </c>
    </row>
    <row r="7487" spans="1:8" x14ac:dyDescent="0.3">
      <c r="A7487" t="s">
        <v>199</v>
      </c>
      <c r="B7487" t="s">
        <v>229</v>
      </c>
      <c r="C7487" t="s">
        <v>12869</v>
      </c>
      <c r="D7487" s="15" t="s">
        <v>12870</v>
      </c>
      <c r="E7487" s="45" t="s">
        <v>15828</v>
      </c>
      <c r="F7487" s="20">
        <f>'Dati di base x Ind. Comunale'!F7487</f>
        <v>0</v>
      </c>
      <c r="G7487" s="20">
        <f>'Dati di base x Ind. Comunale'!G7487</f>
        <v>0</v>
      </c>
      <c r="H7487" s="15">
        <f>'Dati di base x Ind. Comunale'!E7487</f>
        <v>0</v>
      </c>
    </row>
    <row r="7488" spans="1:8" x14ac:dyDescent="0.3">
      <c r="A7488" t="s">
        <v>199</v>
      </c>
      <c r="B7488" t="s">
        <v>229</v>
      </c>
      <c r="C7488" t="s">
        <v>12791</v>
      </c>
      <c r="D7488" s="15" t="s">
        <v>12792</v>
      </c>
      <c r="E7488" s="30">
        <f>'Dati di base x Ind. Comunale'!H7488/'Dati di base x Ind. Comunale'!I7488</f>
        <v>0</v>
      </c>
      <c r="F7488" s="20">
        <f>'Dati di base x Ind. Comunale'!F7488</f>
        <v>0</v>
      </c>
      <c r="G7488" s="20">
        <f>'Dati di base x Ind. Comunale'!G7488</f>
        <v>0</v>
      </c>
      <c r="H7488" s="15">
        <f>'Dati di base x Ind. Comunale'!E7488</f>
        <v>2</v>
      </c>
    </row>
    <row r="7489" spans="1:8" x14ac:dyDescent="0.3">
      <c r="A7489" t="s">
        <v>199</v>
      </c>
      <c r="B7489" t="s">
        <v>229</v>
      </c>
      <c r="C7489" t="s">
        <v>12829</v>
      </c>
      <c r="D7489" s="15" t="s">
        <v>12830</v>
      </c>
      <c r="E7489" s="30">
        <f>'Dati di base x Ind. Comunale'!H7489/'Dati di base x Ind. Comunale'!I7489</f>
        <v>0</v>
      </c>
      <c r="F7489" s="20">
        <f>'Dati di base x Ind. Comunale'!F7489</f>
        <v>0</v>
      </c>
      <c r="G7489" s="20">
        <f>'Dati di base x Ind. Comunale'!G7489</f>
        <v>0</v>
      </c>
      <c r="H7489" s="15">
        <f>'Dati di base x Ind. Comunale'!E7489</f>
        <v>7</v>
      </c>
    </row>
    <row r="7490" spans="1:8" x14ac:dyDescent="0.3">
      <c r="A7490" t="s">
        <v>199</v>
      </c>
      <c r="B7490" t="s">
        <v>229</v>
      </c>
      <c r="C7490" t="s">
        <v>13253</v>
      </c>
      <c r="D7490" s="15" t="s">
        <v>13254</v>
      </c>
      <c r="E7490" s="45" t="s">
        <v>15828</v>
      </c>
      <c r="F7490" s="20">
        <f>'Dati di base x Ind. Comunale'!F7490</f>
        <v>0</v>
      </c>
      <c r="G7490" s="20">
        <f>'Dati di base x Ind. Comunale'!G7490</f>
        <v>0</v>
      </c>
      <c r="H7490" s="15">
        <f>'Dati di base x Ind. Comunale'!E7490</f>
        <v>0</v>
      </c>
    </row>
    <row r="7491" spans="1:8" x14ac:dyDescent="0.3">
      <c r="A7491" t="s">
        <v>199</v>
      </c>
      <c r="B7491" t="s">
        <v>229</v>
      </c>
      <c r="C7491" t="s">
        <v>14519</v>
      </c>
      <c r="D7491" s="15" t="s">
        <v>14520</v>
      </c>
      <c r="E7491" s="30">
        <f>'Dati di base x Ind. Comunale'!H7491/'Dati di base x Ind. Comunale'!I7491</f>
        <v>0</v>
      </c>
      <c r="F7491" s="20">
        <f>'Dati di base x Ind. Comunale'!F7491</f>
        <v>0</v>
      </c>
      <c r="G7491" s="20">
        <f>'Dati di base x Ind. Comunale'!G7491</f>
        <v>0</v>
      </c>
      <c r="H7491" s="15">
        <f>'Dati di base x Ind. Comunale'!E7491</f>
        <v>1</v>
      </c>
    </row>
    <row r="7492" spans="1:8" x14ac:dyDescent="0.3">
      <c r="A7492" t="s">
        <v>199</v>
      </c>
      <c r="B7492" t="s">
        <v>229</v>
      </c>
      <c r="C7492" t="s">
        <v>14539</v>
      </c>
      <c r="D7492" s="15" t="s">
        <v>14540</v>
      </c>
      <c r="E7492" s="45" t="s">
        <v>15828</v>
      </c>
      <c r="F7492" s="20">
        <f>'Dati di base x Ind. Comunale'!F7492</f>
        <v>0</v>
      </c>
      <c r="G7492" s="20">
        <f>'Dati di base x Ind. Comunale'!G7492</f>
        <v>0</v>
      </c>
      <c r="H7492" s="15">
        <f>'Dati di base x Ind. Comunale'!E7492</f>
        <v>0</v>
      </c>
    </row>
    <row r="7493" spans="1:8" x14ac:dyDescent="0.3">
      <c r="A7493" t="s">
        <v>199</v>
      </c>
      <c r="B7493" t="s">
        <v>229</v>
      </c>
      <c r="C7493" t="s">
        <v>15015</v>
      </c>
      <c r="D7493" s="15" t="s">
        <v>15016</v>
      </c>
      <c r="E7493" s="45" t="s">
        <v>15828</v>
      </c>
      <c r="F7493" s="20">
        <f>'Dati di base x Ind. Comunale'!F7493</f>
        <v>0</v>
      </c>
      <c r="G7493" s="20">
        <f>'Dati di base x Ind. Comunale'!G7493</f>
        <v>0</v>
      </c>
      <c r="H7493" s="15">
        <f>'Dati di base x Ind. Comunale'!E7493</f>
        <v>0</v>
      </c>
    </row>
    <row r="7494" spans="1:8" x14ac:dyDescent="0.3">
      <c r="A7494" t="s">
        <v>199</v>
      </c>
      <c r="B7494" t="s">
        <v>229</v>
      </c>
      <c r="C7494" t="s">
        <v>15258</v>
      </c>
      <c r="D7494" s="15" t="s">
        <v>15259</v>
      </c>
      <c r="E7494" s="45" t="s">
        <v>15828</v>
      </c>
      <c r="F7494" s="20">
        <f>'Dati di base x Ind. Comunale'!F7494</f>
        <v>0</v>
      </c>
      <c r="G7494" s="20">
        <f>'Dati di base x Ind. Comunale'!G7494</f>
        <v>0</v>
      </c>
      <c r="H7494" s="15">
        <f>'Dati di base x Ind. Comunale'!E7494</f>
        <v>0</v>
      </c>
    </row>
    <row r="7495" spans="1:8" x14ac:dyDescent="0.3">
      <c r="A7495" t="s">
        <v>199</v>
      </c>
      <c r="B7495" t="s">
        <v>229</v>
      </c>
      <c r="C7495" t="s">
        <v>15670</v>
      </c>
      <c r="D7495" s="15" t="s">
        <v>15671</v>
      </c>
      <c r="E7495" s="30">
        <f>'Dati di base x Ind. Comunale'!H7495/'Dati di base x Ind. Comunale'!I7495</f>
        <v>0.6</v>
      </c>
      <c r="F7495" s="20">
        <f>'Dati di base x Ind. Comunale'!F7495</f>
        <v>0</v>
      </c>
      <c r="G7495" s="20">
        <f>'Dati di base x Ind. Comunale'!G7495</f>
        <v>3</v>
      </c>
      <c r="H7495" s="15">
        <f>'Dati di base x Ind. Comunale'!E7495</f>
        <v>2</v>
      </c>
    </row>
    <row r="7496" spans="1:8" x14ac:dyDescent="0.3">
      <c r="A7496" t="s">
        <v>199</v>
      </c>
      <c r="B7496" t="s">
        <v>229</v>
      </c>
      <c r="C7496" t="s">
        <v>15730</v>
      </c>
      <c r="D7496" s="15" t="s">
        <v>15731</v>
      </c>
      <c r="E7496" s="30">
        <f>'Dati di base x Ind. Comunale'!H7496/'Dati di base x Ind. Comunale'!I7496</f>
        <v>1</v>
      </c>
      <c r="F7496" s="20">
        <f>'Dati di base x Ind. Comunale'!F7496</f>
        <v>0</v>
      </c>
      <c r="G7496" s="20">
        <f>'Dati di base x Ind. Comunale'!G7496</f>
        <v>1</v>
      </c>
      <c r="H7496" s="15">
        <f>'Dati di base x Ind. Comunale'!E7496</f>
        <v>0</v>
      </c>
    </row>
    <row r="7497" spans="1:8" x14ac:dyDescent="0.3">
      <c r="A7497" t="s">
        <v>199</v>
      </c>
      <c r="B7497" t="s">
        <v>229</v>
      </c>
      <c r="C7497" t="s">
        <v>7924</v>
      </c>
      <c r="D7497" s="15" t="s">
        <v>7925</v>
      </c>
      <c r="E7497" s="30">
        <f>'Dati di base x Ind. Comunale'!H7497/'Dati di base x Ind. Comunale'!I7497</f>
        <v>0</v>
      </c>
      <c r="F7497" s="20">
        <f>'Dati di base x Ind. Comunale'!F7497</f>
        <v>0</v>
      </c>
      <c r="G7497" s="20">
        <f>'Dati di base x Ind. Comunale'!G7497</f>
        <v>0</v>
      </c>
      <c r="H7497" s="15">
        <f>'Dati di base x Ind. Comunale'!E7497</f>
        <v>2</v>
      </c>
    </row>
    <row r="7498" spans="1:8" x14ac:dyDescent="0.3">
      <c r="A7498" t="s">
        <v>199</v>
      </c>
      <c r="B7498" t="s">
        <v>229</v>
      </c>
      <c r="C7498" t="s">
        <v>7640</v>
      </c>
      <c r="D7498" s="15" t="s">
        <v>7641</v>
      </c>
      <c r="E7498" s="30">
        <f>'Dati di base x Ind. Comunale'!H7498/'Dati di base x Ind. Comunale'!I7498</f>
        <v>0</v>
      </c>
      <c r="F7498" s="20">
        <f>'Dati di base x Ind. Comunale'!F7498</f>
        <v>0</v>
      </c>
      <c r="G7498" s="20">
        <f>'Dati di base x Ind. Comunale'!G7498</f>
        <v>0</v>
      </c>
      <c r="H7498" s="15">
        <f>'Dati di base x Ind. Comunale'!E7498</f>
        <v>1</v>
      </c>
    </row>
    <row r="7499" spans="1:8" x14ac:dyDescent="0.3">
      <c r="A7499" t="s">
        <v>199</v>
      </c>
      <c r="B7499" t="s">
        <v>229</v>
      </c>
      <c r="C7499" t="s">
        <v>11131</v>
      </c>
      <c r="D7499" s="15" t="s">
        <v>11132</v>
      </c>
      <c r="E7499" s="30">
        <f>'Dati di base x Ind. Comunale'!H7499/'Dati di base x Ind. Comunale'!I7499</f>
        <v>0.5</v>
      </c>
      <c r="F7499" s="20">
        <f>'Dati di base x Ind. Comunale'!F7499</f>
        <v>0</v>
      </c>
      <c r="G7499" s="20">
        <f>'Dati di base x Ind. Comunale'!G7499</f>
        <v>1</v>
      </c>
      <c r="H7499" s="15">
        <f>'Dati di base x Ind. Comunale'!E7499</f>
        <v>1</v>
      </c>
    </row>
    <row r="7500" spans="1:8" x14ac:dyDescent="0.3">
      <c r="A7500" t="s">
        <v>199</v>
      </c>
      <c r="B7500" t="s">
        <v>200</v>
      </c>
      <c r="C7500" t="s">
        <v>201</v>
      </c>
      <c r="D7500" s="15" t="s">
        <v>202</v>
      </c>
      <c r="E7500" s="30">
        <f>'Dati di base x Ind. Comunale'!H7500/'Dati di base x Ind. Comunale'!I7500</f>
        <v>0.66666666666666663</v>
      </c>
      <c r="F7500" s="20">
        <f>'Dati di base x Ind. Comunale'!F7500</f>
        <v>0</v>
      </c>
      <c r="G7500" s="20">
        <f>'Dati di base x Ind. Comunale'!G7500</f>
        <v>2</v>
      </c>
      <c r="H7500" s="15">
        <f>'Dati di base x Ind. Comunale'!E7500</f>
        <v>1</v>
      </c>
    </row>
    <row r="7501" spans="1:8" x14ac:dyDescent="0.3">
      <c r="A7501" t="s">
        <v>199</v>
      </c>
      <c r="B7501" t="s">
        <v>200</v>
      </c>
      <c r="C7501" t="s">
        <v>4245</v>
      </c>
      <c r="D7501" s="15" t="s">
        <v>4246</v>
      </c>
      <c r="E7501" s="30">
        <f>'Dati di base x Ind. Comunale'!H7501/'Dati di base x Ind. Comunale'!I7501</f>
        <v>0.66666666666666663</v>
      </c>
      <c r="F7501" s="20">
        <f>'Dati di base x Ind. Comunale'!F7501</f>
        <v>0</v>
      </c>
      <c r="G7501" s="20">
        <f>'Dati di base x Ind. Comunale'!G7501</f>
        <v>6</v>
      </c>
      <c r="H7501" s="15">
        <f>'Dati di base x Ind. Comunale'!E7501</f>
        <v>3</v>
      </c>
    </row>
    <row r="7502" spans="1:8" x14ac:dyDescent="0.3">
      <c r="A7502" t="s">
        <v>199</v>
      </c>
      <c r="B7502" t="s">
        <v>200</v>
      </c>
      <c r="C7502" t="s">
        <v>4712</v>
      </c>
      <c r="D7502" s="15" t="s">
        <v>4713</v>
      </c>
      <c r="E7502" s="30">
        <f>'Dati di base x Ind. Comunale'!H7502/'Dati di base x Ind. Comunale'!I7502</f>
        <v>0</v>
      </c>
      <c r="F7502" s="20">
        <f>'Dati di base x Ind. Comunale'!F7502</f>
        <v>0</v>
      </c>
      <c r="G7502" s="20">
        <f>'Dati di base x Ind. Comunale'!G7502</f>
        <v>0</v>
      </c>
      <c r="H7502" s="15">
        <f>'Dati di base x Ind. Comunale'!E7502</f>
        <v>1</v>
      </c>
    </row>
    <row r="7503" spans="1:8" x14ac:dyDescent="0.3">
      <c r="A7503" t="s">
        <v>199</v>
      </c>
      <c r="B7503" t="s">
        <v>200</v>
      </c>
      <c r="C7503" t="s">
        <v>6319</v>
      </c>
      <c r="D7503" s="15" t="s">
        <v>6320</v>
      </c>
      <c r="E7503" s="30">
        <f>'Dati di base x Ind. Comunale'!H7503/'Dati di base x Ind. Comunale'!I7503</f>
        <v>0</v>
      </c>
      <c r="F7503" s="20">
        <f>'Dati di base x Ind. Comunale'!F7503</f>
        <v>0</v>
      </c>
      <c r="G7503" s="20">
        <f>'Dati di base x Ind. Comunale'!G7503</f>
        <v>0</v>
      </c>
      <c r="H7503" s="15">
        <f>'Dati di base x Ind. Comunale'!E7503</f>
        <v>1</v>
      </c>
    </row>
    <row r="7504" spans="1:8" x14ac:dyDescent="0.3">
      <c r="A7504" t="s">
        <v>199</v>
      </c>
      <c r="B7504" t="s">
        <v>200</v>
      </c>
      <c r="C7504" t="s">
        <v>6837</v>
      </c>
      <c r="D7504" s="15" t="s">
        <v>6838</v>
      </c>
      <c r="E7504" s="30">
        <f>'Dati di base x Ind. Comunale'!H7504/'Dati di base x Ind. Comunale'!I7504</f>
        <v>0.75</v>
      </c>
      <c r="F7504" s="20">
        <f>'Dati di base x Ind. Comunale'!F7504</f>
        <v>0</v>
      </c>
      <c r="G7504" s="20">
        <f>'Dati di base x Ind. Comunale'!G7504</f>
        <v>3</v>
      </c>
      <c r="H7504" s="15">
        <f>'Dati di base x Ind. Comunale'!E7504</f>
        <v>1</v>
      </c>
    </row>
    <row r="7505" spans="1:8" x14ac:dyDescent="0.3">
      <c r="A7505" t="s">
        <v>199</v>
      </c>
      <c r="B7505" t="s">
        <v>200</v>
      </c>
      <c r="C7505" t="s">
        <v>8201</v>
      </c>
      <c r="D7505" s="15" t="s">
        <v>8202</v>
      </c>
      <c r="E7505" s="30">
        <f>'Dati di base x Ind. Comunale'!H7505/'Dati di base x Ind. Comunale'!I7505</f>
        <v>0.73333333333333328</v>
      </c>
      <c r="F7505" s="20">
        <f>'Dati di base x Ind. Comunale'!F7505</f>
        <v>0</v>
      </c>
      <c r="G7505" s="20">
        <f>'Dati di base x Ind. Comunale'!G7505</f>
        <v>11</v>
      </c>
      <c r="H7505" s="15">
        <f>'Dati di base x Ind. Comunale'!E7505</f>
        <v>4</v>
      </c>
    </row>
    <row r="7506" spans="1:8" x14ac:dyDescent="0.3">
      <c r="A7506" t="s">
        <v>199</v>
      </c>
      <c r="B7506" t="s">
        <v>200</v>
      </c>
      <c r="C7506" t="s">
        <v>8780</v>
      </c>
      <c r="D7506" s="15" t="s">
        <v>8781</v>
      </c>
      <c r="E7506" s="30">
        <f>'Dati di base x Ind. Comunale'!H7506/'Dati di base x Ind. Comunale'!I7506</f>
        <v>0</v>
      </c>
      <c r="F7506" s="20">
        <f>'Dati di base x Ind. Comunale'!F7506</f>
        <v>0</v>
      </c>
      <c r="G7506" s="20">
        <f>'Dati di base x Ind. Comunale'!G7506</f>
        <v>0</v>
      </c>
      <c r="H7506" s="15">
        <f>'Dati di base x Ind. Comunale'!E7506</f>
        <v>1</v>
      </c>
    </row>
    <row r="7507" spans="1:8" x14ac:dyDescent="0.3">
      <c r="A7507" t="s">
        <v>199</v>
      </c>
      <c r="B7507" t="s">
        <v>200</v>
      </c>
      <c r="C7507" t="s">
        <v>10848</v>
      </c>
      <c r="D7507" s="15" t="s">
        <v>10849</v>
      </c>
      <c r="E7507" s="30">
        <f>'Dati di base x Ind. Comunale'!H7507/'Dati di base x Ind. Comunale'!I7507</f>
        <v>0</v>
      </c>
      <c r="F7507" s="20">
        <f>'Dati di base x Ind. Comunale'!F7507</f>
        <v>0</v>
      </c>
      <c r="G7507" s="20">
        <f>'Dati di base x Ind. Comunale'!G7507</f>
        <v>0</v>
      </c>
      <c r="H7507" s="15">
        <f>'Dati di base x Ind. Comunale'!E7507</f>
        <v>1</v>
      </c>
    </row>
    <row r="7508" spans="1:8" x14ac:dyDescent="0.3">
      <c r="A7508" t="s">
        <v>199</v>
      </c>
      <c r="B7508" t="s">
        <v>200</v>
      </c>
      <c r="C7508" t="s">
        <v>11135</v>
      </c>
      <c r="D7508" s="15" t="s">
        <v>155</v>
      </c>
      <c r="E7508" s="30">
        <f>'Dati di base x Ind. Comunale'!H7508/'Dati di base x Ind. Comunale'!I7508</f>
        <v>0.65217391304347827</v>
      </c>
      <c r="F7508" s="20">
        <f>'Dati di base x Ind. Comunale'!F7508</f>
        <v>0</v>
      </c>
      <c r="G7508" s="20">
        <f>'Dati di base x Ind. Comunale'!G7508</f>
        <v>15</v>
      </c>
      <c r="H7508" s="15">
        <f>'Dati di base x Ind. Comunale'!E7508</f>
        <v>8</v>
      </c>
    </row>
    <row r="7509" spans="1:8" x14ac:dyDescent="0.3">
      <c r="A7509" t="s">
        <v>199</v>
      </c>
      <c r="B7509" t="s">
        <v>200</v>
      </c>
      <c r="C7509" t="s">
        <v>12737</v>
      </c>
      <c r="D7509" s="15" t="s">
        <v>12738</v>
      </c>
      <c r="E7509" s="45" t="s">
        <v>15828</v>
      </c>
      <c r="F7509" s="20">
        <f>'Dati di base x Ind. Comunale'!F7509</f>
        <v>0</v>
      </c>
      <c r="G7509" s="20">
        <f>'Dati di base x Ind. Comunale'!G7509</f>
        <v>0</v>
      </c>
      <c r="H7509" s="15">
        <f>'Dati di base x Ind. Comunale'!E7509</f>
        <v>0</v>
      </c>
    </row>
    <row r="7510" spans="1:8" x14ac:dyDescent="0.3">
      <c r="A7510" t="s">
        <v>199</v>
      </c>
      <c r="B7510" t="s">
        <v>200</v>
      </c>
      <c r="C7510" t="s">
        <v>13229</v>
      </c>
      <c r="D7510" s="15" t="s">
        <v>13230</v>
      </c>
      <c r="E7510" s="30">
        <f>'Dati di base x Ind. Comunale'!H7510/'Dati di base x Ind. Comunale'!I7510</f>
        <v>0.7</v>
      </c>
      <c r="F7510" s="20">
        <f>'Dati di base x Ind. Comunale'!F7510</f>
        <v>0</v>
      </c>
      <c r="G7510" s="20">
        <f>'Dati di base x Ind. Comunale'!G7510</f>
        <v>7</v>
      </c>
      <c r="H7510" s="15">
        <f>'Dati di base x Ind. Comunale'!E7510</f>
        <v>3</v>
      </c>
    </row>
    <row r="7511" spans="1:8" x14ac:dyDescent="0.3">
      <c r="A7511" t="s">
        <v>199</v>
      </c>
      <c r="B7511" t="s">
        <v>200</v>
      </c>
      <c r="C7511" t="s">
        <v>15650</v>
      </c>
      <c r="D7511" s="15" t="s">
        <v>15651</v>
      </c>
      <c r="E7511" s="30">
        <f>'Dati di base x Ind. Comunale'!H7511/'Dati di base x Ind. Comunale'!I7511</f>
        <v>0.75</v>
      </c>
      <c r="F7511" s="20">
        <f>'Dati di base x Ind. Comunale'!F7511</f>
        <v>0</v>
      </c>
      <c r="G7511" s="20">
        <f>'Dati di base x Ind. Comunale'!G7511</f>
        <v>9</v>
      </c>
      <c r="H7511" s="15">
        <f>'Dati di base x Ind. Comunale'!E7511</f>
        <v>3</v>
      </c>
    </row>
    <row r="7512" spans="1:8" x14ac:dyDescent="0.3">
      <c r="A7512" t="s">
        <v>199</v>
      </c>
      <c r="B7512" t="s">
        <v>1049</v>
      </c>
      <c r="C7512" t="s">
        <v>1050</v>
      </c>
      <c r="D7512" s="15" t="s">
        <v>1051</v>
      </c>
      <c r="E7512" s="30">
        <f>'Dati di base x Ind. Comunale'!H7512/'Dati di base x Ind. Comunale'!I7512</f>
        <v>0.46666666666666667</v>
      </c>
      <c r="F7512" s="20">
        <f>'Dati di base x Ind. Comunale'!F7512</f>
        <v>0</v>
      </c>
      <c r="G7512" s="20">
        <f>'Dati di base x Ind. Comunale'!G7512</f>
        <v>7</v>
      </c>
      <c r="H7512" s="15">
        <f>'Dati di base x Ind. Comunale'!E7512</f>
        <v>8</v>
      </c>
    </row>
    <row r="7513" spans="1:8" x14ac:dyDescent="0.3">
      <c r="A7513" t="s">
        <v>199</v>
      </c>
      <c r="B7513" t="s">
        <v>1049</v>
      </c>
      <c r="C7513" t="s">
        <v>1096</v>
      </c>
      <c r="D7513" s="15" t="s">
        <v>1097</v>
      </c>
      <c r="E7513" s="30">
        <f>'Dati di base x Ind. Comunale'!H7513/'Dati di base x Ind. Comunale'!I7513</f>
        <v>0.66666666666666663</v>
      </c>
      <c r="F7513" s="20">
        <f>'Dati di base x Ind. Comunale'!F7513</f>
        <v>0</v>
      </c>
      <c r="G7513" s="20">
        <f>'Dati di base x Ind. Comunale'!G7513</f>
        <v>2</v>
      </c>
      <c r="H7513" s="15">
        <f>'Dati di base x Ind. Comunale'!E7513</f>
        <v>1</v>
      </c>
    </row>
    <row r="7514" spans="1:8" x14ac:dyDescent="0.3">
      <c r="A7514" t="s">
        <v>199</v>
      </c>
      <c r="B7514" t="s">
        <v>1049</v>
      </c>
      <c r="C7514" t="s">
        <v>2155</v>
      </c>
      <c r="D7514" s="15" t="s">
        <v>2156</v>
      </c>
      <c r="E7514" s="30">
        <f>'Dati di base x Ind. Comunale'!H7514/'Dati di base x Ind. Comunale'!I7514</f>
        <v>0</v>
      </c>
      <c r="F7514" s="20">
        <f>'Dati di base x Ind. Comunale'!F7514</f>
        <v>0</v>
      </c>
      <c r="G7514" s="20">
        <f>'Dati di base x Ind. Comunale'!G7514</f>
        <v>0</v>
      </c>
      <c r="H7514" s="15">
        <f>'Dati di base x Ind. Comunale'!E7514</f>
        <v>1</v>
      </c>
    </row>
    <row r="7515" spans="1:8" x14ac:dyDescent="0.3">
      <c r="A7515" t="s">
        <v>199</v>
      </c>
      <c r="B7515" t="s">
        <v>1049</v>
      </c>
      <c r="C7515" t="s">
        <v>2227</v>
      </c>
      <c r="D7515" s="15" t="s">
        <v>2228</v>
      </c>
      <c r="E7515" s="30">
        <f>'Dati di base x Ind. Comunale'!H7515/'Dati di base x Ind. Comunale'!I7515</f>
        <v>0.5</v>
      </c>
      <c r="F7515" s="20">
        <f>'Dati di base x Ind. Comunale'!F7515</f>
        <v>0</v>
      </c>
      <c r="G7515" s="20">
        <f>'Dati di base x Ind. Comunale'!G7515</f>
        <v>1</v>
      </c>
      <c r="H7515" s="15">
        <f>'Dati di base x Ind. Comunale'!E7515</f>
        <v>1</v>
      </c>
    </row>
    <row r="7516" spans="1:8" x14ac:dyDescent="0.3">
      <c r="A7516" t="s">
        <v>199</v>
      </c>
      <c r="B7516" t="s">
        <v>1049</v>
      </c>
      <c r="C7516" t="s">
        <v>2669</v>
      </c>
      <c r="D7516" s="15" t="s">
        <v>2670</v>
      </c>
      <c r="E7516" s="30">
        <f>'Dati di base x Ind. Comunale'!H7516/'Dati di base x Ind. Comunale'!I7516</f>
        <v>0</v>
      </c>
      <c r="F7516" s="20">
        <f>'Dati di base x Ind. Comunale'!F7516</f>
        <v>0</v>
      </c>
      <c r="G7516" s="20">
        <f>'Dati di base x Ind. Comunale'!G7516</f>
        <v>0</v>
      </c>
      <c r="H7516" s="15">
        <f>'Dati di base x Ind. Comunale'!E7516</f>
        <v>2</v>
      </c>
    </row>
    <row r="7517" spans="1:8" x14ac:dyDescent="0.3">
      <c r="A7517" t="s">
        <v>199</v>
      </c>
      <c r="B7517" t="s">
        <v>1049</v>
      </c>
      <c r="C7517" t="s">
        <v>2963</v>
      </c>
      <c r="D7517" s="15" t="s">
        <v>2964</v>
      </c>
      <c r="E7517" s="30">
        <f>'Dati di base x Ind. Comunale'!H7517/'Dati di base x Ind. Comunale'!I7517</f>
        <v>0.4</v>
      </c>
      <c r="F7517" s="20">
        <f>'Dati di base x Ind. Comunale'!F7517</f>
        <v>0</v>
      </c>
      <c r="G7517" s="20">
        <f>'Dati di base x Ind. Comunale'!G7517</f>
        <v>2</v>
      </c>
      <c r="H7517" s="15">
        <f>'Dati di base x Ind. Comunale'!E7517</f>
        <v>3</v>
      </c>
    </row>
    <row r="7518" spans="1:8" x14ac:dyDescent="0.3">
      <c r="A7518" t="s">
        <v>199</v>
      </c>
      <c r="B7518" t="s">
        <v>1049</v>
      </c>
      <c r="C7518" t="s">
        <v>3303</v>
      </c>
      <c r="D7518" s="15" t="s">
        <v>3304</v>
      </c>
      <c r="E7518" s="45" t="s">
        <v>15828</v>
      </c>
      <c r="F7518" s="20">
        <f>'Dati di base x Ind. Comunale'!F7518</f>
        <v>0</v>
      </c>
      <c r="G7518" s="20">
        <f>'Dati di base x Ind. Comunale'!G7518</f>
        <v>0</v>
      </c>
      <c r="H7518" s="15">
        <f>'Dati di base x Ind. Comunale'!E7518</f>
        <v>0</v>
      </c>
    </row>
    <row r="7519" spans="1:8" x14ac:dyDescent="0.3">
      <c r="A7519" t="s">
        <v>199</v>
      </c>
      <c r="B7519" t="s">
        <v>1049</v>
      </c>
      <c r="C7519" t="s">
        <v>5577</v>
      </c>
      <c r="D7519" s="15" t="s">
        <v>5578</v>
      </c>
      <c r="E7519" s="45" t="s">
        <v>15828</v>
      </c>
      <c r="F7519" s="20">
        <f>'Dati di base x Ind. Comunale'!F7519</f>
        <v>0</v>
      </c>
      <c r="G7519" s="20">
        <f>'Dati di base x Ind. Comunale'!G7519</f>
        <v>0</v>
      </c>
      <c r="H7519" s="15">
        <f>'Dati di base x Ind. Comunale'!E7519</f>
        <v>0</v>
      </c>
    </row>
    <row r="7520" spans="1:8" x14ac:dyDescent="0.3">
      <c r="A7520" t="s">
        <v>199</v>
      </c>
      <c r="B7520" t="s">
        <v>1049</v>
      </c>
      <c r="C7520" t="s">
        <v>5721</v>
      </c>
      <c r="D7520" s="15" t="s">
        <v>5722</v>
      </c>
      <c r="E7520" s="30">
        <f>'Dati di base x Ind. Comunale'!H7520/'Dati di base x Ind. Comunale'!I7520</f>
        <v>0</v>
      </c>
      <c r="F7520" s="20">
        <f>'Dati di base x Ind. Comunale'!F7520</f>
        <v>0</v>
      </c>
      <c r="G7520" s="20">
        <f>'Dati di base x Ind. Comunale'!G7520</f>
        <v>0</v>
      </c>
      <c r="H7520" s="15">
        <f>'Dati di base x Ind. Comunale'!E7520</f>
        <v>3</v>
      </c>
    </row>
    <row r="7521" spans="1:8" x14ac:dyDescent="0.3">
      <c r="A7521" t="s">
        <v>199</v>
      </c>
      <c r="B7521" t="s">
        <v>1049</v>
      </c>
      <c r="C7521" t="s">
        <v>5930</v>
      </c>
      <c r="D7521" s="15" t="s">
        <v>5931</v>
      </c>
      <c r="E7521" s="30">
        <f>'Dati di base x Ind. Comunale'!H7521/'Dati di base x Ind. Comunale'!I7521</f>
        <v>0.66666666666666663</v>
      </c>
      <c r="F7521" s="20">
        <f>'Dati di base x Ind. Comunale'!F7521</f>
        <v>0</v>
      </c>
      <c r="G7521" s="20">
        <f>'Dati di base x Ind. Comunale'!G7521</f>
        <v>6</v>
      </c>
      <c r="H7521" s="15">
        <f>'Dati di base x Ind. Comunale'!E7521</f>
        <v>3</v>
      </c>
    </row>
    <row r="7522" spans="1:8" x14ac:dyDescent="0.3">
      <c r="A7522" t="s">
        <v>199</v>
      </c>
      <c r="B7522" t="s">
        <v>1049</v>
      </c>
      <c r="C7522" t="s">
        <v>7110</v>
      </c>
      <c r="D7522" s="15" t="s">
        <v>7111</v>
      </c>
      <c r="E7522" s="30">
        <f>'Dati di base x Ind. Comunale'!H7522/'Dati di base x Ind. Comunale'!I7522</f>
        <v>0.77777777777777779</v>
      </c>
      <c r="F7522" s="20">
        <f>'Dati di base x Ind. Comunale'!F7522</f>
        <v>0</v>
      </c>
      <c r="G7522" s="20">
        <f>'Dati di base x Ind. Comunale'!G7522</f>
        <v>7</v>
      </c>
      <c r="H7522" s="15">
        <f>'Dati di base x Ind. Comunale'!E7522</f>
        <v>2</v>
      </c>
    </row>
    <row r="7523" spans="1:8" x14ac:dyDescent="0.3">
      <c r="A7523" t="s">
        <v>199</v>
      </c>
      <c r="B7523" t="s">
        <v>1049</v>
      </c>
      <c r="C7523" t="s">
        <v>7982</v>
      </c>
      <c r="D7523" s="15" t="s">
        <v>7983</v>
      </c>
      <c r="E7523" s="30">
        <f>'Dati di base x Ind. Comunale'!H7523/'Dati di base x Ind. Comunale'!I7523</f>
        <v>0.81818181818181823</v>
      </c>
      <c r="F7523" s="20">
        <f>'Dati di base x Ind. Comunale'!F7523</f>
        <v>0</v>
      </c>
      <c r="G7523" s="20">
        <f>'Dati di base x Ind. Comunale'!G7523</f>
        <v>9</v>
      </c>
      <c r="H7523" s="15">
        <f>'Dati di base x Ind. Comunale'!E7523</f>
        <v>2</v>
      </c>
    </row>
    <row r="7524" spans="1:8" x14ac:dyDescent="0.3">
      <c r="A7524" t="s">
        <v>199</v>
      </c>
      <c r="B7524" t="s">
        <v>1049</v>
      </c>
      <c r="C7524" t="s">
        <v>9254</v>
      </c>
      <c r="D7524" s="15" t="s">
        <v>9255</v>
      </c>
      <c r="E7524" s="30">
        <f>'Dati di base x Ind. Comunale'!H7524/'Dati di base x Ind. Comunale'!I7524</f>
        <v>0.70588235294117652</v>
      </c>
      <c r="F7524" s="20">
        <f>'Dati di base x Ind. Comunale'!F7524</f>
        <v>0</v>
      </c>
      <c r="G7524" s="20">
        <f>'Dati di base x Ind. Comunale'!G7524</f>
        <v>12</v>
      </c>
      <c r="H7524" s="15">
        <f>'Dati di base x Ind. Comunale'!E7524</f>
        <v>5</v>
      </c>
    </row>
    <row r="7525" spans="1:8" x14ac:dyDescent="0.3">
      <c r="A7525" t="s">
        <v>199</v>
      </c>
      <c r="B7525" t="s">
        <v>1049</v>
      </c>
      <c r="C7525" t="s">
        <v>9691</v>
      </c>
      <c r="D7525" s="15" t="s">
        <v>9692</v>
      </c>
      <c r="E7525" s="30">
        <f>'Dati di base x Ind. Comunale'!H7525/'Dati di base x Ind. Comunale'!I7525</f>
        <v>0.8</v>
      </c>
      <c r="F7525" s="20">
        <f>'Dati di base x Ind. Comunale'!F7525</f>
        <v>0</v>
      </c>
      <c r="G7525" s="20">
        <f>'Dati di base x Ind. Comunale'!G7525</f>
        <v>4</v>
      </c>
      <c r="H7525" s="15">
        <f>'Dati di base x Ind. Comunale'!E7525</f>
        <v>1</v>
      </c>
    </row>
    <row r="7526" spans="1:8" x14ac:dyDescent="0.3">
      <c r="A7526" t="s">
        <v>199</v>
      </c>
      <c r="B7526" t="s">
        <v>1049</v>
      </c>
      <c r="C7526" t="s">
        <v>9772</v>
      </c>
      <c r="D7526" s="15" t="s">
        <v>9773</v>
      </c>
      <c r="E7526" s="30">
        <f>'Dati di base x Ind. Comunale'!H7526/'Dati di base x Ind. Comunale'!I7526</f>
        <v>0</v>
      </c>
      <c r="F7526" s="20">
        <f>'Dati di base x Ind. Comunale'!F7526</f>
        <v>0</v>
      </c>
      <c r="G7526" s="20">
        <f>'Dati di base x Ind. Comunale'!G7526</f>
        <v>0</v>
      </c>
      <c r="H7526" s="15">
        <f>'Dati di base x Ind. Comunale'!E7526</f>
        <v>3</v>
      </c>
    </row>
    <row r="7527" spans="1:8" x14ac:dyDescent="0.3">
      <c r="A7527" t="s">
        <v>199</v>
      </c>
      <c r="B7527" t="s">
        <v>1049</v>
      </c>
      <c r="C7527" t="s">
        <v>11753</v>
      </c>
      <c r="D7527" s="15" t="s">
        <v>11754</v>
      </c>
      <c r="E7527" s="30">
        <f>'Dati di base x Ind. Comunale'!H7527/'Dati di base x Ind. Comunale'!I7527</f>
        <v>0.5</v>
      </c>
      <c r="F7527" s="20">
        <f>'Dati di base x Ind. Comunale'!F7527</f>
        <v>0</v>
      </c>
      <c r="G7527" s="20">
        <f>'Dati di base x Ind. Comunale'!G7527</f>
        <v>1</v>
      </c>
      <c r="H7527" s="15">
        <f>'Dati di base x Ind. Comunale'!E7527</f>
        <v>1</v>
      </c>
    </row>
    <row r="7528" spans="1:8" x14ac:dyDescent="0.3">
      <c r="A7528" t="s">
        <v>199</v>
      </c>
      <c r="B7528" t="s">
        <v>1049</v>
      </c>
      <c r="C7528" t="s">
        <v>13585</v>
      </c>
      <c r="D7528" s="15" t="s">
        <v>157</v>
      </c>
      <c r="E7528" s="30">
        <f>'Dati di base x Ind. Comunale'!H7528/'Dati di base x Ind. Comunale'!I7528</f>
        <v>0.63636363636363635</v>
      </c>
      <c r="F7528" s="20">
        <f>'Dati di base x Ind. Comunale'!F7528</f>
        <v>0</v>
      </c>
      <c r="G7528" s="20">
        <f>'Dati di base x Ind. Comunale'!G7528</f>
        <v>7</v>
      </c>
      <c r="H7528" s="15">
        <f>'Dati di base x Ind. Comunale'!E7528</f>
        <v>4</v>
      </c>
    </row>
    <row r="7529" spans="1:8" x14ac:dyDescent="0.3">
      <c r="A7529" t="s">
        <v>199</v>
      </c>
      <c r="B7529" t="s">
        <v>1049</v>
      </c>
      <c r="C7529" t="s">
        <v>13625</v>
      </c>
      <c r="D7529" s="15" t="s">
        <v>13626</v>
      </c>
      <c r="E7529" s="30">
        <f>'Dati di base x Ind. Comunale'!H7529/'Dati di base x Ind. Comunale'!I7529</f>
        <v>0.33333333333333331</v>
      </c>
      <c r="F7529" s="20">
        <f>'Dati di base x Ind. Comunale'!F7529</f>
        <v>0</v>
      </c>
      <c r="G7529" s="20">
        <f>'Dati di base x Ind. Comunale'!G7529</f>
        <v>1</v>
      </c>
      <c r="H7529" s="15">
        <f>'Dati di base x Ind. Comunale'!E7529</f>
        <v>2</v>
      </c>
    </row>
    <row r="7530" spans="1:8" x14ac:dyDescent="0.3">
      <c r="A7530" t="s">
        <v>199</v>
      </c>
      <c r="B7530" t="s">
        <v>1049</v>
      </c>
      <c r="C7530" t="s">
        <v>13744</v>
      </c>
      <c r="D7530" s="15" t="s">
        <v>13745</v>
      </c>
      <c r="E7530" s="30">
        <f>'Dati di base x Ind. Comunale'!H7530/'Dati di base x Ind. Comunale'!I7530</f>
        <v>0.53846153846153844</v>
      </c>
      <c r="F7530" s="20">
        <f>'Dati di base x Ind. Comunale'!F7530</f>
        <v>0</v>
      </c>
      <c r="G7530" s="20">
        <f>'Dati di base x Ind. Comunale'!G7530</f>
        <v>7</v>
      </c>
      <c r="H7530" s="15">
        <f>'Dati di base x Ind. Comunale'!E7530</f>
        <v>6</v>
      </c>
    </row>
    <row r="7531" spans="1:8" x14ac:dyDescent="0.3">
      <c r="A7531" t="s">
        <v>199</v>
      </c>
      <c r="B7531" t="s">
        <v>1049</v>
      </c>
      <c r="C7531" t="s">
        <v>10804</v>
      </c>
      <c r="D7531" s="15" t="s">
        <v>10805</v>
      </c>
      <c r="E7531" s="45" t="s">
        <v>15828</v>
      </c>
      <c r="F7531" s="20">
        <f>'Dati di base x Ind. Comunale'!F7531</f>
        <v>0</v>
      </c>
      <c r="G7531" s="20">
        <f>'Dati di base x Ind. Comunale'!G7531</f>
        <v>0</v>
      </c>
      <c r="H7531" s="15">
        <f>'Dati di base x Ind. Comunale'!E7531</f>
        <v>0</v>
      </c>
    </row>
    <row r="7532" spans="1:8" x14ac:dyDescent="0.3">
      <c r="A7532" t="s">
        <v>199</v>
      </c>
      <c r="B7532" t="s">
        <v>1049</v>
      </c>
      <c r="C7532" t="s">
        <v>11007</v>
      </c>
      <c r="D7532" s="15" t="s">
        <v>11008</v>
      </c>
      <c r="E7532" s="30">
        <f>'Dati di base x Ind. Comunale'!H7532/'Dati di base x Ind. Comunale'!I7532</f>
        <v>0.8</v>
      </c>
      <c r="F7532" s="20">
        <f>'Dati di base x Ind. Comunale'!F7532</f>
        <v>0</v>
      </c>
      <c r="G7532" s="20">
        <f>'Dati di base x Ind. Comunale'!G7532</f>
        <v>4</v>
      </c>
      <c r="H7532" s="15">
        <f>'Dati di base x Ind. Comunale'!E7532</f>
        <v>1</v>
      </c>
    </row>
    <row r="7533" spans="1:8" x14ac:dyDescent="0.3">
      <c r="A7533" t="s">
        <v>181</v>
      </c>
      <c r="B7533" t="s">
        <v>327</v>
      </c>
      <c r="C7533" t="s">
        <v>328</v>
      </c>
      <c r="D7533" s="15" t="s">
        <v>329</v>
      </c>
      <c r="E7533" s="21" t="str">
        <f>'Dati di base x Ind. Comunale'!E7533</f>
        <v>nd</v>
      </c>
      <c r="F7533" s="21" t="str">
        <f>'Dati di base x Ind. Comunale'!F7533</f>
        <v>nd</v>
      </c>
      <c r="G7533" s="21" t="str">
        <f>'Dati di base x Ind. Comunale'!G7533</f>
        <v>nd</v>
      </c>
      <c r="H7533" s="22" t="str">
        <f>'Dati di base x Ind. Comunale'!E7533</f>
        <v>nd</v>
      </c>
    </row>
    <row r="7534" spans="1:8" x14ac:dyDescent="0.3">
      <c r="A7534" t="s">
        <v>181</v>
      </c>
      <c r="B7534" t="s">
        <v>327</v>
      </c>
      <c r="C7534" t="s">
        <v>412</v>
      </c>
      <c r="D7534" s="15" t="s">
        <v>413</v>
      </c>
      <c r="E7534" s="21" t="str">
        <f>'Dati di base x Ind. Comunale'!E7534</f>
        <v>nd</v>
      </c>
      <c r="F7534" s="21" t="str">
        <f>'Dati di base x Ind. Comunale'!F7534</f>
        <v>nd</v>
      </c>
      <c r="G7534" s="21" t="str">
        <f>'Dati di base x Ind. Comunale'!G7534</f>
        <v>nd</v>
      </c>
      <c r="H7534" s="22" t="str">
        <f>'Dati di base x Ind. Comunale'!E7534</f>
        <v>nd</v>
      </c>
    </row>
    <row r="7535" spans="1:8" x14ac:dyDescent="0.3">
      <c r="A7535" t="s">
        <v>181</v>
      </c>
      <c r="B7535" t="s">
        <v>327</v>
      </c>
      <c r="C7535" t="s">
        <v>537</v>
      </c>
      <c r="D7535" s="15" t="s">
        <v>538</v>
      </c>
      <c r="E7535" s="21" t="str">
        <f>'Dati di base x Ind. Comunale'!E7535</f>
        <v>nd</v>
      </c>
      <c r="F7535" s="21" t="str">
        <f>'Dati di base x Ind. Comunale'!F7535</f>
        <v>nd</v>
      </c>
      <c r="G7535" s="21" t="str">
        <f>'Dati di base x Ind. Comunale'!G7535</f>
        <v>nd</v>
      </c>
      <c r="H7535" s="22" t="str">
        <f>'Dati di base x Ind. Comunale'!E7535</f>
        <v>nd</v>
      </c>
    </row>
    <row r="7536" spans="1:8" x14ac:dyDescent="0.3">
      <c r="A7536" t="s">
        <v>181</v>
      </c>
      <c r="B7536" t="s">
        <v>327</v>
      </c>
      <c r="C7536" t="s">
        <v>718</v>
      </c>
      <c r="D7536" s="15" t="s">
        <v>719</v>
      </c>
      <c r="E7536" s="21" t="str">
        <f>'Dati di base x Ind. Comunale'!E7536</f>
        <v>nd</v>
      </c>
      <c r="F7536" s="21" t="str">
        <f>'Dati di base x Ind. Comunale'!F7536</f>
        <v>nd</v>
      </c>
      <c r="G7536" s="21" t="str">
        <f>'Dati di base x Ind. Comunale'!G7536</f>
        <v>nd</v>
      </c>
      <c r="H7536" s="22" t="str">
        <f>'Dati di base x Ind. Comunale'!E7536</f>
        <v>nd</v>
      </c>
    </row>
    <row r="7537" spans="1:8" x14ac:dyDescent="0.3">
      <c r="A7537" t="s">
        <v>181</v>
      </c>
      <c r="B7537" t="s">
        <v>327</v>
      </c>
      <c r="C7537" t="s">
        <v>862</v>
      </c>
      <c r="D7537" s="15" t="s">
        <v>863</v>
      </c>
      <c r="E7537" s="21" t="str">
        <f>'Dati di base x Ind. Comunale'!E7537</f>
        <v>nd</v>
      </c>
      <c r="F7537" s="21" t="str">
        <f>'Dati di base x Ind. Comunale'!F7537</f>
        <v>nd</v>
      </c>
      <c r="G7537" s="21" t="str">
        <f>'Dati di base x Ind. Comunale'!G7537</f>
        <v>nd</v>
      </c>
      <c r="H7537" s="22" t="str">
        <f>'Dati di base x Ind. Comunale'!E7537</f>
        <v>nd</v>
      </c>
    </row>
    <row r="7538" spans="1:8" x14ac:dyDescent="0.3">
      <c r="A7538" t="s">
        <v>181</v>
      </c>
      <c r="B7538" t="s">
        <v>327</v>
      </c>
      <c r="C7538" t="s">
        <v>979</v>
      </c>
      <c r="D7538" s="15" t="s">
        <v>980</v>
      </c>
      <c r="E7538" s="21" t="str">
        <f>'Dati di base x Ind. Comunale'!E7538</f>
        <v>nd</v>
      </c>
      <c r="F7538" s="21" t="str">
        <f>'Dati di base x Ind. Comunale'!F7538</f>
        <v>nd</v>
      </c>
      <c r="G7538" s="21" t="str">
        <f>'Dati di base x Ind. Comunale'!G7538</f>
        <v>nd</v>
      </c>
      <c r="H7538" s="22" t="str">
        <f>'Dati di base x Ind. Comunale'!E7538</f>
        <v>nd</v>
      </c>
    </row>
    <row r="7539" spans="1:8" x14ac:dyDescent="0.3">
      <c r="A7539" t="s">
        <v>181</v>
      </c>
      <c r="B7539" t="s">
        <v>327</v>
      </c>
      <c r="C7539" t="s">
        <v>1233</v>
      </c>
      <c r="D7539" s="15" t="s">
        <v>1234</v>
      </c>
      <c r="E7539" s="21" t="str">
        <f>'Dati di base x Ind. Comunale'!E7539</f>
        <v>nd</v>
      </c>
      <c r="F7539" s="21" t="str">
        <f>'Dati di base x Ind. Comunale'!F7539</f>
        <v>nd</v>
      </c>
      <c r="G7539" s="21" t="str">
        <f>'Dati di base x Ind. Comunale'!G7539</f>
        <v>nd</v>
      </c>
      <c r="H7539" s="22" t="str">
        <f>'Dati di base x Ind. Comunale'!E7539</f>
        <v>nd</v>
      </c>
    </row>
    <row r="7540" spans="1:8" x14ac:dyDescent="0.3">
      <c r="A7540" t="s">
        <v>181</v>
      </c>
      <c r="B7540" t="s">
        <v>327</v>
      </c>
      <c r="C7540" t="s">
        <v>1500</v>
      </c>
      <c r="D7540" s="15" t="s">
        <v>1501</v>
      </c>
      <c r="E7540" s="21" t="str">
        <f>'Dati di base x Ind. Comunale'!E7540</f>
        <v>nd</v>
      </c>
      <c r="F7540" s="21" t="str">
        <f>'Dati di base x Ind. Comunale'!F7540</f>
        <v>nd</v>
      </c>
      <c r="G7540" s="21" t="str">
        <f>'Dati di base x Ind. Comunale'!G7540</f>
        <v>nd</v>
      </c>
      <c r="H7540" s="22" t="str">
        <f>'Dati di base x Ind. Comunale'!E7540</f>
        <v>nd</v>
      </c>
    </row>
    <row r="7541" spans="1:8" x14ac:dyDescent="0.3">
      <c r="A7541" t="s">
        <v>181</v>
      </c>
      <c r="B7541" t="s">
        <v>327</v>
      </c>
      <c r="C7541" t="s">
        <v>1515</v>
      </c>
      <c r="D7541" s="15" t="s">
        <v>1516</v>
      </c>
      <c r="E7541" s="21" t="str">
        <f>'Dati di base x Ind. Comunale'!E7541</f>
        <v>nd</v>
      </c>
      <c r="F7541" s="21" t="str">
        <f>'Dati di base x Ind. Comunale'!F7541</f>
        <v>nd</v>
      </c>
      <c r="G7541" s="21" t="str">
        <f>'Dati di base x Ind. Comunale'!G7541</f>
        <v>nd</v>
      </c>
      <c r="H7541" s="22" t="str">
        <f>'Dati di base x Ind. Comunale'!E7541</f>
        <v>nd</v>
      </c>
    </row>
    <row r="7542" spans="1:8" x14ac:dyDescent="0.3">
      <c r="A7542" t="s">
        <v>181</v>
      </c>
      <c r="B7542" t="s">
        <v>327</v>
      </c>
      <c r="C7542" t="s">
        <v>1570</v>
      </c>
      <c r="D7542" s="15" t="s">
        <v>1571</v>
      </c>
      <c r="E7542" s="21" t="str">
        <f>'Dati di base x Ind. Comunale'!E7542</f>
        <v>nd</v>
      </c>
      <c r="F7542" s="21" t="str">
        <f>'Dati di base x Ind. Comunale'!F7542</f>
        <v>nd</v>
      </c>
      <c r="G7542" s="21" t="str">
        <f>'Dati di base x Ind. Comunale'!G7542</f>
        <v>nd</v>
      </c>
      <c r="H7542" s="22" t="str">
        <f>'Dati di base x Ind. Comunale'!E7542</f>
        <v>nd</v>
      </c>
    </row>
    <row r="7543" spans="1:8" x14ac:dyDescent="0.3">
      <c r="A7543" t="s">
        <v>181</v>
      </c>
      <c r="B7543" t="s">
        <v>327</v>
      </c>
      <c r="C7543" t="s">
        <v>1771</v>
      </c>
      <c r="D7543" s="15" t="s">
        <v>1772</v>
      </c>
      <c r="E7543" s="21" t="str">
        <f>'Dati di base x Ind. Comunale'!E7543</f>
        <v>nd</v>
      </c>
      <c r="F7543" s="21" t="str">
        <f>'Dati di base x Ind. Comunale'!F7543</f>
        <v>nd</v>
      </c>
      <c r="G7543" s="21" t="str">
        <f>'Dati di base x Ind. Comunale'!G7543</f>
        <v>nd</v>
      </c>
      <c r="H7543" s="22" t="str">
        <f>'Dati di base x Ind. Comunale'!E7543</f>
        <v>nd</v>
      </c>
    </row>
    <row r="7544" spans="1:8" x14ac:dyDescent="0.3">
      <c r="A7544" t="s">
        <v>181</v>
      </c>
      <c r="B7544" t="s">
        <v>327</v>
      </c>
      <c r="C7544" t="s">
        <v>1773</v>
      </c>
      <c r="D7544" s="15" t="s">
        <v>1774</v>
      </c>
      <c r="E7544" s="21" t="str">
        <f>'Dati di base x Ind. Comunale'!E7544</f>
        <v>nd</v>
      </c>
      <c r="F7544" s="21" t="str">
        <f>'Dati di base x Ind. Comunale'!F7544</f>
        <v>nd</v>
      </c>
      <c r="G7544" s="21" t="str">
        <f>'Dati di base x Ind. Comunale'!G7544</f>
        <v>nd</v>
      </c>
      <c r="H7544" s="22" t="str">
        <f>'Dati di base x Ind. Comunale'!E7544</f>
        <v>nd</v>
      </c>
    </row>
    <row r="7545" spans="1:8" x14ac:dyDescent="0.3">
      <c r="A7545" t="s">
        <v>181</v>
      </c>
      <c r="B7545" t="s">
        <v>327</v>
      </c>
      <c r="C7545" t="s">
        <v>1775</v>
      </c>
      <c r="D7545" s="15" t="s">
        <v>1776</v>
      </c>
      <c r="E7545" s="21" t="str">
        <f>'Dati di base x Ind. Comunale'!E7545</f>
        <v>nd</v>
      </c>
      <c r="F7545" s="21" t="str">
        <f>'Dati di base x Ind. Comunale'!F7545</f>
        <v>nd</v>
      </c>
      <c r="G7545" s="21" t="str">
        <f>'Dati di base x Ind. Comunale'!G7545</f>
        <v>nd</v>
      </c>
      <c r="H7545" s="22" t="str">
        <f>'Dati di base x Ind. Comunale'!E7545</f>
        <v>nd</v>
      </c>
    </row>
    <row r="7546" spans="1:8" x14ac:dyDescent="0.3">
      <c r="A7546" t="s">
        <v>181</v>
      </c>
      <c r="B7546" t="s">
        <v>327</v>
      </c>
      <c r="C7546" t="s">
        <v>1917</v>
      </c>
      <c r="D7546" s="15" t="s">
        <v>1918</v>
      </c>
      <c r="E7546" s="21" t="str">
        <f>'Dati di base x Ind. Comunale'!E7546</f>
        <v>nd</v>
      </c>
      <c r="F7546" s="21" t="str">
        <f>'Dati di base x Ind. Comunale'!F7546</f>
        <v>nd</v>
      </c>
      <c r="G7546" s="21" t="str">
        <f>'Dati di base x Ind. Comunale'!G7546</f>
        <v>nd</v>
      </c>
      <c r="H7546" s="22" t="str">
        <f>'Dati di base x Ind. Comunale'!E7546</f>
        <v>nd</v>
      </c>
    </row>
    <row r="7547" spans="1:8" x14ac:dyDescent="0.3">
      <c r="A7547" t="s">
        <v>181</v>
      </c>
      <c r="B7547" t="s">
        <v>327</v>
      </c>
      <c r="C7547" t="s">
        <v>1919</v>
      </c>
      <c r="D7547" s="15" t="s">
        <v>1920</v>
      </c>
      <c r="E7547" s="21" t="str">
        <f>'Dati di base x Ind. Comunale'!E7547</f>
        <v>nd</v>
      </c>
      <c r="F7547" s="21" t="str">
        <f>'Dati di base x Ind. Comunale'!F7547</f>
        <v>nd</v>
      </c>
      <c r="G7547" s="21" t="str">
        <f>'Dati di base x Ind. Comunale'!G7547</f>
        <v>nd</v>
      </c>
      <c r="H7547" s="22" t="str">
        <f>'Dati di base x Ind. Comunale'!E7547</f>
        <v>nd</v>
      </c>
    </row>
    <row r="7548" spans="1:8" x14ac:dyDescent="0.3">
      <c r="A7548" t="s">
        <v>181</v>
      </c>
      <c r="B7548" t="s">
        <v>327</v>
      </c>
      <c r="C7548" t="s">
        <v>1959</v>
      </c>
      <c r="D7548" s="15" t="s">
        <v>1960</v>
      </c>
      <c r="E7548" s="21" t="str">
        <f>'Dati di base x Ind. Comunale'!E7548</f>
        <v>nd</v>
      </c>
      <c r="F7548" s="21" t="str">
        <f>'Dati di base x Ind. Comunale'!F7548</f>
        <v>nd</v>
      </c>
      <c r="G7548" s="21" t="str">
        <f>'Dati di base x Ind. Comunale'!G7548</f>
        <v>nd</v>
      </c>
      <c r="H7548" s="22" t="str">
        <f>'Dati di base x Ind. Comunale'!E7548</f>
        <v>nd</v>
      </c>
    </row>
    <row r="7549" spans="1:8" x14ac:dyDescent="0.3">
      <c r="A7549" t="s">
        <v>181</v>
      </c>
      <c r="B7549" t="s">
        <v>327</v>
      </c>
      <c r="C7549" t="s">
        <v>2167</v>
      </c>
      <c r="D7549" s="15" t="s">
        <v>2168</v>
      </c>
      <c r="E7549" s="21" t="str">
        <f>'Dati di base x Ind. Comunale'!E7549</f>
        <v>nd</v>
      </c>
      <c r="F7549" s="21" t="str">
        <f>'Dati di base x Ind. Comunale'!F7549</f>
        <v>nd</v>
      </c>
      <c r="G7549" s="21" t="str">
        <f>'Dati di base x Ind. Comunale'!G7549</f>
        <v>nd</v>
      </c>
      <c r="H7549" s="22" t="str">
        <f>'Dati di base x Ind. Comunale'!E7549</f>
        <v>nd</v>
      </c>
    </row>
    <row r="7550" spans="1:8" x14ac:dyDescent="0.3">
      <c r="A7550" t="s">
        <v>181</v>
      </c>
      <c r="B7550" t="s">
        <v>327</v>
      </c>
      <c r="C7550" t="s">
        <v>2191</v>
      </c>
      <c r="D7550" s="15" t="s">
        <v>2192</v>
      </c>
      <c r="E7550" s="21" t="str">
        <f>'Dati di base x Ind. Comunale'!E7550</f>
        <v>nd</v>
      </c>
      <c r="F7550" s="21" t="str">
        <f>'Dati di base x Ind. Comunale'!F7550</f>
        <v>nd</v>
      </c>
      <c r="G7550" s="21" t="str">
        <f>'Dati di base x Ind. Comunale'!G7550</f>
        <v>nd</v>
      </c>
      <c r="H7550" s="22" t="str">
        <f>'Dati di base x Ind. Comunale'!E7550</f>
        <v>nd</v>
      </c>
    </row>
    <row r="7551" spans="1:8" x14ac:dyDescent="0.3">
      <c r="A7551" t="s">
        <v>181</v>
      </c>
      <c r="B7551" t="s">
        <v>327</v>
      </c>
      <c r="C7551" t="s">
        <v>2193</v>
      </c>
      <c r="D7551" s="15" t="s">
        <v>2194</v>
      </c>
      <c r="E7551" s="21" t="str">
        <f>'Dati di base x Ind. Comunale'!E7551</f>
        <v>nd</v>
      </c>
      <c r="F7551" s="21" t="str">
        <f>'Dati di base x Ind. Comunale'!F7551</f>
        <v>nd</v>
      </c>
      <c r="G7551" s="21" t="str">
        <f>'Dati di base x Ind. Comunale'!G7551</f>
        <v>nd</v>
      </c>
      <c r="H7551" s="22" t="str">
        <f>'Dati di base x Ind. Comunale'!E7551</f>
        <v>nd</v>
      </c>
    </row>
    <row r="7552" spans="1:8" x14ac:dyDescent="0.3">
      <c r="A7552" t="s">
        <v>181</v>
      </c>
      <c r="B7552" t="s">
        <v>327</v>
      </c>
      <c r="C7552" t="s">
        <v>2209</v>
      </c>
      <c r="D7552" s="15" t="s">
        <v>2210</v>
      </c>
      <c r="E7552" s="21" t="str">
        <f>'Dati di base x Ind. Comunale'!E7552</f>
        <v>nd</v>
      </c>
      <c r="F7552" s="21" t="str">
        <f>'Dati di base x Ind. Comunale'!F7552</f>
        <v>nd</v>
      </c>
      <c r="G7552" s="21" t="str">
        <f>'Dati di base x Ind. Comunale'!G7552</f>
        <v>nd</v>
      </c>
      <c r="H7552" s="22" t="str">
        <f>'Dati di base x Ind. Comunale'!E7552</f>
        <v>nd</v>
      </c>
    </row>
    <row r="7553" spans="1:8" x14ac:dyDescent="0.3">
      <c r="A7553" t="s">
        <v>181</v>
      </c>
      <c r="B7553" t="s">
        <v>327</v>
      </c>
      <c r="C7553" t="s">
        <v>2326</v>
      </c>
      <c r="D7553" s="15" t="s">
        <v>2327</v>
      </c>
      <c r="E7553" s="21" t="str">
        <f>'Dati di base x Ind. Comunale'!E7553</f>
        <v>nd</v>
      </c>
      <c r="F7553" s="21" t="str">
        <f>'Dati di base x Ind. Comunale'!F7553</f>
        <v>nd</v>
      </c>
      <c r="G7553" s="21" t="str">
        <f>'Dati di base x Ind. Comunale'!G7553</f>
        <v>nd</v>
      </c>
      <c r="H7553" s="22" t="str">
        <f>'Dati di base x Ind. Comunale'!E7553</f>
        <v>nd</v>
      </c>
    </row>
    <row r="7554" spans="1:8" x14ac:dyDescent="0.3">
      <c r="A7554" t="s">
        <v>181</v>
      </c>
      <c r="B7554" t="s">
        <v>327</v>
      </c>
      <c r="C7554" t="s">
        <v>2939</v>
      </c>
      <c r="D7554" s="15" t="s">
        <v>2940</v>
      </c>
      <c r="E7554" s="21" t="str">
        <f>'Dati di base x Ind. Comunale'!E7554</f>
        <v>nd</v>
      </c>
      <c r="F7554" s="21" t="str">
        <f>'Dati di base x Ind. Comunale'!F7554</f>
        <v>nd</v>
      </c>
      <c r="G7554" s="21" t="str">
        <f>'Dati di base x Ind. Comunale'!G7554</f>
        <v>nd</v>
      </c>
      <c r="H7554" s="22" t="str">
        <f>'Dati di base x Ind. Comunale'!E7554</f>
        <v>nd</v>
      </c>
    </row>
    <row r="7555" spans="1:8" x14ac:dyDescent="0.3">
      <c r="A7555" t="s">
        <v>181</v>
      </c>
      <c r="B7555" t="s">
        <v>327</v>
      </c>
      <c r="C7555" t="s">
        <v>3699</v>
      </c>
      <c r="D7555" s="15" t="s">
        <v>3700</v>
      </c>
      <c r="E7555" s="21" t="str">
        <f>'Dati di base x Ind. Comunale'!E7555</f>
        <v>nd</v>
      </c>
      <c r="F7555" s="21" t="str">
        <f>'Dati di base x Ind. Comunale'!F7555</f>
        <v>nd</v>
      </c>
      <c r="G7555" s="21" t="str">
        <f>'Dati di base x Ind. Comunale'!G7555</f>
        <v>nd</v>
      </c>
      <c r="H7555" s="22" t="str">
        <f>'Dati di base x Ind. Comunale'!E7555</f>
        <v>nd</v>
      </c>
    </row>
    <row r="7556" spans="1:8" x14ac:dyDescent="0.3">
      <c r="A7556" t="s">
        <v>181</v>
      </c>
      <c r="B7556" t="s">
        <v>327</v>
      </c>
      <c r="C7556" t="s">
        <v>4231</v>
      </c>
      <c r="D7556" s="15" t="s">
        <v>4232</v>
      </c>
      <c r="E7556" s="21" t="str">
        <f>'Dati di base x Ind. Comunale'!E7556</f>
        <v>nd</v>
      </c>
      <c r="F7556" s="21" t="str">
        <f>'Dati di base x Ind. Comunale'!F7556</f>
        <v>nd</v>
      </c>
      <c r="G7556" s="21" t="str">
        <f>'Dati di base x Ind. Comunale'!G7556</f>
        <v>nd</v>
      </c>
      <c r="H7556" s="22" t="str">
        <f>'Dati di base x Ind. Comunale'!E7556</f>
        <v>nd</v>
      </c>
    </row>
    <row r="7557" spans="1:8" x14ac:dyDescent="0.3">
      <c r="A7557" t="s">
        <v>181</v>
      </c>
      <c r="B7557" t="s">
        <v>327</v>
      </c>
      <c r="C7557" t="s">
        <v>4247</v>
      </c>
      <c r="D7557" s="15" t="s">
        <v>4248</v>
      </c>
      <c r="E7557" s="21" t="str">
        <f>'Dati di base x Ind. Comunale'!E7557</f>
        <v>nd</v>
      </c>
      <c r="F7557" s="21" t="str">
        <f>'Dati di base x Ind. Comunale'!F7557</f>
        <v>nd</v>
      </c>
      <c r="G7557" s="21" t="str">
        <f>'Dati di base x Ind. Comunale'!G7557</f>
        <v>nd</v>
      </c>
      <c r="H7557" s="22" t="str">
        <f>'Dati di base x Ind. Comunale'!E7557</f>
        <v>nd</v>
      </c>
    </row>
    <row r="7558" spans="1:8" x14ac:dyDescent="0.3">
      <c r="A7558" t="s">
        <v>181</v>
      </c>
      <c r="B7558" t="s">
        <v>327</v>
      </c>
      <c r="C7558" t="s">
        <v>4554</v>
      </c>
      <c r="D7558" s="15" t="s">
        <v>4555</v>
      </c>
      <c r="E7558" s="21" t="str">
        <f>'Dati di base x Ind. Comunale'!E7558</f>
        <v>nd</v>
      </c>
      <c r="F7558" s="21" t="str">
        <f>'Dati di base x Ind. Comunale'!F7558</f>
        <v>nd</v>
      </c>
      <c r="G7558" s="21" t="str">
        <f>'Dati di base x Ind. Comunale'!G7558</f>
        <v>nd</v>
      </c>
      <c r="H7558" s="22" t="str">
        <f>'Dati di base x Ind. Comunale'!E7558</f>
        <v>nd</v>
      </c>
    </row>
    <row r="7559" spans="1:8" x14ac:dyDescent="0.3">
      <c r="A7559" t="s">
        <v>181</v>
      </c>
      <c r="B7559" t="s">
        <v>327</v>
      </c>
      <c r="C7559" t="s">
        <v>4958</v>
      </c>
      <c r="D7559" s="15" t="s">
        <v>4959</v>
      </c>
      <c r="E7559" s="21" t="str">
        <f>'Dati di base x Ind. Comunale'!E7559</f>
        <v>nd</v>
      </c>
      <c r="F7559" s="21" t="str">
        <f>'Dati di base x Ind. Comunale'!F7559</f>
        <v>nd</v>
      </c>
      <c r="G7559" s="21" t="str">
        <f>'Dati di base x Ind. Comunale'!G7559</f>
        <v>nd</v>
      </c>
      <c r="H7559" s="22" t="str">
        <f>'Dati di base x Ind. Comunale'!E7559</f>
        <v>nd</v>
      </c>
    </row>
    <row r="7560" spans="1:8" x14ac:dyDescent="0.3">
      <c r="A7560" t="s">
        <v>181</v>
      </c>
      <c r="B7560" t="s">
        <v>327</v>
      </c>
      <c r="C7560" t="s">
        <v>5430</v>
      </c>
      <c r="D7560" s="15" t="s">
        <v>5431</v>
      </c>
      <c r="E7560" s="21" t="str">
        <f>'Dati di base x Ind. Comunale'!E7560</f>
        <v>nd</v>
      </c>
      <c r="F7560" s="21" t="str">
        <f>'Dati di base x Ind. Comunale'!F7560</f>
        <v>nd</v>
      </c>
      <c r="G7560" s="21" t="str">
        <f>'Dati di base x Ind. Comunale'!G7560</f>
        <v>nd</v>
      </c>
      <c r="H7560" s="22" t="str">
        <f>'Dati di base x Ind. Comunale'!E7560</f>
        <v>nd</v>
      </c>
    </row>
    <row r="7561" spans="1:8" x14ac:dyDescent="0.3">
      <c r="A7561" t="s">
        <v>181</v>
      </c>
      <c r="B7561" t="s">
        <v>327</v>
      </c>
      <c r="C7561" t="s">
        <v>5723</v>
      </c>
      <c r="D7561" s="15" t="s">
        <v>5724</v>
      </c>
      <c r="E7561" s="21" t="str">
        <f>'Dati di base x Ind. Comunale'!E7561</f>
        <v>nd</v>
      </c>
      <c r="F7561" s="21" t="str">
        <f>'Dati di base x Ind. Comunale'!F7561</f>
        <v>nd</v>
      </c>
      <c r="G7561" s="21" t="str">
        <f>'Dati di base x Ind. Comunale'!G7561</f>
        <v>nd</v>
      </c>
      <c r="H7561" s="22" t="str">
        <f>'Dati di base x Ind. Comunale'!E7561</f>
        <v>nd</v>
      </c>
    </row>
    <row r="7562" spans="1:8" x14ac:dyDescent="0.3">
      <c r="A7562" t="s">
        <v>181</v>
      </c>
      <c r="B7562" t="s">
        <v>327</v>
      </c>
      <c r="C7562" t="s">
        <v>6323</v>
      </c>
      <c r="D7562" s="15" t="s">
        <v>6324</v>
      </c>
      <c r="E7562" s="21" t="str">
        <f>'Dati di base x Ind. Comunale'!E7562</f>
        <v>nd</v>
      </c>
      <c r="F7562" s="21" t="str">
        <f>'Dati di base x Ind. Comunale'!F7562</f>
        <v>nd</v>
      </c>
      <c r="G7562" s="21" t="str">
        <f>'Dati di base x Ind. Comunale'!G7562</f>
        <v>nd</v>
      </c>
      <c r="H7562" s="22" t="str">
        <f>'Dati di base x Ind. Comunale'!E7562</f>
        <v>nd</v>
      </c>
    </row>
    <row r="7563" spans="1:8" x14ac:dyDescent="0.3">
      <c r="A7563" t="s">
        <v>181</v>
      </c>
      <c r="B7563" t="s">
        <v>327</v>
      </c>
      <c r="C7563" t="s">
        <v>6731</v>
      </c>
      <c r="D7563" s="15" t="s">
        <v>6732</v>
      </c>
      <c r="E7563" s="21" t="str">
        <f>'Dati di base x Ind. Comunale'!E7563</f>
        <v>nd</v>
      </c>
      <c r="F7563" s="21" t="str">
        <f>'Dati di base x Ind. Comunale'!F7563</f>
        <v>nd</v>
      </c>
      <c r="G7563" s="21" t="str">
        <f>'Dati di base x Ind. Comunale'!G7563</f>
        <v>nd</v>
      </c>
      <c r="H7563" s="22" t="str">
        <f>'Dati di base x Ind. Comunale'!E7563</f>
        <v>nd</v>
      </c>
    </row>
    <row r="7564" spans="1:8" x14ac:dyDescent="0.3">
      <c r="A7564" t="s">
        <v>181</v>
      </c>
      <c r="B7564" t="s">
        <v>327</v>
      </c>
      <c r="C7564" t="s">
        <v>6855</v>
      </c>
      <c r="D7564" s="15" t="s">
        <v>6856</v>
      </c>
      <c r="E7564" s="21" t="str">
        <f>'Dati di base x Ind. Comunale'!E7564</f>
        <v>nd</v>
      </c>
      <c r="F7564" s="21" t="str">
        <f>'Dati di base x Ind. Comunale'!F7564</f>
        <v>nd</v>
      </c>
      <c r="G7564" s="21" t="str">
        <f>'Dati di base x Ind. Comunale'!G7564</f>
        <v>nd</v>
      </c>
      <c r="H7564" s="22" t="str">
        <f>'Dati di base x Ind. Comunale'!E7564</f>
        <v>nd</v>
      </c>
    </row>
    <row r="7565" spans="1:8" x14ac:dyDescent="0.3">
      <c r="A7565" t="s">
        <v>181</v>
      </c>
      <c r="B7565" t="s">
        <v>327</v>
      </c>
      <c r="C7565" t="s">
        <v>6857</v>
      </c>
      <c r="D7565" s="15" t="s">
        <v>6858</v>
      </c>
      <c r="E7565" s="21" t="str">
        <f>'Dati di base x Ind. Comunale'!E7565</f>
        <v>nd</v>
      </c>
      <c r="F7565" s="21" t="str">
        <f>'Dati di base x Ind. Comunale'!F7565</f>
        <v>nd</v>
      </c>
      <c r="G7565" s="21" t="str">
        <f>'Dati di base x Ind. Comunale'!G7565</f>
        <v>nd</v>
      </c>
      <c r="H7565" s="22" t="str">
        <f>'Dati di base x Ind. Comunale'!E7565</f>
        <v>nd</v>
      </c>
    </row>
    <row r="7566" spans="1:8" x14ac:dyDescent="0.3">
      <c r="A7566" t="s">
        <v>181</v>
      </c>
      <c r="B7566" t="s">
        <v>327</v>
      </c>
      <c r="C7566" t="s">
        <v>6920</v>
      </c>
      <c r="D7566" s="15" t="s">
        <v>6921</v>
      </c>
      <c r="E7566" s="21" t="str">
        <f>'Dati di base x Ind. Comunale'!E7566</f>
        <v>nd</v>
      </c>
      <c r="F7566" s="21" t="str">
        <f>'Dati di base x Ind. Comunale'!F7566</f>
        <v>nd</v>
      </c>
      <c r="G7566" s="21" t="str">
        <f>'Dati di base x Ind. Comunale'!G7566</f>
        <v>nd</v>
      </c>
      <c r="H7566" s="22" t="str">
        <f>'Dati di base x Ind. Comunale'!E7566</f>
        <v>nd</v>
      </c>
    </row>
    <row r="7567" spans="1:8" x14ac:dyDescent="0.3">
      <c r="A7567" t="s">
        <v>181</v>
      </c>
      <c r="B7567" t="s">
        <v>327</v>
      </c>
      <c r="C7567" t="s">
        <v>6889</v>
      </c>
      <c r="D7567" s="15" t="s">
        <v>6890</v>
      </c>
      <c r="E7567" s="21" t="str">
        <f>'Dati di base x Ind. Comunale'!E7567</f>
        <v>nd</v>
      </c>
      <c r="F7567" s="21" t="str">
        <f>'Dati di base x Ind. Comunale'!F7567</f>
        <v>nd</v>
      </c>
      <c r="G7567" s="21" t="str">
        <f>'Dati di base x Ind. Comunale'!G7567</f>
        <v>nd</v>
      </c>
      <c r="H7567" s="22" t="str">
        <f>'Dati di base x Ind. Comunale'!E7567</f>
        <v>nd</v>
      </c>
    </row>
    <row r="7568" spans="1:8" x14ac:dyDescent="0.3">
      <c r="A7568" t="s">
        <v>181</v>
      </c>
      <c r="B7568" t="s">
        <v>327</v>
      </c>
      <c r="C7568" t="s">
        <v>7418</v>
      </c>
      <c r="D7568" s="15" t="s">
        <v>7419</v>
      </c>
      <c r="E7568" s="21" t="str">
        <f>'Dati di base x Ind. Comunale'!E7568</f>
        <v>nd</v>
      </c>
      <c r="F7568" s="21" t="str">
        <f>'Dati di base x Ind. Comunale'!F7568</f>
        <v>nd</v>
      </c>
      <c r="G7568" s="21" t="str">
        <f>'Dati di base x Ind. Comunale'!G7568</f>
        <v>nd</v>
      </c>
      <c r="H7568" s="22" t="str">
        <f>'Dati di base x Ind. Comunale'!E7568</f>
        <v>nd</v>
      </c>
    </row>
    <row r="7569" spans="1:8" x14ac:dyDescent="0.3">
      <c r="A7569" t="s">
        <v>181</v>
      </c>
      <c r="B7569" t="s">
        <v>327</v>
      </c>
      <c r="C7569" t="s">
        <v>7428</v>
      </c>
      <c r="D7569" s="15" t="s">
        <v>7429</v>
      </c>
      <c r="E7569" s="21" t="str">
        <f>'Dati di base x Ind. Comunale'!E7569</f>
        <v>nd</v>
      </c>
      <c r="F7569" s="21" t="str">
        <f>'Dati di base x Ind. Comunale'!F7569</f>
        <v>nd</v>
      </c>
      <c r="G7569" s="21" t="str">
        <f>'Dati di base x Ind. Comunale'!G7569</f>
        <v>nd</v>
      </c>
      <c r="H7569" s="22" t="str">
        <f>'Dati di base x Ind. Comunale'!E7569</f>
        <v>nd</v>
      </c>
    </row>
    <row r="7570" spans="1:8" x14ac:dyDescent="0.3">
      <c r="A7570" t="s">
        <v>181</v>
      </c>
      <c r="B7570" t="s">
        <v>327</v>
      </c>
      <c r="C7570" t="s">
        <v>7663</v>
      </c>
      <c r="D7570" s="15" t="s">
        <v>7664</v>
      </c>
      <c r="E7570" s="21" t="str">
        <f>'Dati di base x Ind. Comunale'!E7570</f>
        <v>nd</v>
      </c>
      <c r="F7570" s="21" t="str">
        <f>'Dati di base x Ind. Comunale'!F7570</f>
        <v>nd</v>
      </c>
      <c r="G7570" s="21" t="str">
        <f>'Dati di base x Ind. Comunale'!G7570</f>
        <v>nd</v>
      </c>
      <c r="H7570" s="22" t="str">
        <f>'Dati di base x Ind. Comunale'!E7570</f>
        <v>nd</v>
      </c>
    </row>
    <row r="7571" spans="1:8" x14ac:dyDescent="0.3">
      <c r="A7571" t="s">
        <v>181</v>
      </c>
      <c r="B7571" t="s">
        <v>327</v>
      </c>
      <c r="C7571" t="s">
        <v>7808</v>
      </c>
      <c r="D7571" s="15" t="s">
        <v>7809</v>
      </c>
      <c r="E7571" s="21" t="str">
        <f>'Dati di base x Ind. Comunale'!E7571</f>
        <v>nd</v>
      </c>
      <c r="F7571" s="21" t="str">
        <f>'Dati di base x Ind. Comunale'!F7571</f>
        <v>nd</v>
      </c>
      <c r="G7571" s="21" t="str">
        <f>'Dati di base x Ind. Comunale'!G7571</f>
        <v>nd</v>
      </c>
      <c r="H7571" s="22" t="str">
        <f>'Dati di base x Ind. Comunale'!E7571</f>
        <v>nd</v>
      </c>
    </row>
    <row r="7572" spans="1:8" x14ac:dyDescent="0.3">
      <c r="A7572" t="s">
        <v>181</v>
      </c>
      <c r="B7572" t="s">
        <v>327</v>
      </c>
      <c r="C7572" t="s">
        <v>8689</v>
      </c>
      <c r="D7572" s="15" t="s">
        <v>8690</v>
      </c>
      <c r="E7572" s="21" t="str">
        <f>'Dati di base x Ind. Comunale'!E7572</f>
        <v>nd</v>
      </c>
      <c r="F7572" s="21" t="str">
        <f>'Dati di base x Ind. Comunale'!F7572</f>
        <v>nd</v>
      </c>
      <c r="G7572" s="21" t="str">
        <f>'Dati di base x Ind. Comunale'!G7572</f>
        <v>nd</v>
      </c>
      <c r="H7572" s="22" t="str">
        <f>'Dati di base x Ind. Comunale'!E7572</f>
        <v>nd</v>
      </c>
    </row>
    <row r="7573" spans="1:8" x14ac:dyDescent="0.3">
      <c r="A7573" t="s">
        <v>181</v>
      </c>
      <c r="B7573" t="s">
        <v>327</v>
      </c>
      <c r="C7573" t="s">
        <v>8834</v>
      </c>
      <c r="D7573" s="15" t="s">
        <v>8835</v>
      </c>
      <c r="E7573" s="21" t="str">
        <f>'Dati di base x Ind. Comunale'!E7573</f>
        <v>nd</v>
      </c>
      <c r="F7573" s="21" t="str">
        <f>'Dati di base x Ind. Comunale'!F7573</f>
        <v>nd</v>
      </c>
      <c r="G7573" s="21" t="str">
        <f>'Dati di base x Ind. Comunale'!G7573</f>
        <v>nd</v>
      </c>
      <c r="H7573" s="22" t="str">
        <f>'Dati di base x Ind. Comunale'!E7573</f>
        <v>nd</v>
      </c>
    </row>
    <row r="7574" spans="1:8" x14ac:dyDescent="0.3">
      <c r="A7574" t="s">
        <v>181</v>
      </c>
      <c r="B7574" t="s">
        <v>327</v>
      </c>
      <c r="C7574" t="s">
        <v>8921</v>
      </c>
      <c r="D7574" s="15" t="s">
        <v>8922</v>
      </c>
      <c r="E7574" s="21" t="str">
        <f>'Dati di base x Ind. Comunale'!E7574</f>
        <v>nd</v>
      </c>
      <c r="F7574" s="21" t="str">
        <f>'Dati di base x Ind. Comunale'!F7574</f>
        <v>nd</v>
      </c>
      <c r="G7574" s="21" t="str">
        <f>'Dati di base x Ind. Comunale'!G7574</f>
        <v>nd</v>
      </c>
      <c r="H7574" s="22" t="str">
        <f>'Dati di base x Ind. Comunale'!E7574</f>
        <v>nd</v>
      </c>
    </row>
    <row r="7575" spans="1:8" x14ac:dyDescent="0.3">
      <c r="A7575" t="s">
        <v>181</v>
      </c>
      <c r="B7575" t="s">
        <v>327</v>
      </c>
      <c r="C7575" t="s">
        <v>9070</v>
      </c>
      <c r="D7575" s="15" t="s">
        <v>9071</v>
      </c>
      <c r="E7575" s="21" t="str">
        <f>'Dati di base x Ind. Comunale'!E7575</f>
        <v>nd</v>
      </c>
      <c r="F7575" s="21" t="str">
        <f>'Dati di base x Ind. Comunale'!F7575</f>
        <v>nd</v>
      </c>
      <c r="G7575" s="21" t="str">
        <f>'Dati di base x Ind. Comunale'!G7575</f>
        <v>nd</v>
      </c>
      <c r="H7575" s="22" t="str">
        <f>'Dati di base x Ind. Comunale'!E7575</f>
        <v>nd</v>
      </c>
    </row>
    <row r="7576" spans="1:8" x14ac:dyDescent="0.3">
      <c r="A7576" t="s">
        <v>181</v>
      </c>
      <c r="B7576" t="s">
        <v>327</v>
      </c>
      <c r="C7576" t="s">
        <v>9303</v>
      </c>
      <c r="D7576" s="15" t="s">
        <v>9304</v>
      </c>
      <c r="E7576" s="21" t="str">
        <f>'Dati di base x Ind. Comunale'!E7576</f>
        <v>nd</v>
      </c>
      <c r="F7576" s="21" t="str">
        <f>'Dati di base x Ind. Comunale'!F7576</f>
        <v>nd</v>
      </c>
      <c r="G7576" s="21" t="str">
        <f>'Dati di base x Ind. Comunale'!G7576</f>
        <v>nd</v>
      </c>
      <c r="H7576" s="22" t="str">
        <f>'Dati di base x Ind. Comunale'!E7576</f>
        <v>nd</v>
      </c>
    </row>
    <row r="7577" spans="1:8" x14ac:dyDescent="0.3">
      <c r="A7577" t="s">
        <v>181</v>
      </c>
      <c r="B7577" t="s">
        <v>327</v>
      </c>
      <c r="C7577" t="s">
        <v>9307</v>
      </c>
      <c r="D7577" s="15" t="s">
        <v>9308</v>
      </c>
      <c r="E7577" s="21" t="str">
        <f>'Dati di base x Ind. Comunale'!E7577</f>
        <v>nd</v>
      </c>
      <c r="F7577" s="21" t="str">
        <f>'Dati di base x Ind. Comunale'!F7577</f>
        <v>nd</v>
      </c>
      <c r="G7577" s="21" t="str">
        <f>'Dati di base x Ind. Comunale'!G7577</f>
        <v>nd</v>
      </c>
      <c r="H7577" s="22" t="str">
        <f>'Dati di base x Ind. Comunale'!E7577</f>
        <v>nd</v>
      </c>
    </row>
    <row r="7578" spans="1:8" x14ac:dyDescent="0.3">
      <c r="A7578" t="s">
        <v>181</v>
      </c>
      <c r="B7578" t="s">
        <v>327</v>
      </c>
      <c r="C7578" t="s">
        <v>9309</v>
      </c>
      <c r="D7578" s="15" t="s">
        <v>9310</v>
      </c>
      <c r="E7578" s="21" t="str">
        <f>'Dati di base x Ind. Comunale'!E7578</f>
        <v>nd</v>
      </c>
      <c r="F7578" s="21" t="str">
        <f>'Dati di base x Ind. Comunale'!F7578</f>
        <v>nd</v>
      </c>
      <c r="G7578" s="21" t="str">
        <f>'Dati di base x Ind. Comunale'!G7578</f>
        <v>nd</v>
      </c>
      <c r="H7578" s="22" t="str">
        <f>'Dati di base x Ind. Comunale'!E7578</f>
        <v>nd</v>
      </c>
    </row>
    <row r="7579" spans="1:8" x14ac:dyDescent="0.3">
      <c r="A7579" t="s">
        <v>181</v>
      </c>
      <c r="B7579" t="s">
        <v>327</v>
      </c>
      <c r="C7579" t="s">
        <v>9375</v>
      </c>
      <c r="D7579" s="15" t="s">
        <v>9376</v>
      </c>
      <c r="E7579" s="21" t="str">
        <f>'Dati di base x Ind. Comunale'!E7579</f>
        <v>nd</v>
      </c>
      <c r="F7579" s="21" t="str">
        <f>'Dati di base x Ind. Comunale'!F7579</f>
        <v>nd</v>
      </c>
      <c r="G7579" s="21" t="str">
        <f>'Dati di base x Ind. Comunale'!G7579</f>
        <v>nd</v>
      </c>
      <c r="H7579" s="22" t="str">
        <f>'Dati di base x Ind. Comunale'!E7579</f>
        <v>nd</v>
      </c>
    </row>
    <row r="7580" spans="1:8" x14ac:dyDescent="0.3">
      <c r="A7580" t="s">
        <v>181</v>
      </c>
      <c r="B7580" t="s">
        <v>327</v>
      </c>
      <c r="C7580" t="s">
        <v>9423</v>
      </c>
      <c r="D7580" s="15" t="s">
        <v>9424</v>
      </c>
      <c r="E7580" s="21" t="str">
        <f>'Dati di base x Ind. Comunale'!E7580</f>
        <v>nd</v>
      </c>
      <c r="F7580" s="21" t="str">
        <f>'Dati di base x Ind. Comunale'!F7580</f>
        <v>nd</v>
      </c>
      <c r="G7580" s="21" t="str">
        <f>'Dati di base x Ind. Comunale'!G7580</f>
        <v>nd</v>
      </c>
      <c r="H7580" s="22" t="str">
        <f>'Dati di base x Ind. Comunale'!E7580</f>
        <v>nd</v>
      </c>
    </row>
    <row r="7581" spans="1:8" x14ac:dyDescent="0.3">
      <c r="A7581" t="s">
        <v>181</v>
      </c>
      <c r="B7581" t="s">
        <v>327</v>
      </c>
      <c r="C7581" t="s">
        <v>9585</v>
      </c>
      <c r="D7581" s="15" t="s">
        <v>9586</v>
      </c>
      <c r="E7581" s="21" t="str">
        <f>'Dati di base x Ind. Comunale'!E7581</f>
        <v>nd</v>
      </c>
      <c r="F7581" s="21" t="str">
        <f>'Dati di base x Ind. Comunale'!F7581</f>
        <v>nd</v>
      </c>
      <c r="G7581" s="21" t="str">
        <f>'Dati di base x Ind. Comunale'!G7581</f>
        <v>nd</v>
      </c>
      <c r="H7581" s="22" t="str">
        <f>'Dati di base x Ind. Comunale'!E7581</f>
        <v>nd</v>
      </c>
    </row>
    <row r="7582" spans="1:8" x14ac:dyDescent="0.3">
      <c r="A7582" t="s">
        <v>181</v>
      </c>
      <c r="B7582" t="s">
        <v>327</v>
      </c>
      <c r="C7582" t="s">
        <v>9591</v>
      </c>
      <c r="D7582" s="15" t="s">
        <v>9592</v>
      </c>
      <c r="E7582" s="21" t="str">
        <f>'Dati di base x Ind. Comunale'!E7582</f>
        <v>nd</v>
      </c>
      <c r="F7582" s="21" t="str">
        <f>'Dati di base x Ind. Comunale'!F7582</f>
        <v>nd</v>
      </c>
      <c r="G7582" s="21" t="str">
        <f>'Dati di base x Ind. Comunale'!G7582</f>
        <v>nd</v>
      </c>
      <c r="H7582" s="22" t="str">
        <f>'Dati di base x Ind. Comunale'!E7582</f>
        <v>nd</v>
      </c>
    </row>
    <row r="7583" spans="1:8" x14ac:dyDescent="0.3">
      <c r="A7583" t="s">
        <v>181</v>
      </c>
      <c r="B7583" t="s">
        <v>327</v>
      </c>
      <c r="C7583" t="s">
        <v>9623</v>
      </c>
      <c r="D7583" s="15" t="s">
        <v>9624</v>
      </c>
      <c r="E7583" s="21" t="str">
        <f>'Dati di base x Ind. Comunale'!E7583</f>
        <v>nd</v>
      </c>
      <c r="F7583" s="21" t="str">
        <f>'Dati di base x Ind. Comunale'!F7583</f>
        <v>nd</v>
      </c>
      <c r="G7583" s="21" t="str">
        <f>'Dati di base x Ind. Comunale'!G7583</f>
        <v>nd</v>
      </c>
      <c r="H7583" s="22" t="str">
        <f>'Dati di base x Ind. Comunale'!E7583</f>
        <v>nd</v>
      </c>
    </row>
    <row r="7584" spans="1:8" x14ac:dyDescent="0.3">
      <c r="A7584" t="s">
        <v>181</v>
      </c>
      <c r="B7584" t="s">
        <v>327</v>
      </c>
      <c r="C7584" t="s">
        <v>9675</v>
      </c>
      <c r="D7584" s="15" t="s">
        <v>9676</v>
      </c>
      <c r="E7584" s="21" t="str">
        <f>'Dati di base x Ind. Comunale'!E7584</f>
        <v>nd</v>
      </c>
      <c r="F7584" s="21" t="str">
        <f>'Dati di base x Ind. Comunale'!F7584</f>
        <v>nd</v>
      </c>
      <c r="G7584" s="21" t="str">
        <f>'Dati di base x Ind. Comunale'!G7584</f>
        <v>nd</v>
      </c>
      <c r="H7584" s="22" t="str">
        <f>'Dati di base x Ind. Comunale'!E7584</f>
        <v>nd</v>
      </c>
    </row>
    <row r="7585" spans="1:8" x14ac:dyDescent="0.3">
      <c r="A7585" t="s">
        <v>181</v>
      </c>
      <c r="B7585" t="s">
        <v>327</v>
      </c>
      <c r="C7585" t="s">
        <v>9708</v>
      </c>
      <c r="D7585" s="15" t="s">
        <v>9709</v>
      </c>
      <c r="E7585" s="21" t="str">
        <f>'Dati di base x Ind. Comunale'!E7585</f>
        <v>nd</v>
      </c>
      <c r="F7585" s="21" t="str">
        <f>'Dati di base x Ind. Comunale'!F7585</f>
        <v>nd</v>
      </c>
      <c r="G7585" s="21" t="str">
        <f>'Dati di base x Ind. Comunale'!G7585</f>
        <v>nd</v>
      </c>
      <c r="H7585" s="22" t="str">
        <f>'Dati di base x Ind. Comunale'!E7585</f>
        <v>nd</v>
      </c>
    </row>
    <row r="7586" spans="1:8" x14ac:dyDescent="0.3">
      <c r="A7586" t="s">
        <v>181</v>
      </c>
      <c r="B7586" t="s">
        <v>327</v>
      </c>
      <c r="C7586" t="s">
        <v>9760</v>
      </c>
      <c r="D7586" s="15" t="s">
        <v>9761</v>
      </c>
      <c r="E7586" s="21" t="str">
        <f>'Dati di base x Ind. Comunale'!E7586</f>
        <v>nd</v>
      </c>
      <c r="F7586" s="21" t="str">
        <f>'Dati di base x Ind. Comunale'!F7586</f>
        <v>nd</v>
      </c>
      <c r="G7586" s="21" t="str">
        <f>'Dati di base x Ind. Comunale'!G7586</f>
        <v>nd</v>
      </c>
      <c r="H7586" s="22" t="str">
        <f>'Dati di base x Ind. Comunale'!E7586</f>
        <v>nd</v>
      </c>
    </row>
    <row r="7587" spans="1:8" x14ac:dyDescent="0.3">
      <c r="A7587" t="s">
        <v>181</v>
      </c>
      <c r="B7587" t="s">
        <v>327</v>
      </c>
      <c r="C7587" t="s">
        <v>9937</v>
      </c>
      <c r="D7587" s="15" t="s">
        <v>9938</v>
      </c>
      <c r="E7587" s="21" t="str">
        <f>'Dati di base x Ind. Comunale'!E7587</f>
        <v>nd</v>
      </c>
      <c r="F7587" s="21" t="str">
        <f>'Dati di base x Ind. Comunale'!F7587</f>
        <v>nd</v>
      </c>
      <c r="G7587" s="21" t="str">
        <f>'Dati di base x Ind. Comunale'!G7587</f>
        <v>nd</v>
      </c>
      <c r="H7587" s="22" t="str">
        <f>'Dati di base x Ind. Comunale'!E7587</f>
        <v>nd</v>
      </c>
    </row>
    <row r="7588" spans="1:8" x14ac:dyDescent="0.3">
      <c r="A7588" t="s">
        <v>181</v>
      </c>
      <c r="B7588" t="s">
        <v>327</v>
      </c>
      <c r="C7588" t="s">
        <v>10044</v>
      </c>
      <c r="D7588" s="15" t="s">
        <v>10045</v>
      </c>
      <c r="E7588" s="21" t="str">
        <f>'Dati di base x Ind. Comunale'!E7588</f>
        <v>nd</v>
      </c>
      <c r="F7588" s="21" t="str">
        <f>'Dati di base x Ind. Comunale'!F7588</f>
        <v>nd</v>
      </c>
      <c r="G7588" s="21" t="str">
        <f>'Dati di base x Ind. Comunale'!G7588</f>
        <v>nd</v>
      </c>
      <c r="H7588" s="22" t="str">
        <f>'Dati di base x Ind. Comunale'!E7588</f>
        <v>nd</v>
      </c>
    </row>
    <row r="7589" spans="1:8" x14ac:dyDescent="0.3">
      <c r="A7589" t="s">
        <v>181</v>
      </c>
      <c r="B7589" t="s">
        <v>327</v>
      </c>
      <c r="C7589" t="s">
        <v>10487</v>
      </c>
      <c r="D7589" s="15" t="s">
        <v>10488</v>
      </c>
      <c r="E7589" s="21" t="str">
        <f>'Dati di base x Ind. Comunale'!E7589</f>
        <v>nd</v>
      </c>
      <c r="F7589" s="21" t="str">
        <f>'Dati di base x Ind. Comunale'!F7589</f>
        <v>nd</v>
      </c>
      <c r="G7589" s="21" t="str">
        <f>'Dati di base x Ind. Comunale'!G7589</f>
        <v>nd</v>
      </c>
      <c r="H7589" s="22" t="str">
        <f>'Dati di base x Ind. Comunale'!E7589</f>
        <v>nd</v>
      </c>
    </row>
    <row r="7590" spans="1:8" x14ac:dyDescent="0.3">
      <c r="A7590" t="s">
        <v>181</v>
      </c>
      <c r="B7590" t="s">
        <v>327</v>
      </c>
      <c r="C7590" t="s">
        <v>10786</v>
      </c>
      <c r="D7590" s="15" t="s">
        <v>10787</v>
      </c>
      <c r="E7590" s="21" t="str">
        <f>'Dati di base x Ind. Comunale'!E7590</f>
        <v>nd</v>
      </c>
      <c r="F7590" s="21" t="str">
        <f>'Dati di base x Ind. Comunale'!F7590</f>
        <v>nd</v>
      </c>
      <c r="G7590" s="21" t="str">
        <f>'Dati di base x Ind. Comunale'!G7590</f>
        <v>nd</v>
      </c>
      <c r="H7590" s="22" t="str">
        <f>'Dati di base x Ind. Comunale'!E7590</f>
        <v>nd</v>
      </c>
    </row>
    <row r="7591" spans="1:8" x14ac:dyDescent="0.3">
      <c r="A7591" t="s">
        <v>181</v>
      </c>
      <c r="B7591" t="s">
        <v>327</v>
      </c>
      <c r="C7591" t="s">
        <v>10862</v>
      </c>
      <c r="D7591" s="15" t="s">
        <v>10863</v>
      </c>
      <c r="E7591" s="21" t="str">
        <f>'Dati di base x Ind. Comunale'!E7591</f>
        <v>nd</v>
      </c>
      <c r="F7591" s="21" t="str">
        <f>'Dati di base x Ind. Comunale'!F7591</f>
        <v>nd</v>
      </c>
      <c r="G7591" s="21" t="str">
        <f>'Dati di base x Ind. Comunale'!G7591</f>
        <v>nd</v>
      </c>
      <c r="H7591" s="22" t="str">
        <f>'Dati di base x Ind. Comunale'!E7591</f>
        <v>nd</v>
      </c>
    </row>
    <row r="7592" spans="1:8" x14ac:dyDescent="0.3">
      <c r="A7592" t="s">
        <v>181</v>
      </c>
      <c r="B7592" t="s">
        <v>327</v>
      </c>
      <c r="C7592" t="s">
        <v>11046</v>
      </c>
      <c r="D7592" s="15" t="s">
        <v>11047</v>
      </c>
      <c r="E7592" s="21" t="str">
        <f>'Dati di base x Ind. Comunale'!E7592</f>
        <v>nd</v>
      </c>
      <c r="F7592" s="21" t="str">
        <f>'Dati di base x Ind. Comunale'!F7592</f>
        <v>nd</v>
      </c>
      <c r="G7592" s="21" t="str">
        <f>'Dati di base x Ind. Comunale'!G7592</f>
        <v>nd</v>
      </c>
      <c r="H7592" s="22" t="str">
        <f>'Dati di base x Ind. Comunale'!E7592</f>
        <v>nd</v>
      </c>
    </row>
    <row r="7593" spans="1:8" x14ac:dyDescent="0.3">
      <c r="A7593" t="s">
        <v>181</v>
      </c>
      <c r="B7593" t="s">
        <v>327</v>
      </c>
      <c r="C7593" t="s">
        <v>11651</v>
      </c>
      <c r="D7593" s="15" t="s">
        <v>11652</v>
      </c>
      <c r="E7593" s="21" t="str">
        <f>'Dati di base x Ind. Comunale'!E7593</f>
        <v>nd</v>
      </c>
      <c r="F7593" s="21" t="str">
        <f>'Dati di base x Ind. Comunale'!F7593</f>
        <v>nd</v>
      </c>
      <c r="G7593" s="21" t="str">
        <f>'Dati di base x Ind. Comunale'!G7593</f>
        <v>nd</v>
      </c>
      <c r="H7593" s="22" t="str">
        <f>'Dati di base x Ind. Comunale'!E7593</f>
        <v>nd</v>
      </c>
    </row>
    <row r="7594" spans="1:8" x14ac:dyDescent="0.3">
      <c r="A7594" t="s">
        <v>181</v>
      </c>
      <c r="B7594" t="s">
        <v>327</v>
      </c>
      <c r="C7594" t="s">
        <v>339</v>
      </c>
      <c r="D7594" s="15" t="s">
        <v>340</v>
      </c>
      <c r="E7594" s="21" t="str">
        <f>'Dati di base x Ind. Comunale'!E7594</f>
        <v>nd</v>
      </c>
      <c r="F7594" s="21" t="str">
        <f>'Dati di base x Ind. Comunale'!F7594</f>
        <v>nd</v>
      </c>
      <c r="G7594" s="21" t="str">
        <f>'Dati di base x Ind. Comunale'!G7594</f>
        <v>nd</v>
      </c>
      <c r="H7594" s="22" t="str">
        <f>'Dati di base x Ind. Comunale'!E7594</f>
        <v>nd</v>
      </c>
    </row>
    <row r="7595" spans="1:8" x14ac:dyDescent="0.3">
      <c r="A7595" t="s">
        <v>181</v>
      </c>
      <c r="B7595" t="s">
        <v>327</v>
      </c>
      <c r="C7595" t="s">
        <v>12827</v>
      </c>
      <c r="D7595" s="15" t="s">
        <v>12828</v>
      </c>
      <c r="E7595" s="21" t="str">
        <f>'Dati di base x Ind. Comunale'!E7595</f>
        <v>nd</v>
      </c>
      <c r="F7595" s="21" t="str">
        <f>'Dati di base x Ind. Comunale'!F7595</f>
        <v>nd</v>
      </c>
      <c r="G7595" s="21" t="str">
        <f>'Dati di base x Ind. Comunale'!G7595</f>
        <v>nd</v>
      </c>
      <c r="H7595" s="22" t="str">
        <f>'Dati di base x Ind. Comunale'!E7595</f>
        <v>nd</v>
      </c>
    </row>
    <row r="7596" spans="1:8" x14ac:dyDescent="0.3">
      <c r="A7596" t="s">
        <v>181</v>
      </c>
      <c r="B7596" t="s">
        <v>327</v>
      </c>
      <c r="C7596" t="s">
        <v>13098</v>
      </c>
      <c r="D7596" s="15" t="s">
        <v>13099</v>
      </c>
      <c r="E7596" s="21" t="str">
        <f>'Dati di base x Ind. Comunale'!E7596</f>
        <v>nd</v>
      </c>
      <c r="F7596" s="21" t="str">
        <f>'Dati di base x Ind. Comunale'!F7596</f>
        <v>nd</v>
      </c>
      <c r="G7596" s="21" t="str">
        <f>'Dati di base x Ind. Comunale'!G7596</f>
        <v>nd</v>
      </c>
      <c r="H7596" s="22" t="str">
        <f>'Dati di base x Ind. Comunale'!E7596</f>
        <v>nd</v>
      </c>
    </row>
    <row r="7597" spans="1:8" x14ac:dyDescent="0.3">
      <c r="A7597" t="s">
        <v>181</v>
      </c>
      <c r="B7597" t="s">
        <v>327</v>
      </c>
      <c r="C7597" t="s">
        <v>13279</v>
      </c>
      <c r="D7597" s="15" t="s">
        <v>13280</v>
      </c>
      <c r="E7597" s="21" t="str">
        <f>'Dati di base x Ind. Comunale'!E7597</f>
        <v>nd</v>
      </c>
      <c r="F7597" s="21" t="str">
        <f>'Dati di base x Ind. Comunale'!F7597</f>
        <v>nd</v>
      </c>
      <c r="G7597" s="21" t="str">
        <f>'Dati di base x Ind. Comunale'!G7597</f>
        <v>nd</v>
      </c>
      <c r="H7597" s="22" t="str">
        <f>'Dati di base x Ind. Comunale'!E7597</f>
        <v>nd</v>
      </c>
    </row>
    <row r="7598" spans="1:8" x14ac:dyDescent="0.3">
      <c r="A7598" t="s">
        <v>181</v>
      </c>
      <c r="B7598" t="s">
        <v>327</v>
      </c>
      <c r="C7598" t="s">
        <v>13325</v>
      </c>
      <c r="D7598" s="15" t="s">
        <v>13326</v>
      </c>
      <c r="E7598" s="21" t="str">
        <f>'Dati di base x Ind. Comunale'!E7598</f>
        <v>nd</v>
      </c>
      <c r="F7598" s="21" t="str">
        <f>'Dati di base x Ind. Comunale'!F7598</f>
        <v>nd</v>
      </c>
      <c r="G7598" s="21" t="str">
        <f>'Dati di base x Ind. Comunale'!G7598</f>
        <v>nd</v>
      </c>
      <c r="H7598" s="22" t="str">
        <f>'Dati di base x Ind. Comunale'!E7598</f>
        <v>nd</v>
      </c>
    </row>
    <row r="7599" spans="1:8" x14ac:dyDescent="0.3">
      <c r="A7599" t="s">
        <v>181</v>
      </c>
      <c r="B7599" t="s">
        <v>327</v>
      </c>
      <c r="C7599" t="s">
        <v>13355</v>
      </c>
      <c r="D7599" s="15" t="s">
        <v>13356</v>
      </c>
      <c r="E7599" s="21" t="str">
        <f>'Dati di base x Ind. Comunale'!E7599</f>
        <v>nd</v>
      </c>
      <c r="F7599" s="21" t="str">
        <f>'Dati di base x Ind. Comunale'!F7599</f>
        <v>nd</v>
      </c>
      <c r="G7599" s="21" t="str">
        <f>'Dati di base x Ind. Comunale'!G7599</f>
        <v>nd</v>
      </c>
      <c r="H7599" s="22" t="str">
        <f>'Dati di base x Ind. Comunale'!E7599</f>
        <v>nd</v>
      </c>
    </row>
    <row r="7600" spans="1:8" x14ac:dyDescent="0.3">
      <c r="A7600" t="s">
        <v>181</v>
      </c>
      <c r="B7600" t="s">
        <v>327</v>
      </c>
      <c r="C7600" t="s">
        <v>13545</v>
      </c>
      <c r="D7600" s="15" t="s">
        <v>13546</v>
      </c>
      <c r="E7600" s="21" t="str">
        <f>'Dati di base x Ind. Comunale'!E7600</f>
        <v>nd</v>
      </c>
      <c r="F7600" s="21" t="str">
        <f>'Dati di base x Ind. Comunale'!F7600</f>
        <v>nd</v>
      </c>
      <c r="G7600" s="21" t="str">
        <f>'Dati di base x Ind. Comunale'!G7600</f>
        <v>nd</v>
      </c>
      <c r="H7600" s="22" t="str">
        <f>'Dati di base x Ind. Comunale'!E7600</f>
        <v>nd</v>
      </c>
    </row>
    <row r="7601" spans="1:8" x14ac:dyDescent="0.3">
      <c r="A7601" t="s">
        <v>181</v>
      </c>
      <c r="B7601" t="s">
        <v>327</v>
      </c>
      <c r="C7601" t="s">
        <v>13742</v>
      </c>
      <c r="D7601" s="15" t="s">
        <v>13743</v>
      </c>
      <c r="E7601" s="21" t="str">
        <f>'Dati di base x Ind. Comunale'!E7601</f>
        <v>nd</v>
      </c>
      <c r="F7601" s="21" t="str">
        <f>'Dati di base x Ind. Comunale'!F7601</f>
        <v>nd</v>
      </c>
      <c r="G7601" s="21" t="str">
        <f>'Dati di base x Ind. Comunale'!G7601</f>
        <v>nd</v>
      </c>
      <c r="H7601" s="22" t="str">
        <f>'Dati di base x Ind. Comunale'!E7601</f>
        <v>nd</v>
      </c>
    </row>
    <row r="7602" spans="1:8" x14ac:dyDescent="0.3">
      <c r="A7602" t="s">
        <v>181</v>
      </c>
      <c r="B7602" t="s">
        <v>327</v>
      </c>
      <c r="C7602" t="s">
        <v>14106</v>
      </c>
      <c r="D7602" s="15" t="s">
        <v>14107</v>
      </c>
      <c r="E7602" s="21" t="str">
        <f>'Dati di base x Ind. Comunale'!E7602</f>
        <v>nd</v>
      </c>
      <c r="F7602" s="21" t="str">
        <f>'Dati di base x Ind. Comunale'!F7602</f>
        <v>nd</v>
      </c>
      <c r="G7602" s="21" t="str">
        <f>'Dati di base x Ind. Comunale'!G7602</f>
        <v>nd</v>
      </c>
      <c r="H7602" s="22" t="str">
        <f>'Dati di base x Ind. Comunale'!E7602</f>
        <v>nd</v>
      </c>
    </row>
    <row r="7603" spans="1:8" x14ac:dyDescent="0.3">
      <c r="A7603" t="s">
        <v>181</v>
      </c>
      <c r="B7603" t="s">
        <v>327</v>
      </c>
      <c r="C7603" t="s">
        <v>14208</v>
      </c>
      <c r="D7603" s="15" t="s">
        <v>14209</v>
      </c>
      <c r="E7603" s="21" t="str">
        <f>'Dati di base x Ind. Comunale'!E7603</f>
        <v>nd</v>
      </c>
      <c r="F7603" s="21" t="str">
        <f>'Dati di base x Ind. Comunale'!F7603</f>
        <v>nd</v>
      </c>
      <c r="G7603" s="21" t="str">
        <f>'Dati di base x Ind. Comunale'!G7603</f>
        <v>nd</v>
      </c>
      <c r="H7603" s="22" t="str">
        <f>'Dati di base x Ind. Comunale'!E7603</f>
        <v>nd</v>
      </c>
    </row>
    <row r="7604" spans="1:8" x14ac:dyDescent="0.3">
      <c r="A7604" t="s">
        <v>181</v>
      </c>
      <c r="B7604" t="s">
        <v>327</v>
      </c>
      <c r="C7604" t="s">
        <v>14236</v>
      </c>
      <c r="D7604" s="15" t="s">
        <v>14237</v>
      </c>
      <c r="E7604" s="21" t="str">
        <f>'Dati di base x Ind. Comunale'!E7604</f>
        <v>nd</v>
      </c>
      <c r="F7604" s="21" t="str">
        <f>'Dati di base x Ind. Comunale'!F7604</f>
        <v>nd</v>
      </c>
      <c r="G7604" s="21" t="str">
        <f>'Dati di base x Ind. Comunale'!G7604</f>
        <v>nd</v>
      </c>
      <c r="H7604" s="22" t="str">
        <f>'Dati di base x Ind. Comunale'!E7604</f>
        <v>nd</v>
      </c>
    </row>
    <row r="7605" spans="1:8" x14ac:dyDescent="0.3">
      <c r="A7605" t="s">
        <v>181</v>
      </c>
      <c r="B7605" t="s">
        <v>327</v>
      </c>
      <c r="C7605" t="s">
        <v>14327</v>
      </c>
      <c r="D7605" s="15" t="s">
        <v>14328</v>
      </c>
      <c r="E7605" s="21" t="str">
        <f>'Dati di base x Ind. Comunale'!E7605</f>
        <v>nd</v>
      </c>
      <c r="F7605" s="21" t="str">
        <f>'Dati di base x Ind. Comunale'!F7605</f>
        <v>nd</v>
      </c>
      <c r="G7605" s="21" t="str">
        <f>'Dati di base x Ind. Comunale'!G7605</f>
        <v>nd</v>
      </c>
      <c r="H7605" s="22" t="str">
        <f>'Dati di base x Ind. Comunale'!E7605</f>
        <v>nd</v>
      </c>
    </row>
    <row r="7606" spans="1:8" x14ac:dyDescent="0.3">
      <c r="A7606" t="s">
        <v>181</v>
      </c>
      <c r="B7606" t="s">
        <v>327</v>
      </c>
      <c r="C7606" t="s">
        <v>14626</v>
      </c>
      <c r="D7606" s="15" t="s">
        <v>14627</v>
      </c>
      <c r="E7606" s="21" t="str">
        <f>'Dati di base x Ind. Comunale'!E7606</f>
        <v>nd</v>
      </c>
      <c r="F7606" s="21" t="str">
        <f>'Dati di base x Ind. Comunale'!F7606</f>
        <v>nd</v>
      </c>
      <c r="G7606" s="21" t="str">
        <f>'Dati di base x Ind. Comunale'!G7606</f>
        <v>nd</v>
      </c>
      <c r="H7606" s="22" t="str">
        <f>'Dati di base x Ind. Comunale'!E7606</f>
        <v>nd</v>
      </c>
    </row>
    <row r="7607" spans="1:8" x14ac:dyDescent="0.3">
      <c r="A7607" t="s">
        <v>181</v>
      </c>
      <c r="B7607" t="s">
        <v>327</v>
      </c>
      <c r="C7607" t="s">
        <v>14686</v>
      </c>
      <c r="D7607" s="15" t="s">
        <v>14687</v>
      </c>
      <c r="E7607" s="21" t="str">
        <f>'Dati di base x Ind. Comunale'!E7607</f>
        <v>nd</v>
      </c>
      <c r="F7607" s="21" t="str">
        <f>'Dati di base x Ind. Comunale'!F7607</f>
        <v>nd</v>
      </c>
      <c r="G7607" s="21" t="str">
        <f>'Dati di base x Ind. Comunale'!G7607</f>
        <v>nd</v>
      </c>
      <c r="H7607" s="22" t="str">
        <f>'Dati di base x Ind. Comunale'!E7607</f>
        <v>nd</v>
      </c>
    </row>
    <row r="7608" spans="1:8" x14ac:dyDescent="0.3">
      <c r="A7608" t="s">
        <v>181</v>
      </c>
      <c r="B7608" t="s">
        <v>327</v>
      </c>
      <c r="C7608" t="s">
        <v>14748</v>
      </c>
      <c r="D7608" s="15" t="s">
        <v>14749</v>
      </c>
      <c r="E7608" s="21" t="str">
        <f>'Dati di base x Ind. Comunale'!E7608</f>
        <v>nd</v>
      </c>
      <c r="F7608" s="21" t="str">
        <f>'Dati di base x Ind. Comunale'!F7608</f>
        <v>nd</v>
      </c>
      <c r="G7608" s="21" t="str">
        <f>'Dati di base x Ind. Comunale'!G7608</f>
        <v>nd</v>
      </c>
      <c r="H7608" s="22" t="str">
        <f>'Dati di base x Ind. Comunale'!E7608</f>
        <v>nd</v>
      </c>
    </row>
    <row r="7609" spans="1:8" x14ac:dyDescent="0.3">
      <c r="A7609" t="s">
        <v>181</v>
      </c>
      <c r="B7609" t="s">
        <v>327</v>
      </c>
      <c r="C7609" t="s">
        <v>14758</v>
      </c>
      <c r="D7609" s="15" t="s">
        <v>14759</v>
      </c>
      <c r="E7609" s="21" t="str">
        <f>'Dati di base x Ind. Comunale'!E7609</f>
        <v>nd</v>
      </c>
      <c r="F7609" s="21" t="str">
        <f>'Dati di base x Ind. Comunale'!F7609</f>
        <v>nd</v>
      </c>
      <c r="G7609" s="21" t="str">
        <f>'Dati di base x Ind. Comunale'!G7609</f>
        <v>nd</v>
      </c>
      <c r="H7609" s="22" t="str">
        <f>'Dati di base x Ind. Comunale'!E7609</f>
        <v>nd</v>
      </c>
    </row>
    <row r="7610" spans="1:8" x14ac:dyDescent="0.3">
      <c r="A7610" t="s">
        <v>181</v>
      </c>
      <c r="B7610" t="s">
        <v>327</v>
      </c>
      <c r="C7610" t="s">
        <v>15516</v>
      </c>
      <c r="D7610" s="15" t="s">
        <v>15517</v>
      </c>
      <c r="E7610" s="21" t="str">
        <f>'Dati di base x Ind. Comunale'!E7610</f>
        <v>nd</v>
      </c>
      <c r="F7610" s="21" t="str">
        <f>'Dati di base x Ind. Comunale'!F7610</f>
        <v>nd</v>
      </c>
      <c r="G7610" s="21" t="str">
        <f>'Dati di base x Ind. Comunale'!G7610</f>
        <v>nd</v>
      </c>
      <c r="H7610" s="22" t="str">
        <f>'Dati di base x Ind. Comunale'!E7610</f>
        <v>nd</v>
      </c>
    </row>
    <row r="7611" spans="1:8" x14ac:dyDescent="0.3">
      <c r="A7611" t="s">
        <v>181</v>
      </c>
      <c r="B7611" t="s">
        <v>327</v>
      </c>
      <c r="C7611" t="s">
        <v>14935</v>
      </c>
      <c r="D7611" s="15" t="s">
        <v>14936</v>
      </c>
      <c r="E7611" s="21" t="str">
        <f>'Dati di base x Ind. Comunale'!E7611</f>
        <v>nd</v>
      </c>
      <c r="F7611" s="21" t="str">
        <f>'Dati di base x Ind. Comunale'!F7611</f>
        <v>nd</v>
      </c>
      <c r="G7611" s="21" t="str">
        <f>'Dati di base x Ind. Comunale'!G7611</f>
        <v>nd</v>
      </c>
      <c r="H7611" s="22" t="str">
        <f>'Dati di base x Ind. Comunale'!E7611</f>
        <v>nd</v>
      </c>
    </row>
    <row r="7612" spans="1:8" x14ac:dyDescent="0.3">
      <c r="A7612" t="s">
        <v>181</v>
      </c>
      <c r="B7612" t="s">
        <v>327</v>
      </c>
      <c r="C7612" t="s">
        <v>14100</v>
      </c>
      <c r="D7612" s="15" t="s">
        <v>14101</v>
      </c>
      <c r="E7612" s="21" t="str">
        <f>'Dati di base x Ind. Comunale'!E7612</f>
        <v>nd</v>
      </c>
      <c r="F7612" s="21" t="str">
        <f>'Dati di base x Ind. Comunale'!F7612</f>
        <v>nd</v>
      </c>
      <c r="G7612" s="21" t="str">
        <f>'Dati di base x Ind. Comunale'!G7612</f>
        <v>nd</v>
      </c>
      <c r="H7612" s="22" t="str">
        <f>'Dati di base x Ind. Comunale'!E7612</f>
        <v>nd</v>
      </c>
    </row>
    <row r="7613" spans="1:8" x14ac:dyDescent="0.3">
      <c r="A7613" t="s">
        <v>181</v>
      </c>
      <c r="B7613" t="s">
        <v>327</v>
      </c>
      <c r="C7613" t="s">
        <v>1128</v>
      </c>
      <c r="D7613" s="15" t="s">
        <v>1129</v>
      </c>
      <c r="E7613" s="21" t="str">
        <f>'Dati di base x Ind. Comunale'!E7613</f>
        <v>nd</v>
      </c>
      <c r="F7613" s="21" t="str">
        <f>'Dati di base x Ind. Comunale'!F7613</f>
        <v>nd</v>
      </c>
      <c r="G7613" s="21" t="str">
        <f>'Dati di base x Ind. Comunale'!G7613</f>
        <v>nd</v>
      </c>
      <c r="H7613" s="22" t="str">
        <f>'Dati di base x Ind. Comunale'!E7613</f>
        <v>nd</v>
      </c>
    </row>
    <row r="7614" spans="1:8" x14ac:dyDescent="0.3">
      <c r="A7614" t="s">
        <v>181</v>
      </c>
      <c r="B7614" t="s">
        <v>327</v>
      </c>
      <c r="C7614" t="s">
        <v>15296</v>
      </c>
      <c r="D7614" s="15" t="s">
        <v>15297</v>
      </c>
      <c r="E7614" s="21" t="str">
        <f>'Dati di base x Ind. Comunale'!E7614</f>
        <v>nd</v>
      </c>
      <c r="F7614" s="21" t="str">
        <f>'Dati di base x Ind. Comunale'!F7614</f>
        <v>nd</v>
      </c>
      <c r="G7614" s="21" t="str">
        <f>'Dati di base x Ind. Comunale'!G7614</f>
        <v>nd</v>
      </c>
      <c r="H7614" s="22" t="str">
        <f>'Dati di base x Ind. Comunale'!E7614</f>
        <v>nd</v>
      </c>
    </row>
    <row r="7615" spans="1:8" x14ac:dyDescent="0.3">
      <c r="A7615" t="s">
        <v>181</v>
      </c>
      <c r="B7615" t="s">
        <v>327</v>
      </c>
      <c r="C7615" t="s">
        <v>6424</v>
      </c>
      <c r="D7615" s="15" t="s">
        <v>6425</v>
      </c>
      <c r="E7615" s="21" t="str">
        <f>'Dati di base x Ind. Comunale'!E7615</f>
        <v>nd</v>
      </c>
      <c r="F7615" s="21" t="str">
        <f>'Dati di base x Ind. Comunale'!F7615</f>
        <v>nd</v>
      </c>
      <c r="G7615" s="21" t="str">
        <f>'Dati di base x Ind. Comunale'!G7615</f>
        <v>nd</v>
      </c>
      <c r="H7615" s="22" t="str">
        <f>'Dati di base x Ind. Comunale'!E7615</f>
        <v>nd</v>
      </c>
    </row>
    <row r="7616" spans="1:8" x14ac:dyDescent="0.3">
      <c r="A7616" t="s">
        <v>181</v>
      </c>
      <c r="B7616" t="s">
        <v>327</v>
      </c>
      <c r="C7616" t="s">
        <v>7285</v>
      </c>
      <c r="D7616" s="15" t="s">
        <v>7286</v>
      </c>
      <c r="E7616" s="21" t="str">
        <f>'Dati di base x Ind. Comunale'!E7616</f>
        <v>nd</v>
      </c>
      <c r="F7616" s="21" t="str">
        <f>'Dati di base x Ind. Comunale'!F7616</f>
        <v>nd</v>
      </c>
      <c r="G7616" s="21" t="str">
        <f>'Dati di base x Ind. Comunale'!G7616</f>
        <v>nd</v>
      </c>
      <c r="H7616" s="22" t="str">
        <f>'Dati di base x Ind. Comunale'!E7616</f>
        <v>nd</v>
      </c>
    </row>
    <row r="7617" spans="1:8" x14ac:dyDescent="0.3">
      <c r="A7617" t="s">
        <v>181</v>
      </c>
      <c r="B7617" t="s">
        <v>327</v>
      </c>
      <c r="C7617" t="s">
        <v>12935</v>
      </c>
      <c r="D7617" s="15" t="s">
        <v>12936</v>
      </c>
      <c r="E7617" s="21" t="str">
        <f>'Dati di base x Ind. Comunale'!E7617</f>
        <v>nd</v>
      </c>
      <c r="F7617" s="21" t="str">
        <f>'Dati di base x Ind. Comunale'!F7617</f>
        <v>nd</v>
      </c>
      <c r="G7617" s="21" t="str">
        <f>'Dati di base x Ind. Comunale'!G7617</f>
        <v>nd</v>
      </c>
      <c r="H7617" s="22" t="str">
        <f>'Dati di base x Ind. Comunale'!E7617</f>
        <v>nd</v>
      </c>
    </row>
    <row r="7618" spans="1:8" x14ac:dyDescent="0.3">
      <c r="A7618" t="s">
        <v>181</v>
      </c>
      <c r="B7618" t="s">
        <v>327</v>
      </c>
      <c r="C7618" t="s">
        <v>14126</v>
      </c>
      <c r="D7618" s="15" t="s">
        <v>14127</v>
      </c>
      <c r="E7618" s="21" t="str">
        <f>'Dati di base x Ind. Comunale'!E7618</f>
        <v>nd</v>
      </c>
      <c r="F7618" s="21" t="str">
        <f>'Dati di base x Ind. Comunale'!F7618</f>
        <v>nd</v>
      </c>
      <c r="G7618" s="21" t="str">
        <f>'Dati di base x Ind. Comunale'!G7618</f>
        <v>nd</v>
      </c>
      <c r="H7618" s="22" t="str">
        <f>'Dati di base x Ind. Comunale'!E7618</f>
        <v>nd</v>
      </c>
    </row>
    <row r="7619" spans="1:8" x14ac:dyDescent="0.3">
      <c r="A7619" t="s">
        <v>181</v>
      </c>
      <c r="B7619" t="s">
        <v>327</v>
      </c>
      <c r="C7619" t="s">
        <v>12783</v>
      </c>
      <c r="D7619" s="15" t="s">
        <v>12784</v>
      </c>
      <c r="E7619" s="21" t="str">
        <f>'Dati di base x Ind. Comunale'!E7619</f>
        <v>nd</v>
      </c>
      <c r="F7619" s="21" t="str">
        <f>'Dati di base x Ind. Comunale'!F7619</f>
        <v>nd</v>
      </c>
      <c r="G7619" s="21" t="str">
        <f>'Dati di base x Ind. Comunale'!G7619</f>
        <v>nd</v>
      </c>
      <c r="H7619" s="22" t="str">
        <f>'Dati di base x Ind. Comunale'!E7619</f>
        <v>nd</v>
      </c>
    </row>
    <row r="7620" spans="1:8" x14ac:dyDescent="0.3">
      <c r="A7620" t="s">
        <v>181</v>
      </c>
      <c r="B7620" t="s">
        <v>327</v>
      </c>
      <c r="C7620" t="s">
        <v>5414</v>
      </c>
      <c r="D7620" s="15" t="s">
        <v>5415</v>
      </c>
      <c r="E7620" s="21" t="str">
        <f>'Dati di base x Ind. Comunale'!E7620</f>
        <v>nd</v>
      </c>
      <c r="F7620" s="21" t="str">
        <f>'Dati di base x Ind. Comunale'!F7620</f>
        <v>nd</v>
      </c>
      <c r="G7620" s="21" t="str">
        <f>'Dati di base x Ind. Comunale'!G7620</f>
        <v>nd</v>
      </c>
      <c r="H7620" s="22" t="str">
        <f>'Dati di base x Ind. Comunale'!E7620</f>
        <v>nd</v>
      </c>
    </row>
    <row r="7621" spans="1:8" x14ac:dyDescent="0.3">
      <c r="A7621" t="s">
        <v>181</v>
      </c>
      <c r="B7621" t="s">
        <v>327</v>
      </c>
      <c r="C7621" t="s">
        <v>13901</v>
      </c>
      <c r="D7621" s="15" t="s">
        <v>13902</v>
      </c>
      <c r="E7621" s="21" t="str">
        <f>'Dati di base x Ind. Comunale'!E7621</f>
        <v>nd</v>
      </c>
      <c r="F7621" s="21" t="str">
        <f>'Dati di base x Ind. Comunale'!F7621</f>
        <v>nd</v>
      </c>
      <c r="G7621" s="21" t="str">
        <f>'Dati di base x Ind. Comunale'!G7621</f>
        <v>nd</v>
      </c>
      <c r="H7621" s="22" t="str">
        <f>'Dati di base x Ind. Comunale'!E7621</f>
        <v>nd</v>
      </c>
    </row>
    <row r="7622" spans="1:8" x14ac:dyDescent="0.3">
      <c r="A7622" t="s">
        <v>181</v>
      </c>
      <c r="B7622" t="s">
        <v>327</v>
      </c>
      <c r="C7622" t="s">
        <v>9710</v>
      </c>
      <c r="D7622" s="15" t="s">
        <v>9711</v>
      </c>
      <c r="E7622" s="21" t="str">
        <f>'Dati di base x Ind. Comunale'!E7622</f>
        <v>nd</v>
      </c>
      <c r="F7622" s="21" t="str">
        <f>'Dati di base x Ind. Comunale'!F7622</f>
        <v>nd</v>
      </c>
      <c r="G7622" s="21" t="str">
        <f>'Dati di base x Ind. Comunale'!G7622</f>
        <v>nd</v>
      </c>
      <c r="H7622" s="22" t="str">
        <f>'Dati di base x Ind. Comunale'!E7622</f>
        <v>nd</v>
      </c>
    </row>
    <row r="7623" spans="1:8" x14ac:dyDescent="0.3">
      <c r="A7623" t="s">
        <v>181</v>
      </c>
      <c r="B7623" t="s">
        <v>327</v>
      </c>
      <c r="C7623" t="s">
        <v>2171</v>
      </c>
      <c r="D7623" s="15" t="s">
        <v>2172</v>
      </c>
      <c r="E7623" s="21" t="str">
        <f>'Dati di base x Ind. Comunale'!E7623</f>
        <v>nd</v>
      </c>
      <c r="F7623" s="21" t="str">
        <f>'Dati di base x Ind. Comunale'!F7623</f>
        <v>nd</v>
      </c>
      <c r="G7623" s="21" t="str">
        <f>'Dati di base x Ind. Comunale'!G7623</f>
        <v>nd</v>
      </c>
      <c r="H7623" s="22" t="str">
        <f>'Dati di base x Ind. Comunale'!E7623</f>
        <v>nd</v>
      </c>
    </row>
    <row r="7624" spans="1:8" x14ac:dyDescent="0.3">
      <c r="A7624" t="s">
        <v>181</v>
      </c>
      <c r="B7624" t="s">
        <v>327</v>
      </c>
      <c r="C7624" t="s">
        <v>12633</v>
      </c>
      <c r="D7624" s="15" t="s">
        <v>12632</v>
      </c>
      <c r="E7624" s="21" t="str">
        <f>'Dati di base x Ind. Comunale'!E7624</f>
        <v>nd</v>
      </c>
      <c r="F7624" s="21" t="str">
        <f>'Dati di base x Ind. Comunale'!F7624</f>
        <v>nd</v>
      </c>
      <c r="G7624" s="21" t="str">
        <f>'Dati di base x Ind. Comunale'!G7624</f>
        <v>nd</v>
      </c>
      <c r="H7624" s="22" t="str">
        <f>'Dati di base x Ind. Comunale'!E7624</f>
        <v>nd</v>
      </c>
    </row>
    <row r="7625" spans="1:8" x14ac:dyDescent="0.3">
      <c r="A7625" t="s">
        <v>181</v>
      </c>
      <c r="B7625" t="s">
        <v>910</v>
      </c>
      <c r="C7625" t="s">
        <v>911</v>
      </c>
      <c r="D7625" s="15" t="s">
        <v>912</v>
      </c>
      <c r="E7625" s="21" t="str">
        <f>'Dati di base x Ind. Comunale'!E7625</f>
        <v>nd</v>
      </c>
      <c r="F7625" s="21" t="str">
        <f>'Dati di base x Ind. Comunale'!F7625</f>
        <v>nd</v>
      </c>
      <c r="G7625" s="21" t="str">
        <f>'Dati di base x Ind. Comunale'!G7625</f>
        <v>nd</v>
      </c>
      <c r="H7625" s="22" t="str">
        <f>'Dati di base x Ind. Comunale'!E7625</f>
        <v>nd</v>
      </c>
    </row>
    <row r="7626" spans="1:8" x14ac:dyDescent="0.3">
      <c r="A7626" t="s">
        <v>181</v>
      </c>
      <c r="B7626" t="s">
        <v>910</v>
      </c>
      <c r="C7626" t="s">
        <v>983</v>
      </c>
      <c r="D7626" s="15" t="s">
        <v>984</v>
      </c>
      <c r="E7626" s="21" t="str">
        <f>'Dati di base x Ind. Comunale'!E7626</f>
        <v>nd</v>
      </c>
      <c r="F7626" s="21" t="str">
        <f>'Dati di base x Ind. Comunale'!F7626</f>
        <v>nd</v>
      </c>
      <c r="G7626" s="21" t="str">
        <f>'Dati di base x Ind. Comunale'!G7626</f>
        <v>nd</v>
      </c>
      <c r="H7626" s="22" t="str">
        <f>'Dati di base x Ind. Comunale'!E7626</f>
        <v>nd</v>
      </c>
    </row>
    <row r="7627" spans="1:8" x14ac:dyDescent="0.3">
      <c r="A7627" t="s">
        <v>181</v>
      </c>
      <c r="B7627" t="s">
        <v>910</v>
      </c>
      <c r="C7627" t="s">
        <v>1047</v>
      </c>
      <c r="D7627" s="15" t="s">
        <v>1048</v>
      </c>
      <c r="E7627" s="21" t="str">
        <f>'Dati di base x Ind. Comunale'!E7627</f>
        <v>nd</v>
      </c>
      <c r="F7627" s="21" t="str">
        <f>'Dati di base x Ind. Comunale'!F7627</f>
        <v>nd</v>
      </c>
      <c r="G7627" s="21" t="str">
        <f>'Dati di base x Ind. Comunale'!G7627</f>
        <v>nd</v>
      </c>
      <c r="H7627" s="22" t="str">
        <f>'Dati di base x Ind. Comunale'!E7627</f>
        <v>nd</v>
      </c>
    </row>
    <row r="7628" spans="1:8" x14ac:dyDescent="0.3">
      <c r="A7628" t="s">
        <v>181</v>
      </c>
      <c r="B7628" t="s">
        <v>910</v>
      </c>
      <c r="C7628" t="s">
        <v>1065</v>
      </c>
      <c r="D7628" s="15" t="s">
        <v>1066</v>
      </c>
      <c r="E7628" s="21" t="str">
        <f>'Dati di base x Ind. Comunale'!E7628</f>
        <v>nd</v>
      </c>
      <c r="F7628" s="21" t="str">
        <f>'Dati di base x Ind. Comunale'!F7628</f>
        <v>nd</v>
      </c>
      <c r="G7628" s="21" t="str">
        <f>'Dati di base x Ind. Comunale'!G7628</f>
        <v>nd</v>
      </c>
      <c r="H7628" s="22" t="str">
        <f>'Dati di base x Ind. Comunale'!E7628</f>
        <v>nd</v>
      </c>
    </row>
    <row r="7629" spans="1:8" x14ac:dyDescent="0.3">
      <c r="A7629" t="s">
        <v>181</v>
      </c>
      <c r="B7629" t="s">
        <v>910</v>
      </c>
      <c r="C7629" t="s">
        <v>1311</v>
      </c>
      <c r="D7629" s="15" t="s">
        <v>1312</v>
      </c>
      <c r="E7629" s="21" t="str">
        <f>'Dati di base x Ind. Comunale'!E7629</f>
        <v>nd</v>
      </c>
      <c r="F7629" s="21" t="str">
        <f>'Dati di base x Ind. Comunale'!F7629</f>
        <v>nd</v>
      </c>
      <c r="G7629" s="21" t="str">
        <f>'Dati di base x Ind. Comunale'!G7629</f>
        <v>nd</v>
      </c>
      <c r="H7629" s="22" t="str">
        <f>'Dati di base x Ind. Comunale'!E7629</f>
        <v>nd</v>
      </c>
    </row>
    <row r="7630" spans="1:8" x14ac:dyDescent="0.3">
      <c r="A7630" t="s">
        <v>181</v>
      </c>
      <c r="B7630" t="s">
        <v>910</v>
      </c>
      <c r="C7630" t="s">
        <v>1401</v>
      </c>
      <c r="D7630" s="15" t="s">
        <v>1402</v>
      </c>
      <c r="E7630" s="21" t="str">
        <f>'Dati di base x Ind. Comunale'!E7630</f>
        <v>nd</v>
      </c>
      <c r="F7630" s="21" t="str">
        <f>'Dati di base x Ind. Comunale'!F7630</f>
        <v>nd</v>
      </c>
      <c r="G7630" s="21" t="str">
        <f>'Dati di base x Ind. Comunale'!G7630</f>
        <v>nd</v>
      </c>
      <c r="H7630" s="22" t="str">
        <f>'Dati di base x Ind. Comunale'!E7630</f>
        <v>nd</v>
      </c>
    </row>
    <row r="7631" spans="1:8" x14ac:dyDescent="0.3">
      <c r="A7631" t="s">
        <v>181</v>
      </c>
      <c r="B7631" t="s">
        <v>910</v>
      </c>
      <c r="C7631" t="s">
        <v>1490</v>
      </c>
      <c r="D7631" s="15" t="s">
        <v>1491</v>
      </c>
      <c r="E7631" s="21" t="str">
        <f>'Dati di base x Ind. Comunale'!E7631</f>
        <v>nd</v>
      </c>
      <c r="F7631" s="21" t="str">
        <f>'Dati di base x Ind. Comunale'!F7631</f>
        <v>nd</v>
      </c>
      <c r="G7631" s="21" t="str">
        <f>'Dati di base x Ind. Comunale'!G7631</f>
        <v>nd</v>
      </c>
      <c r="H7631" s="22" t="str">
        <f>'Dati di base x Ind. Comunale'!E7631</f>
        <v>nd</v>
      </c>
    </row>
    <row r="7632" spans="1:8" x14ac:dyDescent="0.3">
      <c r="A7632" t="s">
        <v>181</v>
      </c>
      <c r="B7632" t="s">
        <v>910</v>
      </c>
      <c r="C7632" t="s">
        <v>1637</v>
      </c>
      <c r="D7632" s="15" t="s">
        <v>1638</v>
      </c>
      <c r="E7632" s="21" t="str">
        <f>'Dati di base x Ind. Comunale'!E7632</f>
        <v>nd</v>
      </c>
      <c r="F7632" s="21" t="str">
        <f>'Dati di base x Ind. Comunale'!F7632</f>
        <v>nd</v>
      </c>
      <c r="G7632" s="21" t="str">
        <f>'Dati di base x Ind. Comunale'!G7632</f>
        <v>nd</v>
      </c>
      <c r="H7632" s="22" t="str">
        <f>'Dati di base x Ind. Comunale'!E7632</f>
        <v>nd</v>
      </c>
    </row>
    <row r="7633" spans="1:8" x14ac:dyDescent="0.3">
      <c r="A7633" t="s">
        <v>181</v>
      </c>
      <c r="B7633" t="s">
        <v>910</v>
      </c>
      <c r="C7633" t="s">
        <v>1661</v>
      </c>
      <c r="D7633" s="15" t="s">
        <v>1662</v>
      </c>
      <c r="E7633" s="21" t="str">
        <f>'Dati di base x Ind. Comunale'!E7633</f>
        <v>nd</v>
      </c>
      <c r="F7633" s="21" t="str">
        <f>'Dati di base x Ind. Comunale'!F7633</f>
        <v>nd</v>
      </c>
      <c r="G7633" s="21" t="str">
        <f>'Dati di base x Ind. Comunale'!G7633</f>
        <v>nd</v>
      </c>
      <c r="H7633" s="22" t="str">
        <f>'Dati di base x Ind. Comunale'!E7633</f>
        <v>nd</v>
      </c>
    </row>
    <row r="7634" spans="1:8" x14ac:dyDescent="0.3">
      <c r="A7634" t="s">
        <v>181</v>
      </c>
      <c r="B7634" t="s">
        <v>910</v>
      </c>
      <c r="C7634" t="s">
        <v>1726</v>
      </c>
      <c r="D7634" s="15" t="s">
        <v>1727</v>
      </c>
      <c r="E7634" s="21" t="str">
        <f>'Dati di base x Ind. Comunale'!E7634</f>
        <v>nd</v>
      </c>
      <c r="F7634" s="21" t="str">
        <f>'Dati di base x Ind. Comunale'!F7634</f>
        <v>nd</v>
      </c>
      <c r="G7634" s="21" t="str">
        <f>'Dati di base x Ind. Comunale'!G7634</f>
        <v>nd</v>
      </c>
      <c r="H7634" s="22" t="str">
        <f>'Dati di base x Ind. Comunale'!E7634</f>
        <v>nd</v>
      </c>
    </row>
    <row r="7635" spans="1:8" x14ac:dyDescent="0.3">
      <c r="A7635" t="s">
        <v>181</v>
      </c>
      <c r="B7635" t="s">
        <v>910</v>
      </c>
      <c r="C7635" t="s">
        <v>1907</v>
      </c>
      <c r="D7635" s="15" t="s">
        <v>1908</v>
      </c>
      <c r="E7635" s="21" t="str">
        <f>'Dati di base x Ind. Comunale'!E7635</f>
        <v>nd</v>
      </c>
      <c r="F7635" s="21" t="str">
        <f>'Dati di base x Ind. Comunale'!F7635</f>
        <v>nd</v>
      </c>
      <c r="G7635" s="21" t="str">
        <f>'Dati di base x Ind. Comunale'!G7635</f>
        <v>nd</v>
      </c>
      <c r="H7635" s="22" t="str">
        <f>'Dati di base x Ind. Comunale'!E7635</f>
        <v>nd</v>
      </c>
    </row>
    <row r="7636" spans="1:8" x14ac:dyDescent="0.3">
      <c r="A7636" t="s">
        <v>181</v>
      </c>
      <c r="B7636" t="s">
        <v>910</v>
      </c>
      <c r="C7636" t="s">
        <v>1915</v>
      </c>
      <c r="D7636" s="15" t="s">
        <v>1916</v>
      </c>
      <c r="E7636" s="21" t="str">
        <f>'Dati di base x Ind. Comunale'!E7636</f>
        <v>nd</v>
      </c>
      <c r="F7636" s="21" t="str">
        <f>'Dati di base x Ind. Comunale'!F7636</f>
        <v>nd</v>
      </c>
      <c r="G7636" s="21" t="str">
        <f>'Dati di base x Ind. Comunale'!G7636</f>
        <v>nd</v>
      </c>
      <c r="H7636" s="22" t="str">
        <f>'Dati di base x Ind. Comunale'!E7636</f>
        <v>nd</v>
      </c>
    </row>
    <row r="7637" spans="1:8" x14ac:dyDescent="0.3">
      <c r="A7637" t="s">
        <v>181</v>
      </c>
      <c r="B7637" t="s">
        <v>910</v>
      </c>
      <c r="C7637" t="s">
        <v>5222</v>
      </c>
      <c r="D7637" s="15" t="s">
        <v>5223</v>
      </c>
      <c r="E7637" s="21" t="str">
        <f>'Dati di base x Ind. Comunale'!E7637</f>
        <v>nd</v>
      </c>
      <c r="F7637" s="21" t="str">
        <f>'Dati di base x Ind. Comunale'!F7637</f>
        <v>nd</v>
      </c>
      <c r="G7637" s="21" t="str">
        <f>'Dati di base x Ind. Comunale'!G7637</f>
        <v>nd</v>
      </c>
      <c r="H7637" s="22" t="str">
        <f>'Dati di base x Ind. Comunale'!E7637</f>
        <v>nd</v>
      </c>
    </row>
    <row r="7638" spans="1:8" x14ac:dyDescent="0.3">
      <c r="A7638" t="s">
        <v>181</v>
      </c>
      <c r="B7638" t="s">
        <v>910</v>
      </c>
      <c r="C7638" t="s">
        <v>5296</v>
      </c>
      <c r="D7638" s="15" t="s">
        <v>5297</v>
      </c>
      <c r="E7638" s="21" t="str">
        <f>'Dati di base x Ind. Comunale'!E7638</f>
        <v>nd</v>
      </c>
      <c r="F7638" s="21" t="str">
        <f>'Dati di base x Ind. Comunale'!F7638</f>
        <v>nd</v>
      </c>
      <c r="G7638" s="21" t="str">
        <f>'Dati di base x Ind. Comunale'!G7638</f>
        <v>nd</v>
      </c>
      <c r="H7638" s="22" t="str">
        <f>'Dati di base x Ind. Comunale'!E7638</f>
        <v>nd</v>
      </c>
    </row>
    <row r="7639" spans="1:8" x14ac:dyDescent="0.3">
      <c r="A7639" t="s">
        <v>181</v>
      </c>
      <c r="B7639" t="s">
        <v>910</v>
      </c>
      <c r="C7639" t="s">
        <v>5338</v>
      </c>
      <c r="D7639" s="15" t="s">
        <v>5339</v>
      </c>
      <c r="E7639" s="21" t="str">
        <f>'Dati di base x Ind. Comunale'!E7639</f>
        <v>nd</v>
      </c>
      <c r="F7639" s="21" t="str">
        <f>'Dati di base x Ind. Comunale'!F7639</f>
        <v>nd</v>
      </c>
      <c r="G7639" s="21" t="str">
        <f>'Dati di base x Ind. Comunale'!G7639</f>
        <v>nd</v>
      </c>
      <c r="H7639" s="22" t="str">
        <f>'Dati di base x Ind. Comunale'!E7639</f>
        <v>nd</v>
      </c>
    </row>
    <row r="7640" spans="1:8" x14ac:dyDescent="0.3">
      <c r="A7640" t="s">
        <v>181</v>
      </c>
      <c r="B7640" t="s">
        <v>910</v>
      </c>
      <c r="C7640" t="s">
        <v>5367</v>
      </c>
      <c r="D7640" s="15" t="s">
        <v>5368</v>
      </c>
      <c r="E7640" s="21" t="str">
        <f>'Dati di base x Ind. Comunale'!E7640</f>
        <v>nd</v>
      </c>
      <c r="F7640" s="21" t="str">
        <f>'Dati di base x Ind. Comunale'!F7640</f>
        <v>nd</v>
      </c>
      <c r="G7640" s="21" t="str">
        <f>'Dati di base x Ind. Comunale'!G7640</f>
        <v>nd</v>
      </c>
      <c r="H7640" s="22" t="str">
        <f>'Dati di base x Ind. Comunale'!E7640</f>
        <v>nd</v>
      </c>
    </row>
    <row r="7641" spans="1:8" x14ac:dyDescent="0.3">
      <c r="A7641" t="s">
        <v>181</v>
      </c>
      <c r="B7641" t="s">
        <v>910</v>
      </c>
      <c r="C7641" t="s">
        <v>5762</v>
      </c>
      <c r="D7641" s="15" t="s">
        <v>5763</v>
      </c>
      <c r="E7641" s="21" t="str">
        <f>'Dati di base x Ind. Comunale'!E7641</f>
        <v>nd</v>
      </c>
      <c r="F7641" s="21" t="str">
        <f>'Dati di base x Ind. Comunale'!F7641</f>
        <v>nd</v>
      </c>
      <c r="G7641" s="21" t="str">
        <f>'Dati di base x Ind. Comunale'!G7641</f>
        <v>nd</v>
      </c>
      <c r="H7641" s="22" t="str">
        <f>'Dati di base x Ind. Comunale'!E7641</f>
        <v>nd</v>
      </c>
    </row>
    <row r="7642" spans="1:8" x14ac:dyDescent="0.3">
      <c r="A7642" t="s">
        <v>181</v>
      </c>
      <c r="B7642" t="s">
        <v>910</v>
      </c>
      <c r="C7642" t="s">
        <v>6040</v>
      </c>
      <c r="D7642" s="15" t="s">
        <v>6041</v>
      </c>
      <c r="E7642" s="21" t="str">
        <f>'Dati di base x Ind. Comunale'!E7642</f>
        <v>nd</v>
      </c>
      <c r="F7642" s="21" t="str">
        <f>'Dati di base x Ind. Comunale'!F7642</f>
        <v>nd</v>
      </c>
      <c r="G7642" s="21" t="str">
        <f>'Dati di base x Ind. Comunale'!G7642</f>
        <v>nd</v>
      </c>
      <c r="H7642" s="22" t="str">
        <f>'Dati di base x Ind. Comunale'!E7642</f>
        <v>nd</v>
      </c>
    </row>
    <row r="7643" spans="1:8" x14ac:dyDescent="0.3">
      <c r="A7643" t="s">
        <v>181</v>
      </c>
      <c r="B7643" t="s">
        <v>910</v>
      </c>
      <c r="C7643" t="s">
        <v>6070</v>
      </c>
      <c r="D7643" s="15" t="s">
        <v>6071</v>
      </c>
      <c r="E7643" s="21" t="str">
        <f>'Dati di base x Ind. Comunale'!E7643</f>
        <v>nd</v>
      </c>
      <c r="F7643" s="21" t="str">
        <f>'Dati di base x Ind. Comunale'!F7643</f>
        <v>nd</v>
      </c>
      <c r="G7643" s="21" t="str">
        <f>'Dati di base x Ind. Comunale'!G7643</f>
        <v>nd</v>
      </c>
      <c r="H7643" s="22" t="str">
        <f>'Dati di base x Ind. Comunale'!E7643</f>
        <v>nd</v>
      </c>
    </row>
    <row r="7644" spans="1:8" x14ac:dyDescent="0.3">
      <c r="A7644" t="s">
        <v>181</v>
      </c>
      <c r="B7644" t="s">
        <v>910</v>
      </c>
      <c r="C7644" t="s">
        <v>6119</v>
      </c>
      <c r="D7644" s="15" t="s">
        <v>6120</v>
      </c>
      <c r="E7644" s="21" t="str">
        <f>'Dati di base x Ind. Comunale'!E7644</f>
        <v>nd</v>
      </c>
      <c r="F7644" s="21" t="str">
        <f>'Dati di base x Ind. Comunale'!F7644</f>
        <v>nd</v>
      </c>
      <c r="G7644" s="21" t="str">
        <f>'Dati di base x Ind. Comunale'!G7644</f>
        <v>nd</v>
      </c>
      <c r="H7644" s="22" t="str">
        <f>'Dati di base x Ind. Comunale'!E7644</f>
        <v>nd</v>
      </c>
    </row>
    <row r="7645" spans="1:8" x14ac:dyDescent="0.3">
      <c r="A7645" t="s">
        <v>181</v>
      </c>
      <c r="B7645" t="s">
        <v>910</v>
      </c>
      <c r="C7645" t="s">
        <v>6212</v>
      </c>
      <c r="D7645" s="15" t="s">
        <v>6213</v>
      </c>
      <c r="E7645" s="21" t="str">
        <f>'Dati di base x Ind. Comunale'!E7645</f>
        <v>nd</v>
      </c>
      <c r="F7645" s="21" t="str">
        <f>'Dati di base x Ind. Comunale'!F7645</f>
        <v>nd</v>
      </c>
      <c r="G7645" s="21" t="str">
        <f>'Dati di base x Ind. Comunale'!G7645</f>
        <v>nd</v>
      </c>
      <c r="H7645" s="22" t="str">
        <f>'Dati di base x Ind. Comunale'!E7645</f>
        <v>nd</v>
      </c>
    </row>
    <row r="7646" spans="1:8" x14ac:dyDescent="0.3">
      <c r="A7646" t="s">
        <v>181</v>
      </c>
      <c r="B7646" t="s">
        <v>910</v>
      </c>
      <c r="C7646" t="s">
        <v>6375</v>
      </c>
      <c r="D7646" s="15" t="s">
        <v>6376</v>
      </c>
      <c r="E7646" s="21" t="str">
        <f>'Dati di base x Ind. Comunale'!E7646</f>
        <v>nd</v>
      </c>
      <c r="F7646" s="21" t="str">
        <f>'Dati di base x Ind. Comunale'!F7646</f>
        <v>nd</v>
      </c>
      <c r="G7646" s="21" t="str">
        <f>'Dati di base x Ind. Comunale'!G7646</f>
        <v>nd</v>
      </c>
      <c r="H7646" s="22" t="str">
        <f>'Dati di base x Ind. Comunale'!E7646</f>
        <v>nd</v>
      </c>
    </row>
    <row r="7647" spans="1:8" x14ac:dyDescent="0.3">
      <c r="A7647" t="s">
        <v>181</v>
      </c>
      <c r="B7647" t="s">
        <v>910</v>
      </c>
      <c r="C7647" t="s">
        <v>6727</v>
      </c>
      <c r="D7647" s="15" t="s">
        <v>6728</v>
      </c>
      <c r="E7647" s="21" t="str">
        <f>'Dati di base x Ind. Comunale'!E7647</f>
        <v>nd</v>
      </c>
      <c r="F7647" s="21" t="str">
        <f>'Dati di base x Ind. Comunale'!F7647</f>
        <v>nd</v>
      </c>
      <c r="G7647" s="21" t="str">
        <f>'Dati di base x Ind. Comunale'!G7647</f>
        <v>nd</v>
      </c>
      <c r="H7647" s="22" t="str">
        <f>'Dati di base x Ind. Comunale'!E7647</f>
        <v>nd</v>
      </c>
    </row>
    <row r="7648" spans="1:8" x14ac:dyDescent="0.3">
      <c r="A7648" t="s">
        <v>181</v>
      </c>
      <c r="B7648" t="s">
        <v>910</v>
      </c>
      <c r="C7648" t="s">
        <v>6774</v>
      </c>
      <c r="D7648" s="15" t="s">
        <v>6775</v>
      </c>
      <c r="E7648" s="21" t="str">
        <f>'Dati di base x Ind. Comunale'!E7648</f>
        <v>nd</v>
      </c>
      <c r="F7648" s="21" t="str">
        <f>'Dati di base x Ind. Comunale'!F7648</f>
        <v>nd</v>
      </c>
      <c r="G7648" s="21" t="str">
        <f>'Dati di base x Ind. Comunale'!G7648</f>
        <v>nd</v>
      </c>
      <c r="H7648" s="22" t="str">
        <f>'Dati di base x Ind. Comunale'!E7648</f>
        <v>nd</v>
      </c>
    </row>
    <row r="7649" spans="1:8" x14ac:dyDescent="0.3">
      <c r="A7649" t="s">
        <v>181</v>
      </c>
      <c r="B7649" t="s">
        <v>910</v>
      </c>
      <c r="C7649" t="s">
        <v>6871</v>
      </c>
      <c r="D7649" s="15" t="s">
        <v>6872</v>
      </c>
      <c r="E7649" s="21" t="str">
        <f>'Dati di base x Ind. Comunale'!E7649</f>
        <v>nd</v>
      </c>
      <c r="F7649" s="21" t="str">
        <f>'Dati di base x Ind. Comunale'!F7649</f>
        <v>nd</v>
      </c>
      <c r="G7649" s="21" t="str">
        <f>'Dati di base x Ind. Comunale'!G7649</f>
        <v>nd</v>
      </c>
      <c r="H7649" s="22" t="str">
        <f>'Dati di base x Ind. Comunale'!E7649</f>
        <v>nd</v>
      </c>
    </row>
    <row r="7650" spans="1:8" x14ac:dyDescent="0.3">
      <c r="A7650" t="s">
        <v>181</v>
      </c>
      <c r="B7650" t="s">
        <v>910</v>
      </c>
      <c r="C7650" t="s">
        <v>6980</v>
      </c>
      <c r="D7650" s="15" t="s">
        <v>6981</v>
      </c>
      <c r="E7650" s="21" t="str">
        <f>'Dati di base x Ind. Comunale'!E7650</f>
        <v>nd</v>
      </c>
      <c r="F7650" s="21" t="str">
        <f>'Dati di base x Ind. Comunale'!F7650</f>
        <v>nd</v>
      </c>
      <c r="G7650" s="21" t="str">
        <f>'Dati di base x Ind. Comunale'!G7650</f>
        <v>nd</v>
      </c>
      <c r="H7650" s="22" t="str">
        <f>'Dati di base x Ind. Comunale'!E7650</f>
        <v>nd</v>
      </c>
    </row>
    <row r="7651" spans="1:8" x14ac:dyDescent="0.3">
      <c r="A7651" t="s">
        <v>181</v>
      </c>
      <c r="B7651" t="s">
        <v>910</v>
      </c>
      <c r="C7651" t="s">
        <v>7086</v>
      </c>
      <c r="D7651" s="15" t="s">
        <v>7087</v>
      </c>
      <c r="E7651" s="21" t="str">
        <f>'Dati di base x Ind. Comunale'!E7651</f>
        <v>nd</v>
      </c>
      <c r="F7651" s="21" t="str">
        <f>'Dati di base x Ind. Comunale'!F7651</f>
        <v>nd</v>
      </c>
      <c r="G7651" s="21" t="str">
        <f>'Dati di base x Ind. Comunale'!G7651</f>
        <v>nd</v>
      </c>
      <c r="H7651" s="22" t="str">
        <f>'Dati di base x Ind. Comunale'!E7651</f>
        <v>nd</v>
      </c>
    </row>
    <row r="7652" spans="1:8" x14ac:dyDescent="0.3">
      <c r="A7652" t="s">
        <v>181</v>
      </c>
      <c r="B7652" t="s">
        <v>910</v>
      </c>
      <c r="C7652" t="s">
        <v>7264</v>
      </c>
      <c r="D7652" s="15" t="s">
        <v>7265</v>
      </c>
      <c r="E7652" s="21" t="str">
        <f>'Dati di base x Ind. Comunale'!E7652</f>
        <v>nd</v>
      </c>
      <c r="F7652" s="21" t="str">
        <f>'Dati di base x Ind. Comunale'!F7652</f>
        <v>nd</v>
      </c>
      <c r="G7652" s="21" t="str">
        <f>'Dati di base x Ind. Comunale'!G7652</f>
        <v>nd</v>
      </c>
      <c r="H7652" s="22" t="str">
        <f>'Dati di base x Ind. Comunale'!E7652</f>
        <v>nd</v>
      </c>
    </row>
    <row r="7653" spans="1:8" x14ac:dyDescent="0.3">
      <c r="A7653" t="s">
        <v>181</v>
      </c>
      <c r="B7653" t="s">
        <v>910</v>
      </c>
      <c r="C7653" t="s">
        <v>7270</v>
      </c>
      <c r="D7653" s="15" t="s">
        <v>7271</v>
      </c>
      <c r="E7653" s="21" t="str">
        <f>'Dati di base x Ind. Comunale'!E7653</f>
        <v>nd</v>
      </c>
      <c r="F7653" s="21" t="str">
        <f>'Dati di base x Ind. Comunale'!F7653</f>
        <v>nd</v>
      </c>
      <c r="G7653" s="21" t="str">
        <f>'Dati di base x Ind. Comunale'!G7653</f>
        <v>nd</v>
      </c>
      <c r="H7653" s="22" t="str">
        <f>'Dati di base x Ind. Comunale'!E7653</f>
        <v>nd</v>
      </c>
    </row>
    <row r="7654" spans="1:8" x14ac:dyDescent="0.3">
      <c r="A7654" t="s">
        <v>181</v>
      </c>
      <c r="B7654" t="s">
        <v>910</v>
      </c>
      <c r="C7654" t="s">
        <v>7272</v>
      </c>
      <c r="D7654" s="15" t="s">
        <v>7273</v>
      </c>
      <c r="E7654" s="21" t="str">
        <f>'Dati di base x Ind. Comunale'!E7654</f>
        <v>nd</v>
      </c>
      <c r="F7654" s="21" t="str">
        <f>'Dati di base x Ind. Comunale'!F7654</f>
        <v>nd</v>
      </c>
      <c r="G7654" s="21" t="str">
        <f>'Dati di base x Ind. Comunale'!G7654</f>
        <v>nd</v>
      </c>
      <c r="H7654" s="22" t="str">
        <f>'Dati di base x Ind. Comunale'!E7654</f>
        <v>nd</v>
      </c>
    </row>
    <row r="7655" spans="1:8" x14ac:dyDescent="0.3">
      <c r="A7655" t="s">
        <v>181</v>
      </c>
      <c r="B7655" t="s">
        <v>910</v>
      </c>
      <c r="C7655" t="s">
        <v>7353</v>
      </c>
      <c r="D7655" s="15" t="s">
        <v>7354</v>
      </c>
      <c r="E7655" s="21" t="str">
        <f>'Dati di base x Ind. Comunale'!E7655</f>
        <v>nd</v>
      </c>
      <c r="F7655" s="21" t="str">
        <f>'Dati di base x Ind. Comunale'!F7655</f>
        <v>nd</v>
      </c>
      <c r="G7655" s="21" t="str">
        <f>'Dati di base x Ind. Comunale'!G7655</f>
        <v>nd</v>
      </c>
      <c r="H7655" s="22" t="str">
        <f>'Dati di base x Ind. Comunale'!E7655</f>
        <v>nd</v>
      </c>
    </row>
    <row r="7656" spans="1:8" x14ac:dyDescent="0.3">
      <c r="A7656" t="s">
        <v>181</v>
      </c>
      <c r="B7656" t="s">
        <v>910</v>
      </c>
      <c r="C7656" t="s">
        <v>7400</v>
      </c>
      <c r="D7656" s="15" t="s">
        <v>7401</v>
      </c>
      <c r="E7656" s="21" t="str">
        <f>'Dati di base x Ind. Comunale'!E7656</f>
        <v>nd</v>
      </c>
      <c r="F7656" s="21" t="str">
        <f>'Dati di base x Ind. Comunale'!F7656</f>
        <v>nd</v>
      </c>
      <c r="G7656" s="21" t="str">
        <f>'Dati di base x Ind. Comunale'!G7656</f>
        <v>nd</v>
      </c>
      <c r="H7656" s="22" t="str">
        <f>'Dati di base x Ind. Comunale'!E7656</f>
        <v>nd</v>
      </c>
    </row>
    <row r="7657" spans="1:8" x14ac:dyDescent="0.3">
      <c r="A7657" t="s">
        <v>181</v>
      </c>
      <c r="B7657" t="s">
        <v>910</v>
      </c>
      <c r="C7657" t="s">
        <v>7480</v>
      </c>
      <c r="D7657" s="15" t="s">
        <v>7481</v>
      </c>
      <c r="E7657" s="21" t="str">
        <f>'Dati di base x Ind. Comunale'!E7657</f>
        <v>nd</v>
      </c>
      <c r="F7657" s="21" t="str">
        <f>'Dati di base x Ind. Comunale'!F7657</f>
        <v>nd</v>
      </c>
      <c r="G7657" s="21" t="str">
        <f>'Dati di base x Ind. Comunale'!G7657</f>
        <v>nd</v>
      </c>
      <c r="H7657" s="22" t="str">
        <f>'Dati di base x Ind. Comunale'!E7657</f>
        <v>nd</v>
      </c>
    </row>
    <row r="7658" spans="1:8" x14ac:dyDescent="0.3">
      <c r="A7658" t="s">
        <v>181</v>
      </c>
      <c r="B7658" t="s">
        <v>910</v>
      </c>
      <c r="C7658" t="s">
        <v>7612</v>
      </c>
      <c r="D7658" s="15" t="s">
        <v>7613</v>
      </c>
      <c r="E7658" s="21" t="str">
        <f>'Dati di base x Ind. Comunale'!E7658</f>
        <v>nd</v>
      </c>
      <c r="F7658" s="21" t="str">
        <f>'Dati di base x Ind. Comunale'!F7658</f>
        <v>nd</v>
      </c>
      <c r="G7658" s="21" t="str">
        <f>'Dati di base x Ind. Comunale'!G7658</f>
        <v>nd</v>
      </c>
      <c r="H7658" s="22" t="str">
        <f>'Dati di base x Ind. Comunale'!E7658</f>
        <v>nd</v>
      </c>
    </row>
    <row r="7659" spans="1:8" x14ac:dyDescent="0.3">
      <c r="A7659" t="s">
        <v>181</v>
      </c>
      <c r="B7659" t="s">
        <v>910</v>
      </c>
      <c r="C7659" t="s">
        <v>7934</v>
      </c>
      <c r="D7659" s="15" t="s">
        <v>7935</v>
      </c>
      <c r="E7659" s="21" t="str">
        <f>'Dati di base x Ind. Comunale'!E7659</f>
        <v>nd</v>
      </c>
      <c r="F7659" s="21" t="str">
        <f>'Dati di base x Ind. Comunale'!F7659</f>
        <v>nd</v>
      </c>
      <c r="G7659" s="21" t="str">
        <f>'Dati di base x Ind. Comunale'!G7659</f>
        <v>nd</v>
      </c>
      <c r="H7659" s="22" t="str">
        <f>'Dati di base x Ind. Comunale'!E7659</f>
        <v>nd</v>
      </c>
    </row>
    <row r="7660" spans="1:8" x14ac:dyDescent="0.3">
      <c r="A7660" t="s">
        <v>181</v>
      </c>
      <c r="B7660" t="s">
        <v>910</v>
      </c>
      <c r="C7660" t="s">
        <v>9242</v>
      </c>
      <c r="D7660" s="15" t="s">
        <v>9243</v>
      </c>
      <c r="E7660" s="21" t="str">
        <f>'Dati di base x Ind. Comunale'!E7660</f>
        <v>nd</v>
      </c>
      <c r="F7660" s="21" t="str">
        <f>'Dati di base x Ind. Comunale'!F7660</f>
        <v>nd</v>
      </c>
      <c r="G7660" s="21" t="str">
        <f>'Dati di base x Ind. Comunale'!G7660</f>
        <v>nd</v>
      </c>
      <c r="H7660" s="22" t="str">
        <f>'Dati di base x Ind. Comunale'!E7660</f>
        <v>nd</v>
      </c>
    </row>
    <row r="7661" spans="1:8" x14ac:dyDescent="0.3">
      <c r="A7661" t="s">
        <v>181</v>
      </c>
      <c r="B7661" t="s">
        <v>910</v>
      </c>
      <c r="C7661" t="s">
        <v>9313</v>
      </c>
      <c r="D7661" s="15" t="s">
        <v>9314</v>
      </c>
      <c r="E7661" s="21" t="str">
        <f>'Dati di base x Ind. Comunale'!E7661</f>
        <v>nd</v>
      </c>
      <c r="F7661" s="21" t="str">
        <f>'Dati di base x Ind. Comunale'!F7661</f>
        <v>nd</v>
      </c>
      <c r="G7661" s="21" t="str">
        <f>'Dati di base x Ind. Comunale'!G7661</f>
        <v>nd</v>
      </c>
      <c r="H7661" s="22" t="str">
        <f>'Dati di base x Ind. Comunale'!E7661</f>
        <v>nd</v>
      </c>
    </row>
    <row r="7662" spans="1:8" x14ac:dyDescent="0.3">
      <c r="A7662" t="s">
        <v>181</v>
      </c>
      <c r="B7662" t="s">
        <v>910</v>
      </c>
      <c r="C7662" t="s">
        <v>9399</v>
      </c>
      <c r="D7662" s="15" t="s">
        <v>9400</v>
      </c>
      <c r="E7662" s="21" t="str">
        <f>'Dati di base x Ind. Comunale'!E7662</f>
        <v>nd</v>
      </c>
      <c r="F7662" s="21" t="str">
        <f>'Dati di base x Ind. Comunale'!F7662</f>
        <v>nd</v>
      </c>
      <c r="G7662" s="21" t="str">
        <f>'Dati di base x Ind. Comunale'!G7662</f>
        <v>nd</v>
      </c>
      <c r="H7662" s="22" t="str">
        <f>'Dati di base x Ind. Comunale'!E7662</f>
        <v>nd</v>
      </c>
    </row>
    <row r="7663" spans="1:8" x14ac:dyDescent="0.3">
      <c r="A7663" t="s">
        <v>181</v>
      </c>
      <c r="B7663" t="s">
        <v>910</v>
      </c>
      <c r="C7663" t="s">
        <v>9419</v>
      </c>
      <c r="D7663" s="15" t="s">
        <v>9420</v>
      </c>
      <c r="E7663" s="21" t="str">
        <f>'Dati di base x Ind. Comunale'!E7663</f>
        <v>nd</v>
      </c>
      <c r="F7663" s="21" t="str">
        <f>'Dati di base x Ind. Comunale'!F7663</f>
        <v>nd</v>
      </c>
      <c r="G7663" s="21" t="str">
        <f>'Dati di base x Ind. Comunale'!G7663</f>
        <v>nd</v>
      </c>
      <c r="H7663" s="22" t="str">
        <f>'Dati di base x Ind. Comunale'!E7663</f>
        <v>nd</v>
      </c>
    </row>
    <row r="7664" spans="1:8" x14ac:dyDescent="0.3">
      <c r="A7664" t="s">
        <v>181</v>
      </c>
      <c r="B7664" t="s">
        <v>910</v>
      </c>
      <c r="C7664" t="s">
        <v>9437</v>
      </c>
      <c r="D7664" s="15" t="s">
        <v>9438</v>
      </c>
      <c r="E7664" s="21" t="str">
        <f>'Dati di base x Ind. Comunale'!E7664</f>
        <v>nd</v>
      </c>
      <c r="F7664" s="21" t="str">
        <f>'Dati di base x Ind. Comunale'!F7664</f>
        <v>nd</v>
      </c>
      <c r="G7664" s="21" t="str">
        <f>'Dati di base x Ind. Comunale'!G7664</f>
        <v>nd</v>
      </c>
      <c r="H7664" s="22" t="str">
        <f>'Dati di base x Ind. Comunale'!E7664</f>
        <v>nd</v>
      </c>
    </row>
    <row r="7665" spans="1:8" x14ac:dyDescent="0.3">
      <c r="A7665" t="s">
        <v>181</v>
      </c>
      <c r="B7665" t="s">
        <v>910</v>
      </c>
      <c r="C7665" t="s">
        <v>9445</v>
      </c>
      <c r="D7665" s="15" t="s">
        <v>9446</v>
      </c>
      <c r="E7665" s="21" t="str">
        <f>'Dati di base x Ind. Comunale'!E7665</f>
        <v>nd</v>
      </c>
      <c r="F7665" s="21" t="str">
        <f>'Dati di base x Ind. Comunale'!F7665</f>
        <v>nd</v>
      </c>
      <c r="G7665" s="21" t="str">
        <f>'Dati di base x Ind. Comunale'!G7665</f>
        <v>nd</v>
      </c>
      <c r="H7665" s="22" t="str">
        <f>'Dati di base x Ind. Comunale'!E7665</f>
        <v>nd</v>
      </c>
    </row>
    <row r="7666" spans="1:8" x14ac:dyDescent="0.3">
      <c r="A7666" t="s">
        <v>181</v>
      </c>
      <c r="B7666" t="s">
        <v>910</v>
      </c>
      <c r="C7666" t="s">
        <v>9453</v>
      </c>
      <c r="D7666" s="15" t="s">
        <v>9454</v>
      </c>
      <c r="E7666" s="21" t="str">
        <f>'Dati di base x Ind. Comunale'!E7666</f>
        <v>nd</v>
      </c>
      <c r="F7666" s="21" t="str">
        <f>'Dati di base x Ind. Comunale'!F7666</f>
        <v>nd</v>
      </c>
      <c r="G7666" s="21" t="str">
        <f>'Dati di base x Ind. Comunale'!G7666</f>
        <v>nd</v>
      </c>
      <c r="H7666" s="22" t="str">
        <f>'Dati di base x Ind. Comunale'!E7666</f>
        <v>nd</v>
      </c>
    </row>
    <row r="7667" spans="1:8" x14ac:dyDescent="0.3">
      <c r="A7667" t="s">
        <v>181</v>
      </c>
      <c r="B7667" t="s">
        <v>910</v>
      </c>
      <c r="C7667" t="s">
        <v>9455</v>
      </c>
      <c r="D7667" s="15" t="s">
        <v>9456</v>
      </c>
      <c r="E7667" s="21" t="str">
        <f>'Dati di base x Ind. Comunale'!E7667</f>
        <v>nd</v>
      </c>
      <c r="F7667" s="21" t="str">
        <f>'Dati di base x Ind. Comunale'!F7667</f>
        <v>nd</v>
      </c>
      <c r="G7667" s="21" t="str">
        <f>'Dati di base x Ind. Comunale'!G7667</f>
        <v>nd</v>
      </c>
      <c r="H7667" s="22" t="str">
        <f>'Dati di base x Ind. Comunale'!E7667</f>
        <v>nd</v>
      </c>
    </row>
    <row r="7668" spans="1:8" x14ac:dyDescent="0.3">
      <c r="A7668" t="s">
        <v>181</v>
      </c>
      <c r="B7668" t="s">
        <v>910</v>
      </c>
      <c r="C7668" t="s">
        <v>9474</v>
      </c>
      <c r="D7668" s="15" t="s">
        <v>9475</v>
      </c>
      <c r="E7668" s="21" t="str">
        <f>'Dati di base x Ind. Comunale'!E7668</f>
        <v>nd</v>
      </c>
      <c r="F7668" s="21" t="str">
        <f>'Dati di base x Ind. Comunale'!F7668</f>
        <v>nd</v>
      </c>
      <c r="G7668" s="21" t="str">
        <f>'Dati di base x Ind. Comunale'!G7668</f>
        <v>nd</v>
      </c>
      <c r="H7668" s="22" t="str">
        <f>'Dati di base x Ind. Comunale'!E7668</f>
        <v>nd</v>
      </c>
    </row>
    <row r="7669" spans="1:8" x14ac:dyDescent="0.3">
      <c r="A7669" t="s">
        <v>181</v>
      </c>
      <c r="B7669" t="s">
        <v>910</v>
      </c>
      <c r="C7669" t="s">
        <v>9492</v>
      </c>
      <c r="D7669" s="15" t="s">
        <v>9493</v>
      </c>
      <c r="E7669" s="21" t="str">
        <f>'Dati di base x Ind. Comunale'!E7669</f>
        <v>nd</v>
      </c>
      <c r="F7669" s="21" t="str">
        <f>'Dati di base x Ind. Comunale'!F7669</f>
        <v>nd</v>
      </c>
      <c r="G7669" s="21" t="str">
        <f>'Dati di base x Ind. Comunale'!G7669</f>
        <v>nd</v>
      </c>
      <c r="H7669" s="22" t="str">
        <f>'Dati di base x Ind. Comunale'!E7669</f>
        <v>nd</v>
      </c>
    </row>
    <row r="7670" spans="1:8" x14ac:dyDescent="0.3">
      <c r="A7670" t="s">
        <v>181</v>
      </c>
      <c r="B7670" t="s">
        <v>910</v>
      </c>
      <c r="C7670" t="s">
        <v>9524</v>
      </c>
      <c r="D7670" s="15" t="s">
        <v>9525</v>
      </c>
      <c r="E7670" s="21" t="str">
        <f>'Dati di base x Ind. Comunale'!E7670</f>
        <v>nd</v>
      </c>
      <c r="F7670" s="21" t="str">
        <f>'Dati di base x Ind. Comunale'!F7670</f>
        <v>nd</v>
      </c>
      <c r="G7670" s="21" t="str">
        <f>'Dati di base x Ind. Comunale'!G7670</f>
        <v>nd</v>
      </c>
      <c r="H7670" s="22" t="str">
        <f>'Dati di base x Ind. Comunale'!E7670</f>
        <v>nd</v>
      </c>
    </row>
    <row r="7671" spans="1:8" x14ac:dyDescent="0.3">
      <c r="A7671" t="s">
        <v>181</v>
      </c>
      <c r="B7671" t="s">
        <v>910</v>
      </c>
      <c r="C7671" t="s">
        <v>9526</v>
      </c>
      <c r="D7671" s="15" t="s">
        <v>9527</v>
      </c>
      <c r="E7671" s="21" t="str">
        <f>'Dati di base x Ind. Comunale'!E7671</f>
        <v>nd</v>
      </c>
      <c r="F7671" s="21" t="str">
        <f>'Dati di base x Ind. Comunale'!F7671</f>
        <v>nd</v>
      </c>
      <c r="G7671" s="21" t="str">
        <f>'Dati di base x Ind. Comunale'!G7671</f>
        <v>nd</v>
      </c>
      <c r="H7671" s="22" t="str">
        <f>'Dati di base x Ind. Comunale'!E7671</f>
        <v>nd</v>
      </c>
    </row>
    <row r="7672" spans="1:8" x14ac:dyDescent="0.3">
      <c r="A7672" t="s">
        <v>181</v>
      </c>
      <c r="B7672" t="s">
        <v>910</v>
      </c>
      <c r="C7672" t="s">
        <v>9569</v>
      </c>
      <c r="D7672" s="15" t="s">
        <v>9570</v>
      </c>
      <c r="E7672" s="21" t="str">
        <f>'Dati di base x Ind. Comunale'!E7672</f>
        <v>nd</v>
      </c>
      <c r="F7672" s="21" t="str">
        <f>'Dati di base x Ind. Comunale'!F7672</f>
        <v>nd</v>
      </c>
      <c r="G7672" s="21" t="str">
        <f>'Dati di base x Ind. Comunale'!G7672</f>
        <v>nd</v>
      </c>
      <c r="H7672" s="22" t="str">
        <f>'Dati di base x Ind. Comunale'!E7672</f>
        <v>nd</v>
      </c>
    </row>
    <row r="7673" spans="1:8" x14ac:dyDescent="0.3">
      <c r="A7673" t="s">
        <v>181</v>
      </c>
      <c r="B7673" t="s">
        <v>910</v>
      </c>
      <c r="C7673" t="s">
        <v>9571</v>
      </c>
      <c r="D7673" s="15" t="s">
        <v>9572</v>
      </c>
      <c r="E7673" s="21" t="str">
        <f>'Dati di base x Ind. Comunale'!E7673</f>
        <v>nd</v>
      </c>
      <c r="F7673" s="21" t="str">
        <f>'Dati di base x Ind. Comunale'!F7673</f>
        <v>nd</v>
      </c>
      <c r="G7673" s="21" t="str">
        <f>'Dati di base x Ind. Comunale'!G7673</f>
        <v>nd</v>
      </c>
      <c r="H7673" s="22" t="str">
        <f>'Dati di base x Ind. Comunale'!E7673</f>
        <v>nd</v>
      </c>
    </row>
    <row r="7674" spans="1:8" x14ac:dyDescent="0.3">
      <c r="A7674" t="s">
        <v>181</v>
      </c>
      <c r="B7674" t="s">
        <v>910</v>
      </c>
      <c r="C7674" t="s">
        <v>9587</v>
      </c>
      <c r="D7674" s="15" t="s">
        <v>9588</v>
      </c>
      <c r="E7674" s="21" t="str">
        <f>'Dati di base x Ind. Comunale'!E7674</f>
        <v>nd</v>
      </c>
      <c r="F7674" s="21" t="str">
        <f>'Dati di base x Ind. Comunale'!F7674</f>
        <v>nd</v>
      </c>
      <c r="G7674" s="21" t="str">
        <f>'Dati di base x Ind. Comunale'!G7674</f>
        <v>nd</v>
      </c>
      <c r="H7674" s="22" t="str">
        <f>'Dati di base x Ind. Comunale'!E7674</f>
        <v>nd</v>
      </c>
    </row>
    <row r="7675" spans="1:8" x14ac:dyDescent="0.3">
      <c r="A7675" t="s">
        <v>181</v>
      </c>
      <c r="B7675" t="s">
        <v>910</v>
      </c>
      <c r="C7675" t="s">
        <v>9595</v>
      </c>
      <c r="D7675" s="15" t="s">
        <v>9596</v>
      </c>
      <c r="E7675" s="21" t="str">
        <f>'Dati di base x Ind. Comunale'!E7675</f>
        <v>nd</v>
      </c>
      <c r="F7675" s="21" t="str">
        <f>'Dati di base x Ind. Comunale'!F7675</f>
        <v>nd</v>
      </c>
      <c r="G7675" s="21" t="str">
        <f>'Dati di base x Ind. Comunale'!G7675</f>
        <v>nd</v>
      </c>
      <c r="H7675" s="22" t="str">
        <f>'Dati di base x Ind. Comunale'!E7675</f>
        <v>nd</v>
      </c>
    </row>
    <row r="7676" spans="1:8" x14ac:dyDescent="0.3">
      <c r="A7676" t="s">
        <v>181</v>
      </c>
      <c r="B7676" t="s">
        <v>910</v>
      </c>
      <c r="C7676" t="s">
        <v>9647</v>
      </c>
      <c r="D7676" s="15" t="s">
        <v>9648</v>
      </c>
      <c r="E7676" s="21" t="str">
        <f>'Dati di base x Ind. Comunale'!E7676</f>
        <v>nd</v>
      </c>
      <c r="F7676" s="21" t="str">
        <f>'Dati di base x Ind. Comunale'!F7676</f>
        <v>nd</v>
      </c>
      <c r="G7676" s="21" t="str">
        <f>'Dati di base x Ind. Comunale'!G7676</f>
        <v>nd</v>
      </c>
      <c r="H7676" s="22" t="str">
        <f>'Dati di base x Ind. Comunale'!E7676</f>
        <v>nd</v>
      </c>
    </row>
    <row r="7677" spans="1:8" x14ac:dyDescent="0.3">
      <c r="A7677" t="s">
        <v>181</v>
      </c>
      <c r="B7677" t="s">
        <v>910</v>
      </c>
      <c r="C7677" t="s">
        <v>9669</v>
      </c>
      <c r="D7677" s="15" t="s">
        <v>9670</v>
      </c>
      <c r="E7677" s="21" t="str">
        <f>'Dati di base x Ind. Comunale'!E7677</f>
        <v>nd</v>
      </c>
      <c r="F7677" s="21" t="str">
        <f>'Dati di base x Ind. Comunale'!F7677</f>
        <v>nd</v>
      </c>
      <c r="G7677" s="21" t="str">
        <f>'Dati di base x Ind. Comunale'!G7677</f>
        <v>nd</v>
      </c>
      <c r="H7677" s="22" t="str">
        <f>'Dati di base x Ind. Comunale'!E7677</f>
        <v>nd</v>
      </c>
    </row>
    <row r="7678" spans="1:8" x14ac:dyDescent="0.3">
      <c r="A7678" t="s">
        <v>181</v>
      </c>
      <c r="B7678" t="s">
        <v>910</v>
      </c>
      <c r="C7678" t="s">
        <v>10036</v>
      </c>
      <c r="D7678" s="15" t="s">
        <v>10037</v>
      </c>
      <c r="E7678" s="21" t="str">
        <f>'Dati di base x Ind. Comunale'!E7678</f>
        <v>nd</v>
      </c>
      <c r="F7678" s="21" t="str">
        <f>'Dati di base x Ind. Comunale'!F7678</f>
        <v>nd</v>
      </c>
      <c r="G7678" s="21" t="str">
        <f>'Dati di base x Ind. Comunale'!G7678</f>
        <v>nd</v>
      </c>
      <c r="H7678" s="22" t="str">
        <f>'Dati di base x Ind. Comunale'!E7678</f>
        <v>nd</v>
      </c>
    </row>
    <row r="7679" spans="1:8" x14ac:dyDescent="0.3">
      <c r="A7679" t="s">
        <v>181</v>
      </c>
      <c r="B7679" t="s">
        <v>910</v>
      </c>
      <c r="C7679" t="s">
        <v>10812</v>
      </c>
      <c r="D7679" s="15" t="s">
        <v>10813</v>
      </c>
      <c r="E7679" s="21" t="str">
        <f>'Dati di base x Ind. Comunale'!E7679</f>
        <v>nd</v>
      </c>
      <c r="F7679" s="21" t="str">
        <f>'Dati di base x Ind. Comunale'!F7679</f>
        <v>nd</v>
      </c>
      <c r="G7679" s="21" t="str">
        <f>'Dati di base x Ind. Comunale'!G7679</f>
        <v>nd</v>
      </c>
      <c r="H7679" s="22" t="str">
        <f>'Dati di base x Ind. Comunale'!E7679</f>
        <v>nd</v>
      </c>
    </row>
    <row r="7680" spans="1:8" x14ac:dyDescent="0.3">
      <c r="A7680" t="s">
        <v>181</v>
      </c>
      <c r="B7680" t="s">
        <v>910</v>
      </c>
      <c r="C7680" t="s">
        <v>13092</v>
      </c>
      <c r="D7680" s="15" t="s">
        <v>13093</v>
      </c>
      <c r="E7680" s="21" t="str">
        <f>'Dati di base x Ind. Comunale'!E7680</f>
        <v>nd</v>
      </c>
      <c r="F7680" s="21" t="str">
        <f>'Dati di base x Ind. Comunale'!F7680</f>
        <v>nd</v>
      </c>
      <c r="G7680" s="21" t="str">
        <f>'Dati di base x Ind. Comunale'!G7680</f>
        <v>nd</v>
      </c>
      <c r="H7680" s="22" t="str">
        <f>'Dati di base x Ind. Comunale'!E7680</f>
        <v>nd</v>
      </c>
    </row>
    <row r="7681" spans="1:8" x14ac:dyDescent="0.3">
      <c r="A7681" t="s">
        <v>181</v>
      </c>
      <c r="B7681" t="s">
        <v>910</v>
      </c>
      <c r="C7681" t="s">
        <v>13541</v>
      </c>
      <c r="D7681" s="15" t="s">
        <v>13542</v>
      </c>
      <c r="E7681" s="21" t="str">
        <f>'Dati di base x Ind. Comunale'!E7681</f>
        <v>nd</v>
      </c>
      <c r="F7681" s="21" t="str">
        <f>'Dati di base x Ind. Comunale'!F7681</f>
        <v>nd</v>
      </c>
      <c r="G7681" s="21" t="str">
        <f>'Dati di base x Ind. Comunale'!G7681</f>
        <v>nd</v>
      </c>
      <c r="H7681" s="22" t="str">
        <f>'Dati di base x Ind. Comunale'!E7681</f>
        <v>nd</v>
      </c>
    </row>
    <row r="7682" spans="1:8" x14ac:dyDescent="0.3">
      <c r="A7682" t="s">
        <v>181</v>
      </c>
      <c r="B7682" t="s">
        <v>910</v>
      </c>
      <c r="C7682" t="s">
        <v>13573</v>
      </c>
      <c r="D7682" s="15" t="s">
        <v>13574</v>
      </c>
      <c r="E7682" s="21" t="str">
        <f>'Dati di base x Ind. Comunale'!E7682</f>
        <v>nd</v>
      </c>
      <c r="F7682" s="21" t="str">
        <f>'Dati di base x Ind. Comunale'!F7682</f>
        <v>nd</v>
      </c>
      <c r="G7682" s="21" t="str">
        <f>'Dati di base x Ind. Comunale'!G7682</f>
        <v>nd</v>
      </c>
      <c r="H7682" s="22" t="str">
        <f>'Dati di base x Ind. Comunale'!E7682</f>
        <v>nd</v>
      </c>
    </row>
    <row r="7683" spans="1:8" x14ac:dyDescent="0.3">
      <c r="A7683" t="s">
        <v>181</v>
      </c>
      <c r="B7683" t="s">
        <v>910</v>
      </c>
      <c r="C7683" t="s">
        <v>13579</v>
      </c>
      <c r="D7683" s="15" t="s">
        <v>13580</v>
      </c>
      <c r="E7683" s="21" t="str">
        <f>'Dati di base x Ind. Comunale'!E7683</f>
        <v>nd</v>
      </c>
      <c r="F7683" s="21" t="str">
        <f>'Dati di base x Ind. Comunale'!F7683</f>
        <v>nd</v>
      </c>
      <c r="G7683" s="21" t="str">
        <f>'Dati di base x Ind. Comunale'!G7683</f>
        <v>nd</v>
      </c>
      <c r="H7683" s="22" t="str">
        <f>'Dati di base x Ind. Comunale'!E7683</f>
        <v>nd</v>
      </c>
    </row>
    <row r="7684" spans="1:8" x14ac:dyDescent="0.3">
      <c r="A7684" t="s">
        <v>181</v>
      </c>
      <c r="B7684" t="s">
        <v>910</v>
      </c>
      <c r="C7684" t="s">
        <v>13720</v>
      </c>
      <c r="D7684" s="15" t="s">
        <v>13721</v>
      </c>
      <c r="E7684" s="21" t="str">
        <f>'Dati di base x Ind. Comunale'!E7684</f>
        <v>nd</v>
      </c>
      <c r="F7684" s="21" t="str">
        <f>'Dati di base x Ind. Comunale'!F7684</f>
        <v>nd</v>
      </c>
      <c r="G7684" s="21" t="str">
        <f>'Dati di base x Ind. Comunale'!G7684</f>
        <v>nd</v>
      </c>
      <c r="H7684" s="22" t="str">
        <f>'Dati di base x Ind. Comunale'!E7684</f>
        <v>nd</v>
      </c>
    </row>
    <row r="7685" spans="1:8" x14ac:dyDescent="0.3">
      <c r="A7685" t="s">
        <v>181</v>
      </c>
      <c r="B7685" t="s">
        <v>910</v>
      </c>
      <c r="C7685" t="s">
        <v>14021</v>
      </c>
      <c r="D7685" s="15" t="s">
        <v>14022</v>
      </c>
      <c r="E7685" s="21" t="str">
        <f>'Dati di base x Ind. Comunale'!E7685</f>
        <v>nd</v>
      </c>
      <c r="F7685" s="21" t="str">
        <f>'Dati di base x Ind. Comunale'!F7685</f>
        <v>nd</v>
      </c>
      <c r="G7685" s="21" t="str">
        <f>'Dati di base x Ind. Comunale'!G7685</f>
        <v>nd</v>
      </c>
      <c r="H7685" s="22" t="str">
        <f>'Dati di base x Ind. Comunale'!E7685</f>
        <v>nd</v>
      </c>
    </row>
    <row r="7686" spans="1:8" x14ac:dyDescent="0.3">
      <c r="A7686" t="s">
        <v>181</v>
      </c>
      <c r="B7686" t="s">
        <v>910</v>
      </c>
      <c r="C7686" t="s">
        <v>14179</v>
      </c>
      <c r="D7686" s="15" t="s">
        <v>14180</v>
      </c>
      <c r="E7686" s="21" t="str">
        <f>'Dati di base x Ind. Comunale'!E7686</f>
        <v>nd</v>
      </c>
      <c r="F7686" s="21" t="str">
        <f>'Dati di base x Ind. Comunale'!F7686</f>
        <v>nd</v>
      </c>
      <c r="G7686" s="21" t="str">
        <f>'Dati di base x Ind. Comunale'!G7686</f>
        <v>nd</v>
      </c>
      <c r="H7686" s="22" t="str">
        <f>'Dati di base x Ind. Comunale'!E7686</f>
        <v>nd</v>
      </c>
    </row>
    <row r="7687" spans="1:8" x14ac:dyDescent="0.3">
      <c r="A7687" t="s">
        <v>181</v>
      </c>
      <c r="B7687" t="s">
        <v>910</v>
      </c>
      <c r="C7687" t="s">
        <v>14198</v>
      </c>
      <c r="D7687" s="15" t="s">
        <v>14199</v>
      </c>
      <c r="E7687" s="21" t="str">
        <f>'Dati di base x Ind. Comunale'!E7687</f>
        <v>nd</v>
      </c>
      <c r="F7687" s="21" t="str">
        <f>'Dati di base x Ind. Comunale'!F7687</f>
        <v>nd</v>
      </c>
      <c r="G7687" s="21" t="str">
        <f>'Dati di base x Ind. Comunale'!G7687</f>
        <v>nd</v>
      </c>
      <c r="H7687" s="22" t="str">
        <f>'Dati di base x Ind. Comunale'!E7687</f>
        <v>nd</v>
      </c>
    </row>
    <row r="7688" spans="1:8" x14ac:dyDescent="0.3">
      <c r="A7688" t="s">
        <v>181</v>
      </c>
      <c r="B7688" t="s">
        <v>910</v>
      </c>
      <c r="C7688" t="s">
        <v>14210</v>
      </c>
      <c r="D7688" s="15" t="s">
        <v>14211</v>
      </c>
      <c r="E7688" s="21" t="str">
        <f>'Dati di base x Ind. Comunale'!E7688</f>
        <v>nd</v>
      </c>
      <c r="F7688" s="21" t="str">
        <f>'Dati di base x Ind. Comunale'!F7688</f>
        <v>nd</v>
      </c>
      <c r="G7688" s="21" t="str">
        <f>'Dati di base x Ind. Comunale'!G7688</f>
        <v>nd</v>
      </c>
      <c r="H7688" s="22" t="str">
        <f>'Dati di base x Ind. Comunale'!E7688</f>
        <v>nd</v>
      </c>
    </row>
    <row r="7689" spans="1:8" x14ac:dyDescent="0.3">
      <c r="A7689" t="s">
        <v>181</v>
      </c>
      <c r="B7689" t="s">
        <v>910</v>
      </c>
      <c r="C7689" t="s">
        <v>14274</v>
      </c>
      <c r="D7689" s="15" t="s">
        <v>14275</v>
      </c>
      <c r="E7689" s="21" t="str">
        <f>'Dati di base x Ind. Comunale'!E7689</f>
        <v>nd</v>
      </c>
      <c r="F7689" s="21" t="str">
        <f>'Dati di base x Ind. Comunale'!F7689</f>
        <v>nd</v>
      </c>
      <c r="G7689" s="21" t="str">
        <f>'Dati di base x Ind. Comunale'!G7689</f>
        <v>nd</v>
      </c>
      <c r="H7689" s="22" t="str">
        <f>'Dati di base x Ind. Comunale'!E7689</f>
        <v>nd</v>
      </c>
    </row>
    <row r="7690" spans="1:8" x14ac:dyDescent="0.3">
      <c r="A7690" t="s">
        <v>181</v>
      </c>
      <c r="B7690" t="s">
        <v>910</v>
      </c>
      <c r="C7690" t="s">
        <v>14323</v>
      </c>
      <c r="D7690" s="15" t="s">
        <v>14324</v>
      </c>
      <c r="E7690" s="21" t="str">
        <f>'Dati di base x Ind. Comunale'!E7690</f>
        <v>nd</v>
      </c>
      <c r="F7690" s="21" t="str">
        <f>'Dati di base x Ind. Comunale'!F7690</f>
        <v>nd</v>
      </c>
      <c r="G7690" s="21" t="str">
        <f>'Dati di base x Ind. Comunale'!G7690</f>
        <v>nd</v>
      </c>
      <c r="H7690" s="22" t="str">
        <f>'Dati di base x Ind. Comunale'!E7690</f>
        <v>nd</v>
      </c>
    </row>
    <row r="7691" spans="1:8" x14ac:dyDescent="0.3">
      <c r="A7691" t="s">
        <v>181</v>
      </c>
      <c r="B7691" t="s">
        <v>910</v>
      </c>
      <c r="C7691" t="s">
        <v>14439</v>
      </c>
      <c r="D7691" s="15" t="s">
        <v>14440</v>
      </c>
      <c r="E7691" s="21" t="str">
        <f>'Dati di base x Ind. Comunale'!E7691</f>
        <v>nd</v>
      </c>
      <c r="F7691" s="21" t="str">
        <f>'Dati di base x Ind. Comunale'!F7691</f>
        <v>nd</v>
      </c>
      <c r="G7691" s="21" t="str">
        <f>'Dati di base x Ind. Comunale'!G7691</f>
        <v>nd</v>
      </c>
      <c r="H7691" s="22" t="str">
        <f>'Dati di base x Ind. Comunale'!E7691</f>
        <v>nd</v>
      </c>
    </row>
    <row r="7692" spans="1:8" x14ac:dyDescent="0.3">
      <c r="A7692" t="s">
        <v>181</v>
      </c>
      <c r="B7692" t="s">
        <v>910</v>
      </c>
      <c r="C7692" t="s">
        <v>14617</v>
      </c>
      <c r="D7692" s="15" t="s">
        <v>14618</v>
      </c>
      <c r="E7692" s="21" t="str">
        <f>'Dati di base x Ind. Comunale'!E7692</f>
        <v>nd</v>
      </c>
      <c r="F7692" s="21" t="str">
        <f>'Dati di base x Ind. Comunale'!F7692</f>
        <v>nd</v>
      </c>
      <c r="G7692" s="21" t="str">
        <f>'Dati di base x Ind. Comunale'!G7692</f>
        <v>nd</v>
      </c>
      <c r="H7692" s="22" t="str">
        <f>'Dati di base x Ind. Comunale'!E7692</f>
        <v>nd</v>
      </c>
    </row>
    <row r="7693" spans="1:8" x14ac:dyDescent="0.3">
      <c r="A7693" t="s">
        <v>181</v>
      </c>
      <c r="B7693" t="s">
        <v>910</v>
      </c>
      <c r="C7693" t="s">
        <v>14725</v>
      </c>
      <c r="D7693" s="15" t="s">
        <v>14726</v>
      </c>
      <c r="E7693" s="21" t="str">
        <f>'Dati di base x Ind. Comunale'!E7693</f>
        <v>nd</v>
      </c>
      <c r="F7693" s="21" t="str">
        <f>'Dati di base x Ind. Comunale'!F7693</f>
        <v>nd</v>
      </c>
      <c r="G7693" s="21" t="str">
        <f>'Dati di base x Ind. Comunale'!G7693</f>
        <v>nd</v>
      </c>
      <c r="H7693" s="22" t="str">
        <f>'Dati di base x Ind. Comunale'!E7693</f>
        <v>nd</v>
      </c>
    </row>
    <row r="7694" spans="1:8" x14ac:dyDescent="0.3">
      <c r="A7694" t="s">
        <v>181</v>
      </c>
      <c r="B7694" t="s">
        <v>910</v>
      </c>
      <c r="C7694" t="s">
        <v>14752</v>
      </c>
      <c r="D7694" s="15" t="s">
        <v>14753</v>
      </c>
      <c r="E7694" s="21" t="str">
        <f>'Dati di base x Ind. Comunale'!E7694</f>
        <v>nd</v>
      </c>
      <c r="F7694" s="21" t="str">
        <f>'Dati di base x Ind. Comunale'!F7694</f>
        <v>nd</v>
      </c>
      <c r="G7694" s="21" t="str">
        <f>'Dati di base x Ind. Comunale'!G7694</f>
        <v>nd</v>
      </c>
      <c r="H7694" s="22" t="str">
        <f>'Dati di base x Ind. Comunale'!E7694</f>
        <v>nd</v>
      </c>
    </row>
    <row r="7695" spans="1:8" x14ac:dyDescent="0.3">
      <c r="A7695" t="s">
        <v>181</v>
      </c>
      <c r="B7695" t="s">
        <v>910</v>
      </c>
      <c r="C7695" t="s">
        <v>14766</v>
      </c>
      <c r="D7695" s="15" t="s">
        <v>14767</v>
      </c>
      <c r="E7695" s="21" t="str">
        <f>'Dati di base x Ind. Comunale'!E7695</f>
        <v>nd</v>
      </c>
      <c r="F7695" s="21" t="str">
        <f>'Dati di base x Ind. Comunale'!F7695</f>
        <v>nd</v>
      </c>
      <c r="G7695" s="21" t="str">
        <f>'Dati di base x Ind. Comunale'!G7695</f>
        <v>nd</v>
      </c>
      <c r="H7695" s="22" t="str">
        <f>'Dati di base x Ind. Comunale'!E7695</f>
        <v>nd</v>
      </c>
    </row>
    <row r="7696" spans="1:8" x14ac:dyDescent="0.3">
      <c r="A7696" t="s">
        <v>181</v>
      </c>
      <c r="B7696" t="s">
        <v>910</v>
      </c>
      <c r="C7696" t="s">
        <v>15469</v>
      </c>
      <c r="D7696" s="15" t="s">
        <v>15470</v>
      </c>
      <c r="E7696" s="21" t="str">
        <f>'Dati di base x Ind. Comunale'!E7696</f>
        <v>nd</v>
      </c>
      <c r="F7696" s="21" t="str">
        <f>'Dati di base x Ind. Comunale'!F7696</f>
        <v>nd</v>
      </c>
      <c r="G7696" s="21" t="str">
        <f>'Dati di base x Ind. Comunale'!G7696</f>
        <v>nd</v>
      </c>
      <c r="H7696" s="22" t="str">
        <f>'Dati di base x Ind. Comunale'!E7696</f>
        <v>nd</v>
      </c>
    </row>
    <row r="7697" spans="1:8" x14ac:dyDescent="0.3">
      <c r="A7697" t="s">
        <v>181</v>
      </c>
      <c r="B7697" t="s">
        <v>910</v>
      </c>
      <c r="C7697" t="s">
        <v>2913</v>
      </c>
      <c r="D7697" s="15" t="s">
        <v>2914</v>
      </c>
      <c r="E7697" s="21" t="str">
        <f>'Dati di base x Ind. Comunale'!E7697</f>
        <v>nd</v>
      </c>
      <c r="F7697" s="21" t="str">
        <f>'Dati di base x Ind. Comunale'!F7697</f>
        <v>nd</v>
      </c>
      <c r="G7697" s="21" t="str">
        <f>'Dati di base x Ind. Comunale'!G7697</f>
        <v>nd</v>
      </c>
      <c r="H7697" s="22" t="str">
        <f>'Dati di base x Ind. Comunale'!E7697</f>
        <v>nd</v>
      </c>
    </row>
    <row r="7698" spans="1:8" x14ac:dyDescent="0.3">
      <c r="A7698" t="s">
        <v>181</v>
      </c>
      <c r="B7698" t="s">
        <v>910</v>
      </c>
      <c r="C7698" t="s">
        <v>7277</v>
      </c>
      <c r="D7698" s="15" t="s">
        <v>7278</v>
      </c>
      <c r="E7698" s="21" t="str">
        <f>'Dati di base x Ind. Comunale'!E7698</f>
        <v>nd</v>
      </c>
      <c r="F7698" s="21" t="str">
        <f>'Dati di base x Ind. Comunale'!F7698</f>
        <v>nd</v>
      </c>
      <c r="G7698" s="21" t="str">
        <f>'Dati di base x Ind. Comunale'!G7698</f>
        <v>nd</v>
      </c>
      <c r="H7698" s="22" t="str">
        <f>'Dati di base x Ind. Comunale'!E7698</f>
        <v>nd</v>
      </c>
    </row>
    <row r="7699" spans="1:8" x14ac:dyDescent="0.3">
      <c r="A7699" t="s">
        <v>181</v>
      </c>
      <c r="B7699" t="s">
        <v>1012</v>
      </c>
      <c r="C7699" t="s">
        <v>1013</v>
      </c>
      <c r="D7699" s="15" t="s">
        <v>1014</v>
      </c>
      <c r="E7699" s="21" t="str">
        <f>'Dati di base x Ind. Comunale'!E7699</f>
        <v>nd</v>
      </c>
      <c r="F7699" s="21" t="str">
        <f>'Dati di base x Ind. Comunale'!F7699</f>
        <v>nd</v>
      </c>
      <c r="G7699" s="21" t="str">
        <f>'Dati di base x Ind. Comunale'!G7699</f>
        <v>nd</v>
      </c>
      <c r="H7699" s="22" t="str">
        <f>'Dati di base x Ind. Comunale'!E7699</f>
        <v>nd</v>
      </c>
    </row>
    <row r="7700" spans="1:8" x14ac:dyDescent="0.3">
      <c r="A7700" t="s">
        <v>181</v>
      </c>
      <c r="B7700" t="s">
        <v>1012</v>
      </c>
      <c r="C7700" t="s">
        <v>2293</v>
      </c>
      <c r="D7700" s="15" t="s">
        <v>2294</v>
      </c>
      <c r="E7700" s="21" t="str">
        <f>'Dati di base x Ind. Comunale'!E7700</f>
        <v>nd</v>
      </c>
      <c r="F7700" s="21" t="str">
        <f>'Dati di base x Ind. Comunale'!F7700</f>
        <v>nd</v>
      </c>
      <c r="G7700" s="21" t="str">
        <f>'Dati di base x Ind. Comunale'!G7700</f>
        <v>nd</v>
      </c>
      <c r="H7700" s="22" t="str">
        <f>'Dati di base x Ind. Comunale'!E7700</f>
        <v>nd</v>
      </c>
    </row>
    <row r="7701" spans="1:8" x14ac:dyDescent="0.3">
      <c r="A7701" t="s">
        <v>181</v>
      </c>
      <c r="B7701" t="s">
        <v>1012</v>
      </c>
      <c r="C7701" t="s">
        <v>2786</v>
      </c>
      <c r="D7701" s="15" t="s">
        <v>2787</v>
      </c>
      <c r="E7701" s="21" t="str">
        <f>'Dati di base x Ind. Comunale'!E7701</f>
        <v>nd</v>
      </c>
      <c r="F7701" s="21" t="str">
        <f>'Dati di base x Ind. Comunale'!F7701</f>
        <v>nd</v>
      </c>
      <c r="G7701" s="21" t="str">
        <f>'Dati di base x Ind. Comunale'!G7701</f>
        <v>nd</v>
      </c>
      <c r="H7701" s="22" t="str">
        <f>'Dati di base x Ind. Comunale'!E7701</f>
        <v>nd</v>
      </c>
    </row>
    <row r="7702" spans="1:8" x14ac:dyDescent="0.3">
      <c r="A7702" t="s">
        <v>181</v>
      </c>
      <c r="B7702" t="s">
        <v>1012</v>
      </c>
      <c r="C7702" t="s">
        <v>5182</v>
      </c>
      <c r="D7702" s="15" t="s">
        <v>5183</v>
      </c>
      <c r="E7702" s="21" t="str">
        <f>'Dati di base x Ind. Comunale'!E7702</f>
        <v>nd</v>
      </c>
      <c r="F7702" s="21" t="str">
        <f>'Dati di base x Ind. Comunale'!F7702</f>
        <v>nd</v>
      </c>
      <c r="G7702" s="21" t="str">
        <f>'Dati di base x Ind. Comunale'!G7702</f>
        <v>nd</v>
      </c>
      <c r="H7702" s="22" t="str">
        <f>'Dati di base x Ind. Comunale'!E7702</f>
        <v>nd</v>
      </c>
    </row>
    <row r="7703" spans="1:8" x14ac:dyDescent="0.3">
      <c r="A7703" t="s">
        <v>181</v>
      </c>
      <c r="B7703" t="s">
        <v>1012</v>
      </c>
      <c r="C7703" t="s">
        <v>7665</v>
      </c>
      <c r="D7703" s="15" t="s">
        <v>7666</v>
      </c>
      <c r="E7703" s="21" t="str">
        <f>'Dati di base x Ind. Comunale'!E7703</f>
        <v>nd</v>
      </c>
      <c r="F7703" s="21" t="str">
        <f>'Dati di base x Ind. Comunale'!F7703</f>
        <v>nd</v>
      </c>
      <c r="G7703" s="21" t="str">
        <f>'Dati di base x Ind. Comunale'!G7703</f>
        <v>nd</v>
      </c>
      <c r="H7703" s="22" t="str">
        <f>'Dati di base x Ind. Comunale'!E7703</f>
        <v>nd</v>
      </c>
    </row>
    <row r="7704" spans="1:8" x14ac:dyDescent="0.3">
      <c r="A7704" t="s">
        <v>181</v>
      </c>
      <c r="B7704" t="s">
        <v>1012</v>
      </c>
      <c r="C7704" t="s">
        <v>11036</v>
      </c>
      <c r="D7704" s="15" t="s">
        <v>11037</v>
      </c>
      <c r="E7704" s="21" t="str">
        <f>'Dati di base x Ind. Comunale'!E7704</f>
        <v>nd</v>
      </c>
      <c r="F7704" s="21" t="str">
        <f>'Dati di base x Ind. Comunale'!F7704</f>
        <v>nd</v>
      </c>
      <c r="G7704" s="21" t="str">
        <f>'Dati di base x Ind. Comunale'!G7704</f>
        <v>nd</v>
      </c>
      <c r="H7704" s="22" t="str">
        <f>'Dati di base x Ind. Comunale'!E7704</f>
        <v>nd</v>
      </c>
    </row>
    <row r="7705" spans="1:8" x14ac:dyDescent="0.3">
      <c r="A7705" t="s">
        <v>181</v>
      </c>
      <c r="B7705" t="s">
        <v>1012</v>
      </c>
      <c r="C7705" t="s">
        <v>11078</v>
      </c>
      <c r="D7705" s="15" t="s">
        <v>11079</v>
      </c>
      <c r="E7705" s="21" t="str">
        <f>'Dati di base x Ind. Comunale'!E7705</f>
        <v>nd</v>
      </c>
      <c r="F7705" s="21" t="str">
        <f>'Dati di base x Ind. Comunale'!F7705</f>
        <v>nd</v>
      </c>
      <c r="G7705" s="21" t="str">
        <f>'Dati di base x Ind. Comunale'!G7705</f>
        <v>nd</v>
      </c>
      <c r="H7705" s="22" t="str">
        <f>'Dati di base x Ind. Comunale'!E7705</f>
        <v>nd</v>
      </c>
    </row>
    <row r="7706" spans="1:8" x14ac:dyDescent="0.3">
      <c r="A7706" t="s">
        <v>181</v>
      </c>
      <c r="B7706" t="s">
        <v>1012</v>
      </c>
      <c r="C7706" t="s">
        <v>13084</v>
      </c>
      <c r="D7706" s="15" t="s">
        <v>13085</v>
      </c>
      <c r="E7706" s="21" t="str">
        <f>'Dati di base x Ind. Comunale'!E7706</f>
        <v>nd</v>
      </c>
      <c r="F7706" s="21" t="str">
        <f>'Dati di base x Ind. Comunale'!F7706</f>
        <v>nd</v>
      </c>
      <c r="G7706" s="21" t="str">
        <f>'Dati di base x Ind. Comunale'!G7706</f>
        <v>nd</v>
      </c>
      <c r="H7706" s="22" t="str">
        <f>'Dati di base x Ind. Comunale'!E7706</f>
        <v>nd</v>
      </c>
    </row>
    <row r="7707" spans="1:8" x14ac:dyDescent="0.3">
      <c r="A7707" t="s">
        <v>181</v>
      </c>
      <c r="B7707" t="s">
        <v>1012</v>
      </c>
      <c r="C7707" t="s">
        <v>13299</v>
      </c>
      <c r="D7707" s="15" t="s">
        <v>13300</v>
      </c>
      <c r="E7707" s="21" t="str">
        <f>'Dati di base x Ind. Comunale'!E7707</f>
        <v>nd</v>
      </c>
      <c r="F7707" s="21" t="str">
        <f>'Dati di base x Ind. Comunale'!F7707</f>
        <v>nd</v>
      </c>
      <c r="G7707" s="21" t="str">
        <f>'Dati di base x Ind. Comunale'!G7707</f>
        <v>nd</v>
      </c>
      <c r="H7707" s="22" t="str">
        <f>'Dati di base x Ind. Comunale'!E7707</f>
        <v>nd</v>
      </c>
    </row>
    <row r="7708" spans="1:8" x14ac:dyDescent="0.3">
      <c r="A7708" t="s">
        <v>181</v>
      </c>
      <c r="B7708" t="s">
        <v>1012</v>
      </c>
      <c r="C7708" t="s">
        <v>13482</v>
      </c>
      <c r="D7708" s="15" t="s">
        <v>13483</v>
      </c>
      <c r="E7708" s="21" t="str">
        <f>'Dati di base x Ind. Comunale'!E7708</f>
        <v>nd</v>
      </c>
      <c r="F7708" s="21" t="str">
        <f>'Dati di base x Ind. Comunale'!F7708</f>
        <v>nd</v>
      </c>
      <c r="G7708" s="21" t="str">
        <f>'Dati di base x Ind. Comunale'!G7708</f>
        <v>nd</v>
      </c>
      <c r="H7708" s="22" t="str">
        <f>'Dati di base x Ind. Comunale'!E7708</f>
        <v>nd</v>
      </c>
    </row>
    <row r="7709" spans="1:8" x14ac:dyDescent="0.3">
      <c r="A7709" t="s">
        <v>181</v>
      </c>
      <c r="B7709" t="s">
        <v>1012</v>
      </c>
      <c r="C7709" t="s">
        <v>13494</v>
      </c>
      <c r="D7709" s="15" t="s">
        <v>13495</v>
      </c>
      <c r="E7709" s="21" t="str">
        <f>'Dati di base x Ind. Comunale'!E7709</f>
        <v>nd</v>
      </c>
      <c r="F7709" s="21" t="str">
        <f>'Dati di base x Ind. Comunale'!F7709</f>
        <v>nd</v>
      </c>
      <c r="G7709" s="21" t="str">
        <f>'Dati di base x Ind. Comunale'!G7709</f>
        <v>nd</v>
      </c>
      <c r="H7709" s="22" t="str">
        <f>'Dati di base x Ind. Comunale'!E7709</f>
        <v>nd</v>
      </c>
    </row>
    <row r="7710" spans="1:8" x14ac:dyDescent="0.3">
      <c r="A7710" t="s">
        <v>181</v>
      </c>
      <c r="B7710" t="s">
        <v>1012</v>
      </c>
      <c r="C7710" t="s">
        <v>13581</v>
      </c>
      <c r="D7710" s="15" t="s">
        <v>13582</v>
      </c>
      <c r="E7710" s="21" t="str">
        <f>'Dati di base x Ind. Comunale'!E7710</f>
        <v>nd</v>
      </c>
      <c r="F7710" s="21" t="str">
        <f>'Dati di base x Ind. Comunale'!F7710</f>
        <v>nd</v>
      </c>
      <c r="G7710" s="21" t="str">
        <f>'Dati di base x Ind. Comunale'!G7710</f>
        <v>nd</v>
      </c>
      <c r="H7710" s="22" t="str">
        <f>'Dati di base x Ind. Comunale'!E7710</f>
        <v>nd</v>
      </c>
    </row>
    <row r="7711" spans="1:8" x14ac:dyDescent="0.3">
      <c r="A7711" t="s">
        <v>181</v>
      </c>
      <c r="B7711" t="s">
        <v>1012</v>
      </c>
      <c r="C7711" t="s">
        <v>14776</v>
      </c>
      <c r="D7711" s="15" t="s">
        <v>14777</v>
      </c>
      <c r="E7711" s="21" t="str">
        <f>'Dati di base x Ind. Comunale'!E7711</f>
        <v>nd</v>
      </c>
      <c r="F7711" s="21" t="str">
        <f>'Dati di base x Ind. Comunale'!F7711</f>
        <v>nd</v>
      </c>
      <c r="G7711" s="21" t="str">
        <f>'Dati di base x Ind. Comunale'!G7711</f>
        <v>nd</v>
      </c>
      <c r="H7711" s="22" t="str">
        <f>'Dati di base x Ind. Comunale'!E7711</f>
        <v>nd</v>
      </c>
    </row>
    <row r="7712" spans="1:8" x14ac:dyDescent="0.3">
      <c r="A7712" t="s">
        <v>181</v>
      </c>
      <c r="B7712" t="s">
        <v>1012</v>
      </c>
      <c r="C7712" t="s">
        <v>15416</v>
      </c>
      <c r="D7712" s="15" t="s">
        <v>15417</v>
      </c>
      <c r="E7712" s="21" t="str">
        <f>'Dati di base x Ind. Comunale'!E7712</f>
        <v>nd</v>
      </c>
      <c r="F7712" s="21" t="str">
        <f>'Dati di base x Ind. Comunale'!F7712</f>
        <v>nd</v>
      </c>
      <c r="G7712" s="21" t="str">
        <f>'Dati di base x Ind. Comunale'!G7712</f>
        <v>nd</v>
      </c>
      <c r="H7712" s="22" t="str">
        <f>'Dati di base x Ind. Comunale'!E7712</f>
        <v>nd</v>
      </c>
    </row>
    <row r="7713" spans="1:8" x14ac:dyDescent="0.3">
      <c r="A7713" t="s">
        <v>181</v>
      </c>
      <c r="B7713" t="s">
        <v>1012</v>
      </c>
      <c r="C7713" t="s">
        <v>11080</v>
      </c>
      <c r="D7713" s="15" t="s">
        <v>11081</v>
      </c>
      <c r="E7713" s="21" t="str">
        <f>'Dati di base x Ind. Comunale'!E7713</f>
        <v>nd</v>
      </c>
      <c r="F7713" s="21" t="str">
        <f>'Dati di base x Ind. Comunale'!F7713</f>
        <v>nd</v>
      </c>
      <c r="G7713" s="21" t="str">
        <f>'Dati di base x Ind. Comunale'!G7713</f>
        <v>nd</v>
      </c>
      <c r="H7713" s="22" t="str">
        <f>'Dati di base x Ind. Comunale'!E7713</f>
        <v>nd</v>
      </c>
    </row>
    <row r="7714" spans="1:8" x14ac:dyDescent="0.3">
      <c r="A7714" t="s">
        <v>181</v>
      </c>
      <c r="B7714" t="s">
        <v>1012</v>
      </c>
      <c r="C7714" t="s">
        <v>5371</v>
      </c>
      <c r="D7714" s="15" t="s">
        <v>5372</v>
      </c>
      <c r="E7714" s="21" t="str">
        <f>'Dati di base x Ind. Comunale'!E7714</f>
        <v>nd</v>
      </c>
      <c r="F7714" s="21" t="str">
        <f>'Dati di base x Ind. Comunale'!F7714</f>
        <v>nd</v>
      </c>
      <c r="G7714" s="21" t="str">
        <f>'Dati di base x Ind. Comunale'!G7714</f>
        <v>nd</v>
      </c>
      <c r="H7714" s="22" t="str">
        <f>'Dati di base x Ind. Comunale'!E7714</f>
        <v>nd</v>
      </c>
    </row>
    <row r="7715" spans="1:8" x14ac:dyDescent="0.3">
      <c r="A7715" t="s">
        <v>181</v>
      </c>
      <c r="B7715" t="s">
        <v>1012</v>
      </c>
      <c r="C7715" t="s">
        <v>8388</v>
      </c>
      <c r="D7715" s="15" t="s">
        <v>8389</v>
      </c>
      <c r="E7715" s="21" t="str">
        <f>'Dati di base x Ind. Comunale'!E7715</f>
        <v>nd</v>
      </c>
      <c r="F7715" s="21" t="str">
        <f>'Dati di base x Ind. Comunale'!F7715</f>
        <v>nd</v>
      </c>
      <c r="G7715" s="21" t="str">
        <f>'Dati di base x Ind. Comunale'!G7715</f>
        <v>nd</v>
      </c>
      <c r="H7715" s="22" t="str">
        <f>'Dati di base x Ind. Comunale'!E7715</f>
        <v>nd</v>
      </c>
    </row>
    <row r="7716" spans="1:8" x14ac:dyDescent="0.3">
      <c r="A7716" t="s">
        <v>181</v>
      </c>
      <c r="B7716" t="s">
        <v>182</v>
      </c>
      <c r="C7716" t="s">
        <v>183</v>
      </c>
      <c r="D7716" s="15" t="s">
        <v>184</v>
      </c>
      <c r="E7716" s="21" t="str">
        <f>'Dati di base x Ind. Comunale'!E7716</f>
        <v>nd</v>
      </c>
      <c r="F7716" s="21" t="str">
        <f>'Dati di base x Ind. Comunale'!F7716</f>
        <v>nd</v>
      </c>
      <c r="G7716" s="21" t="str">
        <f>'Dati di base x Ind. Comunale'!G7716</f>
        <v>nd</v>
      </c>
      <c r="H7716" s="22" t="str">
        <f>'Dati di base x Ind. Comunale'!E7716</f>
        <v>nd</v>
      </c>
    </row>
    <row r="7717" spans="1:8" x14ac:dyDescent="0.3">
      <c r="A7717" t="s">
        <v>181</v>
      </c>
      <c r="B7717" t="s">
        <v>182</v>
      </c>
      <c r="C7717" t="s">
        <v>375</v>
      </c>
      <c r="D7717" s="15" t="s">
        <v>376</v>
      </c>
      <c r="E7717" s="21" t="str">
        <f>'Dati di base x Ind. Comunale'!E7717</f>
        <v>nd</v>
      </c>
      <c r="F7717" s="21" t="str">
        <f>'Dati di base x Ind. Comunale'!F7717</f>
        <v>nd</v>
      </c>
      <c r="G7717" s="21" t="str">
        <f>'Dati di base x Ind. Comunale'!G7717</f>
        <v>nd</v>
      </c>
      <c r="H7717" s="22" t="str">
        <f>'Dati di base x Ind. Comunale'!E7717</f>
        <v>nd</v>
      </c>
    </row>
    <row r="7718" spans="1:8" x14ac:dyDescent="0.3">
      <c r="A7718" t="s">
        <v>181</v>
      </c>
      <c r="B7718" t="s">
        <v>182</v>
      </c>
      <c r="C7718" t="s">
        <v>434</v>
      </c>
      <c r="D7718" s="15" t="s">
        <v>435</v>
      </c>
      <c r="E7718" s="21" t="str">
        <f>'Dati di base x Ind. Comunale'!E7718</f>
        <v>nd</v>
      </c>
      <c r="F7718" s="21" t="str">
        <f>'Dati di base x Ind. Comunale'!F7718</f>
        <v>nd</v>
      </c>
      <c r="G7718" s="21" t="str">
        <f>'Dati di base x Ind. Comunale'!G7718</f>
        <v>nd</v>
      </c>
      <c r="H7718" s="22" t="str">
        <f>'Dati di base x Ind. Comunale'!E7718</f>
        <v>nd</v>
      </c>
    </row>
    <row r="7719" spans="1:8" x14ac:dyDescent="0.3">
      <c r="A7719" t="s">
        <v>181</v>
      </c>
      <c r="B7719" t="s">
        <v>182</v>
      </c>
      <c r="C7719" t="s">
        <v>514</v>
      </c>
      <c r="D7719" s="15" t="s">
        <v>515</v>
      </c>
      <c r="E7719" s="21" t="str">
        <f>'Dati di base x Ind. Comunale'!E7719</f>
        <v>nd</v>
      </c>
      <c r="F7719" s="21" t="str">
        <f>'Dati di base x Ind. Comunale'!F7719</f>
        <v>nd</v>
      </c>
      <c r="G7719" s="21" t="str">
        <f>'Dati di base x Ind. Comunale'!G7719</f>
        <v>nd</v>
      </c>
      <c r="H7719" s="22" t="str">
        <f>'Dati di base x Ind. Comunale'!E7719</f>
        <v>nd</v>
      </c>
    </row>
    <row r="7720" spans="1:8" x14ac:dyDescent="0.3">
      <c r="A7720" t="s">
        <v>181</v>
      </c>
      <c r="B7720" t="s">
        <v>182</v>
      </c>
      <c r="C7720" t="s">
        <v>560</v>
      </c>
      <c r="D7720" s="15" t="s">
        <v>561</v>
      </c>
      <c r="E7720" s="21" t="str">
        <f>'Dati di base x Ind. Comunale'!E7720</f>
        <v>nd</v>
      </c>
      <c r="F7720" s="21" t="str">
        <f>'Dati di base x Ind. Comunale'!F7720</f>
        <v>nd</v>
      </c>
      <c r="G7720" s="21" t="str">
        <f>'Dati di base x Ind. Comunale'!G7720</f>
        <v>nd</v>
      </c>
      <c r="H7720" s="22" t="str">
        <f>'Dati di base x Ind. Comunale'!E7720</f>
        <v>nd</v>
      </c>
    </row>
    <row r="7721" spans="1:8" x14ac:dyDescent="0.3">
      <c r="A7721" t="s">
        <v>181</v>
      </c>
      <c r="B7721" t="s">
        <v>182</v>
      </c>
      <c r="C7721" t="s">
        <v>826</v>
      </c>
      <c r="D7721" s="15" t="s">
        <v>827</v>
      </c>
      <c r="E7721" s="21" t="str">
        <f>'Dati di base x Ind. Comunale'!E7721</f>
        <v>nd</v>
      </c>
      <c r="F7721" s="21" t="str">
        <f>'Dati di base x Ind. Comunale'!F7721</f>
        <v>nd</v>
      </c>
      <c r="G7721" s="21" t="str">
        <f>'Dati di base x Ind. Comunale'!G7721</f>
        <v>nd</v>
      </c>
      <c r="H7721" s="22" t="str">
        <f>'Dati di base x Ind. Comunale'!E7721</f>
        <v>nd</v>
      </c>
    </row>
    <row r="7722" spans="1:8" x14ac:dyDescent="0.3">
      <c r="A7722" t="s">
        <v>181</v>
      </c>
      <c r="B7722" t="s">
        <v>182</v>
      </c>
      <c r="C7722" t="s">
        <v>864</v>
      </c>
      <c r="D7722" s="15" t="s">
        <v>865</v>
      </c>
      <c r="E7722" s="21" t="str">
        <f>'Dati di base x Ind. Comunale'!E7722</f>
        <v>nd</v>
      </c>
      <c r="F7722" s="21" t="str">
        <f>'Dati di base x Ind. Comunale'!F7722</f>
        <v>nd</v>
      </c>
      <c r="G7722" s="21" t="str">
        <f>'Dati di base x Ind. Comunale'!G7722</f>
        <v>nd</v>
      </c>
      <c r="H7722" s="22" t="str">
        <f>'Dati di base x Ind. Comunale'!E7722</f>
        <v>nd</v>
      </c>
    </row>
    <row r="7723" spans="1:8" x14ac:dyDescent="0.3">
      <c r="A7723" t="s">
        <v>181</v>
      </c>
      <c r="B7723" t="s">
        <v>182</v>
      </c>
      <c r="C7723" t="s">
        <v>1020</v>
      </c>
      <c r="D7723" s="15" t="s">
        <v>1021</v>
      </c>
      <c r="E7723" s="21" t="str">
        <f>'Dati di base x Ind. Comunale'!E7723</f>
        <v>nd</v>
      </c>
      <c r="F7723" s="21" t="str">
        <f>'Dati di base x Ind. Comunale'!F7723</f>
        <v>nd</v>
      </c>
      <c r="G7723" s="21" t="str">
        <f>'Dati di base x Ind. Comunale'!G7723</f>
        <v>nd</v>
      </c>
      <c r="H7723" s="22" t="str">
        <f>'Dati di base x Ind. Comunale'!E7723</f>
        <v>nd</v>
      </c>
    </row>
    <row r="7724" spans="1:8" x14ac:dyDescent="0.3">
      <c r="A7724" t="s">
        <v>181</v>
      </c>
      <c r="B7724" t="s">
        <v>182</v>
      </c>
      <c r="C7724" t="s">
        <v>1025</v>
      </c>
      <c r="D7724" s="15" t="s">
        <v>1026</v>
      </c>
      <c r="E7724" s="21" t="str">
        <f>'Dati di base x Ind. Comunale'!E7724</f>
        <v>nd</v>
      </c>
      <c r="F7724" s="21" t="str">
        <f>'Dati di base x Ind. Comunale'!F7724</f>
        <v>nd</v>
      </c>
      <c r="G7724" s="21" t="str">
        <f>'Dati di base x Ind. Comunale'!G7724</f>
        <v>nd</v>
      </c>
      <c r="H7724" s="22" t="str">
        <f>'Dati di base x Ind. Comunale'!E7724</f>
        <v>nd</v>
      </c>
    </row>
    <row r="7725" spans="1:8" x14ac:dyDescent="0.3">
      <c r="A7725" t="s">
        <v>181</v>
      </c>
      <c r="B7725" t="s">
        <v>182</v>
      </c>
      <c r="C7725" t="s">
        <v>1243</v>
      </c>
      <c r="D7725" s="15" t="s">
        <v>1244</v>
      </c>
      <c r="E7725" s="21" t="str">
        <f>'Dati di base x Ind. Comunale'!E7725</f>
        <v>nd</v>
      </c>
      <c r="F7725" s="21" t="str">
        <f>'Dati di base x Ind. Comunale'!F7725</f>
        <v>nd</v>
      </c>
      <c r="G7725" s="21" t="str">
        <f>'Dati di base x Ind. Comunale'!G7725</f>
        <v>nd</v>
      </c>
      <c r="H7725" s="22" t="str">
        <f>'Dati di base x Ind. Comunale'!E7725</f>
        <v>nd</v>
      </c>
    </row>
    <row r="7726" spans="1:8" x14ac:dyDescent="0.3">
      <c r="A7726" t="s">
        <v>181</v>
      </c>
      <c r="B7726" t="s">
        <v>182</v>
      </c>
      <c r="C7726" t="s">
        <v>1255</v>
      </c>
      <c r="D7726" s="15" t="s">
        <v>1256</v>
      </c>
      <c r="E7726" s="21" t="str">
        <f>'Dati di base x Ind. Comunale'!E7726</f>
        <v>nd</v>
      </c>
      <c r="F7726" s="21" t="str">
        <f>'Dati di base x Ind. Comunale'!F7726</f>
        <v>nd</v>
      </c>
      <c r="G7726" s="21" t="str">
        <f>'Dati di base x Ind. Comunale'!G7726</f>
        <v>nd</v>
      </c>
      <c r="H7726" s="22" t="str">
        <f>'Dati di base x Ind. Comunale'!E7726</f>
        <v>nd</v>
      </c>
    </row>
    <row r="7727" spans="1:8" x14ac:dyDescent="0.3">
      <c r="A7727" t="s">
        <v>181</v>
      </c>
      <c r="B7727" t="s">
        <v>182</v>
      </c>
      <c r="C7727" t="s">
        <v>1298</v>
      </c>
      <c r="D7727" s="15" t="s">
        <v>1299</v>
      </c>
      <c r="E7727" s="21" t="str">
        <f>'Dati di base x Ind. Comunale'!E7727</f>
        <v>nd</v>
      </c>
      <c r="F7727" s="21" t="str">
        <f>'Dati di base x Ind. Comunale'!F7727</f>
        <v>nd</v>
      </c>
      <c r="G7727" s="21" t="str">
        <f>'Dati di base x Ind. Comunale'!G7727</f>
        <v>nd</v>
      </c>
      <c r="H7727" s="22" t="str">
        <f>'Dati di base x Ind. Comunale'!E7727</f>
        <v>nd</v>
      </c>
    </row>
    <row r="7728" spans="1:8" x14ac:dyDescent="0.3">
      <c r="A7728" t="s">
        <v>181</v>
      </c>
      <c r="B7728" t="s">
        <v>182</v>
      </c>
      <c r="C7728" t="s">
        <v>1399</v>
      </c>
      <c r="D7728" s="15" t="s">
        <v>1400</v>
      </c>
      <c r="E7728" s="21" t="str">
        <f>'Dati di base x Ind. Comunale'!E7728</f>
        <v>nd</v>
      </c>
      <c r="F7728" s="21" t="str">
        <f>'Dati di base x Ind. Comunale'!F7728</f>
        <v>nd</v>
      </c>
      <c r="G7728" s="21" t="str">
        <f>'Dati di base x Ind. Comunale'!G7728</f>
        <v>nd</v>
      </c>
      <c r="H7728" s="22" t="str">
        <f>'Dati di base x Ind. Comunale'!E7728</f>
        <v>nd</v>
      </c>
    </row>
    <row r="7729" spans="1:8" x14ac:dyDescent="0.3">
      <c r="A7729" t="s">
        <v>181</v>
      </c>
      <c r="B7729" t="s">
        <v>182</v>
      </c>
      <c r="C7729" t="s">
        <v>1615</v>
      </c>
      <c r="D7729" s="15" t="s">
        <v>1616</v>
      </c>
      <c r="E7729" s="21" t="str">
        <f>'Dati di base x Ind. Comunale'!E7729</f>
        <v>nd</v>
      </c>
      <c r="F7729" s="21" t="str">
        <f>'Dati di base x Ind. Comunale'!F7729</f>
        <v>nd</v>
      </c>
      <c r="G7729" s="21" t="str">
        <f>'Dati di base x Ind. Comunale'!G7729</f>
        <v>nd</v>
      </c>
      <c r="H7729" s="22" t="str">
        <f>'Dati di base x Ind. Comunale'!E7729</f>
        <v>nd</v>
      </c>
    </row>
    <row r="7730" spans="1:8" x14ac:dyDescent="0.3">
      <c r="A7730" t="s">
        <v>181</v>
      </c>
      <c r="B7730" t="s">
        <v>182</v>
      </c>
      <c r="C7730" t="s">
        <v>1747</v>
      </c>
      <c r="D7730" s="15" t="s">
        <v>1748</v>
      </c>
      <c r="E7730" s="21" t="str">
        <f>'Dati di base x Ind. Comunale'!E7730</f>
        <v>nd</v>
      </c>
      <c r="F7730" s="21" t="str">
        <f>'Dati di base x Ind. Comunale'!F7730</f>
        <v>nd</v>
      </c>
      <c r="G7730" s="21" t="str">
        <f>'Dati di base x Ind. Comunale'!G7730</f>
        <v>nd</v>
      </c>
      <c r="H7730" s="22" t="str">
        <f>'Dati di base x Ind. Comunale'!E7730</f>
        <v>nd</v>
      </c>
    </row>
    <row r="7731" spans="1:8" x14ac:dyDescent="0.3">
      <c r="A7731" t="s">
        <v>181</v>
      </c>
      <c r="B7731" t="s">
        <v>182</v>
      </c>
      <c r="C7731" t="s">
        <v>1905</v>
      </c>
      <c r="D7731" s="15" t="s">
        <v>1906</v>
      </c>
      <c r="E7731" s="21" t="str">
        <f>'Dati di base x Ind. Comunale'!E7731</f>
        <v>nd</v>
      </c>
      <c r="F7731" s="21" t="str">
        <f>'Dati di base x Ind. Comunale'!F7731</f>
        <v>nd</v>
      </c>
      <c r="G7731" s="21" t="str">
        <f>'Dati di base x Ind. Comunale'!G7731</f>
        <v>nd</v>
      </c>
      <c r="H7731" s="22" t="str">
        <f>'Dati di base x Ind. Comunale'!E7731</f>
        <v>nd</v>
      </c>
    </row>
    <row r="7732" spans="1:8" x14ac:dyDescent="0.3">
      <c r="A7732" t="s">
        <v>181</v>
      </c>
      <c r="B7732" t="s">
        <v>182</v>
      </c>
      <c r="C7732" t="s">
        <v>2217</v>
      </c>
      <c r="D7732" s="15" t="s">
        <v>2218</v>
      </c>
      <c r="E7732" s="21" t="str">
        <f>'Dati di base x Ind. Comunale'!E7732</f>
        <v>nd</v>
      </c>
      <c r="F7732" s="21" t="str">
        <f>'Dati di base x Ind. Comunale'!F7732</f>
        <v>nd</v>
      </c>
      <c r="G7732" s="21" t="str">
        <f>'Dati di base x Ind. Comunale'!G7732</f>
        <v>nd</v>
      </c>
      <c r="H7732" s="22" t="str">
        <f>'Dati di base x Ind. Comunale'!E7732</f>
        <v>nd</v>
      </c>
    </row>
    <row r="7733" spans="1:8" x14ac:dyDescent="0.3">
      <c r="A7733" t="s">
        <v>181</v>
      </c>
      <c r="B7733" t="s">
        <v>182</v>
      </c>
      <c r="C7733" t="s">
        <v>2265</v>
      </c>
      <c r="D7733" s="15" t="s">
        <v>2266</v>
      </c>
      <c r="E7733" s="21" t="str">
        <f>'Dati di base x Ind. Comunale'!E7733</f>
        <v>nd</v>
      </c>
      <c r="F7733" s="21" t="str">
        <f>'Dati di base x Ind. Comunale'!F7733</f>
        <v>nd</v>
      </c>
      <c r="G7733" s="21" t="str">
        <f>'Dati di base x Ind. Comunale'!G7733</f>
        <v>nd</v>
      </c>
      <c r="H7733" s="22" t="str">
        <f>'Dati di base x Ind. Comunale'!E7733</f>
        <v>nd</v>
      </c>
    </row>
    <row r="7734" spans="1:8" x14ac:dyDescent="0.3">
      <c r="A7734" t="s">
        <v>181</v>
      </c>
      <c r="B7734" t="s">
        <v>182</v>
      </c>
      <c r="C7734" t="s">
        <v>5098</v>
      </c>
      <c r="D7734" s="15" t="s">
        <v>5099</v>
      </c>
      <c r="E7734" s="21" t="str">
        <f>'Dati di base x Ind. Comunale'!E7734</f>
        <v>nd</v>
      </c>
      <c r="F7734" s="21" t="str">
        <f>'Dati di base x Ind. Comunale'!F7734</f>
        <v>nd</v>
      </c>
      <c r="G7734" s="21" t="str">
        <f>'Dati di base x Ind. Comunale'!G7734</f>
        <v>nd</v>
      </c>
      <c r="H7734" s="22" t="str">
        <f>'Dati di base x Ind. Comunale'!E7734</f>
        <v>nd</v>
      </c>
    </row>
    <row r="7735" spans="1:8" x14ac:dyDescent="0.3">
      <c r="A7735" t="s">
        <v>181</v>
      </c>
      <c r="B7735" t="s">
        <v>182</v>
      </c>
      <c r="C7735" t="s">
        <v>5816</v>
      </c>
      <c r="D7735" s="15" t="s">
        <v>5817</v>
      </c>
      <c r="E7735" s="21" t="str">
        <f>'Dati di base x Ind. Comunale'!E7735</f>
        <v>nd</v>
      </c>
      <c r="F7735" s="21" t="str">
        <f>'Dati di base x Ind. Comunale'!F7735</f>
        <v>nd</v>
      </c>
      <c r="G7735" s="21" t="str">
        <f>'Dati di base x Ind. Comunale'!G7735</f>
        <v>nd</v>
      </c>
      <c r="H7735" s="22" t="str">
        <f>'Dati di base x Ind. Comunale'!E7735</f>
        <v>nd</v>
      </c>
    </row>
    <row r="7736" spans="1:8" x14ac:dyDescent="0.3">
      <c r="A7736" t="s">
        <v>181</v>
      </c>
      <c r="B7736" t="s">
        <v>182</v>
      </c>
      <c r="C7736" t="s">
        <v>6297</v>
      </c>
      <c r="D7736" s="15" t="s">
        <v>6298</v>
      </c>
      <c r="E7736" s="21" t="str">
        <f>'Dati di base x Ind. Comunale'!E7736</f>
        <v>nd</v>
      </c>
      <c r="F7736" s="21" t="str">
        <f>'Dati di base x Ind. Comunale'!F7736</f>
        <v>nd</v>
      </c>
      <c r="G7736" s="21" t="str">
        <f>'Dati di base x Ind. Comunale'!G7736</f>
        <v>nd</v>
      </c>
      <c r="H7736" s="22" t="str">
        <f>'Dati di base x Ind. Comunale'!E7736</f>
        <v>nd</v>
      </c>
    </row>
    <row r="7737" spans="1:8" x14ac:dyDescent="0.3">
      <c r="A7737" t="s">
        <v>181</v>
      </c>
      <c r="B7737" t="s">
        <v>182</v>
      </c>
      <c r="C7737" t="s">
        <v>6434</v>
      </c>
      <c r="D7737" s="15" t="s">
        <v>6435</v>
      </c>
      <c r="E7737" s="21" t="str">
        <f>'Dati di base x Ind. Comunale'!E7737</f>
        <v>nd</v>
      </c>
      <c r="F7737" s="21" t="str">
        <f>'Dati di base x Ind. Comunale'!F7737</f>
        <v>nd</v>
      </c>
      <c r="G7737" s="21" t="str">
        <f>'Dati di base x Ind. Comunale'!G7737</f>
        <v>nd</v>
      </c>
      <c r="H7737" s="22" t="str">
        <f>'Dati di base x Ind. Comunale'!E7737</f>
        <v>nd</v>
      </c>
    </row>
    <row r="7738" spans="1:8" x14ac:dyDescent="0.3">
      <c r="A7738" t="s">
        <v>181</v>
      </c>
      <c r="B7738" t="s">
        <v>182</v>
      </c>
      <c r="C7738" t="s">
        <v>6438</v>
      </c>
      <c r="D7738" s="15" t="s">
        <v>6439</v>
      </c>
      <c r="E7738" s="21" t="str">
        <f>'Dati di base x Ind. Comunale'!E7738</f>
        <v>nd</v>
      </c>
      <c r="F7738" s="21" t="str">
        <f>'Dati di base x Ind. Comunale'!F7738</f>
        <v>nd</v>
      </c>
      <c r="G7738" s="21" t="str">
        <f>'Dati di base x Ind. Comunale'!G7738</f>
        <v>nd</v>
      </c>
      <c r="H7738" s="22" t="str">
        <f>'Dati di base x Ind. Comunale'!E7738</f>
        <v>nd</v>
      </c>
    </row>
    <row r="7739" spans="1:8" x14ac:dyDescent="0.3">
      <c r="A7739" t="s">
        <v>181</v>
      </c>
      <c r="B7739" t="s">
        <v>182</v>
      </c>
      <c r="C7739" t="s">
        <v>6440</v>
      </c>
      <c r="D7739" s="15" t="s">
        <v>6441</v>
      </c>
      <c r="E7739" s="21" t="str">
        <f>'Dati di base x Ind. Comunale'!E7739</f>
        <v>nd</v>
      </c>
      <c r="F7739" s="21" t="str">
        <f>'Dati di base x Ind. Comunale'!F7739</f>
        <v>nd</v>
      </c>
      <c r="G7739" s="21" t="str">
        <f>'Dati di base x Ind. Comunale'!G7739</f>
        <v>nd</v>
      </c>
      <c r="H7739" s="22" t="str">
        <f>'Dati di base x Ind. Comunale'!E7739</f>
        <v>nd</v>
      </c>
    </row>
    <row r="7740" spans="1:8" x14ac:dyDescent="0.3">
      <c r="A7740" t="s">
        <v>181</v>
      </c>
      <c r="B7740" t="s">
        <v>182</v>
      </c>
      <c r="C7740" t="s">
        <v>7771</v>
      </c>
      <c r="D7740" s="15" t="s">
        <v>7772</v>
      </c>
      <c r="E7740" s="21" t="str">
        <f>'Dati di base x Ind. Comunale'!E7740</f>
        <v>nd</v>
      </c>
      <c r="F7740" s="21" t="str">
        <f>'Dati di base x Ind. Comunale'!F7740</f>
        <v>nd</v>
      </c>
      <c r="G7740" s="21" t="str">
        <f>'Dati di base x Ind. Comunale'!G7740</f>
        <v>nd</v>
      </c>
      <c r="H7740" s="22" t="str">
        <f>'Dati di base x Ind. Comunale'!E7740</f>
        <v>nd</v>
      </c>
    </row>
    <row r="7741" spans="1:8" x14ac:dyDescent="0.3">
      <c r="A7741" t="s">
        <v>181</v>
      </c>
      <c r="B7741" t="s">
        <v>182</v>
      </c>
      <c r="C7741" t="s">
        <v>7899</v>
      </c>
      <c r="D7741" s="15" t="s">
        <v>7900</v>
      </c>
      <c r="E7741" s="21" t="str">
        <f>'Dati di base x Ind. Comunale'!E7741</f>
        <v>nd</v>
      </c>
      <c r="F7741" s="21" t="str">
        <f>'Dati di base x Ind. Comunale'!F7741</f>
        <v>nd</v>
      </c>
      <c r="G7741" s="21" t="str">
        <f>'Dati di base x Ind. Comunale'!G7741</f>
        <v>nd</v>
      </c>
      <c r="H7741" s="22" t="str">
        <f>'Dati di base x Ind. Comunale'!E7741</f>
        <v>nd</v>
      </c>
    </row>
    <row r="7742" spans="1:8" x14ac:dyDescent="0.3">
      <c r="A7742" t="s">
        <v>181</v>
      </c>
      <c r="B7742" t="s">
        <v>182</v>
      </c>
      <c r="C7742" t="s">
        <v>8128</v>
      </c>
      <c r="D7742" s="15" t="s">
        <v>8129</v>
      </c>
      <c r="E7742" s="21" t="str">
        <f>'Dati di base x Ind. Comunale'!E7742</f>
        <v>nd</v>
      </c>
      <c r="F7742" s="21" t="str">
        <f>'Dati di base x Ind. Comunale'!F7742</f>
        <v>nd</v>
      </c>
      <c r="G7742" s="21" t="str">
        <f>'Dati di base x Ind. Comunale'!G7742</f>
        <v>nd</v>
      </c>
      <c r="H7742" s="22" t="str">
        <f>'Dati di base x Ind. Comunale'!E7742</f>
        <v>nd</v>
      </c>
    </row>
    <row r="7743" spans="1:8" x14ac:dyDescent="0.3">
      <c r="A7743" t="s">
        <v>181</v>
      </c>
      <c r="B7743" t="s">
        <v>182</v>
      </c>
      <c r="C7743" t="s">
        <v>8221</v>
      </c>
      <c r="D7743" s="15" t="s">
        <v>8222</v>
      </c>
      <c r="E7743" s="21" t="str">
        <f>'Dati di base x Ind. Comunale'!E7743</f>
        <v>nd</v>
      </c>
      <c r="F7743" s="21" t="str">
        <f>'Dati di base x Ind. Comunale'!F7743</f>
        <v>nd</v>
      </c>
      <c r="G7743" s="21" t="str">
        <f>'Dati di base x Ind. Comunale'!G7743</f>
        <v>nd</v>
      </c>
      <c r="H7743" s="22" t="str">
        <f>'Dati di base x Ind. Comunale'!E7743</f>
        <v>nd</v>
      </c>
    </row>
    <row r="7744" spans="1:8" x14ac:dyDescent="0.3">
      <c r="A7744" t="s">
        <v>181</v>
      </c>
      <c r="B7744" t="s">
        <v>182</v>
      </c>
      <c r="C7744" t="s">
        <v>8223</v>
      </c>
      <c r="D7744" s="15" t="s">
        <v>8224</v>
      </c>
      <c r="E7744" s="21" t="str">
        <f>'Dati di base x Ind. Comunale'!E7744</f>
        <v>nd</v>
      </c>
      <c r="F7744" s="21" t="str">
        <f>'Dati di base x Ind. Comunale'!F7744</f>
        <v>nd</v>
      </c>
      <c r="G7744" s="21" t="str">
        <f>'Dati di base x Ind. Comunale'!G7744</f>
        <v>nd</v>
      </c>
      <c r="H7744" s="22" t="str">
        <f>'Dati di base x Ind. Comunale'!E7744</f>
        <v>nd</v>
      </c>
    </row>
    <row r="7745" spans="1:8" x14ac:dyDescent="0.3">
      <c r="A7745" t="s">
        <v>181</v>
      </c>
      <c r="B7745" t="s">
        <v>182</v>
      </c>
      <c r="C7745" t="s">
        <v>8933</v>
      </c>
      <c r="D7745" s="15" t="s">
        <v>8934</v>
      </c>
      <c r="E7745" s="21" t="str">
        <f>'Dati di base x Ind. Comunale'!E7745</f>
        <v>nd</v>
      </c>
      <c r="F7745" s="21" t="str">
        <f>'Dati di base x Ind. Comunale'!F7745</f>
        <v>nd</v>
      </c>
      <c r="G7745" s="21" t="str">
        <f>'Dati di base x Ind. Comunale'!G7745</f>
        <v>nd</v>
      </c>
      <c r="H7745" s="22" t="str">
        <f>'Dati di base x Ind. Comunale'!E7745</f>
        <v>nd</v>
      </c>
    </row>
    <row r="7746" spans="1:8" x14ac:dyDescent="0.3">
      <c r="A7746" t="s">
        <v>181</v>
      </c>
      <c r="B7746" t="s">
        <v>182</v>
      </c>
      <c r="C7746" t="s">
        <v>9094</v>
      </c>
      <c r="D7746" s="15" t="s">
        <v>9095</v>
      </c>
      <c r="E7746" s="21" t="str">
        <f>'Dati di base x Ind. Comunale'!E7746</f>
        <v>nd</v>
      </c>
      <c r="F7746" s="21" t="str">
        <f>'Dati di base x Ind. Comunale'!F7746</f>
        <v>nd</v>
      </c>
      <c r="G7746" s="21" t="str">
        <f>'Dati di base x Ind. Comunale'!G7746</f>
        <v>nd</v>
      </c>
      <c r="H7746" s="22" t="str">
        <f>'Dati di base x Ind. Comunale'!E7746</f>
        <v>nd</v>
      </c>
    </row>
    <row r="7747" spans="1:8" x14ac:dyDescent="0.3">
      <c r="A7747" t="s">
        <v>181</v>
      </c>
      <c r="B7747" t="s">
        <v>182</v>
      </c>
      <c r="C7747" t="s">
        <v>9136</v>
      </c>
      <c r="D7747" s="15" t="s">
        <v>9137</v>
      </c>
      <c r="E7747" s="21" t="str">
        <f>'Dati di base x Ind. Comunale'!E7747</f>
        <v>nd</v>
      </c>
      <c r="F7747" s="21" t="str">
        <f>'Dati di base x Ind. Comunale'!F7747</f>
        <v>nd</v>
      </c>
      <c r="G7747" s="21" t="str">
        <f>'Dati di base x Ind. Comunale'!G7747</f>
        <v>nd</v>
      </c>
      <c r="H7747" s="22" t="str">
        <f>'Dati di base x Ind. Comunale'!E7747</f>
        <v>nd</v>
      </c>
    </row>
    <row r="7748" spans="1:8" x14ac:dyDescent="0.3">
      <c r="A7748" t="s">
        <v>181</v>
      </c>
      <c r="B7748" t="s">
        <v>182</v>
      </c>
      <c r="C7748" t="s">
        <v>9244</v>
      </c>
      <c r="D7748" s="15" t="s">
        <v>9245</v>
      </c>
      <c r="E7748" s="21" t="str">
        <f>'Dati di base x Ind. Comunale'!E7748</f>
        <v>nd</v>
      </c>
      <c r="F7748" s="21" t="str">
        <f>'Dati di base x Ind. Comunale'!F7748</f>
        <v>nd</v>
      </c>
      <c r="G7748" s="21" t="str">
        <f>'Dati di base x Ind. Comunale'!G7748</f>
        <v>nd</v>
      </c>
      <c r="H7748" s="22" t="str">
        <f>'Dati di base x Ind. Comunale'!E7748</f>
        <v>nd</v>
      </c>
    </row>
    <row r="7749" spans="1:8" x14ac:dyDescent="0.3">
      <c r="A7749" t="s">
        <v>181</v>
      </c>
      <c r="B7749" t="s">
        <v>182</v>
      </c>
      <c r="C7749" t="s">
        <v>9305</v>
      </c>
      <c r="D7749" s="15" t="s">
        <v>9306</v>
      </c>
      <c r="E7749" s="21" t="str">
        <f>'Dati di base x Ind. Comunale'!E7749</f>
        <v>nd</v>
      </c>
      <c r="F7749" s="21" t="str">
        <f>'Dati di base x Ind. Comunale'!F7749</f>
        <v>nd</v>
      </c>
      <c r="G7749" s="21" t="str">
        <f>'Dati di base x Ind. Comunale'!G7749</f>
        <v>nd</v>
      </c>
      <c r="H7749" s="22" t="str">
        <f>'Dati di base x Ind. Comunale'!E7749</f>
        <v>nd</v>
      </c>
    </row>
    <row r="7750" spans="1:8" x14ac:dyDescent="0.3">
      <c r="A7750" t="s">
        <v>181</v>
      </c>
      <c r="B7750" t="s">
        <v>182</v>
      </c>
      <c r="C7750" t="s">
        <v>9315</v>
      </c>
      <c r="D7750" s="15" t="s">
        <v>9316</v>
      </c>
      <c r="E7750" s="21" t="str">
        <f>'Dati di base x Ind. Comunale'!E7750</f>
        <v>nd</v>
      </c>
      <c r="F7750" s="21" t="str">
        <f>'Dati di base x Ind. Comunale'!F7750</f>
        <v>nd</v>
      </c>
      <c r="G7750" s="21" t="str">
        <f>'Dati di base x Ind. Comunale'!G7750</f>
        <v>nd</v>
      </c>
      <c r="H7750" s="22" t="str">
        <f>'Dati di base x Ind. Comunale'!E7750</f>
        <v>nd</v>
      </c>
    </row>
    <row r="7751" spans="1:8" x14ac:dyDescent="0.3">
      <c r="A7751" t="s">
        <v>181</v>
      </c>
      <c r="B7751" t="s">
        <v>182</v>
      </c>
      <c r="C7751" t="s">
        <v>9323</v>
      </c>
      <c r="D7751" s="15" t="s">
        <v>9324</v>
      </c>
      <c r="E7751" s="21" t="str">
        <f>'Dati di base x Ind. Comunale'!E7751</f>
        <v>nd</v>
      </c>
      <c r="F7751" s="21" t="str">
        <f>'Dati di base x Ind. Comunale'!F7751</f>
        <v>nd</v>
      </c>
      <c r="G7751" s="21" t="str">
        <f>'Dati di base x Ind. Comunale'!G7751</f>
        <v>nd</v>
      </c>
      <c r="H7751" s="22" t="str">
        <f>'Dati di base x Ind. Comunale'!E7751</f>
        <v>nd</v>
      </c>
    </row>
    <row r="7752" spans="1:8" x14ac:dyDescent="0.3">
      <c r="A7752" t="s">
        <v>181</v>
      </c>
      <c r="B7752" t="s">
        <v>182</v>
      </c>
      <c r="C7752" t="s">
        <v>9417</v>
      </c>
      <c r="D7752" s="15" t="s">
        <v>9418</v>
      </c>
      <c r="E7752" s="21" t="str">
        <f>'Dati di base x Ind. Comunale'!E7752</f>
        <v>nd</v>
      </c>
      <c r="F7752" s="21" t="str">
        <f>'Dati di base x Ind. Comunale'!F7752</f>
        <v>nd</v>
      </c>
      <c r="G7752" s="21" t="str">
        <f>'Dati di base x Ind. Comunale'!G7752</f>
        <v>nd</v>
      </c>
      <c r="H7752" s="22" t="str">
        <f>'Dati di base x Ind. Comunale'!E7752</f>
        <v>nd</v>
      </c>
    </row>
    <row r="7753" spans="1:8" x14ac:dyDescent="0.3">
      <c r="A7753" t="s">
        <v>181</v>
      </c>
      <c r="B7753" t="s">
        <v>182</v>
      </c>
      <c r="C7753" t="s">
        <v>9512</v>
      </c>
      <c r="D7753" s="15" t="s">
        <v>9513</v>
      </c>
      <c r="E7753" s="21" t="str">
        <f>'Dati di base x Ind. Comunale'!E7753</f>
        <v>nd</v>
      </c>
      <c r="F7753" s="21" t="str">
        <f>'Dati di base x Ind. Comunale'!F7753</f>
        <v>nd</v>
      </c>
      <c r="G7753" s="21" t="str">
        <f>'Dati di base x Ind. Comunale'!G7753</f>
        <v>nd</v>
      </c>
      <c r="H7753" s="22" t="str">
        <f>'Dati di base x Ind. Comunale'!E7753</f>
        <v>nd</v>
      </c>
    </row>
    <row r="7754" spans="1:8" x14ac:dyDescent="0.3">
      <c r="A7754" t="s">
        <v>181</v>
      </c>
      <c r="B7754" t="s">
        <v>182</v>
      </c>
      <c r="C7754" t="s">
        <v>9809</v>
      </c>
      <c r="D7754" s="15" t="s">
        <v>9810</v>
      </c>
      <c r="E7754" s="21" t="str">
        <f>'Dati di base x Ind. Comunale'!E7754</f>
        <v>nd</v>
      </c>
      <c r="F7754" s="21" t="str">
        <f>'Dati di base x Ind. Comunale'!F7754</f>
        <v>nd</v>
      </c>
      <c r="G7754" s="21" t="str">
        <f>'Dati di base x Ind. Comunale'!G7754</f>
        <v>nd</v>
      </c>
      <c r="H7754" s="22" t="str">
        <f>'Dati di base x Ind. Comunale'!E7754</f>
        <v>nd</v>
      </c>
    </row>
    <row r="7755" spans="1:8" x14ac:dyDescent="0.3">
      <c r="A7755" t="s">
        <v>181</v>
      </c>
      <c r="B7755" t="s">
        <v>182</v>
      </c>
      <c r="C7755" t="s">
        <v>9943</v>
      </c>
      <c r="D7755" s="15" t="s">
        <v>9944</v>
      </c>
      <c r="E7755" s="21" t="str">
        <f>'Dati di base x Ind. Comunale'!E7755</f>
        <v>nd</v>
      </c>
      <c r="F7755" s="21" t="str">
        <f>'Dati di base x Ind. Comunale'!F7755</f>
        <v>nd</v>
      </c>
      <c r="G7755" s="21" t="str">
        <f>'Dati di base x Ind. Comunale'!G7755</f>
        <v>nd</v>
      </c>
      <c r="H7755" s="22" t="str">
        <f>'Dati di base x Ind. Comunale'!E7755</f>
        <v>nd</v>
      </c>
    </row>
    <row r="7756" spans="1:8" x14ac:dyDescent="0.3">
      <c r="A7756" t="s">
        <v>181</v>
      </c>
      <c r="B7756" t="s">
        <v>182</v>
      </c>
      <c r="C7756" t="s">
        <v>9949</v>
      </c>
      <c r="D7756" s="15" t="s">
        <v>9950</v>
      </c>
      <c r="E7756" s="21" t="str">
        <f>'Dati di base x Ind. Comunale'!E7756</f>
        <v>nd</v>
      </c>
      <c r="F7756" s="21" t="str">
        <f>'Dati di base x Ind. Comunale'!F7756</f>
        <v>nd</v>
      </c>
      <c r="G7756" s="21" t="str">
        <f>'Dati di base x Ind. Comunale'!G7756</f>
        <v>nd</v>
      </c>
      <c r="H7756" s="22" t="str">
        <f>'Dati di base x Ind. Comunale'!E7756</f>
        <v>nd</v>
      </c>
    </row>
    <row r="7757" spans="1:8" x14ac:dyDescent="0.3">
      <c r="A7757" t="s">
        <v>181</v>
      </c>
      <c r="B7757" t="s">
        <v>182</v>
      </c>
      <c r="C7757" t="s">
        <v>10631</v>
      </c>
      <c r="D7757" s="15" t="s">
        <v>10632</v>
      </c>
      <c r="E7757" s="21" t="str">
        <f>'Dati di base x Ind. Comunale'!E7757</f>
        <v>nd</v>
      </c>
      <c r="F7757" s="21" t="str">
        <f>'Dati di base x Ind. Comunale'!F7757</f>
        <v>nd</v>
      </c>
      <c r="G7757" s="21" t="str">
        <f>'Dati di base x Ind. Comunale'!G7757</f>
        <v>nd</v>
      </c>
      <c r="H7757" s="22" t="str">
        <f>'Dati di base x Ind. Comunale'!E7757</f>
        <v>nd</v>
      </c>
    </row>
    <row r="7758" spans="1:8" x14ac:dyDescent="0.3">
      <c r="A7758" t="s">
        <v>181</v>
      </c>
      <c r="B7758" t="s">
        <v>182</v>
      </c>
      <c r="C7758" t="s">
        <v>11315</v>
      </c>
      <c r="D7758" s="15" t="s">
        <v>11316</v>
      </c>
      <c r="E7758" s="21" t="str">
        <f>'Dati di base x Ind. Comunale'!E7758</f>
        <v>nd</v>
      </c>
      <c r="F7758" s="21" t="str">
        <f>'Dati di base x Ind. Comunale'!F7758</f>
        <v>nd</v>
      </c>
      <c r="G7758" s="21" t="str">
        <f>'Dati di base x Ind. Comunale'!G7758</f>
        <v>nd</v>
      </c>
      <c r="H7758" s="22" t="str">
        <f>'Dati di base x Ind. Comunale'!E7758</f>
        <v>nd</v>
      </c>
    </row>
    <row r="7759" spans="1:8" x14ac:dyDescent="0.3">
      <c r="A7759" t="s">
        <v>181</v>
      </c>
      <c r="B7759" t="s">
        <v>182</v>
      </c>
      <c r="C7759" t="s">
        <v>11844</v>
      </c>
      <c r="D7759" s="15" t="s">
        <v>11845</v>
      </c>
      <c r="E7759" s="21" t="str">
        <f>'Dati di base x Ind. Comunale'!E7759</f>
        <v>nd</v>
      </c>
      <c r="F7759" s="21" t="str">
        <f>'Dati di base x Ind. Comunale'!F7759</f>
        <v>nd</v>
      </c>
      <c r="G7759" s="21" t="str">
        <f>'Dati di base x Ind. Comunale'!G7759</f>
        <v>nd</v>
      </c>
      <c r="H7759" s="22" t="str">
        <f>'Dati di base x Ind. Comunale'!E7759</f>
        <v>nd</v>
      </c>
    </row>
    <row r="7760" spans="1:8" x14ac:dyDescent="0.3">
      <c r="A7760" t="s">
        <v>181</v>
      </c>
      <c r="B7760" t="s">
        <v>182</v>
      </c>
      <c r="C7760" t="s">
        <v>12015</v>
      </c>
      <c r="D7760" s="15" t="s">
        <v>12016</v>
      </c>
      <c r="E7760" s="21" t="str">
        <f>'Dati di base x Ind. Comunale'!E7760</f>
        <v>nd</v>
      </c>
      <c r="F7760" s="21" t="str">
        <f>'Dati di base x Ind. Comunale'!F7760</f>
        <v>nd</v>
      </c>
      <c r="G7760" s="21" t="str">
        <f>'Dati di base x Ind. Comunale'!G7760</f>
        <v>nd</v>
      </c>
      <c r="H7760" s="22" t="str">
        <f>'Dati di base x Ind. Comunale'!E7760</f>
        <v>nd</v>
      </c>
    </row>
    <row r="7761" spans="1:8" x14ac:dyDescent="0.3">
      <c r="A7761" t="s">
        <v>181</v>
      </c>
      <c r="B7761" t="s">
        <v>182</v>
      </c>
      <c r="C7761" t="s">
        <v>12478</v>
      </c>
      <c r="D7761" s="15" t="s">
        <v>12479</v>
      </c>
      <c r="E7761" s="21" t="str">
        <f>'Dati di base x Ind. Comunale'!E7761</f>
        <v>nd</v>
      </c>
      <c r="F7761" s="21" t="str">
        <f>'Dati di base x Ind. Comunale'!F7761</f>
        <v>nd</v>
      </c>
      <c r="G7761" s="21" t="str">
        <f>'Dati di base x Ind. Comunale'!G7761</f>
        <v>nd</v>
      </c>
      <c r="H7761" s="22" t="str">
        <f>'Dati di base x Ind. Comunale'!E7761</f>
        <v>nd</v>
      </c>
    </row>
    <row r="7762" spans="1:8" x14ac:dyDescent="0.3">
      <c r="A7762" t="s">
        <v>181</v>
      </c>
      <c r="B7762" t="s">
        <v>182</v>
      </c>
      <c r="C7762" t="s">
        <v>12757</v>
      </c>
      <c r="D7762" s="15" t="s">
        <v>12758</v>
      </c>
      <c r="E7762" s="21" t="str">
        <f>'Dati di base x Ind. Comunale'!E7762</f>
        <v>nd</v>
      </c>
      <c r="F7762" s="21" t="str">
        <f>'Dati di base x Ind. Comunale'!F7762</f>
        <v>nd</v>
      </c>
      <c r="G7762" s="21" t="str">
        <f>'Dati di base x Ind. Comunale'!G7762</f>
        <v>nd</v>
      </c>
      <c r="H7762" s="22" t="str">
        <f>'Dati di base x Ind. Comunale'!E7762</f>
        <v>nd</v>
      </c>
    </row>
    <row r="7763" spans="1:8" x14ac:dyDescent="0.3">
      <c r="A7763" t="s">
        <v>181</v>
      </c>
      <c r="B7763" t="s">
        <v>182</v>
      </c>
      <c r="C7763" t="s">
        <v>15428</v>
      </c>
      <c r="D7763" s="15" t="s">
        <v>15429</v>
      </c>
      <c r="E7763" s="21" t="str">
        <f>'Dati di base x Ind. Comunale'!E7763</f>
        <v>nd</v>
      </c>
      <c r="F7763" s="21" t="str">
        <f>'Dati di base x Ind. Comunale'!F7763</f>
        <v>nd</v>
      </c>
      <c r="G7763" s="21" t="str">
        <f>'Dati di base x Ind. Comunale'!G7763</f>
        <v>nd</v>
      </c>
      <c r="H7763" s="22" t="str">
        <f>'Dati di base x Ind. Comunale'!E7763</f>
        <v>nd</v>
      </c>
    </row>
    <row r="7764" spans="1:8" x14ac:dyDescent="0.3">
      <c r="A7764" t="s">
        <v>181</v>
      </c>
      <c r="B7764" t="s">
        <v>182</v>
      </c>
      <c r="C7764" t="s">
        <v>13033</v>
      </c>
      <c r="D7764" s="15" t="s">
        <v>13034</v>
      </c>
      <c r="E7764" s="21" t="str">
        <f>'Dati di base x Ind. Comunale'!E7764</f>
        <v>nd</v>
      </c>
      <c r="F7764" s="21" t="str">
        <f>'Dati di base x Ind. Comunale'!F7764</f>
        <v>nd</v>
      </c>
      <c r="G7764" s="21" t="str">
        <f>'Dati di base x Ind. Comunale'!G7764</f>
        <v>nd</v>
      </c>
      <c r="H7764" s="22" t="str">
        <f>'Dati di base x Ind. Comunale'!E7764</f>
        <v>nd</v>
      </c>
    </row>
    <row r="7765" spans="1:8" x14ac:dyDescent="0.3">
      <c r="A7765" t="s">
        <v>181</v>
      </c>
      <c r="B7765" t="s">
        <v>182</v>
      </c>
      <c r="C7765" t="s">
        <v>12644</v>
      </c>
      <c r="D7765" s="15" t="s">
        <v>12645</v>
      </c>
      <c r="E7765" s="21" t="str">
        <f>'Dati di base x Ind. Comunale'!E7765</f>
        <v>nd</v>
      </c>
      <c r="F7765" s="21" t="str">
        <f>'Dati di base x Ind. Comunale'!F7765</f>
        <v>nd</v>
      </c>
      <c r="G7765" s="21" t="str">
        <f>'Dati di base x Ind. Comunale'!G7765</f>
        <v>nd</v>
      </c>
      <c r="H7765" s="22" t="str">
        <f>'Dati di base x Ind. Comunale'!E7765</f>
        <v>nd</v>
      </c>
    </row>
    <row r="7766" spans="1:8" x14ac:dyDescent="0.3">
      <c r="A7766" t="s">
        <v>181</v>
      </c>
      <c r="B7766" t="s">
        <v>182</v>
      </c>
      <c r="C7766" t="s">
        <v>13188</v>
      </c>
      <c r="D7766" s="15" t="s">
        <v>13189</v>
      </c>
      <c r="E7766" s="21" t="str">
        <f>'Dati di base x Ind. Comunale'!E7766</f>
        <v>nd</v>
      </c>
      <c r="F7766" s="21" t="str">
        <f>'Dati di base x Ind. Comunale'!F7766</f>
        <v>nd</v>
      </c>
      <c r="G7766" s="21" t="str">
        <f>'Dati di base x Ind. Comunale'!G7766</f>
        <v>nd</v>
      </c>
      <c r="H7766" s="22" t="str">
        <f>'Dati di base x Ind. Comunale'!E7766</f>
        <v>nd</v>
      </c>
    </row>
    <row r="7767" spans="1:8" x14ac:dyDescent="0.3">
      <c r="A7767" t="s">
        <v>181</v>
      </c>
      <c r="B7767" t="s">
        <v>182</v>
      </c>
      <c r="C7767" t="s">
        <v>13277</v>
      </c>
      <c r="D7767" s="15" t="s">
        <v>13278</v>
      </c>
      <c r="E7767" s="21" t="str">
        <f>'Dati di base x Ind. Comunale'!E7767</f>
        <v>nd</v>
      </c>
      <c r="F7767" s="21" t="str">
        <f>'Dati di base x Ind. Comunale'!F7767</f>
        <v>nd</v>
      </c>
      <c r="G7767" s="21" t="str">
        <f>'Dati di base x Ind. Comunale'!G7767</f>
        <v>nd</v>
      </c>
      <c r="H7767" s="22" t="str">
        <f>'Dati di base x Ind. Comunale'!E7767</f>
        <v>nd</v>
      </c>
    </row>
    <row r="7768" spans="1:8" x14ac:dyDescent="0.3">
      <c r="A7768" t="s">
        <v>181</v>
      </c>
      <c r="B7768" t="s">
        <v>182</v>
      </c>
      <c r="C7768" t="s">
        <v>13337</v>
      </c>
      <c r="D7768" s="15" t="s">
        <v>13338</v>
      </c>
      <c r="E7768" s="21" t="str">
        <f>'Dati di base x Ind. Comunale'!E7768</f>
        <v>nd</v>
      </c>
      <c r="F7768" s="21" t="str">
        <f>'Dati di base x Ind. Comunale'!F7768</f>
        <v>nd</v>
      </c>
      <c r="G7768" s="21" t="str">
        <f>'Dati di base x Ind. Comunale'!G7768</f>
        <v>nd</v>
      </c>
      <c r="H7768" s="22" t="str">
        <f>'Dati di base x Ind. Comunale'!E7768</f>
        <v>nd</v>
      </c>
    </row>
    <row r="7769" spans="1:8" x14ac:dyDescent="0.3">
      <c r="A7769" t="s">
        <v>181</v>
      </c>
      <c r="B7769" t="s">
        <v>182</v>
      </c>
      <c r="C7769" t="s">
        <v>13345</v>
      </c>
      <c r="D7769" s="15" t="s">
        <v>13346</v>
      </c>
      <c r="E7769" s="21" t="str">
        <f>'Dati di base x Ind. Comunale'!E7769</f>
        <v>nd</v>
      </c>
      <c r="F7769" s="21" t="str">
        <f>'Dati di base x Ind. Comunale'!F7769</f>
        <v>nd</v>
      </c>
      <c r="G7769" s="21" t="str">
        <f>'Dati di base x Ind. Comunale'!G7769</f>
        <v>nd</v>
      </c>
      <c r="H7769" s="22" t="str">
        <f>'Dati di base x Ind. Comunale'!E7769</f>
        <v>nd</v>
      </c>
    </row>
    <row r="7770" spans="1:8" x14ac:dyDescent="0.3">
      <c r="A7770" t="s">
        <v>181</v>
      </c>
      <c r="B7770" t="s">
        <v>182</v>
      </c>
      <c r="C7770" t="s">
        <v>13353</v>
      </c>
      <c r="D7770" s="15" t="s">
        <v>13354</v>
      </c>
      <c r="E7770" s="21" t="str">
        <f>'Dati di base x Ind. Comunale'!E7770</f>
        <v>nd</v>
      </c>
      <c r="F7770" s="21" t="str">
        <f>'Dati di base x Ind. Comunale'!F7770</f>
        <v>nd</v>
      </c>
      <c r="G7770" s="21" t="str">
        <f>'Dati di base x Ind. Comunale'!G7770</f>
        <v>nd</v>
      </c>
      <c r="H7770" s="22" t="str">
        <f>'Dati di base x Ind. Comunale'!E7770</f>
        <v>nd</v>
      </c>
    </row>
    <row r="7771" spans="1:8" x14ac:dyDescent="0.3">
      <c r="A7771" t="s">
        <v>181</v>
      </c>
      <c r="B7771" t="s">
        <v>182</v>
      </c>
      <c r="C7771" t="s">
        <v>13519</v>
      </c>
      <c r="D7771" s="15" t="s">
        <v>13520</v>
      </c>
      <c r="E7771" s="21" t="str">
        <f>'Dati di base x Ind. Comunale'!E7771</f>
        <v>nd</v>
      </c>
      <c r="F7771" s="21" t="str">
        <f>'Dati di base x Ind. Comunale'!F7771</f>
        <v>nd</v>
      </c>
      <c r="G7771" s="21" t="str">
        <f>'Dati di base x Ind. Comunale'!G7771</f>
        <v>nd</v>
      </c>
      <c r="H7771" s="22" t="str">
        <f>'Dati di base x Ind. Comunale'!E7771</f>
        <v>nd</v>
      </c>
    </row>
    <row r="7772" spans="1:8" x14ac:dyDescent="0.3">
      <c r="A7772" t="s">
        <v>181</v>
      </c>
      <c r="B7772" t="s">
        <v>182</v>
      </c>
      <c r="C7772" t="s">
        <v>13521</v>
      </c>
      <c r="D7772" s="15" t="s">
        <v>13522</v>
      </c>
      <c r="E7772" s="21" t="str">
        <f>'Dati di base x Ind. Comunale'!E7772</f>
        <v>nd</v>
      </c>
      <c r="F7772" s="21" t="str">
        <f>'Dati di base x Ind. Comunale'!F7772</f>
        <v>nd</v>
      </c>
      <c r="G7772" s="21" t="str">
        <f>'Dati di base x Ind. Comunale'!G7772</f>
        <v>nd</v>
      </c>
      <c r="H7772" s="22" t="str">
        <f>'Dati di base x Ind. Comunale'!E7772</f>
        <v>nd</v>
      </c>
    </row>
    <row r="7773" spans="1:8" x14ac:dyDescent="0.3">
      <c r="A7773" t="s">
        <v>181</v>
      </c>
      <c r="B7773" t="s">
        <v>182</v>
      </c>
      <c r="C7773" t="s">
        <v>13561</v>
      </c>
      <c r="D7773" s="15" t="s">
        <v>13562</v>
      </c>
      <c r="E7773" s="21" t="str">
        <f>'Dati di base x Ind. Comunale'!E7773</f>
        <v>nd</v>
      </c>
      <c r="F7773" s="21" t="str">
        <f>'Dati di base x Ind. Comunale'!F7773</f>
        <v>nd</v>
      </c>
      <c r="G7773" s="21" t="str">
        <f>'Dati di base x Ind. Comunale'!G7773</f>
        <v>nd</v>
      </c>
      <c r="H7773" s="22" t="str">
        <f>'Dati di base x Ind. Comunale'!E7773</f>
        <v>nd</v>
      </c>
    </row>
    <row r="7774" spans="1:8" x14ac:dyDescent="0.3">
      <c r="A7774" t="s">
        <v>181</v>
      </c>
      <c r="B7774" t="s">
        <v>182</v>
      </c>
      <c r="C7774" t="s">
        <v>13563</v>
      </c>
      <c r="D7774" s="15" t="s">
        <v>13564</v>
      </c>
      <c r="E7774" s="21" t="str">
        <f>'Dati di base x Ind. Comunale'!E7774</f>
        <v>nd</v>
      </c>
      <c r="F7774" s="21" t="str">
        <f>'Dati di base x Ind. Comunale'!F7774</f>
        <v>nd</v>
      </c>
      <c r="G7774" s="21" t="str">
        <f>'Dati di base x Ind. Comunale'!G7774</f>
        <v>nd</v>
      </c>
      <c r="H7774" s="22" t="str">
        <f>'Dati di base x Ind. Comunale'!E7774</f>
        <v>nd</v>
      </c>
    </row>
    <row r="7775" spans="1:8" x14ac:dyDescent="0.3">
      <c r="A7775" t="s">
        <v>181</v>
      </c>
      <c r="B7775" t="s">
        <v>182</v>
      </c>
      <c r="C7775" t="s">
        <v>13575</v>
      </c>
      <c r="D7775" s="15" t="s">
        <v>13576</v>
      </c>
      <c r="E7775" s="21" t="str">
        <f>'Dati di base x Ind. Comunale'!E7775</f>
        <v>nd</v>
      </c>
      <c r="F7775" s="21" t="str">
        <f>'Dati di base x Ind. Comunale'!F7775</f>
        <v>nd</v>
      </c>
      <c r="G7775" s="21" t="str">
        <f>'Dati di base x Ind. Comunale'!G7775</f>
        <v>nd</v>
      </c>
      <c r="H7775" s="22" t="str">
        <f>'Dati di base x Ind. Comunale'!E7775</f>
        <v>nd</v>
      </c>
    </row>
    <row r="7776" spans="1:8" x14ac:dyDescent="0.3">
      <c r="A7776" t="s">
        <v>181</v>
      </c>
      <c r="B7776" t="s">
        <v>182</v>
      </c>
      <c r="C7776" t="s">
        <v>13588</v>
      </c>
      <c r="D7776" s="15" t="s">
        <v>13589</v>
      </c>
      <c r="E7776" s="21" t="str">
        <f>'Dati di base x Ind. Comunale'!E7776</f>
        <v>nd</v>
      </c>
      <c r="F7776" s="21" t="str">
        <f>'Dati di base x Ind. Comunale'!F7776</f>
        <v>nd</v>
      </c>
      <c r="G7776" s="21" t="str">
        <f>'Dati di base x Ind. Comunale'!G7776</f>
        <v>nd</v>
      </c>
      <c r="H7776" s="22" t="str">
        <f>'Dati di base x Ind. Comunale'!E7776</f>
        <v>nd</v>
      </c>
    </row>
    <row r="7777" spans="1:8" x14ac:dyDescent="0.3">
      <c r="A7777" t="s">
        <v>181</v>
      </c>
      <c r="B7777" t="s">
        <v>182</v>
      </c>
      <c r="C7777" t="s">
        <v>13633</v>
      </c>
      <c r="D7777" s="15" t="s">
        <v>13634</v>
      </c>
      <c r="E7777" s="21" t="str">
        <f>'Dati di base x Ind. Comunale'!E7777</f>
        <v>nd</v>
      </c>
      <c r="F7777" s="21" t="str">
        <f>'Dati di base x Ind. Comunale'!F7777</f>
        <v>nd</v>
      </c>
      <c r="G7777" s="21" t="str">
        <f>'Dati di base x Ind. Comunale'!G7777</f>
        <v>nd</v>
      </c>
      <c r="H7777" s="22" t="str">
        <f>'Dati di base x Ind. Comunale'!E7777</f>
        <v>nd</v>
      </c>
    </row>
    <row r="7778" spans="1:8" x14ac:dyDescent="0.3">
      <c r="A7778" t="s">
        <v>181</v>
      </c>
      <c r="B7778" t="s">
        <v>182</v>
      </c>
      <c r="C7778" t="s">
        <v>13738</v>
      </c>
      <c r="D7778" s="15" t="s">
        <v>13739</v>
      </c>
      <c r="E7778" s="21" t="str">
        <f>'Dati di base x Ind. Comunale'!E7778</f>
        <v>nd</v>
      </c>
      <c r="F7778" s="21" t="str">
        <f>'Dati di base x Ind. Comunale'!F7778</f>
        <v>nd</v>
      </c>
      <c r="G7778" s="21" t="str">
        <f>'Dati di base x Ind. Comunale'!G7778</f>
        <v>nd</v>
      </c>
      <c r="H7778" s="22" t="str">
        <f>'Dati di base x Ind. Comunale'!E7778</f>
        <v>nd</v>
      </c>
    </row>
    <row r="7779" spans="1:8" x14ac:dyDescent="0.3">
      <c r="A7779" t="s">
        <v>181</v>
      </c>
      <c r="B7779" t="s">
        <v>182</v>
      </c>
      <c r="C7779" t="s">
        <v>14001</v>
      </c>
      <c r="D7779" s="15" t="s">
        <v>14002</v>
      </c>
      <c r="E7779" s="21" t="str">
        <f>'Dati di base x Ind. Comunale'!E7779</f>
        <v>nd</v>
      </c>
      <c r="F7779" s="21" t="str">
        <f>'Dati di base x Ind. Comunale'!F7779</f>
        <v>nd</v>
      </c>
      <c r="G7779" s="21" t="str">
        <f>'Dati di base x Ind. Comunale'!G7779</f>
        <v>nd</v>
      </c>
      <c r="H7779" s="22" t="str">
        <f>'Dati di base x Ind. Comunale'!E7779</f>
        <v>nd</v>
      </c>
    </row>
    <row r="7780" spans="1:8" x14ac:dyDescent="0.3">
      <c r="A7780" t="s">
        <v>181</v>
      </c>
      <c r="B7780" t="s">
        <v>182</v>
      </c>
      <c r="C7780" t="s">
        <v>14149</v>
      </c>
      <c r="D7780" s="15" t="s">
        <v>14150</v>
      </c>
      <c r="E7780" s="21" t="str">
        <f>'Dati di base x Ind. Comunale'!E7780</f>
        <v>nd</v>
      </c>
      <c r="F7780" s="21" t="str">
        <f>'Dati di base x Ind. Comunale'!F7780</f>
        <v>nd</v>
      </c>
      <c r="G7780" s="21" t="str">
        <f>'Dati di base x Ind. Comunale'!G7780</f>
        <v>nd</v>
      </c>
      <c r="H7780" s="22" t="str">
        <f>'Dati di base x Ind. Comunale'!E7780</f>
        <v>nd</v>
      </c>
    </row>
    <row r="7781" spans="1:8" x14ac:dyDescent="0.3">
      <c r="A7781" t="s">
        <v>181</v>
      </c>
      <c r="B7781" t="s">
        <v>182</v>
      </c>
      <c r="C7781" t="s">
        <v>14465</v>
      </c>
      <c r="D7781" s="15" t="s">
        <v>14466</v>
      </c>
      <c r="E7781" s="21" t="str">
        <f>'Dati di base x Ind. Comunale'!E7781</f>
        <v>nd</v>
      </c>
      <c r="F7781" s="21" t="str">
        <f>'Dati di base x Ind. Comunale'!F7781</f>
        <v>nd</v>
      </c>
      <c r="G7781" s="21" t="str">
        <f>'Dati di base x Ind. Comunale'!G7781</f>
        <v>nd</v>
      </c>
      <c r="H7781" s="22" t="str">
        <f>'Dati di base x Ind. Comunale'!E7781</f>
        <v>nd</v>
      </c>
    </row>
    <row r="7782" spans="1:8" x14ac:dyDescent="0.3">
      <c r="A7782" t="s">
        <v>181</v>
      </c>
      <c r="B7782" t="s">
        <v>182</v>
      </c>
      <c r="C7782" t="s">
        <v>14570</v>
      </c>
      <c r="D7782" s="15" t="s">
        <v>14571</v>
      </c>
      <c r="E7782" s="21" t="str">
        <f>'Dati di base x Ind. Comunale'!E7782</f>
        <v>nd</v>
      </c>
      <c r="F7782" s="21" t="str">
        <f>'Dati di base x Ind. Comunale'!F7782</f>
        <v>nd</v>
      </c>
      <c r="G7782" s="21" t="str">
        <f>'Dati di base x Ind. Comunale'!G7782</f>
        <v>nd</v>
      </c>
      <c r="H7782" s="22" t="str">
        <f>'Dati di base x Ind. Comunale'!E7782</f>
        <v>nd</v>
      </c>
    </row>
    <row r="7783" spans="1:8" x14ac:dyDescent="0.3">
      <c r="A7783" t="s">
        <v>181</v>
      </c>
      <c r="B7783" t="s">
        <v>182</v>
      </c>
      <c r="C7783" t="s">
        <v>14723</v>
      </c>
      <c r="D7783" s="15" t="s">
        <v>14724</v>
      </c>
      <c r="E7783" s="21" t="str">
        <f>'Dati di base x Ind. Comunale'!E7783</f>
        <v>nd</v>
      </c>
      <c r="F7783" s="21" t="str">
        <f>'Dati di base x Ind. Comunale'!F7783</f>
        <v>nd</v>
      </c>
      <c r="G7783" s="21" t="str">
        <f>'Dati di base x Ind. Comunale'!G7783</f>
        <v>nd</v>
      </c>
      <c r="H7783" s="22" t="str">
        <f>'Dati di base x Ind. Comunale'!E7783</f>
        <v>nd</v>
      </c>
    </row>
    <row r="7784" spans="1:8" x14ac:dyDescent="0.3">
      <c r="A7784" t="s">
        <v>181</v>
      </c>
      <c r="B7784" t="s">
        <v>182</v>
      </c>
      <c r="C7784" t="s">
        <v>14734</v>
      </c>
      <c r="D7784" s="15" t="s">
        <v>14735</v>
      </c>
      <c r="E7784" s="21" t="str">
        <f>'Dati di base x Ind. Comunale'!E7784</f>
        <v>nd</v>
      </c>
      <c r="F7784" s="21" t="str">
        <f>'Dati di base x Ind. Comunale'!F7784</f>
        <v>nd</v>
      </c>
      <c r="G7784" s="21" t="str">
        <f>'Dati di base x Ind. Comunale'!G7784</f>
        <v>nd</v>
      </c>
      <c r="H7784" s="22" t="str">
        <f>'Dati di base x Ind. Comunale'!E7784</f>
        <v>nd</v>
      </c>
    </row>
    <row r="7785" spans="1:8" x14ac:dyDescent="0.3">
      <c r="A7785" t="s">
        <v>181</v>
      </c>
      <c r="B7785" t="s">
        <v>182</v>
      </c>
      <c r="C7785" t="s">
        <v>14756</v>
      </c>
      <c r="D7785" s="15" t="s">
        <v>14757</v>
      </c>
      <c r="E7785" s="21" t="str">
        <f>'Dati di base x Ind. Comunale'!E7785</f>
        <v>nd</v>
      </c>
      <c r="F7785" s="21" t="str">
        <f>'Dati di base x Ind. Comunale'!F7785</f>
        <v>nd</v>
      </c>
      <c r="G7785" s="21" t="str">
        <f>'Dati di base x Ind. Comunale'!G7785</f>
        <v>nd</v>
      </c>
      <c r="H7785" s="22" t="str">
        <f>'Dati di base x Ind. Comunale'!E7785</f>
        <v>nd</v>
      </c>
    </row>
    <row r="7786" spans="1:8" x14ac:dyDescent="0.3">
      <c r="A7786" t="s">
        <v>181</v>
      </c>
      <c r="B7786" t="s">
        <v>182</v>
      </c>
      <c r="C7786" t="s">
        <v>15522</v>
      </c>
      <c r="D7786" s="15" t="s">
        <v>15523</v>
      </c>
      <c r="E7786" s="21" t="str">
        <f>'Dati di base x Ind. Comunale'!E7786</f>
        <v>nd</v>
      </c>
      <c r="F7786" s="21" t="str">
        <f>'Dati di base x Ind. Comunale'!F7786</f>
        <v>nd</v>
      </c>
      <c r="G7786" s="21" t="str">
        <f>'Dati di base x Ind. Comunale'!G7786</f>
        <v>nd</v>
      </c>
      <c r="H7786" s="22" t="str">
        <f>'Dati di base x Ind. Comunale'!E7786</f>
        <v>nd</v>
      </c>
    </row>
    <row r="7787" spans="1:8" x14ac:dyDescent="0.3">
      <c r="A7787" t="s">
        <v>181</v>
      </c>
      <c r="B7787" t="s">
        <v>182</v>
      </c>
      <c r="C7787" t="s">
        <v>15576</v>
      </c>
      <c r="D7787" s="15" t="s">
        <v>15577</v>
      </c>
      <c r="E7787" s="21" t="str">
        <f>'Dati di base x Ind. Comunale'!E7787</f>
        <v>nd</v>
      </c>
      <c r="F7787" s="21" t="str">
        <f>'Dati di base x Ind. Comunale'!F7787</f>
        <v>nd</v>
      </c>
      <c r="G7787" s="21" t="str">
        <f>'Dati di base x Ind. Comunale'!G7787</f>
        <v>nd</v>
      </c>
      <c r="H7787" s="22" t="str">
        <f>'Dati di base x Ind. Comunale'!E7787</f>
        <v>nd</v>
      </c>
    </row>
    <row r="7788" spans="1:8" x14ac:dyDescent="0.3">
      <c r="A7788" t="s">
        <v>181</v>
      </c>
      <c r="B7788" t="s">
        <v>182</v>
      </c>
      <c r="C7788" t="s">
        <v>15434</v>
      </c>
      <c r="D7788" s="15" t="s">
        <v>15435</v>
      </c>
      <c r="E7788" s="21" t="str">
        <f>'Dati di base x Ind. Comunale'!E7788</f>
        <v>nd</v>
      </c>
      <c r="F7788" s="21" t="str">
        <f>'Dati di base x Ind. Comunale'!F7788</f>
        <v>nd</v>
      </c>
      <c r="G7788" s="21" t="str">
        <f>'Dati di base x Ind. Comunale'!G7788</f>
        <v>nd</v>
      </c>
      <c r="H7788" s="22" t="str">
        <f>'Dati di base x Ind. Comunale'!E7788</f>
        <v>nd</v>
      </c>
    </row>
    <row r="7789" spans="1:8" x14ac:dyDescent="0.3">
      <c r="A7789" t="s">
        <v>181</v>
      </c>
      <c r="B7789" t="s">
        <v>182</v>
      </c>
      <c r="C7789" t="s">
        <v>15750</v>
      </c>
      <c r="D7789" s="15" t="s">
        <v>15751</v>
      </c>
      <c r="E7789" s="21" t="str">
        <f>'Dati di base x Ind. Comunale'!E7789</f>
        <v>nd</v>
      </c>
      <c r="F7789" s="21" t="str">
        <f>'Dati di base x Ind. Comunale'!F7789</f>
        <v>nd</v>
      </c>
      <c r="G7789" s="21" t="str">
        <f>'Dati di base x Ind. Comunale'!G7789</f>
        <v>nd</v>
      </c>
      <c r="H7789" s="22" t="str">
        <f>'Dati di base x Ind. Comunale'!E7789</f>
        <v>nd</v>
      </c>
    </row>
    <row r="7790" spans="1:8" x14ac:dyDescent="0.3">
      <c r="A7790" t="s">
        <v>181</v>
      </c>
      <c r="B7790" t="s">
        <v>182</v>
      </c>
      <c r="C7790" t="s">
        <v>15768</v>
      </c>
      <c r="D7790" s="15" t="s">
        <v>15769</v>
      </c>
      <c r="E7790" s="21" t="str">
        <f>'Dati di base x Ind. Comunale'!E7790</f>
        <v>nd</v>
      </c>
      <c r="F7790" s="21" t="str">
        <f>'Dati di base x Ind. Comunale'!F7790</f>
        <v>nd</v>
      </c>
      <c r="G7790" s="21" t="str">
        <f>'Dati di base x Ind. Comunale'!G7790</f>
        <v>nd</v>
      </c>
      <c r="H7790" s="22" t="str">
        <f>'Dati di base x Ind. Comunale'!E7790</f>
        <v>nd</v>
      </c>
    </row>
    <row r="7791" spans="1:8" x14ac:dyDescent="0.3">
      <c r="A7791" t="s">
        <v>181</v>
      </c>
      <c r="B7791" t="s">
        <v>182</v>
      </c>
      <c r="C7791" t="s">
        <v>13525</v>
      </c>
      <c r="D7791" s="15" t="s">
        <v>13526</v>
      </c>
      <c r="E7791" s="21" t="str">
        <f>'Dati di base x Ind. Comunale'!E7791</f>
        <v>nd</v>
      </c>
      <c r="F7791" s="21" t="str">
        <f>'Dati di base x Ind. Comunale'!F7791</f>
        <v>nd</v>
      </c>
      <c r="G7791" s="21" t="str">
        <f>'Dati di base x Ind. Comunale'!G7791</f>
        <v>nd</v>
      </c>
      <c r="H7791" s="22" t="str">
        <f>'Dati di base x Ind. Comunale'!E7791</f>
        <v>nd</v>
      </c>
    </row>
    <row r="7792" spans="1:8" x14ac:dyDescent="0.3">
      <c r="A7792" t="s">
        <v>181</v>
      </c>
      <c r="B7792" t="s">
        <v>182</v>
      </c>
      <c r="C7792" t="s">
        <v>5121</v>
      </c>
      <c r="D7792" s="15" t="s">
        <v>5122</v>
      </c>
      <c r="E7792" s="21" t="str">
        <f>'Dati di base x Ind. Comunale'!E7792</f>
        <v>nd</v>
      </c>
      <c r="F7792" s="21" t="str">
        <f>'Dati di base x Ind. Comunale'!F7792</f>
        <v>nd</v>
      </c>
      <c r="G7792" s="21" t="str">
        <f>'Dati di base x Ind. Comunale'!G7792</f>
        <v>nd</v>
      </c>
      <c r="H7792" s="22" t="str">
        <f>'Dati di base x Ind. Comunale'!E7792</f>
        <v>nd</v>
      </c>
    </row>
    <row r="7793" spans="1:8" x14ac:dyDescent="0.3">
      <c r="A7793" t="s">
        <v>181</v>
      </c>
      <c r="B7793" t="s">
        <v>182</v>
      </c>
      <c r="C7793" t="s">
        <v>13613</v>
      </c>
      <c r="D7793" s="15" t="s">
        <v>13614</v>
      </c>
      <c r="E7793" s="21" t="str">
        <f>'Dati di base x Ind. Comunale'!E7793</f>
        <v>nd</v>
      </c>
      <c r="F7793" s="21" t="str">
        <f>'Dati di base x Ind. Comunale'!F7793</f>
        <v>nd</v>
      </c>
      <c r="G7793" s="21" t="str">
        <f>'Dati di base x Ind. Comunale'!G7793</f>
        <v>nd</v>
      </c>
      <c r="H7793" s="22" t="str">
        <f>'Dati di base x Ind. Comunale'!E7793</f>
        <v>nd</v>
      </c>
    </row>
    <row r="7794" spans="1:8" x14ac:dyDescent="0.3">
      <c r="A7794" t="s">
        <v>181</v>
      </c>
      <c r="B7794" t="s">
        <v>182</v>
      </c>
      <c r="C7794" t="s">
        <v>1923</v>
      </c>
      <c r="D7794" s="15" t="s">
        <v>1924</v>
      </c>
      <c r="E7794" s="21" t="str">
        <f>'Dati di base x Ind. Comunale'!E7794</f>
        <v>nd</v>
      </c>
      <c r="F7794" s="21" t="str">
        <f>'Dati di base x Ind. Comunale'!F7794</f>
        <v>nd</v>
      </c>
      <c r="G7794" s="21" t="str">
        <f>'Dati di base x Ind. Comunale'!G7794</f>
        <v>nd</v>
      </c>
      <c r="H7794" s="22" t="str">
        <f>'Dati di base x Ind. Comunale'!E7794</f>
        <v>nd</v>
      </c>
    </row>
    <row r="7795" spans="1:8" x14ac:dyDescent="0.3">
      <c r="A7795" t="s">
        <v>181</v>
      </c>
      <c r="B7795" t="s">
        <v>182</v>
      </c>
      <c r="C7795" t="s">
        <v>5729</v>
      </c>
      <c r="D7795" s="15" t="s">
        <v>5730</v>
      </c>
      <c r="E7795" s="21" t="str">
        <f>'Dati di base x Ind. Comunale'!E7795</f>
        <v>nd</v>
      </c>
      <c r="F7795" s="21" t="str">
        <f>'Dati di base x Ind. Comunale'!F7795</f>
        <v>nd</v>
      </c>
      <c r="G7795" s="21" t="str">
        <f>'Dati di base x Ind. Comunale'!G7795</f>
        <v>nd</v>
      </c>
      <c r="H7795" s="22" t="str">
        <f>'Dati di base x Ind. Comunale'!E7795</f>
        <v>nd</v>
      </c>
    </row>
    <row r="7796" spans="1:8" x14ac:dyDescent="0.3">
      <c r="A7796" t="s">
        <v>181</v>
      </c>
      <c r="B7796" t="s">
        <v>182</v>
      </c>
      <c r="C7796" t="s">
        <v>6916</v>
      </c>
      <c r="D7796" s="15" t="s">
        <v>6917</v>
      </c>
      <c r="E7796" s="21" t="str">
        <f>'Dati di base x Ind. Comunale'!E7796</f>
        <v>nd</v>
      </c>
      <c r="F7796" s="21" t="str">
        <f>'Dati di base x Ind. Comunale'!F7796</f>
        <v>nd</v>
      </c>
      <c r="G7796" s="21" t="str">
        <f>'Dati di base x Ind. Comunale'!G7796</f>
        <v>nd</v>
      </c>
      <c r="H7796" s="22" t="str">
        <f>'Dati di base x Ind. Comunale'!E7796</f>
        <v>nd</v>
      </c>
    </row>
    <row r="7797" spans="1:8" x14ac:dyDescent="0.3">
      <c r="A7797" t="s">
        <v>181</v>
      </c>
      <c r="B7797" t="s">
        <v>182</v>
      </c>
      <c r="C7797" t="s">
        <v>7544</v>
      </c>
      <c r="D7797" s="15" t="s">
        <v>7545</v>
      </c>
      <c r="E7797" s="21" t="str">
        <f>'Dati di base x Ind. Comunale'!E7797</f>
        <v>nd</v>
      </c>
      <c r="F7797" s="21" t="str">
        <f>'Dati di base x Ind. Comunale'!F7797</f>
        <v>nd</v>
      </c>
      <c r="G7797" s="21" t="str">
        <f>'Dati di base x Ind. Comunale'!G7797</f>
        <v>nd</v>
      </c>
      <c r="H7797" s="22" t="str">
        <f>'Dati di base x Ind. Comunale'!E7797</f>
        <v>nd</v>
      </c>
    </row>
    <row r="7798" spans="1:8" x14ac:dyDescent="0.3">
      <c r="A7798" t="s">
        <v>181</v>
      </c>
      <c r="B7798" t="s">
        <v>182</v>
      </c>
      <c r="C7798" t="s">
        <v>8205</v>
      </c>
      <c r="D7798" s="15" t="s">
        <v>8206</v>
      </c>
      <c r="E7798" s="21" t="str">
        <f>'Dati di base x Ind. Comunale'!E7798</f>
        <v>nd</v>
      </c>
      <c r="F7798" s="21" t="str">
        <f>'Dati di base x Ind. Comunale'!F7798</f>
        <v>nd</v>
      </c>
      <c r="G7798" s="21" t="str">
        <f>'Dati di base x Ind. Comunale'!G7798</f>
        <v>nd</v>
      </c>
      <c r="H7798" s="22" t="str">
        <f>'Dati di base x Ind. Comunale'!E7798</f>
        <v>nd</v>
      </c>
    </row>
    <row r="7799" spans="1:8" x14ac:dyDescent="0.3">
      <c r="A7799" t="s">
        <v>181</v>
      </c>
      <c r="B7799" t="s">
        <v>182</v>
      </c>
      <c r="C7799" t="s">
        <v>8888</v>
      </c>
      <c r="D7799" s="15" t="s">
        <v>8889</v>
      </c>
      <c r="E7799" s="21" t="str">
        <f>'Dati di base x Ind. Comunale'!E7799</f>
        <v>nd</v>
      </c>
      <c r="F7799" s="21" t="str">
        <f>'Dati di base x Ind. Comunale'!F7799</f>
        <v>nd</v>
      </c>
      <c r="G7799" s="21" t="str">
        <f>'Dati di base x Ind. Comunale'!G7799</f>
        <v>nd</v>
      </c>
      <c r="H7799" s="22" t="str">
        <f>'Dati di base x Ind. Comunale'!E7799</f>
        <v>nd</v>
      </c>
    </row>
    <row r="7800" spans="1:8" x14ac:dyDescent="0.3">
      <c r="A7800" t="s">
        <v>181</v>
      </c>
      <c r="B7800" t="s">
        <v>182</v>
      </c>
      <c r="C7800" t="s">
        <v>11878</v>
      </c>
      <c r="D7800" s="15" t="s">
        <v>11879</v>
      </c>
      <c r="E7800" s="21" t="str">
        <f>'Dati di base x Ind. Comunale'!E7800</f>
        <v>nd</v>
      </c>
      <c r="F7800" s="21" t="str">
        <f>'Dati di base x Ind. Comunale'!F7800</f>
        <v>nd</v>
      </c>
      <c r="G7800" s="21" t="str">
        <f>'Dati di base x Ind. Comunale'!G7800</f>
        <v>nd</v>
      </c>
      <c r="H7800" s="22" t="str">
        <f>'Dati di base x Ind. Comunale'!E7800</f>
        <v>nd</v>
      </c>
    </row>
    <row r="7801" spans="1:8" x14ac:dyDescent="0.3">
      <c r="A7801" t="s">
        <v>181</v>
      </c>
      <c r="B7801" t="s">
        <v>182</v>
      </c>
      <c r="C7801" t="s">
        <v>13971</v>
      </c>
      <c r="D7801" s="15" t="s">
        <v>13972</v>
      </c>
      <c r="E7801" s="21" t="str">
        <f>'Dati di base x Ind. Comunale'!E7801</f>
        <v>nd</v>
      </c>
      <c r="F7801" s="21" t="str">
        <f>'Dati di base x Ind. Comunale'!F7801</f>
        <v>nd</v>
      </c>
      <c r="G7801" s="21" t="str">
        <f>'Dati di base x Ind. Comunale'!G7801</f>
        <v>nd</v>
      </c>
      <c r="H7801" s="22" t="str">
        <f>'Dati di base x Ind. Comunale'!E7801</f>
        <v>nd</v>
      </c>
    </row>
    <row r="7802" spans="1:8" x14ac:dyDescent="0.3">
      <c r="A7802" t="s">
        <v>181</v>
      </c>
      <c r="B7802" t="s">
        <v>182</v>
      </c>
      <c r="C7802" t="s">
        <v>14224</v>
      </c>
      <c r="D7802" s="15" t="s">
        <v>14225</v>
      </c>
      <c r="E7802" s="21" t="str">
        <f>'Dati di base x Ind. Comunale'!E7802</f>
        <v>nd</v>
      </c>
      <c r="F7802" s="21" t="str">
        <f>'Dati di base x Ind. Comunale'!F7802</f>
        <v>nd</v>
      </c>
      <c r="G7802" s="21" t="str">
        <f>'Dati di base x Ind. Comunale'!G7802</f>
        <v>nd</v>
      </c>
      <c r="H7802" s="22" t="str">
        <f>'Dati di base x Ind. Comunale'!E7802</f>
        <v>nd</v>
      </c>
    </row>
    <row r="7803" spans="1:8" x14ac:dyDescent="0.3">
      <c r="A7803" t="s">
        <v>181</v>
      </c>
      <c r="B7803" t="s">
        <v>830</v>
      </c>
      <c r="C7803" t="s">
        <v>831</v>
      </c>
      <c r="D7803" s="15" t="s">
        <v>832</v>
      </c>
      <c r="E7803" s="21" t="str">
        <f>'Dati di base x Ind. Comunale'!E7803</f>
        <v>nd</v>
      </c>
      <c r="F7803" s="21" t="str">
        <f>'Dati di base x Ind. Comunale'!F7803</f>
        <v>nd</v>
      </c>
      <c r="G7803" s="21" t="str">
        <f>'Dati di base x Ind. Comunale'!G7803</f>
        <v>nd</v>
      </c>
      <c r="H7803" s="22" t="str">
        <f>'Dati di base x Ind. Comunale'!E7803</f>
        <v>nd</v>
      </c>
    </row>
    <row r="7804" spans="1:8" x14ac:dyDescent="0.3">
      <c r="A7804" t="s">
        <v>181</v>
      </c>
      <c r="B7804" t="s">
        <v>830</v>
      </c>
      <c r="C7804" t="s">
        <v>925</v>
      </c>
      <c r="D7804" s="15" t="s">
        <v>926</v>
      </c>
      <c r="E7804" s="21" t="str">
        <f>'Dati di base x Ind. Comunale'!E7804</f>
        <v>nd</v>
      </c>
      <c r="F7804" s="21" t="str">
        <f>'Dati di base x Ind. Comunale'!F7804</f>
        <v>nd</v>
      </c>
      <c r="G7804" s="21" t="str">
        <f>'Dati di base x Ind. Comunale'!G7804</f>
        <v>nd</v>
      </c>
      <c r="H7804" s="22" t="str">
        <f>'Dati di base x Ind. Comunale'!E7804</f>
        <v>nd</v>
      </c>
    </row>
    <row r="7805" spans="1:8" x14ac:dyDescent="0.3">
      <c r="A7805" t="s">
        <v>181</v>
      </c>
      <c r="B7805" t="s">
        <v>830</v>
      </c>
      <c r="C7805" t="s">
        <v>1219</v>
      </c>
      <c r="D7805" s="15" t="s">
        <v>1220</v>
      </c>
      <c r="E7805" s="21" t="str">
        <f>'Dati di base x Ind. Comunale'!E7805</f>
        <v>nd</v>
      </c>
      <c r="F7805" s="21" t="str">
        <f>'Dati di base x Ind. Comunale'!F7805</f>
        <v>nd</v>
      </c>
      <c r="G7805" s="21" t="str">
        <f>'Dati di base x Ind. Comunale'!G7805</f>
        <v>nd</v>
      </c>
      <c r="H7805" s="22" t="str">
        <f>'Dati di base x Ind. Comunale'!E7805</f>
        <v>nd</v>
      </c>
    </row>
    <row r="7806" spans="1:8" x14ac:dyDescent="0.3">
      <c r="A7806" t="s">
        <v>181</v>
      </c>
      <c r="B7806" t="s">
        <v>830</v>
      </c>
      <c r="C7806" t="s">
        <v>1334</v>
      </c>
      <c r="D7806" s="15" t="s">
        <v>1335</v>
      </c>
      <c r="E7806" s="21" t="str">
        <f>'Dati di base x Ind. Comunale'!E7806</f>
        <v>nd</v>
      </c>
      <c r="F7806" s="21" t="str">
        <f>'Dati di base x Ind. Comunale'!F7806</f>
        <v>nd</v>
      </c>
      <c r="G7806" s="21" t="str">
        <f>'Dati di base x Ind. Comunale'!G7806</f>
        <v>nd</v>
      </c>
      <c r="H7806" s="22" t="str">
        <f>'Dati di base x Ind. Comunale'!E7806</f>
        <v>nd</v>
      </c>
    </row>
    <row r="7807" spans="1:8" x14ac:dyDescent="0.3">
      <c r="A7807" t="s">
        <v>181</v>
      </c>
      <c r="B7807" t="s">
        <v>830</v>
      </c>
      <c r="C7807" t="s">
        <v>1338</v>
      </c>
      <c r="D7807" s="15" t="s">
        <v>1339</v>
      </c>
      <c r="E7807" s="21" t="str">
        <f>'Dati di base x Ind. Comunale'!E7807</f>
        <v>nd</v>
      </c>
      <c r="F7807" s="21" t="str">
        <f>'Dati di base x Ind. Comunale'!F7807</f>
        <v>nd</v>
      </c>
      <c r="G7807" s="21" t="str">
        <f>'Dati di base x Ind. Comunale'!G7807</f>
        <v>nd</v>
      </c>
      <c r="H7807" s="22" t="str">
        <f>'Dati di base x Ind. Comunale'!E7807</f>
        <v>nd</v>
      </c>
    </row>
    <row r="7808" spans="1:8" x14ac:dyDescent="0.3">
      <c r="A7808" t="s">
        <v>181</v>
      </c>
      <c r="B7808" t="s">
        <v>830</v>
      </c>
      <c r="C7808" t="s">
        <v>2175</v>
      </c>
      <c r="D7808" s="15" t="s">
        <v>2176</v>
      </c>
      <c r="E7808" s="21" t="str">
        <f>'Dati di base x Ind. Comunale'!E7808</f>
        <v>nd</v>
      </c>
      <c r="F7808" s="21" t="str">
        <f>'Dati di base x Ind. Comunale'!F7808</f>
        <v>nd</v>
      </c>
      <c r="G7808" s="21" t="str">
        <f>'Dati di base x Ind. Comunale'!G7808</f>
        <v>nd</v>
      </c>
      <c r="H7808" s="22" t="str">
        <f>'Dati di base x Ind. Comunale'!E7808</f>
        <v>nd</v>
      </c>
    </row>
    <row r="7809" spans="1:8" x14ac:dyDescent="0.3">
      <c r="A7809" t="s">
        <v>181</v>
      </c>
      <c r="B7809" t="s">
        <v>830</v>
      </c>
      <c r="C7809" t="s">
        <v>2205</v>
      </c>
      <c r="D7809" s="15" t="s">
        <v>2206</v>
      </c>
      <c r="E7809" s="21" t="str">
        <f>'Dati di base x Ind. Comunale'!E7809</f>
        <v>nd</v>
      </c>
      <c r="F7809" s="21" t="str">
        <f>'Dati di base x Ind. Comunale'!F7809</f>
        <v>nd</v>
      </c>
      <c r="G7809" s="21" t="str">
        <f>'Dati di base x Ind. Comunale'!G7809</f>
        <v>nd</v>
      </c>
      <c r="H7809" s="22" t="str">
        <f>'Dati di base x Ind. Comunale'!E7809</f>
        <v>nd</v>
      </c>
    </row>
    <row r="7810" spans="1:8" x14ac:dyDescent="0.3">
      <c r="A7810" t="s">
        <v>181</v>
      </c>
      <c r="B7810" t="s">
        <v>830</v>
      </c>
      <c r="C7810" t="s">
        <v>2336</v>
      </c>
      <c r="D7810" s="15" t="s">
        <v>2337</v>
      </c>
      <c r="E7810" s="21" t="str">
        <f>'Dati di base x Ind. Comunale'!E7810</f>
        <v>nd</v>
      </c>
      <c r="F7810" s="21" t="str">
        <f>'Dati di base x Ind. Comunale'!F7810</f>
        <v>nd</v>
      </c>
      <c r="G7810" s="21" t="str">
        <f>'Dati di base x Ind. Comunale'!G7810</f>
        <v>nd</v>
      </c>
      <c r="H7810" s="22" t="str">
        <f>'Dati di base x Ind. Comunale'!E7810</f>
        <v>nd</v>
      </c>
    </row>
    <row r="7811" spans="1:8" x14ac:dyDescent="0.3">
      <c r="A7811" t="s">
        <v>181</v>
      </c>
      <c r="B7811" t="s">
        <v>830</v>
      </c>
      <c r="C7811" t="s">
        <v>2901</v>
      </c>
      <c r="D7811" s="15" t="s">
        <v>2902</v>
      </c>
      <c r="E7811" s="21" t="str">
        <f>'Dati di base x Ind. Comunale'!E7811</f>
        <v>nd</v>
      </c>
      <c r="F7811" s="21" t="str">
        <f>'Dati di base x Ind. Comunale'!F7811</f>
        <v>nd</v>
      </c>
      <c r="G7811" s="21" t="str">
        <f>'Dati di base x Ind. Comunale'!G7811</f>
        <v>nd</v>
      </c>
      <c r="H7811" s="22" t="str">
        <f>'Dati di base x Ind. Comunale'!E7811</f>
        <v>nd</v>
      </c>
    </row>
    <row r="7812" spans="1:8" x14ac:dyDescent="0.3">
      <c r="A7812" t="s">
        <v>181</v>
      </c>
      <c r="B7812" t="s">
        <v>830</v>
      </c>
      <c r="C7812" t="s">
        <v>2967</v>
      </c>
      <c r="D7812" s="15" t="s">
        <v>2968</v>
      </c>
      <c r="E7812" s="21" t="str">
        <f>'Dati di base x Ind. Comunale'!E7812</f>
        <v>nd</v>
      </c>
      <c r="F7812" s="21" t="str">
        <f>'Dati di base x Ind. Comunale'!F7812</f>
        <v>nd</v>
      </c>
      <c r="G7812" s="21" t="str">
        <f>'Dati di base x Ind. Comunale'!G7812</f>
        <v>nd</v>
      </c>
      <c r="H7812" s="22" t="str">
        <f>'Dati di base x Ind. Comunale'!E7812</f>
        <v>nd</v>
      </c>
    </row>
    <row r="7813" spans="1:8" x14ac:dyDescent="0.3">
      <c r="A7813" t="s">
        <v>181</v>
      </c>
      <c r="B7813" t="s">
        <v>830</v>
      </c>
      <c r="C7813" t="s">
        <v>3739</v>
      </c>
      <c r="D7813" s="15" t="s">
        <v>3740</v>
      </c>
      <c r="E7813" s="21" t="str">
        <f>'Dati di base x Ind. Comunale'!E7813</f>
        <v>nd</v>
      </c>
      <c r="F7813" s="21" t="str">
        <f>'Dati di base x Ind. Comunale'!F7813</f>
        <v>nd</v>
      </c>
      <c r="G7813" s="21" t="str">
        <f>'Dati di base x Ind. Comunale'!G7813</f>
        <v>nd</v>
      </c>
      <c r="H7813" s="22" t="str">
        <f>'Dati di base x Ind. Comunale'!E7813</f>
        <v>nd</v>
      </c>
    </row>
    <row r="7814" spans="1:8" x14ac:dyDescent="0.3">
      <c r="A7814" t="s">
        <v>181</v>
      </c>
      <c r="B7814" t="s">
        <v>830</v>
      </c>
      <c r="C7814" t="s">
        <v>4652</v>
      </c>
      <c r="D7814" s="15" t="s">
        <v>4653</v>
      </c>
      <c r="E7814" s="21" t="str">
        <f>'Dati di base x Ind. Comunale'!E7814</f>
        <v>nd</v>
      </c>
      <c r="F7814" s="21" t="str">
        <f>'Dati di base x Ind. Comunale'!F7814</f>
        <v>nd</v>
      </c>
      <c r="G7814" s="21" t="str">
        <f>'Dati di base x Ind. Comunale'!G7814</f>
        <v>nd</v>
      </c>
      <c r="H7814" s="22" t="str">
        <f>'Dati di base x Ind. Comunale'!E7814</f>
        <v>nd</v>
      </c>
    </row>
    <row r="7815" spans="1:8" x14ac:dyDescent="0.3">
      <c r="A7815" t="s">
        <v>181</v>
      </c>
      <c r="B7815" t="s">
        <v>830</v>
      </c>
      <c r="C7815" t="s">
        <v>5184</v>
      </c>
      <c r="D7815" s="15" t="s">
        <v>5185</v>
      </c>
      <c r="E7815" s="21" t="str">
        <f>'Dati di base x Ind. Comunale'!E7815</f>
        <v>nd</v>
      </c>
      <c r="F7815" s="21" t="str">
        <f>'Dati di base x Ind. Comunale'!F7815</f>
        <v>nd</v>
      </c>
      <c r="G7815" s="21" t="str">
        <f>'Dati di base x Ind. Comunale'!G7815</f>
        <v>nd</v>
      </c>
      <c r="H7815" s="22" t="str">
        <f>'Dati di base x Ind. Comunale'!E7815</f>
        <v>nd</v>
      </c>
    </row>
    <row r="7816" spans="1:8" x14ac:dyDescent="0.3">
      <c r="A7816" t="s">
        <v>181</v>
      </c>
      <c r="B7816" t="s">
        <v>830</v>
      </c>
      <c r="C7816" t="s">
        <v>5268</v>
      </c>
      <c r="D7816" s="15" t="s">
        <v>5269</v>
      </c>
      <c r="E7816" s="21" t="str">
        <f>'Dati di base x Ind. Comunale'!E7816</f>
        <v>nd</v>
      </c>
      <c r="F7816" s="21" t="str">
        <f>'Dati di base x Ind. Comunale'!F7816</f>
        <v>nd</v>
      </c>
      <c r="G7816" s="21" t="str">
        <f>'Dati di base x Ind. Comunale'!G7816</f>
        <v>nd</v>
      </c>
      <c r="H7816" s="22" t="str">
        <f>'Dati di base x Ind. Comunale'!E7816</f>
        <v>nd</v>
      </c>
    </row>
    <row r="7817" spans="1:8" x14ac:dyDescent="0.3">
      <c r="A7817" t="s">
        <v>181</v>
      </c>
      <c r="B7817" t="s">
        <v>830</v>
      </c>
      <c r="C7817" t="s">
        <v>5284</v>
      </c>
      <c r="D7817" s="15" t="s">
        <v>5285</v>
      </c>
      <c r="E7817" s="21" t="str">
        <f>'Dati di base x Ind. Comunale'!E7817</f>
        <v>nd</v>
      </c>
      <c r="F7817" s="21" t="str">
        <f>'Dati di base x Ind. Comunale'!F7817</f>
        <v>nd</v>
      </c>
      <c r="G7817" s="21" t="str">
        <f>'Dati di base x Ind. Comunale'!G7817</f>
        <v>nd</v>
      </c>
      <c r="H7817" s="22" t="str">
        <f>'Dati di base x Ind. Comunale'!E7817</f>
        <v>nd</v>
      </c>
    </row>
    <row r="7818" spans="1:8" x14ac:dyDescent="0.3">
      <c r="A7818" t="s">
        <v>181</v>
      </c>
      <c r="B7818" t="s">
        <v>830</v>
      </c>
      <c r="C7818" t="s">
        <v>5286</v>
      </c>
      <c r="D7818" s="15" t="s">
        <v>5287</v>
      </c>
      <c r="E7818" s="21" t="str">
        <f>'Dati di base x Ind. Comunale'!E7818</f>
        <v>nd</v>
      </c>
      <c r="F7818" s="21" t="str">
        <f>'Dati di base x Ind. Comunale'!F7818</f>
        <v>nd</v>
      </c>
      <c r="G7818" s="21" t="str">
        <f>'Dati di base x Ind. Comunale'!G7818</f>
        <v>nd</v>
      </c>
      <c r="H7818" s="22" t="str">
        <f>'Dati di base x Ind. Comunale'!E7818</f>
        <v>nd</v>
      </c>
    </row>
    <row r="7819" spans="1:8" x14ac:dyDescent="0.3">
      <c r="A7819" t="s">
        <v>181</v>
      </c>
      <c r="B7819" t="s">
        <v>830</v>
      </c>
      <c r="C7819" t="s">
        <v>5294</v>
      </c>
      <c r="D7819" s="15" t="s">
        <v>5295</v>
      </c>
      <c r="E7819" s="21" t="str">
        <f>'Dati di base x Ind. Comunale'!E7819</f>
        <v>nd</v>
      </c>
      <c r="F7819" s="21" t="str">
        <f>'Dati di base x Ind. Comunale'!F7819</f>
        <v>nd</v>
      </c>
      <c r="G7819" s="21" t="str">
        <f>'Dati di base x Ind. Comunale'!G7819</f>
        <v>nd</v>
      </c>
      <c r="H7819" s="22" t="str">
        <f>'Dati di base x Ind. Comunale'!E7819</f>
        <v>nd</v>
      </c>
    </row>
    <row r="7820" spans="1:8" x14ac:dyDescent="0.3">
      <c r="A7820" t="s">
        <v>181</v>
      </c>
      <c r="B7820" t="s">
        <v>830</v>
      </c>
      <c r="C7820" t="s">
        <v>5420</v>
      </c>
      <c r="D7820" s="15" t="s">
        <v>5421</v>
      </c>
      <c r="E7820" s="21" t="str">
        <f>'Dati di base x Ind. Comunale'!E7820</f>
        <v>nd</v>
      </c>
      <c r="F7820" s="21" t="str">
        <f>'Dati di base x Ind. Comunale'!F7820</f>
        <v>nd</v>
      </c>
      <c r="G7820" s="21" t="str">
        <f>'Dati di base x Ind. Comunale'!G7820</f>
        <v>nd</v>
      </c>
      <c r="H7820" s="22" t="str">
        <f>'Dati di base x Ind. Comunale'!E7820</f>
        <v>nd</v>
      </c>
    </row>
    <row r="7821" spans="1:8" x14ac:dyDescent="0.3">
      <c r="A7821" t="s">
        <v>181</v>
      </c>
      <c r="B7821" t="s">
        <v>830</v>
      </c>
      <c r="C7821" t="s">
        <v>5422</v>
      </c>
      <c r="D7821" s="15" t="s">
        <v>5423</v>
      </c>
      <c r="E7821" s="21" t="str">
        <f>'Dati di base x Ind. Comunale'!E7821</f>
        <v>nd</v>
      </c>
      <c r="F7821" s="21" t="str">
        <f>'Dati di base x Ind. Comunale'!F7821</f>
        <v>nd</v>
      </c>
      <c r="G7821" s="21" t="str">
        <f>'Dati di base x Ind. Comunale'!G7821</f>
        <v>nd</v>
      </c>
      <c r="H7821" s="22" t="str">
        <f>'Dati di base x Ind. Comunale'!E7821</f>
        <v>nd</v>
      </c>
    </row>
    <row r="7822" spans="1:8" x14ac:dyDescent="0.3">
      <c r="A7822" t="s">
        <v>181</v>
      </c>
      <c r="B7822" t="s">
        <v>830</v>
      </c>
      <c r="C7822" t="s">
        <v>5434</v>
      </c>
      <c r="D7822" s="15" t="s">
        <v>5435</v>
      </c>
      <c r="E7822" s="21" t="str">
        <f>'Dati di base x Ind. Comunale'!E7822</f>
        <v>nd</v>
      </c>
      <c r="F7822" s="21" t="str">
        <f>'Dati di base x Ind. Comunale'!F7822</f>
        <v>nd</v>
      </c>
      <c r="G7822" s="21" t="str">
        <f>'Dati di base x Ind. Comunale'!G7822</f>
        <v>nd</v>
      </c>
      <c r="H7822" s="22" t="str">
        <f>'Dati di base x Ind. Comunale'!E7822</f>
        <v>nd</v>
      </c>
    </row>
    <row r="7823" spans="1:8" x14ac:dyDescent="0.3">
      <c r="A7823" t="s">
        <v>181</v>
      </c>
      <c r="B7823" t="s">
        <v>830</v>
      </c>
      <c r="C7823" t="s">
        <v>5727</v>
      </c>
      <c r="D7823" s="15" t="s">
        <v>5728</v>
      </c>
      <c r="E7823" s="21" t="str">
        <f>'Dati di base x Ind. Comunale'!E7823</f>
        <v>nd</v>
      </c>
      <c r="F7823" s="21" t="str">
        <f>'Dati di base x Ind. Comunale'!F7823</f>
        <v>nd</v>
      </c>
      <c r="G7823" s="21" t="str">
        <f>'Dati di base x Ind. Comunale'!G7823</f>
        <v>nd</v>
      </c>
      <c r="H7823" s="22" t="str">
        <f>'Dati di base x Ind. Comunale'!E7823</f>
        <v>nd</v>
      </c>
    </row>
    <row r="7824" spans="1:8" x14ac:dyDescent="0.3">
      <c r="A7824" t="s">
        <v>181</v>
      </c>
      <c r="B7824" t="s">
        <v>830</v>
      </c>
      <c r="C7824" t="s">
        <v>6020</v>
      </c>
      <c r="D7824" s="15" t="s">
        <v>6021</v>
      </c>
      <c r="E7824" s="21" t="str">
        <f>'Dati di base x Ind. Comunale'!E7824</f>
        <v>nd</v>
      </c>
      <c r="F7824" s="21" t="str">
        <f>'Dati di base x Ind. Comunale'!F7824</f>
        <v>nd</v>
      </c>
      <c r="G7824" s="21" t="str">
        <f>'Dati di base x Ind. Comunale'!G7824</f>
        <v>nd</v>
      </c>
      <c r="H7824" s="22" t="str">
        <f>'Dati di base x Ind. Comunale'!E7824</f>
        <v>nd</v>
      </c>
    </row>
    <row r="7825" spans="1:8" x14ac:dyDescent="0.3">
      <c r="A7825" t="s">
        <v>181</v>
      </c>
      <c r="B7825" t="s">
        <v>830</v>
      </c>
      <c r="C7825" t="s">
        <v>6246</v>
      </c>
      <c r="D7825" s="15" t="s">
        <v>6247</v>
      </c>
      <c r="E7825" s="21" t="str">
        <f>'Dati di base x Ind. Comunale'!E7825</f>
        <v>nd</v>
      </c>
      <c r="F7825" s="21" t="str">
        <f>'Dati di base x Ind. Comunale'!F7825</f>
        <v>nd</v>
      </c>
      <c r="G7825" s="21" t="str">
        <f>'Dati di base x Ind. Comunale'!G7825</f>
        <v>nd</v>
      </c>
      <c r="H7825" s="22" t="str">
        <f>'Dati di base x Ind. Comunale'!E7825</f>
        <v>nd</v>
      </c>
    </row>
    <row r="7826" spans="1:8" x14ac:dyDescent="0.3">
      <c r="A7826" t="s">
        <v>181</v>
      </c>
      <c r="B7826" t="s">
        <v>830</v>
      </c>
      <c r="C7826" t="s">
        <v>6249</v>
      </c>
      <c r="D7826" s="15" t="s">
        <v>6250</v>
      </c>
      <c r="E7826" s="21" t="str">
        <f>'Dati di base x Ind. Comunale'!E7826</f>
        <v>nd</v>
      </c>
      <c r="F7826" s="21" t="str">
        <f>'Dati di base x Ind. Comunale'!F7826</f>
        <v>nd</v>
      </c>
      <c r="G7826" s="21" t="str">
        <f>'Dati di base x Ind. Comunale'!G7826</f>
        <v>nd</v>
      </c>
      <c r="H7826" s="22" t="str">
        <f>'Dati di base x Ind. Comunale'!E7826</f>
        <v>nd</v>
      </c>
    </row>
    <row r="7827" spans="1:8" x14ac:dyDescent="0.3">
      <c r="A7827" t="s">
        <v>181</v>
      </c>
      <c r="B7827" t="s">
        <v>830</v>
      </c>
      <c r="C7827" t="s">
        <v>6267</v>
      </c>
      <c r="D7827" s="15" t="s">
        <v>6268</v>
      </c>
      <c r="E7827" s="21" t="str">
        <f>'Dati di base x Ind. Comunale'!E7827</f>
        <v>nd</v>
      </c>
      <c r="F7827" s="21" t="str">
        <f>'Dati di base x Ind. Comunale'!F7827</f>
        <v>nd</v>
      </c>
      <c r="G7827" s="21" t="str">
        <f>'Dati di base x Ind. Comunale'!G7827</f>
        <v>nd</v>
      </c>
      <c r="H7827" s="22" t="str">
        <f>'Dati di base x Ind. Comunale'!E7827</f>
        <v>nd</v>
      </c>
    </row>
    <row r="7828" spans="1:8" x14ac:dyDescent="0.3">
      <c r="A7828" t="s">
        <v>181</v>
      </c>
      <c r="B7828" t="s">
        <v>830</v>
      </c>
      <c r="C7828" t="s">
        <v>6281</v>
      </c>
      <c r="D7828" s="15" t="s">
        <v>6282</v>
      </c>
      <c r="E7828" s="21" t="str">
        <f>'Dati di base x Ind. Comunale'!E7828</f>
        <v>nd</v>
      </c>
      <c r="F7828" s="21" t="str">
        <f>'Dati di base x Ind. Comunale'!F7828</f>
        <v>nd</v>
      </c>
      <c r="G7828" s="21" t="str">
        <f>'Dati di base x Ind. Comunale'!G7828</f>
        <v>nd</v>
      </c>
      <c r="H7828" s="22" t="str">
        <f>'Dati di base x Ind. Comunale'!E7828</f>
        <v>nd</v>
      </c>
    </row>
    <row r="7829" spans="1:8" x14ac:dyDescent="0.3">
      <c r="A7829" t="s">
        <v>181</v>
      </c>
      <c r="B7829" t="s">
        <v>830</v>
      </c>
      <c r="C7829" t="s">
        <v>6287</v>
      </c>
      <c r="D7829" s="15" t="s">
        <v>6288</v>
      </c>
      <c r="E7829" s="21" t="str">
        <f>'Dati di base x Ind. Comunale'!E7829</f>
        <v>nd</v>
      </c>
      <c r="F7829" s="21" t="str">
        <f>'Dati di base x Ind. Comunale'!F7829</f>
        <v>nd</v>
      </c>
      <c r="G7829" s="21" t="str">
        <f>'Dati di base x Ind. Comunale'!G7829</f>
        <v>nd</v>
      </c>
      <c r="H7829" s="22" t="str">
        <f>'Dati di base x Ind. Comunale'!E7829</f>
        <v>nd</v>
      </c>
    </row>
    <row r="7830" spans="1:8" x14ac:dyDescent="0.3">
      <c r="A7830" t="s">
        <v>181</v>
      </c>
      <c r="B7830" t="s">
        <v>830</v>
      </c>
      <c r="C7830" t="s">
        <v>6329</v>
      </c>
      <c r="D7830" s="15" t="s">
        <v>6330</v>
      </c>
      <c r="E7830" s="21" t="str">
        <f>'Dati di base x Ind. Comunale'!E7830</f>
        <v>nd</v>
      </c>
      <c r="F7830" s="21" t="str">
        <f>'Dati di base x Ind. Comunale'!F7830</f>
        <v>nd</v>
      </c>
      <c r="G7830" s="21" t="str">
        <f>'Dati di base x Ind. Comunale'!G7830</f>
        <v>nd</v>
      </c>
      <c r="H7830" s="22" t="str">
        <f>'Dati di base x Ind. Comunale'!E7830</f>
        <v>nd</v>
      </c>
    </row>
    <row r="7831" spans="1:8" x14ac:dyDescent="0.3">
      <c r="A7831" t="s">
        <v>181</v>
      </c>
      <c r="B7831" t="s">
        <v>830</v>
      </c>
      <c r="C7831" t="s">
        <v>6430</v>
      </c>
      <c r="D7831" s="15" t="s">
        <v>6431</v>
      </c>
      <c r="E7831" s="21" t="str">
        <f>'Dati di base x Ind. Comunale'!E7831</f>
        <v>nd</v>
      </c>
      <c r="F7831" s="21" t="str">
        <f>'Dati di base x Ind. Comunale'!F7831</f>
        <v>nd</v>
      </c>
      <c r="G7831" s="21" t="str">
        <f>'Dati di base x Ind. Comunale'!G7831</f>
        <v>nd</v>
      </c>
      <c r="H7831" s="22" t="str">
        <f>'Dati di base x Ind. Comunale'!E7831</f>
        <v>nd</v>
      </c>
    </row>
    <row r="7832" spans="1:8" x14ac:dyDescent="0.3">
      <c r="A7832" t="s">
        <v>181</v>
      </c>
      <c r="B7832" t="s">
        <v>830</v>
      </c>
      <c r="C7832" t="s">
        <v>6432</v>
      </c>
      <c r="D7832" s="15" t="s">
        <v>6433</v>
      </c>
      <c r="E7832" s="21" t="str">
        <f>'Dati di base x Ind. Comunale'!E7832</f>
        <v>nd</v>
      </c>
      <c r="F7832" s="21" t="str">
        <f>'Dati di base x Ind. Comunale'!F7832</f>
        <v>nd</v>
      </c>
      <c r="G7832" s="21" t="str">
        <f>'Dati di base x Ind. Comunale'!G7832</f>
        <v>nd</v>
      </c>
      <c r="H7832" s="22" t="str">
        <f>'Dati di base x Ind. Comunale'!E7832</f>
        <v>nd</v>
      </c>
    </row>
    <row r="7833" spans="1:8" x14ac:dyDescent="0.3">
      <c r="A7833" t="s">
        <v>181</v>
      </c>
      <c r="B7833" t="s">
        <v>830</v>
      </c>
      <c r="C7833" t="s">
        <v>6436</v>
      </c>
      <c r="D7833" s="15" t="s">
        <v>6437</v>
      </c>
      <c r="E7833" s="21" t="str">
        <f>'Dati di base x Ind. Comunale'!E7833</f>
        <v>nd</v>
      </c>
      <c r="F7833" s="21" t="str">
        <f>'Dati di base x Ind. Comunale'!F7833</f>
        <v>nd</v>
      </c>
      <c r="G7833" s="21" t="str">
        <f>'Dati di base x Ind. Comunale'!G7833</f>
        <v>nd</v>
      </c>
      <c r="H7833" s="22" t="str">
        <f>'Dati di base x Ind. Comunale'!E7833</f>
        <v>nd</v>
      </c>
    </row>
    <row r="7834" spans="1:8" x14ac:dyDescent="0.3">
      <c r="A7834" t="s">
        <v>181</v>
      </c>
      <c r="B7834" t="s">
        <v>830</v>
      </c>
      <c r="C7834" t="s">
        <v>6657</v>
      </c>
      <c r="D7834" s="15" t="s">
        <v>6658</v>
      </c>
      <c r="E7834" s="21" t="str">
        <f>'Dati di base x Ind. Comunale'!E7834</f>
        <v>nd</v>
      </c>
      <c r="F7834" s="21" t="str">
        <f>'Dati di base x Ind. Comunale'!F7834</f>
        <v>nd</v>
      </c>
      <c r="G7834" s="21" t="str">
        <f>'Dati di base x Ind. Comunale'!G7834</f>
        <v>nd</v>
      </c>
      <c r="H7834" s="22" t="str">
        <f>'Dati di base x Ind. Comunale'!E7834</f>
        <v>nd</v>
      </c>
    </row>
    <row r="7835" spans="1:8" x14ac:dyDescent="0.3">
      <c r="A7835" t="s">
        <v>181</v>
      </c>
      <c r="B7835" t="s">
        <v>830</v>
      </c>
      <c r="C7835" t="s">
        <v>6691</v>
      </c>
      <c r="D7835" s="15" t="s">
        <v>6692</v>
      </c>
      <c r="E7835" s="21" t="str">
        <f>'Dati di base x Ind. Comunale'!E7835</f>
        <v>nd</v>
      </c>
      <c r="F7835" s="21" t="str">
        <f>'Dati di base x Ind. Comunale'!F7835</f>
        <v>nd</v>
      </c>
      <c r="G7835" s="21" t="str">
        <f>'Dati di base x Ind. Comunale'!G7835</f>
        <v>nd</v>
      </c>
      <c r="H7835" s="22" t="str">
        <f>'Dati di base x Ind. Comunale'!E7835</f>
        <v>nd</v>
      </c>
    </row>
    <row r="7836" spans="1:8" x14ac:dyDescent="0.3">
      <c r="A7836" t="s">
        <v>181</v>
      </c>
      <c r="B7836" t="s">
        <v>830</v>
      </c>
      <c r="C7836" t="s">
        <v>6713</v>
      </c>
      <c r="D7836" s="15" t="s">
        <v>6714</v>
      </c>
      <c r="E7836" s="21" t="str">
        <f>'Dati di base x Ind. Comunale'!E7836</f>
        <v>nd</v>
      </c>
      <c r="F7836" s="21" t="str">
        <f>'Dati di base x Ind. Comunale'!F7836</f>
        <v>nd</v>
      </c>
      <c r="G7836" s="21" t="str">
        <f>'Dati di base x Ind. Comunale'!G7836</f>
        <v>nd</v>
      </c>
      <c r="H7836" s="22" t="str">
        <f>'Dati di base x Ind. Comunale'!E7836</f>
        <v>nd</v>
      </c>
    </row>
    <row r="7837" spans="1:8" x14ac:dyDescent="0.3">
      <c r="A7837" t="s">
        <v>181</v>
      </c>
      <c r="B7837" t="s">
        <v>830</v>
      </c>
      <c r="C7837" t="s">
        <v>6723</v>
      </c>
      <c r="D7837" s="15" t="s">
        <v>6724</v>
      </c>
      <c r="E7837" s="21" t="str">
        <f>'Dati di base x Ind. Comunale'!E7837</f>
        <v>nd</v>
      </c>
      <c r="F7837" s="21" t="str">
        <f>'Dati di base x Ind. Comunale'!F7837</f>
        <v>nd</v>
      </c>
      <c r="G7837" s="21" t="str">
        <f>'Dati di base x Ind. Comunale'!G7837</f>
        <v>nd</v>
      </c>
      <c r="H7837" s="22" t="str">
        <f>'Dati di base x Ind. Comunale'!E7837</f>
        <v>nd</v>
      </c>
    </row>
    <row r="7838" spans="1:8" x14ac:dyDescent="0.3">
      <c r="A7838" t="s">
        <v>181</v>
      </c>
      <c r="B7838" t="s">
        <v>830</v>
      </c>
      <c r="C7838" t="s">
        <v>6795</v>
      </c>
      <c r="D7838" s="15" t="s">
        <v>6796</v>
      </c>
      <c r="E7838" s="21" t="str">
        <f>'Dati di base x Ind. Comunale'!E7838</f>
        <v>nd</v>
      </c>
      <c r="F7838" s="21" t="str">
        <f>'Dati di base x Ind. Comunale'!F7838</f>
        <v>nd</v>
      </c>
      <c r="G7838" s="21" t="str">
        <f>'Dati di base x Ind. Comunale'!G7838</f>
        <v>nd</v>
      </c>
      <c r="H7838" s="22" t="str">
        <f>'Dati di base x Ind. Comunale'!E7838</f>
        <v>nd</v>
      </c>
    </row>
    <row r="7839" spans="1:8" x14ac:dyDescent="0.3">
      <c r="A7839" t="s">
        <v>181</v>
      </c>
      <c r="B7839" t="s">
        <v>830</v>
      </c>
      <c r="C7839" t="s">
        <v>7003</v>
      </c>
      <c r="D7839" s="15" t="s">
        <v>7004</v>
      </c>
      <c r="E7839" s="21" t="str">
        <f>'Dati di base x Ind. Comunale'!E7839</f>
        <v>nd</v>
      </c>
      <c r="F7839" s="21" t="str">
        <f>'Dati di base x Ind. Comunale'!F7839</f>
        <v>nd</v>
      </c>
      <c r="G7839" s="21" t="str">
        <f>'Dati di base x Ind. Comunale'!G7839</f>
        <v>nd</v>
      </c>
      <c r="H7839" s="22" t="str">
        <f>'Dati di base x Ind. Comunale'!E7839</f>
        <v>nd</v>
      </c>
    </row>
    <row r="7840" spans="1:8" x14ac:dyDescent="0.3">
      <c r="A7840" t="s">
        <v>181</v>
      </c>
      <c r="B7840" t="s">
        <v>830</v>
      </c>
      <c r="C7840" t="s">
        <v>7406</v>
      </c>
      <c r="D7840" s="15" t="s">
        <v>7407</v>
      </c>
      <c r="E7840" s="21" t="str">
        <f>'Dati di base x Ind. Comunale'!E7840</f>
        <v>nd</v>
      </c>
      <c r="F7840" s="21" t="str">
        <f>'Dati di base x Ind. Comunale'!F7840</f>
        <v>nd</v>
      </c>
      <c r="G7840" s="21" t="str">
        <f>'Dati di base x Ind. Comunale'!G7840</f>
        <v>nd</v>
      </c>
      <c r="H7840" s="22" t="str">
        <f>'Dati di base x Ind. Comunale'!E7840</f>
        <v>nd</v>
      </c>
    </row>
    <row r="7841" spans="1:8" x14ac:dyDescent="0.3">
      <c r="A7841" t="s">
        <v>181</v>
      </c>
      <c r="B7841" t="s">
        <v>830</v>
      </c>
      <c r="C7841" t="s">
        <v>7618</v>
      </c>
      <c r="D7841" s="15" t="s">
        <v>7619</v>
      </c>
      <c r="E7841" s="21" t="str">
        <f>'Dati di base x Ind. Comunale'!E7841</f>
        <v>nd</v>
      </c>
      <c r="F7841" s="21" t="str">
        <f>'Dati di base x Ind. Comunale'!F7841</f>
        <v>nd</v>
      </c>
      <c r="G7841" s="21" t="str">
        <f>'Dati di base x Ind. Comunale'!G7841</f>
        <v>nd</v>
      </c>
      <c r="H7841" s="22" t="str">
        <f>'Dati di base x Ind. Comunale'!E7841</f>
        <v>nd</v>
      </c>
    </row>
    <row r="7842" spans="1:8" x14ac:dyDescent="0.3">
      <c r="A7842" t="s">
        <v>181</v>
      </c>
      <c r="B7842" t="s">
        <v>830</v>
      </c>
      <c r="C7842" t="s">
        <v>7828</v>
      </c>
      <c r="D7842" s="15" t="s">
        <v>7829</v>
      </c>
      <c r="E7842" s="21" t="str">
        <f>'Dati di base x Ind. Comunale'!E7842</f>
        <v>nd</v>
      </c>
      <c r="F7842" s="21" t="str">
        <f>'Dati di base x Ind. Comunale'!F7842</f>
        <v>nd</v>
      </c>
      <c r="G7842" s="21" t="str">
        <f>'Dati di base x Ind. Comunale'!G7842</f>
        <v>nd</v>
      </c>
      <c r="H7842" s="22" t="str">
        <f>'Dati di base x Ind. Comunale'!E7842</f>
        <v>nd</v>
      </c>
    </row>
    <row r="7843" spans="1:8" x14ac:dyDescent="0.3">
      <c r="A7843" t="s">
        <v>181</v>
      </c>
      <c r="B7843" t="s">
        <v>830</v>
      </c>
      <c r="C7843" t="s">
        <v>8312</v>
      </c>
      <c r="D7843" s="15" t="s">
        <v>8313</v>
      </c>
      <c r="E7843" s="21" t="str">
        <f>'Dati di base x Ind. Comunale'!E7843</f>
        <v>nd</v>
      </c>
      <c r="F7843" s="21" t="str">
        <f>'Dati di base x Ind. Comunale'!F7843</f>
        <v>nd</v>
      </c>
      <c r="G7843" s="21" t="str">
        <f>'Dati di base x Ind. Comunale'!G7843</f>
        <v>nd</v>
      </c>
      <c r="H7843" s="22" t="str">
        <f>'Dati di base x Ind. Comunale'!E7843</f>
        <v>nd</v>
      </c>
    </row>
    <row r="7844" spans="1:8" x14ac:dyDescent="0.3">
      <c r="A7844" t="s">
        <v>181</v>
      </c>
      <c r="B7844" t="s">
        <v>830</v>
      </c>
      <c r="C7844" t="s">
        <v>9054</v>
      </c>
      <c r="D7844" s="15" t="s">
        <v>9055</v>
      </c>
      <c r="E7844" s="21" t="str">
        <f>'Dati di base x Ind. Comunale'!E7844</f>
        <v>nd</v>
      </c>
      <c r="F7844" s="21" t="str">
        <f>'Dati di base x Ind. Comunale'!F7844</f>
        <v>nd</v>
      </c>
      <c r="G7844" s="21" t="str">
        <f>'Dati di base x Ind. Comunale'!G7844</f>
        <v>nd</v>
      </c>
      <c r="H7844" s="22" t="str">
        <f>'Dati di base x Ind. Comunale'!E7844</f>
        <v>nd</v>
      </c>
    </row>
    <row r="7845" spans="1:8" x14ac:dyDescent="0.3">
      <c r="A7845" t="s">
        <v>181</v>
      </c>
      <c r="B7845" t="s">
        <v>830</v>
      </c>
      <c r="C7845" t="s">
        <v>9074</v>
      </c>
      <c r="D7845" s="15" t="s">
        <v>9075</v>
      </c>
      <c r="E7845" s="21" t="str">
        <f>'Dati di base x Ind. Comunale'!E7845</f>
        <v>nd</v>
      </c>
      <c r="F7845" s="21" t="str">
        <f>'Dati di base x Ind. Comunale'!F7845</f>
        <v>nd</v>
      </c>
      <c r="G7845" s="21" t="str">
        <f>'Dati di base x Ind. Comunale'!G7845</f>
        <v>nd</v>
      </c>
      <c r="H7845" s="22" t="str">
        <f>'Dati di base x Ind. Comunale'!E7845</f>
        <v>nd</v>
      </c>
    </row>
    <row r="7846" spans="1:8" x14ac:dyDescent="0.3">
      <c r="A7846" t="s">
        <v>181</v>
      </c>
      <c r="B7846" t="s">
        <v>830</v>
      </c>
      <c r="C7846" t="s">
        <v>9096</v>
      </c>
      <c r="D7846" s="15" t="s">
        <v>9097</v>
      </c>
      <c r="E7846" s="21" t="str">
        <f>'Dati di base x Ind. Comunale'!E7846</f>
        <v>nd</v>
      </c>
      <c r="F7846" s="21" t="str">
        <f>'Dati di base x Ind. Comunale'!F7846</f>
        <v>nd</v>
      </c>
      <c r="G7846" s="21" t="str">
        <f>'Dati di base x Ind. Comunale'!G7846</f>
        <v>nd</v>
      </c>
      <c r="H7846" s="22" t="str">
        <f>'Dati di base x Ind. Comunale'!E7846</f>
        <v>nd</v>
      </c>
    </row>
    <row r="7847" spans="1:8" x14ac:dyDescent="0.3">
      <c r="A7847" t="s">
        <v>181</v>
      </c>
      <c r="B7847" t="s">
        <v>830</v>
      </c>
      <c r="C7847" t="s">
        <v>9317</v>
      </c>
      <c r="D7847" s="15" t="s">
        <v>9318</v>
      </c>
      <c r="E7847" s="21" t="str">
        <f>'Dati di base x Ind. Comunale'!E7847</f>
        <v>nd</v>
      </c>
      <c r="F7847" s="21" t="str">
        <f>'Dati di base x Ind. Comunale'!F7847</f>
        <v>nd</v>
      </c>
      <c r="G7847" s="21" t="str">
        <f>'Dati di base x Ind. Comunale'!G7847</f>
        <v>nd</v>
      </c>
      <c r="H7847" s="22" t="str">
        <f>'Dati di base x Ind. Comunale'!E7847</f>
        <v>nd</v>
      </c>
    </row>
    <row r="7848" spans="1:8" x14ac:dyDescent="0.3">
      <c r="A7848" t="s">
        <v>181</v>
      </c>
      <c r="B7848" t="s">
        <v>830</v>
      </c>
      <c r="C7848" t="s">
        <v>9319</v>
      </c>
      <c r="D7848" s="15" t="s">
        <v>9320</v>
      </c>
      <c r="E7848" s="21" t="str">
        <f>'Dati di base x Ind. Comunale'!E7848</f>
        <v>nd</v>
      </c>
      <c r="F7848" s="21" t="str">
        <f>'Dati di base x Ind. Comunale'!F7848</f>
        <v>nd</v>
      </c>
      <c r="G7848" s="21" t="str">
        <f>'Dati di base x Ind. Comunale'!G7848</f>
        <v>nd</v>
      </c>
      <c r="H7848" s="22" t="str">
        <f>'Dati di base x Ind. Comunale'!E7848</f>
        <v>nd</v>
      </c>
    </row>
    <row r="7849" spans="1:8" x14ac:dyDescent="0.3">
      <c r="A7849" t="s">
        <v>181</v>
      </c>
      <c r="B7849" t="s">
        <v>830</v>
      </c>
      <c r="C7849" t="s">
        <v>9321</v>
      </c>
      <c r="D7849" s="15" t="s">
        <v>9322</v>
      </c>
      <c r="E7849" s="21" t="str">
        <f>'Dati di base x Ind. Comunale'!E7849</f>
        <v>nd</v>
      </c>
      <c r="F7849" s="21" t="str">
        <f>'Dati di base x Ind. Comunale'!F7849</f>
        <v>nd</v>
      </c>
      <c r="G7849" s="21" t="str">
        <f>'Dati di base x Ind. Comunale'!G7849</f>
        <v>nd</v>
      </c>
      <c r="H7849" s="22" t="str">
        <f>'Dati di base x Ind. Comunale'!E7849</f>
        <v>nd</v>
      </c>
    </row>
    <row r="7850" spans="1:8" x14ac:dyDescent="0.3">
      <c r="A7850" t="s">
        <v>181</v>
      </c>
      <c r="B7850" t="s">
        <v>830</v>
      </c>
      <c r="C7850" t="s">
        <v>9325</v>
      </c>
      <c r="D7850" s="15" t="s">
        <v>9326</v>
      </c>
      <c r="E7850" s="21" t="str">
        <f>'Dati di base x Ind. Comunale'!E7850</f>
        <v>nd</v>
      </c>
      <c r="F7850" s="21" t="str">
        <f>'Dati di base x Ind. Comunale'!F7850</f>
        <v>nd</v>
      </c>
      <c r="G7850" s="21" t="str">
        <f>'Dati di base x Ind. Comunale'!G7850</f>
        <v>nd</v>
      </c>
      <c r="H7850" s="22" t="str">
        <f>'Dati di base x Ind. Comunale'!E7850</f>
        <v>nd</v>
      </c>
    </row>
    <row r="7851" spans="1:8" x14ac:dyDescent="0.3">
      <c r="A7851" t="s">
        <v>181</v>
      </c>
      <c r="B7851" t="s">
        <v>830</v>
      </c>
      <c r="C7851" t="s">
        <v>9335</v>
      </c>
      <c r="D7851" s="15" t="s">
        <v>9336</v>
      </c>
      <c r="E7851" s="21" t="str">
        <f>'Dati di base x Ind. Comunale'!E7851</f>
        <v>nd</v>
      </c>
      <c r="F7851" s="21" t="str">
        <f>'Dati di base x Ind. Comunale'!F7851</f>
        <v>nd</v>
      </c>
      <c r="G7851" s="21" t="str">
        <f>'Dati di base x Ind. Comunale'!G7851</f>
        <v>nd</v>
      </c>
      <c r="H7851" s="22" t="str">
        <f>'Dati di base x Ind. Comunale'!E7851</f>
        <v>nd</v>
      </c>
    </row>
    <row r="7852" spans="1:8" x14ac:dyDescent="0.3">
      <c r="A7852" t="s">
        <v>181</v>
      </c>
      <c r="B7852" t="s">
        <v>830</v>
      </c>
      <c r="C7852" t="s">
        <v>9530</v>
      </c>
      <c r="D7852" s="15" t="s">
        <v>9531</v>
      </c>
      <c r="E7852" s="21" t="str">
        <f>'Dati di base x Ind. Comunale'!E7852</f>
        <v>nd</v>
      </c>
      <c r="F7852" s="21" t="str">
        <f>'Dati di base x Ind. Comunale'!F7852</f>
        <v>nd</v>
      </c>
      <c r="G7852" s="21" t="str">
        <f>'Dati di base x Ind. Comunale'!G7852</f>
        <v>nd</v>
      </c>
      <c r="H7852" s="22" t="str">
        <f>'Dati di base x Ind. Comunale'!E7852</f>
        <v>nd</v>
      </c>
    </row>
    <row r="7853" spans="1:8" x14ac:dyDescent="0.3">
      <c r="A7853" t="s">
        <v>181</v>
      </c>
      <c r="B7853" t="s">
        <v>830</v>
      </c>
      <c r="C7853" t="s">
        <v>9550</v>
      </c>
      <c r="D7853" s="15" t="s">
        <v>9551</v>
      </c>
      <c r="E7853" s="21" t="str">
        <f>'Dati di base x Ind. Comunale'!E7853</f>
        <v>nd</v>
      </c>
      <c r="F7853" s="21" t="str">
        <f>'Dati di base x Ind. Comunale'!F7853</f>
        <v>nd</v>
      </c>
      <c r="G7853" s="21" t="str">
        <f>'Dati di base x Ind. Comunale'!G7853</f>
        <v>nd</v>
      </c>
      <c r="H7853" s="22" t="str">
        <f>'Dati di base x Ind. Comunale'!E7853</f>
        <v>nd</v>
      </c>
    </row>
    <row r="7854" spans="1:8" x14ac:dyDescent="0.3">
      <c r="A7854" t="s">
        <v>181</v>
      </c>
      <c r="B7854" t="s">
        <v>830</v>
      </c>
      <c r="C7854" t="s">
        <v>9683</v>
      </c>
      <c r="D7854" s="15" t="s">
        <v>9684</v>
      </c>
      <c r="E7854" s="21" t="str">
        <f>'Dati di base x Ind. Comunale'!E7854</f>
        <v>nd</v>
      </c>
      <c r="F7854" s="21" t="str">
        <f>'Dati di base x Ind. Comunale'!F7854</f>
        <v>nd</v>
      </c>
      <c r="G7854" s="21" t="str">
        <f>'Dati di base x Ind. Comunale'!G7854</f>
        <v>nd</v>
      </c>
      <c r="H7854" s="22" t="str">
        <f>'Dati di base x Ind. Comunale'!E7854</f>
        <v>nd</v>
      </c>
    </row>
    <row r="7855" spans="1:8" x14ac:dyDescent="0.3">
      <c r="A7855" t="s">
        <v>181</v>
      </c>
      <c r="B7855" t="s">
        <v>830</v>
      </c>
      <c r="C7855" t="s">
        <v>9947</v>
      </c>
      <c r="D7855" s="15" t="s">
        <v>9948</v>
      </c>
      <c r="E7855" s="21" t="str">
        <f>'Dati di base x Ind. Comunale'!E7855</f>
        <v>nd</v>
      </c>
      <c r="F7855" s="21" t="str">
        <f>'Dati di base x Ind. Comunale'!F7855</f>
        <v>nd</v>
      </c>
      <c r="G7855" s="21" t="str">
        <f>'Dati di base x Ind. Comunale'!G7855</f>
        <v>nd</v>
      </c>
      <c r="H7855" s="22" t="str">
        <f>'Dati di base x Ind. Comunale'!E7855</f>
        <v>nd</v>
      </c>
    </row>
    <row r="7856" spans="1:8" x14ac:dyDescent="0.3">
      <c r="A7856" t="s">
        <v>181</v>
      </c>
      <c r="B7856" t="s">
        <v>830</v>
      </c>
      <c r="C7856" t="s">
        <v>10038</v>
      </c>
      <c r="D7856" s="15" t="s">
        <v>10039</v>
      </c>
      <c r="E7856" s="21" t="str">
        <f>'Dati di base x Ind. Comunale'!E7856</f>
        <v>nd</v>
      </c>
      <c r="F7856" s="21" t="str">
        <f>'Dati di base x Ind. Comunale'!F7856</f>
        <v>nd</v>
      </c>
      <c r="G7856" s="21" t="str">
        <f>'Dati di base x Ind. Comunale'!G7856</f>
        <v>nd</v>
      </c>
      <c r="H7856" s="22" t="str">
        <f>'Dati di base x Ind. Comunale'!E7856</f>
        <v>nd</v>
      </c>
    </row>
    <row r="7857" spans="1:8" x14ac:dyDescent="0.3">
      <c r="A7857" t="s">
        <v>181</v>
      </c>
      <c r="B7857" t="s">
        <v>830</v>
      </c>
      <c r="C7857" t="s">
        <v>10386</v>
      </c>
      <c r="D7857" s="15" t="s">
        <v>10387</v>
      </c>
      <c r="E7857" s="21" t="str">
        <f>'Dati di base x Ind. Comunale'!E7857</f>
        <v>nd</v>
      </c>
      <c r="F7857" s="21" t="str">
        <f>'Dati di base x Ind. Comunale'!F7857</f>
        <v>nd</v>
      </c>
      <c r="G7857" s="21" t="str">
        <f>'Dati di base x Ind. Comunale'!G7857</f>
        <v>nd</v>
      </c>
      <c r="H7857" s="22" t="str">
        <f>'Dati di base x Ind. Comunale'!E7857</f>
        <v>nd</v>
      </c>
    </row>
    <row r="7858" spans="1:8" x14ac:dyDescent="0.3">
      <c r="A7858" t="s">
        <v>181</v>
      </c>
      <c r="B7858" t="s">
        <v>830</v>
      </c>
      <c r="C7858" t="s">
        <v>10443</v>
      </c>
      <c r="D7858" s="15" t="s">
        <v>10444</v>
      </c>
      <c r="E7858" s="21" t="str">
        <f>'Dati di base x Ind. Comunale'!E7858</f>
        <v>nd</v>
      </c>
      <c r="F7858" s="21" t="str">
        <f>'Dati di base x Ind. Comunale'!F7858</f>
        <v>nd</v>
      </c>
      <c r="G7858" s="21" t="str">
        <f>'Dati di base x Ind. Comunale'!G7858</f>
        <v>nd</v>
      </c>
      <c r="H7858" s="22" t="str">
        <f>'Dati di base x Ind. Comunale'!E7858</f>
        <v>nd</v>
      </c>
    </row>
    <row r="7859" spans="1:8" x14ac:dyDescent="0.3">
      <c r="A7859" t="s">
        <v>181</v>
      </c>
      <c r="B7859" t="s">
        <v>830</v>
      </c>
      <c r="C7859" t="s">
        <v>10806</v>
      </c>
      <c r="D7859" s="15" t="s">
        <v>10807</v>
      </c>
      <c r="E7859" s="21" t="str">
        <f>'Dati di base x Ind. Comunale'!E7859</f>
        <v>nd</v>
      </c>
      <c r="F7859" s="21" t="str">
        <f>'Dati di base x Ind. Comunale'!F7859</f>
        <v>nd</v>
      </c>
      <c r="G7859" s="21" t="str">
        <f>'Dati di base x Ind. Comunale'!G7859</f>
        <v>nd</v>
      </c>
      <c r="H7859" s="22" t="str">
        <f>'Dati di base x Ind. Comunale'!E7859</f>
        <v>nd</v>
      </c>
    </row>
    <row r="7860" spans="1:8" x14ac:dyDescent="0.3">
      <c r="A7860" t="s">
        <v>181</v>
      </c>
      <c r="B7860" t="s">
        <v>830</v>
      </c>
      <c r="C7860" t="s">
        <v>11876</v>
      </c>
      <c r="D7860" s="15" t="s">
        <v>11877</v>
      </c>
      <c r="E7860" s="21" t="str">
        <f>'Dati di base x Ind. Comunale'!E7860</f>
        <v>nd</v>
      </c>
      <c r="F7860" s="21" t="str">
        <f>'Dati di base x Ind. Comunale'!F7860</f>
        <v>nd</v>
      </c>
      <c r="G7860" s="21" t="str">
        <f>'Dati di base x Ind. Comunale'!G7860</f>
        <v>nd</v>
      </c>
      <c r="H7860" s="22" t="str">
        <f>'Dati di base x Ind. Comunale'!E7860</f>
        <v>nd</v>
      </c>
    </row>
    <row r="7861" spans="1:8" x14ac:dyDescent="0.3">
      <c r="A7861" t="s">
        <v>181</v>
      </c>
      <c r="B7861" t="s">
        <v>830</v>
      </c>
      <c r="C7861" t="s">
        <v>11992</v>
      </c>
      <c r="D7861" s="15" t="s">
        <v>11993</v>
      </c>
      <c r="E7861" s="21" t="str">
        <f>'Dati di base x Ind. Comunale'!E7861</f>
        <v>nd</v>
      </c>
      <c r="F7861" s="21" t="str">
        <f>'Dati di base x Ind. Comunale'!F7861</f>
        <v>nd</v>
      </c>
      <c r="G7861" s="21" t="str">
        <f>'Dati di base x Ind. Comunale'!G7861</f>
        <v>nd</v>
      </c>
      <c r="H7861" s="22" t="str">
        <f>'Dati di base x Ind. Comunale'!E7861</f>
        <v>nd</v>
      </c>
    </row>
    <row r="7862" spans="1:8" x14ac:dyDescent="0.3">
      <c r="A7862" t="s">
        <v>181</v>
      </c>
      <c r="B7862" t="s">
        <v>830</v>
      </c>
      <c r="C7862" t="s">
        <v>11994</v>
      </c>
      <c r="D7862" s="15" t="s">
        <v>11995</v>
      </c>
      <c r="E7862" s="21" t="str">
        <f>'Dati di base x Ind. Comunale'!E7862</f>
        <v>nd</v>
      </c>
      <c r="F7862" s="21" t="str">
        <f>'Dati di base x Ind. Comunale'!F7862</f>
        <v>nd</v>
      </c>
      <c r="G7862" s="21" t="str">
        <f>'Dati di base x Ind. Comunale'!G7862</f>
        <v>nd</v>
      </c>
      <c r="H7862" s="22" t="str">
        <f>'Dati di base x Ind. Comunale'!E7862</f>
        <v>nd</v>
      </c>
    </row>
    <row r="7863" spans="1:8" x14ac:dyDescent="0.3">
      <c r="A7863" t="s">
        <v>181</v>
      </c>
      <c r="B7863" t="s">
        <v>830</v>
      </c>
      <c r="C7863" t="s">
        <v>12025</v>
      </c>
      <c r="D7863" s="15" t="s">
        <v>12026</v>
      </c>
      <c r="E7863" s="21" t="str">
        <f>'Dati di base x Ind. Comunale'!E7863</f>
        <v>nd</v>
      </c>
      <c r="F7863" s="21" t="str">
        <f>'Dati di base x Ind. Comunale'!F7863</f>
        <v>nd</v>
      </c>
      <c r="G7863" s="21" t="str">
        <f>'Dati di base x Ind. Comunale'!G7863</f>
        <v>nd</v>
      </c>
      <c r="H7863" s="22" t="str">
        <f>'Dati di base x Ind. Comunale'!E7863</f>
        <v>nd</v>
      </c>
    </row>
    <row r="7864" spans="1:8" x14ac:dyDescent="0.3">
      <c r="A7864" t="s">
        <v>181</v>
      </c>
      <c r="B7864" t="s">
        <v>830</v>
      </c>
      <c r="C7864" t="s">
        <v>12178</v>
      </c>
      <c r="D7864" s="15" t="s">
        <v>12179</v>
      </c>
      <c r="E7864" s="21" t="str">
        <f>'Dati di base x Ind. Comunale'!E7864</f>
        <v>nd</v>
      </c>
      <c r="F7864" s="21" t="str">
        <f>'Dati di base x Ind. Comunale'!F7864</f>
        <v>nd</v>
      </c>
      <c r="G7864" s="21" t="str">
        <f>'Dati di base x Ind. Comunale'!G7864</f>
        <v>nd</v>
      </c>
      <c r="H7864" s="22" t="str">
        <f>'Dati di base x Ind. Comunale'!E7864</f>
        <v>nd</v>
      </c>
    </row>
    <row r="7865" spans="1:8" x14ac:dyDescent="0.3">
      <c r="A7865" t="s">
        <v>181</v>
      </c>
      <c r="B7865" t="s">
        <v>830</v>
      </c>
      <c r="C7865" t="s">
        <v>12284</v>
      </c>
      <c r="D7865" s="15" t="s">
        <v>12285</v>
      </c>
      <c r="E7865" s="21" t="str">
        <f>'Dati di base x Ind. Comunale'!E7865</f>
        <v>nd</v>
      </c>
      <c r="F7865" s="21" t="str">
        <f>'Dati di base x Ind. Comunale'!F7865</f>
        <v>nd</v>
      </c>
      <c r="G7865" s="21" t="str">
        <f>'Dati di base x Ind. Comunale'!G7865</f>
        <v>nd</v>
      </c>
      <c r="H7865" s="22" t="str">
        <f>'Dati di base x Ind. Comunale'!E7865</f>
        <v>nd</v>
      </c>
    </row>
    <row r="7866" spans="1:8" x14ac:dyDescent="0.3">
      <c r="A7866" t="s">
        <v>181</v>
      </c>
      <c r="B7866" t="s">
        <v>830</v>
      </c>
      <c r="C7866" t="s">
        <v>12482</v>
      </c>
      <c r="D7866" s="15" t="s">
        <v>12483</v>
      </c>
      <c r="E7866" s="21" t="str">
        <f>'Dati di base x Ind. Comunale'!E7866</f>
        <v>nd</v>
      </c>
      <c r="F7866" s="21" t="str">
        <f>'Dati di base x Ind. Comunale'!F7866</f>
        <v>nd</v>
      </c>
      <c r="G7866" s="21" t="str">
        <f>'Dati di base x Ind. Comunale'!G7866</f>
        <v>nd</v>
      </c>
      <c r="H7866" s="22" t="str">
        <f>'Dati di base x Ind. Comunale'!E7866</f>
        <v>nd</v>
      </c>
    </row>
    <row r="7867" spans="1:8" x14ac:dyDescent="0.3">
      <c r="A7867" t="s">
        <v>181</v>
      </c>
      <c r="B7867" t="s">
        <v>830</v>
      </c>
      <c r="C7867" t="s">
        <v>12625</v>
      </c>
      <c r="D7867" s="15" t="s">
        <v>12626</v>
      </c>
      <c r="E7867" s="21" t="str">
        <f>'Dati di base x Ind. Comunale'!E7867</f>
        <v>nd</v>
      </c>
      <c r="F7867" s="21" t="str">
        <f>'Dati di base x Ind. Comunale'!F7867</f>
        <v>nd</v>
      </c>
      <c r="G7867" s="21" t="str">
        <f>'Dati di base x Ind. Comunale'!G7867</f>
        <v>nd</v>
      </c>
      <c r="H7867" s="22" t="str">
        <f>'Dati di base x Ind. Comunale'!E7867</f>
        <v>nd</v>
      </c>
    </row>
    <row r="7868" spans="1:8" x14ac:dyDescent="0.3">
      <c r="A7868" t="s">
        <v>181</v>
      </c>
      <c r="B7868" t="s">
        <v>830</v>
      </c>
      <c r="C7868" t="s">
        <v>12654</v>
      </c>
      <c r="D7868" s="15" t="s">
        <v>12655</v>
      </c>
      <c r="E7868" s="21" t="str">
        <f>'Dati di base x Ind. Comunale'!E7868</f>
        <v>nd</v>
      </c>
      <c r="F7868" s="21" t="str">
        <f>'Dati di base x Ind. Comunale'!F7868</f>
        <v>nd</v>
      </c>
      <c r="G7868" s="21" t="str">
        <f>'Dati di base x Ind. Comunale'!G7868</f>
        <v>nd</v>
      </c>
      <c r="H7868" s="22" t="str">
        <f>'Dati di base x Ind. Comunale'!E7868</f>
        <v>nd</v>
      </c>
    </row>
    <row r="7869" spans="1:8" x14ac:dyDescent="0.3">
      <c r="A7869" t="s">
        <v>181</v>
      </c>
      <c r="B7869" t="s">
        <v>830</v>
      </c>
      <c r="C7869" t="s">
        <v>12708</v>
      </c>
      <c r="D7869" s="15" t="s">
        <v>12709</v>
      </c>
      <c r="E7869" s="21" t="str">
        <f>'Dati di base x Ind. Comunale'!E7869</f>
        <v>nd</v>
      </c>
      <c r="F7869" s="21" t="str">
        <f>'Dati di base x Ind. Comunale'!F7869</f>
        <v>nd</v>
      </c>
      <c r="G7869" s="21" t="str">
        <f>'Dati di base x Ind. Comunale'!G7869</f>
        <v>nd</v>
      </c>
      <c r="H7869" s="22" t="str">
        <f>'Dati di base x Ind. Comunale'!E7869</f>
        <v>nd</v>
      </c>
    </row>
    <row r="7870" spans="1:8" x14ac:dyDescent="0.3">
      <c r="A7870" t="s">
        <v>181</v>
      </c>
      <c r="B7870" t="s">
        <v>830</v>
      </c>
      <c r="C7870" t="s">
        <v>12835</v>
      </c>
      <c r="D7870" s="15" t="s">
        <v>12836</v>
      </c>
      <c r="E7870" s="21" t="str">
        <f>'Dati di base x Ind. Comunale'!E7870</f>
        <v>nd</v>
      </c>
      <c r="F7870" s="21" t="str">
        <f>'Dati di base x Ind. Comunale'!F7870</f>
        <v>nd</v>
      </c>
      <c r="G7870" s="21" t="str">
        <f>'Dati di base x Ind. Comunale'!G7870</f>
        <v>nd</v>
      </c>
      <c r="H7870" s="22" t="str">
        <f>'Dati di base x Ind. Comunale'!E7870</f>
        <v>nd</v>
      </c>
    </row>
    <row r="7871" spans="1:8" x14ac:dyDescent="0.3">
      <c r="A7871" t="s">
        <v>181</v>
      </c>
      <c r="B7871" t="s">
        <v>830</v>
      </c>
      <c r="C7871" t="s">
        <v>12887</v>
      </c>
      <c r="D7871" s="15" t="s">
        <v>12888</v>
      </c>
      <c r="E7871" s="21" t="str">
        <f>'Dati di base x Ind. Comunale'!E7871</f>
        <v>nd</v>
      </c>
      <c r="F7871" s="21" t="str">
        <f>'Dati di base x Ind. Comunale'!F7871</f>
        <v>nd</v>
      </c>
      <c r="G7871" s="21" t="str">
        <f>'Dati di base x Ind. Comunale'!G7871</f>
        <v>nd</v>
      </c>
      <c r="H7871" s="22" t="str">
        <f>'Dati di base x Ind. Comunale'!E7871</f>
        <v>nd</v>
      </c>
    </row>
    <row r="7872" spans="1:8" x14ac:dyDescent="0.3">
      <c r="A7872" t="s">
        <v>181</v>
      </c>
      <c r="B7872" t="s">
        <v>830</v>
      </c>
      <c r="C7872" t="s">
        <v>12923</v>
      </c>
      <c r="D7872" s="15" t="s">
        <v>12924</v>
      </c>
      <c r="E7872" s="21" t="str">
        <f>'Dati di base x Ind. Comunale'!E7872</f>
        <v>nd</v>
      </c>
      <c r="F7872" s="21" t="str">
        <f>'Dati di base x Ind. Comunale'!F7872</f>
        <v>nd</v>
      </c>
      <c r="G7872" s="21" t="str">
        <f>'Dati di base x Ind. Comunale'!G7872</f>
        <v>nd</v>
      </c>
      <c r="H7872" s="22" t="str">
        <f>'Dati di base x Ind. Comunale'!E7872</f>
        <v>nd</v>
      </c>
    </row>
    <row r="7873" spans="1:8" x14ac:dyDescent="0.3">
      <c r="A7873" t="s">
        <v>181</v>
      </c>
      <c r="B7873" t="s">
        <v>830</v>
      </c>
      <c r="C7873" t="s">
        <v>12929</v>
      </c>
      <c r="D7873" s="15" t="s">
        <v>12930</v>
      </c>
      <c r="E7873" s="21" t="str">
        <f>'Dati di base x Ind. Comunale'!E7873</f>
        <v>nd</v>
      </c>
      <c r="F7873" s="21" t="str">
        <f>'Dati di base x Ind. Comunale'!F7873</f>
        <v>nd</v>
      </c>
      <c r="G7873" s="21" t="str">
        <f>'Dati di base x Ind. Comunale'!G7873</f>
        <v>nd</v>
      </c>
      <c r="H7873" s="22" t="str">
        <f>'Dati di base x Ind. Comunale'!E7873</f>
        <v>nd</v>
      </c>
    </row>
    <row r="7874" spans="1:8" x14ac:dyDescent="0.3">
      <c r="A7874" t="s">
        <v>181</v>
      </c>
      <c r="B7874" t="s">
        <v>830</v>
      </c>
      <c r="C7874" t="s">
        <v>13057</v>
      </c>
      <c r="D7874" s="15" t="s">
        <v>13058</v>
      </c>
      <c r="E7874" s="21" t="str">
        <f>'Dati di base x Ind. Comunale'!E7874</f>
        <v>nd</v>
      </c>
      <c r="F7874" s="21" t="str">
        <f>'Dati di base x Ind. Comunale'!F7874</f>
        <v>nd</v>
      </c>
      <c r="G7874" s="21" t="str">
        <f>'Dati di base x Ind. Comunale'!G7874</f>
        <v>nd</v>
      </c>
      <c r="H7874" s="22" t="str">
        <f>'Dati di base x Ind. Comunale'!E7874</f>
        <v>nd</v>
      </c>
    </row>
    <row r="7875" spans="1:8" x14ac:dyDescent="0.3">
      <c r="A7875" t="s">
        <v>181</v>
      </c>
      <c r="B7875" t="s">
        <v>830</v>
      </c>
      <c r="C7875" t="s">
        <v>13287</v>
      </c>
      <c r="D7875" s="15" t="s">
        <v>13288</v>
      </c>
      <c r="E7875" s="21" t="str">
        <f>'Dati di base x Ind. Comunale'!E7875</f>
        <v>nd</v>
      </c>
      <c r="F7875" s="21" t="str">
        <f>'Dati di base x Ind. Comunale'!F7875</f>
        <v>nd</v>
      </c>
      <c r="G7875" s="21" t="str">
        <f>'Dati di base x Ind. Comunale'!G7875</f>
        <v>nd</v>
      </c>
      <c r="H7875" s="22" t="str">
        <f>'Dati di base x Ind. Comunale'!E7875</f>
        <v>nd</v>
      </c>
    </row>
    <row r="7876" spans="1:8" x14ac:dyDescent="0.3">
      <c r="A7876" t="s">
        <v>181</v>
      </c>
      <c r="B7876" t="s">
        <v>830</v>
      </c>
      <c r="C7876" t="s">
        <v>13303</v>
      </c>
      <c r="D7876" s="15" t="s">
        <v>13304</v>
      </c>
      <c r="E7876" s="21" t="str">
        <f>'Dati di base x Ind. Comunale'!E7876</f>
        <v>nd</v>
      </c>
      <c r="F7876" s="21" t="str">
        <f>'Dati di base x Ind. Comunale'!F7876</f>
        <v>nd</v>
      </c>
      <c r="G7876" s="21" t="str">
        <f>'Dati di base x Ind. Comunale'!G7876</f>
        <v>nd</v>
      </c>
      <c r="H7876" s="22" t="str">
        <f>'Dati di base x Ind. Comunale'!E7876</f>
        <v>nd</v>
      </c>
    </row>
    <row r="7877" spans="1:8" x14ac:dyDescent="0.3">
      <c r="A7877" t="s">
        <v>181</v>
      </c>
      <c r="B7877" t="s">
        <v>830</v>
      </c>
      <c r="C7877" t="s">
        <v>13357</v>
      </c>
      <c r="D7877" s="15" t="s">
        <v>13358</v>
      </c>
      <c r="E7877" s="21" t="str">
        <f>'Dati di base x Ind. Comunale'!E7877</f>
        <v>nd</v>
      </c>
      <c r="F7877" s="21" t="str">
        <f>'Dati di base x Ind. Comunale'!F7877</f>
        <v>nd</v>
      </c>
      <c r="G7877" s="21" t="str">
        <f>'Dati di base x Ind. Comunale'!G7877</f>
        <v>nd</v>
      </c>
      <c r="H7877" s="22" t="str">
        <f>'Dati di base x Ind. Comunale'!E7877</f>
        <v>nd</v>
      </c>
    </row>
    <row r="7878" spans="1:8" x14ac:dyDescent="0.3">
      <c r="A7878" t="s">
        <v>181</v>
      </c>
      <c r="B7878" t="s">
        <v>830</v>
      </c>
      <c r="C7878" t="s">
        <v>13365</v>
      </c>
      <c r="D7878" s="15" t="s">
        <v>13366</v>
      </c>
      <c r="E7878" s="21" t="str">
        <f>'Dati di base x Ind. Comunale'!E7878</f>
        <v>nd</v>
      </c>
      <c r="F7878" s="21" t="str">
        <f>'Dati di base x Ind. Comunale'!F7878</f>
        <v>nd</v>
      </c>
      <c r="G7878" s="21" t="str">
        <f>'Dati di base x Ind. Comunale'!G7878</f>
        <v>nd</v>
      </c>
      <c r="H7878" s="22" t="str">
        <f>'Dati di base x Ind. Comunale'!E7878</f>
        <v>nd</v>
      </c>
    </row>
    <row r="7879" spans="1:8" x14ac:dyDescent="0.3">
      <c r="A7879" t="s">
        <v>181</v>
      </c>
      <c r="B7879" t="s">
        <v>830</v>
      </c>
      <c r="C7879" t="s">
        <v>13411</v>
      </c>
      <c r="D7879" s="15" t="s">
        <v>13412</v>
      </c>
      <c r="E7879" s="21" t="str">
        <f>'Dati di base x Ind. Comunale'!E7879</f>
        <v>nd</v>
      </c>
      <c r="F7879" s="21" t="str">
        <f>'Dati di base x Ind. Comunale'!F7879</f>
        <v>nd</v>
      </c>
      <c r="G7879" s="21" t="str">
        <f>'Dati di base x Ind. Comunale'!G7879</f>
        <v>nd</v>
      </c>
      <c r="H7879" s="22" t="str">
        <f>'Dati di base x Ind. Comunale'!E7879</f>
        <v>nd</v>
      </c>
    </row>
    <row r="7880" spans="1:8" x14ac:dyDescent="0.3">
      <c r="A7880" t="s">
        <v>181</v>
      </c>
      <c r="B7880" t="s">
        <v>830</v>
      </c>
      <c r="C7880" t="s">
        <v>13441</v>
      </c>
      <c r="D7880" s="15" t="s">
        <v>13442</v>
      </c>
      <c r="E7880" s="21" t="str">
        <f>'Dati di base x Ind. Comunale'!E7880</f>
        <v>nd</v>
      </c>
      <c r="F7880" s="21" t="str">
        <f>'Dati di base x Ind. Comunale'!F7880</f>
        <v>nd</v>
      </c>
      <c r="G7880" s="21" t="str">
        <f>'Dati di base x Ind. Comunale'!G7880</f>
        <v>nd</v>
      </c>
      <c r="H7880" s="22" t="str">
        <f>'Dati di base x Ind. Comunale'!E7880</f>
        <v>nd</v>
      </c>
    </row>
    <row r="7881" spans="1:8" x14ac:dyDescent="0.3">
      <c r="A7881" t="s">
        <v>181</v>
      </c>
      <c r="B7881" t="s">
        <v>830</v>
      </c>
      <c r="C7881" t="s">
        <v>13443</v>
      </c>
      <c r="D7881" s="15" t="s">
        <v>13444</v>
      </c>
      <c r="E7881" s="21" t="str">
        <f>'Dati di base x Ind. Comunale'!E7881</f>
        <v>nd</v>
      </c>
      <c r="F7881" s="21" t="str">
        <f>'Dati di base x Ind. Comunale'!F7881</f>
        <v>nd</v>
      </c>
      <c r="G7881" s="21" t="str">
        <f>'Dati di base x Ind. Comunale'!G7881</f>
        <v>nd</v>
      </c>
      <c r="H7881" s="22" t="str">
        <f>'Dati di base x Ind. Comunale'!E7881</f>
        <v>nd</v>
      </c>
    </row>
    <row r="7882" spans="1:8" x14ac:dyDescent="0.3">
      <c r="A7882" t="s">
        <v>181</v>
      </c>
      <c r="B7882" t="s">
        <v>830</v>
      </c>
      <c r="C7882" t="s">
        <v>13502</v>
      </c>
      <c r="D7882" s="15" t="s">
        <v>13503</v>
      </c>
      <c r="E7882" s="21" t="str">
        <f>'Dati di base x Ind. Comunale'!E7882</f>
        <v>nd</v>
      </c>
      <c r="F7882" s="21" t="str">
        <f>'Dati di base x Ind. Comunale'!F7882</f>
        <v>nd</v>
      </c>
      <c r="G7882" s="21" t="str">
        <f>'Dati di base x Ind. Comunale'!G7882</f>
        <v>nd</v>
      </c>
      <c r="H7882" s="22" t="str">
        <f>'Dati di base x Ind. Comunale'!E7882</f>
        <v>nd</v>
      </c>
    </row>
    <row r="7883" spans="1:8" x14ac:dyDescent="0.3">
      <c r="A7883" t="s">
        <v>181</v>
      </c>
      <c r="B7883" t="s">
        <v>830</v>
      </c>
      <c r="C7883" t="s">
        <v>13504</v>
      </c>
      <c r="D7883" s="15" t="s">
        <v>13505</v>
      </c>
      <c r="E7883" s="21" t="str">
        <f>'Dati di base x Ind. Comunale'!E7883</f>
        <v>nd</v>
      </c>
      <c r="F7883" s="21" t="str">
        <f>'Dati di base x Ind. Comunale'!F7883</f>
        <v>nd</v>
      </c>
      <c r="G7883" s="21" t="str">
        <f>'Dati di base x Ind. Comunale'!G7883</f>
        <v>nd</v>
      </c>
      <c r="H7883" s="22" t="str">
        <f>'Dati di base x Ind. Comunale'!E7883</f>
        <v>nd</v>
      </c>
    </row>
    <row r="7884" spans="1:8" x14ac:dyDescent="0.3">
      <c r="A7884" t="s">
        <v>181</v>
      </c>
      <c r="B7884" t="s">
        <v>830</v>
      </c>
      <c r="C7884" t="s">
        <v>13506</v>
      </c>
      <c r="D7884" s="15" t="s">
        <v>13507</v>
      </c>
      <c r="E7884" s="21" t="str">
        <f>'Dati di base x Ind. Comunale'!E7884</f>
        <v>nd</v>
      </c>
      <c r="F7884" s="21" t="str">
        <f>'Dati di base x Ind. Comunale'!F7884</f>
        <v>nd</v>
      </c>
      <c r="G7884" s="21" t="str">
        <f>'Dati di base x Ind. Comunale'!G7884</f>
        <v>nd</v>
      </c>
      <c r="H7884" s="22" t="str">
        <f>'Dati di base x Ind. Comunale'!E7884</f>
        <v>nd</v>
      </c>
    </row>
    <row r="7885" spans="1:8" x14ac:dyDescent="0.3">
      <c r="A7885" t="s">
        <v>181</v>
      </c>
      <c r="B7885" t="s">
        <v>830</v>
      </c>
      <c r="C7885" t="s">
        <v>13531</v>
      </c>
      <c r="D7885" s="15" t="s">
        <v>13532</v>
      </c>
      <c r="E7885" s="21" t="str">
        <f>'Dati di base x Ind. Comunale'!E7885</f>
        <v>nd</v>
      </c>
      <c r="F7885" s="21" t="str">
        <f>'Dati di base x Ind. Comunale'!F7885</f>
        <v>nd</v>
      </c>
      <c r="G7885" s="21" t="str">
        <f>'Dati di base x Ind. Comunale'!G7885</f>
        <v>nd</v>
      </c>
      <c r="H7885" s="22" t="str">
        <f>'Dati di base x Ind. Comunale'!E7885</f>
        <v>nd</v>
      </c>
    </row>
    <row r="7886" spans="1:8" x14ac:dyDescent="0.3">
      <c r="A7886" t="s">
        <v>181</v>
      </c>
      <c r="B7886" t="s">
        <v>830</v>
      </c>
      <c r="C7886" t="s">
        <v>13547</v>
      </c>
      <c r="D7886" s="15" t="s">
        <v>13548</v>
      </c>
      <c r="E7886" s="21" t="str">
        <f>'Dati di base x Ind. Comunale'!E7886</f>
        <v>nd</v>
      </c>
      <c r="F7886" s="21" t="str">
        <f>'Dati di base x Ind. Comunale'!F7886</f>
        <v>nd</v>
      </c>
      <c r="G7886" s="21" t="str">
        <f>'Dati di base x Ind. Comunale'!G7886</f>
        <v>nd</v>
      </c>
      <c r="H7886" s="22" t="str">
        <f>'Dati di base x Ind. Comunale'!E7886</f>
        <v>nd</v>
      </c>
    </row>
    <row r="7887" spans="1:8" x14ac:dyDescent="0.3">
      <c r="A7887" t="s">
        <v>181</v>
      </c>
      <c r="B7887" t="s">
        <v>830</v>
      </c>
      <c r="C7887" t="s">
        <v>13549</v>
      </c>
      <c r="D7887" s="15" t="s">
        <v>13550</v>
      </c>
      <c r="E7887" s="21" t="str">
        <f>'Dati di base x Ind. Comunale'!E7887</f>
        <v>nd</v>
      </c>
      <c r="F7887" s="21" t="str">
        <f>'Dati di base x Ind. Comunale'!F7887</f>
        <v>nd</v>
      </c>
      <c r="G7887" s="21" t="str">
        <f>'Dati di base x Ind. Comunale'!G7887</f>
        <v>nd</v>
      </c>
      <c r="H7887" s="22" t="str">
        <f>'Dati di base x Ind. Comunale'!E7887</f>
        <v>nd</v>
      </c>
    </row>
    <row r="7888" spans="1:8" x14ac:dyDescent="0.3">
      <c r="A7888" t="s">
        <v>181</v>
      </c>
      <c r="B7888" t="s">
        <v>830</v>
      </c>
      <c r="C7888" t="s">
        <v>13600</v>
      </c>
      <c r="D7888" s="15" t="s">
        <v>13601</v>
      </c>
      <c r="E7888" s="21" t="str">
        <f>'Dati di base x Ind. Comunale'!E7888</f>
        <v>nd</v>
      </c>
      <c r="F7888" s="21" t="str">
        <f>'Dati di base x Ind. Comunale'!F7888</f>
        <v>nd</v>
      </c>
      <c r="G7888" s="21" t="str">
        <f>'Dati di base x Ind. Comunale'!G7888</f>
        <v>nd</v>
      </c>
      <c r="H7888" s="22" t="str">
        <f>'Dati di base x Ind. Comunale'!E7888</f>
        <v>nd</v>
      </c>
    </row>
    <row r="7889" spans="1:8" x14ac:dyDescent="0.3">
      <c r="A7889" t="s">
        <v>181</v>
      </c>
      <c r="B7889" t="s">
        <v>830</v>
      </c>
      <c r="C7889" t="s">
        <v>13643</v>
      </c>
      <c r="D7889" s="15" t="s">
        <v>13644</v>
      </c>
      <c r="E7889" s="21" t="str">
        <f>'Dati di base x Ind. Comunale'!E7889</f>
        <v>nd</v>
      </c>
      <c r="F7889" s="21" t="str">
        <f>'Dati di base x Ind. Comunale'!F7889</f>
        <v>nd</v>
      </c>
      <c r="G7889" s="21" t="str">
        <f>'Dati di base x Ind. Comunale'!G7889</f>
        <v>nd</v>
      </c>
      <c r="H7889" s="22" t="str">
        <f>'Dati di base x Ind. Comunale'!E7889</f>
        <v>nd</v>
      </c>
    </row>
    <row r="7890" spans="1:8" x14ac:dyDescent="0.3">
      <c r="A7890" t="s">
        <v>181</v>
      </c>
      <c r="B7890" t="s">
        <v>830</v>
      </c>
      <c r="C7890" t="s">
        <v>13955</v>
      </c>
      <c r="D7890" s="15" t="s">
        <v>13956</v>
      </c>
      <c r="E7890" s="21" t="str">
        <f>'Dati di base x Ind. Comunale'!E7890</f>
        <v>nd</v>
      </c>
      <c r="F7890" s="21" t="str">
        <f>'Dati di base x Ind. Comunale'!F7890</f>
        <v>nd</v>
      </c>
      <c r="G7890" s="21" t="str">
        <f>'Dati di base x Ind. Comunale'!G7890</f>
        <v>nd</v>
      </c>
      <c r="H7890" s="22" t="str">
        <f>'Dati di base x Ind. Comunale'!E7890</f>
        <v>nd</v>
      </c>
    </row>
    <row r="7891" spans="1:8" x14ac:dyDescent="0.3">
      <c r="A7891" t="s">
        <v>181</v>
      </c>
      <c r="B7891" t="s">
        <v>830</v>
      </c>
      <c r="C7891" t="s">
        <v>14200</v>
      </c>
      <c r="D7891" s="15" t="s">
        <v>14201</v>
      </c>
      <c r="E7891" s="21" t="str">
        <f>'Dati di base x Ind. Comunale'!E7891</f>
        <v>nd</v>
      </c>
      <c r="F7891" s="21" t="str">
        <f>'Dati di base x Ind. Comunale'!F7891</f>
        <v>nd</v>
      </c>
      <c r="G7891" s="21" t="str">
        <f>'Dati di base x Ind. Comunale'!G7891</f>
        <v>nd</v>
      </c>
      <c r="H7891" s="22" t="str">
        <f>'Dati di base x Ind. Comunale'!E7891</f>
        <v>nd</v>
      </c>
    </row>
    <row r="7892" spans="1:8" x14ac:dyDescent="0.3">
      <c r="A7892" t="s">
        <v>181</v>
      </c>
      <c r="B7892" t="s">
        <v>830</v>
      </c>
      <c r="C7892" t="s">
        <v>14493</v>
      </c>
      <c r="D7892" s="15" t="s">
        <v>14494</v>
      </c>
      <c r="E7892" s="21" t="str">
        <f>'Dati di base x Ind. Comunale'!E7892</f>
        <v>nd</v>
      </c>
      <c r="F7892" s="21" t="str">
        <f>'Dati di base x Ind. Comunale'!F7892</f>
        <v>nd</v>
      </c>
      <c r="G7892" s="21" t="str">
        <f>'Dati di base x Ind. Comunale'!G7892</f>
        <v>nd</v>
      </c>
      <c r="H7892" s="22" t="str">
        <f>'Dati di base x Ind. Comunale'!E7892</f>
        <v>nd</v>
      </c>
    </row>
    <row r="7893" spans="1:8" x14ac:dyDescent="0.3">
      <c r="A7893" t="s">
        <v>181</v>
      </c>
      <c r="B7893" t="s">
        <v>830</v>
      </c>
      <c r="C7893" t="s">
        <v>14684</v>
      </c>
      <c r="D7893" s="15" t="s">
        <v>14685</v>
      </c>
      <c r="E7893" s="21" t="str">
        <f>'Dati di base x Ind. Comunale'!E7893</f>
        <v>nd</v>
      </c>
      <c r="F7893" s="21" t="str">
        <f>'Dati di base x Ind. Comunale'!F7893</f>
        <v>nd</v>
      </c>
      <c r="G7893" s="21" t="str">
        <f>'Dati di base x Ind. Comunale'!G7893</f>
        <v>nd</v>
      </c>
      <c r="H7893" s="22" t="str">
        <f>'Dati di base x Ind. Comunale'!E7893</f>
        <v>nd</v>
      </c>
    </row>
    <row r="7894" spans="1:8" x14ac:dyDescent="0.3">
      <c r="A7894" t="s">
        <v>181</v>
      </c>
      <c r="B7894" t="s">
        <v>830</v>
      </c>
      <c r="C7894" t="s">
        <v>14700</v>
      </c>
      <c r="D7894" s="15" t="s">
        <v>14701</v>
      </c>
      <c r="E7894" s="21" t="str">
        <f>'Dati di base x Ind. Comunale'!E7894</f>
        <v>nd</v>
      </c>
      <c r="F7894" s="21" t="str">
        <f>'Dati di base x Ind. Comunale'!F7894</f>
        <v>nd</v>
      </c>
      <c r="G7894" s="21" t="str">
        <f>'Dati di base x Ind. Comunale'!G7894</f>
        <v>nd</v>
      </c>
      <c r="H7894" s="22" t="str">
        <f>'Dati di base x Ind. Comunale'!E7894</f>
        <v>nd</v>
      </c>
    </row>
    <row r="7895" spans="1:8" x14ac:dyDescent="0.3">
      <c r="A7895" t="s">
        <v>181</v>
      </c>
      <c r="B7895" t="s">
        <v>830</v>
      </c>
      <c r="C7895" t="s">
        <v>14762</v>
      </c>
      <c r="D7895" s="15" t="s">
        <v>14763</v>
      </c>
      <c r="E7895" s="21" t="str">
        <f>'Dati di base x Ind. Comunale'!E7895</f>
        <v>nd</v>
      </c>
      <c r="F7895" s="21" t="str">
        <f>'Dati di base x Ind. Comunale'!F7895</f>
        <v>nd</v>
      </c>
      <c r="G7895" s="21" t="str">
        <f>'Dati di base x Ind. Comunale'!G7895</f>
        <v>nd</v>
      </c>
      <c r="H7895" s="22" t="str">
        <f>'Dati di base x Ind. Comunale'!E7895</f>
        <v>nd</v>
      </c>
    </row>
    <row r="7896" spans="1:8" x14ac:dyDescent="0.3">
      <c r="A7896" t="s">
        <v>181</v>
      </c>
      <c r="B7896" t="s">
        <v>830</v>
      </c>
      <c r="C7896" t="s">
        <v>14764</v>
      </c>
      <c r="D7896" s="15" t="s">
        <v>14765</v>
      </c>
      <c r="E7896" s="21" t="str">
        <f>'Dati di base x Ind. Comunale'!E7896</f>
        <v>nd</v>
      </c>
      <c r="F7896" s="21" t="str">
        <f>'Dati di base x Ind. Comunale'!F7896</f>
        <v>nd</v>
      </c>
      <c r="G7896" s="21" t="str">
        <f>'Dati di base x Ind. Comunale'!G7896</f>
        <v>nd</v>
      </c>
      <c r="H7896" s="22" t="str">
        <f>'Dati di base x Ind. Comunale'!E7896</f>
        <v>nd</v>
      </c>
    </row>
    <row r="7897" spans="1:8" x14ac:dyDescent="0.3">
      <c r="A7897" t="s">
        <v>181</v>
      </c>
      <c r="B7897" t="s">
        <v>830</v>
      </c>
      <c r="C7897" t="s">
        <v>14953</v>
      </c>
      <c r="D7897" s="15" t="s">
        <v>14954</v>
      </c>
      <c r="E7897" s="21" t="str">
        <f>'Dati di base x Ind. Comunale'!E7897</f>
        <v>nd</v>
      </c>
      <c r="F7897" s="21" t="str">
        <f>'Dati di base x Ind. Comunale'!F7897</f>
        <v>nd</v>
      </c>
      <c r="G7897" s="21" t="str">
        <f>'Dati di base x Ind. Comunale'!G7897</f>
        <v>nd</v>
      </c>
      <c r="H7897" s="22" t="str">
        <f>'Dati di base x Ind. Comunale'!E7897</f>
        <v>nd</v>
      </c>
    </row>
    <row r="7898" spans="1:8" x14ac:dyDescent="0.3">
      <c r="A7898" t="s">
        <v>181</v>
      </c>
      <c r="B7898" t="s">
        <v>830</v>
      </c>
      <c r="C7898" t="s">
        <v>15441</v>
      </c>
      <c r="D7898" s="15" t="s">
        <v>15442</v>
      </c>
      <c r="E7898" s="21" t="str">
        <f>'Dati di base x Ind. Comunale'!E7898</f>
        <v>nd</v>
      </c>
      <c r="F7898" s="21" t="str">
        <f>'Dati di base x Ind. Comunale'!F7898</f>
        <v>nd</v>
      </c>
      <c r="G7898" s="21" t="str">
        <f>'Dati di base x Ind. Comunale'!G7898</f>
        <v>nd</v>
      </c>
      <c r="H7898" s="22" t="str">
        <f>'Dati di base x Ind. Comunale'!E7898</f>
        <v>nd</v>
      </c>
    </row>
    <row r="7899" spans="1:8" x14ac:dyDescent="0.3">
      <c r="A7899" t="s">
        <v>181</v>
      </c>
      <c r="B7899" t="s">
        <v>830</v>
      </c>
      <c r="C7899" t="s">
        <v>15483</v>
      </c>
      <c r="D7899" s="15" t="s">
        <v>15484</v>
      </c>
      <c r="E7899" s="21" t="str">
        <f>'Dati di base x Ind. Comunale'!E7899</f>
        <v>nd</v>
      </c>
      <c r="F7899" s="21" t="str">
        <f>'Dati di base x Ind. Comunale'!F7899</f>
        <v>nd</v>
      </c>
      <c r="G7899" s="21" t="str">
        <f>'Dati di base x Ind. Comunale'!G7899</f>
        <v>nd</v>
      </c>
      <c r="H7899" s="22" t="str">
        <f>'Dati di base x Ind. Comunale'!E7899</f>
        <v>nd</v>
      </c>
    </row>
    <row r="7900" spans="1:8" x14ac:dyDescent="0.3">
      <c r="A7900" t="s">
        <v>181</v>
      </c>
      <c r="B7900" t="s">
        <v>830</v>
      </c>
      <c r="C7900" t="s">
        <v>15487</v>
      </c>
      <c r="D7900" s="15" t="s">
        <v>15488</v>
      </c>
      <c r="E7900" s="21" t="str">
        <f>'Dati di base x Ind. Comunale'!E7900</f>
        <v>nd</v>
      </c>
      <c r="F7900" s="21" t="str">
        <f>'Dati di base x Ind. Comunale'!F7900</f>
        <v>nd</v>
      </c>
      <c r="G7900" s="21" t="str">
        <f>'Dati di base x Ind. Comunale'!G7900</f>
        <v>nd</v>
      </c>
      <c r="H7900" s="22" t="str">
        <f>'Dati di base x Ind. Comunale'!E7900</f>
        <v>nd</v>
      </c>
    </row>
    <row r="7901" spans="1:8" x14ac:dyDescent="0.3">
      <c r="A7901" t="s">
        <v>181</v>
      </c>
      <c r="B7901" t="s">
        <v>830</v>
      </c>
      <c r="C7901" t="s">
        <v>15524</v>
      </c>
      <c r="D7901" s="15" t="s">
        <v>15525</v>
      </c>
      <c r="E7901" s="21" t="str">
        <f>'Dati di base x Ind. Comunale'!E7901</f>
        <v>nd</v>
      </c>
      <c r="F7901" s="21" t="str">
        <f>'Dati di base x Ind. Comunale'!F7901</f>
        <v>nd</v>
      </c>
      <c r="G7901" s="21" t="str">
        <f>'Dati di base x Ind. Comunale'!G7901</f>
        <v>nd</v>
      </c>
      <c r="H7901" s="22" t="str">
        <f>'Dati di base x Ind. Comunale'!E7901</f>
        <v>nd</v>
      </c>
    </row>
    <row r="7902" spans="1:8" x14ac:dyDescent="0.3">
      <c r="A7902" t="s">
        <v>181</v>
      </c>
      <c r="B7902" t="s">
        <v>830</v>
      </c>
      <c r="C7902" t="s">
        <v>15526</v>
      </c>
      <c r="D7902" s="15" t="s">
        <v>15527</v>
      </c>
      <c r="E7902" s="21" t="str">
        <f>'Dati di base x Ind. Comunale'!E7902</f>
        <v>nd</v>
      </c>
      <c r="F7902" s="21" t="str">
        <f>'Dati di base x Ind. Comunale'!F7902</f>
        <v>nd</v>
      </c>
      <c r="G7902" s="21" t="str">
        <f>'Dati di base x Ind. Comunale'!G7902</f>
        <v>nd</v>
      </c>
      <c r="H7902" s="22" t="str">
        <f>'Dati di base x Ind. Comunale'!E7902</f>
        <v>nd</v>
      </c>
    </row>
    <row r="7903" spans="1:8" x14ac:dyDescent="0.3">
      <c r="A7903" t="s">
        <v>181</v>
      </c>
      <c r="B7903" t="s">
        <v>830</v>
      </c>
      <c r="C7903" t="s">
        <v>15528</v>
      </c>
      <c r="D7903" s="15" t="s">
        <v>15529</v>
      </c>
      <c r="E7903" s="21" t="str">
        <f>'Dati di base x Ind. Comunale'!E7903</f>
        <v>nd</v>
      </c>
      <c r="F7903" s="21" t="str">
        <f>'Dati di base x Ind. Comunale'!F7903</f>
        <v>nd</v>
      </c>
      <c r="G7903" s="21" t="str">
        <f>'Dati di base x Ind. Comunale'!G7903</f>
        <v>nd</v>
      </c>
      <c r="H7903" s="22" t="str">
        <f>'Dati di base x Ind. Comunale'!E7903</f>
        <v>nd</v>
      </c>
    </row>
    <row r="7904" spans="1:8" x14ac:dyDescent="0.3">
      <c r="A7904" t="s">
        <v>181</v>
      </c>
      <c r="B7904" t="s">
        <v>830</v>
      </c>
      <c r="C7904" t="s">
        <v>15534</v>
      </c>
      <c r="D7904" s="15" t="s">
        <v>15535</v>
      </c>
      <c r="E7904" s="21" t="str">
        <f>'Dati di base x Ind. Comunale'!E7904</f>
        <v>nd</v>
      </c>
      <c r="F7904" s="21" t="str">
        <f>'Dati di base x Ind. Comunale'!F7904</f>
        <v>nd</v>
      </c>
      <c r="G7904" s="21" t="str">
        <f>'Dati di base x Ind. Comunale'!G7904</f>
        <v>nd</v>
      </c>
      <c r="H7904" s="22" t="str">
        <f>'Dati di base x Ind. Comunale'!E7904</f>
        <v>nd</v>
      </c>
    </row>
    <row r="7905" spans="1:8" x14ac:dyDescent="0.3">
      <c r="A7905" t="s">
        <v>181</v>
      </c>
      <c r="B7905" t="s">
        <v>830</v>
      </c>
      <c r="C7905" t="s">
        <v>15538</v>
      </c>
      <c r="D7905" s="15" t="s">
        <v>15539</v>
      </c>
      <c r="E7905" s="21" t="str">
        <f>'Dati di base x Ind. Comunale'!E7905</f>
        <v>nd</v>
      </c>
      <c r="F7905" s="21" t="str">
        <f>'Dati di base x Ind. Comunale'!F7905</f>
        <v>nd</v>
      </c>
      <c r="G7905" s="21" t="str">
        <f>'Dati di base x Ind. Comunale'!G7905</f>
        <v>nd</v>
      </c>
      <c r="H7905" s="22" t="str">
        <f>'Dati di base x Ind. Comunale'!E7905</f>
        <v>nd</v>
      </c>
    </row>
    <row r="7906" spans="1:8" x14ac:dyDescent="0.3">
      <c r="A7906" t="s">
        <v>181</v>
      </c>
      <c r="B7906" t="s">
        <v>830</v>
      </c>
      <c r="C7906" t="s">
        <v>15562</v>
      </c>
      <c r="D7906" s="15" t="s">
        <v>15563</v>
      </c>
      <c r="E7906" s="21" t="str">
        <f>'Dati di base x Ind. Comunale'!E7906</f>
        <v>nd</v>
      </c>
      <c r="F7906" s="21" t="str">
        <f>'Dati di base x Ind. Comunale'!F7906</f>
        <v>nd</v>
      </c>
      <c r="G7906" s="21" t="str">
        <f>'Dati di base x Ind. Comunale'!G7906</f>
        <v>nd</v>
      </c>
      <c r="H7906" s="22" t="str">
        <f>'Dati di base x Ind. Comunale'!E7906</f>
        <v>nd</v>
      </c>
    </row>
    <row r="7907" spans="1:8" x14ac:dyDescent="0.3">
      <c r="A7907" t="s">
        <v>181</v>
      </c>
      <c r="B7907" t="s">
        <v>830</v>
      </c>
      <c r="C7907" t="s">
        <v>15566</v>
      </c>
      <c r="D7907" s="15" t="s">
        <v>15567</v>
      </c>
      <c r="E7907" s="21" t="str">
        <f>'Dati di base x Ind. Comunale'!E7907</f>
        <v>nd</v>
      </c>
      <c r="F7907" s="21" t="str">
        <f>'Dati di base x Ind. Comunale'!F7907</f>
        <v>nd</v>
      </c>
      <c r="G7907" s="21" t="str">
        <f>'Dati di base x Ind. Comunale'!G7907</f>
        <v>nd</v>
      </c>
      <c r="H7907" s="22" t="str">
        <f>'Dati di base x Ind. Comunale'!E7907</f>
        <v>nd</v>
      </c>
    </row>
    <row r="7908" spans="1:8" x14ac:dyDescent="0.3">
      <c r="A7908" t="s">
        <v>181</v>
      </c>
      <c r="B7908" t="s">
        <v>830</v>
      </c>
      <c r="C7908" t="s">
        <v>15568</v>
      </c>
      <c r="D7908" s="15" t="s">
        <v>15569</v>
      </c>
      <c r="E7908" s="21" t="str">
        <f>'Dati di base x Ind. Comunale'!E7908</f>
        <v>nd</v>
      </c>
      <c r="F7908" s="21" t="str">
        <f>'Dati di base x Ind. Comunale'!F7908</f>
        <v>nd</v>
      </c>
      <c r="G7908" s="21" t="str">
        <f>'Dati di base x Ind. Comunale'!G7908</f>
        <v>nd</v>
      </c>
      <c r="H7908" s="22" t="str">
        <f>'Dati di base x Ind. Comunale'!E7908</f>
        <v>nd</v>
      </c>
    </row>
    <row r="7909" spans="1:8" x14ac:dyDescent="0.3">
      <c r="A7909" t="s">
        <v>181</v>
      </c>
      <c r="B7909" t="s">
        <v>830</v>
      </c>
      <c r="C7909" t="s">
        <v>15570</v>
      </c>
      <c r="D7909" s="15" t="s">
        <v>15571</v>
      </c>
      <c r="E7909" s="21" t="str">
        <f>'Dati di base x Ind. Comunale'!E7909</f>
        <v>nd</v>
      </c>
      <c r="F7909" s="21" t="str">
        <f>'Dati di base x Ind. Comunale'!F7909</f>
        <v>nd</v>
      </c>
      <c r="G7909" s="21" t="str">
        <f>'Dati di base x Ind. Comunale'!G7909</f>
        <v>nd</v>
      </c>
      <c r="H7909" s="22" t="str">
        <f>'Dati di base x Ind. Comunale'!E7909</f>
        <v>nd</v>
      </c>
    </row>
    <row r="7911" spans="1:8" x14ac:dyDescent="0.3">
      <c r="D7911" s="24" t="s">
        <v>139</v>
      </c>
    </row>
    <row r="7912" spans="1:8" x14ac:dyDescent="0.3">
      <c r="D7912" s="24" t="s">
        <v>15831</v>
      </c>
    </row>
    <row r="7913" spans="1:8" x14ac:dyDescent="0.3">
      <c r="D7913" s="24" t="s">
        <v>117</v>
      </c>
      <c r="E7913" s="31" t="s">
        <v>116</v>
      </c>
      <c r="F7913" s="24"/>
    </row>
    <row r="7914" spans="1:8" x14ac:dyDescent="0.3">
      <c r="D7914" s="32" t="s">
        <v>109</v>
      </c>
    </row>
    <row r="7915" spans="1:8" x14ac:dyDescent="0.3">
      <c r="D7915" s="33" t="s">
        <v>15971</v>
      </c>
    </row>
    <row r="7916" spans="1:8" x14ac:dyDescent="0.3">
      <c r="D7916" s="33"/>
    </row>
  </sheetData>
  <sortState xmlns:xlrd2="http://schemas.microsoft.com/office/spreadsheetml/2017/richdata2" ref="A11:H7909">
    <sortCondition ref="A11:A7909"/>
    <sortCondition ref="B11:B7909"/>
    <sortCondition ref="C11:C7909"/>
  </sortState>
  <mergeCells count="6">
    <mergeCell ref="A1:E1"/>
    <mergeCell ref="D7:D10"/>
    <mergeCell ref="E7:E9"/>
    <mergeCell ref="F7:H7"/>
    <mergeCell ref="F8:G8"/>
    <mergeCell ref="H8:H9"/>
  </mergeCells>
  <hyperlinks>
    <hyperlink ref="E7913" r:id="rId1" xr:uid="{A62F40FC-0603-4FE0-A56B-9CBD8A39BC67}"/>
  </hyperlink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916"/>
  <sheetViews>
    <sheetView workbookViewId="0">
      <selection activeCell="R19" sqref="R19"/>
    </sheetView>
  </sheetViews>
  <sheetFormatPr defaultColWidth="9.109375" defaultRowHeight="14.4" x14ac:dyDescent="0.3"/>
  <cols>
    <col min="1" max="1" width="8.88671875" customWidth="1"/>
    <col min="2" max="2" width="11" customWidth="1"/>
    <col min="3" max="3" width="12.88671875" customWidth="1"/>
    <col min="4" max="4" width="22.109375" customWidth="1"/>
    <col min="5" max="5" width="9.5546875" customWidth="1"/>
    <col min="6" max="6" width="14.44140625" bestFit="1" customWidth="1"/>
    <col min="7" max="7" width="16.109375" bestFit="1" customWidth="1"/>
    <col min="8" max="10" width="8.88671875"/>
  </cols>
  <sheetData>
    <row r="1" spans="1:10" x14ac:dyDescent="0.3">
      <c r="A1" t="s">
        <v>98</v>
      </c>
      <c r="G1" s="53"/>
    </row>
    <row r="2" spans="1:10" x14ac:dyDescent="0.3">
      <c r="A2" t="s">
        <v>162</v>
      </c>
    </row>
    <row r="3" spans="1:10" x14ac:dyDescent="0.3">
      <c r="B3" t="s">
        <v>113</v>
      </c>
    </row>
    <row r="4" spans="1:10" x14ac:dyDescent="0.3">
      <c r="B4" t="s">
        <v>112</v>
      </c>
    </row>
    <row r="7" spans="1:10" ht="15" customHeight="1" x14ac:dyDescent="0.3">
      <c r="D7" s="81" t="s">
        <v>162</v>
      </c>
      <c r="E7" s="78" t="s">
        <v>99</v>
      </c>
      <c r="F7" s="78"/>
      <c r="G7" s="78"/>
      <c r="H7" s="78"/>
      <c r="I7" s="78"/>
    </row>
    <row r="8" spans="1:10" x14ac:dyDescent="0.3">
      <c r="D8" s="82"/>
      <c r="E8" s="78" t="s">
        <v>100</v>
      </c>
      <c r="F8" s="78" t="s">
        <v>101</v>
      </c>
      <c r="G8" s="78"/>
      <c r="H8" s="78"/>
      <c r="I8" s="84" t="s">
        <v>102</v>
      </c>
    </row>
    <row r="9" spans="1:10" x14ac:dyDescent="0.3">
      <c r="D9" s="82"/>
      <c r="E9" s="78"/>
      <c r="F9" s="48" t="s">
        <v>104</v>
      </c>
      <c r="G9" s="48" t="s">
        <v>105</v>
      </c>
      <c r="H9" s="48" t="s">
        <v>102</v>
      </c>
      <c r="I9" s="84"/>
    </row>
    <row r="10" spans="1:10" x14ac:dyDescent="0.3">
      <c r="A10" t="s">
        <v>163</v>
      </c>
      <c r="B10" t="s">
        <v>164</v>
      </c>
      <c r="C10" t="s">
        <v>165</v>
      </c>
      <c r="D10" s="83"/>
      <c r="E10" s="48" t="s">
        <v>106</v>
      </c>
      <c r="F10" s="48" t="s">
        <v>106</v>
      </c>
      <c r="G10" s="48" t="s">
        <v>106</v>
      </c>
      <c r="H10" s="48" t="s">
        <v>106</v>
      </c>
      <c r="I10" s="48" t="s">
        <v>106</v>
      </c>
    </row>
    <row r="11" spans="1:10" x14ac:dyDescent="0.3">
      <c r="A11" t="s">
        <v>207</v>
      </c>
      <c r="B11" t="s">
        <v>207</v>
      </c>
      <c r="C11" t="s">
        <v>337</v>
      </c>
      <c r="D11" s="15" t="s">
        <v>338</v>
      </c>
      <c r="E11" s="15">
        <v>2</v>
      </c>
      <c r="F11" s="15">
        <v>0</v>
      </c>
      <c r="G11" s="15">
        <v>0</v>
      </c>
      <c r="H11" s="15">
        <v>0</v>
      </c>
      <c r="I11" s="15">
        <v>2</v>
      </c>
      <c r="J11" s="54"/>
    </row>
    <row r="12" spans="1:10" x14ac:dyDescent="0.3">
      <c r="A12" t="s">
        <v>207</v>
      </c>
      <c r="B12" t="s">
        <v>207</v>
      </c>
      <c r="C12" t="s">
        <v>397</v>
      </c>
      <c r="D12" s="15" t="s">
        <v>398</v>
      </c>
      <c r="E12" s="15">
        <v>0</v>
      </c>
      <c r="F12" s="15">
        <v>0</v>
      </c>
      <c r="G12" s="15">
        <v>2</v>
      </c>
      <c r="H12" s="15">
        <v>2</v>
      </c>
      <c r="I12" s="15">
        <v>2</v>
      </c>
      <c r="J12" s="54"/>
    </row>
    <row r="13" spans="1:10" x14ac:dyDescent="0.3">
      <c r="A13" t="s">
        <v>207</v>
      </c>
      <c r="B13" t="s">
        <v>207</v>
      </c>
      <c r="C13" t="s">
        <v>414</v>
      </c>
      <c r="D13" s="15" t="s">
        <v>415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54"/>
    </row>
    <row r="14" spans="1:10" x14ac:dyDescent="0.3">
      <c r="A14" t="s">
        <v>207</v>
      </c>
      <c r="B14" t="s">
        <v>207</v>
      </c>
      <c r="C14" t="s">
        <v>476</v>
      </c>
      <c r="D14" s="15" t="s">
        <v>477</v>
      </c>
      <c r="E14" s="15">
        <v>0</v>
      </c>
      <c r="F14" s="15">
        <v>0</v>
      </c>
      <c r="G14" s="15">
        <v>1</v>
      </c>
      <c r="H14" s="15">
        <v>1</v>
      </c>
      <c r="I14" s="15">
        <v>1</v>
      </c>
      <c r="J14" s="54"/>
    </row>
    <row r="15" spans="1:10" x14ac:dyDescent="0.3">
      <c r="A15" t="s">
        <v>207</v>
      </c>
      <c r="B15" t="s">
        <v>207</v>
      </c>
      <c r="C15" t="s">
        <v>580</v>
      </c>
      <c r="D15" s="15" t="s">
        <v>581</v>
      </c>
      <c r="E15" s="15">
        <v>0</v>
      </c>
      <c r="F15" s="15">
        <v>0</v>
      </c>
      <c r="G15" s="15">
        <v>1</v>
      </c>
      <c r="H15" s="15">
        <v>1</v>
      </c>
      <c r="I15" s="15">
        <v>1</v>
      </c>
      <c r="J15" s="54"/>
    </row>
    <row r="16" spans="1:10" x14ac:dyDescent="0.3">
      <c r="A16" t="s">
        <v>207</v>
      </c>
      <c r="B16" t="s">
        <v>207</v>
      </c>
      <c r="C16" t="s">
        <v>586</v>
      </c>
      <c r="D16" s="15" t="s">
        <v>587</v>
      </c>
      <c r="E16" s="15">
        <v>0</v>
      </c>
      <c r="F16" s="15">
        <v>0</v>
      </c>
      <c r="G16" s="15">
        <v>1</v>
      </c>
      <c r="H16" s="15">
        <v>1</v>
      </c>
      <c r="I16" s="15">
        <v>1</v>
      </c>
      <c r="J16" s="54"/>
    </row>
    <row r="17" spans="1:10" x14ac:dyDescent="0.3">
      <c r="A17" t="s">
        <v>207</v>
      </c>
      <c r="B17" t="s">
        <v>207</v>
      </c>
      <c r="C17" t="s">
        <v>588</v>
      </c>
      <c r="D17" s="15" t="s">
        <v>589</v>
      </c>
      <c r="E17" s="15">
        <v>3</v>
      </c>
      <c r="F17" s="15">
        <v>0</v>
      </c>
      <c r="G17" s="15">
        <v>1</v>
      </c>
      <c r="H17" s="15">
        <v>1</v>
      </c>
      <c r="I17" s="15">
        <v>4</v>
      </c>
      <c r="J17" s="54"/>
    </row>
    <row r="18" spans="1:10" x14ac:dyDescent="0.3">
      <c r="A18" t="s">
        <v>207</v>
      </c>
      <c r="B18" t="s">
        <v>207</v>
      </c>
      <c r="C18" t="s">
        <v>700</v>
      </c>
      <c r="D18" s="15" t="s">
        <v>701</v>
      </c>
      <c r="E18" s="15">
        <v>0</v>
      </c>
      <c r="F18" s="15">
        <v>0</v>
      </c>
      <c r="G18" s="15">
        <v>1</v>
      </c>
      <c r="H18" s="15">
        <v>1</v>
      </c>
      <c r="I18" s="15">
        <v>1</v>
      </c>
      <c r="J18" s="54"/>
    </row>
    <row r="19" spans="1:10" x14ac:dyDescent="0.3">
      <c r="A19" t="s">
        <v>207</v>
      </c>
      <c r="B19" t="s">
        <v>207</v>
      </c>
      <c r="C19" t="s">
        <v>708</v>
      </c>
      <c r="D19" s="15" t="s">
        <v>709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54"/>
    </row>
    <row r="20" spans="1:10" x14ac:dyDescent="0.3">
      <c r="A20" t="s">
        <v>207</v>
      </c>
      <c r="B20" t="s">
        <v>207</v>
      </c>
      <c r="C20" t="s">
        <v>733</v>
      </c>
      <c r="D20" s="15" t="s">
        <v>734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54"/>
    </row>
    <row r="21" spans="1:10" x14ac:dyDescent="0.3">
      <c r="A21" t="s">
        <v>207</v>
      </c>
      <c r="B21" t="s">
        <v>207</v>
      </c>
      <c r="C21" t="s">
        <v>908</v>
      </c>
      <c r="D21" s="15" t="s">
        <v>909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54"/>
    </row>
    <row r="22" spans="1:10" x14ac:dyDescent="0.3">
      <c r="A22" t="s">
        <v>207</v>
      </c>
      <c r="B22" t="s">
        <v>207</v>
      </c>
      <c r="C22" t="s">
        <v>1086</v>
      </c>
      <c r="D22" s="15" t="s">
        <v>1087</v>
      </c>
      <c r="E22" s="15">
        <v>3</v>
      </c>
      <c r="F22" s="15">
        <v>0</v>
      </c>
      <c r="G22" s="15">
        <v>1</v>
      </c>
      <c r="H22" s="15">
        <v>1</v>
      </c>
      <c r="I22" s="15">
        <v>4</v>
      </c>
      <c r="J22" s="54"/>
    </row>
    <row r="23" spans="1:10" x14ac:dyDescent="0.3">
      <c r="A23" t="s">
        <v>207</v>
      </c>
      <c r="B23" t="s">
        <v>207</v>
      </c>
      <c r="C23" t="s">
        <v>1104</v>
      </c>
      <c r="D23" s="15" t="s">
        <v>1105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54"/>
    </row>
    <row r="24" spans="1:10" x14ac:dyDescent="0.3">
      <c r="A24" t="s">
        <v>207</v>
      </c>
      <c r="B24" t="s">
        <v>207</v>
      </c>
      <c r="C24" t="s">
        <v>1197</v>
      </c>
      <c r="D24" s="15" t="s">
        <v>1198</v>
      </c>
      <c r="E24" s="15">
        <v>1</v>
      </c>
      <c r="F24" s="15">
        <v>0</v>
      </c>
      <c r="G24" s="15">
        <v>1</v>
      </c>
      <c r="H24" s="15">
        <v>1</v>
      </c>
      <c r="I24" s="15">
        <v>2</v>
      </c>
      <c r="J24" s="54"/>
    </row>
    <row r="25" spans="1:10" x14ac:dyDescent="0.3">
      <c r="A25" t="s">
        <v>207</v>
      </c>
      <c r="B25" t="s">
        <v>207</v>
      </c>
      <c r="C25" t="s">
        <v>1203</v>
      </c>
      <c r="D25" s="15" t="s">
        <v>1204</v>
      </c>
      <c r="E25" s="15">
        <v>1</v>
      </c>
      <c r="F25" s="15">
        <v>2</v>
      </c>
      <c r="G25" s="15">
        <v>1</v>
      </c>
      <c r="H25" s="15">
        <v>3</v>
      </c>
      <c r="I25" s="15">
        <v>4</v>
      </c>
      <c r="J25" s="54"/>
    </row>
    <row r="26" spans="1:10" x14ac:dyDescent="0.3">
      <c r="A26" t="s">
        <v>207</v>
      </c>
      <c r="B26" t="s">
        <v>207</v>
      </c>
      <c r="C26" t="s">
        <v>1207</v>
      </c>
      <c r="D26" s="15" t="s">
        <v>1208</v>
      </c>
      <c r="E26" s="15">
        <v>0</v>
      </c>
      <c r="F26" s="15">
        <v>1</v>
      </c>
      <c r="G26" s="15">
        <v>0</v>
      </c>
      <c r="H26" s="15">
        <v>1</v>
      </c>
      <c r="I26" s="15">
        <v>1</v>
      </c>
      <c r="J26" s="54"/>
    </row>
    <row r="27" spans="1:10" x14ac:dyDescent="0.3">
      <c r="A27" t="s">
        <v>207</v>
      </c>
      <c r="B27" t="s">
        <v>207</v>
      </c>
      <c r="C27" t="s">
        <v>1211</v>
      </c>
      <c r="D27" s="15" t="s">
        <v>1212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54"/>
    </row>
    <row r="28" spans="1:10" x14ac:dyDescent="0.3">
      <c r="A28" t="s">
        <v>207</v>
      </c>
      <c r="B28" t="s">
        <v>207</v>
      </c>
      <c r="C28" t="s">
        <v>1221</v>
      </c>
      <c r="D28" s="15" t="s">
        <v>1222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54"/>
    </row>
    <row r="29" spans="1:10" x14ac:dyDescent="0.3">
      <c r="A29" t="s">
        <v>207</v>
      </c>
      <c r="B29" t="s">
        <v>207</v>
      </c>
      <c r="C29" t="s">
        <v>1235</v>
      </c>
      <c r="D29" s="15" t="s">
        <v>1236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54"/>
    </row>
    <row r="30" spans="1:10" x14ac:dyDescent="0.3">
      <c r="A30" t="s">
        <v>207</v>
      </c>
      <c r="B30" t="s">
        <v>207</v>
      </c>
      <c r="C30" t="s">
        <v>1257</v>
      </c>
      <c r="D30" s="15" t="s">
        <v>1258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54"/>
    </row>
    <row r="31" spans="1:10" x14ac:dyDescent="0.3">
      <c r="A31" t="s">
        <v>207</v>
      </c>
      <c r="B31" t="s">
        <v>207</v>
      </c>
      <c r="C31" t="s">
        <v>1292</v>
      </c>
      <c r="D31" s="15" t="s">
        <v>1293</v>
      </c>
      <c r="E31" s="15">
        <v>0</v>
      </c>
      <c r="F31" s="15">
        <v>0</v>
      </c>
      <c r="G31" s="15">
        <v>1</v>
      </c>
      <c r="H31" s="15">
        <v>1</v>
      </c>
      <c r="I31" s="15">
        <v>1</v>
      </c>
      <c r="J31" s="54"/>
    </row>
    <row r="32" spans="1:10" x14ac:dyDescent="0.3">
      <c r="A32" t="s">
        <v>207</v>
      </c>
      <c r="B32" t="s">
        <v>207</v>
      </c>
      <c r="C32" t="s">
        <v>1328</v>
      </c>
      <c r="D32" s="15" t="s">
        <v>1329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54"/>
    </row>
    <row r="33" spans="1:10" x14ac:dyDescent="0.3">
      <c r="A33" t="s">
        <v>207</v>
      </c>
      <c r="B33" t="s">
        <v>207</v>
      </c>
      <c r="C33" t="s">
        <v>1417</v>
      </c>
      <c r="D33" s="15" t="s">
        <v>1418</v>
      </c>
      <c r="E33" s="15">
        <v>7</v>
      </c>
      <c r="F33" s="15">
        <v>0</v>
      </c>
      <c r="G33" s="15">
        <v>3</v>
      </c>
      <c r="H33" s="15">
        <v>3</v>
      </c>
      <c r="I33" s="15">
        <v>10</v>
      </c>
      <c r="J33" s="54"/>
    </row>
    <row r="34" spans="1:10" x14ac:dyDescent="0.3">
      <c r="A34" t="s">
        <v>207</v>
      </c>
      <c r="B34" t="s">
        <v>207</v>
      </c>
      <c r="C34" t="s">
        <v>1609</v>
      </c>
      <c r="D34" s="15" t="s">
        <v>1610</v>
      </c>
      <c r="E34" s="15">
        <v>0</v>
      </c>
      <c r="F34" s="15">
        <v>0</v>
      </c>
      <c r="G34" s="15">
        <v>2</v>
      </c>
      <c r="H34" s="15">
        <v>2</v>
      </c>
      <c r="I34" s="15">
        <v>2</v>
      </c>
      <c r="J34" s="54"/>
    </row>
    <row r="35" spans="1:10" x14ac:dyDescent="0.3">
      <c r="A35" t="s">
        <v>207</v>
      </c>
      <c r="B35" t="s">
        <v>207</v>
      </c>
      <c r="C35" t="s">
        <v>1685</v>
      </c>
      <c r="D35" s="15" t="s">
        <v>1686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54"/>
    </row>
    <row r="36" spans="1:10" x14ac:dyDescent="0.3">
      <c r="A36" t="s">
        <v>207</v>
      </c>
      <c r="B36" t="s">
        <v>207</v>
      </c>
      <c r="C36" t="s">
        <v>1717</v>
      </c>
      <c r="D36" s="15" t="s">
        <v>1718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54"/>
    </row>
    <row r="37" spans="1:10" x14ac:dyDescent="0.3">
      <c r="A37" t="s">
        <v>207</v>
      </c>
      <c r="B37" t="s">
        <v>207</v>
      </c>
      <c r="C37" t="s">
        <v>1795</v>
      </c>
      <c r="D37" s="15" t="s">
        <v>1796</v>
      </c>
      <c r="E37" s="15">
        <v>5</v>
      </c>
      <c r="F37" s="15">
        <v>1</v>
      </c>
      <c r="G37" s="15">
        <v>5</v>
      </c>
      <c r="H37" s="15">
        <v>6</v>
      </c>
      <c r="I37" s="15">
        <v>11</v>
      </c>
      <c r="J37" s="54"/>
    </row>
    <row r="38" spans="1:10" x14ac:dyDescent="0.3">
      <c r="A38" t="s">
        <v>207</v>
      </c>
      <c r="B38" t="s">
        <v>207</v>
      </c>
      <c r="C38" t="s">
        <v>1813</v>
      </c>
      <c r="D38" s="15" t="s">
        <v>1814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54"/>
    </row>
    <row r="39" spans="1:10" x14ac:dyDescent="0.3">
      <c r="A39" t="s">
        <v>207</v>
      </c>
      <c r="B39" t="s">
        <v>207</v>
      </c>
      <c r="C39" t="s">
        <v>1867</v>
      </c>
      <c r="D39" s="15" t="s">
        <v>1868</v>
      </c>
      <c r="E39" s="15">
        <v>0</v>
      </c>
      <c r="F39" s="15">
        <v>1</v>
      </c>
      <c r="G39" s="15">
        <v>1</v>
      </c>
      <c r="H39" s="15">
        <v>2</v>
      </c>
      <c r="I39" s="15">
        <v>2</v>
      </c>
      <c r="J39" s="54"/>
    </row>
    <row r="40" spans="1:10" x14ac:dyDescent="0.3">
      <c r="A40" t="s">
        <v>207</v>
      </c>
      <c r="B40" t="s">
        <v>207</v>
      </c>
      <c r="C40" t="s">
        <v>1877</v>
      </c>
      <c r="D40" s="15" t="s">
        <v>1878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54"/>
    </row>
    <row r="41" spans="1:10" x14ac:dyDescent="0.3">
      <c r="A41" t="s">
        <v>207</v>
      </c>
      <c r="B41" t="s">
        <v>207</v>
      </c>
      <c r="C41" t="s">
        <v>1881</v>
      </c>
      <c r="D41" s="15" t="s">
        <v>1882</v>
      </c>
      <c r="E41" s="15">
        <v>2</v>
      </c>
      <c r="F41" s="15">
        <v>0</v>
      </c>
      <c r="G41" s="15">
        <v>0</v>
      </c>
      <c r="H41" s="15">
        <v>0</v>
      </c>
      <c r="I41" s="15">
        <v>2</v>
      </c>
      <c r="J41" s="54"/>
    </row>
    <row r="42" spans="1:10" x14ac:dyDescent="0.3">
      <c r="A42" t="s">
        <v>207</v>
      </c>
      <c r="B42" t="s">
        <v>207</v>
      </c>
      <c r="C42" t="s">
        <v>1933</v>
      </c>
      <c r="D42" s="15" t="s">
        <v>1934</v>
      </c>
      <c r="E42" s="15">
        <v>1</v>
      </c>
      <c r="F42" s="15">
        <v>1</v>
      </c>
      <c r="G42" s="15">
        <v>0</v>
      </c>
      <c r="H42" s="15">
        <v>1</v>
      </c>
      <c r="I42" s="15">
        <v>2</v>
      </c>
      <c r="J42" s="54"/>
    </row>
    <row r="43" spans="1:10" x14ac:dyDescent="0.3">
      <c r="A43" t="s">
        <v>207</v>
      </c>
      <c r="B43" t="s">
        <v>207</v>
      </c>
      <c r="C43" t="s">
        <v>2002</v>
      </c>
      <c r="D43" s="15" t="s">
        <v>2003</v>
      </c>
      <c r="E43" s="15">
        <v>0</v>
      </c>
      <c r="F43" s="15">
        <v>1</v>
      </c>
      <c r="G43" s="15">
        <v>0</v>
      </c>
      <c r="H43" s="15">
        <v>1</v>
      </c>
      <c r="I43" s="15">
        <v>1</v>
      </c>
      <c r="J43" s="54"/>
    </row>
    <row r="44" spans="1:10" x14ac:dyDescent="0.3">
      <c r="A44" t="s">
        <v>207</v>
      </c>
      <c r="B44" t="s">
        <v>207</v>
      </c>
      <c r="C44" t="s">
        <v>2057</v>
      </c>
      <c r="D44" s="15" t="s">
        <v>2058</v>
      </c>
      <c r="E44" s="15">
        <v>1</v>
      </c>
      <c r="F44" s="15">
        <v>0</v>
      </c>
      <c r="G44" s="15">
        <v>1</v>
      </c>
      <c r="H44" s="15">
        <v>1</v>
      </c>
      <c r="I44" s="15">
        <v>2</v>
      </c>
      <c r="J44" s="54"/>
    </row>
    <row r="45" spans="1:10" x14ac:dyDescent="0.3">
      <c r="A45" t="s">
        <v>207</v>
      </c>
      <c r="B45" t="s">
        <v>207</v>
      </c>
      <c r="C45" t="s">
        <v>2110</v>
      </c>
      <c r="D45" s="15" t="s">
        <v>2111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54"/>
    </row>
    <row r="46" spans="1:10" x14ac:dyDescent="0.3">
      <c r="A46" t="s">
        <v>207</v>
      </c>
      <c r="B46" t="s">
        <v>207</v>
      </c>
      <c r="C46" t="s">
        <v>2114</v>
      </c>
      <c r="D46" s="15" t="s">
        <v>2115</v>
      </c>
      <c r="E46" s="15">
        <v>0</v>
      </c>
      <c r="F46" s="15">
        <v>0</v>
      </c>
      <c r="G46" s="15">
        <v>1</v>
      </c>
      <c r="H46" s="15">
        <v>1</v>
      </c>
      <c r="I46" s="15">
        <v>1</v>
      </c>
      <c r="J46" s="54"/>
    </row>
    <row r="47" spans="1:10" x14ac:dyDescent="0.3">
      <c r="A47" t="s">
        <v>207</v>
      </c>
      <c r="B47" t="s">
        <v>207</v>
      </c>
      <c r="C47" t="s">
        <v>2124</v>
      </c>
      <c r="D47" s="15" t="s">
        <v>2125</v>
      </c>
      <c r="E47" s="15">
        <v>1</v>
      </c>
      <c r="F47" s="15">
        <v>0</v>
      </c>
      <c r="G47" s="15">
        <v>1</v>
      </c>
      <c r="H47" s="15">
        <v>1</v>
      </c>
      <c r="I47" s="15">
        <v>2</v>
      </c>
      <c r="J47" s="54"/>
    </row>
    <row r="48" spans="1:10" x14ac:dyDescent="0.3">
      <c r="A48" t="s">
        <v>207</v>
      </c>
      <c r="B48" t="s">
        <v>207</v>
      </c>
      <c r="C48" t="s">
        <v>2137</v>
      </c>
      <c r="D48" s="15" t="s">
        <v>2138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54"/>
    </row>
    <row r="49" spans="1:10" x14ac:dyDescent="0.3">
      <c r="A49" t="s">
        <v>207</v>
      </c>
      <c r="B49" t="s">
        <v>207</v>
      </c>
      <c r="C49" t="s">
        <v>2147</v>
      </c>
      <c r="D49" s="15" t="s">
        <v>2148</v>
      </c>
      <c r="E49" s="15">
        <v>0</v>
      </c>
      <c r="F49" s="15">
        <v>1</v>
      </c>
      <c r="G49" s="15">
        <v>0</v>
      </c>
      <c r="H49" s="15">
        <v>1</v>
      </c>
      <c r="I49" s="15">
        <v>1</v>
      </c>
      <c r="J49" s="54"/>
    </row>
    <row r="50" spans="1:10" x14ac:dyDescent="0.3">
      <c r="A50" t="s">
        <v>207</v>
      </c>
      <c r="B50" t="s">
        <v>207</v>
      </c>
      <c r="C50" t="s">
        <v>2211</v>
      </c>
      <c r="D50" s="15" t="s">
        <v>2212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54"/>
    </row>
    <row r="51" spans="1:10" x14ac:dyDescent="0.3">
      <c r="A51" t="s">
        <v>207</v>
      </c>
      <c r="B51" t="s">
        <v>207</v>
      </c>
      <c r="C51" t="s">
        <v>2213</v>
      </c>
      <c r="D51" s="15" t="s">
        <v>2214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54"/>
    </row>
    <row r="52" spans="1:10" x14ac:dyDescent="0.3">
      <c r="A52" t="s">
        <v>207</v>
      </c>
      <c r="B52" t="s">
        <v>207</v>
      </c>
      <c r="C52" t="s">
        <v>2221</v>
      </c>
      <c r="D52" s="15" t="s">
        <v>2222</v>
      </c>
      <c r="E52" s="15">
        <v>1</v>
      </c>
      <c r="F52" s="15">
        <v>1</v>
      </c>
      <c r="G52" s="15">
        <v>1</v>
      </c>
      <c r="H52" s="15">
        <v>2</v>
      </c>
      <c r="I52" s="15">
        <v>3</v>
      </c>
      <c r="J52" s="54"/>
    </row>
    <row r="53" spans="1:10" x14ac:dyDescent="0.3">
      <c r="A53" t="s">
        <v>207</v>
      </c>
      <c r="B53" t="s">
        <v>207</v>
      </c>
      <c r="C53" t="s">
        <v>2243</v>
      </c>
      <c r="D53" s="15" t="s">
        <v>2244</v>
      </c>
      <c r="E53" s="15">
        <v>0</v>
      </c>
      <c r="F53" s="15">
        <v>0</v>
      </c>
      <c r="G53" s="15">
        <v>2</v>
      </c>
      <c r="H53" s="15">
        <v>2</v>
      </c>
      <c r="I53" s="15">
        <v>2</v>
      </c>
      <c r="J53" s="54"/>
    </row>
    <row r="54" spans="1:10" x14ac:dyDescent="0.3">
      <c r="A54" t="s">
        <v>207</v>
      </c>
      <c r="B54" t="s">
        <v>207</v>
      </c>
      <c r="C54" t="s">
        <v>2255</v>
      </c>
      <c r="D54" s="15" t="s">
        <v>2256</v>
      </c>
      <c r="E54" s="15">
        <v>1</v>
      </c>
      <c r="F54" s="15">
        <v>1</v>
      </c>
      <c r="G54" s="15">
        <v>3</v>
      </c>
      <c r="H54" s="15">
        <v>4</v>
      </c>
      <c r="I54" s="15">
        <v>5</v>
      </c>
      <c r="J54" s="54"/>
    </row>
    <row r="55" spans="1:10" x14ac:dyDescent="0.3">
      <c r="A55" t="s">
        <v>207</v>
      </c>
      <c r="B55" t="s">
        <v>207</v>
      </c>
      <c r="C55" t="s">
        <v>2287</v>
      </c>
      <c r="D55" s="15" t="s">
        <v>2288</v>
      </c>
      <c r="E55" s="15">
        <v>1</v>
      </c>
      <c r="F55" s="15">
        <v>0</v>
      </c>
      <c r="G55" s="15">
        <v>0</v>
      </c>
      <c r="H55" s="15">
        <v>0</v>
      </c>
      <c r="I55" s="15">
        <v>1</v>
      </c>
      <c r="J55" s="54"/>
    </row>
    <row r="56" spans="1:10" x14ac:dyDescent="0.3">
      <c r="A56" t="s">
        <v>207</v>
      </c>
      <c r="B56" t="s">
        <v>207</v>
      </c>
      <c r="C56" t="s">
        <v>2417</v>
      </c>
      <c r="D56" s="15" t="s">
        <v>2418</v>
      </c>
      <c r="E56" s="15">
        <v>0</v>
      </c>
      <c r="F56" s="15">
        <v>0</v>
      </c>
      <c r="G56" s="15">
        <v>1</v>
      </c>
      <c r="H56" s="15">
        <v>1</v>
      </c>
      <c r="I56" s="15">
        <v>1</v>
      </c>
      <c r="J56" s="54"/>
    </row>
    <row r="57" spans="1:10" x14ac:dyDescent="0.3">
      <c r="A57" t="s">
        <v>207</v>
      </c>
      <c r="B57" t="s">
        <v>207</v>
      </c>
      <c r="C57" t="s">
        <v>2457</v>
      </c>
      <c r="D57" s="15" t="s">
        <v>2458</v>
      </c>
      <c r="E57" s="15">
        <v>3</v>
      </c>
      <c r="F57" s="15">
        <v>1</v>
      </c>
      <c r="G57" s="15">
        <v>4</v>
      </c>
      <c r="H57" s="15">
        <v>5</v>
      </c>
      <c r="I57" s="15">
        <v>8</v>
      </c>
      <c r="J57" s="54"/>
    </row>
    <row r="58" spans="1:10" x14ac:dyDescent="0.3">
      <c r="A58" t="s">
        <v>207</v>
      </c>
      <c r="B58" t="s">
        <v>207</v>
      </c>
      <c r="C58" t="s">
        <v>2529</v>
      </c>
      <c r="D58" s="15" t="s">
        <v>2530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54"/>
    </row>
    <row r="59" spans="1:10" x14ac:dyDescent="0.3">
      <c r="A59" t="s">
        <v>207</v>
      </c>
      <c r="B59" t="s">
        <v>207</v>
      </c>
      <c r="C59" t="s">
        <v>2647</v>
      </c>
      <c r="D59" s="15" t="s">
        <v>2648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54"/>
    </row>
    <row r="60" spans="1:10" x14ac:dyDescent="0.3">
      <c r="A60" t="s">
        <v>207</v>
      </c>
      <c r="B60" t="s">
        <v>207</v>
      </c>
      <c r="C60" t="s">
        <v>2657</v>
      </c>
      <c r="D60" s="15" t="s">
        <v>2658</v>
      </c>
      <c r="E60" s="15">
        <v>0</v>
      </c>
      <c r="F60" s="15">
        <v>0</v>
      </c>
      <c r="G60" s="15">
        <v>1</v>
      </c>
      <c r="H60" s="15">
        <v>1</v>
      </c>
      <c r="I60" s="15">
        <v>1</v>
      </c>
      <c r="J60" s="54"/>
    </row>
    <row r="61" spans="1:10" x14ac:dyDescent="0.3">
      <c r="A61" t="s">
        <v>207</v>
      </c>
      <c r="B61" t="s">
        <v>207</v>
      </c>
      <c r="C61" t="s">
        <v>2673</v>
      </c>
      <c r="D61" s="15" t="s">
        <v>2674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54"/>
    </row>
    <row r="62" spans="1:10" x14ac:dyDescent="0.3">
      <c r="A62" t="s">
        <v>207</v>
      </c>
      <c r="B62" t="s">
        <v>207</v>
      </c>
      <c r="C62" t="s">
        <v>2712</v>
      </c>
      <c r="D62" s="15" t="s">
        <v>2713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54"/>
    </row>
    <row r="63" spans="1:10" x14ac:dyDescent="0.3">
      <c r="A63" t="s">
        <v>207</v>
      </c>
      <c r="B63" t="s">
        <v>207</v>
      </c>
      <c r="C63" t="s">
        <v>2728</v>
      </c>
      <c r="D63" s="15" t="s">
        <v>2729</v>
      </c>
      <c r="E63" s="15">
        <v>0</v>
      </c>
      <c r="F63" s="15">
        <v>0</v>
      </c>
      <c r="G63" s="15">
        <v>1</v>
      </c>
      <c r="H63" s="15">
        <v>1</v>
      </c>
      <c r="I63" s="15">
        <v>1</v>
      </c>
      <c r="J63" s="54"/>
    </row>
    <row r="64" spans="1:10" x14ac:dyDescent="0.3">
      <c r="A64" t="s">
        <v>207</v>
      </c>
      <c r="B64" t="s">
        <v>207</v>
      </c>
      <c r="C64" t="s">
        <v>2836</v>
      </c>
      <c r="D64" s="15" t="s">
        <v>2837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54"/>
    </row>
    <row r="65" spans="1:10" x14ac:dyDescent="0.3">
      <c r="A65" t="s">
        <v>207</v>
      </c>
      <c r="B65" t="s">
        <v>207</v>
      </c>
      <c r="C65" t="s">
        <v>2883</v>
      </c>
      <c r="D65" s="15" t="s">
        <v>2884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54"/>
    </row>
    <row r="66" spans="1:10" x14ac:dyDescent="0.3">
      <c r="A66" t="s">
        <v>207</v>
      </c>
      <c r="B66" t="s">
        <v>207</v>
      </c>
      <c r="C66" t="s">
        <v>2923</v>
      </c>
      <c r="D66" s="15" t="s">
        <v>2924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54"/>
    </row>
    <row r="67" spans="1:10" x14ac:dyDescent="0.3">
      <c r="A67" t="s">
        <v>207</v>
      </c>
      <c r="B67" t="s">
        <v>207</v>
      </c>
      <c r="C67" t="s">
        <v>2945</v>
      </c>
      <c r="D67" s="15" t="s">
        <v>2946</v>
      </c>
      <c r="E67" s="15">
        <v>1</v>
      </c>
      <c r="F67" s="15">
        <v>1</v>
      </c>
      <c r="G67" s="15">
        <v>6</v>
      </c>
      <c r="H67" s="15">
        <v>7</v>
      </c>
      <c r="I67" s="15">
        <v>8</v>
      </c>
      <c r="J67" s="54"/>
    </row>
    <row r="68" spans="1:10" x14ac:dyDescent="0.3">
      <c r="A68" t="s">
        <v>207</v>
      </c>
      <c r="B68" t="s">
        <v>207</v>
      </c>
      <c r="C68" t="s">
        <v>2971</v>
      </c>
      <c r="D68" s="15" t="s">
        <v>2972</v>
      </c>
      <c r="E68" s="15">
        <v>7</v>
      </c>
      <c r="F68" s="15">
        <v>3</v>
      </c>
      <c r="G68" s="15">
        <v>7</v>
      </c>
      <c r="H68" s="15">
        <v>10</v>
      </c>
      <c r="I68" s="15">
        <v>17</v>
      </c>
      <c r="J68" s="54"/>
    </row>
    <row r="69" spans="1:10" x14ac:dyDescent="0.3">
      <c r="A69" t="s">
        <v>207</v>
      </c>
      <c r="B69" t="s">
        <v>207</v>
      </c>
      <c r="C69" t="s">
        <v>3091</v>
      </c>
      <c r="D69" s="15" t="s">
        <v>3092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54"/>
    </row>
    <row r="70" spans="1:10" x14ac:dyDescent="0.3">
      <c r="A70" t="s">
        <v>207</v>
      </c>
      <c r="B70" t="s">
        <v>207</v>
      </c>
      <c r="C70" t="s">
        <v>3231</v>
      </c>
      <c r="D70" s="15" t="s">
        <v>3232</v>
      </c>
      <c r="E70" s="15">
        <v>1</v>
      </c>
      <c r="F70" s="15">
        <v>0</v>
      </c>
      <c r="G70" s="15">
        <v>0</v>
      </c>
      <c r="H70" s="15">
        <v>0</v>
      </c>
      <c r="I70" s="15">
        <v>1</v>
      </c>
      <c r="J70" s="54"/>
    </row>
    <row r="71" spans="1:10" x14ac:dyDescent="0.3">
      <c r="A71" t="s">
        <v>207</v>
      </c>
      <c r="B71" t="s">
        <v>207</v>
      </c>
      <c r="C71" t="s">
        <v>3235</v>
      </c>
      <c r="D71" s="15" t="s">
        <v>3236</v>
      </c>
      <c r="E71" s="15">
        <v>0</v>
      </c>
      <c r="F71" s="15">
        <v>0</v>
      </c>
      <c r="G71" s="15">
        <v>1</v>
      </c>
      <c r="H71" s="15">
        <v>1</v>
      </c>
      <c r="I71" s="15">
        <v>1</v>
      </c>
      <c r="J71" s="54"/>
    </row>
    <row r="72" spans="1:10" x14ac:dyDescent="0.3">
      <c r="A72" t="s">
        <v>207</v>
      </c>
      <c r="B72" t="s">
        <v>207</v>
      </c>
      <c r="C72" t="s">
        <v>3245</v>
      </c>
      <c r="D72" s="15" t="s">
        <v>3246</v>
      </c>
      <c r="E72" s="15">
        <v>2</v>
      </c>
      <c r="F72" s="15">
        <v>1</v>
      </c>
      <c r="G72" s="15">
        <v>0</v>
      </c>
      <c r="H72" s="15">
        <v>1</v>
      </c>
      <c r="I72" s="15">
        <v>3</v>
      </c>
      <c r="J72" s="54"/>
    </row>
    <row r="73" spans="1:10" x14ac:dyDescent="0.3">
      <c r="A73" t="s">
        <v>207</v>
      </c>
      <c r="B73" t="s">
        <v>207</v>
      </c>
      <c r="C73" t="s">
        <v>3331</v>
      </c>
      <c r="D73" s="15" t="s">
        <v>3332</v>
      </c>
      <c r="E73" s="15">
        <v>0</v>
      </c>
      <c r="F73" s="15">
        <v>0</v>
      </c>
      <c r="G73" s="15">
        <v>1</v>
      </c>
      <c r="H73" s="15">
        <v>1</v>
      </c>
      <c r="I73" s="15">
        <v>1</v>
      </c>
      <c r="J73" s="54"/>
    </row>
    <row r="74" spans="1:10" x14ac:dyDescent="0.3">
      <c r="A74" t="s">
        <v>207</v>
      </c>
      <c r="B74" t="s">
        <v>207</v>
      </c>
      <c r="C74" t="s">
        <v>3339</v>
      </c>
      <c r="D74" s="15" t="s">
        <v>3340</v>
      </c>
      <c r="E74" s="15">
        <v>0</v>
      </c>
      <c r="F74" s="15">
        <v>0</v>
      </c>
      <c r="G74" s="15">
        <v>1</v>
      </c>
      <c r="H74" s="15">
        <v>1</v>
      </c>
      <c r="I74" s="15">
        <v>1</v>
      </c>
      <c r="J74" s="54"/>
    </row>
    <row r="75" spans="1:10" x14ac:dyDescent="0.3">
      <c r="A75" t="s">
        <v>207</v>
      </c>
      <c r="B75" t="s">
        <v>207</v>
      </c>
      <c r="C75" t="s">
        <v>3514</v>
      </c>
      <c r="D75" s="15" t="s">
        <v>3515</v>
      </c>
      <c r="E75" s="15">
        <v>4</v>
      </c>
      <c r="F75" s="15">
        <v>0</v>
      </c>
      <c r="G75" s="15">
        <v>0</v>
      </c>
      <c r="H75" s="15">
        <v>0</v>
      </c>
      <c r="I75" s="15">
        <v>4</v>
      </c>
      <c r="J75" s="54"/>
    </row>
    <row r="76" spans="1:10" x14ac:dyDescent="0.3">
      <c r="A76" t="s">
        <v>207</v>
      </c>
      <c r="B76" t="s">
        <v>207</v>
      </c>
      <c r="C76" t="s">
        <v>3674</v>
      </c>
      <c r="D76" s="15" t="s">
        <v>3675</v>
      </c>
      <c r="E76" s="15">
        <v>0</v>
      </c>
      <c r="F76" s="15">
        <v>0</v>
      </c>
      <c r="G76" s="15">
        <v>1</v>
      </c>
      <c r="H76" s="15">
        <v>1</v>
      </c>
      <c r="I76" s="15">
        <v>1</v>
      </c>
      <c r="J76" s="54"/>
    </row>
    <row r="77" spans="1:10" x14ac:dyDescent="0.3">
      <c r="A77" t="s">
        <v>207</v>
      </c>
      <c r="B77" t="s">
        <v>207</v>
      </c>
      <c r="C77" t="s">
        <v>3781</v>
      </c>
      <c r="D77" s="15" t="s">
        <v>3782</v>
      </c>
      <c r="E77" s="15">
        <v>2</v>
      </c>
      <c r="F77" s="15">
        <v>0</v>
      </c>
      <c r="G77" s="15">
        <v>0</v>
      </c>
      <c r="H77" s="15">
        <v>0</v>
      </c>
      <c r="I77" s="15">
        <v>2</v>
      </c>
      <c r="J77" s="54"/>
    </row>
    <row r="78" spans="1:10" x14ac:dyDescent="0.3">
      <c r="A78" t="s">
        <v>207</v>
      </c>
      <c r="B78" t="s">
        <v>207</v>
      </c>
      <c r="C78" t="s">
        <v>3860</v>
      </c>
      <c r="D78" s="15" t="s">
        <v>3861</v>
      </c>
      <c r="E78" s="15">
        <v>2</v>
      </c>
      <c r="F78" s="15">
        <v>0</v>
      </c>
      <c r="G78" s="15">
        <v>0</v>
      </c>
      <c r="H78" s="15">
        <v>0</v>
      </c>
      <c r="I78" s="15">
        <v>2</v>
      </c>
      <c r="J78" s="54"/>
    </row>
    <row r="79" spans="1:10" x14ac:dyDescent="0.3">
      <c r="A79" t="s">
        <v>207</v>
      </c>
      <c r="B79" t="s">
        <v>207</v>
      </c>
      <c r="C79" t="s">
        <v>3908</v>
      </c>
      <c r="D79" s="15" t="s">
        <v>3909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54"/>
    </row>
    <row r="80" spans="1:10" x14ac:dyDescent="0.3">
      <c r="A80" t="s">
        <v>207</v>
      </c>
      <c r="B80" t="s">
        <v>207</v>
      </c>
      <c r="C80" t="s">
        <v>4034</v>
      </c>
      <c r="D80" s="15" t="s">
        <v>4035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54"/>
    </row>
    <row r="81" spans="1:10" x14ac:dyDescent="0.3">
      <c r="A81" t="s">
        <v>207</v>
      </c>
      <c r="B81" t="s">
        <v>207</v>
      </c>
      <c r="C81" t="s">
        <v>4056</v>
      </c>
      <c r="D81" s="15" t="s">
        <v>4057</v>
      </c>
      <c r="E81" s="15">
        <v>0</v>
      </c>
      <c r="F81" s="15">
        <v>0</v>
      </c>
      <c r="G81" s="15">
        <v>2</v>
      </c>
      <c r="H81" s="15">
        <v>2</v>
      </c>
      <c r="I81" s="15">
        <v>2</v>
      </c>
      <c r="J81" s="54"/>
    </row>
    <row r="82" spans="1:10" x14ac:dyDescent="0.3">
      <c r="A82" t="s">
        <v>207</v>
      </c>
      <c r="B82" t="s">
        <v>207</v>
      </c>
      <c r="C82" t="s">
        <v>4064</v>
      </c>
      <c r="D82" s="15" t="s">
        <v>4065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54"/>
    </row>
    <row r="83" spans="1:10" x14ac:dyDescent="0.3">
      <c r="A83" t="s">
        <v>207</v>
      </c>
      <c r="B83" t="s">
        <v>207</v>
      </c>
      <c r="C83" t="s">
        <v>4171</v>
      </c>
      <c r="D83" s="15" t="s">
        <v>4172</v>
      </c>
      <c r="E83" s="15">
        <v>1</v>
      </c>
      <c r="F83" s="15">
        <v>0</v>
      </c>
      <c r="G83" s="15">
        <v>1</v>
      </c>
      <c r="H83" s="15">
        <v>1</v>
      </c>
      <c r="I83" s="15">
        <v>2</v>
      </c>
      <c r="J83" s="54"/>
    </row>
    <row r="84" spans="1:10" x14ac:dyDescent="0.3">
      <c r="A84" t="s">
        <v>207</v>
      </c>
      <c r="B84" t="s">
        <v>207</v>
      </c>
      <c r="C84" t="s">
        <v>4233</v>
      </c>
      <c r="D84" s="15" t="s">
        <v>4234</v>
      </c>
      <c r="E84" s="15">
        <v>1</v>
      </c>
      <c r="F84" s="15">
        <v>0</v>
      </c>
      <c r="G84" s="15">
        <v>0</v>
      </c>
      <c r="H84" s="15">
        <v>0</v>
      </c>
      <c r="I84" s="15">
        <v>1</v>
      </c>
      <c r="J84" s="54"/>
    </row>
    <row r="85" spans="1:10" x14ac:dyDescent="0.3">
      <c r="A85" t="s">
        <v>207</v>
      </c>
      <c r="B85" t="s">
        <v>207</v>
      </c>
      <c r="C85" t="s">
        <v>4243</v>
      </c>
      <c r="D85" s="15" t="s">
        <v>4244</v>
      </c>
      <c r="E85" s="15">
        <v>0</v>
      </c>
      <c r="F85" s="15">
        <v>0</v>
      </c>
      <c r="G85" s="15">
        <v>1</v>
      </c>
      <c r="H85" s="15">
        <v>1</v>
      </c>
      <c r="I85" s="15">
        <v>1</v>
      </c>
      <c r="J85" s="54"/>
    </row>
    <row r="86" spans="1:10" x14ac:dyDescent="0.3">
      <c r="A86" t="s">
        <v>207</v>
      </c>
      <c r="B86" t="s">
        <v>207</v>
      </c>
      <c r="C86" t="s">
        <v>4265</v>
      </c>
      <c r="D86" s="15" t="s">
        <v>4266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54"/>
    </row>
    <row r="87" spans="1:10" x14ac:dyDescent="0.3">
      <c r="A87" t="s">
        <v>207</v>
      </c>
      <c r="B87" t="s">
        <v>207</v>
      </c>
      <c r="C87" t="s">
        <v>4268</v>
      </c>
      <c r="D87" s="15" t="s">
        <v>4269</v>
      </c>
      <c r="E87" s="15">
        <v>6</v>
      </c>
      <c r="F87" s="15">
        <v>0</v>
      </c>
      <c r="G87" s="15">
        <v>6</v>
      </c>
      <c r="H87" s="15">
        <v>6</v>
      </c>
      <c r="I87" s="15">
        <v>12</v>
      </c>
      <c r="J87" s="54"/>
    </row>
    <row r="88" spans="1:10" x14ac:dyDescent="0.3">
      <c r="A88" t="s">
        <v>207</v>
      </c>
      <c r="B88" t="s">
        <v>207</v>
      </c>
      <c r="C88" t="s">
        <v>4274</v>
      </c>
      <c r="D88" s="15" t="s">
        <v>4275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54"/>
    </row>
    <row r="89" spans="1:10" x14ac:dyDescent="0.3">
      <c r="A89" t="s">
        <v>207</v>
      </c>
      <c r="B89" t="s">
        <v>207</v>
      </c>
      <c r="C89" t="s">
        <v>4289</v>
      </c>
      <c r="D89" s="15" t="s">
        <v>4290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54"/>
    </row>
    <row r="90" spans="1:10" x14ac:dyDescent="0.3">
      <c r="A90" t="s">
        <v>207</v>
      </c>
      <c r="B90" t="s">
        <v>207</v>
      </c>
      <c r="C90" t="s">
        <v>4306</v>
      </c>
      <c r="D90" s="15" t="s">
        <v>4307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54"/>
    </row>
    <row r="91" spans="1:10" x14ac:dyDescent="0.3">
      <c r="A91" t="s">
        <v>207</v>
      </c>
      <c r="B91" t="s">
        <v>207</v>
      </c>
      <c r="C91" t="s">
        <v>4326</v>
      </c>
      <c r="D91" s="15" t="s">
        <v>4327</v>
      </c>
      <c r="E91" s="15">
        <v>5</v>
      </c>
      <c r="F91" s="15">
        <v>4</v>
      </c>
      <c r="G91" s="15">
        <v>5</v>
      </c>
      <c r="H91" s="15">
        <v>9</v>
      </c>
      <c r="I91" s="15">
        <v>14</v>
      </c>
      <c r="J91" s="54"/>
    </row>
    <row r="92" spans="1:10" x14ac:dyDescent="0.3">
      <c r="A92" t="s">
        <v>207</v>
      </c>
      <c r="B92" t="s">
        <v>207</v>
      </c>
      <c r="C92" t="s">
        <v>4346</v>
      </c>
      <c r="D92" s="15" t="s">
        <v>4347</v>
      </c>
      <c r="E92" s="15">
        <v>0</v>
      </c>
      <c r="F92" s="15">
        <v>0</v>
      </c>
      <c r="G92" s="15">
        <v>1</v>
      </c>
      <c r="H92" s="15">
        <v>1</v>
      </c>
      <c r="I92" s="15">
        <v>1</v>
      </c>
      <c r="J92" s="54"/>
    </row>
    <row r="93" spans="1:10" x14ac:dyDescent="0.3">
      <c r="A93" t="s">
        <v>207</v>
      </c>
      <c r="B93" t="s">
        <v>207</v>
      </c>
      <c r="C93" t="s">
        <v>4390</v>
      </c>
      <c r="D93" s="15" t="s">
        <v>4391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54"/>
    </row>
    <row r="94" spans="1:10" x14ac:dyDescent="0.3">
      <c r="A94" t="s">
        <v>207</v>
      </c>
      <c r="B94" t="s">
        <v>207</v>
      </c>
      <c r="C94" t="s">
        <v>4398</v>
      </c>
      <c r="D94" s="15" t="s">
        <v>4399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54"/>
    </row>
    <row r="95" spans="1:10" x14ac:dyDescent="0.3">
      <c r="A95" t="s">
        <v>207</v>
      </c>
      <c r="B95" t="s">
        <v>207</v>
      </c>
      <c r="C95" t="s">
        <v>4406</v>
      </c>
      <c r="D95" s="15" t="s">
        <v>4407</v>
      </c>
      <c r="E95" s="15">
        <v>9</v>
      </c>
      <c r="F95" s="15">
        <v>2</v>
      </c>
      <c r="G95" s="15">
        <v>3</v>
      </c>
      <c r="H95" s="15">
        <v>5</v>
      </c>
      <c r="I95" s="15">
        <v>14</v>
      </c>
      <c r="J95" s="54"/>
    </row>
    <row r="96" spans="1:10" x14ac:dyDescent="0.3">
      <c r="A96" t="s">
        <v>207</v>
      </c>
      <c r="B96" t="s">
        <v>207</v>
      </c>
      <c r="C96" t="s">
        <v>4518</v>
      </c>
      <c r="D96" s="15" t="s">
        <v>4519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54"/>
    </row>
    <row r="97" spans="1:10" x14ac:dyDescent="0.3">
      <c r="A97" t="s">
        <v>207</v>
      </c>
      <c r="B97" t="s">
        <v>207</v>
      </c>
      <c r="C97" t="s">
        <v>4528</v>
      </c>
      <c r="D97" s="15" t="s">
        <v>4529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54"/>
    </row>
    <row r="98" spans="1:10" x14ac:dyDescent="0.3">
      <c r="A98" t="s">
        <v>207</v>
      </c>
      <c r="B98" t="s">
        <v>207</v>
      </c>
      <c r="C98" t="s">
        <v>4530</v>
      </c>
      <c r="D98" s="15" t="s">
        <v>4531</v>
      </c>
      <c r="E98" s="15">
        <v>0</v>
      </c>
      <c r="F98" s="15">
        <v>0</v>
      </c>
      <c r="G98" s="15">
        <v>1</v>
      </c>
      <c r="H98" s="15">
        <v>1</v>
      </c>
      <c r="I98" s="15">
        <v>1</v>
      </c>
      <c r="J98" s="54"/>
    </row>
    <row r="99" spans="1:10" x14ac:dyDescent="0.3">
      <c r="A99" t="s">
        <v>207</v>
      </c>
      <c r="B99" t="s">
        <v>207</v>
      </c>
      <c r="C99" t="s">
        <v>4618</v>
      </c>
      <c r="D99" s="15" t="s">
        <v>4619</v>
      </c>
      <c r="E99" s="15">
        <v>7</v>
      </c>
      <c r="F99" s="15">
        <v>1</v>
      </c>
      <c r="G99" s="15">
        <v>4</v>
      </c>
      <c r="H99" s="15">
        <v>5</v>
      </c>
      <c r="I99" s="15">
        <v>12</v>
      </c>
      <c r="J99" s="54"/>
    </row>
    <row r="100" spans="1:10" x14ac:dyDescent="0.3">
      <c r="A100" t="s">
        <v>207</v>
      </c>
      <c r="B100" t="s">
        <v>207</v>
      </c>
      <c r="C100" t="s">
        <v>4628</v>
      </c>
      <c r="D100" s="15" t="s">
        <v>4629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54"/>
    </row>
    <row r="101" spans="1:10" x14ac:dyDescent="0.3">
      <c r="A101" t="s">
        <v>207</v>
      </c>
      <c r="B101" t="s">
        <v>207</v>
      </c>
      <c r="C101" t="s">
        <v>4630</v>
      </c>
      <c r="D101" s="15" t="s">
        <v>4631</v>
      </c>
      <c r="E101" s="15">
        <v>2</v>
      </c>
      <c r="F101" s="15">
        <v>0</v>
      </c>
      <c r="G101" s="15">
        <v>0</v>
      </c>
      <c r="H101" s="15">
        <v>0</v>
      </c>
      <c r="I101" s="15">
        <v>2</v>
      </c>
      <c r="J101" s="54"/>
    </row>
    <row r="102" spans="1:10" x14ac:dyDescent="0.3">
      <c r="A102" t="s">
        <v>207</v>
      </c>
      <c r="B102" t="s">
        <v>207</v>
      </c>
      <c r="C102" t="s">
        <v>4751</v>
      </c>
      <c r="D102" s="15" t="s">
        <v>4752</v>
      </c>
      <c r="E102" s="15">
        <v>2</v>
      </c>
      <c r="F102" s="15">
        <v>0</v>
      </c>
      <c r="G102" s="15">
        <v>1</v>
      </c>
      <c r="H102" s="15">
        <v>1</v>
      </c>
      <c r="I102" s="15">
        <v>3</v>
      </c>
      <c r="J102" s="54"/>
    </row>
    <row r="103" spans="1:10" x14ac:dyDescent="0.3">
      <c r="A103" t="s">
        <v>207</v>
      </c>
      <c r="B103" t="s">
        <v>207</v>
      </c>
      <c r="C103" t="s">
        <v>4833</v>
      </c>
      <c r="D103" s="15" t="s">
        <v>4834</v>
      </c>
      <c r="E103" s="15">
        <v>0</v>
      </c>
      <c r="F103" s="15">
        <v>0</v>
      </c>
      <c r="G103" s="15">
        <v>2</v>
      </c>
      <c r="H103" s="15">
        <v>2</v>
      </c>
      <c r="I103" s="15">
        <v>2</v>
      </c>
      <c r="J103" s="54"/>
    </row>
    <row r="104" spans="1:10" x14ac:dyDescent="0.3">
      <c r="A104" t="s">
        <v>207</v>
      </c>
      <c r="B104" t="s">
        <v>207</v>
      </c>
      <c r="C104" t="s">
        <v>4948</v>
      </c>
      <c r="D104" s="15" t="s">
        <v>4949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54"/>
    </row>
    <row r="105" spans="1:10" x14ac:dyDescent="0.3">
      <c r="A105" t="s">
        <v>207</v>
      </c>
      <c r="B105" t="s">
        <v>207</v>
      </c>
      <c r="C105" t="s">
        <v>5092</v>
      </c>
      <c r="D105" s="15" t="s">
        <v>5093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54"/>
    </row>
    <row r="106" spans="1:10" x14ac:dyDescent="0.3">
      <c r="A106" t="s">
        <v>207</v>
      </c>
      <c r="B106" t="s">
        <v>207</v>
      </c>
      <c r="C106" t="s">
        <v>5102</v>
      </c>
      <c r="D106" s="15" t="s">
        <v>5103</v>
      </c>
      <c r="E106" s="15">
        <v>0</v>
      </c>
      <c r="F106" s="15">
        <v>0</v>
      </c>
      <c r="G106" s="15">
        <v>2</v>
      </c>
      <c r="H106" s="15">
        <v>2</v>
      </c>
      <c r="I106" s="15">
        <v>2</v>
      </c>
      <c r="J106" s="54"/>
    </row>
    <row r="107" spans="1:10" x14ac:dyDescent="0.3">
      <c r="A107" t="s">
        <v>207</v>
      </c>
      <c r="B107" t="s">
        <v>207</v>
      </c>
      <c r="C107" t="s">
        <v>5111</v>
      </c>
      <c r="D107" s="15" t="s">
        <v>5112</v>
      </c>
      <c r="E107" s="15">
        <v>1</v>
      </c>
      <c r="F107" s="15">
        <v>0</v>
      </c>
      <c r="G107" s="15">
        <v>0</v>
      </c>
      <c r="H107" s="15">
        <v>0</v>
      </c>
      <c r="I107" s="15">
        <v>1</v>
      </c>
      <c r="J107" s="54"/>
    </row>
    <row r="108" spans="1:10" x14ac:dyDescent="0.3">
      <c r="A108" t="s">
        <v>207</v>
      </c>
      <c r="B108" t="s">
        <v>207</v>
      </c>
      <c r="C108" t="s">
        <v>5334</v>
      </c>
      <c r="D108" s="15" t="s">
        <v>5335</v>
      </c>
      <c r="E108" s="15">
        <v>1</v>
      </c>
      <c r="F108" s="15">
        <v>0</v>
      </c>
      <c r="G108" s="15">
        <v>1</v>
      </c>
      <c r="H108" s="15">
        <v>1</v>
      </c>
      <c r="I108" s="15">
        <v>2</v>
      </c>
      <c r="J108" s="54"/>
    </row>
    <row r="109" spans="1:10" x14ac:dyDescent="0.3">
      <c r="A109" t="s">
        <v>207</v>
      </c>
      <c r="B109" t="s">
        <v>207</v>
      </c>
      <c r="C109" t="s">
        <v>5440</v>
      </c>
      <c r="D109" s="15" t="s">
        <v>5441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54"/>
    </row>
    <row r="110" spans="1:10" x14ac:dyDescent="0.3">
      <c r="A110" t="s">
        <v>207</v>
      </c>
      <c r="B110" t="s">
        <v>207</v>
      </c>
      <c r="C110" t="s">
        <v>5553</v>
      </c>
      <c r="D110" s="15" t="s">
        <v>5554</v>
      </c>
      <c r="E110" s="15">
        <v>1</v>
      </c>
      <c r="F110" s="15">
        <v>1</v>
      </c>
      <c r="G110" s="15">
        <v>2</v>
      </c>
      <c r="H110" s="15">
        <v>3</v>
      </c>
      <c r="I110" s="15">
        <v>4</v>
      </c>
      <c r="J110" s="54"/>
    </row>
    <row r="111" spans="1:10" x14ac:dyDescent="0.3">
      <c r="A111" t="s">
        <v>207</v>
      </c>
      <c r="B111" t="s">
        <v>207</v>
      </c>
      <c r="C111" t="s">
        <v>5557</v>
      </c>
      <c r="D111" s="15" t="s">
        <v>5558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54"/>
    </row>
    <row r="112" spans="1:10" x14ac:dyDescent="0.3">
      <c r="A112" t="s">
        <v>207</v>
      </c>
      <c r="B112" t="s">
        <v>207</v>
      </c>
      <c r="C112" t="s">
        <v>5569</v>
      </c>
      <c r="D112" s="15" t="s">
        <v>5570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54"/>
    </row>
    <row r="113" spans="1:10" x14ac:dyDescent="0.3">
      <c r="A113" t="s">
        <v>207</v>
      </c>
      <c r="B113" t="s">
        <v>207</v>
      </c>
      <c r="C113" t="s">
        <v>5607</v>
      </c>
      <c r="D113" s="15" t="s">
        <v>5608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54"/>
    </row>
    <row r="114" spans="1:10" x14ac:dyDescent="0.3">
      <c r="A114" t="s">
        <v>207</v>
      </c>
      <c r="B114" t="s">
        <v>207</v>
      </c>
      <c r="C114" t="s">
        <v>5678</v>
      </c>
      <c r="D114" s="15" t="s">
        <v>5679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54"/>
    </row>
    <row r="115" spans="1:10" x14ac:dyDescent="0.3">
      <c r="A115" t="s">
        <v>207</v>
      </c>
      <c r="B115" t="s">
        <v>207</v>
      </c>
      <c r="C115" t="s">
        <v>5738</v>
      </c>
      <c r="D115" s="15" t="s">
        <v>5739</v>
      </c>
      <c r="E115" s="15">
        <v>0</v>
      </c>
      <c r="F115" s="15">
        <v>0</v>
      </c>
      <c r="G115" s="15">
        <v>1</v>
      </c>
      <c r="H115" s="15">
        <v>1</v>
      </c>
      <c r="I115" s="15">
        <v>1</v>
      </c>
      <c r="J115" s="54"/>
    </row>
    <row r="116" spans="1:10" x14ac:dyDescent="0.3">
      <c r="A116" t="s">
        <v>207</v>
      </c>
      <c r="B116" t="s">
        <v>207</v>
      </c>
      <c r="C116" t="s">
        <v>5857</v>
      </c>
      <c r="D116" s="15" t="s">
        <v>5858</v>
      </c>
      <c r="E116" s="15">
        <v>2</v>
      </c>
      <c r="F116" s="15">
        <v>0</v>
      </c>
      <c r="G116" s="15">
        <v>2</v>
      </c>
      <c r="H116" s="15">
        <v>2</v>
      </c>
      <c r="I116" s="15">
        <v>4</v>
      </c>
      <c r="J116" s="54"/>
    </row>
    <row r="117" spans="1:10" x14ac:dyDescent="0.3">
      <c r="A117" t="s">
        <v>207</v>
      </c>
      <c r="B117" t="s">
        <v>207</v>
      </c>
      <c r="C117" t="s">
        <v>5950</v>
      </c>
      <c r="D117" s="15" t="s">
        <v>5951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54"/>
    </row>
    <row r="118" spans="1:10" x14ac:dyDescent="0.3">
      <c r="A118" t="s">
        <v>207</v>
      </c>
      <c r="B118" t="s">
        <v>207</v>
      </c>
      <c r="C118" t="s">
        <v>5988</v>
      </c>
      <c r="D118" s="15" t="s">
        <v>5989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54"/>
    </row>
    <row r="119" spans="1:10" x14ac:dyDescent="0.3">
      <c r="A119" t="s">
        <v>207</v>
      </c>
      <c r="B119" t="s">
        <v>207</v>
      </c>
      <c r="C119" t="s">
        <v>5997</v>
      </c>
      <c r="D119" s="15" t="s">
        <v>5998</v>
      </c>
      <c r="E119" s="15">
        <v>2</v>
      </c>
      <c r="F119" s="15">
        <v>0</v>
      </c>
      <c r="G119" s="15">
        <v>0</v>
      </c>
      <c r="H119" s="15">
        <v>0</v>
      </c>
      <c r="I119" s="15">
        <v>2</v>
      </c>
      <c r="J119" s="54"/>
    </row>
    <row r="120" spans="1:10" x14ac:dyDescent="0.3">
      <c r="A120" t="s">
        <v>207</v>
      </c>
      <c r="B120" t="s">
        <v>207</v>
      </c>
      <c r="C120" t="s">
        <v>6186</v>
      </c>
      <c r="D120" s="15" t="s">
        <v>6187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54"/>
    </row>
    <row r="121" spans="1:10" x14ac:dyDescent="0.3">
      <c r="A121" t="s">
        <v>207</v>
      </c>
      <c r="B121" t="s">
        <v>207</v>
      </c>
      <c r="C121" t="s">
        <v>6190</v>
      </c>
      <c r="D121" s="15" t="s">
        <v>6191</v>
      </c>
      <c r="E121" s="15">
        <v>2</v>
      </c>
      <c r="F121" s="15">
        <v>0</v>
      </c>
      <c r="G121" s="15">
        <v>2</v>
      </c>
      <c r="H121" s="15">
        <v>2</v>
      </c>
      <c r="I121" s="15">
        <v>4</v>
      </c>
      <c r="J121" s="54"/>
    </row>
    <row r="122" spans="1:10" x14ac:dyDescent="0.3">
      <c r="A122" t="s">
        <v>207</v>
      </c>
      <c r="B122" t="s">
        <v>207</v>
      </c>
      <c r="C122" t="s">
        <v>6269</v>
      </c>
      <c r="D122" s="15" t="s">
        <v>6270</v>
      </c>
      <c r="E122" s="15">
        <v>1</v>
      </c>
      <c r="F122" s="15">
        <v>0</v>
      </c>
      <c r="G122" s="15">
        <v>0</v>
      </c>
      <c r="H122" s="15">
        <v>0</v>
      </c>
      <c r="I122" s="15">
        <v>1</v>
      </c>
      <c r="J122" s="54"/>
    </row>
    <row r="123" spans="1:10" x14ac:dyDescent="0.3">
      <c r="A123" t="s">
        <v>207</v>
      </c>
      <c r="B123" t="s">
        <v>207</v>
      </c>
      <c r="C123" t="s">
        <v>6305</v>
      </c>
      <c r="D123" s="15" t="s">
        <v>6306</v>
      </c>
      <c r="E123" s="15">
        <v>1</v>
      </c>
      <c r="F123" s="15">
        <v>0</v>
      </c>
      <c r="G123" s="15">
        <v>0</v>
      </c>
      <c r="H123" s="15">
        <v>0</v>
      </c>
      <c r="I123" s="15">
        <v>1</v>
      </c>
      <c r="J123" s="54"/>
    </row>
    <row r="124" spans="1:10" x14ac:dyDescent="0.3">
      <c r="A124" t="s">
        <v>207</v>
      </c>
      <c r="B124" t="s">
        <v>207</v>
      </c>
      <c r="C124" t="s">
        <v>6325</v>
      </c>
      <c r="D124" s="15" t="s">
        <v>6326</v>
      </c>
      <c r="E124" s="15">
        <v>2</v>
      </c>
      <c r="F124" s="15">
        <v>0</v>
      </c>
      <c r="G124" s="15">
        <v>3</v>
      </c>
      <c r="H124" s="15">
        <v>3</v>
      </c>
      <c r="I124" s="15">
        <v>5</v>
      </c>
      <c r="J124" s="54"/>
    </row>
    <row r="125" spans="1:10" x14ac:dyDescent="0.3">
      <c r="A125" t="s">
        <v>207</v>
      </c>
      <c r="B125" t="s">
        <v>207</v>
      </c>
      <c r="C125" t="s">
        <v>6407</v>
      </c>
      <c r="D125" s="15" t="s">
        <v>6408</v>
      </c>
      <c r="E125" s="15">
        <v>2</v>
      </c>
      <c r="F125" s="15">
        <v>0</v>
      </c>
      <c r="G125" s="15">
        <v>0</v>
      </c>
      <c r="H125" s="15">
        <v>0</v>
      </c>
      <c r="I125" s="15">
        <v>2</v>
      </c>
      <c r="J125" s="54"/>
    </row>
    <row r="126" spans="1:10" x14ac:dyDescent="0.3">
      <c r="A126" t="s">
        <v>207</v>
      </c>
      <c r="B126" t="s">
        <v>207</v>
      </c>
      <c r="C126" t="s">
        <v>6536</v>
      </c>
      <c r="D126" s="15" t="s">
        <v>6537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54"/>
    </row>
    <row r="127" spans="1:10" x14ac:dyDescent="0.3">
      <c r="A127" t="s">
        <v>207</v>
      </c>
      <c r="B127" t="s">
        <v>207</v>
      </c>
      <c r="C127" t="s">
        <v>6600</v>
      </c>
      <c r="D127" s="15" t="s">
        <v>6601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54"/>
    </row>
    <row r="128" spans="1:10" x14ac:dyDescent="0.3">
      <c r="A128" t="s">
        <v>207</v>
      </c>
      <c r="B128" t="s">
        <v>207</v>
      </c>
      <c r="C128" t="s">
        <v>6607</v>
      </c>
      <c r="D128" s="15" t="s">
        <v>6608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54"/>
    </row>
    <row r="129" spans="1:10" x14ac:dyDescent="0.3">
      <c r="A129" t="s">
        <v>207</v>
      </c>
      <c r="B129" t="s">
        <v>207</v>
      </c>
      <c r="C129" t="s">
        <v>6631</v>
      </c>
      <c r="D129" s="15" t="s">
        <v>6632</v>
      </c>
      <c r="E129" s="15">
        <v>7</v>
      </c>
      <c r="F129" s="15">
        <v>3</v>
      </c>
      <c r="G129" s="15">
        <v>5</v>
      </c>
      <c r="H129" s="15">
        <v>8</v>
      </c>
      <c r="I129" s="15">
        <v>15</v>
      </c>
      <c r="J129" s="54"/>
    </row>
    <row r="130" spans="1:10" x14ac:dyDescent="0.3">
      <c r="A130" t="s">
        <v>207</v>
      </c>
      <c r="B130" t="s">
        <v>207</v>
      </c>
      <c r="C130" t="s">
        <v>6750</v>
      </c>
      <c r="D130" s="15" t="s">
        <v>6751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54"/>
    </row>
    <row r="131" spans="1:10" x14ac:dyDescent="0.3">
      <c r="A131" t="s">
        <v>207</v>
      </c>
      <c r="B131" t="s">
        <v>207</v>
      </c>
      <c r="C131" t="s">
        <v>6764</v>
      </c>
      <c r="D131" s="15" t="s">
        <v>6765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54"/>
    </row>
    <row r="132" spans="1:10" x14ac:dyDescent="0.3">
      <c r="A132" t="s">
        <v>207</v>
      </c>
      <c r="B132" t="s">
        <v>207</v>
      </c>
      <c r="C132" t="s">
        <v>6827</v>
      </c>
      <c r="D132" s="15" t="s">
        <v>6828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54"/>
    </row>
    <row r="133" spans="1:10" x14ac:dyDescent="0.3">
      <c r="A133" t="s">
        <v>207</v>
      </c>
      <c r="B133" t="s">
        <v>207</v>
      </c>
      <c r="C133" t="s">
        <v>6841</v>
      </c>
      <c r="D133" s="15" t="s">
        <v>6842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54"/>
    </row>
    <row r="134" spans="1:10" x14ac:dyDescent="0.3">
      <c r="A134" t="s">
        <v>207</v>
      </c>
      <c r="B134" t="s">
        <v>207</v>
      </c>
      <c r="C134" t="s">
        <v>6859</v>
      </c>
      <c r="D134" s="15" t="s">
        <v>6860</v>
      </c>
      <c r="E134" s="15">
        <v>8</v>
      </c>
      <c r="F134" s="15">
        <v>0</v>
      </c>
      <c r="G134" s="15">
        <v>2</v>
      </c>
      <c r="H134" s="15">
        <v>2</v>
      </c>
      <c r="I134" s="15">
        <v>10</v>
      </c>
      <c r="J134" s="54"/>
    </row>
    <row r="135" spans="1:10" x14ac:dyDescent="0.3">
      <c r="A135" t="s">
        <v>207</v>
      </c>
      <c r="B135" t="s">
        <v>207</v>
      </c>
      <c r="C135" t="s">
        <v>6885</v>
      </c>
      <c r="D135" s="15" t="s">
        <v>6886</v>
      </c>
      <c r="E135" s="15">
        <v>0</v>
      </c>
      <c r="F135" s="15">
        <v>1</v>
      </c>
      <c r="G135" s="15">
        <v>2</v>
      </c>
      <c r="H135" s="15">
        <v>3</v>
      </c>
      <c r="I135" s="15">
        <v>3</v>
      </c>
      <c r="J135" s="54"/>
    </row>
    <row r="136" spans="1:10" x14ac:dyDescent="0.3">
      <c r="A136" t="s">
        <v>207</v>
      </c>
      <c r="B136" t="s">
        <v>207</v>
      </c>
      <c r="C136" t="s">
        <v>6887</v>
      </c>
      <c r="D136" s="15" t="s">
        <v>6888</v>
      </c>
      <c r="E136" s="15">
        <v>1</v>
      </c>
      <c r="F136" s="15">
        <v>1</v>
      </c>
      <c r="G136" s="15">
        <v>2</v>
      </c>
      <c r="H136" s="15">
        <v>3</v>
      </c>
      <c r="I136" s="15">
        <v>4</v>
      </c>
      <c r="J136" s="54"/>
    </row>
    <row r="137" spans="1:10" x14ac:dyDescent="0.3">
      <c r="A137" t="s">
        <v>207</v>
      </c>
      <c r="B137" t="s">
        <v>207</v>
      </c>
      <c r="C137" t="s">
        <v>6986</v>
      </c>
      <c r="D137" s="15" t="s">
        <v>6987</v>
      </c>
      <c r="E137" s="15">
        <v>1</v>
      </c>
      <c r="F137" s="15">
        <v>0</v>
      </c>
      <c r="G137" s="15">
        <v>0</v>
      </c>
      <c r="H137" s="15">
        <v>0</v>
      </c>
      <c r="I137" s="15">
        <v>1</v>
      </c>
      <c r="J137" s="54"/>
    </row>
    <row r="138" spans="1:10" x14ac:dyDescent="0.3">
      <c r="A138" t="s">
        <v>207</v>
      </c>
      <c r="B138" t="s">
        <v>207</v>
      </c>
      <c r="C138" t="s">
        <v>7040</v>
      </c>
      <c r="D138" s="15" t="s">
        <v>7041</v>
      </c>
      <c r="E138" s="15">
        <v>1</v>
      </c>
      <c r="F138" s="15">
        <v>0</v>
      </c>
      <c r="G138" s="15">
        <v>0</v>
      </c>
      <c r="H138" s="15">
        <v>0</v>
      </c>
      <c r="I138" s="15">
        <v>1</v>
      </c>
      <c r="J138" s="54"/>
    </row>
    <row r="139" spans="1:10" x14ac:dyDescent="0.3">
      <c r="A139" t="s">
        <v>207</v>
      </c>
      <c r="B139" t="s">
        <v>207</v>
      </c>
      <c r="C139" t="s">
        <v>7088</v>
      </c>
      <c r="D139" s="15" t="s">
        <v>7089</v>
      </c>
      <c r="E139" s="15">
        <v>7</v>
      </c>
      <c r="F139" s="15">
        <v>0</v>
      </c>
      <c r="G139" s="15">
        <v>5</v>
      </c>
      <c r="H139" s="15">
        <v>5</v>
      </c>
      <c r="I139" s="15">
        <v>12</v>
      </c>
      <c r="J139" s="54"/>
    </row>
    <row r="140" spans="1:10" x14ac:dyDescent="0.3">
      <c r="A140" t="s">
        <v>207</v>
      </c>
      <c r="B140" t="s">
        <v>207</v>
      </c>
      <c r="C140" t="s">
        <v>7092</v>
      </c>
      <c r="D140" s="15" t="s">
        <v>7093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54"/>
    </row>
    <row r="141" spans="1:10" x14ac:dyDescent="0.3">
      <c r="A141" t="s">
        <v>207</v>
      </c>
      <c r="B141" t="s">
        <v>207</v>
      </c>
      <c r="C141" t="s">
        <v>7140</v>
      </c>
      <c r="D141" s="15" t="s">
        <v>7141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54"/>
    </row>
    <row r="142" spans="1:10" x14ac:dyDescent="0.3">
      <c r="A142" t="s">
        <v>207</v>
      </c>
      <c r="B142" t="s">
        <v>207</v>
      </c>
      <c r="C142" t="s">
        <v>7166</v>
      </c>
      <c r="D142" s="15" t="s">
        <v>7167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54"/>
    </row>
    <row r="143" spans="1:10" x14ac:dyDescent="0.3">
      <c r="A143" t="s">
        <v>207</v>
      </c>
      <c r="B143" t="s">
        <v>207</v>
      </c>
      <c r="C143" t="s">
        <v>7256</v>
      </c>
      <c r="D143" s="15" t="s">
        <v>7257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54"/>
    </row>
    <row r="144" spans="1:10" x14ac:dyDescent="0.3">
      <c r="A144" t="s">
        <v>207</v>
      </c>
      <c r="B144" t="s">
        <v>207</v>
      </c>
      <c r="C144" t="s">
        <v>7291</v>
      </c>
      <c r="D144" s="15" t="s">
        <v>7292</v>
      </c>
      <c r="E144" s="15">
        <v>0</v>
      </c>
      <c r="F144" s="15">
        <v>0</v>
      </c>
      <c r="G144" s="15">
        <v>3</v>
      </c>
      <c r="H144" s="15">
        <v>3</v>
      </c>
      <c r="I144" s="15">
        <v>3</v>
      </c>
      <c r="J144" s="54"/>
    </row>
    <row r="145" spans="1:10" x14ac:dyDescent="0.3">
      <c r="A145" t="s">
        <v>207</v>
      </c>
      <c r="B145" t="s">
        <v>207</v>
      </c>
      <c r="C145" t="s">
        <v>7293</v>
      </c>
      <c r="D145" s="15" t="s">
        <v>7294</v>
      </c>
      <c r="E145" s="15">
        <v>0</v>
      </c>
      <c r="F145" s="15">
        <v>0</v>
      </c>
      <c r="G145" s="15">
        <v>2</v>
      </c>
      <c r="H145" s="15">
        <v>2</v>
      </c>
      <c r="I145" s="15">
        <v>2</v>
      </c>
      <c r="J145" s="54"/>
    </row>
    <row r="146" spans="1:10" x14ac:dyDescent="0.3">
      <c r="A146" t="s">
        <v>207</v>
      </c>
      <c r="B146" t="s">
        <v>207</v>
      </c>
      <c r="C146" t="s">
        <v>7329</v>
      </c>
      <c r="D146" s="15" t="s">
        <v>7330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54"/>
    </row>
    <row r="147" spans="1:10" x14ac:dyDescent="0.3">
      <c r="A147" t="s">
        <v>207</v>
      </c>
      <c r="B147" t="s">
        <v>207</v>
      </c>
      <c r="C147" t="s">
        <v>7436</v>
      </c>
      <c r="D147" s="15" t="s">
        <v>7437</v>
      </c>
      <c r="E147" s="15">
        <v>2</v>
      </c>
      <c r="F147" s="15">
        <v>0</v>
      </c>
      <c r="G147" s="15">
        <v>0</v>
      </c>
      <c r="H147" s="15">
        <v>0</v>
      </c>
      <c r="I147" s="15">
        <v>2</v>
      </c>
      <c r="J147" s="54"/>
    </row>
    <row r="148" spans="1:10" x14ac:dyDescent="0.3">
      <c r="A148" t="s">
        <v>207</v>
      </c>
      <c r="B148" t="s">
        <v>207</v>
      </c>
      <c r="C148" t="s">
        <v>7438</v>
      </c>
      <c r="D148" s="15" t="s">
        <v>7439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54"/>
    </row>
    <row r="149" spans="1:10" x14ac:dyDescent="0.3">
      <c r="A149" t="s">
        <v>207</v>
      </c>
      <c r="B149" t="s">
        <v>207</v>
      </c>
      <c r="C149" t="s">
        <v>7446</v>
      </c>
      <c r="D149" s="15" t="s">
        <v>7447</v>
      </c>
      <c r="E149" s="15">
        <v>1</v>
      </c>
      <c r="F149" s="15">
        <v>0</v>
      </c>
      <c r="G149" s="15">
        <v>0</v>
      </c>
      <c r="H149" s="15">
        <v>0</v>
      </c>
      <c r="I149" s="15">
        <v>1</v>
      </c>
      <c r="J149" s="54"/>
    </row>
    <row r="150" spans="1:10" x14ac:dyDescent="0.3">
      <c r="A150" t="s">
        <v>207</v>
      </c>
      <c r="B150" t="s">
        <v>207</v>
      </c>
      <c r="C150" t="s">
        <v>7469</v>
      </c>
      <c r="D150" s="15" t="s">
        <v>7470</v>
      </c>
      <c r="E150" s="15">
        <v>0</v>
      </c>
      <c r="F150" s="15">
        <v>0</v>
      </c>
      <c r="G150" s="15">
        <v>1</v>
      </c>
      <c r="H150" s="15">
        <v>1</v>
      </c>
      <c r="I150" s="15">
        <v>1</v>
      </c>
      <c r="J150" s="54"/>
    </row>
    <row r="151" spans="1:10" x14ac:dyDescent="0.3">
      <c r="A151" t="s">
        <v>207</v>
      </c>
      <c r="B151" t="s">
        <v>207</v>
      </c>
      <c r="C151" t="s">
        <v>7534</v>
      </c>
      <c r="D151" s="15" t="s">
        <v>7535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54"/>
    </row>
    <row r="152" spans="1:10" x14ac:dyDescent="0.3">
      <c r="A152" t="s">
        <v>207</v>
      </c>
      <c r="B152" t="s">
        <v>207</v>
      </c>
      <c r="C152" t="s">
        <v>7724</v>
      </c>
      <c r="D152" s="15" t="s">
        <v>7725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54"/>
    </row>
    <row r="153" spans="1:10" x14ac:dyDescent="0.3">
      <c r="A153" t="s">
        <v>207</v>
      </c>
      <c r="B153" t="s">
        <v>207</v>
      </c>
      <c r="C153" t="s">
        <v>7885</v>
      </c>
      <c r="D153" s="15" t="s">
        <v>7886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54"/>
    </row>
    <row r="154" spans="1:10" x14ac:dyDescent="0.3">
      <c r="A154" t="s">
        <v>207</v>
      </c>
      <c r="B154" t="s">
        <v>207</v>
      </c>
      <c r="C154" t="s">
        <v>7904</v>
      </c>
      <c r="D154" s="15" t="s">
        <v>7905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54"/>
    </row>
    <row r="155" spans="1:10" x14ac:dyDescent="0.3">
      <c r="A155" t="s">
        <v>207</v>
      </c>
      <c r="B155" t="s">
        <v>207</v>
      </c>
      <c r="C155" t="s">
        <v>7910</v>
      </c>
      <c r="D155" s="15" t="s">
        <v>7911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54"/>
    </row>
    <row r="156" spans="1:10" x14ac:dyDescent="0.3">
      <c r="A156" t="s">
        <v>207</v>
      </c>
      <c r="B156" t="s">
        <v>207</v>
      </c>
      <c r="C156" t="s">
        <v>7926</v>
      </c>
      <c r="D156" s="15" t="s">
        <v>7927</v>
      </c>
      <c r="E156" s="15">
        <v>1</v>
      </c>
      <c r="F156" s="15">
        <v>0</v>
      </c>
      <c r="G156" s="15">
        <v>0</v>
      </c>
      <c r="H156" s="15">
        <v>0</v>
      </c>
      <c r="I156" s="15">
        <v>1</v>
      </c>
      <c r="J156" s="54"/>
    </row>
    <row r="157" spans="1:10" x14ac:dyDescent="0.3">
      <c r="A157" t="s">
        <v>207</v>
      </c>
      <c r="B157" t="s">
        <v>207</v>
      </c>
      <c r="C157" t="s">
        <v>7932</v>
      </c>
      <c r="D157" s="15" t="s">
        <v>7933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54"/>
    </row>
    <row r="158" spans="1:10" x14ac:dyDescent="0.3">
      <c r="A158" t="s">
        <v>207</v>
      </c>
      <c r="B158" t="s">
        <v>207</v>
      </c>
      <c r="C158" t="s">
        <v>8034</v>
      </c>
      <c r="D158" s="15" t="s">
        <v>8035</v>
      </c>
      <c r="E158" s="15">
        <v>1</v>
      </c>
      <c r="F158" s="15">
        <v>0</v>
      </c>
      <c r="G158" s="15">
        <v>0</v>
      </c>
      <c r="H158" s="15">
        <v>0</v>
      </c>
      <c r="I158" s="15">
        <v>1</v>
      </c>
      <c r="J158" s="54"/>
    </row>
    <row r="159" spans="1:10" x14ac:dyDescent="0.3">
      <c r="A159" t="s">
        <v>207</v>
      </c>
      <c r="B159" t="s">
        <v>207</v>
      </c>
      <c r="C159" t="s">
        <v>8087</v>
      </c>
      <c r="D159" s="15" t="s">
        <v>8088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54"/>
    </row>
    <row r="160" spans="1:10" x14ac:dyDescent="0.3">
      <c r="A160" t="s">
        <v>207</v>
      </c>
      <c r="B160" t="s">
        <v>207</v>
      </c>
      <c r="C160" t="s">
        <v>8278</v>
      </c>
      <c r="D160" s="15" t="s">
        <v>8279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54"/>
    </row>
    <row r="161" spans="1:10" x14ac:dyDescent="0.3">
      <c r="A161" t="s">
        <v>207</v>
      </c>
      <c r="B161" t="s">
        <v>207</v>
      </c>
      <c r="C161" t="s">
        <v>8286</v>
      </c>
      <c r="D161" s="15" t="s">
        <v>8287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54"/>
    </row>
    <row r="162" spans="1:10" x14ac:dyDescent="0.3">
      <c r="A162" t="s">
        <v>207</v>
      </c>
      <c r="B162" t="s">
        <v>207</v>
      </c>
      <c r="C162" t="s">
        <v>8300</v>
      </c>
      <c r="D162" s="15" t="s">
        <v>8301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54"/>
    </row>
    <row r="163" spans="1:10" x14ac:dyDescent="0.3">
      <c r="A163" t="s">
        <v>207</v>
      </c>
      <c r="B163" t="s">
        <v>207</v>
      </c>
      <c r="C163" t="s">
        <v>8314</v>
      </c>
      <c r="D163" s="15" t="s">
        <v>8315</v>
      </c>
      <c r="E163" s="15">
        <v>31</v>
      </c>
      <c r="F163" s="15">
        <v>7</v>
      </c>
      <c r="G163" s="15">
        <v>15</v>
      </c>
      <c r="H163" s="15">
        <v>22</v>
      </c>
      <c r="I163" s="15">
        <v>53</v>
      </c>
      <c r="J163" s="54"/>
    </row>
    <row r="164" spans="1:10" x14ac:dyDescent="0.3">
      <c r="A164" t="s">
        <v>207</v>
      </c>
      <c r="B164" t="s">
        <v>207</v>
      </c>
      <c r="C164" t="s">
        <v>8318</v>
      </c>
      <c r="D164" s="15" t="s">
        <v>8319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54"/>
    </row>
    <row r="165" spans="1:10" x14ac:dyDescent="0.3">
      <c r="A165" t="s">
        <v>207</v>
      </c>
      <c r="B165" t="s">
        <v>207</v>
      </c>
      <c r="C165" t="s">
        <v>8429</v>
      </c>
      <c r="D165" s="15" t="s">
        <v>8430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54"/>
    </row>
    <row r="166" spans="1:10" x14ac:dyDescent="0.3">
      <c r="A166" t="s">
        <v>207</v>
      </c>
      <c r="B166" t="s">
        <v>207</v>
      </c>
      <c r="C166" t="s">
        <v>8433</v>
      </c>
      <c r="D166" s="15" t="s">
        <v>8434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54"/>
    </row>
    <row r="167" spans="1:10" x14ac:dyDescent="0.3">
      <c r="A167" t="s">
        <v>207</v>
      </c>
      <c r="B167" t="s">
        <v>207</v>
      </c>
      <c r="C167" t="s">
        <v>8443</v>
      </c>
      <c r="D167" s="15" t="s">
        <v>8444</v>
      </c>
      <c r="E167" s="15">
        <v>1</v>
      </c>
      <c r="F167" s="15">
        <v>0</v>
      </c>
      <c r="G167" s="15">
        <v>0</v>
      </c>
      <c r="H167" s="15">
        <v>0</v>
      </c>
      <c r="I167" s="15">
        <v>1</v>
      </c>
      <c r="J167" s="54"/>
    </row>
    <row r="168" spans="1:10" x14ac:dyDescent="0.3">
      <c r="A168" t="s">
        <v>207</v>
      </c>
      <c r="B168" t="s">
        <v>207</v>
      </c>
      <c r="C168" t="s">
        <v>8449</v>
      </c>
      <c r="D168" s="15" t="s">
        <v>8450</v>
      </c>
      <c r="E168" s="15">
        <v>1</v>
      </c>
      <c r="F168" s="15">
        <v>0</v>
      </c>
      <c r="G168" s="15">
        <v>1</v>
      </c>
      <c r="H168" s="15">
        <v>1</v>
      </c>
      <c r="I168" s="15">
        <v>2</v>
      </c>
      <c r="J168" s="54"/>
    </row>
    <row r="169" spans="1:10" x14ac:dyDescent="0.3">
      <c r="A169" t="s">
        <v>207</v>
      </c>
      <c r="B169" t="s">
        <v>207</v>
      </c>
      <c r="C169" t="s">
        <v>8816</v>
      </c>
      <c r="D169" s="15" t="s">
        <v>8817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54"/>
    </row>
    <row r="170" spans="1:10" x14ac:dyDescent="0.3">
      <c r="A170" t="s">
        <v>207</v>
      </c>
      <c r="B170" t="s">
        <v>207</v>
      </c>
      <c r="C170" t="s">
        <v>8947</v>
      </c>
      <c r="D170" s="15" t="s">
        <v>8948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54"/>
    </row>
    <row r="171" spans="1:10" x14ac:dyDescent="0.3">
      <c r="A171" t="s">
        <v>207</v>
      </c>
      <c r="B171" t="s">
        <v>207</v>
      </c>
      <c r="C171" t="s">
        <v>9168</v>
      </c>
      <c r="D171" s="15" t="s">
        <v>9169</v>
      </c>
      <c r="E171" s="15">
        <v>4</v>
      </c>
      <c r="F171" s="15">
        <v>4</v>
      </c>
      <c r="G171" s="15">
        <v>3</v>
      </c>
      <c r="H171" s="15">
        <v>7</v>
      </c>
      <c r="I171" s="15">
        <v>11</v>
      </c>
      <c r="J171" s="54"/>
    </row>
    <row r="172" spans="1:10" x14ac:dyDescent="0.3">
      <c r="A172" t="s">
        <v>207</v>
      </c>
      <c r="B172" t="s">
        <v>207</v>
      </c>
      <c r="C172" t="s">
        <v>9194</v>
      </c>
      <c r="D172" s="15" t="s">
        <v>9195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54"/>
    </row>
    <row r="173" spans="1:10" x14ac:dyDescent="0.3">
      <c r="A173" t="s">
        <v>207</v>
      </c>
      <c r="B173" t="s">
        <v>207</v>
      </c>
      <c r="C173" t="s">
        <v>9228</v>
      </c>
      <c r="D173" s="15" t="s">
        <v>9229</v>
      </c>
      <c r="E173" s="15">
        <v>2</v>
      </c>
      <c r="F173" s="15">
        <v>2</v>
      </c>
      <c r="G173" s="15">
        <v>2</v>
      </c>
      <c r="H173" s="15">
        <v>4</v>
      </c>
      <c r="I173" s="15">
        <v>6</v>
      </c>
      <c r="J173" s="54"/>
    </row>
    <row r="174" spans="1:10" x14ac:dyDescent="0.3">
      <c r="A174" t="s">
        <v>207</v>
      </c>
      <c r="B174" t="s">
        <v>207</v>
      </c>
      <c r="C174" t="s">
        <v>9232</v>
      </c>
      <c r="D174" s="15" t="s">
        <v>9233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54"/>
    </row>
    <row r="175" spans="1:10" x14ac:dyDescent="0.3">
      <c r="A175" t="s">
        <v>207</v>
      </c>
      <c r="B175" t="s">
        <v>207</v>
      </c>
      <c r="C175" t="s">
        <v>9238</v>
      </c>
      <c r="D175" s="15" t="s">
        <v>9239</v>
      </c>
      <c r="E175" s="15">
        <v>2</v>
      </c>
      <c r="F175" s="15">
        <v>1</v>
      </c>
      <c r="G175" s="15">
        <v>0</v>
      </c>
      <c r="H175" s="15">
        <v>1</v>
      </c>
      <c r="I175" s="15">
        <v>3</v>
      </c>
      <c r="J175" s="54"/>
    </row>
    <row r="176" spans="1:10" x14ac:dyDescent="0.3">
      <c r="A176" t="s">
        <v>207</v>
      </c>
      <c r="B176" t="s">
        <v>207</v>
      </c>
      <c r="C176" t="s">
        <v>9266</v>
      </c>
      <c r="D176" s="15" t="s">
        <v>9267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54"/>
    </row>
    <row r="177" spans="1:10" x14ac:dyDescent="0.3">
      <c r="A177" t="s">
        <v>207</v>
      </c>
      <c r="B177" t="s">
        <v>207</v>
      </c>
      <c r="C177" t="s">
        <v>9371</v>
      </c>
      <c r="D177" s="15" t="s">
        <v>9372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54"/>
    </row>
    <row r="178" spans="1:10" x14ac:dyDescent="0.3">
      <c r="A178" t="s">
        <v>207</v>
      </c>
      <c r="B178" t="s">
        <v>207</v>
      </c>
      <c r="C178" t="s">
        <v>9478</v>
      </c>
      <c r="D178" s="15" t="s">
        <v>9479</v>
      </c>
      <c r="E178" s="15">
        <v>10</v>
      </c>
      <c r="F178" s="15">
        <v>2</v>
      </c>
      <c r="G178" s="15">
        <v>4</v>
      </c>
      <c r="H178" s="15">
        <v>6</v>
      </c>
      <c r="I178" s="15">
        <v>16</v>
      </c>
      <c r="J178" s="54"/>
    </row>
    <row r="179" spans="1:10" x14ac:dyDescent="0.3">
      <c r="A179" t="s">
        <v>207</v>
      </c>
      <c r="B179" t="s">
        <v>207</v>
      </c>
      <c r="C179" t="s">
        <v>9504</v>
      </c>
      <c r="D179" s="15" t="s">
        <v>9505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54"/>
    </row>
    <row r="180" spans="1:10" x14ac:dyDescent="0.3">
      <c r="A180" t="s">
        <v>207</v>
      </c>
      <c r="B180" t="s">
        <v>207</v>
      </c>
      <c r="C180" t="s">
        <v>9581</v>
      </c>
      <c r="D180" s="15" t="s">
        <v>9582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54"/>
    </row>
    <row r="181" spans="1:10" x14ac:dyDescent="0.3">
      <c r="A181" t="s">
        <v>207</v>
      </c>
      <c r="B181" t="s">
        <v>207</v>
      </c>
      <c r="C181" t="s">
        <v>9583</v>
      </c>
      <c r="D181" s="15" t="s">
        <v>9584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54"/>
    </row>
    <row r="182" spans="1:10" x14ac:dyDescent="0.3">
      <c r="A182" t="s">
        <v>207</v>
      </c>
      <c r="B182" t="s">
        <v>207</v>
      </c>
      <c r="C182" t="s">
        <v>9659</v>
      </c>
      <c r="D182" s="15" t="s">
        <v>9660</v>
      </c>
      <c r="E182" s="15">
        <v>0</v>
      </c>
      <c r="F182" s="15">
        <v>0</v>
      </c>
      <c r="G182" s="15">
        <v>1</v>
      </c>
      <c r="H182" s="15">
        <v>1</v>
      </c>
      <c r="I182" s="15">
        <v>1</v>
      </c>
      <c r="J182" s="54"/>
    </row>
    <row r="183" spans="1:10" x14ac:dyDescent="0.3">
      <c r="A183" t="s">
        <v>207</v>
      </c>
      <c r="B183" t="s">
        <v>207</v>
      </c>
      <c r="C183" t="s">
        <v>9673</v>
      </c>
      <c r="D183" s="15" t="s">
        <v>9674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54"/>
    </row>
    <row r="184" spans="1:10" x14ac:dyDescent="0.3">
      <c r="A184" t="s">
        <v>207</v>
      </c>
      <c r="B184" t="s">
        <v>207</v>
      </c>
      <c r="C184" t="s">
        <v>9766</v>
      </c>
      <c r="D184" s="15" t="s">
        <v>9767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54"/>
    </row>
    <row r="185" spans="1:10" x14ac:dyDescent="0.3">
      <c r="A185" t="s">
        <v>207</v>
      </c>
      <c r="B185" t="s">
        <v>207</v>
      </c>
      <c r="C185" t="s">
        <v>9837</v>
      </c>
      <c r="D185" s="15" t="s">
        <v>9838</v>
      </c>
      <c r="E185" s="15">
        <v>1</v>
      </c>
      <c r="F185" s="15">
        <v>0</v>
      </c>
      <c r="G185" s="15">
        <v>0</v>
      </c>
      <c r="H185" s="15">
        <v>0</v>
      </c>
      <c r="I185" s="15">
        <v>1</v>
      </c>
      <c r="J185" s="54"/>
    </row>
    <row r="186" spans="1:10" x14ac:dyDescent="0.3">
      <c r="A186" t="s">
        <v>207</v>
      </c>
      <c r="B186" t="s">
        <v>207</v>
      </c>
      <c r="C186" t="s">
        <v>9872</v>
      </c>
      <c r="D186" s="15" t="s">
        <v>9873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54"/>
    </row>
    <row r="187" spans="1:10" x14ac:dyDescent="0.3">
      <c r="A187" t="s">
        <v>207</v>
      </c>
      <c r="B187" t="s">
        <v>207</v>
      </c>
      <c r="C187" t="s">
        <v>9955</v>
      </c>
      <c r="D187" s="15" t="s">
        <v>9956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54"/>
    </row>
    <row r="188" spans="1:10" x14ac:dyDescent="0.3">
      <c r="A188" t="s">
        <v>207</v>
      </c>
      <c r="B188" t="s">
        <v>207</v>
      </c>
      <c r="C188" t="s">
        <v>9960</v>
      </c>
      <c r="D188" s="15" t="s">
        <v>9961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54"/>
    </row>
    <row r="189" spans="1:10" x14ac:dyDescent="0.3">
      <c r="A189" t="s">
        <v>207</v>
      </c>
      <c r="B189" t="s">
        <v>207</v>
      </c>
      <c r="C189" t="s">
        <v>9972</v>
      </c>
      <c r="D189" s="15" t="s">
        <v>9973</v>
      </c>
      <c r="E189" s="15">
        <v>1</v>
      </c>
      <c r="F189" s="15">
        <v>0</v>
      </c>
      <c r="G189" s="15">
        <v>0</v>
      </c>
      <c r="H189" s="15">
        <v>0</v>
      </c>
      <c r="I189" s="15">
        <v>1</v>
      </c>
      <c r="J189" s="54"/>
    </row>
    <row r="190" spans="1:10" x14ac:dyDescent="0.3">
      <c r="A190" t="s">
        <v>207</v>
      </c>
      <c r="B190" t="s">
        <v>207</v>
      </c>
      <c r="C190" t="s">
        <v>10066</v>
      </c>
      <c r="D190" s="15" t="s">
        <v>10067</v>
      </c>
      <c r="E190" s="15">
        <v>0</v>
      </c>
      <c r="F190" s="15">
        <v>0</v>
      </c>
      <c r="G190" s="15">
        <v>1</v>
      </c>
      <c r="H190" s="15">
        <v>1</v>
      </c>
      <c r="I190" s="15">
        <v>1</v>
      </c>
      <c r="J190" s="54"/>
    </row>
    <row r="191" spans="1:10" x14ac:dyDescent="0.3">
      <c r="A191" t="s">
        <v>207</v>
      </c>
      <c r="B191" t="s">
        <v>207</v>
      </c>
      <c r="C191" t="s">
        <v>10068</v>
      </c>
      <c r="D191" s="15" t="s">
        <v>10069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54"/>
    </row>
    <row r="192" spans="1:10" x14ac:dyDescent="0.3">
      <c r="A192" t="s">
        <v>207</v>
      </c>
      <c r="B192" t="s">
        <v>207</v>
      </c>
      <c r="C192" t="s">
        <v>10070</v>
      </c>
      <c r="D192" s="15" t="s">
        <v>10071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54"/>
    </row>
    <row r="193" spans="1:10" x14ac:dyDescent="0.3">
      <c r="A193" t="s">
        <v>207</v>
      </c>
      <c r="B193" t="s">
        <v>207</v>
      </c>
      <c r="C193" t="s">
        <v>10082</v>
      </c>
      <c r="D193" s="15" t="s">
        <v>10083</v>
      </c>
      <c r="E193" s="15">
        <v>1</v>
      </c>
      <c r="F193" s="15">
        <v>0</v>
      </c>
      <c r="G193" s="15">
        <v>0</v>
      </c>
      <c r="H193" s="15">
        <v>0</v>
      </c>
      <c r="I193" s="15">
        <v>1</v>
      </c>
      <c r="J193" s="54"/>
    </row>
    <row r="194" spans="1:10" x14ac:dyDescent="0.3">
      <c r="A194" t="s">
        <v>207</v>
      </c>
      <c r="B194" t="s">
        <v>207</v>
      </c>
      <c r="C194" t="s">
        <v>10129</v>
      </c>
      <c r="D194" s="15" t="s">
        <v>10130</v>
      </c>
      <c r="E194" s="15">
        <v>1</v>
      </c>
      <c r="F194" s="15">
        <v>0</v>
      </c>
      <c r="G194" s="15">
        <v>0</v>
      </c>
      <c r="H194" s="15">
        <v>0</v>
      </c>
      <c r="I194" s="15">
        <v>1</v>
      </c>
      <c r="J194" s="54"/>
    </row>
    <row r="195" spans="1:10" x14ac:dyDescent="0.3">
      <c r="A195" t="s">
        <v>207</v>
      </c>
      <c r="B195" t="s">
        <v>207</v>
      </c>
      <c r="C195" t="s">
        <v>10210</v>
      </c>
      <c r="D195" s="15" t="s">
        <v>10211</v>
      </c>
      <c r="E195" s="15">
        <v>4</v>
      </c>
      <c r="F195" s="15">
        <v>0</v>
      </c>
      <c r="G195" s="15">
        <v>2</v>
      </c>
      <c r="H195" s="15">
        <v>2</v>
      </c>
      <c r="I195" s="15">
        <v>6</v>
      </c>
      <c r="J195" s="54"/>
    </row>
    <row r="196" spans="1:10" x14ac:dyDescent="0.3">
      <c r="A196" t="s">
        <v>207</v>
      </c>
      <c r="B196" t="s">
        <v>207</v>
      </c>
      <c r="C196" t="s">
        <v>10392</v>
      </c>
      <c r="D196" s="15" t="s">
        <v>10393</v>
      </c>
      <c r="E196" s="15">
        <v>0</v>
      </c>
      <c r="F196" s="15">
        <v>0</v>
      </c>
      <c r="G196" s="15">
        <v>1</v>
      </c>
      <c r="H196" s="15">
        <v>1</v>
      </c>
      <c r="I196" s="15">
        <v>1</v>
      </c>
      <c r="J196" s="54"/>
    </row>
    <row r="197" spans="1:10" x14ac:dyDescent="0.3">
      <c r="A197" t="s">
        <v>207</v>
      </c>
      <c r="B197" t="s">
        <v>207</v>
      </c>
      <c r="C197" t="s">
        <v>10396</v>
      </c>
      <c r="D197" s="15" t="s">
        <v>10397</v>
      </c>
      <c r="E197" s="15">
        <v>5</v>
      </c>
      <c r="F197" s="15">
        <v>1</v>
      </c>
      <c r="G197" s="15">
        <v>8</v>
      </c>
      <c r="H197" s="15">
        <v>9</v>
      </c>
      <c r="I197" s="15">
        <v>14</v>
      </c>
      <c r="J197" s="54"/>
    </row>
    <row r="198" spans="1:10" x14ac:dyDescent="0.3">
      <c r="A198" t="s">
        <v>207</v>
      </c>
      <c r="B198" t="s">
        <v>207</v>
      </c>
      <c r="C198" t="s">
        <v>10402</v>
      </c>
      <c r="D198" s="15" t="s">
        <v>10403</v>
      </c>
      <c r="E198" s="15">
        <v>5</v>
      </c>
      <c r="F198" s="15">
        <v>0</v>
      </c>
      <c r="G198" s="15">
        <v>2</v>
      </c>
      <c r="H198" s="15">
        <v>2</v>
      </c>
      <c r="I198" s="15">
        <v>7</v>
      </c>
      <c r="J198" s="54"/>
    </row>
    <row r="199" spans="1:10" x14ac:dyDescent="0.3">
      <c r="A199" t="s">
        <v>207</v>
      </c>
      <c r="B199" t="s">
        <v>207</v>
      </c>
      <c r="C199" t="s">
        <v>10412</v>
      </c>
      <c r="D199" s="15" t="s">
        <v>10413</v>
      </c>
      <c r="E199" s="15">
        <v>1</v>
      </c>
      <c r="F199" s="15">
        <v>0</v>
      </c>
      <c r="G199" s="15">
        <v>0</v>
      </c>
      <c r="H199" s="15">
        <v>0</v>
      </c>
      <c r="I199" s="15">
        <v>1</v>
      </c>
      <c r="J199" s="54"/>
    </row>
    <row r="200" spans="1:10" x14ac:dyDescent="0.3">
      <c r="A200" t="s">
        <v>207</v>
      </c>
      <c r="B200" t="s">
        <v>207</v>
      </c>
      <c r="C200" t="s">
        <v>10424</v>
      </c>
      <c r="D200" s="15" t="s">
        <v>10425</v>
      </c>
      <c r="E200" s="15">
        <v>2</v>
      </c>
      <c r="F200" s="15">
        <v>0</v>
      </c>
      <c r="G200" s="15">
        <v>3</v>
      </c>
      <c r="H200" s="15">
        <v>3</v>
      </c>
      <c r="I200" s="15">
        <v>5</v>
      </c>
      <c r="J200" s="54"/>
    </row>
    <row r="201" spans="1:10" x14ac:dyDescent="0.3">
      <c r="A201" t="s">
        <v>207</v>
      </c>
      <c r="B201" t="s">
        <v>207</v>
      </c>
      <c r="C201" t="s">
        <v>10441</v>
      </c>
      <c r="D201" s="15" t="s">
        <v>10442</v>
      </c>
      <c r="E201" s="15">
        <v>0</v>
      </c>
      <c r="F201" s="15">
        <v>0</v>
      </c>
      <c r="G201" s="15">
        <v>1</v>
      </c>
      <c r="H201" s="15">
        <v>1</v>
      </c>
      <c r="I201" s="15">
        <v>1</v>
      </c>
      <c r="J201" s="54"/>
    </row>
    <row r="202" spans="1:10" x14ac:dyDescent="0.3">
      <c r="A202" t="s">
        <v>207</v>
      </c>
      <c r="B202" t="s">
        <v>207</v>
      </c>
      <c r="C202" t="s">
        <v>10460</v>
      </c>
      <c r="D202" s="15" t="s">
        <v>10461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54"/>
    </row>
    <row r="203" spans="1:10" x14ac:dyDescent="0.3">
      <c r="A203" t="s">
        <v>207</v>
      </c>
      <c r="B203" t="s">
        <v>207</v>
      </c>
      <c r="C203" t="s">
        <v>10555</v>
      </c>
      <c r="D203" s="15" t="s">
        <v>10556</v>
      </c>
      <c r="E203" s="15">
        <v>2</v>
      </c>
      <c r="F203" s="15">
        <v>0</v>
      </c>
      <c r="G203" s="15">
        <v>1</v>
      </c>
      <c r="H203" s="15">
        <v>1</v>
      </c>
      <c r="I203" s="15">
        <v>3</v>
      </c>
      <c r="J203" s="54"/>
    </row>
    <row r="204" spans="1:10" x14ac:dyDescent="0.3">
      <c r="A204" t="s">
        <v>207</v>
      </c>
      <c r="B204" t="s">
        <v>207</v>
      </c>
      <c r="C204" t="s">
        <v>10609</v>
      </c>
      <c r="D204" s="15" t="s">
        <v>10610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54"/>
    </row>
    <row r="205" spans="1:10" x14ac:dyDescent="0.3">
      <c r="A205" t="s">
        <v>207</v>
      </c>
      <c r="B205" t="s">
        <v>207</v>
      </c>
      <c r="C205" t="s">
        <v>10643</v>
      </c>
      <c r="D205" s="15" t="s">
        <v>10644</v>
      </c>
      <c r="E205" s="15">
        <v>3</v>
      </c>
      <c r="F205" s="15">
        <v>0</v>
      </c>
      <c r="G205" s="15">
        <v>0</v>
      </c>
      <c r="H205" s="15">
        <v>0</v>
      </c>
      <c r="I205" s="15">
        <v>3</v>
      </c>
      <c r="J205" s="54"/>
    </row>
    <row r="206" spans="1:10" x14ac:dyDescent="0.3">
      <c r="A206" t="s">
        <v>207</v>
      </c>
      <c r="B206" t="s">
        <v>207</v>
      </c>
      <c r="C206" t="s">
        <v>10756</v>
      </c>
      <c r="D206" s="15" t="s">
        <v>10757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54"/>
    </row>
    <row r="207" spans="1:10" x14ac:dyDescent="0.3">
      <c r="A207" t="s">
        <v>207</v>
      </c>
      <c r="B207" t="s">
        <v>207</v>
      </c>
      <c r="C207" t="s">
        <v>10878</v>
      </c>
      <c r="D207" s="15" t="s">
        <v>10879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54"/>
    </row>
    <row r="208" spans="1:10" x14ac:dyDescent="0.3">
      <c r="A208" t="s">
        <v>207</v>
      </c>
      <c r="B208" t="s">
        <v>207</v>
      </c>
      <c r="C208" t="s">
        <v>10886</v>
      </c>
      <c r="D208" s="15" t="s">
        <v>10887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54"/>
    </row>
    <row r="209" spans="1:10" x14ac:dyDescent="0.3">
      <c r="A209" t="s">
        <v>207</v>
      </c>
      <c r="B209" t="s">
        <v>207</v>
      </c>
      <c r="C209" t="s">
        <v>10888</v>
      </c>
      <c r="D209" s="15" t="s">
        <v>10889</v>
      </c>
      <c r="E209" s="15">
        <v>1</v>
      </c>
      <c r="F209" s="15">
        <v>0</v>
      </c>
      <c r="G209" s="15">
        <v>0</v>
      </c>
      <c r="H209" s="15">
        <v>0</v>
      </c>
      <c r="I209" s="15">
        <v>1</v>
      </c>
      <c r="J209" s="54"/>
    </row>
    <row r="210" spans="1:10" x14ac:dyDescent="0.3">
      <c r="A210" t="s">
        <v>207</v>
      </c>
      <c r="B210" t="s">
        <v>207</v>
      </c>
      <c r="C210" t="s">
        <v>10894</v>
      </c>
      <c r="D210" s="15" t="s">
        <v>10895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54"/>
    </row>
    <row r="211" spans="1:10" x14ac:dyDescent="0.3">
      <c r="A211" t="s">
        <v>207</v>
      </c>
      <c r="B211" t="s">
        <v>207</v>
      </c>
      <c r="C211" t="s">
        <v>10898</v>
      </c>
      <c r="D211" s="15" t="s">
        <v>10899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54"/>
    </row>
    <row r="212" spans="1:10" x14ac:dyDescent="0.3">
      <c r="A212" t="s">
        <v>207</v>
      </c>
      <c r="B212" t="s">
        <v>207</v>
      </c>
      <c r="C212" t="s">
        <v>10902</v>
      </c>
      <c r="D212" s="15" t="s">
        <v>10903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54"/>
    </row>
    <row r="213" spans="1:10" x14ac:dyDescent="0.3">
      <c r="A213" t="s">
        <v>207</v>
      </c>
      <c r="B213" t="s">
        <v>207</v>
      </c>
      <c r="C213" t="s">
        <v>10916</v>
      </c>
      <c r="D213" s="15" t="s">
        <v>10917</v>
      </c>
      <c r="E213" s="15">
        <v>0</v>
      </c>
      <c r="F213" s="15">
        <v>1</v>
      </c>
      <c r="G213" s="15">
        <v>0</v>
      </c>
      <c r="H213" s="15">
        <v>1</v>
      </c>
      <c r="I213" s="15">
        <v>1</v>
      </c>
      <c r="J213" s="54"/>
    </row>
    <row r="214" spans="1:10" x14ac:dyDescent="0.3">
      <c r="A214" t="s">
        <v>207</v>
      </c>
      <c r="B214" t="s">
        <v>207</v>
      </c>
      <c r="C214" t="s">
        <v>11054</v>
      </c>
      <c r="D214" s="15" t="s">
        <v>11055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54"/>
    </row>
    <row r="215" spans="1:10" x14ac:dyDescent="0.3">
      <c r="A215" t="s">
        <v>207</v>
      </c>
      <c r="B215" t="s">
        <v>207</v>
      </c>
      <c r="C215" t="s">
        <v>11082</v>
      </c>
      <c r="D215" s="15" t="s">
        <v>11083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54"/>
    </row>
    <row r="216" spans="1:10" x14ac:dyDescent="0.3">
      <c r="A216" t="s">
        <v>207</v>
      </c>
      <c r="B216" t="s">
        <v>207</v>
      </c>
      <c r="C216" t="s">
        <v>11092</v>
      </c>
      <c r="D216" s="15" t="s">
        <v>11093</v>
      </c>
      <c r="E216" s="15">
        <v>0</v>
      </c>
      <c r="F216" s="15">
        <v>0</v>
      </c>
      <c r="G216" s="15">
        <v>1</v>
      </c>
      <c r="H216" s="15">
        <v>1</v>
      </c>
      <c r="I216" s="15">
        <v>1</v>
      </c>
      <c r="J216" s="54"/>
    </row>
    <row r="217" spans="1:10" x14ac:dyDescent="0.3">
      <c r="A217" t="s">
        <v>207</v>
      </c>
      <c r="B217" t="s">
        <v>207</v>
      </c>
      <c r="C217" t="s">
        <v>11190</v>
      </c>
      <c r="D217" s="15" t="s">
        <v>11191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54"/>
    </row>
    <row r="218" spans="1:10" x14ac:dyDescent="0.3">
      <c r="A218" t="s">
        <v>207</v>
      </c>
      <c r="B218" t="s">
        <v>207</v>
      </c>
      <c r="C218" t="s">
        <v>11273</v>
      </c>
      <c r="D218" s="15" t="s">
        <v>11274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54"/>
    </row>
    <row r="219" spans="1:10" x14ac:dyDescent="0.3">
      <c r="A219" t="s">
        <v>207</v>
      </c>
      <c r="B219" t="s">
        <v>207</v>
      </c>
      <c r="C219" t="s">
        <v>11363</v>
      </c>
      <c r="D219" s="15" t="s">
        <v>11364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54"/>
    </row>
    <row r="220" spans="1:10" x14ac:dyDescent="0.3">
      <c r="A220" t="s">
        <v>207</v>
      </c>
      <c r="B220" t="s">
        <v>207</v>
      </c>
      <c r="C220" t="s">
        <v>11367</v>
      </c>
      <c r="D220" s="15" t="s">
        <v>11368</v>
      </c>
      <c r="E220" s="15">
        <v>8</v>
      </c>
      <c r="F220" s="15">
        <v>0</v>
      </c>
      <c r="G220" s="15">
        <v>2</v>
      </c>
      <c r="H220" s="15">
        <v>2</v>
      </c>
      <c r="I220" s="15">
        <v>10</v>
      </c>
      <c r="J220" s="54"/>
    </row>
    <row r="221" spans="1:10" x14ac:dyDescent="0.3">
      <c r="A221" t="s">
        <v>207</v>
      </c>
      <c r="B221" t="s">
        <v>207</v>
      </c>
      <c r="C221" t="s">
        <v>11361</v>
      </c>
      <c r="D221" s="15" t="s">
        <v>11362</v>
      </c>
      <c r="E221" s="15">
        <v>2</v>
      </c>
      <c r="F221" s="15">
        <v>1</v>
      </c>
      <c r="G221" s="15">
        <v>1</v>
      </c>
      <c r="H221" s="15">
        <v>2</v>
      </c>
      <c r="I221" s="15">
        <v>4</v>
      </c>
      <c r="J221" s="54"/>
    </row>
    <row r="222" spans="1:10" x14ac:dyDescent="0.3">
      <c r="A222" t="s">
        <v>207</v>
      </c>
      <c r="B222" t="s">
        <v>207</v>
      </c>
      <c r="C222" t="s">
        <v>11373</v>
      </c>
      <c r="D222" s="15" t="s">
        <v>11374</v>
      </c>
      <c r="E222" s="15">
        <v>1</v>
      </c>
      <c r="F222" s="15">
        <v>0</v>
      </c>
      <c r="G222" s="15">
        <v>0</v>
      </c>
      <c r="H222" s="15">
        <v>0</v>
      </c>
      <c r="I222" s="15">
        <v>1</v>
      </c>
      <c r="J222" s="54"/>
    </row>
    <row r="223" spans="1:10" x14ac:dyDescent="0.3">
      <c r="A223" t="s">
        <v>207</v>
      </c>
      <c r="B223" t="s">
        <v>207</v>
      </c>
      <c r="C223" t="s">
        <v>11375</v>
      </c>
      <c r="D223" s="15" t="s">
        <v>11376</v>
      </c>
      <c r="E223" s="15">
        <v>4</v>
      </c>
      <c r="F223" s="15">
        <v>0</v>
      </c>
      <c r="G223" s="15">
        <v>2</v>
      </c>
      <c r="H223" s="15">
        <v>2</v>
      </c>
      <c r="I223" s="15">
        <v>6</v>
      </c>
      <c r="J223" s="54"/>
    </row>
    <row r="224" spans="1:10" x14ac:dyDescent="0.3">
      <c r="A224" t="s">
        <v>207</v>
      </c>
      <c r="B224" t="s">
        <v>207</v>
      </c>
      <c r="C224" t="s">
        <v>11383</v>
      </c>
      <c r="D224" s="15" t="s">
        <v>11384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54"/>
    </row>
    <row r="225" spans="1:10" x14ac:dyDescent="0.3">
      <c r="A225" t="s">
        <v>207</v>
      </c>
      <c r="B225" t="s">
        <v>207</v>
      </c>
      <c r="C225" t="s">
        <v>11399</v>
      </c>
      <c r="D225" s="15" t="s">
        <v>11400</v>
      </c>
      <c r="E225" s="15">
        <v>3</v>
      </c>
      <c r="F225" s="15">
        <v>2</v>
      </c>
      <c r="G225" s="15">
        <v>12</v>
      </c>
      <c r="H225" s="15">
        <v>14</v>
      </c>
      <c r="I225" s="15">
        <v>17</v>
      </c>
      <c r="J225" s="54"/>
    </row>
    <row r="226" spans="1:10" x14ac:dyDescent="0.3">
      <c r="A226" t="s">
        <v>207</v>
      </c>
      <c r="B226" t="s">
        <v>207</v>
      </c>
      <c r="C226" t="s">
        <v>11417</v>
      </c>
      <c r="D226" s="15" t="s">
        <v>11418</v>
      </c>
      <c r="E226" s="15">
        <v>5</v>
      </c>
      <c r="F226" s="15">
        <v>0</v>
      </c>
      <c r="G226" s="15">
        <v>0</v>
      </c>
      <c r="H226" s="15">
        <v>0</v>
      </c>
      <c r="I226" s="15">
        <v>5</v>
      </c>
      <c r="J226" s="54"/>
    </row>
    <row r="227" spans="1:10" x14ac:dyDescent="0.3">
      <c r="A227" t="s">
        <v>207</v>
      </c>
      <c r="B227" t="s">
        <v>207</v>
      </c>
      <c r="C227" t="s">
        <v>11437</v>
      </c>
      <c r="D227" s="15" t="s">
        <v>11438</v>
      </c>
      <c r="E227" s="15">
        <v>2</v>
      </c>
      <c r="F227" s="15">
        <v>0</v>
      </c>
      <c r="G227" s="15">
        <v>0</v>
      </c>
      <c r="H227" s="15">
        <v>0</v>
      </c>
      <c r="I227" s="15">
        <v>2</v>
      </c>
      <c r="J227" s="54"/>
    </row>
    <row r="228" spans="1:10" x14ac:dyDescent="0.3">
      <c r="A228" t="s">
        <v>207</v>
      </c>
      <c r="B228" t="s">
        <v>207</v>
      </c>
      <c r="C228" t="s">
        <v>11640</v>
      </c>
      <c r="D228" s="15" t="s">
        <v>11641</v>
      </c>
      <c r="E228" s="15">
        <v>2</v>
      </c>
      <c r="F228" s="15">
        <v>0</v>
      </c>
      <c r="G228" s="15">
        <v>0</v>
      </c>
      <c r="H228" s="15">
        <v>0</v>
      </c>
      <c r="I228" s="15">
        <v>2</v>
      </c>
      <c r="J228" s="54"/>
    </row>
    <row r="229" spans="1:10" x14ac:dyDescent="0.3">
      <c r="A229" t="s">
        <v>207</v>
      </c>
      <c r="B229" t="s">
        <v>207</v>
      </c>
      <c r="C229" t="s">
        <v>11655</v>
      </c>
      <c r="D229" s="15" t="s">
        <v>11656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54"/>
    </row>
    <row r="230" spans="1:10" x14ac:dyDescent="0.3">
      <c r="A230" t="s">
        <v>207</v>
      </c>
      <c r="B230" t="s">
        <v>207</v>
      </c>
      <c r="C230" t="s">
        <v>11697</v>
      </c>
      <c r="D230" s="15" t="s">
        <v>11698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54"/>
    </row>
    <row r="231" spans="1:10" x14ac:dyDescent="0.3">
      <c r="A231" t="s">
        <v>207</v>
      </c>
      <c r="B231" t="s">
        <v>207</v>
      </c>
      <c r="C231" t="s">
        <v>11711</v>
      </c>
      <c r="D231" s="15" t="s">
        <v>11712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54"/>
    </row>
    <row r="232" spans="1:10" x14ac:dyDescent="0.3">
      <c r="A232" t="s">
        <v>207</v>
      </c>
      <c r="B232" t="s">
        <v>207</v>
      </c>
      <c r="C232" t="s">
        <v>11721</v>
      </c>
      <c r="D232" s="15" t="s">
        <v>11722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54"/>
    </row>
    <row r="233" spans="1:10" x14ac:dyDescent="0.3">
      <c r="A233" t="s">
        <v>207</v>
      </c>
      <c r="B233" t="s">
        <v>207</v>
      </c>
      <c r="C233" t="s">
        <v>11785</v>
      </c>
      <c r="D233" s="15" t="s">
        <v>11786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54"/>
    </row>
    <row r="234" spans="1:10" x14ac:dyDescent="0.3">
      <c r="A234" t="s">
        <v>207</v>
      </c>
      <c r="B234" t="s">
        <v>207</v>
      </c>
      <c r="C234" t="s">
        <v>11765</v>
      </c>
      <c r="D234" s="15" t="s">
        <v>11766</v>
      </c>
      <c r="E234" s="15">
        <v>1</v>
      </c>
      <c r="F234" s="15">
        <v>0</v>
      </c>
      <c r="G234" s="15">
        <v>1</v>
      </c>
      <c r="H234" s="15">
        <v>1</v>
      </c>
      <c r="I234" s="15">
        <v>2</v>
      </c>
      <c r="J234" s="54"/>
    </row>
    <row r="235" spans="1:10" x14ac:dyDescent="0.3">
      <c r="A235" t="s">
        <v>207</v>
      </c>
      <c r="B235" t="s">
        <v>207</v>
      </c>
      <c r="C235" t="s">
        <v>11826</v>
      </c>
      <c r="D235" s="15" t="s">
        <v>11827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54"/>
    </row>
    <row r="236" spans="1:10" x14ac:dyDescent="0.3">
      <c r="A236" t="s">
        <v>207</v>
      </c>
      <c r="B236" t="s">
        <v>207</v>
      </c>
      <c r="C236" t="s">
        <v>11834</v>
      </c>
      <c r="D236" s="15" t="s">
        <v>11835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54"/>
    </row>
    <row r="237" spans="1:10" x14ac:dyDescent="0.3">
      <c r="A237" t="s">
        <v>207</v>
      </c>
      <c r="B237" t="s">
        <v>207</v>
      </c>
      <c r="C237" t="s">
        <v>11922</v>
      </c>
      <c r="D237" s="15" t="s">
        <v>11923</v>
      </c>
      <c r="E237" s="15">
        <v>1</v>
      </c>
      <c r="F237" s="15">
        <v>0</v>
      </c>
      <c r="G237" s="15">
        <v>1</v>
      </c>
      <c r="H237" s="15">
        <v>1</v>
      </c>
      <c r="I237" s="15">
        <v>2</v>
      </c>
      <c r="J237" s="54"/>
    </row>
    <row r="238" spans="1:10" x14ac:dyDescent="0.3">
      <c r="A238" t="s">
        <v>207</v>
      </c>
      <c r="B238" t="s">
        <v>207</v>
      </c>
      <c r="C238" t="s">
        <v>11924</v>
      </c>
      <c r="D238" s="15" t="s">
        <v>11925</v>
      </c>
      <c r="E238" s="15">
        <v>2</v>
      </c>
      <c r="F238" s="15">
        <v>0</v>
      </c>
      <c r="G238" s="15">
        <v>0</v>
      </c>
      <c r="H238" s="15">
        <v>0</v>
      </c>
      <c r="I238" s="15">
        <v>2</v>
      </c>
      <c r="J238" s="54"/>
    </row>
    <row r="239" spans="1:10" x14ac:dyDescent="0.3">
      <c r="A239" t="s">
        <v>207</v>
      </c>
      <c r="B239" t="s">
        <v>207</v>
      </c>
      <c r="C239" t="s">
        <v>11942</v>
      </c>
      <c r="D239" s="15" t="s">
        <v>11943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54"/>
    </row>
    <row r="240" spans="1:10" x14ac:dyDescent="0.3">
      <c r="A240" t="s">
        <v>207</v>
      </c>
      <c r="B240" t="s">
        <v>207</v>
      </c>
      <c r="C240" t="s">
        <v>11984</v>
      </c>
      <c r="D240" s="15" t="s">
        <v>11985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54"/>
    </row>
    <row r="241" spans="1:10" x14ac:dyDescent="0.3">
      <c r="A241" t="s">
        <v>207</v>
      </c>
      <c r="B241" t="s">
        <v>207</v>
      </c>
      <c r="C241" t="s">
        <v>12010</v>
      </c>
      <c r="D241" s="15" t="s">
        <v>12011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54"/>
    </row>
    <row r="242" spans="1:10" x14ac:dyDescent="0.3">
      <c r="A242" t="s">
        <v>207</v>
      </c>
      <c r="B242" t="s">
        <v>207</v>
      </c>
      <c r="C242" t="s">
        <v>12045</v>
      </c>
      <c r="D242" s="15" t="s">
        <v>12046</v>
      </c>
      <c r="E242" s="15">
        <v>1</v>
      </c>
      <c r="F242" s="15">
        <v>0</v>
      </c>
      <c r="G242" s="15">
        <v>1</v>
      </c>
      <c r="H242" s="15">
        <v>1</v>
      </c>
      <c r="I242" s="15">
        <v>2</v>
      </c>
      <c r="J242" s="54"/>
    </row>
    <row r="243" spans="1:10" x14ac:dyDescent="0.3">
      <c r="A243" t="s">
        <v>207</v>
      </c>
      <c r="B243" t="s">
        <v>207</v>
      </c>
      <c r="C243" t="s">
        <v>12068</v>
      </c>
      <c r="D243" s="15" t="s">
        <v>12069</v>
      </c>
      <c r="E243" s="15">
        <v>0</v>
      </c>
      <c r="F243" s="15">
        <v>1</v>
      </c>
      <c r="G243" s="15">
        <v>1</v>
      </c>
      <c r="H243" s="15">
        <v>2</v>
      </c>
      <c r="I243" s="15">
        <v>2</v>
      </c>
      <c r="J243" s="54"/>
    </row>
    <row r="244" spans="1:10" x14ac:dyDescent="0.3">
      <c r="A244" t="s">
        <v>207</v>
      </c>
      <c r="B244" t="s">
        <v>207</v>
      </c>
      <c r="C244" t="s">
        <v>12100</v>
      </c>
      <c r="D244" s="15" t="s">
        <v>12101</v>
      </c>
      <c r="E244" s="15">
        <v>0</v>
      </c>
      <c r="F244" s="15">
        <v>0</v>
      </c>
      <c r="G244" s="15">
        <v>1</v>
      </c>
      <c r="H244" s="15">
        <v>1</v>
      </c>
      <c r="I244" s="15">
        <v>1</v>
      </c>
      <c r="J244" s="54"/>
    </row>
    <row r="245" spans="1:10" x14ac:dyDescent="0.3">
      <c r="A245" t="s">
        <v>207</v>
      </c>
      <c r="B245" t="s">
        <v>207</v>
      </c>
      <c r="C245" t="s">
        <v>12130</v>
      </c>
      <c r="D245" s="15" t="s">
        <v>12131</v>
      </c>
      <c r="E245" s="15">
        <v>0</v>
      </c>
      <c r="F245" s="15">
        <v>0</v>
      </c>
      <c r="G245" s="15">
        <v>1</v>
      </c>
      <c r="H245" s="15">
        <v>1</v>
      </c>
      <c r="I245" s="15">
        <v>1</v>
      </c>
      <c r="J245" s="54"/>
    </row>
    <row r="246" spans="1:10" x14ac:dyDescent="0.3">
      <c r="A246" t="s">
        <v>207</v>
      </c>
      <c r="B246" t="s">
        <v>207</v>
      </c>
      <c r="C246" t="s">
        <v>12174</v>
      </c>
      <c r="D246" s="15" t="s">
        <v>12175</v>
      </c>
      <c r="E246" s="15">
        <v>1</v>
      </c>
      <c r="F246" s="15">
        <v>1</v>
      </c>
      <c r="G246" s="15">
        <v>0</v>
      </c>
      <c r="H246" s="15">
        <v>1</v>
      </c>
      <c r="I246" s="15">
        <v>2</v>
      </c>
      <c r="J246" s="54"/>
    </row>
    <row r="247" spans="1:10" x14ac:dyDescent="0.3">
      <c r="A247" t="s">
        <v>207</v>
      </c>
      <c r="B247" t="s">
        <v>207</v>
      </c>
      <c r="C247" t="s">
        <v>12700</v>
      </c>
      <c r="D247" s="15" t="s">
        <v>12701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54"/>
    </row>
    <row r="248" spans="1:10" x14ac:dyDescent="0.3">
      <c r="A248" t="s">
        <v>207</v>
      </c>
      <c r="B248" t="s">
        <v>207</v>
      </c>
      <c r="C248" t="s">
        <v>12187</v>
      </c>
      <c r="D248" s="15" t="s">
        <v>12188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54"/>
    </row>
    <row r="249" spans="1:10" x14ac:dyDescent="0.3">
      <c r="A249" t="s">
        <v>207</v>
      </c>
      <c r="B249" t="s">
        <v>207</v>
      </c>
      <c r="C249" t="s">
        <v>12201</v>
      </c>
      <c r="D249" s="15" t="s">
        <v>12202</v>
      </c>
      <c r="E249" s="15">
        <v>1</v>
      </c>
      <c r="F249" s="15">
        <v>0</v>
      </c>
      <c r="G249" s="15">
        <v>1</v>
      </c>
      <c r="H249" s="15">
        <v>1</v>
      </c>
      <c r="I249" s="15">
        <v>2</v>
      </c>
      <c r="J249" s="54"/>
    </row>
    <row r="250" spans="1:10" x14ac:dyDescent="0.3">
      <c r="A250" t="s">
        <v>207</v>
      </c>
      <c r="B250" t="s">
        <v>207</v>
      </c>
      <c r="C250" t="s">
        <v>12215</v>
      </c>
      <c r="D250" s="15" t="s">
        <v>12216</v>
      </c>
      <c r="E250" s="15">
        <v>3</v>
      </c>
      <c r="F250" s="15">
        <v>0</v>
      </c>
      <c r="G250" s="15">
        <v>1</v>
      </c>
      <c r="H250" s="15">
        <v>1</v>
      </c>
      <c r="I250" s="15">
        <v>4</v>
      </c>
      <c r="J250" s="54"/>
    </row>
    <row r="251" spans="1:10" x14ac:dyDescent="0.3">
      <c r="A251" t="s">
        <v>207</v>
      </c>
      <c r="B251" t="s">
        <v>207</v>
      </c>
      <c r="C251" t="s">
        <v>12247</v>
      </c>
      <c r="D251" s="15" t="s">
        <v>12248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54"/>
    </row>
    <row r="252" spans="1:10" x14ac:dyDescent="0.3">
      <c r="A252" t="s">
        <v>207</v>
      </c>
      <c r="B252" t="s">
        <v>207</v>
      </c>
      <c r="C252" t="s">
        <v>12304</v>
      </c>
      <c r="D252" s="15" t="s">
        <v>12305</v>
      </c>
      <c r="E252" s="15">
        <v>1</v>
      </c>
      <c r="F252" s="15">
        <v>1</v>
      </c>
      <c r="G252" s="15">
        <v>1</v>
      </c>
      <c r="H252" s="15">
        <v>2</v>
      </c>
      <c r="I252" s="15">
        <v>3</v>
      </c>
      <c r="J252" s="54"/>
    </row>
    <row r="253" spans="1:10" x14ac:dyDescent="0.3">
      <c r="A253" t="s">
        <v>207</v>
      </c>
      <c r="B253" t="s">
        <v>207</v>
      </c>
      <c r="C253" t="s">
        <v>12386</v>
      </c>
      <c r="D253" s="15" t="s">
        <v>12387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54"/>
    </row>
    <row r="254" spans="1:10" x14ac:dyDescent="0.3">
      <c r="A254" t="s">
        <v>207</v>
      </c>
      <c r="B254" t="s">
        <v>207</v>
      </c>
      <c r="C254" t="s">
        <v>12424</v>
      </c>
      <c r="D254" s="15" t="s">
        <v>12425</v>
      </c>
      <c r="E254" s="15">
        <v>0</v>
      </c>
      <c r="F254" s="15">
        <v>0</v>
      </c>
      <c r="G254" s="15">
        <v>2</v>
      </c>
      <c r="H254" s="15">
        <v>2</v>
      </c>
      <c r="I254" s="15">
        <v>2</v>
      </c>
      <c r="J254" s="54"/>
    </row>
    <row r="255" spans="1:10" x14ac:dyDescent="0.3">
      <c r="A255" t="s">
        <v>207</v>
      </c>
      <c r="B255" t="s">
        <v>207</v>
      </c>
      <c r="C255" t="s">
        <v>12442</v>
      </c>
      <c r="D255" s="15" t="s">
        <v>12443</v>
      </c>
      <c r="E255" s="15">
        <v>3</v>
      </c>
      <c r="F255" s="15">
        <v>0</v>
      </c>
      <c r="G255" s="15">
        <v>3</v>
      </c>
      <c r="H255" s="15">
        <v>3</v>
      </c>
      <c r="I255" s="15">
        <v>6</v>
      </c>
      <c r="J255" s="54"/>
    </row>
    <row r="256" spans="1:10" x14ac:dyDescent="0.3">
      <c r="A256" t="s">
        <v>207</v>
      </c>
      <c r="B256" t="s">
        <v>207</v>
      </c>
      <c r="C256" t="s">
        <v>12549</v>
      </c>
      <c r="D256" s="15" t="s">
        <v>12550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54"/>
    </row>
    <row r="257" spans="1:10" x14ac:dyDescent="0.3">
      <c r="A257" t="s">
        <v>207</v>
      </c>
      <c r="B257" t="s">
        <v>207</v>
      </c>
      <c r="C257" t="s">
        <v>12565</v>
      </c>
      <c r="D257" s="15" t="s">
        <v>12566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54"/>
    </row>
    <row r="258" spans="1:10" x14ac:dyDescent="0.3">
      <c r="A258" t="s">
        <v>207</v>
      </c>
      <c r="B258" t="s">
        <v>207</v>
      </c>
      <c r="C258" t="s">
        <v>12583</v>
      </c>
      <c r="D258" s="15" t="s">
        <v>12584</v>
      </c>
      <c r="E258" s="15">
        <v>0</v>
      </c>
      <c r="F258" s="15">
        <v>0</v>
      </c>
      <c r="G258" s="15">
        <v>1</v>
      </c>
      <c r="H258" s="15">
        <v>1</v>
      </c>
      <c r="I258" s="15">
        <v>1</v>
      </c>
      <c r="J258" s="54"/>
    </row>
    <row r="259" spans="1:10" x14ac:dyDescent="0.3">
      <c r="A259" t="s">
        <v>207</v>
      </c>
      <c r="B259" t="s">
        <v>207</v>
      </c>
      <c r="C259" t="s">
        <v>12605</v>
      </c>
      <c r="D259" s="15" t="s">
        <v>12606</v>
      </c>
      <c r="E259" s="15">
        <v>0</v>
      </c>
      <c r="F259" s="15">
        <v>0</v>
      </c>
      <c r="G259" s="15">
        <v>1</v>
      </c>
      <c r="H259" s="15">
        <v>1</v>
      </c>
      <c r="I259" s="15">
        <v>1</v>
      </c>
      <c r="J259" s="54"/>
    </row>
    <row r="260" spans="1:10" x14ac:dyDescent="0.3">
      <c r="A260" t="s">
        <v>207</v>
      </c>
      <c r="B260" t="s">
        <v>207</v>
      </c>
      <c r="C260" t="s">
        <v>12607</v>
      </c>
      <c r="D260" s="15" t="s">
        <v>12608</v>
      </c>
      <c r="E260" s="15">
        <v>2</v>
      </c>
      <c r="F260" s="15">
        <v>0</v>
      </c>
      <c r="G260" s="15">
        <v>0</v>
      </c>
      <c r="H260" s="15">
        <v>0</v>
      </c>
      <c r="I260" s="15">
        <v>2</v>
      </c>
      <c r="J260" s="54"/>
    </row>
    <row r="261" spans="1:10" x14ac:dyDescent="0.3">
      <c r="A261" t="s">
        <v>207</v>
      </c>
      <c r="B261" t="s">
        <v>207</v>
      </c>
      <c r="C261" t="s">
        <v>12871</v>
      </c>
      <c r="D261" s="15" t="s">
        <v>12872</v>
      </c>
      <c r="E261" s="15">
        <v>1</v>
      </c>
      <c r="F261" s="15">
        <v>1</v>
      </c>
      <c r="G261" s="15">
        <v>0</v>
      </c>
      <c r="H261" s="15">
        <v>1</v>
      </c>
      <c r="I261" s="15">
        <v>2</v>
      </c>
      <c r="J261" s="54"/>
    </row>
    <row r="262" spans="1:10" x14ac:dyDescent="0.3">
      <c r="A262" t="s">
        <v>207</v>
      </c>
      <c r="B262" t="s">
        <v>207</v>
      </c>
      <c r="C262" t="s">
        <v>12931</v>
      </c>
      <c r="D262" s="15" t="s">
        <v>12932</v>
      </c>
      <c r="E262" s="15">
        <v>1</v>
      </c>
      <c r="F262" s="15">
        <v>0</v>
      </c>
      <c r="G262" s="15">
        <v>0</v>
      </c>
      <c r="H262" s="15">
        <v>0</v>
      </c>
      <c r="I262" s="15">
        <v>1</v>
      </c>
      <c r="J262" s="54"/>
    </row>
    <row r="263" spans="1:10" x14ac:dyDescent="0.3">
      <c r="A263" t="s">
        <v>207</v>
      </c>
      <c r="B263" t="s">
        <v>207</v>
      </c>
      <c r="C263" t="s">
        <v>12965</v>
      </c>
      <c r="D263" s="15" t="s">
        <v>12966</v>
      </c>
      <c r="E263" s="15">
        <v>2</v>
      </c>
      <c r="F263" s="15">
        <v>2</v>
      </c>
      <c r="G263" s="15">
        <v>1</v>
      </c>
      <c r="H263" s="15">
        <v>3</v>
      </c>
      <c r="I263" s="15">
        <v>5</v>
      </c>
      <c r="J263" s="54"/>
    </row>
    <row r="264" spans="1:10" x14ac:dyDescent="0.3">
      <c r="A264" t="s">
        <v>207</v>
      </c>
      <c r="B264" t="s">
        <v>207</v>
      </c>
      <c r="C264" t="s">
        <v>13124</v>
      </c>
      <c r="D264" s="15" t="s">
        <v>13125</v>
      </c>
      <c r="E264" s="15">
        <v>1</v>
      </c>
      <c r="F264" s="15">
        <v>0</v>
      </c>
      <c r="G264" s="15">
        <v>0</v>
      </c>
      <c r="H264" s="15">
        <v>0</v>
      </c>
      <c r="I264" s="15">
        <v>1</v>
      </c>
      <c r="J264" s="54"/>
    </row>
    <row r="265" spans="1:10" x14ac:dyDescent="0.3">
      <c r="A265" t="s">
        <v>207</v>
      </c>
      <c r="B265" t="s">
        <v>207</v>
      </c>
      <c r="C265" t="s">
        <v>13126</v>
      </c>
      <c r="D265" s="15" t="s">
        <v>13127</v>
      </c>
      <c r="E265" s="15">
        <v>1</v>
      </c>
      <c r="F265" s="15">
        <v>0</v>
      </c>
      <c r="G265" s="15">
        <v>0</v>
      </c>
      <c r="H265" s="15">
        <v>0</v>
      </c>
      <c r="I265" s="15">
        <v>1</v>
      </c>
      <c r="J265" s="54"/>
    </row>
    <row r="266" spans="1:10" x14ac:dyDescent="0.3">
      <c r="A266" t="s">
        <v>207</v>
      </c>
      <c r="B266" t="s">
        <v>207</v>
      </c>
      <c r="C266" t="s">
        <v>13168</v>
      </c>
      <c r="D266" s="15" t="s">
        <v>13169</v>
      </c>
      <c r="E266" s="15">
        <v>1</v>
      </c>
      <c r="F266" s="15">
        <v>0</v>
      </c>
      <c r="G266" s="15">
        <v>1</v>
      </c>
      <c r="H266" s="15">
        <v>1</v>
      </c>
      <c r="I266" s="15">
        <v>2</v>
      </c>
      <c r="J266" s="54"/>
    </row>
    <row r="267" spans="1:10" x14ac:dyDescent="0.3">
      <c r="A267" t="s">
        <v>207</v>
      </c>
      <c r="B267" t="s">
        <v>207</v>
      </c>
      <c r="C267" t="s">
        <v>13200</v>
      </c>
      <c r="D267" s="15" t="s">
        <v>13201</v>
      </c>
      <c r="E267" s="15">
        <v>4</v>
      </c>
      <c r="F267" s="15">
        <v>0</v>
      </c>
      <c r="G267" s="15">
        <v>0</v>
      </c>
      <c r="H267" s="15">
        <v>0</v>
      </c>
      <c r="I267" s="15">
        <v>4</v>
      </c>
      <c r="J267" s="54"/>
    </row>
    <row r="268" spans="1:10" x14ac:dyDescent="0.3">
      <c r="A268" t="s">
        <v>207</v>
      </c>
      <c r="B268" t="s">
        <v>207</v>
      </c>
      <c r="C268" t="s">
        <v>13239</v>
      </c>
      <c r="D268" s="15" t="s">
        <v>13240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54"/>
    </row>
    <row r="269" spans="1:10" x14ac:dyDescent="0.3">
      <c r="A269" t="s">
        <v>207</v>
      </c>
      <c r="B269" t="s">
        <v>207</v>
      </c>
      <c r="C269" t="s">
        <v>13480</v>
      </c>
      <c r="D269" s="15" t="s">
        <v>13481</v>
      </c>
      <c r="E269" s="15">
        <v>0</v>
      </c>
      <c r="F269" s="15">
        <v>1</v>
      </c>
      <c r="G269" s="15">
        <v>0</v>
      </c>
      <c r="H269" s="15">
        <v>1</v>
      </c>
      <c r="I269" s="15">
        <v>1</v>
      </c>
      <c r="J269" s="54"/>
    </row>
    <row r="270" spans="1:10" x14ac:dyDescent="0.3">
      <c r="A270" t="s">
        <v>207</v>
      </c>
      <c r="B270" t="s">
        <v>207</v>
      </c>
      <c r="C270" t="s">
        <v>13492</v>
      </c>
      <c r="D270" s="15" t="s">
        <v>13493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54"/>
    </row>
    <row r="271" spans="1:10" x14ac:dyDescent="0.3">
      <c r="A271" t="s">
        <v>207</v>
      </c>
      <c r="B271" t="s">
        <v>207</v>
      </c>
      <c r="C271" t="s">
        <v>13496</v>
      </c>
      <c r="D271" s="15" t="s">
        <v>13497</v>
      </c>
      <c r="E271" s="15">
        <v>15</v>
      </c>
      <c r="F271" s="15">
        <v>5</v>
      </c>
      <c r="G271" s="15">
        <v>9</v>
      </c>
      <c r="H271" s="15">
        <v>14</v>
      </c>
      <c r="I271" s="15">
        <v>29</v>
      </c>
      <c r="J271" s="54"/>
    </row>
    <row r="272" spans="1:10" x14ac:dyDescent="0.3">
      <c r="A272" t="s">
        <v>207</v>
      </c>
      <c r="B272" t="s">
        <v>207</v>
      </c>
      <c r="C272" t="s">
        <v>13498</v>
      </c>
      <c r="D272" s="15" t="s">
        <v>13499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54"/>
    </row>
    <row r="273" spans="1:10" x14ac:dyDescent="0.3">
      <c r="A273" t="s">
        <v>207</v>
      </c>
      <c r="B273" t="s">
        <v>207</v>
      </c>
      <c r="C273" t="s">
        <v>13784</v>
      </c>
      <c r="D273" s="15" t="s">
        <v>13785</v>
      </c>
      <c r="E273" s="15">
        <v>0</v>
      </c>
      <c r="F273" s="15">
        <v>0</v>
      </c>
      <c r="G273" s="15">
        <v>1</v>
      </c>
      <c r="H273" s="15">
        <v>1</v>
      </c>
      <c r="I273" s="15">
        <v>1</v>
      </c>
      <c r="J273" s="54"/>
    </row>
    <row r="274" spans="1:10" x14ac:dyDescent="0.3">
      <c r="A274" t="s">
        <v>207</v>
      </c>
      <c r="B274" t="s">
        <v>207</v>
      </c>
      <c r="C274" t="s">
        <v>13915</v>
      </c>
      <c r="D274" s="15" t="s">
        <v>13916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54"/>
    </row>
    <row r="275" spans="1:10" x14ac:dyDescent="0.3">
      <c r="A275" t="s">
        <v>207</v>
      </c>
      <c r="B275" t="s">
        <v>207</v>
      </c>
      <c r="C275" t="s">
        <v>13917</v>
      </c>
      <c r="D275" s="15" t="s">
        <v>13918</v>
      </c>
      <c r="E275" s="15">
        <v>2</v>
      </c>
      <c r="F275" s="15">
        <v>0</v>
      </c>
      <c r="G275" s="15">
        <v>0</v>
      </c>
      <c r="H275" s="15">
        <v>0</v>
      </c>
      <c r="I275" s="15">
        <v>2</v>
      </c>
      <c r="J275" s="54"/>
    </row>
    <row r="276" spans="1:10" x14ac:dyDescent="0.3">
      <c r="A276" t="s">
        <v>207</v>
      </c>
      <c r="B276" t="s">
        <v>207</v>
      </c>
      <c r="C276" t="s">
        <v>13983</v>
      </c>
      <c r="D276" s="15" t="s">
        <v>13984</v>
      </c>
      <c r="E276" s="15">
        <v>1</v>
      </c>
      <c r="F276" s="15">
        <v>0</v>
      </c>
      <c r="G276" s="15">
        <v>0</v>
      </c>
      <c r="H276" s="15">
        <v>0</v>
      </c>
      <c r="I276" s="15">
        <v>1</v>
      </c>
      <c r="J276" s="54"/>
    </row>
    <row r="277" spans="1:10" x14ac:dyDescent="0.3">
      <c r="A277" t="s">
        <v>207</v>
      </c>
      <c r="B277" t="s">
        <v>207</v>
      </c>
      <c r="C277" t="s">
        <v>14064</v>
      </c>
      <c r="D277" s="15" t="s">
        <v>14065</v>
      </c>
      <c r="E277" s="15">
        <v>0</v>
      </c>
      <c r="F277" s="15">
        <v>0</v>
      </c>
      <c r="G277" s="15">
        <v>1</v>
      </c>
      <c r="H277" s="15">
        <v>1</v>
      </c>
      <c r="I277" s="15">
        <v>1</v>
      </c>
      <c r="J277" s="54"/>
    </row>
    <row r="278" spans="1:10" x14ac:dyDescent="0.3">
      <c r="A278" t="s">
        <v>207</v>
      </c>
      <c r="B278" t="s">
        <v>207</v>
      </c>
      <c r="C278" t="s">
        <v>14302</v>
      </c>
      <c r="D278" s="15" t="s">
        <v>0</v>
      </c>
      <c r="E278" s="15">
        <v>149</v>
      </c>
      <c r="F278" s="15">
        <v>31</v>
      </c>
      <c r="G278" s="15">
        <v>105</v>
      </c>
      <c r="H278" s="15">
        <v>136</v>
      </c>
      <c r="I278" s="15">
        <v>285</v>
      </c>
      <c r="J278" s="54"/>
    </row>
    <row r="279" spans="1:10" x14ac:dyDescent="0.3">
      <c r="A279" t="s">
        <v>207</v>
      </c>
      <c r="B279" t="s">
        <v>207</v>
      </c>
      <c r="C279" t="s">
        <v>14331</v>
      </c>
      <c r="D279" s="15" t="s">
        <v>14332</v>
      </c>
      <c r="E279" s="15">
        <v>0</v>
      </c>
      <c r="F279" s="15">
        <v>1</v>
      </c>
      <c r="G279" s="15">
        <v>0</v>
      </c>
      <c r="H279" s="15">
        <v>1</v>
      </c>
      <c r="I279" s="15">
        <v>1</v>
      </c>
      <c r="J279" s="54"/>
    </row>
    <row r="280" spans="1:10" x14ac:dyDescent="0.3">
      <c r="A280" t="s">
        <v>207</v>
      </c>
      <c r="B280" t="s">
        <v>207</v>
      </c>
      <c r="C280" t="s">
        <v>14345</v>
      </c>
      <c r="D280" s="15" t="s">
        <v>14346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54"/>
    </row>
    <row r="281" spans="1:10" x14ac:dyDescent="0.3">
      <c r="A281" t="s">
        <v>207</v>
      </c>
      <c r="B281" t="s">
        <v>207</v>
      </c>
      <c r="C281" t="s">
        <v>14377</v>
      </c>
      <c r="D281" s="15" t="s">
        <v>14378</v>
      </c>
      <c r="E281" s="15">
        <v>0</v>
      </c>
      <c r="F281" s="15">
        <v>0</v>
      </c>
      <c r="G281" s="15">
        <v>1</v>
      </c>
      <c r="H281" s="15">
        <v>1</v>
      </c>
      <c r="I281" s="15">
        <v>1</v>
      </c>
      <c r="J281" s="54"/>
    </row>
    <row r="282" spans="1:10" x14ac:dyDescent="0.3">
      <c r="A282" t="s">
        <v>207</v>
      </c>
      <c r="B282" t="s">
        <v>207</v>
      </c>
      <c r="C282" t="s">
        <v>14477</v>
      </c>
      <c r="D282" s="15" t="s">
        <v>14478</v>
      </c>
      <c r="E282" s="15">
        <v>2</v>
      </c>
      <c r="F282" s="15">
        <v>0</v>
      </c>
      <c r="G282" s="15">
        <v>0</v>
      </c>
      <c r="H282" s="15">
        <v>0</v>
      </c>
      <c r="I282" s="15">
        <v>2</v>
      </c>
      <c r="J282" s="54"/>
    </row>
    <row r="283" spans="1:10" x14ac:dyDescent="0.3">
      <c r="A283" t="s">
        <v>207</v>
      </c>
      <c r="B283" t="s">
        <v>207</v>
      </c>
      <c r="C283" t="s">
        <v>14501</v>
      </c>
      <c r="D283" s="15" t="s">
        <v>14502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54"/>
    </row>
    <row r="284" spans="1:10" x14ac:dyDescent="0.3">
      <c r="A284" t="s">
        <v>207</v>
      </c>
      <c r="B284" t="s">
        <v>207</v>
      </c>
      <c r="C284" t="s">
        <v>14505</v>
      </c>
      <c r="D284" s="15" t="s">
        <v>14506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54"/>
    </row>
    <row r="285" spans="1:10" x14ac:dyDescent="0.3">
      <c r="A285" t="s">
        <v>207</v>
      </c>
      <c r="B285" t="s">
        <v>207</v>
      </c>
      <c r="C285" t="s">
        <v>14653</v>
      </c>
      <c r="D285" s="15" t="s">
        <v>14654</v>
      </c>
      <c r="E285" s="15">
        <v>2</v>
      </c>
      <c r="F285" s="15">
        <v>0</v>
      </c>
      <c r="G285" s="15">
        <v>2</v>
      </c>
      <c r="H285" s="15">
        <v>2</v>
      </c>
      <c r="I285" s="15">
        <v>4</v>
      </c>
      <c r="J285" s="54"/>
    </row>
    <row r="286" spans="1:10" x14ac:dyDescent="0.3">
      <c r="A286" t="s">
        <v>207</v>
      </c>
      <c r="B286" t="s">
        <v>207</v>
      </c>
      <c r="C286" t="s">
        <v>14768</v>
      </c>
      <c r="D286" s="15" t="s">
        <v>14769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54"/>
    </row>
    <row r="287" spans="1:10" x14ac:dyDescent="0.3">
      <c r="A287" t="s">
        <v>207</v>
      </c>
      <c r="B287" t="s">
        <v>207</v>
      </c>
      <c r="C287" t="s">
        <v>14770</v>
      </c>
      <c r="D287" s="15" t="s">
        <v>14771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54"/>
    </row>
    <row r="288" spans="1:10" x14ac:dyDescent="0.3">
      <c r="A288" t="s">
        <v>207</v>
      </c>
      <c r="B288" t="s">
        <v>207</v>
      </c>
      <c r="C288" t="s">
        <v>14801</v>
      </c>
      <c r="D288" s="15" t="s">
        <v>14802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54"/>
    </row>
    <row r="289" spans="1:10" x14ac:dyDescent="0.3">
      <c r="A289" t="s">
        <v>207</v>
      </c>
      <c r="B289" t="s">
        <v>207</v>
      </c>
      <c r="C289" t="s">
        <v>14811</v>
      </c>
      <c r="D289" s="15" t="s">
        <v>14812</v>
      </c>
      <c r="E289" s="15">
        <v>0</v>
      </c>
      <c r="F289" s="15">
        <v>0</v>
      </c>
      <c r="G289" s="15">
        <v>2</v>
      </c>
      <c r="H289" s="15">
        <v>2</v>
      </c>
      <c r="I289" s="15">
        <v>2</v>
      </c>
      <c r="J289" s="54"/>
    </row>
    <row r="290" spans="1:10" x14ac:dyDescent="0.3">
      <c r="A290" t="s">
        <v>207</v>
      </c>
      <c r="B290" t="s">
        <v>207</v>
      </c>
      <c r="C290" t="s">
        <v>14887</v>
      </c>
      <c r="D290" s="15" t="s">
        <v>14888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54"/>
    </row>
    <row r="291" spans="1:10" x14ac:dyDescent="0.3">
      <c r="A291" t="s">
        <v>207</v>
      </c>
      <c r="B291" t="s">
        <v>207</v>
      </c>
      <c r="C291" t="s">
        <v>14971</v>
      </c>
      <c r="D291" s="15" t="s">
        <v>14972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54"/>
    </row>
    <row r="292" spans="1:10" x14ac:dyDescent="0.3">
      <c r="A292" t="s">
        <v>207</v>
      </c>
      <c r="B292" t="s">
        <v>207</v>
      </c>
      <c r="C292" t="s">
        <v>14989</v>
      </c>
      <c r="D292" s="15" t="s">
        <v>14990</v>
      </c>
      <c r="E292" s="15">
        <v>2</v>
      </c>
      <c r="F292" s="15">
        <v>0</v>
      </c>
      <c r="G292" s="15">
        <v>0</v>
      </c>
      <c r="H292" s="15">
        <v>0</v>
      </c>
      <c r="I292" s="15">
        <v>2</v>
      </c>
      <c r="J292" s="54"/>
    </row>
    <row r="293" spans="1:10" x14ac:dyDescent="0.3">
      <c r="A293" t="s">
        <v>207</v>
      </c>
      <c r="B293" t="s">
        <v>207</v>
      </c>
      <c r="C293" t="s">
        <v>14991</v>
      </c>
      <c r="D293" s="15" t="s">
        <v>14992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54"/>
    </row>
    <row r="294" spans="1:10" x14ac:dyDescent="0.3">
      <c r="A294" t="s">
        <v>207</v>
      </c>
      <c r="B294" t="s">
        <v>207</v>
      </c>
      <c r="C294" t="s">
        <v>15051</v>
      </c>
      <c r="D294" s="15" t="s">
        <v>15052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54"/>
    </row>
    <row r="295" spans="1:10" x14ac:dyDescent="0.3">
      <c r="A295" t="s">
        <v>207</v>
      </c>
      <c r="B295" t="s">
        <v>207</v>
      </c>
      <c r="C295" t="s">
        <v>15070</v>
      </c>
      <c r="D295" s="15" t="s">
        <v>15071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54"/>
    </row>
    <row r="296" spans="1:10" x14ac:dyDescent="0.3">
      <c r="A296" t="s">
        <v>207</v>
      </c>
      <c r="B296" t="s">
        <v>207</v>
      </c>
      <c r="C296" t="s">
        <v>15117</v>
      </c>
      <c r="D296" s="15" t="s">
        <v>15118</v>
      </c>
      <c r="E296" s="15">
        <v>0</v>
      </c>
      <c r="F296" s="15">
        <v>0</v>
      </c>
      <c r="G296" s="15">
        <v>1</v>
      </c>
      <c r="H296" s="15">
        <v>1</v>
      </c>
      <c r="I296" s="15">
        <v>1</v>
      </c>
      <c r="J296" s="54"/>
    </row>
    <row r="297" spans="1:10" x14ac:dyDescent="0.3">
      <c r="A297" t="s">
        <v>207</v>
      </c>
      <c r="B297" t="s">
        <v>207</v>
      </c>
      <c r="C297" t="s">
        <v>15111</v>
      </c>
      <c r="D297" s="15" t="s">
        <v>15112</v>
      </c>
      <c r="E297" s="15">
        <v>5</v>
      </c>
      <c r="F297" s="15">
        <v>1</v>
      </c>
      <c r="G297" s="15">
        <v>2</v>
      </c>
      <c r="H297" s="15">
        <v>3</v>
      </c>
      <c r="I297" s="15">
        <v>8</v>
      </c>
      <c r="J297" s="54"/>
    </row>
    <row r="298" spans="1:10" x14ac:dyDescent="0.3">
      <c r="A298" t="s">
        <v>207</v>
      </c>
      <c r="B298" t="s">
        <v>207</v>
      </c>
      <c r="C298" t="s">
        <v>15191</v>
      </c>
      <c r="D298" s="15" t="s">
        <v>15192</v>
      </c>
      <c r="E298" s="15">
        <v>0</v>
      </c>
      <c r="F298" s="15">
        <v>0</v>
      </c>
      <c r="G298" s="15">
        <v>1</v>
      </c>
      <c r="H298" s="15">
        <v>1</v>
      </c>
      <c r="I298" s="15">
        <v>1</v>
      </c>
      <c r="J298" s="54"/>
    </row>
    <row r="299" spans="1:10" x14ac:dyDescent="0.3">
      <c r="A299" t="s">
        <v>207</v>
      </c>
      <c r="B299" t="s">
        <v>207</v>
      </c>
      <c r="C299" t="s">
        <v>15208</v>
      </c>
      <c r="D299" s="15" t="s">
        <v>15209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54"/>
    </row>
    <row r="300" spans="1:10" x14ac:dyDescent="0.3">
      <c r="A300" t="s">
        <v>207</v>
      </c>
      <c r="B300" t="s">
        <v>207</v>
      </c>
      <c r="C300" t="s">
        <v>15236</v>
      </c>
      <c r="D300" s="15" t="s">
        <v>15237</v>
      </c>
      <c r="E300" s="15">
        <v>1</v>
      </c>
      <c r="F300" s="15">
        <v>0</v>
      </c>
      <c r="G300" s="15">
        <v>0</v>
      </c>
      <c r="H300" s="15">
        <v>0</v>
      </c>
      <c r="I300" s="15">
        <v>1</v>
      </c>
      <c r="J300" s="54"/>
    </row>
    <row r="301" spans="1:10" x14ac:dyDescent="0.3">
      <c r="A301" t="s">
        <v>207</v>
      </c>
      <c r="B301" t="s">
        <v>207</v>
      </c>
      <c r="C301" t="s">
        <v>15262</v>
      </c>
      <c r="D301" s="15" t="s">
        <v>15263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54"/>
    </row>
    <row r="302" spans="1:10" x14ac:dyDescent="0.3">
      <c r="A302" t="s">
        <v>207</v>
      </c>
      <c r="B302" t="s">
        <v>207</v>
      </c>
      <c r="C302" t="s">
        <v>15302</v>
      </c>
      <c r="D302" s="15" t="s">
        <v>15303</v>
      </c>
      <c r="E302" s="15">
        <v>0</v>
      </c>
      <c r="F302" s="15">
        <v>0</v>
      </c>
      <c r="G302" s="15">
        <v>1</v>
      </c>
      <c r="H302" s="15">
        <v>1</v>
      </c>
      <c r="I302" s="15">
        <v>1</v>
      </c>
      <c r="J302" s="54"/>
    </row>
    <row r="303" spans="1:10" x14ac:dyDescent="0.3">
      <c r="A303" t="s">
        <v>207</v>
      </c>
      <c r="B303" t="s">
        <v>207</v>
      </c>
      <c r="C303" t="s">
        <v>15356</v>
      </c>
      <c r="D303" s="15" t="s">
        <v>15357</v>
      </c>
      <c r="E303" s="15">
        <v>2</v>
      </c>
      <c r="F303" s="15">
        <v>0</v>
      </c>
      <c r="G303" s="15">
        <v>0</v>
      </c>
      <c r="H303" s="15">
        <v>0</v>
      </c>
      <c r="I303" s="15">
        <v>2</v>
      </c>
      <c r="J303" s="54"/>
    </row>
    <row r="304" spans="1:10" x14ac:dyDescent="0.3">
      <c r="A304" t="s">
        <v>207</v>
      </c>
      <c r="B304" t="s">
        <v>207</v>
      </c>
      <c r="C304" t="s">
        <v>15459</v>
      </c>
      <c r="D304" s="15" t="s">
        <v>15460</v>
      </c>
      <c r="E304" s="15">
        <v>1</v>
      </c>
      <c r="F304" s="15">
        <v>0</v>
      </c>
      <c r="G304" s="15">
        <v>1</v>
      </c>
      <c r="H304" s="15">
        <v>1</v>
      </c>
      <c r="I304" s="15">
        <v>2</v>
      </c>
      <c r="J304" s="54"/>
    </row>
    <row r="305" spans="1:10" x14ac:dyDescent="0.3">
      <c r="A305" t="s">
        <v>207</v>
      </c>
      <c r="B305" t="s">
        <v>207</v>
      </c>
      <c r="C305" t="s">
        <v>15494</v>
      </c>
      <c r="D305" s="15" t="s">
        <v>15495</v>
      </c>
      <c r="E305" s="15">
        <v>1</v>
      </c>
      <c r="F305" s="15">
        <v>0</v>
      </c>
      <c r="G305" s="15">
        <v>0</v>
      </c>
      <c r="H305" s="15">
        <v>0</v>
      </c>
      <c r="I305" s="15">
        <v>1</v>
      </c>
      <c r="J305" s="54"/>
    </row>
    <row r="306" spans="1:10" x14ac:dyDescent="0.3">
      <c r="A306" t="s">
        <v>207</v>
      </c>
      <c r="B306" t="s">
        <v>207</v>
      </c>
      <c r="C306" t="s">
        <v>15550</v>
      </c>
      <c r="D306" s="15" t="s">
        <v>15551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54"/>
    </row>
    <row r="307" spans="1:10" x14ac:dyDescent="0.3">
      <c r="A307" t="s">
        <v>207</v>
      </c>
      <c r="B307" t="s">
        <v>207</v>
      </c>
      <c r="C307" t="s">
        <v>15540</v>
      </c>
      <c r="D307" s="15" t="s">
        <v>15541</v>
      </c>
      <c r="E307" s="15">
        <v>1</v>
      </c>
      <c r="F307" s="15">
        <v>0</v>
      </c>
      <c r="G307" s="15">
        <v>0</v>
      </c>
      <c r="H307" s="15">
        <v>0</v>
      </c>
      <c r="I307" s="15">
        <v>1</v>
      </c>
      <c r="J307" s="54"/>
    </row>
    <row r="308" spans="1:10" x14ac:dyDescent="0.3">
      <c r="A308" t="s">
        <v>207</v>
      </c>
      <c r="B308" t="s">
        <v>207</v>
      </c>
      <c r="C308" t="s">
        <v>15554</v>
      </c>
      <c r="D308" s="15" t="s">
        <v>15555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54"/>
    </row>
    <row r="309" spans="1:10" x14ac:dyDescent="0.3">
      <c r="A309" t="s">
        <v>207</v>
      </c>
      <c r="B309" t="s">
        <v>207</v>
      </c>
      <c r="C309" t="s">
        <v>15542</v>
      </c>
      <c r="D309" s="15" t="s">
        <v>15543</v>
      </c>
      <c r="E309" s="15">
        <v>0</v>
      </c>
      <c r="F309" s="15">
        <v>0</v>
      </c>
      <c r="G309" s="15">
        <v>1</v>
      </c>
      <c r="H309" s="15">
        <v>1</v>
      </c>
      <c r="I309" s="15">
        <v>1</v>
      </c>
      <c r="J309" s="54"/>
    </row>
    <row r="310" spans="1:10" x14ac:dyDescent="0.3">
      <c r="A310" t="s">
        <v>207</v>
      </c>
      <c r="B310" t="s">
        <v>207</v>
      </c>
      <c r="C310" t="s">
        <v>15544</v>
      </c>
      <c r="D310" s="15" t="s">
        <v>15545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54"/>
    </row>
    <row r="311" spans="1:10" x14ac:dyDescent="0.3">
      <c r="A311" t="s">
        <v>207</v>
      </c>
      <c r="B311" t="s">
        <v>207</v>
      </c>
      <c r="C311" t="s">
        <v>15546</v>
      </c>
      <c r="D311" s="15" t="s">
        <v>15547</v>
      </c>
      <c r="E311" s="15">
        <v>4</v>
      </c>
      <c r="F311" s="15">
        <v>0</v>
      </c>
      <c r="G311" s="15">
        <v>0</v>
      </c>
      <c r="H311" s="15">
        <v>0</v>
      </c>
      <c r="I311" s="15">
        <v>4</v>
      </c>
      <c r="J311" s="54"/>
    </row>
    <row r="312" spans="1:10" x14ac:dyDescent="0.3">
      <c r="A312" t="s">
        <v>207</v>
      </c>
      <c r="B312" t="s">
        <v>207</v>
      </c>
      <c r="C312" t="s">
        <v>15572</v>
      </c>
      <c r="D312" s="15" t="s">
        <v>15573</v>
      </c>
      <c r="E312" s="15">
        <v>3</v>
      </c>
      <c r="F312" s="15">
        <v>2</v>
      </c>
      <c r="G312" s="15">
        <v>1</v>
      </c>
      <c r="H312" s="15">
        <v>3</v>
      </c>
      <c r="I312" s="15">
        <v>6</v>
      </c>
      <c r="J312" s="54"/>
    </row>
    <row r="313" spans="1:10" x14ac:dyDescent="0.3">
      <c r="A313" t="s">
        <v>207</v>
      </c>
      <c r="B313" t="s">
        <v>207</v>
      </c>
      <c r="C313" t="s">
        <v>15614</v>
      </c>
      <c r="D313" s="15" t="s">
        <v>15615</v>
      </c>
      <c r="E313" s="15">
        <v>2</v>
      </c>
      <c r="F313" s="15">
        <v>2</v>
      </c>
      <c r="G313" s="15">
        <v>6</v>
      </c>
      <c r="H313" s="15">
        <v>8</v>
      </c>
      <c r="I313" s="15">
        <v>10</v>
      </c>
      <c r="J313" s="54"/>
    </row>
    <row r="314" spans="1:10" x14ac:dyDescent="0.3">
      <c r="A314" t="s">
        <v>207</v>
      </c>
      <c r="B314" t="s">
        <v>207</v>
      </c>
      <c r="C314" t="s">
        <v>15623</v>
      </c>
      <c r="D314" s="15" t="s">
        <v>15624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54"/>
    </row>
    <row r="315" spans="1:10" x14ac:dyDescent="0.3">
      <c r="A315" t="s">
        <v>207</v>
      </c>
      <c r="B315" t="s">
        <v>207</v>
      </c>
      <c r="C315" t="s">
        <v>15627</v>
      </c>
      <c r="D315" s="15" t="s">
        <v>15628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54"/>
    </row>
    <row r="316" spans="1:10" x14ac:dyDescent="0.3">
      <c r="A316" t="s">
        <v>207</v>
      </c>
      <c r="B316" t="s">
        <v>207</v>
      </c>
      <c r="C316" t="s">
        <v>15639</v>
      </c>
      <c r="D316" s="15" t="s">
        <v>15640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54"/>
    </row>
    <row r="317" spans="1:10" x14ac:dyDescent="0.3">
      <c r="A317" t="s">
        <v>207</v>
      </c>
      <c r="B317" t="s">
        <v>207</v>
      </c>
      <c r="C317" t="s">
        <v>15662</v>
      </c>
      <c r="D317" s="15" t="s">
        <v>15663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54"/>
    </row>
    <row r="318" spans="1:10" x14ac:dyDescent="0.3">
      <c r="A318" t="s">
        <v>207</v>
      </c>
      <c r="B318" t="s">
        <v>207</v>
      </c>
      <c r="C318" t="s">
        <v>15706</v>
      </c>
      <c r="D318" s="15" t="s">
        <v>15707</v>
      </c>
      <c r="E318" s="15">
        <v>7</v>
      </c>
      <c r="F318" s="15">
        <v>0</v>
      </c>
      <c r="G318" s="15">
        <v>4</v>
      </c>
      <c r="H318" s="15">
        <v>4</v>
      </c>
      <c r="I318" s="15">
        <v>11</v>
      </c>
      <c r="J318" s="54"/>
    </row>
    <row r="319" spans="1:10" x14ac:dyDescent="0.3">
      <c r="A319" t="s">
        <v>207</v>
      </c>
      <c r="B319" t="s">
        <v>207</v>
      </c>
      <c r="C319" t="s">
        <v>15724</v>
      </c>
      <c r="D319" s="15" t="s">
        <v>15725</v>
      </c>
      <c r="E319" s="15">
        <v>1</v>
      </c>
      <c r="F319" s="15">
        <v>0</v>
      </c>
      <c r="G319" s="15">
        <v>1</v>
      </c>
      <c r="H319" s="15">
        <v>1</v>
      </c>
      <c r="I319" s="15">
        <v>2</v>
      </c>
      <c r="J319" s="54"/>
    </row>
    <row r="320" spans="1:10" x14ac:dyDescent="0.3">
      <c r="A320" t="s">
        <v>207</v>
      </c>
      <c r="B320" t="s">
        <v>207</v>
      </c>
      <c r="C320" t="s">
        <v>7661</v>
      </c>
      <c r="D320" s="15" t="s">
        <v>7662</v>
      </c>
      <c r="E320" s="15">
        <v>1</v>
      </c>
      <c r="F320" s="15">
        <v>0</v>
      </c>
      <c r="G320" s="15">
        <v>0</v>
      </c>
      <c r="H320" s="15">
        <v>0</v>
      </c>
      <c r="I320" s="15">
        <v>1</v>
      </c>
      <c r="J320" s="54"/>
    </row>
    <row r="321" spans="1:10" x14ac:dyDescent="0.3">
      <c r="A321" t="s">
        <v>207</v>
      </c>
      <c r="B321" t="s">
        <v>207</v>
      </c>
      <c r="C321" t="s">
        <v>14813</v>
      </c>
      <c r="D321" s="15" t="s">
        <v>14814</v>
      </c>
      <c r="E321" s="15">
        <v>1</v>
      </c>
      <c r="F321" s="15">
        <v>0</v>
      </c>
      <c r="G321" s="15">
        <v>1</v>
      </c>
      <c r="H321" s="15">
        <v>1</v>
      </c>
      <c r="I321" s="15">
        <v>2</v>
      </c>
      <c r="J321" s="54"/>
    </row>
    <row r="322" spans="1:10" x14ac:dyDescent="0.3">
      <c r="A322" t="s">
        <v>207</v>
      </c>
      <c r="B322" t="s">
        <v>207</v>
      </c>
      <c r="C322" t="s">
        <v>14836</v>
      </c>
      <c r="D322" s="15" t="s">
        <v>14837</v>
      </c>
      <c r="E322" s="15">
        <v>0</v>
      </c>
      <c r="F322" s="15">
        <v>0</v>
      </c>
      <c r="G322" s="15">
        <v>2</v>
      </c>
      <c r="H322" s="15">
        <v>2</v>
      </c>
      <c r="I322" s="15">
        <v>2</v>
      </c>
      <c r="J322" s="54"/>
    </row>
    <row r="323" spans="1:10" x14ac:dyDescent="0.3">
      <c r="A323" t="s">
        <v>207</v>
      </c>
      <c r="B323" t="s">
        <v>418</v>
      </c>
      <c r="C323" t="s">
        <v>419</v>
      </c>
      <c r="D323" s="15" t="s">
        <v>420</v>
      </c>
      <c r="E323" s="15">
        <v>1</v>
      </c>
      <c r="F323" s="15">
        <v>0</v>
      </c>
      <c r="G323" s="15">
        <v>0</v>
      </c>
      <c r="H323" s="15">
        <v>0</v>
      </c>
      <c r="I323" s="15">
        <v>1</v>
      </c>
      <c r="J323" s="54"/>
    </row>
    <row r="324" spans="1:10" x14ac:dyDescent="0.3">
      <c r="A324" t="s">
        <v>207</v>
      </c>
      <c r="B324" t="s">
        <v>418</v>
      </c>
      <c r="C324" t="s">
        <v>446</v>
      </c>
      <c r="D324" s="15" t="s">
        <v>447</v>
      </c>
      <c r="E324" s="15">
        <v>0</v>
      </c>
      <c r="F324" s="15">
        <v>1</v>
      </c>
      <c r="G324" s="15">
        <v>0</v>
      </c>
      <c r="H324" s="15">
        <v>1</v>
      </c>
      <c r="I324" s="15">
        <v>1</v>
      </c>
      <c r="J324" s="54"/>
    </row>
    <row r="325" spans="1:10" x14ac:dyDescent="0.3">
      <c r="A325" t="s">
        <v>207</v>
      </c>
      <c r="B325" t="s">
        <v>418</v>
      </c>
      <c r="C325" t="s">
        <v>552</v>
      </c>
      <c r="D325" s="15" t="s">
        <v>553</v>
      </c>
      <c r="E325" s="15">
        <v>2</v>
      </c>
      <c r="F325" s="15">
        <v>2</v>
      </c>
      <c r="G325" s="15">
        <v>0</v>
      </c>
      <c r="H325" s="15">
        <v>2</v>
      </c>
      <c r="I325" s="15">
        <v>4</v>
      </c>
      <c r="J325" s="54"/>
    </row>
    <row r="326" spans="1:10" x14ac:dyDescent="0.3">
      <c r="A326" t="s">
        <v>207</v>
      </c>
      <c r="B326" t="s">
        <v>418</v>
      </c>
      <c r="C326" t="s">
        <v>828</v>
      </c>
      <c r="D326" s="15" t="s">
        <v>829</v>
      </c>
      <c r="E326" s="15">
        <v>1</v>
      </c>
      <c r="F326" s="15">
        <v>1</v>
      </c>
      <c r="G326" s="15">
        <v>0</v>
      </c>
      <c r="H326" s="15">
        <v>1</v>
      </c>
      <c r="I326" s="15">
        <v>2</v>
      </c>
      <c r="J326" s="54"/>
    </row>
    <row r="327" spans="1:10" x14ac:dyDescent="0.3">
      <c r="A327" t="s">
        <v>207</v>
      </c>
      <c r="B327" t="s">
        <v>418</v>
      </c>
      <c r="C327" t="s">
        <v>1004</v>
      </c>
      <c r="D327" s="15" t="s">
        <v>1005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54"/>
    </row>
    <row r="328" spans="1:10" x14ac:dyDescent="0.3">
      <c r="A328" t="s">
        <v>207</v>
      </c>
      <c r="B328" t="s">
        <v>418</v>
      </c>
      <c r="C328" t="s">
        <v>1223</v>
      </c>
      <c r="D328" s="15" t="s">
        <v>1224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54"/>
    </row>
    <row r="329" spans="1:10" x14ac:dyDescent="0.3">
      <c r="A329" t="s">
        <v>207</v>
      </c>
      <c r="B329" t="s">
        <v>418</v>
      </c>
      <c r="C329" t="s">
        <v>1225</v>
      </c>
      <c r="D329" s="15" t="s">
        <v>1226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54"/>
    </row>
    <row r="330" spans="1:10" x14ac:dyDescent="0.3">
      <c r="A330" t="s">
        <v>207</v>
      </c>
      <c r="B330" t="s">
        <v>418</v>
      </c>
      <c r="C330" t="s">
        <v>1596</v>
      </c>
      <c r="D330" s="15" t="s">
        <v>1597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54"/>
    </row>
    <row r="331" spans="1:10" x14ac:dyDescent="0.3">
      <c r="A331" t="s">
        <v>207</v>
      </c>
      <c r="B331" t="s">
        <v>418</v>
      </c>
      <c r="C331" t="s">
        <v>1691</v>
      </c>
      <c r="D331" s="15" t="s">
        <v>1692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54"/>
    </row>
    <row r="332" spans="1:10" x14ac:dyDescent="0.3">
      <c r="A332" t="s">
        <v>207</v>
      </c>
      <c r="B332" t="s">
        <v>418</v>
      </c>
      <c r="C332" t="s">
        <v>1821</v>
      </c>
      <c r="D332" s="15" t="s">
        <v>1822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54"/>
    </row>
    <row r="333" spans="1:10" x14ac:dyDescent="0.3">
      <c r="A333" t="s">
        <v>207</v>
      </c>
      <c r="B333" t="s">
        <v>418</v>
      </c>
      <c r="C333" t="s">
        <v>1895</v>
      </c>
      <c r="D333" s="15" t="s">
        <v>1896</v>
      </c>
      <c r="E333" s="15">
        <v>4</v>
      </c>
      <c r="F333" s="15">
        <v>1</v>
      </c>
      <c r="G333" s="15">
        <v>0</v>
      </c>
      <c r="H333" s="15">
        <v>1</v>
      </c>
      <c r="I333" s="15">
        <v>5</v>
      </c>
      <c r="J333" s="54"/>
    </row>
    <row r="334" spans="1:10" x14ac:dyDescent="0.3">
      <c r="A334" t="s">
        <v>207</v>
      </c>
      <c r="B334" t="s">
        <v>418</v>
      </c>
      <c r="C334" t="s">
        <v>1861</v>
      </c>
      <c r="D334" s="15" t="s">
        <v>1862</v>
      </c>
      <c r="E334" s="15">
        <v>1</v>
      </c>
      <c r="F334" s="15">
        <v>0</v>
      </c>
      <c r="G334" s="15">
        <v>0</v>
      </c>
      <c r="H334" s="15">
        <v>0</v>
      </c>
      <c r="I334" s="15">
        <v>1</v>
      </c>
      <c r="J334" s="54"/>
    </row>
    <row r="335" spans="1:10" x14ac:dyDescent="0.3">
      <c r="A335" t="s">
        <v>207</v>
      </c>
      <c r="B335" t="s">
        <v>418</v>
      </c>
      <c r="C335" t="s">
        <v>2215</v>
      </c>
      <c r="D335" s="15" t="s">
        <v>2216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54"/>
    </row>
    <row r="336" spans="1:10" x14ac:dyDescent="0.3">
      <c r="A336" t="s">
        <v>207</v>
      </c>
      <c r="B336" t="s">
        <v>418</v>
      </c>
      <c r="C336" t="s">
        <v>2517</v>
      </c>
      <c r="D336" s="15" t="s">
        <v>2518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54"/>
    </row>
    <row r="337" spans="1:10" x14ac:dyDescent="0.3">
      <c r="A337" t="s">
        <v>207</v>
      </c>
      <c r="B337" t="s">
        <v>418</v>
      </c>
      <c r="C337" t="s">
        <v>2907</v>
      </c>
      <c r="D337" s="15" t="s">
        <v>2908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54"/>
    </row>
    <row r="338" spans="1:10" x14ac:dyDescent="0.3">
      <c r="A338" t="s">
        <v>207</v>
      </c>
      <c r="B338" t="s">
        <v>418</v>
      </c>
      <c r="C338" t="s">
        <v>2931</v>
      </c>
      <c r="D338" s="15" t="s">
        <v>2932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54"/>
    </row>
    <row r="339" spans="1:10" x14ac:dyDescent="0.3">
      <c r="A339" t="s">
        <v>207</v>
      </c>
      <c r="B339" t="s">
        <v>418</v>
      </c>
      <c r="C339" t="s">
        <v>2933</v>
      </c>
      <c r="D339" s="15" t="s">
        <v>2934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54"/>
    </row>
    <row r="340" spans="1:10" x14ac:dyDescent="0.3">
      <c r="A340" t="s">
        <v>207</v>
      </c>
      <c r="B340" t="s">
        <v>418</v>
      </c>
      <c r="C340" t="s">
        <v>2955</v>
      </c>
      <c r="D340" s="15" t="s">
        <v>2956</v>
      </c>
      <c r="E340" s="15">
        <v>6</v>
      </c>
      <c r="F340" s="15">
        <v>2</v>
      </c>
      <c r="G340" s="15">
        <v>0</v>
      </c>
      <c r="H340" s="15">
        <v>2</v>
      </c>
      <c r="I340" s="15">
        <v>8</v>
      </c>
      <c r="J340" s="54"/>
    </row>
    <row r="341" spans="1:10" x14ac:dyDescent="0.3">
      <c r="A341" t="s">
        <v>207</v>
      </c>
      <c r="B341" t="s">
        <v>418</v>
      </c>
      <c r="C341" t="s">
        <v>3187</v>
      </c>
      <c r="D341" s="15" t="s">
        <v>3188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54"/>
    </row>
    <row r="342" spans="1:10" x14ac:dyDescent="0.3">
      <c r="A342" t="s">
        <v>207</v>
      </c>
      <c r="B342" t="s">
        <v>418</v>
      </c>
      <c r="C342" t="s">
        <v>12199</v>
      </c>
      <c r="D342" s="15" t="s">
        <v>12200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54"/>
    </row>
    <row r="343" spans="1:10" x14ac:dyDescent="0.3">
      <c r="A343" t="s">
        <v>207</v>
      </c>
      <c r="B343" t="s">
        <v>418</v>
      </c>
      <c r="C343" t="s">
        <v>4141</v>
      </c>
      <c r="D343" s="15" t="s">
        <v>4142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54"/>
    </row>
    <row r="344" spans="1:10" x14ac:dyDescent="0.3">
      <c r="A344" t="s">
        <v>207</v>
      </c>
      <c r="B344" t="s">
        <v>418</v>
      </c>
      <c r="C344" t="s">
        <v>4348</v>
      </c>
      <c r="D344" s="15" t="s">
        <v>4349</v>
      </c>
      <c r="E344" s="15">
        <v>2</v>
      </c>
      <c r="F344" s="15">
        <v>2</v>
      </c>
      <c r="G344" s="15">
        <v>0</v>
      </c>
      <c r="H344" s="15">
        <v>2</v>
      </c>
      <c r="I344" s="15">
        <v>4</v>
      </c>
      <c r="J344" s="54"/>
    </row>
    <row r="345" spans="1:10" x14ac:dyDescent="0.3">
      <c r="A345" t="s">
        <v>207</v>
      </c>
      <c r="B345" t="s">
        <v>418</v>
      </c>
      <c r="C345" t="s">
        <v>4462</v>
      </c>
      <c r="D345" s="15" t="s">
        <v>4463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54"/>
    </row>
    <row r="346" spans="1:10" x14ac:dyDescent="0.3">
      <c r="A346" t="s">
        <v>207</v>
      </c>
      <c r="B346" t="s">
        <v>418</v>
      </c>
      <c r="C346" t="s">
        <v>4656</v>
      </c>
      <c r="D346" s="15" t="s">
        <v>4657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54"/>
    </row>
    <row r="347" spans="1:10" x14ac:dyDescent="0.3">
      <c r="A347" t="s">
        <v>207</v>
      </c>
      <c r="B347" t="s">
        <v>418</v>
      </c>
      <c r="C347" t="s">
        <v>4982</v>
      </c>
      <c r="D347" s="15" t="s">
        <v>4983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54"/>
    </row>
    <row r="348" spans="1:10" x14ac:dyDescent="0.3">
      <c r="A348" t="s">
        <v>207</v>
      </c>
      <c r="B348" t="s">
        <v>418</v>
      </c>
      <c r="C348" t="s">
        <v>5008</v>
      </c>
      <c r="D348" s="15" t="s">
        <v>5009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54"/>
    </row>
    <row r="349" spans="1:10" x14ac:dyDescent="0.3">
      <c r="A349" t="s">
        <v>207</v>
      </c>
      <c r="B349" t="s">
        <v>418</v>
      </c>
      <c r="C349" t="s">
        <v>5037</v>
      </c>
      <c r="D349" s="15" t="s">
        <v>5038</v>
      </c>
      <c r="E349" s="15">
        <v>1</v>
      </c>
      <c r="F349" s="15">
        <v>4</v>
      </c>
      <c r="G349" s="15">
        <v>2</v>
      </c>
      <c r="H349" s="15">
        <v>6</v>
      </c>
      <c r="I349" s="15">
        <v>7</v>
      </c>
      <c r="J349" s="54"/>
    </row>
    <row r="350" spans="1:10" x14ac:dyDescent="0.3">
      <c r="A350" t="s">
        <v>207</v>
      </c>
      <c r="B350" t="s">
        <v>418</v>
      </c>
      <c r="C350" t="s">
        <v>5080</v>
      </c>
      <c r="D350" s="15" t="s">
        <v>5081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54"/>
    </row>
    <row r="351" spans="1:10" x14ac:dyDescent="0.3">
      <c r="A351" t="s">
        <v>207</v>
      </c>
      <c r="B351" t="s">
        <v>418</v>
      </c>
      <c r="C351" t="s">
        <v>5216</v>
      </c>
      <c r="D351" s="15" t="s">
        <v>5217</v>
      </c>
      <c r="E351" s="15">
        <v>0</v>
      </c>
      <c r="F351" s="15">
        <v>1</v>
      </c>
      <c r="G351" s="15">
        <v>0</v>
      </c>
      <c r="H351" s="15">
        <v>1</v>
      </c>
      <c r="I351" s="15">
        <v>1</v>
      </c>
      <c r="J351" s="54"/>
    </row>
    <row r="352" spans="1:10" x14ac:dyDescent="0.3">
      <c r="A352" t="s">
        <v>207</v>
      </c>
      <c r="B352" t="s">
        <v>418</v>
      </c>
      <c r="C352" t="s">
        <v>5731</v>
      </c>
      <c r="D352" s="15" t="s">
        <v>5732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54"/>
    </row>
    <row r="353" spans="1:10" x14ac:dyDescent="0.3">
      <c r="A353" t="s">
        <v>207</v>
      </c>
      <c r="B353" t="s">
        <v>418</v>
      </c>
      <c r="C353" t="s">
        <v>5782</v>
      </c>
      <c r="D353" s="15" t="s">
        <v>5783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54"/>
    </row>
    <row r="354" spans="1:10" x14ac:dyDescent="0.3">
      <c r="A354" t="s">
        <v>207</v>
      </c>
      <c r="B354" t="s">
        <v>418</v>
      </c>
      <c r="C354" t="s">
        <v>5845</v>
      </c>
      <c r="D354" s="15" t="s">
        <v>5846</v>
      </c>
      <c r="E354" s="15">
        <v>1</v>
      </c>
      <c r="F354" s="15">
        <v>0</v>
      </c>
      <c r="G354" s="15">
        <v>1</v>
      </c>
      <c r="H354" s="15">
        <v>1</v>
      </c>
      <c r="I354" s="15">
        <v>2</v>
      </c>
      <c r="J354" s="54"/>
    </row>
    <row r="355" spans="1:10" x14ac:dyDescent="0.3">
      <c r="A355" t="s">
        <v>207</v>
      </c>
      <c r="B355" t="s">
        <v>418</v>
      </c>
      <c r="C355" t="s">
        <v>6198</v>
      </c>
      <c r="D355" s="15" t="s">
        <v>6199</v>
      </c>
      <c r="E355" s="15">
        <v>3</v>
      </c>
      <c r="F355" s="15">
        <v>0</v>
      </c>
      <c r="G355" s="15">
        <v>1</v>
      </c>
      <c r="H355" s="15">
        <v>1</v>
      </c>
      <c r="I355" s="15">
        <v>4</v>
      </c>
      <c r="J355" s="54"/>
    </row>
    <row r="356" spans="1:10" x14ac:dyDescent="0.3">
      <c r="A356" t="s">
        <v>207</v>
      </c>
      <c r="B356" t="s">
        <v>418</v>
      </c>
      <c r="C356" t="s">
        <v>6301</v>
      </c>
      <c r="D356" s="15" t="s">
        <v>6302</v>
      </c>
      <c r="E356" s="15">
        <v>0</v>
      </c>
      <c r="F356" s="15">
        <v>0</v>
      </c>
      <c r="G356" s="15">
        <v>1</v>
      </c>
      <c r="H356" s="15">
        <v>1</v>
      </c>
      <c r="I356" s="15">
        <v>1</v>
      </c>
      <c r="J356" s="54"/>
    </row>
    <row r="357" spans="1:10" x14ac:dyDescent="0.3">
      <c r="A357" t="s">
        <v>207</v>
      </c>
      <c r="B357" t="s">
        <v>418</v>
      </c>
      <c r="C357" t="s">
        <v>6550</v>
      </c>
      <c r="D357" s="15" t="s">
        <v>6551</v>
      </c>
      <c r="E357" s="15">
        <v>1</v>
      </c>
      <c r="F357" s="15">
        <v>1</v>
      </c>
      <c r="G357" s="15">
        <v>0</v>
      </c>
      <c r="H357" s="15">
        <v>1</v>
      </c>
      <c r="I357" s="15">
        <v>2</v>
      </c>
      <c r="J357" s="54"/>
    </row>
    <row r="358" spans="1:10" x14ac:dyDescent="0.3">
      <c r="A358" t="s">
        <v>207</v>
      </c>
      <c r="B358" t="s">
        <v>418</v>
      </c>
      <c r="C358" t="s">
        <v>6665</v>
      </c>
      <c r="D358" s="15" t="s">
        <v>6666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54"/>
    </row>
    <row r="359" spans="1:10" x14ac:dyDescent="0.3">
      <c r="A359" t="s">
        <v>207</v>
      </c>
      <c r="B359" t="s">
        <v>418</v>
      </c>
      <c r="C359" t="s">
        <v>6967</v>
      </c>
      <c r="D359" s="15" t="s">
        <v>6968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54"/>
    </row>
    <row r="360" spans="1:10" x14ac:dyDescent="0.3">
      <c r="A360" t="s">
        <v>207</v>
      </c>
      <c r="B360" t="s">
        <v>418</v>
      </c>
      <c r="C360" t="s">
        <v>7104</v>
      </c>
      <c r="D360" s="15" t="s">
        <v>7105</v>
      </c>
      <c r="E360" s="15">
        <v>1</v>
      </c>
      <c r="F360" s="15">
        <v>0</v>
      </c>
      <c r="G360" s="15">
        <v>0</v>
      </c>
      <c r="H360" s="15">
        <v>0</v>
      </c>
      <c r="I360" s="15">
        <v>1</v>
      </c>
      <c r="J360" s="54"/>
    </row>
    <row r="361" spans="1:10" x14ac:dyDescent="0.3">
      <c r="A361" t="s">
        <v>207</v>
      </c>
      <c r="B361" t="s">
        <v>418</v>
      </c>
      <c r="C361" t="s">
        <v>7184</v>
      </c>
      <c r="D361" s="15" t="s">
        <v>7185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54"/>
    </row>
    <row r="362" spans="1:10" x14ac:dyDescent="0.3">
      <c r="A362" t="s">
        <v>207</v>
      </c>
      <c r="B362" t="s">
        <v>418</v>
      </c>
      <c r="C362" t="s">
        <v>7242</v>
      </c>
      <c r="D362" s="15" t="s">
        <v>7243</v>
      </c>
      <c r="E362" s="15">
        <v>1</v>
      </c>
      <c r="F362" s="15">
        <v>0</v>
      </c>
      <c r="G362" s="15">
        <v>0</v>
      </c>
      <c r="H362" s="15">
        <v>0</v>
      </c>
      <c r="I362" s="15">
        <v>1</v>
      </c>
      <c r="J362" s="54"/>
    </row>
    <row r="363" spans="1:10" x14ac:dyDescent="0.3">
      <c r="A363" t="s">
        <v>207</v>
      </c>
      <c r="B363" t="s">
        <v>418</v>
      </c>
      <c r="C363" t="s">
        <v>7367</v>
      </c>
      <c r="D363" s="15" t="s">
        <v>7368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54"/>
    </row>
    <row r="364" spans="1:10" x14ac:dyDescent="0.3">
      <c r="A364" t="s">
        <v>207</v>
      </c>
      <c r="B364" t="s">
        <v>418</v>
      </c>
      <c r="C364" t="s">
        <v>8258</v>
      </c>
      <c r="D364" s="15" t="s">
        <v>8259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54"/>
    </row>
    <row r="365" spans="1:10" x14ac:dyDescent="0.3">
      <c r="A365" t="s">
        <v>207</v>
      </c>
      <c r="B365" t="s">
        <v>418</v>
      </c>
      <c r="C365" t="s">
        <v>8326</v>
      </c>
      <c r="D365" s="15" t="s">
        <v>8327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54"/>
    </row>
    <row r="366" spans="1:10" x14ac:dyDescent="0.3">
      <c r="A366" t="s">
        <v>207</v>
      </c>
      <c r="B366" t="s">
        <v>418</v>
      </c>
      <c r="C366" t="s">
        <v>9006</v>
      </c>
      <c r="D366" s="15" t="s">
        <v>9007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54"/>
    </row>
    <row r="367" spans="1:10" x14ac:dyDescent="0.3">
      <c r="A367" t="s">
        <v>207</v>
      </c>
      <c r="B367" t="s">
        <v>418</v>
      </c>
      <c r="C367" t="s">
        <v>9377</v>
      </c>
      <c r="D367" s="15" t="s">
        <v>9378</v>
      </c>
      <c r="E367" s="15">
        <v>0</v>
      </c>
      <c r="F367" s="15">
        <v>0</v>
      </c>
      <c r="G367" s="15">
        <v>1</v>
      </c>
      <c r="H367" s="15">
        <v>1</v>
      </c>
      <c r="I367" s="15">
        <v>1</v>
      </c>
      <c r="J367" s="54"/>
    </row>
    <row r="368" spans="1:10" x14ac:dyDescent="0.3">
      <c r="A368" t="s">
        <v>207</v>
      </c>
      <c r="B368" t="s">
        <v>418</v>
      </c>
      <c r="C368" t="s">
        <v>9379</v>
      </c>
      <c r="D368" s="15" t="s">
        <v>9380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54"/>
    </row>
    <row r="369" spans="1:10" x14ac:dyDescent="0.3">
      <c r="A369" t="s">
        <v>207</v>
      </c>
      <c r="B369" t="s">
        <v>418</v>
      </c>
      <c r="C369" t="s">
        <v>9778</v>
      </c>
      <c r="D369" s="15" t="s">
        <v>9779</v>
      </c>
      <c r="E369" s="15">
        <v>1</v>
      </c>
      <c r="F369" s="15">
        <v>0</v>
      </c>
      <c r="G369" s="15">
        <v>0</v>
      </c>
      <c r="H369" s="15">
        <v>0</v>
      </c>
      <c r="I369" s="15">
        <v>1</v>
      </c>
      <c r="J369" s="54"/>
    </row>
    <row r="370" spans="1:10" x14ac:dyDescent="0.3">
      <c r="A370" t="s">
        <v>207</v>
      </c>
      <c r="B370" t="s">
        <v>418</v>
      </c>
      <c r="C370" t="s">
        <v>10074</v>
      </c>
      <c r="D370" s="15" t="s">
        <v>10075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54"/>
    </row>
    <row r="371" spans="1:10" x14ac:dyDescent="0.3">
      <c r="A371" t="s">
        <v>207</v>
      </c>
      <c r="B371" t="s">
        <v>418</v>
      </c>
      <c r="C371" t="s">
        <v>10173</v>
      </c>
      <c r="D371" s="15" t="s">
        <v>10174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54"/>
    </row>
    <row r="372" spans="1:10" x14ac:dyDescent="0.3">
      <c r="A372" t="s">
        <v>207</v>
      </c>
      <c r="B372" t="s">
        <v>418</v>
      </c>
      <c r="C372" t="s">
        <v>10384</v>
      </c>
      <c r="D372" s="15" t="s">
        <v>10385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54"/>
    </row>
    <row r="373" spans="1:10" x14ac:dyDescent="0.3">
      <c r="A373" t="s">
        <v>207</v>
      </c>
      <c r="B373" t="s">
        <v>418</v>
      </c>
      <c r="C373" t="s">
        <v>10414</v>
      </c>
      <c r="D373" s="15" t="s">
        <v>10415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54"/>
    </row>
    <row r="374" spans="1:10" x14ac:dyDescent="0.3">
      <c r="A374" t="s">
        <v>207</v>
      </c>
      <c r="B374" t="s">
        <v>418</v>
      </c>
      <c r="C374" t="s">
        <v>10829</v>
      </c>
      <c r="D374" s="15" t="s">
        <v>10830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54"/>
    </row>
    <row r="375" spans="1:10" x14ac:dyDescent="0.3">
      <c r="A375" t="s">
        <v>207</v>
      </c>
      <c r="B375" t="s">
        <v>418</v>
      </c>
      <c r="C375" t="s">
        <v>10896</v>
      </c>
      <c r="D375" s="15" t="s">
        <v>10897</v>
      </c>
      <c r="E375" s="15">
        <v>1</v>
      </c>
      <c r="F375" s="15">
        <v>0</v>
      </c>
      <c r="G375" s="15">
        <v>2</v>
      </c>
      <c r="H375" s="15">
        <v>2</v>
      </c>
      <c r="I375" s="15">
        <v>3</v>
      </c>
      <c r="J375" s="54"/>
    </row>
    <row r="376" spans="1:10" x14ac:dyDescent="0.3">
      <c r="A376" t="s">
        <v>207</v>
      </c>
      <c r="B376" t="s">
        <v>418</v>
      </c>
      <c r="C376" t="s">
        <v>11068</v>
      </c>
      <c r="D376" s="15" t="s">
        <v>11069</v>
      </c>
      <c r="E376" s="15">
        <v>2</v>
      </c>
      <c r="F376" s="15">
        <v>0</v>
      </c>
      <c r="G376" s="15">
        <v>2</v>
      </c>
      <c r="H376" s="15">
        <v>2</v>
      </c>
      <c r="I376" s="15">
        <v>4</v>
      </c>
      <c r="J376" s="54"/>
    </row>
    <row r="377" spans="1:10" x14ac:dyDescent="0.3">
      <c r="A377" t="s">
        <v>207</v>
      </c>
      <c r="B377" t="s">
        <v>418</v>
      </c>
      <c r="C377" t="s">
        <v>11102</v>
      </c>
      <c r="D377" s="15" t="s">
        <v>11103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54"/>
    </row>
    <row r="378" spans="1:10" x14ac:dyDescent="0.3">
      <c r="A378" t="s">
        <v>207</v>
      </c>
      <c r="B378" t="s">
        <v>418</v>
      </c>
      <c r="C378" t="s">
        <v>11164</v>
      </c>
      <c r="D378" s="15" t="s">
        <v>11165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54"/>
    </row>
    <row r="379" spans="1:10" x14ac:dyDescent="0.3">
      <c r="A379" t="s">
        <v>207</v>
      </c>
      <c r="B379" t="s">
        <v>418</v>
      </c>
      <c r="C379" t="s">
        <v>11305</v>
      </c>
      <c r="D379" s="15" t="s">
        <v>11306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54"/>
    </row>
    <row r="380" spans="1:10" x14ac:dyDescent="0.3">
      <c r="A380" t="s">
        <v>207</v>
      </c>
      <c r="B380" t="s">
        <v>418</v>
      </c>
      <c r="C380" t="s">
        <v>11385</v>
      </c>
      <c r="D380" s="15" t="s">
        <v>11386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54"/>
    </row>
    <row r="381" spans="1:10" x14ac:dyDescent="0.3">
      <c r="A381" t="s">
        <v>207</v>
      </c>
      <c r="B381" t="s">
        <v>418</v>
      </c>
      <c r="C381" t="s">
        <v>11413</v>
      </c>
      <c r="D381" s="15" t="s">
        <v>11414</v>
      </c>
      <c r="E381" s="15">
        <v>3</v>
      </c>
      <c r="F381" s="15">
        <v>0</v>
      </c>
      <c r="G381" s="15">
        <v>0</v>
      </c>
      <c r="H381" s="15">
        <v>0</v>
      </c>
      <c r="I381" s="15">
        <v>3</v>
      </c>
      <c r="J381" s="54"/>
    </row>
    <row r="382" spans="1:10" x14ac:dyDescent="0.3">
      <c r="A382" t="s">
        <v>207</v>
      </c>
      <c r="B382" t="s">
        <v>418</v>
      </c>
      <c r="C382" t="s">
        <v>11713</v>
      </c>
      <c r="D382" s="15" t="s">
        <v>11714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54"/>
    </row>
    <row r="383" spans="1:10" x14ac:dyDescent="0.3">
      <c r="A383" t="s">
        <v>207</v>
      </c>
      <c r="B383" t="s">
        <v>418</v>
      </c>
      <c r="C383" t="s">
        <v>11757</v>
      </c>
      <c r="D383" s="15" t="s">
        <v>11758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54"/>
    </row>
    <row r="384" spans="1:10" x14ac:dyDescent="0.3">
      <c r="A384" t="s">
        <v>207</v>
      </c>
      <c r="B384" t="s">
        <v>418</v>
      </c>
      <c r="C384" t="s">
        <v>11787</v>
      </c>
      <c r="D384" s="15" t="s">
        <v>11788</v>
      </c>
      <c r="E384" s="15">
        <v>0</v>
      </c>
      <c r="F384" s="15">
        <v>1</v>
      </c>
      <c r="G384" s="15">
        <v>0</v>
      </c>
      <c r="H384" s="15">
        <v>1</v>
      </c>
      <c r="I384" s="15">
        <v>1</v>
      </c>
      <c r="J384" s="54"/>
    </row>
    <row r="385" spans="1:10" x14ac:dyDescent="0.3">
      <c r="A385" t="s">
        <v>207</v>
      </c>
      <c r="B385" t="s">
        <v>418</v>
      </c>
      <c r="C385" t="s">
        <v>11920</v>
      </c>
      <c r="D385" s="15" t="s">
        <v>11921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54"/>
    </row>
    <row r="386" spans="1:10" x14ac:dyDescent="0.3">
      <c r="A386" t="s">
        <v>207</v>
      </c>
      <c r="B386" t="s">
        <v>418</v>
      </c>
      <c r="C386" t="s">
        <v>11949</v>
      </c>
      <c r="D386" s="15" t="s">
        <v>11950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54"/>
    </row>
    <row r="387" spans="1:10" x14ac:dyDescent="0.3">
      <c r="A387" t="s">
        <v>207</v>
      </c>
      <c r="B387" t="s">
        <v>418</v>
      </c>
      <c r="C387" t="s">
        <v>11972</v>
      </c>
      <c r="D387" s="15" t="s">
        <v>11973</v>
      </c>
      <c r="E387" s="15">
        <v>1</v>
      </c>
      <c r="F387" s="15">
        <v>3</v>
      </c>
      <c r="G387" s="15">
        <v>1</v>
      </c>
      <c r="H387" s="15">
        <v>4</v>
      </c>
      <c r="I387" s="15">
        <v>5</v>
      </c>
      <c r="J387" s="54"/>
    </row>
    <row r="388" spans="1:10" x14ac:dyDescent="0.3">
      <c r="A388" t="s">
        <v>207</v>
      </c>
      <c r="B388" t="s">
        <v>418</v>
      </c>
      <c r="C388" t="s">
        <v>12189</v>
      </c>
      <c r="D388" s="15" t="s">
        <v>12190</v>
      </c>
      <c r="E388" s="15">
        <v>0</v>
      </c>
      <c r="F388" s="15">
        <v>0</v>
      </c>
      <c r="G388" s="15">
        <v>1</v>
      </c>
      <c r="H388" s="15">
        <v>1</v>
      </c>
      <c r="I388" s="15">
        <v>1</v>
      </c>
      <c r="J388" s="54"/>
    </row>
    <row r="389" spans="1:10" x14ac:dyDescent="0.3">
      <c r="A389" t="s">
        <v>207</v>
      </c>
      <c r="B389" t="s">
        <v>418</v>
      </c>
      <c r="C389" t="s">
        <v>12977</v>
      </c>
      <c r="D389" s="15" t="s">
        <v>12978</v>
      </c>
      <c r="E389" s="15">
        <v>8</v>
      </c>
      <c r="F389" s="15">
        <v>3</v>
      </c>
      <c r="G389" s="15">
        <v>1</v>
      </c>
      <c r="H389" s="15">
        <v>4</v>
      </c>
      <c r="I389" s="15">
        <v>12</v>
      </c>
      <c r="J389" s="54"/>
    </row>
    <row r="390" spans="1:10" x14ac:dyDescent="0.3">
      <c r="A390" t="s">
        <v>207</v>
      </c>
      <c r="B390" t="s">
        <v>418</v>
      </c>
      <c r="C390" t="s">
        <v>13247</v>
      </c>
      <c r="D390" s="15" t="s">
        <v>13248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54"/>
    </row>
    <row r="391" spans="1:10" x14ac:dyDescent="0.3">
      <c r="A391" t="s">
        <v>207</v>
      </c>
      <c r="B391" t="s">
        <v>418</v>
      </c>
      <c r="C391" t="s">
        <v>13249</v>
      </c>
      <c r="D391" s="15" t="s">
        <v>13250</v>
      </c>
      <c r="E391" s="15">
        <v>0</v>
      </c>
      <c r="F391" s="15">
        <v>0</v>
      </c>
      <c r="G391" s="15">
        <v>1</v>
      </c>
      <c r="H391" s="15">
        <v>1</v>
      </c>
      <c r="I391" s="15">
        <v>1</v>
      </c>
      <c r="J391" s="54"/>
    </row>
    <row r="392" spans="1:10" x14ac:dyDescent="0.3">
      <c r="A392" t="s">
        <v>207</v>
      </c>
      <c r="B392" t="s">
        <v>418</v>
      </c>
      <c r="C392" t="s">
        <v>13437</v>
      </c>
      <c r="D392" s="15" t="s">
        <v>13438</v>
      </c>
      <c r="E392" s="15">
        <v>3</v>
      </c>
      <c r="F392" s="15">
        <v>0</v>
      </c>
      <c r="G392" s="15">
        <v>0</v>
      </c>
      <c r="H392" s="15">
        <v>0</v>
      </c>
      <c r="I392" s="15">
        <v>3</v>
      </c>
      <c r="J392" s="54"/>
    </row>
    <row r="393" spans="1:10" x14ac:dyDescent="0.3">
      <c r="A393" t="s">
        <v>207</v>
      </c>
      <c r="B393" t="s">
        <v>418</v>
      </c>
      <c r="C393" t="s">
        <v>13937</v>
      </c>
      <c r="D393" s="15" t="s">
        <v>13938</v>
      </c>
      <c r="E393" s="15">
        <v>1</v>
      </c>
      <c r="F393" s="15">
        <v>1</v>
      </c>
      <c r="G393" s="15">
        <v>0</v>
      </c>
      <c r="H393" s="15">
        <v>1</v>
      </c>
      <c r="I393" s="15">
        <v>2</v>
      </c>
      <c r="J393" s="54"/>
    </row>
    <row r="394" spans="1:10" x14ac:dyDescent="0.3">
      <c r="A394" t="s">
        <v>207</v>
      </c>
      <c r="B394" t="s">
        <v>418</v>
      </c>
      <c r="C394" t="s">
        <v>14613</v>
      </c>
      <c r="D394" s="15" t="s">
        <v>14614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54"/>
    </row>
    <row r="395" spans="1:10" x14ac:dyDescent="0.3">
      <c r="A395" t="s">
        <v>207</v>
      </c>
      <c r="B395" t="s">
        <v>418</v>
      </c>
      <c r="C395" t="s">
        <v>14630</v>
      </c>
      <c r="D395" s="15" t="s">
        <v>14631</v>
      </c>
      <c r="E395" s="15">
        <v>4</v>
      </c>
      <c r="F395" s="15">
        <v>2</v>
      </c>
      <c r="G395" s="15">
        <v>0</v>
      </c>
      <c r="H395" s="15">
        <v>2</v>
      </c>
      <c r="I395" s="15">
        <v>6</v>
      </c>
      <c r="J395" s="54"/>
    </row>
    <row r="396" spans="1:10" x14ac:dyDescent="0.3">
      <c r="A396" t="s">
        <v>207</v>
      </c>
      <c r="B396" t="s">
        <v>418</v>
      </c>
      <c r="C396" t="s">
        <v>14665</v>
      </c>
      <c r="D396" s="15" t="s">
        <v>14666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54"/>
    </row>
    <row r="397" spans="1:10" x14ac:dyDescent="0.3">
      <c r="A397" t="s">
        <v>207</v>
      </c>
      <c r="B397" t="s">
        <v>418</v>
      </c>
      <c r="C397" t="s">
        <v>14861</v>
      </c>
      <c r="D397" s="15" t="s">
        <v>14862</v>
      </c>
      <c r="E397" s="15">
        <v>0</v>
      </c>
      <c r="F397" s="15">
        <v>1</v>
      </c>
      <c r="G397" s="15">
        <v>0</v>
      </c>
      <c r="H397" s="15">
        <v>1</v>
      </c>
      <c r="I397" s="15">
        <v>1</v>
      </c>
      <c r="J397" s="54"/>
    </row>
    <row r="398" spans="1:10" x14ac:dyDescent="0.3">
      <c r="A398" t="s">
        <v>207</v>
      </c>
      <c r="B398" t="s">
        <v>418</v>
      </c>
      <c r="C398" t="s">
        <v>15030</v>
      </c>
      <c r="D398" s="15" t="s">
        <v>15031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54"/>
    </row>
    <row r="399" spans="1:10" x14ac:dyDescent="0.3">
      <c r="A399" t="s">
        <v>207</v>
      </c>
      <c r="B399" t="s">
        <v>418</v>
      </c>
      <c r="C399" t="s">
        <v>15154</v>
      </c>
      <c r="D399" s="15" t="s">
        <v>1</v>
      </c>
      <c r="E399" s="15">
        <v>26</v>
      </c>
      <c r="F399" s="15">
        <v>6</v>
      </c>
      <c r="G399" s="15">
        <v>6</v>
      </c>
      <c r="H399" s="15">
        <v>12</v>
      </c>
      <c r="I399" s="15">
        <v>38</v>
      </c>
      <c r="J399" s="54"/>
    </row>
    <row r="400" spans="1:10" x14ac:dyDescent="0.3">
      <c r="A400" t="s">
        <v>207</v>
      </c>
      <c r="B400" t="s">
        <v>418</v>
      </c>
      <c r="C400" t="s">
        <v>15552</v>
      </c>
      <c r="D400" s="15" t="s">
        <v>15553</v>
      </c>
      <c r="E400" s="15">
        <v>3</v>
      </c>
      <c r="F400" s="15">
        <v>3</v>
      </c>
      <c r="G400" s="15">
        <v>0</v>
      </c>
      <c r="H400" s="15">
        <v>3</v>
      </c>
      <c r="I400" s="15">
        <v>6</v>
      </c>
      <c r="J400" s="54"/>
    </row>
    <row r="401" spans="1:10" x14ac:dyDescent="0.3">
      <c r="A401" t="s">
        <v>207</v>
      </c>
      <c r="B401" t="s">
        <v>418</v>
      </c>
      <c r="C401" t="s">
        <v>15574</v>
      </c>
      <c r="D401" s="15" t="s">
        <v>15575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54"/>
    </row>
    <row r="402" spans="1:10" x14ac:dyDescent="0.3">
      <c r="A402" t="s">
        <v>207</v>
      </c>
      <c r="B402" t="s">
        <v>418</v>
      </c>
      <c r="C402" t="s">
        <v>15682</v>
      </c>
      <c r="D402" s="15" t="s">
        <v>15683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54"/>
    </row>
    <row r="403" spans="1:10" x14ac:dyDescent="0.3">
      <c r="A403" t="s">
        <v>207</v>
      </c>
      <c r="B403" t="s">
        <v>418</v>
      </c>
      <c r="C403" t="s">
        <v>632</v>
      </c>
      <c r="D403" s="15" t="s">
        <v>633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54"/>
    </row>
    <row r="404" spans="1:10" x14ac:dyDescent="0.3">
      <c r="A404" t="s">
        <v>207</v>
      </c>
      <c r="B404" t="s">
        <v>418</v>
      </c>
      <c r="C404" t="s">
        <v>3980</v>
      </c>
      <c r="D404" s="15" t="s">
        <v>3981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54"/>
    </row>
    <row r="405" spans="1:10" x14ac:dyDescent="0.3">
      <c r="A405" t="s">
        <v>207</v>
      </c>
      <c r="B405" t="s">
        <v>170</v>
      </c>
      <c r="C405" t="s">
        <v>361</v>
      </c>
      <c r="D405" s="15" t="s">
        <v>362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54"/>
    </row>
    <row r="406" spans="1:10" x14ac:dyDescent="0.3">
      <c r="A406" t="s">
        <v>207</v>
      </c>
      <c r="B406" t="s">
        <v>170</v>
      </c>
      <c r="C406" t="s">
        <v>681</v>
      </c>
      <c r="D406" s="15" t="s">
        <v>682</v>
      </c>
      <c r="E406" s="15">
        <v>1</v>
      </c>
      <c r="F406" s="15">
        <v>1</v>
      </c>
      <c r="G406" s="15">
        <v>0</v>
      </c>
      <c r="H406" s="15">
        <v>1</v>
      </c>
      <c r="I406" s="15">
        <v>2</v>
      </c>
      <c r="J406" s="54"/>
    </row>
    <row r="407" spans="1:10" x14ac:dyDescent="0.3">
      <c r="A407" t="s">
        <v>207</v>
      </c>
      <c r="B407" t="s">
        <v>170</v>
      </c>
      <c r="C407" t="s">
        <v>919</v>
      </c>
      <c r="D407" s="15" t="s">
        <v>920</v>
      </c>
      <c r="E407" s="15">
        <v>0</v>
      </c>
      <c r="F407" s="15">
        <v>1</v>
      </c>
      <c r="G407" s="15">
        <v>0</v>
      </c>
      <c r="H407" s="15">
        <v>1</v>
      </c>
      <c r="I407" s="15">
        <v>1</v>
      </c>
      <c r="J407" s="54"/>
    </row>
    <row r="408" spans="1:10" x14ac:dyDescent="0.3">
      <c r="A408" t="s">
        <v>207</v>
      </c>
      <c r="B408" t="s">
        <v>170</v>
      </c>
      <c r="C408" t="s">
        <v>937</v>
      </c>
      <c r="D408" s="15" t="s">
        <v>938</v>
      </c>
      <c r="E408" s="15">
        <v>2</v>
      </c>
      <c r="F408" s="15">
        <v>3</v>
      </c>
      <c r="G408" s="15">
        <v>4</v>
      </c>
      <c r="H408" s="15">
        <v>7</v>
      </c>
      <c r="I408" s="15">
        <v>9</v>
      </c>
      <c r="J408" s="54"/>
    </row>
    <row r="409" spans="1:10" x14ac:dyDescent="0.3">
      <c r="A409" t="s">
        <v>207</v>
      </c>
      <c r="B409" t="s">
        <v>170</v>
      </c>
      <c r="C409" t="s">
        <v>1296</v>
      </c>
      <c r="D409" s="15" t="s">
        <v>1297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54"/>
    </row>
    <row r="410" spans="1:10" x14ac:dyDescent="0.3">
      <c r="A410" t="s">
        <v>207</v>
      </c>
      <c r="B410" t="s">
        <v>170</v>
      </c>
      <c r="C410" t="s">
        <v>1452</v>
      </c>
      <c r="D410" s="15" t="s">
        <v>1453</v>
      </c>
      <c r="E410" s="15">
        <v>0</v>
      </c>
      <c r="F410" s="15">
        <v>1</v>
      </c>
      <c r="G410" s="15">
        <v>3</v>
      </c>
      <c r="H410" s="15">
        <v>4</v>
      </c>
      <c r="I410" s="15">
        <v>4</v>
      </c>
      <c r="J410" s="54"/>
    </row>
    <row r="411" spans="1:10" x14ac:dyDescent="0.3">
      <c r="A411" t="s">
        <v>207</v>
      </c>
      <c r="B411" t="s">
        <v>170</v>
      </c>
      <c r="C411" t="s">
        <v>1590</v>
      </c>
      <c r="D411" s="15" t="s">
        <v>1591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54"/>
    </row>
    <row r="412" spans="1:10" x14ac:dyDescent="0.3">
      <c r="A412" t="s">
        <v>207</v>
      </c>
      <c r="B412" t="s">
        <v>170</v>
      </c>
      <c r="C412" t="s">
        <v>1687</v>
      </c>
      <c r="D412" s="15" t="s">
        <v>1688</v>
      </c>
      <c r="E412" s="15">
        <v>1</v>
      </c>
      <c r="F412" s="15">
        <v>1</v>
      </c>
      <c r="G412" s="15">
        <v>1</v>
      </c>
      <c r="H412" s="15">
        <v>2</v>
      </c>
      <c r="I412" s="15">
        <v>3</v>
      </c>
      <c r="J412" s="54"/>
    </row>
    <row r="413" spans="1:10" x14ac:dyDescent="0.3">
      <c r="A413" t="s">
        <v>207</v>
      </c>
      <c r="B413" t="s">
        <v>170</v>
      </c>
      <c r="C413" t="s">
        <v>1705</v>
      </c>
      <c r="D413" s="15" t="s">
        <v>1706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54"/>
    </row>
    <row r="414" spans="1:10" x14ac:dyDescent="0.3">
      <c r="A414" t="s">
        <v>207</v>
      </c>
      <c r="B414" t="s">
        <v>170</v>
      </c>
      <c r="C414" t="s">
        <v>1733</v>
      </c>
      <c r="D414" s="15" t="s">
        <v>1734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54"/>
    </row>
    <row r="415" spans="1:10" x14ac:dyDescent="0.3">
      <c r="A415" t="s">
        <v>207</v>
      </c>
      <c r="B415" t="s">
        <v>170</v>
      </c>
      <c r="C415" t="s">
        <v>1869</v>
      </c>
      <c r="D415" s="15" t="s">
        <v>1870</v>
      </c>
      <c r="E415" s="15">
        <v>0</v>
      </c>
      <c r="F415" s="15">
        <v>2</v>
      </c>
      <c r="G415" s="15">
        <v>3</v>
      </c>
      <c r="H415" s="15">
        <v>5</v>
      </c>
      <c r="I415" s="15">
        <v>5</v>
      </c>
      <c r="J415" s="54"/>
    </row>
    <row r="416" spans="1:10" x14ac:dyDescent="0.3">
      <c r="A416" t="s">
        <v>207</v>
      </c>
      <c r="B416" t="s">
        <v>170</v>
      </c>
      <c r="C416" t="s">
        <v>1873</v>
      </c>
      <c r="D416" s="15" t="s">
        <v>1874</v>
      </c>
      <c r="E416" s="15">
        <v>1</v>
      </c>
      <c r="F416" s="15">
        <v>4</v>
      </c>
      <c r="G416" s="15">
        <v>2</v>
      </c>
      <c r="H416" s="15">
        <v>6</v>
      </c>
      <c r="I416" s="15">
        <v>7</v>
      </c>
      <c r="J416" s="54"/>
    </row>
    <row r="417" spans="1:10" x14ac:dyDescent="0.3">
      <c r="A417" t="s">
        <v>207</v>
      </c>
      <c r="B417" t="s">
        <v>170</v>
      </c>
      <c r="C417" t="s">
        <v>1847</v>
      </c>
      <c r="D417" s="15" t="s">
        <v>1848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54"/>
    </row>
    <row r="418" spans="1:10" x14ac:dyDescent="0.3">
      <c r="A418" t="s">
        <v>207</v>
      </c>
      <c r="B418" t="s">
        <v>170</v>
      </c>
      <c r="C418" t="s">
        <v>2065</v>
      </c>
      <c r="D418" s="15" t="s">
        <v>2066</v>
      </c>
      <c r="E418" s="15">
        <v>1</v>
      </c>
      <c r="F418" s="15">
        <v>0</v>
      </c>
      <c r="G418" s="15">
        <v>0</v>
      </c>
      <c r="H418" s="15">
        <v>0</v>
      </c>
      <c r="I418" s="15">
        <v>1</v>
      </c>
      <c r="J418" s="54"/>
    </row>
    <row r="419" spans="1:10" x14ac:dyDescent="0.3">
      <c r="A419" t="s">
        <v>207</v>
      </c>
      <c r="B419" t="s">
        <v>170</v>
      </c>
      <c r="C419" t="s">
        <v>2077</v>
      </c>
      <c r="D419" s="15" t="s">
        <v>2078</v>
      </c>
      <c r="E419" s="15">
        <v>0</v>
      </c>
      <c r="F419" s="15">
        <v>0</v>
      </c>
      <c r="G419" s="15">
        <v>1</v>
      </c>
      <c r="H419" s="15">
        <v>1</v>
      </c>
      <c r="I419" s="15">
        <v>1</v>
      </c>
      <c r="J419" s="54"/>
    </row>
    <row r="420" spans="1:10" x14ac:dyDescent="0.3">
      <c r="A420" t="s">
        <v>207</v>
      </c>
      <c r="B420" t="s">
        <v>170</v>
      </c>
      <c r="C420" t="s">
        <v>2409</v>
      </c>
      <c r="D420" s="15" t="s">
        <v>2410</v>
      </c>
      <c r="E420" s="15">
        <v>0</v>
      </c>
      <c r="F420" s="15">
        <v>2</v>
      </c>
      <c r="G420" s="15">
        <v>0</v>
      </c>
      <c r="H420" s="15">
        <v>2</v>
      </c>
      <c r="I420" s="15">
        <v>2</v>
      </c>
      <c r="J420" s="54"/>
    </row>
    <row r="421" spans="1:10" x14ac:dyDescent="0.3">
      <c r="A421" t="s">
        <v>207</v>
      </c>
      <c r="B421" t="s">
        <v>170</v>
      </c>
      <c r="C421" t="s">
        <v>2475</v>
      </c>
      <c r="D421" s="15" t="s">
        <v>2476</v>
      </c>
      <c r="E421" s="15">
        <v>4</v>
      </c>
      <c r="F421" s="15">
        <v>3</v>
      </c>
      <c r="G421" s="15">
        <v>0</v>
      </c>
      <c r="H421" s="15">
        <v>3</v>
      </c>
      <c r="I421" s="15">
        <v>7</v>
      </c>
      <c r="J421" s="54"/>
    </row>
    <row r="422" spans="1:10" x14ac:dyDescent="0.3">
      <c r="A422" t="s">
        <v>207</v>
      </c>
      <c r="B422" t="s">
        <v>170</v>
      </c>
      <c r="C422" t="s">
        <v>3017</v>
      </c>
      <c r="D422" s="15" t="s">
        <v>3018</v>
      </c>
      <c r="E422" s="15">
        <v>0</v>
      </c>
      <c r="F422" s="15">
        <v>1</v>
      </c>
      <c r="G422" s="15">
        <v>0</v>
      </c>
      <c r="H422" s="15">
        <v>1</v>
      </c>
      <c r="I422" s="15">
        <v>1</v>
      </c>
      <c r="J422" s="54"/>
    </row>
    <row r="423" spans="1:10" x14ac:dyDescent="0.3">
      <c r="A423" t="s">
        <v>207</v>
      </c>
      <c r="B423" t="s">
        <v>170</v>
      </c>
      <c r="C423" t="s">
        <v>3085</v>
      </c>
      <c r="D423" s="15" t="s">
        <v>3086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54"/>
    </row>
    <row r="424" spans="1:10" x14ac:dyDescent="0.3">
      <c r="A424" t="s">
        <v>207</v>
      </c>
      <c r="B424" t="s">
        <v>170</v>
      </c>
      <c r="C424" t="s">
        <v>3119</v>
      </c>
      <c r="D424" s="15" t="s">
        <v>3120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54"/>
    </row>
    <row r="425" spans="1:10" x14ac:dyDescent="0.3">
      <c r="A425" t="s">
        <v>207</v>
      </c>
      <c r="B425" t="s">
        <v>170</v>
      </c>
      <c r="C425" t="s">
        <v>3143</v>
      </c>
      <c r="D425" s="15" t="s">
        <v>3144</v>
      </c>
      <c r="E425" s="15">
        <v>0</v>
      </c>
      <c r="F425" s="15">
        <v>1</v>
      </c>
      <c r="G425" s="15">
        <v>1</v>
      </c>
      <c r="H425" s="15">
        <v>2</v>
      </c>
      <c r="I425" s="15">
        <v>2</v>
      </c>
      <c r="J425" s="54"/>
    </row>
    <row r="426" spans="1:10" x14ac:dyDescent="0.3">
      <c r="A426" t="s">
        <v>207</v>
      </c>
      <c r="B426" t="s">
        <v>170</v>
      </c>
      <c r="C426" t="s">
        <v>3175</v>
      </c>
      <c r="D426" s="15" t="s">
        <v>3176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54"/>
    </row>
    <row r="427" spans="1:10" x14ac:dyDescent="0.3">
      <c r="A427" t="s">
        <v>207</v>
      </c>
      <c r="B427" t="s">
        <v>170</v>
      </c>
      <c r="C427" t="s">
        <v>3538</v>
      </c>
      <c r="D427" s="15" t="s">
        <v>3539</v>
      </c>
      <c r="E427" s="15">
        <v>0</v>
      </c>
      <c r="F427" s="15">
        <v>0</v>
      </c>
      <c r="G427" s="15">
        <v>1</v>
      </c>
      <c r="H427" s="15">
        <v>1</v>
      </c>
      <c r="I427" s="15">
        <v>1</v>
      </c>
      <c r="J427" s="54"/>
    </row>
    <row r="428" spans="1:10" x14ac:dyDescent="0.3">
      <c r="A428" t="s">
        <v>207</v>
      </c>
      <c r="B428" t="s">
        <v>170</v>
      </c>
      <c r="C428" t="s">
        <v>3560</v>
      </c>
      <c r="D428" s="15" t="s">
        <v>3561</v>
      </c>
      <c r="E428" s="15">
        <v>1</v>
      </c>
      <c r="F428" s="15">
        <v>0</v>
      </c>
      <c r="G428" s="15">
        <v>1</v>
      </c>
      <c r="H428" s="15">
        <v>1</v>
      </c>
      <c r="I428" s="15">
        <v>2</v>
      </c>
      <c r="J428" s="54"/>
    </row>
    <row r="429" spans="1:10" x14ac:dyDescent="0.3">
      <c r="A429" t="s">
        <v>207</v>
      </c>
      <c r="B429" t="s">
        <v>170</v>
      </c>
      <c r="C429" t="s">
        <v>3856</v>
      </c>
      <c r="D429" s="15" t="s">
        <v>3857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54"/>
    </row>
    <row r="430" spans="1:10" x14ac:dyDescent="0.3">
      <c r="A430" t="s">
        <v>207</v>
      </c>
      <c r="B430" t="s">
        <v>170</v>
      </c>
      <c r="C430" t="s">
        <v>3858</v>
      </c>
      <c r="D430" s="15" t="s">
        <v>3859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54"/>
    </row>
    <row r="431" spans="1:10" x14ac:dyDescent="0.3">
      <c r="A431" t="s">
        <v>207</v>
      </c>
      <c r="B431" t="s">
        <v>170</v>
      </c>
      <c r="C431" t="s">
        <v>3874</v>
      </c>
      <c r="D431" s="15" t="s">
        <v>3875</v>
      </c>
      <c r="E431" s="15">
        <v>1</v>
      </c>
      <c r="F431" s="15">
        <v>0</v>
      </c>
      <c r="G431" s="15">
        <v>0</v>
      </c>
      <c r="H431" s="15">
        <v>0</v>
      </c>
      <c r="I431" s="15">
        <v>1</v>
      </c>
      <c r="J431" s="54"/>
    </row>
    <row r="432" spans="1:10" x14ac:dyDescent="0.3">
      <c r="A432" t="s">
        <v>207</v>
      </c>
      <c r="B432" t="s">
        <v>170</v>
      </c>
      <c r="C432" t="s">
        <v>4024</v>
      </c>
      <c r="D432" s="15" t="s">
        <v>4025</v>
      </c>
      <c r="E432" s="15">
        <v>0</v>
      </c>
      <c r="F432" s="15">
        <v>1</v>
      </c>
      <c r="G432" s="15">
        <v>0</v>
      </c>
      <c r="H432" s="15">
        <v>1</v>
      </c>
      <c r="I432" s="15">
        <v>1</v>
      </c>
      <c r="J432" s="54"/>
    </row>
    <row r="433" spans="1:10" x14ac:dyDescent="0.3">
      <c r="A433" t="s">
        <v>207</v>
      </c>
      <c r="B433" t="s">
        <v>170</v>
      </c>
      <c r="C433" t="s">
        <v>4568</v>
      </c>
      <c r="D433" s="15" t="s">
        <v>4569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54"/>
    </row>
    <row r="434" spans="1:10" x14ac:dyDescent="0.3">
      <c r="A434" t="s">
        <v>207</v>
      </c>
      <c r="B434" t="s">
        <v>170</v>
      </c>
      <c r="C434" t="s">
        <v>4710</v>
      </c>
      <c r="D434" s="15" t="s">
        <v>4711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54"/>
    </row>
    <row r="435" spans="1:10" x14ac:dyDescent="0.3">
      <c r="A435" t="s">
        <v>207</v>
      </c>
      <c r="B435" t="s">
        <v>170</v>
      </c>
      <c r="C435" t="s">
        <v>5047</v>
      </c>
      <c r="D435" s="15" t="s">
        <v>5048</v>
      </c>
      <c r="E435" s="15">
        <v>1</v>
      </c>
      <c r="F435" s="15">
        <v>0</v>
      </c>
      <c r="G435" s="15">
        <v>1</v>
      </c>
      <c r="H435" s="15">
        <v>1</v>
      </c>
      <c r="I435" s="15">
        <v>2</v>
      </c>
      <c r="J435" s="54"/>
    </row>
    <row r="436" spans="1:10" x14ac:dyDescent="0.3">
      <c r="A436" t="s">
        <v>207</v>
      </c>
      <c r="B436" t="s">
        <v>170</v>
      </c>
      <c r="C436" t="s">
        <v>5123</v>
      </c>
      <c r="D436" s="15" t="s">
        <v>5124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54"/>
    </row>
    <row r="437" spans="1:10" x14ac:dyDescent="0.3">
      <c r="A437" t="s">
        <v>207</v>
      </c>
      <c r="B437" t="s">
        <v>170</v>
      </c>
      <c r="C437" t="s">
        <v>5248</v>
      </c>
      <c r="D437" s="15" t="s">
        <v>5249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54"/>
    </row>
    <row r="438" spans="1:10" x14ac:dyDescent="0.3">
      <c r="A438" t="s">
        <v>207</v>
      </c>
      <c r="B438" t="s">
        <v>170</v>
      </c>
      <c r="C438" t="s">
        <v>5300</v>
      </c>
      <c r="D438" s="15" t="s">
        <v>5301</v>
      </c>
      <c r="E438" s="15">
        <v>2</v>
      </c>
      <c r="F438" s="15">
        <v>1</v>
      </c>
      <c r="G438" s="15">
        <v>2</v>
      </c>
      <c r="H438" s="15">
        <v>3</v>
      </c>
      <c r="I438" s="15">
        <v>5</v>
      </c>
      <c r="J438" s="54"/>
    </row>
    <row r="439" spans="1:10" x14ac:dyDescent="0.3">
      <c r="A439" t="s">
        <v>207</v>
      </c>
      <c r="B439" t="s">
        <v>170</v>
      </c>
      <c r="C439" t="s">
        <v>5517</v>
      </c>
      <c r="D439" s="15" t="s">
        <v>5518</v>
      </c>
      <c r="E439" s="15">
        <v>1</v>
      </c>
      <c r="F439" s="15">
        <v>0</v>
      </c>
      <c r="G439" s="15">
        <v>0</v>
      </c>
      <c r="H439" s="15">
        <v>0</v>
      </c>
      <c r="I439" s="15">
        <v>1</v>
      </c>
      <c r="J439" s="54"/>
    </row>
    <row r="440" spans="1:10" x14ac:dyDescent="0.3">
      <c r="A440" t="s">
        <v>207</v>
      </c>
      <c r="B440" t="s">
        <v>170</v>
      </c>
      <c r="C440" t="s">
        <v>5780</v>
      </c>
      <c r="D440" s="15" t="s">
        <v>5781</v>
      </c>
      <c r="E440" s="15">
        <v>0</v>
      </c>
      <c r="F440" s="15">
        <v>0</v>
      </c>
      <c r="G440" s="15">
        <v>1</v>
      </c>
      <c r="H440" s="15">
        <v>1</v>
      </c>
      <c r="I440" s="15">
        <v>1</v>
      </c>
      <c r="J440" s="54"/>
    </row>
    <row r="441" spans="1:10" x14ac:dyDescent="0.3">
      <c r="A441" t="s">
        <v>207</v>
      </c>
      <c r="B441" t="s">
        <v>170</v>
      </c>
      <c r="C441" t="s">
        <v>6091</v>
      </c>
      <c r="D441" s="15" t="s">
        <v>6092</v>
      </c>
      <c r="E441" s="15">
        <v>3</v>
      </c>
      <c r="F441" s="15">
        <v>3</v>
      </c>
      <c r="G441" s="15">
        <v>1</v>
      </c>
      <c r="H441" s="15">
        <v>4</v>
      </c>
      <c r="I441" s="15">
        <v>7</v>
      </c>
      <c r="J441" s="54"/>
    </row>
    <row r="442" spans="1:10" x14ac:dyDescent="0.3">
      <c r="A442" t="s">
        <v>207</v>
      </c>
      <c r="B442" t="s">
        <v>170</v>
      </c>
      <c r="C442" t="s">
        <v>6157</v>
      </c>
      <c r="D442" s="15" t="s">
        <v>6158</v>
      </c>
      <c r="E442" s="15">
        <v>0</v>
      </c>
      <c r="F442" s="15">
        <v>1</v>
      </c>
      <c r="G442" s="15">
        <v>0</v>
      </c>
      <c r="H442" s="15">
        <v>1</v>
      </c>
      <c r="I442" s="15">
        <v>1</v>
      </c>
      <c r="J442" s="54"/>
    </row>
    <row r="443" spans="1:10" x14ac:dyDescent="0.3">
      <c r="A443" t="s">
        <v>207</v>
      </c>
      <c r="B443" t="s">
        <v>170</v>
      </c>
      <c r="C443" t="s">
        <v>6171</v>
      </c>
      <c r="D443" s="15" t="s">
        <v>6172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54"/>
    </row>
    <row r="444" spans="1:10" x14ac:dyDescent="0.3">
      <c r="A444" t="s">
        <v>207</v>
      </c>
      <c r="B444" t="s">
        <v>170</v>
      </c>
      <c r="C444" t="s">
        <v>6293</v>
      </c>
      <c r="D444" s="15" t="s">
        <v>6294</v>
      </c>
      <c r="E444" s="15">
        <v>2</v>
      </c>
      <c r="F444" s="15">
        <v>0</v>
      </c>
      <c r="G444" s="15">
        <v>0</v>
      </c>
      <c r="H444" s="15">
        <v>0</v>
      </c>
      <c r="I444" s="15">
        <v>2</v>
      </c>
      <c r="J444" s="54"/>
    </row>
    <row r="445" spans="1:10" x14ac:dyDescent="0.3">
      <c r="A445" t="s">
        <v>207</v>
      </c>
      <c r="B445" t="s">
        <v>170</v>
      </c>
      <c r="C445" t="s">
        <v>6485</v>
      </c>
      <c r="D445" s="15" t="s">
        <v>6486</v>
      </c>
      <c r="E445" s="15">
        <v>6</v>
      </c>
      <c r="F445" s="15">
        <v>1</v>
      </c>
      <c r="G445" s="15">
        <v>3</v>
      </c>
      <c r="H445" s="15">
        <v>4</v>
      </c>
      <c r="I445" s="15">
        <v>10</v>
      </c>
      <c r="J445" s="54"/>
    </row>
    <row r="446" spans="1:10" x14ac:dyDescent="0.3">
      <c r="A446" t="s">
        <v>207</v>
      </c>
      <c r="B446" t="s">
        <v>170</v>
      </c>
      <c r="C446" t="s">
        <v>6516</v>
      </c>
      <c r="D446" s="15" t="s">
        <v>6517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54"/>
    </row>
    <row r="447" spans="1:10" x14ac:dyDescent="0.3">
      <c r="A447" t="s">
        <v>207</v>
      </c>
      <c r="B447" t="s">
        <v>170</v>
      </c>
      <c r="C447" t="s">
        <v>6570</v>
      </c>
      <c r="D447" s="15" t="s">
        <v>6571</v>
      </c>
      <c r="E447" s="15">
        <v>0</v>
      </c>
      <c r="F447" s="15">
        <v>0</v>
      </c>
      <c r="G447" s="15">
        <v>1</v>
      </c>
      <c r="H447" s="15">
        <v>1</v>
      </c>
      <c r="I447" s="15">
        <v>1</v>
      </c>
      <c r="J447" s="54"/>
    </row>
    <row r="448" spans="1:10" x14ac:dyDescent="0.3">
      <c r="A448" t="s">
        <v>207</v>
      </c>
      <c r="B448" t="s">
        <v>170</v>
      </c>
      <c r="C448" t="s">
        <v>6768</v>
      </c>
      <c r="D448" s="15" t="s">
        <v>6769</v>
      </c>
      <c r="E448" s="15">
        <v>0</v>
      </c>
      <c r="F448" s="15">
        <v>2</v>
      </c>
      <c r="G448" s="15">
        <v>0</v>
      </c>
      <c r="H448" s="15">
        <v>2</v>
      </c>
      <c r="I448" s="15">
        <v>2</v>
      </c>
      <c r="J448" s="54"/>
    </row>
    <row r="449" spans="1:10" x14ac:dyDescent="0.3">
      <c r="A449" t="s">
        <v>207</v>
      </c>
      <c r="B449" t="s">
        <v>170</v>
      </c>
      <c r="C449" t="s">
        <v>6972</v>
      </c>
      <c r="D449" s="15" t="s">
        <v>6973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54"/>
    </row>
    <row r="450" spans="1:10" x14ac:dyDescent="0.3">
      <c r="A450" t="s">
        <v>207</v>
      </c>
      <c r="B450" t="s">
        <v>170</v>
      </c>
      <c r="C450" t="s">
        <v>7130</v>
      </c>
      <c r="D450" s="15" t="s">
        <v>7131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54"/>
    </row>
    <row r="451" spans="1:10" x14ac:dyDescent="0.3">
      <c r="A451" t="s">
        <v>207</v>
      </c>
      <c r="B451" t="s">
        <v>170</v>
      </c>
      <c r="C451" t="s">
        <v>7506</v>
      </c>
      <c r="D451" s="15" t="s">
        <v>7507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54"/>
    </row>
    <row r="452" spans="1:10" x14ac:dyDescent="0.3">
      <c r="A452" t="s">
        <v>207</v>
      </c>
      <c r="B452" t="s">
        <v>170</v>
      </c>
      <c r="C452" t="s">
        <v>7626</v>
      </c>
      <c r="D452" s="15" t="s">
        <v>7627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54"/>
    </row>
    <row r="453" spans="1:10" x14ac:dyDescent="0.3">
      <c r="A453" t="s">
        <v>207</v>
      </c>
      <c r="B453" t="s">
        <v>170</v>
      </c>
      <c r="C453" t="s">
        <v>7683</v>
      </c>
      <c r="D453" s="15" t="s">
        <v>7684</v>
      </c>
      <c r="E453" s="15">
        <v>0</v>
      </c>
      <c r="F453" s="15">
        <v>0</v>
      </c>
      <c r="G453" s="15">
        <v>1</v>
      </c>
      <c r="H453" s="15">
        <v>1</v>
      </c>
      <c r="I453" s="15">
        <v>1</v>
      </c>
      <c r="J453" s="54"/>
    </row>
    <row r="454" spans="1:10" x14ac:dyDescent="0.3">
      <c r="A454" t="s">
        <v>207</v>
      </c>
      <c r="B454" t="s">
        <v>170</v>
      </c>
      <c r="C454" t="s">
        <v>7895</v>
      </c>
      <c r="D454" s="15" t="s">
        <v>7896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54"/>
    </row>
    <row r="455" spans="1:10" x14ac:dyDescent="0.3">
      <c r="A455" t="s">
        <v>207</v>
      </c>
      <c r="B455" t="s">
        <v>170</v>
      </c>
      <c r="C455" t="s">
        <v>7960</v>
      </c>
      <c r="D455" s="15" t="s">
        <v>7961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54"/>
    </row>
    <row r="456" spans="1:10" x14ac:dyDescent="0.3">
      <c r="A456" t="s">
        <v>207</v>
      </c>
      <c r="B456" t="s">
        <v>170</v>
      </c>
      <c r="C456" t="s">
        <v>8097</v>
      </c>
      <c r="D456" s="15" t="s">
        <v>8098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54"/>
    </row>
    <row r="457" spans="1:10" x14ac:dyDescent="0.3">
      <c r="A457" t="s">
        <v>207</v>
      </c>
      <c r="B457" t="s">
        <v>170</v>
      </c>
      <c r="C457" t="s">
        <v>8103</v>
      </c>
      <c r="D457" s="15" t="s">
        <v>8104</v>
      </c>
      <c r="E457" s="15">
        <v>0</v>
      </c>
      <c r="F457" s="15">
        <v>1</v>
      </c>
      <c r="G457" s="15">
        <v>0</v>
      </c>
      <c r="H457" s="15">
        <v>1</v>
      </c>
      <c r="I457" s="15">
        <v>1</v>
      </c>
      <c r="J457" s="54"/>
    </row>
    <row r="458" spans="1:10" x14ac:dyDescent="0.3">
      <c r="A458" t="s">
        <v>207</v>
      </c>
      <c r="B458" t="s">
        <v>170</v>
      </c>
      <c r="C458" t="s">
        <v>8284</v>
      </c>
      <c r="D458" s="15" t="s">
        <v>8285</v>
      </c>
      <c r="E458" s="15">
        <v>0</v>
      </c>
      <c r="F458" s="15">
        <v>4</v>
      </c>
      <c r="G458" s="15">
        <v>1</v>
      </c>
      <c r="H458" s="15">
        <v>5</v>
      </c>
      <c r="I458" s="15">
        <v>5</v>
      </c>
      <c r="J458" s="54"/>
    </row>
    <row r="459" spans="1:10" x14ac:dyDescent="0.3">
      <c r="A459" t="s">
        <v>207</v>
      </c>
      <c r="B459" t="s">
        <v>170</v>
      </c>
      <c r="C459" t="s">
        <v>9122</v>
      </c>
      <c r="D459" s="15" t="s">
        <v>9123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54"/>
    </row>
    <row r="460" spans="1:10" x14ac:dyDescent="0.3">
      <c r="A460" t="s">
        <v>207</v>
      </c>
      <c r="B460" t="s">
        <v>170</v>
      </c>
      <c r="C460" t="s">
        <v>9164</v>
      </c>
      <c r="D460" s="15" t="s">
        <v>9165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54"/>
    </row>
    <row r="461" spans="1:10" x14ac:dyDescent="0.3">
      <c r="A461" t="s">
        <v>207</v>
      </c>
      <c r="B461" t="s">
        <v>170</v>
      </c>
      <c r="C461" t="s">
        <v>9268</v>
      </c>
      <c r="D461" s="15" t="s">
        <v>2</v>
      </c>
      <c r="E461" s="15">
        <v>25</v>
      </c>
      <c r="F461" s="15">
        <v>45</v>
      </c>
      <c r="G461" s="15">
        <v>13</v>
      </c>
      <c r="H461" s="15">
        <v>58</v>
      </c>
      <c r="I461" s="15">
        <v>83</v>
      </c>
      <c r="J461" s="54"/>
    </row>
    <row r="462" spans="1:10" x14ac:dyDescent="0.3">
      <c r="A462" t="s">
        <v>207</v>
      </c>
      <c r="B462" t="s">
        <v>170</v>
      </c>
      <c r="C462" t="s">
        <v>9381</v>
      </c>
      <c r="D462" s="15" t="s">
        <v>9382</v>
      </c>
      <c r="E462" s="15">
        <v>1</v>
      </c>
      <c r="F462" s="15">
        <v>4</v>
      </c>
      <c r="G462" s="15">
        <v>4</v>
      </c>
      <c r="H462" s="15">
        <v>8</v>
      </c>
      <c r="I462" s="15">
        <v>9</v>
      </c>
      <c r="J462" s="54"/>
    </row>
    <row r="463" spans="1:10" x14ac:dyDescent="0.3">
      <c r="A463" t="s">
        <v>207</v>
      </c>
      <c r="B463" t="s">
        <v>170</v>
      </c>
      <c r="C463" t="s">
        <v>9383</v>
      </c>
      <c r="D463" s="15" t="s">
        <v>9384</v>
      </c>
      <c r="E463" s="15">
        <v>1</v>
      </c>
      <c r="F463" s="15">
        <v>1</v>
      </c>
      <c r="G463" s="15">
        <v>0</v>
      </c>
      <c r="H463" s="15">
        <v>1</v>
      </c>
      <c r="I463" s="15">
        <v>2</v>
      </c>
      <c r="J463" s="54"/>
    </row>
    <row r="464" spans="1:10" x14ac:dyDescent="0.3">
      <c r="A464" t="s">
        <v>207</v>
      </c>
      <c r="B464" t="s">
        <v>170</v>
      </c>
      <c r="C464" t="s">
        <v>9548</v>
      </c>
      <c r="D464" s="15" t="s">
        <v>9549</v>
      </c>
      <c r="E464" s="15">
        <v>0</v>
      </c>
      <c r="F464" s="15">
        <v>0</v>
      </c>
      <c r="G464" s="15">
        <v>1</v>
      </c>
      <c r="H464" s="15">
        <v>1</v>
      </c>
      <c r="I464" s="15">
        <v>1</v>
      </c>
      <c r="J464" s="54"/>
    </row>
    <row r="465" spans="1:10" x14ac:dyDescent="0.3">
      <c r="A465" t="s">
        <v>207</v>
      </c>
      <c r="B465" t="s">
        <v>170</v>
      </c>
      <c r="C465" t="s">
        <v>9901</v>
      </c>
      <c r="D465" s="15" t="s">
        <v>9902</v>
      </c>
      <c r="E465" s="15">
        <v>1</v>
      </c>
      <c r="F465" s="15">
        <v>0</v>
      </c>
      <c r="G465" s="15">
        <v>0</v>
      </c>
      <c r="H465" s="15">
        <v>0</v>
      </c>
      <c r="I465" s="15">
        <v>1</v>
      </c>
      <c r="J465" s="54"/>
    </row>
    <row r="466" spans="1:10" x14ac:dyDescent="0.3">
      <c r="A466" t="s">
        <v>207</v>
      </c>
      <c r="B466" t="s">
        <v>170</v>
      </c>
      <c r="C466" t="s">
        <v>10001</v>
      </c>
      <c r="D466" s="15" t="s">
        <v>10002</v>
      </c>
      <c r="E466" s="15">
        <v>2</v>
      </c>
      <c r="F466" s="15">
        <v>1</v>
      </c>
      <c r="G466" s="15">
        <v>0</v>
      </c>
      <c r="H466" s="15">
        <v>1</v>
      </c>
      <c r="I466" s="15">
        <v>3</v>
      </c>
      <c r="J466" s="54"/>
    </row>
    <row r="467" spans="1:10" x14ac:dyDescent="0.3">
      <c r="A467" t="s">
        <v>207</v>
      </c>
      <c r="B467" t="s">
        <v>170</v>
      </c>
      <c r="C467" t="s">
        <v>10159</v>
      </c>
      <c r="D467" s="15" t="s">
        <v>10160</v>
      </c>
      <c r="E467" s="15">
        <v>0</v>
      </c>
      <c r="F467" s="15">
        <v>1</v>
      </c>
      <c r="G467" s="15">
        <v>0</v>
      </c>
      <c r="H467" s="15">
        <v>1</v>
      </c>
      <c r="I467" s="15">
        <v>1</v>
      </c>
      <c r="J467" s="54"/>
    </row>
    <row r="468" spans="1:10" x14ac:dyDescent="0.3">
      <c r="A468" t="s">
        <v>207</v>
      </c>
      <c r="B468" t="s">
        <v>170</v>
      </c>
      <c r="C468" t="s">
        <v>10439</v>
      </c>
      <c r="D468" s="15" t="s">
        <v>10440</v>
      </c>
      <c r="E468" s="15">
        <v>0</v>
      </c>
      <c r="F468" s="15">
        <v>0</v>
      </c>
      <c r="G468" s="15">
        <v>1</v>
      </c>
      <c r="H468" s="15">
        <v>1</v>
      </c>
      <c r="I468" s="15">
        <v>1</v>
      </c>
      <c r="J468" s="54"/>
    </row>
    <row r="469" spans="1:10" x14ac:dyDescent="0.3">
      <c r="A469" t="s">
        <v>207</v>
      </c>
      <c r="B469" t="s">
        <v>170</v>
      </c>
      <c r="C469" t="s">
        <v>10553</v>
      </c>
      <c r="D469" s="15" t="s">
        <v>10554</v>
      </c>
      <c r="E469" s="15">
        <v>2</v>
      </c>
      <c r="F469" s="15">
        <v>1</v>
      </c>
      <c r="G469" s="15">
        <v>1</v>
      </c>
      <c r="H469" s="15">
        <v>2</v>
      </c>
      <c r="I469" s="15">
        <v>4</v>
      </c>
      <c r="J469" s="54"/>
    </row>
    <row r="470" spans="1:10" x14ac:dyDescent="0.3">
      <c r="A470" t="s">
        <v>207</v>
      </c>
      <c r="B470" t="s">
        <v>170</v>
      </c>
      <c r="C470" t="s">
        <v>10617</v>
      </c>
      <c r="D470" s="15" t="s">
        <v>10618</v>
      </c>
      <c r="E470" s="15">
        <v>1</v>
      </c>
      <c r="F470" s="15">
        <v>1</v>
      </c>
      <c r="G470" s="15">
        <v>1</v>
      </c>
      <c r="H470" s="15">
        <v>2</v>
      </c>
      <c r="I470" s="15">
        <v>3</v>
      </c>
      <c r="J470" s="54"/>
    </row>
    <row r="471" spans="1:10" x14ac:dyDescent="0.3">
      <c r="A471" t="s">
        <v>207</v>
      </c>
      <c r="B471" t="s">
        <v>170</v>
      </c>
      <c r="C471" t="s">
        <v>10922</v>
      </c>
      <c r="D471" s="15" t="s">
        <v>10923</v>
      </c>
      <c r="E471" s="15">
        <v>1</v>
      </c>
      <c r="F471" s="15">
        <v>0</v>
      </c>
      <c r="G471" s="15">
        <v>0</v>
      </c>
      <c r="H471" s="15">
        <v>0</v>
      </c>
      <c r="I471" s="15">
        <v>1</v>
      </c>
      <c r="J471" s="54"/>
    </row>
    <row r="472" spans="1:10" x14ac:dyDescent="0.3">
      <c r="A472" t="s">
        <v>207</v>
      </c>
      <c r="B472" t="s">
        <v>170</v>
      </c>
      <c r="C472" t="s">
        <v>11198</v>
      </c>
      <c r="D472" s="15" t="s">
        <v>11199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54"/>
    </row>
    <row r="473" spans="1:10" x14ac:dyDescent="0.3">
      <c r="A473" t="s">
        <v>207</v>
      </c>
      <c r="B473" t="s">
        <v>170</v>
      </c>
      <c r="C473" t="s">
        <v>11647</v>
      </c>
      <c r="D473" s="15" t="s">
        <v>11648</v>
      </c>
      <c r="E473" s="15">
        <v>1</v>
      </c>
      <c r="F473" s="15">
        <v>2</v>
      </c>
      <c r="G473" s="15">
        <v>0</v>
      </c>
      <c r="H473" s="15">
        <v>2</v>
      </c>
      <c r="I473" s="15">
        <v>3</v>
      </c>
      <c r="J473" s="54"/>
    </row>
    <row r="474" spans="1:10" x14ac:dyDescent="0.3">
      <c r="A474" t="s">
        <v>207</v>
      </c>
      <c r="B474" t="s">
        <v>170</v>
      </c>
      <c r="C474" t="s">
        <v>11667</v>
      </c>
      <c r="D474" s="15" t="s">
        <v>11668</v>
      </c>
      <c r="E474" s="15">
        <v>4</v>
      </c>
      <c r="F474" s="15">
        <v>3</v>
      </c>
      <c r="G474" s="15">
        <v>6</v>
      </c>
      <c r="H474" s="15">
        <v>9</v>
      </c>
      <c r="I474" s="15">
        <v>13</v>
      </c>
      <c r="J474" s="54"/>
    </row>
    <row r="475" spans="1:10" x14ac:dyDescent="0.3">
      <c r="A475" t="s">
        <v>207</v>
      </c>
      <c r="B475" t="s">
        <v>170</v>
      </c>
      <c r="C475" t="s">
        <v>12426</v>
      </c>
      <c r="D475" s="15" t="s">
        <v>12427</v>
      </c>
      <c r="E475" s="15">
        <v>4</v>
      </c>
      <c r="F475" s="15">
        <v>0</v>
      </c>
      <c r="G475" s="15">
        <v>1</v>
      </c>
      <c r="H475" s="15">
        <v>1</v>
      </c>
      <c r="I475" s="15">
        <v>5</v>
      </c>
      <c r="J475" s="54"/>
    </row>
    <row r="476" spans="1:10" x14ac:dyDescent="0.3">
      <c r="A476" t="s">
        <v>207</v>
      </c>
      <c r="B476" t="s">
        <v>170</v>
      </c>
      <c r="C476" t="s">
        <v>12460</v>
      </c>
      <c r="D476" s="15" t="s">
        <v>12461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54"/>
    </row>
    <row r="477" spans="1:10" x14ac:dyDescent="0.3">
      <c r="A477" t="s">
        <v>207</v>
      </c>
      <c r="B477" t="s">
        <v>170</v>
      </c>
      <c r="C477" t="s">
        <v>12545</v>
      </c>
      <c r="D477" s="15" t="s">
        <v>12546</v>
      </c>
      <c r="E477" s="15">
        <v>4</v>
      </c>
      <c r="F477" s="15">
        <v>3</v>
      </c>
      <c r="G477" s="15">
        <v>4</v>
      </c>
      <c r="H477" s="15">
        <v>7</v>
      </c>
      <c r="I477" s="15">
        <v>11</v>
      </c>
      <c r="J477" s="54"/>
    </row>
    <row r="478" spans="1:10" x14ac:dyDescent="0.3">
      <c r="A478" t="s">
        <v>207</v>
      </c>
      <c r="B478" t="s">
        <v>170</v>
      </c>
      <c r="C478" t="s">
        <v>13553</v>
      </c>
      <c r="D478" s="15" t="s">
        <v>13554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54"/>
    </row>
    <row r="479" spans="1:10" x14ac:dyDescent="0.3">
      <c r="A479" t="s">
        <v>207</v>
      </c>
      <c r="B479" t="s">
        <v>170</v>
      </c>
      <c r="C479" t="s">
        <v>13604</v>
      </c>
      <c r="D479" s="15" t="s">
        <v>13605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54"/>
    </row>
    <row r="480" spans="1:10" x14ac:dyDescent="0.3">
      <c r="A480" t="s">
        <v>207</v>
      </c>
      <c r="B480" t="s">
        <v>170</v>
      </c>
      <c r="C480" t="s">
        <v>13732</v>
      </c>
      <c r="D480" s="15" t="s">
        <v>13733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54"/>
    </row>
    <row r="481" spans="1:10" x14ac:dyDescent="0.3">
      <c r="A481" t="s">
        <v>207</v>
      </c>
      <c r="B481" t="s">
        <v>170</v>
      </c>
      <c r="C481" t="s">
        <v>13776</v>
      </c>
      <c r="D481" s="15" t="s">
        <v>13777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54"/>
    </row>
    <row r="482" spans="1:10" x14ac:dyDescent="0.3">
      <c r="A482" t="s">
        <v>207</v>
      </c>
      <c r="B482" t="s">
        <v>170</v>
      </c>
      <c r="C482" t="s">
        <v>13973</v>
      </c>
      <c r="D482" s="15" t="s">
        <v>13974</v>
      </c>
      <c r="E482" s="15">
        <v>0</v>
      </c>
      <c r="F482" s="15">
        <v>0</v>
      </c>
      <c r="G482" s="15">
        <v>3</v>
      </c>
      <c r="H482" s="15">
        <v>3</v>
      </c>
      <c r="I482" s="15">
        <v>3</v>
      </c>
      <c r="J482" s="54"/>
    </row>
    <row r="483" spans="1:10" x14ac:dyDescent="0.3">
      <c r="A483" t="s">
        <v>207</v>
      </c>
      <c r="B483" t="s">
        <v>170</v>
      </c>
      <c r="C483" t="s">
        <v>14119</v>
      </c>
      <c r="D483" s="15" t="s">
        <v>14120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54"/>
    </row>
    <row r="484" spans="1:10" x14ac:dyDescent="0.3">
      <c r="A484" t="s">
        <v>207</v>
      </c>
      <c r="B484" t="s">
        <v>170</v>
      </c>
      <c r="C484" t="s">
        <v>14309</v>
      </c>
      <c r="D484" s="15" t="s">
        <v>14310</v>
      </c>
      <c r="E484" s="15">
        <v>0</v>
      </c>
      <c r="F484" s="15">
        <v>1</v>
      </c>
      <c r="G484" s="15">
        <v>1</v>
      </c>
      <c r="H484" s="15">
        <v>2</v>
      </c>
      <c r="I484" s="15">
        <v>2</v>
      </c>
      <c r="J484" s="54"/>
    </row>
    <row r="485" spans="1:10" x14ac:dyDescent="0.3">
      <c r="A485" t="s">
        <v>207</v>
      </c>
      <c r="B485" t="s">
        <v>170</v>
      </c>
      <c r="C485" t="s">
        <v>14523</v>
      </c>
      <c r="D485" s="15" t="s">
        <v>14524</v>
      </c>
      <c r="E485" s="15">
        <v>12</v>
      </c>
      <c r="F485" s="15">
        <v>18</v>
      </c>
      <c r="G485" s="15">
        <v>8</v>
      </c>
      <c r="H485" s="15">
        <v>26</v>
      </c>
      <c r="I485" s="15">
        <v>38</v>
      </c>
      <c r="J485" s="54"/>
    </row>
    <row r="486" spans="1:10" x14ac:dyDescent="0.3">
      <c r="A486" t="s">
        <v>207</v>
      </c>
      <c r="B486" t="s">
        <v>170</v>
      </c>
      <c r="C486" t="s">
        <v>15028</v>
      </c>
      <c r="D486" s="15" t="s">
        <v>15029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54"/>
    </row>
    <row r="487" spans="1:10" x14ac:dyDescent="0.3">
      <c r="A487" t="s">
        <v>207</v>
      </c>
      <c r="B487" t="s">
        <v>170</v>
      </c>
      <c r="C487" t="s">
        <v>15032</v>
      </c>
      <c r="D487" s="15" t="s">
        <v>15033</v>
      </c>
      <c r="E487" s="15">
        <v>0</v>
      </c>
      <c r="F487" s="15">
        <v>1</v>
      </c>
      <c r="G487" s="15">
        <v>0</v>
      </c>
      <c r="H487" s="15">
        <v>1</v>
      </c>
      <c r="I487" s="15">
        <v>1</v>
      </c>
      <c r="J487" s="54"/>
    </row>
    <row r="488" spans="1:10" x14ac:dyDescent="0.3">
      <c r="A488" t="s">
        <v>207</v>
      </c>
      <c r="B488" t="s">
        <v>170</v>
      </c>
      <c r="C488" t="s">
        <v>15230</v>
      </c>
      <c r="D488" s="15" t="s">
        <v>15231</v>
      </c>
      <c r="E488" s="15">
        <v>1</v>
      </c>
      <c r="F488" s="15">
        <v>0</v>
      </c>
      <c r="G488" s="15">
        <v>0</v>
      </c>
      <c r="H488" s="15">
        <v>0</v>
      </c>
      <c r="I488" s="15">
        <v>1</v>
      </c>
      <c r="J488" s="54"/>
    </row>
    <row r="489" spans="1:10" x14ac:dyDescent="0.3">
      <c r="A489" t="s">
        <v>207</v>
      </c>
      <c r="B489" t="s">
        <v>170</v>
      </c>
      <c r="C489" t="s">
        <v>15290</v>
      </c>
      <c r="D489" s="15" t="s">
        <v>15291</v>
      </c>
      <c r="E489" s="15">
        <v>0</v>
      </c>
      <c r="F489" s="15">
        <v>0</v>
      </c>
      <c r="G489" s="15">
        <v>2</v>
      </c>
      <c r="H489" s="15">
        <v>2</v>
      </c>
      <c r="I489" s="15">
        <v>2</v>
      </c>
      <c r="J489" s="54"/>
    </row>
    <row r="490" spans="1:10" x14ac:dyDescent="0.3">
      <c r="A490" t="s">
        <v>207</v>
      </c>
      <c r="B490" t="s">
        <v>170</v>
      </c>
      <c r="C490" t="s">
        <v>15616</v>
      </c>
      <c r="D490" s="15" t="s">
        <v>15617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54"/>
    </row>
    <row r="491" spans="1:10" x14ac:dyDescent="0.3">
      <c r="A491" t="s">
        <v>207</v>
      </c>
      <c r="B491" t="s">
        <v>170</v>
      </c>
      <c r="C491" t="s">
        <v>6196</v>
      </c>
      <c r="D491" s="15" t="s">
        <v>6197</v>
      </c>
      <c r="E491" s="15">
        <v>0</v>
      </c>
      <c r="F491" s="15">
        <v>1</v>
      </c>
      <c r="G491" s="15">
        <v>0</v>
      </c>
      <c r="H491" s="15">
        <v>1</v>
      </c>
      <c r="I491" s="15">
        <v>1</v>
      </c>
      <c r="J491" s="54"/>
    </row>
    <row r="492" spans="1:10" x14ac:dyDescent="0.3">
      <c r="A492" t="s">
        <v>207</v>
      </c>
      <c r="B492" t="s">
        <v>208</v>
      </c>
      <c r="C492" t="s">
        <v>209</v>
      </c>
      <c r="D492" s="15" t="s">
        <v>210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54"/>
    </row>
    <row r="493" spans="1:10" x14ac:dyDescent="0.3">
      <c r="A493" t="s">
        <v>207</v>
      </c>
      <c r="B493" t="s">
        <v>208</v>
      </c>
      <c r="C493" t="s">
        <v>407</v>
      </c>
      <c r="D493" s="15" t="s">
        <v>408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54"/>
    </row>
    <row r="494" spans="1:10" x14ac:dyDescent="0.3">
      <c r="A494" t="s">
        <v>207</v>
      </c>
      <c r="B494" t="s">
        <v>208</v>
      </c>
      <c r="C494" t="s">
        <v>429</v>
      </c>
      <c r="D494" s="15" t="s">
        <v>430</v>
      </c>
      <c r="E494" s="15">
        <v>1</v>
      </c>
      <c r="F494" s="15">
        <v>2</v>
      </c>
      <c r="G494" s="15">
        <v>1</v>
      </c>
      <c r="H494" s="15">
        <v>3</v>
      </c>
      <c r="I494" s="15">
        <v>4</v>
      </c>
      <c r="J494" s="54"/>
    </row>
    <row r="495" spans="1:10" x14ac:dyDescent="0.3">
      <c r="A495" t="s">
        <v>207</v>
      </c>
      <c r="B495" t="s">
        <v>208</v>
      </c>
      <c r="C495" t="s">
        <v>455</v>
      </c>
      <c r="D495" s="15" t="s">
        <v>456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54"/>
    </row>
    <row r="496" spans="1:10" x14ac:dyDescent="0.3">
      <c r="A496" t="s">
        <v>207</v>
      </c>
      <c r="B496" t="s">
        <v>208</v>
      </c>
      <c r="C496" t="s">
        <v>627</v>
      </c>
      <c r="D496" s="15" t="s">
        <v>628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54"/>
    </row>
    <row r="497" spans="1:10" x14ac:dyDescent="0.3">
      <c r="A497" t="s">
        <v>207</v>
      </c>
      <c r="B497" t="s">
        <v>208</v>
      </c>
      <c r="C497" t="s">
        <v>890</v>
      </c>
      <c r="D497" s="15" t="s">
        <v>891</v>
      </c>
      <c r="E497" s="15">
        <v>0</v>
      </c>
      <c r="F497" s="15">
        <v>0</v>
      </c>
      <c r="G497" s="15">
        <v>2</v>
      </c>
      <c r="H497" s="15">
        <v>2</v>
      </c>
      <c r="I497" s="15">
        <v>2</v>
      </c>
      <c r="J497" s="54"/>
    </row>
    <row r="498" spans="1:10" x14ac:dyDescent="0.3">
      <c r="A498" t="s">
        <v>207</v>
      </c>
      <c r="B498" t="s">
        <v>208</v>
      </c>
      <c r="C498" t="s">
        <v>892</v>
      </c>
      <c r="D498" s="15" t="s">
        <v>893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54"/>
    </row>
    <row r="499" spans="1:10" x14ac:dyDescent="0.3">
      <c r="A499" t="s">
        <v>207</v>
      </c>
      <c r="B499" t="s">
        <v>208</v>
      </c>
      <c r="C499" t="s">
        <v>1155</v>
      </c>
      <c r="D499" s="15" t="s">
        <v>1156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54"/>
    </row>
    <row r="500" spans="1:10" x14ac:dyDescent="0.3">
      <c r="A500" t="s">
        <v>207</v>
      </c>
      <c r="B500" t="s">
        <v>208</v>
      </c>
      <c r="C500" t="s">
        <v>1183</v>
      </c>
      <c r="D500" s="15" t="s">
        <v>1184</v>
      </c>
      <c r="E500" s="15">
        <v>0</v>
      </c>
      <c r="F500" s="15">
        <v>1</v>
      </c>
      <c r="G500" s="15">
        <v>1</v>
      </c>
      <c r="H500" s="15">
        <v>2</v>
      </c>
      <c r="I500" s="15">
        <v>2</v>
      </c>
      <c r="J500" s="54"/>
    </row>
    <row r="501" spans="1:10" x14ac:dyDescent="0.3">
      <c r="A501" t="s">
        <v>207</v>
      </c>
      <c r="B501" t="s">
        <v>208</v>
      </c>
      <c r="C501" t="s">
        <v>1209</v>
      </c>
      <c r="D501" s="15" t="s">
        <v>1210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54"/>
    </row>
    <row r="502" spans="1:10" x14ac:dyDescent="0.3">
      <c r="A502" t="s">
        <v>207</v>
      </c>
      <c r="B502" t="s">
        <v>208</v>
      </c>
      <c r="C502" t="s">
        <v>1265</v>
      </c>
      <c r="D502" s="15" t="s">
        <v>1266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54"/>
    </row>
    <row r="503" spans="1:10" x14ac:dyDescent="0.3">
      <c r="A503" t="s">
        <v>207</v>
      </c>
      <c r="B503" t="s">
        <v>208</v>
      </c>
      <c r="C503" t="s">
        <v>1306</v>
      </c>
      <c r="D503" s="15" t="s">
        <v>1307</v>
      </c>
      <c r="E503" s="15">
        <v>3</v>
      </c>
      <c r="F503" s="15">
        <v>2</v>
      </c>
      <c r="G503" s="15">
        <v>1</v>
      </c>
      <c r="H503" s="15">
        <v>3</v>
      </c>
      <c r="I503" s="15">
        <v>6</v>
      </c>
      <c r="J503" s="54"/>
    </row>
    <row r="504" spans="1:10" x14ac:dyDescent="0.3">
      <c r="A504" t="s">
        <v>207</v>
      </c>
      <c r="B504" t="s">
        <v>208</v>
      </c>
      <c r="C504" t="s">
        <v>1326</v>
      </c>
      <c r="D504" s="15" t="s">
        <v>1327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54"/>
    </row>
    <row r="505" spans="1:10" x14ac:dyDescent="0.3">
      <c r="A505" t="s">
        <v>207</v>
      </c>
      <c r="B505" t="s">
        <v>208</v>
      </c>
      <c r="C505" t="s">
        <v>1380</v>
      </c>
      <c r="D505" s="15" t="s">
        <v>1381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54"/>
    </row>
    <row r="506" spans="1:10" x14ac:dyDescent="0.3">
      <c r="A506" t="s">
        <v>207</v>
      </c>
      <c r="B506" t="s">
        <v>208</v>
      </c>
      <c r="C506" t="s">
        <v>1391</v>
      </c>
      <c r="D506" s="15" t="s">
        <v>1392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54"/>
    </row>
    <row r="507" spans="1:10" x14ac:dyDescent="0.3">
      <c r="A507" t="s">
        <v>207</v>
      </c>
      <c r="B507" t="s">
        <v>208</v>
      </c>
      <c r="C507" t="s">
        <v>1419</v>
      </c>
      <c r="D507" s="15" t="s">
        <v>1420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54"/>
    </row>
    <row r="508" spans="1:10" x14ac:dyDescent="0.3">
      <c r="A508" t="s">
        <v>207</v>
      </c>
      <c r="B508" t="s">
        <v>208</v>
      </c>
      <c r="C508" t="s">
        <v>1448</v>
      </c>
      <c r="D508" s="15" t="s">
        <v>1449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54"/>
    </row>
    <row r="509" spans="1:10" x14ac:dyDescent="0.3">
      <c r="A509" t="s">
        <v>207</v>
      </c>
      <c r="B509" t="s">
        <v>208</v>
      </c>
      <c r="C509" t="s">
        <v>1482</v>
      </c>
      <c r="D509" s="15" t="s">
        <v>1483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54"/>
    </row>
    <row r="510" spans="1:10" x14ac:dyDescent="0.3">
      <c r="A510" t="s">
        <v>207</v>
      </c>
      <c r="B510" t="s">
        <v>208</v>
      </c>
      <c r="C510" t="s">
        <v>1496</v>
      </c>
      <c r="D510" s="15" t="s">
        <v>1497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54"/>
    </row>
    <row r="511" spans="1:10" x14ac:dyDescent="0.3">
      <c r="A511" t="s">
        <v>207</v>
      </c>
      <c r="B511" t="s">
        <v>208</v>
      </c>
      <c r="C511" t="s">
        <v>1502</v>
      </c>
      <c r="D511" s="15" t="s">
        <v>1503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54"/>
    </row>
    <row r="512" spans="1:10" x14ac:dyDescent="0.3">
      <c r="A512" t="s">
        <v>207</v>
      </c>
      <c r="B512" t="s">
        <v>208</v>
      </c>
      <c r="C512" t="s">
        <v>1528</v>
      </c>
      <c r="D512" s="15" t="s">
        <v>1529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54"/>
    </row>
    <row r="513" spans="1:10" x14ac:dyDescent="0.3">
      <c r="A513" t="s">
        <v>207</v>
      </c>
      <c r="B513" t="s">
        <v>208</v>
      </c>
      <c r="C513" t="s">
        <v>1538</v>
      </c>
      <c r="D513" s="15" t="s">
        <v>1539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54"/>
    </row>
    <row r="514" spans="1:10" x14ac:dyDescent="0.3">
      <c r="A514" t="s">
        <v>207</v>
      </c>
      <c r="B514" t="s">
        <v>208</v>
      </c>
      <c r="C514" t="s">
        <v>1777</v>
      </c>
      <c r="D514" s="15" t="s">
        <v>1778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54"/>
    </row>
    <row r="515" spans="1:10" x14ac:dyDescent="0.3">
      <c r="A515" t="s">
        <v>207</v>
      </c>
      <c r="B515" t="s">
        <v>208</v>
      </c>
      <c r="C515" t="s">
        <v>1871</v>
      </c>
      <c r="D515" s="15" t="s">
        <v>1872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54"/>
    </row>
    <row r="516" spans="1:10" x14ac:dyDescent="0.3">
      <c r="A516" t="s">
        <v>207</v>
      </c>
      <c r="B516" t="s">
        <v>208</v>
      </c>
      <c r="C516" t="s">
        <v>1835</v>
      </c>
      <c r="D516" s="15" t="s">
        <v>1836</v>
      </c>
      <c r="E516" s="15">
        <v>0</v>
      </c>
      <c r="F516" s="15">
        <v>0</v>
      </c>
      <c r="G516" s="15">
        <v>1</v>
      </c>
      <c r="H516" s="15">
        <v>1</v>
      </c>
      <c r="I516" s="15">
        <v>1</v>
      </c>
      <c r="J516" s="54"/>
    </row>
    <row r="517" spans="1:10" x14ac:dyDescent="0.3">
      <c r="A517" t="s">
        <v>207</v>
      </c>
      <c r="B517" t="s">
        <v>208</v>
      </c>
      <c r="C517" t="s">
        <v>1939</v>
      </c>
      <c r="D517" s="15" t="s">
        <v>1940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54"/>
    </row>
    <row r="518" spans="1:10" x14ac:dyDescent="0.3">
      <c r="A518" t="s">
        <v>207</v>
      </c>
      <c r="B518" t="s">
        <v>208</v>
      </c>
      <c r="C518" t="s">
        <v>1949</v>
      </c>
      <c r="D518" s="15" t="s">
        <v>1950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54"/>
    </row>
    <row r="519" spans="1:10" x14ac:dyDescent="0.3">
      <c r="A519" t="s">
        <v>207</v>
      </c>
      <c r="B519" t="s">
        <v>208</v>
      </c>
      <c r="C519" t="s">
        <v>1969</v>
      </c>
      <c r="D519" s="15" t="s">
        <v>1970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54"/>
    </row>
    <row r="520" spans="1:10" x14ac:dyDescent="0.3">
      <c r="A520" t="s">
        <v>207</v>
      </c>
      <c r="B520" t="s">
        <v>208</v>
      </c>
      <c r="C520" t="s">
        <v>1987</v>
      </c>
      <c r="D520" s="15" t="s">
        <v>1988</v>
      </c>
      <c r="E520" s="15">
        <v>2</v>
      </c>
      <c r="F520" s="15">
        <v>1</v>
      </c>
      <c r="G520" s="15">
        <v>3</v>
      </c>
      <c r="H520" s="15">
        <v>4</v>
      </c>
      <c r="I520" s="15">
        <v>6</v>
      </c>
      <c r="J520" s="54"/>
    </row>
    <row r="521" spans="1:10" x14ac:dyDescent="0.3">
      <c r="A521" t="s">
        <v>207</v>
      </c>
      <c r="B521" t="s">
        <v>208</v>
      </c>
      <c r="C521" t="s">
        <v>2053</v>
      </c>
      <c r="D521" s="15" t="s">
        <v>2054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54"/>
    </row>
    <row r="522" spans="1:10" x14ac:dyDescent="0.3">
      <c r="A522" t="s">
        <v>207</v>
      </c>
      <c r="B522" t="s">
        <v>208</v>
      </c>
      <c r="C522" t="s">
        <v>2063</v>
      </c>
      <c r="D522" s="15" t="s">
        <v>2064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54"/>
    </row>
    <row r="523" spans="1:10" x14ac:dyDescent="0.3">
      <c r="A523" t="s">
        <v>207</v>
      </c>
      <c r="B523" t="s">
        <v>208</v>
      </c>
      <c r="C523" t="s">
        <v>2101</v>
      </c>
      <c r="D523" s="15" t="s">
        <v>2102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54"/>
    </row>
    <row r="524" spans="1:10" x14ac:dyDescent="0.3">
      <c r="A524" t="s">
        <v>207</v>
      </c>
      <c r="B524" t="s">
        <v>208</v>
      </c>
      <c r="C524" t="s">
        <v>2108</v>
      </c>
      <c r="D524" s="15" t="s">
        <v>2109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54"/>
    </row>
    <row r="525" spans="1:10" x14ac:dyDescent="0.3">
      <c r="A525" t="s">
        <v>207</v>
      </c>
      <c r="B525" t="s">
        <v>208</v>
      </c>
      <c r="C525" t="s">
        <v>2223</v>
      </c>
      <c r="D525" s="15" t="s">
        <v>2224</v>
      </c>
      <c r="E525" s="15">
        <v>0</v>
      </c>
      <c r="F525" s="15">
        <v>0</v>
      </c>
      <c r="G525" s="15">
        <v>1</v>
      </c>
      <c r="H525" s="15">
        <v>1</v>
      </c>
      <c r="I525" s="15">
        <v>1</v>
      </c>
      <c r="J525" s="54"/>
    </row>
    <row r="526" spans="1:10" x14ac:dyDescent="0.3">
      <c r="A526" t="s">
        <v>207</v>
      </c>
      <c r="B526" t="s">
        <v>208</v>
      </c>
      <c r="C526" t="s">
        <v>2463</v>
      </c>
      <c r="D526" s="15" t="s">
        <v>2464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54"/>
    </row>
    <row r="527" spans="1:10" x14ac:dyDescent="0.3">
      <c r="A527" t="s">
        <v>207</v>
      </c>
      <c r="B527" t="s">
        <v>208</v>
      </c>
      <c r="C527" t="s">
        <v>2627</v>
      </c>
      <c r="D527" s="15" t="s">
        <v>2628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54"/>
    </row>
    <row r="528" spans="1:10" x14ac:dyDescent="0.3">
      <c r="A528" t="s">
        <v>207</v>
      </c>
      <c r="B528" t="s">
        <v>208</v>
      </c>
      <c r="C528" t="s">
        <v>2701</v>
      </c>
      <c r="D528" s="15" t="s">
        <v>2702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54"/>
    </row>
    <row r="529" spans="1:10" x14ac:dyDescent="0.3">
      <c r="A529" t="s">
        <v>207</v>
      </c>
      <c r="B529" t="s">
        <v>208</v>
      </c>
      <c r="C529" t="s">
        <v>2816</v>
      </c>
      <c r="D529" s="15" t="s">
        <v>2817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54"/>
    </row>
    <row r="530" spans="1:10" x14ac:dyDescent="0.3">
      <c r="A530" t="s">
        <v>207</v>
      </c>
      <c r="B530" t="s">
        <v>208</v>
      </c>
      <c r="C530" t="s">
        <v>2861</v>
      </c>
      <c r="D530" s="15" t="s">
        <v>2862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54"/>
    </row>
    <row r="531" spans="1:10" x14ac:dyDescent="0.3">
      <c r="A531" t="s">
        <v>207</v>
      </c>
      <c r="B531" t="s">
        <v>208</v>
      </c>
      <c r="C531" t="s">
        <v>2863</v>
      </c>
      <c r="D531" s="15" t="s">
        <v>2864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54"/>
    </row>
    <row r="532" spans="1:10" x14ac:dyDescent="0.3">
      <c r="A532" t="s">
        <v>207</v>
      </c>
      <c r="B532" t="s">
        <v>208</v>
      </c>
      <c r="C532" t="s">
        <v>2911</v>
      </c>
      <c r="D532" s="15" t="s">
        <v>2912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54"/>
    </row>
    <row r="533" spans="1:10" x14ac:dyDescent="0.3">
      <c r="A533" t="s">
        <v>207</v>
      </c>
      <c r="B533" t="s">
        <v>208</v>
      </c>
      <c r="C533" t="s">
        <v>3043</v>
      </c>
      <c r="D533" s="15" t="s">
        <v>3044</v>
      </c>
      <c r="E533" s="15">
        <v>0</v>
      </c>
      <c r="F533" s="15">
        <v>0</v>
      </c>
      <c r="G533" s="15">
        <v>2</v>
      </c>
      <c r="H533" s="15">
        <v>2</v>
      </c>
      <c r="I533" s="15">
        <v>2</v>
      </c>
      <c r="J533" s="54"/>
    </row>
    <row r="534" spans="1:10" x14ac:dyDescent="0.3">
      <c r="A534" t="s">
        <v>207</v>
      </c>
      <c r="B534" t="s">
        <v>208</v>
      </c>
      <c r="C534" t="s">
        <v>3049</v>
      </c>
      <c r="D534" s="15" t="s">
        <v>3050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54"/>
    </row>
    <row r="535" spans="1:10" x14ac:dyDescent="0.3">
      <c r="A535" t="s">
        <v>207</v>
      </c>
      <c r="B535" t="s">
        <v>208</v>
      </c>
      <c r="C535" t="s">
        <v>3137</v>
      </c>
      <c r="D535" s="15" t="s">
        <v>3138</v>
      </c>
      <c r="E535" s="15">
        <v>0</v>
      </c>
      <c r="F535" s="15">
        <v>0</v>
      </c>
      <c r="G535" s="15">
        <v>1</v>
      </c>
      <c r="H535" s="15">
        <v>1</v>
      </c>
      <c r="I535" s="15">
        <v>1</v>
      </c>
      <c r="J535" s="54"/>
    </row>
    <row r="536" spans="1:10" x14ac:dyDescent="0.3">
      <c r="A536" t="s">
        <v>207</v>
      </c>
      <c r="B536" t="s">
        <v>208</v>
      </c>
      <c r="C536" t="s">
        <v>3333</v>
      </c>
      <c r="D536" s="15" t="s">
        <v>3334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54"/>
    </row>
    <row r="537" spans="1:10" x14ac:dyDescent="0.3">
      <c r="A537" t="s">
        <v>207</v>
      </c>
      <c r="B537" t="s">
        <v>208</v>
      </c>
      <c r="C537" t="s">
        <v>3470</v>
      </c>
      <c r="D537" s="15" t="s">
        <v>3471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54"/>
    </row>
    <row r="538" spans="1:10" x14ac:dyDescent="0.3">
      <c r="A538" t="s">
        <v>207</v>
      </c>
      <c r="B538" t="s">
        <v>208</v>
      </c>
      <c r="C538" t="s">
        <v>3562</v>
      </c>
      <c r="D538" s="15" t="s">
        <v>3563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54"/>
    </row>
    <row r="539" spans="1:10" x14ac:dyDescent="0.3">
      <c r="A539" t="s">
        <v>207</v>
      </c>
      <c r="B539" t="s">
        <v>208</v>
      </c>
      <c r="C539" t="s">
        <v>3564</v>
      </c>
      <c r="D539" s="15" t="s">
        <v>3565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54"/>
    </row>
    <row r="540" spans="1:10" x14ac:dyDescent="0.3">
      <c r="A540" t="s">
        <v>207</v>
      </c>
      <c r="B540" t="s">
        <v>208</v>
      </c>
      <c r="C540" t="s">
        <v>3574</v>
      </c>
      <c r="D540" s="15" t="s">
        <v>3575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54"/>
    </row>
    <row r="541" spans="1:10" x14ac:dyDescent="0.3">
      <c r="A541" t="s">
        <v>207</v>
      </c>
      <c r="B541" t="s">
        <v>208</v>
      </c>
      <c r="C541" t="s">
        <v>3578</v>
      </c>
      <c r="D541" s="15" t="s">
        <v>3579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54"/>
    </row>
    <row r="542" spans="1:10" x14ac:dyDescent="0.3">
      <c r="A542" t="s">
        <v>207</v>
      </c>
      <c r="B542" t="s">
        <v>208</v>
      </c>
      <c r="C542" t="s">
        <v>3616</v>
      </c>
      <c r="D542" s="15" t="s">
        <v>3617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54"/>
    </row>
    <row r="543" spans="1:10" x14ac:dyDescent="0.3">
      <c r="A543" t="s">
        <v>207</v>
      </c>
      <c r="B543" t="s">
        <v>208</v>
      </c>
      <c r="C543" t="s">
        <v>3658</v>
      </c>
      <c r="D543" s="15" t="s">
        <v>3659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54"/>
    </row>
    <row r="544" spans="1:10" x14ac:dyDescent="0.3">
      <c r="A544" t="s">
        <v>207</v>
      </c>
      <c r="B544" t="s">
        <v>208</v>
      </c>
      <c r="C544" t="s">
        <v>3769</v>
      </c>
      <c r="D544" s="15" t="s">
        <v>3770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54"/>
    </row>
    <row r="545" spans="1:10" x14ac:dyDescent="0.3">
      <c r="A545" t="s">
        <v>207</v>
      </c>
      <c r="B545" t="s">
        <v>208</v>
      </c>
      <c r="C545" t="s">
        <v>3779</v>
      </c>
      <c r="D545" s="15" t="s">
        <v>3780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54"/>
    </row>
    <row r="546" spans="1:10" x14ac:dyDescent="0.3">
      <c r="A546" t="s">
        <v>207</v>
      </c>
      <c r="B546" t="s">
        <v>208</v>
      </c>
      <c r="C546" t="s">
        <v>3787</v>
      </c>
      <c r="D546" s="15" t="s">
        <v>3788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54"/>
    </row>
    <row r="547" spans="1:10" x14ac:dyDescent="0.3">
      <c r="A547" t="s">
        <v>207</v>
      </c>
      <c r="B547" t="s">
        <v>208</v>
      </c>
      <c r="C547" t="s">
        <v>3866</v>
      </c>
      <c r="D547" s="15" t="s">
        <v>3867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54"/>
    </row>
    <row r="548" spans="1:10" x14ac:dyDescent="0.3">
      <c r="A548" t="s">
        <v>207</v>
      </c>
      <c r="B548" t="s">
        <v>208</v>
      </c>
      <c r="C548" t="s">
        <v>3868</v>
      </c>
      <c r="D548" s="15" t="s">
        <v>3869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54"/>
    </row>
    <row r="549" spans="1:10" x14ac:dyDescent="0.3">
      <c r="A549" t="s">
        <v>207</v>
      </c>
      <c r="B549" t="s">
        <v>208</v>
      </c>
      <c r="C549" t="s">
        <v>3964</v>
      </c>
      <c r="D549" s="15" t="s">
        <v>3965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54"/>
    </row>
    <row r="550" spans="1:10" x14ac:dyDescent="0.3">
      <c r="A550" t="s">
        <v>207</v>
      </c>
      <c r="B550" t="s">
        <v>208</v>
      </c>
      <c r="C550" t="s">
        <v>4000</v>
      </c>
      <c r="D550" s="15" t="s">
        <v>4001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54"/>
    </row>
    <row r="551" spans="1:10" x14ac:dyDescent="0.3">
      <c r="A551" t="s">
        <v>207</v>
      </c>
      <c r="B551" t="s">
        <v>208</v>
      </c>
      <c r="C551" t="s">
        <v>4062</v>
      </c>
      <c r="D551" s="15" t="s">
        <v>4063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54"/>
    </row>
    <row r="552" spans="1:10" x14ac:dyDescent="0.3">
      <c r="A552" t="s">
        <v>207</v>
      </c>
      <c r="B552" t="s">
        <v>208</v>
      </c>
      <c r="C552" t="s">
        <v>4109</v>
      </c>
      <c r="D552" s="15" t="s">
        <v>4110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54"/>
    </row>
    <row r="553" spans="1:10" x14ac:dyDescent="0.3">
      <c r="A553" t="s">
        <v>207</v>
      </c>
      <c r="B553" t="s">
        <v>208</v>
      </c>
      <c r="C553" t="s">
        <v>4139</v>
      </c>
      <c r="D553" s="15" t="s">
        <v>4140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54"/>
    </row>
    <row r="554" spans="1:10" x14ac:dyDescent="0.3">
      <c r="A554" t="s">
        <v>207</v>
      </c>
      <c r="B554" t="s">
        <v>208</v>
      </c>
      <c r="C554" t="s">
        <v>4145</v>
      </c>
      <c r="D554" s="15" t="s">
        <v>4146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54"/>
    </row>
    <row r="555" spans="1:10" x14ac:dyDescent="0.3">
      <c r="A555" t="s">
        <v>207</v>
      </c>
      <c r="B555" t="s">
        <v>208</v>
      </c>
      <c r="C555" t="s">
        <v>4209</v>
      </c>
      <c r="D555" s="15" t="s">
        <v>4210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54"/>
    </row>
    <row r="556" spans="1:10" x14ac:dyDescent="0.3">
      <c r="A556" t="s">
        <v>207</v>
      </c>
      <c r="B556" t="s">
        <v>208</v>
      </c>
      <c r="C556" t="s">
        <v>4229</v>
      </c>
      <c r="D556" s="15" t="s">
        <v>4230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54"/>
    </row>
    <row r="557" spans="1:10" x14ac:dyDescent="0.3">
      <c r="A557" t="s">
        <v>207</v>
      </c>
      <c r="B557" t="s">
        <v>208</v>
      </c>
      <c r="C557" t="s">
        <v>4304</v>
      </c>
      <c r="D557" s="15" t="s">
        <v>4305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54"/>
    </row>
    <row r="558" spans="1:10" x14ac:dyDescent="0.3">
      <c r="A558" t="s">
        <v>207</v>
      </c>
      <c r="B558" t="s">
        <v>208</v>
      </c>
      <c r="C558" t="s">
        <v>4350</v>
      </c>
      <c r="D558" s="15" t="s">
        <v>4351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54"/>
    </row>
    <row r="559" spans="1:10" x14ac:dyDescent="0.3">
      <c r="A559" t="s">
        <v>207</v>
      </c>
      <c r="B559" t="s">
        <v>208</v>
      </c>
      <c r="C559" t="s">
        <v>4430</v>
      </c>
      <c r="D559" s="15" t="s">
        <v>4431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54"/>
    </row>
    <row r="560" spans="1:10" x14ac:dyDescent="0.3">
      <c r="A560" t="s">
        <v>207</v>
      </c>
      <c r="B560" t="s">
        <v>208</v>
      </c>
      <c r="C560" t="s">
        <v>4516</v>
      </c>
      <c r="D560" s="15" t="s">
        <v>4517</v>
      </c>
      <c r="E560" s="15">
        <v>0</v>
      </c>
      <c r="F560" s="15">
        <v>1</v>
      </c>
      <c r="G560" s="15">
        <v>0</v>
      </c>
      <c r="H560" s="15">
        <v>1</v>
      </c>
      <c r="I560" s="15">
        <v>1</v>
      </c>
      <c r="J560" s="54"/>
    </row>
    <row r="561" spans="1:10" x14ac:dyDescent="0.3">
      <c r="A561" t="s">
        <v>207</v>
      </c>
      <c r="B561" t="s">
        <v>208</v>
      </c>
      <c r="C561" t="s">
        <v>4860</v>
      </c>
      <c r="D561" s="15" t="s">
        <v>4861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54"/>
    </row>
    <row r="562" spans="1:10" x14ac:dyDescent="0.3">
      <c r="A562" t="s">
        <v>207</v>
      </c>
      <c r="B562" t="s">
        <v>208</v>
      </c>
      <c r="C562" t="s">
        <v>4911</v>
      </c>
      <c r="D562" s="15" t="s">
        <v>4912</v>
      </c>
      <c r="E562" s="15">
        <v>0</v>
      </c>
      <c r="F562" s="15">
        <v>2</v>
      </c>
      <c r="G562" s="15">
        <v>0</v>
      </c>
      <c r="H562" s="15">
        <v>2</v>
      </c>
      <c r="I562" s="15">
        <v>2</v>
      </c>
      <c r="J562" s="54"/>
    </row>
    <row r="563" spans="1:10" x14ac:dyDescent="0.3">
      <c r="A563" t="s">
        <v>207</v>
      </c>
      <c r="B563" t="s">
        <v>208</v>
      </c>
      <c r="C563" t="s">
        <v>4946</v>
      </c>
      <c r="D563" s="15" t="s">
        <v>4947</v>
      </c>
      <c r="E563" s="15">
        <v>0</v>
      </c>
      <c r="F563" s="15">
        <v>0</v>
      </c>
      <c r="G563" s="15">
        <v>1</v>
      </c>
      <c r="H563" s="15">
        <v>1</v>
      </c>
      <c r="I563" s="15">
        <v>1</v>
      </c>
      <c r="J563" s="54"/>
    </row>
    <row r="564" spans="1:10" x14ac:dyDescent="0.3">
      <c r="A564" t="s">
        <v>207</v>
      </c>
      <c r="B564" t="s">
        <v>208</v>
      </c>
      <c r="C564" t="s">
        <v>4990</v>
      </c>
      <c r="D564" s="15" t="s">
        <v>4991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54"/>
    </row>
    <row r="565" spans="1:10" x14ac:dyDescent="0.3">
      <c r="A565" t="s">
        <v>207</v>
      </c>
      <c r="B565" t="s">
        <v>208</v>
      </c>
      <c r="C565" t="s">
        <v>5010</v>
      </c>
      <c r="D565" s="15" t="s">
        <v>5011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54"/>
    </row>
    <row r="566" spans="1:10" x14ac:dyDescent="0.3">
      <c r="A566" t="s">
        <v>207</v>
      </c>
      <c r="B566" t="s">
        <v>208</v>
      </c>
      <c r="C566" t="s">
        <v>5059</v>
      </c>
      <c r="D566" s="15" t="s">
        <v>5060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54"/>
    </row>
    <row r="567" spans="1:10" x14ac:dyDescent="0.3">
      <c r="A567" t="s">
        <v>207</v>
      </c>
      <c r="B567" t="s">
        <v>208</v>
      </c>
      <c r="C567" t="s">
        <v>5108</v>
      </c>
      <c r="D567" s="15" t="s">
        <v>3</v>
      </c>
      <c r="E567" s="15">
        <v>1</v>
      </c>
      <c r="F567" s="15">
        <v>1</v>
      </c>
      <c r="G567" s="15">
        <v>3</v>
      </c>
      <c r="H567" s="15">
        <v>4</v>
      </c>
      <c r="I567" s="15">
        <v>5</v>
      </c>
      <c r="J567" s="54"/>
    </row>
    <row r="568" spans="1:10" x14ac:dyDescent="0.3">
      <c r="A568" t="s">
        <v>207</v>
      </c>
      <c r="B568" t="s">
        <v>208</v>
      </c>
      <c r="C568" t="s">
        <v>5202</v>
      </c>
      <c r="D568" s="15" t="s">
        <v>5203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54"/>
    </row>
    <row r="569" spans="1:10" x14ac:dyDescent="0.3">
      <c r="A569" t="s">
        <v>207</v>
      </c>
      <c r="B569" t="s">
        <v>208</v>
      </c>
      <c r="C569" t="s">
        <v>5230</v>
      </c>
      <c r="D569" s="15" t="s">
        <v>5231</v>
      </c>
      <c r="E569" s="15">
        <v>1</v>
      </c>
      <c r="F569" s="15">
        <v>0</v>
      </c>
      <c r="G569" s="15">
        <v>0</v>
      </c>
      <c r="H569" s="15">
        <v>0</v>
      </c>
      <c r="I569" s="15">
        <v>1</v>
      </c>
      <c r="J569" s="54"/>
    </row>
    <row r="570" spans="1:10" x14ac:dyDescent="0.3">
      <c r="A570" t="s">
        <v>207</v>
      </c>
      <c r="B570" t="s">
        <v>208</v>
      </c>
      <c r="C570" t="s">
        <v>5254</v>
      </c>
      <c r="D570" s="15" t="s">
        <v>5255</v>
      </c>
      <c r="E570" s="15">
        <v>1</v>
      </c>
      <c r="F570" s="15">
        <v>0</v>
      </c>
      <c r="G570" s="15">
        <v>0</v>
      </c>
      <c r="H570" s="15">
        <v>0</v>
      </c>
      <c r="I570" s="15">
        <v>1</v>
      </c>
      <c r="J570" s="54"/>
    </row>
    <row r="571" spans="1:10" x14ac:dyDescent="0.3">
      <c r="A571" t="s">
        <v>207</v>
      </c>
      <c r="B571" t="s">
        <v>208</v>
      </c>
      <c r="C571" t="s">
        <v>5332</v>
      </c>
      <c r="D571" s="15" t="s">
        <v>5333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54"/>
    </row>
    <row r="572" spans="1:10" x14ac:dyDescent="0.3">
      <c r="A572" t="s">
        <v>207</v>
      </c>
      <c r="B572" t="s">
        <v>208</v>
      </c>
      <c r="C572" t="s">
        <v>5373</v>
      </c>
      <c r="D572" s="15" t="s">
        <v>5374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54"/>
    </row>
    <row r="573" spans="1:10" x14ac:dyDescent="0.3">
      <c r="A573" t="s">
        <v>207</v>
      </c>
      <c r="B573" t="s">
        <v>208</v>
      </c>
      <c r="C573" t="s">
        <v>5386</v>
      </c>
      <c r="D573" s="15" t="s">
        <v>5387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54"/>
    </row>
    <row r="574" spans="1:10" x14ac:dyDescent="0.3">
      <c r="A574" t="s">
        <v>207</v>
      </c>
      <c r="B574" t="s">
        <v>208</v>
      </c>
      <c r="C574" t="s">
        <v>5390</v>
      </c>
      <c r="D574" s="15" t="s">
        <v>5391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54"/>
    </row>
    <row r="575" spans="1:10" x14ac:dyDescent="0.3">
      <c r="A575" t="s">
        <v>207</v>
      </c>
      <c r="B575" t="s">
        <v>208</v>
      </c>
      <c r="C575" t="s">
        <v>5527</v>
      </c>
      <c r="D575" s="15" t="s">
        <v>5528</v>
      </c>
      <c r="E575" s="15">
        <v>0</v>
      </c>
      <c r="F575" s="15">
        <v>0</v>
      </c>
      <c r="G575" s="15">
        <v>1</v>
      </c>
      <c r="H575" s="15">
        <v>1</v>
      </c>
      <c r="I575" s="15">
        <v>1</v>
      </c>
      <c r="J575" s="54"/>
    </row>
    <row r="576" spans="1:10" x14ac:dyDescent="0.3">
      <c r="A576" t="s">
        <v>207</v>
      </c>
      <c r="B576" t="s">
        <v>208</v>
      </c>
      <c r="C576" t="s">
        <v>5545</v>
      </c>
      <c r="D576" s="15" t="s">
        <v>5546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54"/>
    </row>
    <row r="577" spans="1:10" x14ac:dyDescent="0.3">
      <c r="A577" t="s">
        <v>207</v>
      </c>
      <c r="B577" t="s">
        <v>208</v>
      </c>
      <c r="C577" t="s">
        <v>5555</v>
      </c>
      <c r="D577" s="15" t="s">
        <v>5556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54"/>
    </row>
    <row r="578" spans="1:10" x14ac:dyDescent="0.3">
      <c r="A578" t="s">
        <v>207</v>
      </c>
      <c r="B578" t="s">
        <v>208</v>
      </c>
      <c r="C578" t="s">
        <v>5884</v>
      </c>
      <c r="D578" s="15" t="s">
        <v>5885</v>
      </c>
      <c r="E578" s="15">
        <v>4</v>
      </c>
      <c r="F578" s="15">
        <v>0</v>
      </c>
      <c r="G578" s="15">
        <v>3</v>
      </c>
      <c r="H578" s="15">
        <v>3</v>
      </c>
      <c r="I578" s="15">
        <v>7</v>
      </c>
      <c r="J578" s="54"/>
    </row>
    <row r="579" spans="1:10" x14ac:dyDescent="0.3">
      <c r="A579" t="s">
        <v>207</v>
      </c>
      <c r="B579" t="s">
        <v>208</v>
      </c>
      <c r="C579" t="s">
        <v>5896</v>
      </c>
      <c r="D579" s="15" t="s">
        <v>5897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54"/>
    </row>
    <row r="580" spans="1:10" x14ac:dyDescent="0.3">
      <c r="A580" t="s">
        <v>207</v>
      </c>
      <c r="B580" t="s">
        <v>208</v>
      </c>
      <c r="C580" t="s">
        <v>5898</v>
      </c>
      <c r="D580" s="15" t="s">
        <v>5899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54"/>
    </row>
    <row r="581" spans="1:10" x14ac:dyDescent="0.3">
      <c r="A581" t="s">
        <v>207</v>
      </c>
      <c r="B581" t="s">
        <v>208</v>
      </c>
      <c r="C581" t="s">
        <v>5952</v>
      </c>
      <c r="D581" s="15" t="s">
        <v>5953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54"/>
    </row>
    <row r="582" spans="1:10" x14ac:dyDescent="0.3">
      <c r="A582" t="s">
        <v>207</v>
      </c>
      <c r="B582" t="s">
        <v>208</v>
      </c>
      <c r="C582" t="s">
        <v>6066</v>
      </c>
      <c r="D582" s="15" t="s">
        <v>6067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54"/>
    </row>
    <row r="583" spans="1:10" x14ac:dyDescent="0.3">
      <c r="A583" t="s">
        <v>207</v>
      </c>
      <c r="B583" t="s">
        <v>208</v>
      </c>
      <c r="C583" t="s">
        <v>6129</v>
      </c>
      <c r="D583" s="15" t="s">
        <v>6130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54"/>
    </row>
    <row r="584" spans="1:10" x14ac:dyDescent="0.3">
      <c r="A584" t="s">
        <v>207</v>
      </c>
      <c r="B584" t="s">
        <v>208</v>
      </c>
      <c r="C584" t="s">
        <v>6169</v>
      </c>
      <c r="D584" s="15" t="s">
        <v>6170</v>
      </c>
      <c r="E584" s="15">
        <v>1</v>
      </c>
      <c r="F584" s="15">
        <v>0</v>
      </c>
      <c r="G584" s="15">
        <v>0</v>
      </c>
      <c r="H584" s="15">
        <v>0</v>
      </c>
      <c r="I584" s="15">
        <v>1</v>
      </c>
      <c r="J584" s="54"/>
    </row>
    <row r="585" spans="1:10" x14ac:dyDescent="0.3">
      <c r="A585" t="s">
        <v>207</v>
      </c>
      <c r="B585" t="s">
        <v>208</v>
      </c>
      <c r="C585" t="s">
        <v>6244</v>
      </c>
      <c r="D585" s="15" t="s">
        <v>6245</v>
      </c>
      <c r="E585" s="15">
        <v>0</v>
      </c>
      <c r="F585" s="15">
        <v>0</v>
      </c>
      <c r="G585" s="15">
        <v>1</v>
      </c>
      <c r="H585" s="15">
        <v>1</v>
      </c>
      <c r="I585" s="15">
        <v>1</v>
      </c>
      <c r="J585" s="54"/>
    </row>
    <row r="586" spans="1:10" x14ac:dyDescent="0.3">
      <c r="A586" t="s">
        <v>207</v>
      </c>
      <c r="B586" t="s">
        <v>208</v>
      </c>
      <c r="C586" t="s">
        <v>6473</v>
      </c>
      <c r="D586" s="15" t="s">
        <v>6474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54"/>
    </row>
    <row r="587" spans="1:10" x14ac:dyDescent="0.3">
      <c r="A587" t="s">
        <v>207</v>
      </c>
      <c r="B587" t="s">
        <v>208</v>
      </c>
      <c r="C587" t="s">
        <v>6479</v>
      </c>
      <c r="D587" s="15" t="s">
        <v>6480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54"/>
    </row>
    <row r="588" spans="1:10" x14ac:dyDescent="0.3">
      <c r="A588" t="s">
        <v>207</v>
      </c>
      <c r="B588" t="s">
        <v>208</v>
      </c>
      <c r="C588" t="s">
        <v>6483</v>
      </c>
      <c r="D588" s="15" t="s">
        <v>6484</v>
      </c>
      <c r="E588" s="15">
        <v>1</v>
      </c>
      <c r="F588" s="15">
        <v>0</v>
      </c>
      <c r="G588" s="15">
        <v>1</v>
      </c>
      <c r="H588" s="15">
        <v>1</v>
      </c>
      <c r="I588" s="15">
        <v>2</v>
      </c>
      <c r="J588" s="54"/>
    </row>
    <row r="589" spans="1:10" x14ac:dyDescent="0.3">
      <c r="A589" t="s">
        <v>207</v>
      </c>
      <c r="B589" t="s">
        <v>208</v>
      </c>
      <c r="C589" t="s">
        <v>6578</v>
      </c>
      <c r="D589" s="15" t="s">
        <v>6579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54"/>
    </row>
    <row r="590" spans="1:10" x14ac:dyDescent="0.3">
      <c r="A590" t="s">
        <v>207</v>
      </c>
      <c r="B590" t="s">
        <v>208</v>
      </c>
      <c r="C590" t="s">
        <v>6689</v>
      </c>
      <c r="D590" s="15" t="s">
        <v>6690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54"/>
    </row>
    <row r="591" spans="1:10" x14ac:dyDescent="0.3">
      <c r="A591" t="s">
        <v>207</v>
      </c>
      <c r="B591" t="s">
        <v>208</v>
      </c>
      <c r="C591" t="s">
        <v>6725</v>
      </c>
      <c r="D591" s="15" t="s">
        <v>6726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54"/>
    </row>
    <row r="592" spans="1:10" x14ac:dyDescent="0.3">
      <c r="A592" t="s">
        <v>207</v>
      </c>
      <c r="B592" t="s">
        <v>208</v>
      </c>
      <c r="C592" t="s">
        <v>6780</v>
      </c>
      <c r="D592" s="15" t="s">
        <v>6781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54"/>
    </row>
    <row r="593" spans="1:10" x14ac:dyDescent="0.3">
      <c r="A593" t="s">
        <v>207</v>
      </c>
      <c r="B593" t="s">
        <v>208</v>
      </c>
      <c r="C593" t="s">
        <v>6928</v>
      </c>
      <c r="D593" s="15" t="s">
        <v>6929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54"/>
    </row>
    <row r="594" spans="1:10" x14ac:dyDescent="0.3">
      <c r="A594" t="s">
        <v>207</v>
      </c>
      <c r="B594" t="s">
        <v>208</v>
      </c>
      <c r="C594" t="s">
        <v>6893</v>
      </c>
      <c r="D594" s="15" t="s">
        <v>6894</v>
      </c>
      <c r="E594" s="15">
        <v>0</v>
      </c>
      <c r="F594" s="15">
        <v>1</v>
      </c>
      <c r="G594" s="15">
        <v>0</v>
      </c>
      <c r="H594" s="15">
        <v>1</v>
      </c>
      <c r="I594" s="15">
        <v>1</v>
      </c>
      <c r="J594" s="54"/>
    </row>
    <row r="595" spans="1:10" x14ac:dyDescent="0.3">
      <c r="A595" t="s">
        <v>207</v>
      </c>
      <c r="B595" t="s">
        <v>208</v>
      </c>
      <c r="C595" t="s">
        <v>7120</v>
      </c>
      <c r="D595" s="15" t="s">
        <v>7121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54"/>
    </row>
    <row r="596" spans="1:10" x14ac:dyDescent="0.3">
      <c r="A596" t="s">
        <v>207</v>
      </c>
      <c r="B596" t="s">
        <v>208</v>
      </c>
      <c r="C596" t="s">
        <v>7122</v>
      </c>
      <c r="D596" s="15" t="s">
        <v>7123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54"/>
    </row>
    <row r="597" spans="1:10" x14ac:dyDescent="0.3">
      <c r="A597" t="s">
        <v>207</v>
      </c>
      <c r="B597" t="s">
        <v>208</v>
      </c>
      <c r="C597" t="s">
        <v>7132</v>
      </c>
      <c r="D597" s="15" t="s">
        <v>7133</v>
      </c>
      <c r="E597" s="15">
        <v>1</v>
      </c>
      <c r="F597" s="15">
        <v>0</v>
      </c>
      <c r="G597" s="15">
        <v>1</v>
      </c>
      <c r="H597" s="15">
        <v>1</v>
      </c>
      <c r="I597" s="15">
        <v>2</v>
      </c>
      <c r="J597" s="54"/>
    </row>
    <row r="598" spans="1:10" x14ac:dyDescent="0.3">
      <c r="A598" t="s">
        <v>207</v>
      </c>
      <c r="B598" t="s">
        <v>208</v>
      </c>
      <c r="C598" t="s">
        <v>7162</v>
      </c>
      <c r="D598" s="15" t="s">
        <v>7163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54"/>
    </row>
    <row r="599" spans="1:10" x14ac:dyDescent="0.3">
      <c r="A599" t="s">
        <v>207</v>
      </c>
      <c r="B599" t="s">
        <v>208</v>
      </c>
      <c r="C599" t="s">
        <v>7204</v>
      </c>
      <c r="D599" s="15" t="s">
        <v>7205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54"/>
    </row>
    <row r="600" spans="1:10" x14ac:dyDescent="0.3">
      <c r="A600" t="s">
        <v>207</v>
      </c>
      <c r="B600" t="s">
        <v>208</v>
      </c>
      <c r="C600" t="s">
        <v>7228</v>
      </c>
      <c r="D600" s="15" t="s">
        <v>7229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54"/>
    </row>
    <row r="601" spans="1:10" x14ac:dyDescent="0.3">
      <c r="A601" t="s">
        <v>207</v>
      </c>
      <c r="B601" t="s">
        <v>208</v>
      </c>
      <c r="C601" t="s">
        <v>7482</v>
      </c>
      <c r="D601" s="15" t="s">
        <v>7483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54"/>
    </row>
    <row r="602" spans="1:10" x14ac:dyDescent="0.3">
      <c r="A602" t="s">
        <v>207</v>
      </c>
      <c r="B602" t="s">
        <v>208</v>
      </c>
      <c r="C602" t="s">
        <v>7514</v>
      </c>
      <c r="D602" s="15" t="s">
        <v>7515</v>
      </c>
      <c r="E602" s="15">
        <v>1</v>
      </c>
      <c r="F602" s="15">
        <v>0</v>
      </c>
      <c r="G602" s="15">
        <v>0</v>
      </c>
      <c r="H602" s="15">
        <v>0</v>
      </c>
      <c r="I602" s="15">
        <v>1</v>
      </c>
      <c r="J602" s="54"/>
    </row>
    <row r="603" spans="1:10" x14ac:dyDescent="0.3">
      <c r="A603" t="s">
        <v>207</v>
      </c>
      <c r="B603" t="s">
        <v>208</v>
      </c>
      <c r="C603" t="s">
        <v>7516</v>
      </c>
      <c r="D603" s="15" t="s">
        <v>7517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54"/>
    </row>
    <row r="604" spans="1:10" x14ac:dyDescent="0.3">
      <c r="A604" t="s">
        <v>207</v>
      </c>
      <c r="B604" t="s">
        <v>208</v>
      </c>
      <c r="C604" t="s">
        <v>7636</v>
      </c>
      <c r="D604" s="15" t="s">
        <v>7637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54"/>
    </row>
    <row r="605" spans="1:10" x14ac:dyDescent="0.3">
      <c r="A605" t="s">
        <v>207</v>
      </c>
      <c r="B605" t="s">
        <v>208</v>
      </c>
      <c r="C605" t="s">
        <v>7650</v>
      </c>
      <c r="D605" s="15" t="s">
        <v>7651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54"/>
    </row>
    <row r="606" spans="1:10" x14ac:dyDescent="0.3">
      <c r="A606" t="s">
        <v>207</v>
      </c>
      <c r="B606" t="s">
        <v>208</v>
      </c>
      <c r="C606" t="s">
        <v>7720</v>
      </c>
      <c r="D606" s="15" t="s">
        <v>7721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54"/>
    </row>
    <row r="607" spans="1:10" x14ac:dyDescent="0.3">
      <c r="A607" t="s">
        <v>207</v>
      </c>
      <c r="B607" t="s">
        <v>208</v>
      </c>
      <c r="C607" t="s">
        <v>7728</v>
      </c>
      <c r="D607" s="15" t="s">
        <v>7729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54"/>
    </row>
    <row r="608" spans="1:10" x14ac:dyDescent="0.3">
      <c r="A608" t="s">
        <v>207</v>
      </c>
      <c r="B608" t="s">
        <v>208</v>
      </c>
      <c r="C608" t="s">
        <v>7759</v>
      </c>
      <c r="D608" s="15" t="s">
        <v>7760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54"/>
    </row>
    <row r="609" spans="1:10" x14ac:dyDescent="0.3">
      <c r="A609" t="s">
        <v>207</v>
      </c>
      <c r="B609" t="s">
        <v>208</v>
      </c>
      <c r="C609" t="s">
        <v>7773</v>
      </c>
      <c r="D609" s="15" t="s">
        <v>7774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54"/>
    </row>
    <row r="610" spans="1:10" x14ac:dyDescent="0.3">
      <c r="A610" t="s">
        <v>207</v>
      </c>
      <c r="B610" t="s">
        <v>208</v>
      </c>
      <c r="C610" t="s">
        <v>7800</v>
      </c>
      <c r="D610" s="15" t="s">
        <v>7801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54"/>
    </row>
    <row r="611" spans="1:10" x14ac:dyDescent="0.3">
      <c r="A611" t="s">
        <v>207</v>
      </c>
      <c r="B611" t="s">
        <v>208</v>
      </c>
      <c r="C611" t="s">
        <v>7996</v>
      </c>
      <c r="D611" s="15" t="s">
        <v>7997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54"/>
    </row>
    <row r="612" spans="1:10" x14ac:dyDescent="0.3">
      <c r="A612" t="s">
        <v>207</v>
      </c>
      <c r="B612" t="s">
        <v>208</v>
      </c>
      <c r="C612" t="s">
        <v>8235</v>
      </c>
      <c r="D612" s="15" t="s">
        <v>8236</v>
      </c>
      <c r="E612" s="15">
        <v>1</v>
      </c>
      <c r="F612" s="15">
        <v>0</v>
      </c>
      <c r="G612" s="15">
        <v>0</v>
      </c>
      <c r="H612" s="15">
        <v>0</v>
      </c>
      <c r="I612" s="15">
        <v>1</v>
      </c>
      <c r="J612" s="54"/>
    </row>
    <row r="613" spans="1:10" x14ac:dyDescent="0.3">
      <c r="A613" t="s">
        <v>207</v>
      </c>
      <c r="B613" t="s">
        <v>208</v>
      </c>
      <c r="C613" t="s">
        <v>8270</v>
      </c>
      <c r="D613" s="15" t="s">
        <v>8271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54"/>
    </row>
    <row r="614" spans="1:10" x14ac:dyDescent="0.3">
      <c r="A614" t="s">
        <v>207</v>
      </c>
      <c r="B614" t="s">
        <v>208</v>
      </c>
      <c r="C614" t="s">
        <v>8276</v>
      </c>
      <c r="D614" s="15" t="s">
        <v>8277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54"/>
    </row>
    <row r="615" spans="1:10" x14ac:dyDescent="0.3">
      <c r="A615" t="s">
        <v>207</v>
      </c>
      <c r="B615" t="s">
        <v>208</v>
      </c>
      <c r="C615" t="s">
        <v>8302</v>
      </c>
      <c r="D615" s="15" t="s">
        <v>8303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54"/>
    </row>
    <row r="616" spans="1:10" x14ac:dyDescent="0.3">
      <c r="A616" t="s">
        <v>207</v>
      </c>
      <c r="B616" t="s">
        <v>208</v>
      </c>
      <c r="C616" t="s">
        <v>8304</v>
      </c>
      <c r="D616" s="15" t="s">
        <v>8305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54"/>
    </row>
    <row r="617" spans="1:10" x14ac:dyDescent="0.3">
      <c r="A617" t="s">
        <v>207</v>
      </c>
      <c r="B617" t="s">
        <v>208</v>
      </c>
      <c r="C617" t="s">
        <v>8308</v>
      </c>
      <c r="D617" s="15" t="s">
        <v>8309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54"/>
    </row>
    <row r="618" spans="1:10" x14ac:dyDescent="0.3">
      <c r="A618" t="s">
        <v>207</v>
      </c>
      <c r="B618" t="s">
        <v>208</v>
      </c>
      <c r="C618" t="s">
        <v>8322</v>
      </c>
      <c r="D618" s="15" t="s">
        <v>8323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54"/>
    </row>
    <row r="619" spans="1:10" x14ac:dyDescent="0.3">
      <c r="A619" t="s">
        <v>207</v>
      </c>
      <c r="B619" t="s">
        <v>208</v>
      </c>
      <c r="C619" t="s">
        <v>8336</v>
      </c>
      <c r="D619" s="15" t="s">
        <v>8337</v>
      </c>
      <c r="E619" s="15">
        <v>1</v>
      </c>
      <c r="F619" s="15">
        <v>6</v>
      </c>
      <c r="G619" s="15">
        <v>1</v>
      </c>
      <c r="H619" s="15">
        <v>7</v>
      </c>
      <c r="I619" s="15">
        <v>8</v>
      </c>
      <c r="J619" s="54"/>
    </row>
    <row r="620" spans="1:10" x14ac:dyDescent="0.3">
      <c r="A620" t="s">
        <v>207</v>
      </c>
      <c r="B620" t="s">
        <v>208</v>
      </c>
      <c r="C620" t="s">
        <v>8342</v>
      </c>
      <c r="D620" s="15" t="s">
        <v>8343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54"/>
    </row>
    <row r="621" spans="1:10" x14ac:dyDescent="0.3">
      <c r="A621" t="s">
        <v>207</v>
      </c>
      <c r="B621" t="s">
        <v>208</v>
      </c>
      <c r="C621" t="s">
        <v>8346</v>
      </c>
      <c r="D621" s="15" t="s">
        <v>8347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54"/>
    </row>
    <row r="622" spans="1:10" x14ac:dyDescent="0.3">
      <c r="A622" t="s">
        <v>207</v>
      </c>
      <c r="B622" t="s">
        <v>208</v>
      </c>
      <c r="C622" t="s">
        <v>8392</v>
      </c>
      <c r="D622" s="15" t="s">
        <v>8393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54"/>
    </row>
    <row r="623" spans="1:10" x14ac:dyDescent="0.3">
      <c r="A623" t="s">
        <v>207</v>
      </c>
      <c r="B623" t="s">
        <v>208</v>
      </c>
      <c r="C623" t="s">
        <v>8423</v>
      </c>
      <c r="D623" s="15" t="s">
        <v>8424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54"/>
    </row>
    <row r="624" spans="1:10" x14ac:dyDescent="0.3">
      <c r="A624" t="s">
        <v>207</v>
      </c>
      <c r="B624" t="s">
        <v>208</v>
      </c>
      <c r="C624" t="s">
        <v>8425</v>
      </c>
      <c r="D624" s="15" t="s">
        <v>8426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54"/>
    </row>
    <row r="625" spans="1:10" x14ac:dyDescent="0.3">
      <c r="A625" t="s">
        <v>207</v>
      </c>
      <c r="B625" t="s">
        <v>208</v>
      </c>
      <c r="C625" t="s">
        <v>8453</v>
      </c>
      <c r="D625" s="15" t="s">
        <v>8454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54"/>
    </row>
    <row r="626" spans="1:10" x14ac:dyDescent="0.3">
      <c r="A626" t="s">
        <v>207</v>
      </c>
      <c r="B626" t="s">
        <v>208</v>
      </c>
      <c r="C626" t="s">
        <v>8705</v>
      </c>
      <c r="D626" s="15" t="s">
        <v>8706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54"/>
    </row>
    <row r="627" spans="1:10" x14ac:dyDescent="0.3">
      <c r="A627" t="s">
        <v>207</v>
      </c>
      <c r="B627" t="s">
        <v>208</v>
      </c>
      <c r="C627" t="s">
        <v>8714</v>
      </c>
      <c r="D627" s="15" t="s">
        <v>8715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54"/>
    </row>
    <row r="628" spans="1:10" x14ac:dyDescent="0.3">
      <c r="A628" t="s">
        <v>207</v>
      </c>
      <c r="B628" t="s">
        <v>208</v>
      </c>
      <c r="C628" t="s">
        <v>8784</v>
      </c>
      <c r="D628" s="15" t="s">
        <v>8785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54"/>
    </row>
    <row r="629" spans="1:10" x14ac:dyDescent="0.3">
      <c r="A629" t="s">
        <v>207</v>
      </c>
      <c r="B629" t="s">
        <v>208</v>
      </c>
      <c r="C629" t="s">
        <v>8818</v>
      </c>
      <c r="D629" s="15" t="s">
        <v>8819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54"/>
    </row>
    <row r="630" spans="1:10" x14ac:dyDescent="0.3">
      <c r="A630" t="s">
        <v>207</v>
      </c>
      <c r="B630" t="s">
        <v>208</v>
      </c>
      <c r="C630" t="s">
        <v>8832</v>
      </c>
      <c r="D630" s="15" t="s">
        <v>8833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54"/>
    </row>
    <row r="631" spans="1:10" x14ac:dyDescent="0.3">
      <c r="A631" t="s">
        <v>207</v>
      </c>
      <c r="B631" t="s">
        <v>208</v>
      </c>
      <c r="C631" t="s">
        <v>8848</v>
      </c>
      <c r="D631" s="15" t="s">
        <v>8849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54"/>
    </row>
    <row r="632" spans="1:10" x14ac:dyDescent="0.3">
      <c r="A632" t="s">
        <v>207</v>
      </c>
      <c r="B632" t="s">
        <v>208</v>
      </c>
      <c r="C632" t="s">
        <v>8925</v>
      </c>
      <c r="D632" s="15" t="s">
        <v>8926</v>
      </c>
      <c r="E632" s="15">
        <v>0</v>
      </c>
      <c r="F632" s="15">
        <v>1</v>
      </c>
      <c r="G632" s="15">
        <v>1</v>
      </c>
      <c r="H632" s="15">
        <v>2</v>
      </c>
      <c r="I632" s="15">
        <v>2</v>
      </c>
      <c r="J632" s="54"/>
    </row>
    <row r="633" spans="1:10" x14ac:dyDescent="0.3">
      <c r="A633" t="s">
        <v>207</v>
      </c>
      <c r="B633" t="s">
        <v>208</v>
      </c>
      <c r="C633" t="s">
        <v>8963</v>
      </c>
      <c r="D633" s="15" t="s">
        <v>8964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54"/>
    </row>
    <row r="634" spans="1:10" x14ac:dyDescent="0.3">
      <c r="A634" t="s">
        <v>207</v>
      </c>
      <c r="B634" t="s">
        <v>208</v>
      </c>
      <c r="C634" t="s">
        <v>9056</v>
      </c>
      <c r="D634" s="15" t="s">
        <v>9057</v>
      </c>
      <c r="E634" s="15">
        <v>0</v>
      </c>
      <c r="F634" s="15">
        <v>0</v>
      </c>
      <c r="G634" s="15">
        <v>1</v>
      </c>
      <c r="H634" s="15">
        <v>1</v>
      </c>
      <c r="I634" s="15">
        <v>1</v>
      </c>
      <c r="J634" s="54"/>
    </row>
    <row r="635" spans="1:10" x14ac:dyDescent="0.3">
      <c r="A635" t="s">
        <v>207</v>
      </c>
      <c r="B635" t="s">
        <v>208</v>
      </c>
      <c r="C635" t="s">
        <v>9058</v>
      </c>
      <c r="D635" s="15" t="s">
        <v>9059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54"/>
    </row>
    <row r="636" spans="1:10" x14ac:dyDescent="0.3">
      <c r="A636" t="s">
        <v>207</v>
      </c>
      <c r="B636" t="s">
        <v>208</v>
      </c>
      <c r="C636" t="s">
        <v>9106</v>
      </c>
      <c r="D636" s="15" t="s">
        <v>9107</v>
      </c>
      <c r="E636" s="15">
        <v>0</v>
      </c>
      <c r="F636" s="15">
        <v>1</v>
      </c>
      <c r="G636" s="15">
        <v>0</v>
      </c>
      <c r="H636" s="15">
        <v>1</v>
      </c>
      <c r="I636" s="15">
        <v>1</v>
      </c>
      <c r="J636" s="54"/>
    </row>
    <row r="637" spans="1:10" x14ac:dyDescent="0.3">
      <c r="A637" t="s">
        <v>207</v>
      </c>
      <c r="B637" t="s">
        <v>208</v>
      </c>
      <c r="C637" t="s">
        <v>9128</v>
      </c>
      <c r="D637" s="15" t="s">
        <v>9129</v>
      </c>
      <c r="E637" s="15">
        <v>0</v>
      </c>
      <c r="F637" s="15">
        <v>0</v>
      </c>
      <c r="G637" s="15">
        <v>1</v>
      </c>
      <c r="H637" s="15">
        <v>1</v>
      </c>
      <c r="I637" s="15">
        <v>1</v>
      </c>
      <c r="J637" s="54"/>
    </row>
    <row r="638" spans="1:10" x14ac:dyDescent="0.3">
      <c r="A638" t="s">
        <v>207</v>
      </c>
      <c r="B638" t="s">
        <v>208</v>
      </c>
      <c r="C638" t="s">
        <v>9160</v>
      </c>
      <c r="D638" s="15" t="s">
        <v>9161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54"/>
    </row>
    <row r="639" spans="1:10" x14ac:dyDescent="0.3">
      <c r="A639" t="s">
        <v>207</v>
      </c>
      <c r="B639" t="s">
        <v>208</v>
      </c>
      <c r="C639" t="s">
        <v>9178</v>
      </c>
      <c r="D639" s="15" t="s">
        <v>9179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54"/>
    </row>
    <row r="640" spans="1:10" x14ac:dyDescent="0.3">
      <c r="A640" t="s">
        <v>207</v>
      </c>
      <c r="B640" t="s">
        <v>208</v>
      </c>
      <c r="C640" t="s">
        <v>9180</v>
      </c>
      <c r="D640" s="15" t="s">
        <v>9181</v>
      </c>
      <c r="E640" s="15">
        <v>0</v>
      </c>
      <c r="F640" s="15">
        <v>0</v>
      </c>
      <c r="G640" s="15">
        <v>2</v>
      </c>
      <c r="H640" s="15">
        <v>2</v>
      </c>
      <c r="I640" s="15">
        <v>2</v>
      </c>
      <c r="J640" s="54"/>
    </row>
    <row r="641" spans="1:10" x14ac:dyDescent="0.3">
      <c r="A641" t="s">
        <v>207</v>
      </c>
      <c r="B641" t="s">
        <v>208</v>
      </c>
      <c r="C641" t="s">
        <v>9283</v>
      </c>
      <c r="D641" s="15" t="s">
        <v>9284</v>
      </c>
      <c r="E641" s="15">
        <v>0</v>
      </c>
      <c r="F641" s="15">
        <v>1</v>
      </c>
      <c r="G641" s="15">
        <v>0</v>
      </c>
      <c r="H641" s="15">
        <v>1</v>
      </c>
      <c r="I641" s="15">
        <v>1</v>
      </c>
      <c r="J641" s="54"/>
    </row>
    <row r="642" spans="1:10" x14ac:dyDescent="0.3">
      <c r="A642" t="s">
        <v>207</v>
      </c>
      <c r="B642" t="s">
        <v>208</v>
      </c>
      <c r="C642" t="s">
        <v>9301</v>
      </c>
      <c r="D642" s="15" t="s">
        <v>9302</v>
      </c>
      <c r="E642" s="15">
        <v>0</v>
      </c>
      <c r="F642" s="15">
        <v>1</v>
      </c>
      <c r="G642" s="15">
        <v>1</v>
      </c>
      <c r="H642" s="15">
        <v>2</v>
      </c>
      <c r="I642" s="15">
        <v>2</v>
      </c>
      <c r="J642" s="54"/>
    </row>
    <row r="643" spans="1:10" x14ac:dyDescent="0.3">
      <c r="A643" t="s">
        <v>207</v>
      </c>
      <c r="B643" t="s">
        <v>208</v>
      </c>
      <c r="C643" t="s">
        <v>9449</v>
      </c>
      <c r="D643" s="15" t="s">
        <v>9450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54"/>
    </row>
    <row r="644" spans="1:10" x14ac:dyDescent="0.3">
      <c r="A644" t="s">
        <v>207</v>
      </c>
      <c r="B644" t="s">
        <v>208</v>
      </c>
      <c r="C644" t="s">
        <v>9514</v>
      </c>
      <c r="D644" s="15" t="s">
        <v>9515</v>
      </c>
      <c r="E644" s="15">
        <v>0</v>
      </c>
      <c r="F644" s="15">
        <v>0</v>
      </c>
      <c r="G644" s="15">
        <v>1</v>
      </c>
      <c r="H644" s="15">
        <v>1</v>
      </c>
      <c r="I644" s="15">
        <v>1</v>
      </c>
      <c r="J644" s="54"/>
    </row>
    <row r="645" spans="1:10" x14ac:dyDescent="0.3">
      <c r="A645" t="s">
        <v>207</v>
      </c>
      <c r="B645" t="s">
        <v>208</v>
      </c>
      <c r="C645" t="s">
        <v>9629</v>
      </c>
      <c r="D645" s="15" t="s">
        <v>9630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54"/>
    </row>
    <row r="646" spans="1:10" x14ac:dyDescent="0.3">
      <c r="A646" t="s">
        <v>207</v>
      </c>
      <c r="B646" t="s">
        <v>208</v>
      </c>
      <c r="C646" t="s">
        <v>9716</v>
      </c>
      <c r="D646" s="15" t="s">
        <v>9717</v>
      </c>
      <c r="E646" s="15">
        <v>0</v>
      </c>
      <c r="F646" s="15">
        <v>1</v>
      </c>
      <c r="G646" s="15">
        <v>0</v>
      </c>
      <c r="H646" s="15">
        <v>1</v>
      </c>
      <c r="I646" s="15">
        <v>1</v>
      </c>
      <c r="J646" s="54"/>
    </row>
    <row r="647" spans="1:10" x14ac:dyDescent="0.3">
      <c r="A647" t="s">
        <v>207</v>
      </c>
      <c r="B647" t="s">
        <v>208</v>
      </c>
      <c r="C647" t="s">
        <v>9732</v>
      </c>
      <c r="D647" s="15" t="s">
        <v>9733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54"/>
    </row>
    <row r="648" spans="1:10" x14ac:dyDescent="0.3">
      <c r="A648" t="s">
        <v>207</v>
      </c>
      <c r="B648" t="s">
        <v>208</v>
      </c>
      <c r="C648" t="s">
        <v>9835</v>
      </c>
      <c r="D648" s="15" t="s">
        <v>9836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54"/>
    </row>
    <row r="649" spans="1:10" x14ac:dyDescent="0.3">
      <c r="A649" t="s">
        <v>207</v>
      </c>
      <c r="B649" t="s">
        <v>208</v>
      </c>
      <c r="C649" t="s">
        <v>9887</v>
      </c>
      <c r="D649" s="15" t="s">
        <v>9888</v>
      </c>
      <c r="E649" s="15">
        <v>1</v>
      </c>
      <c r="F649" s="15">
        <v>0</v>
      </c>
      <c r="G649" s="15">
        <v>0</v>
      </c>
      <c r="H649" s="15">
        <v>0</v>
      </c>
      <c r="I649" s="15">
        <v>1</v>
      </c>
      <c r="J649" s="54"/>
    </row>
    <row r="650" spans="1:10" x14ac:dyDescent="0.3">
      <c r="A650" t="s">
        <v>207</v>
      </c>
      <c r="B650" t="s">
        <v>208</v>
      </c>
      <c r="C650" t="s">
        <v>10056</v>
      </c>
      <c r="D650" s="15" t="s">
        <v>10057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54"/>
    </row>
    <row r="651" spans="1:10" x14ac:dyDescent="0.3">
      <c r="A651" t="s">
        <v>207</v>
      </c>
      <c r="B651" t="s">
        <v>208</v>
      </c>
      <c r="C651" t="s">
        <v>10058</v>
      </c>
      <c r="D651" s="15" t="s">
        <v>10059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54"/>
    </row>
    <row r="652" spans="1:10" x14ac:dyDescent="0.3">
      <c r="A652" t="s">
        <v>207</v>
      </c>
      <c r="B652" t="s">
        <v>208</v>
      </c>
      <c r="C652" t="s">
        <v>10171</v>
      </c>
      <c r="D652" s="15" t="s">
        <v>10172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54"/>
    </row>
    <row r="653" spans="1:10" x14ac:dyDescent="0.3">
      <c r="A653" t="s">
        <v>207</v>
      </c>
      <c r="B653" t="s">
        <v>208</v>
      </c>
      <c r="C653" t="s">
        <v>10177</v>
      </c>
      <c r="D653" s="15" t="s">
        <v>10178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54"/>
    </row>
    <row r="654" spans="1:10" x14ac:dyDescent="0.3">
      <c r="A654" t="s">
        <v>207</v>
      </c>
      <c r="B654" t="s">
        <v>208</v>
      </c>
      <c r="C654" t="s">
        <v>10214</v>
      </c>
      <c r="D654" s="15" t="s">
        <v>10215</v>
      </c>
      <c r="E654" s="15">
        <v>1</v>
      </c>
      <c r="F654" s="15">
        <v>0</v>
      </c>
      <c r="G654" s="15">
        <v>0</v>
      </c>
      <c r="H654" s="15">
        <v>0</v>
      </c>
      <c r="I654" s="15">
        <v>1</v>
      </c>
      <c r="J654" s="54"/>
    </row>
    <row r="655" spans="1:10" x14ac:dyDescent="0.3">
      <c r="A655" t="s">
        <v>207</v>
      </c>
      <c r="B655" t="s">
        <v>208</v>
      </c>
      <c r="C655" t="s">
        <v>10232</v>
      </c>
      <c r="D655" s="15" t="s">
        <v>10233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54"/>
    </row>
    <row r="656" spans="1:10" x14ac:dyDescent="0.3">
      <c r="A656" t="s">
        <v>207</v>
      </c>
      <c r="B656" t="s">
        <v>208</v>
      </c>
      <c r="C656" t="s">
        <v>10314</v>
      </c>
      <c r="D656" s="15" t="s">
        <v>10315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54"/>
    </row>
    <row r="657" spans="1:10" x14ac:dyDescent="0.3">
      <c r="A657" t="s">
        <v>207</v>
      </c>
      <c r="B657" t="s">
        <v>208</v>
      </c>
      <c r="C657" t="s">
        <v>10410</v>
      </c>
      <c r="D657" s="15" t="s">
        <v>10411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54"/>
    </row>
    <row r="658" spans="1:10" x14ac:dyDescent="0.3">
      <c r="A658" t="s">
        <v>207</v>
      </c>
      <c r="B658" t="s">
        <v>208</v>
      </c>
      <c r="C658" t="s">
        <v>10434</v>
      </c>
      <c r="D658" s="15" t="s">
        <v>10435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54"/>
    </row>
    <row r="659" spans="1:10" x14ac:dyDescent="0.3">
      <c r="A659" t="s">
        <v>207</v>
      </c>
      <c r="B659" t="s">
        <v>208</v>
      </c>
      <c r="C659" t="s">
        <v>10491</v>
      </c>
      <c r="D659" s="15" t="s">
        <v>10492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54"/>
    </row>
    <row r="660" spans="1:10" x14ac:dyDescent="0.3">
      <c r="A660" t="s">
        <v>207</v>
      </c>
      <c r="B660" t="s">
        <v>208</v>
      </c>
      <c r="C660" t="s">
        <v>10599</v>
      </c>
      <c r="D660" s="15" t="s">
        <v>10600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54"/>
    </row>
    <row r="661" spans="1:10" x14ac:dyDescent="0.3">
      <c r="A661" t="s">
        <v>207</v>
      </c>
      <c r="B661" t="s">
        <v>208</v>
      </c>
      <c r="C661" t="s">
        <v>10680</v>
      </c>
      <c r="D661" s="15" t="s">
        <v>10681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54"/>
    </row>
    <row r="662" spans="1:10" x14ac:dyDescent="0.3">
      <c r="A662" t="s">
        <v>207</v>
      </c>
      <c r="B662" t="s">
        <v>208</v>
      </c>
      <c r="C662" t="s">
        <v>10876</v>
      </c>
      <c r="D662" s="15" t="s">
        <v>10877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54"/>
    </row>
    <row r="663" spans="1:10" x14ac:dyDescent="0.3">
      <c r="A663" t="s">
        <v>207</v>
      </c>
      <c r="B663" t="s">
        <v>208</v>
      </c>
      <c r="C663" t="s">
        <v>10934</v>
      </c>
      <c r="D663" s="15" t="s">
        <v>10935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54"/>
    </row>
    <row r="664" spans="1:10" x14ac:dyDescent="0.3">
      <c r="A664" t="s">
        <v>207</v>
      </c>
      <c r="B664" t="s">
        <v>208</v>
      </c>
      <c r="C664" t="s">
        <v>10993</v>
      </c>
      <c r="D664" s="15" t="s">
        <v>10994</v>
      </c>
      <c r="E664" s="15">
        <v>0</v>
      </c>
      <c r="F664" s="15">
        <v>0</v>
      </c>
      <c r="G664" s="15">
        <v>1</v>
      </c>
      <c r="H664" s="15">
        <v>1</v>
      </c>
      <c r="I664" s="15">
        <v>1</v>
      </c>
      <c r="J664" s="54"/>
    </row>
    <row r="665" spans="1:10" x14ac:dyDescent="0.3">
      <c r="A665" t="s">
        <v>207</v>
      </c>
      <c r="B665" t="s">
        <v>208</v>
      </c>
      <c r="C665" t="s">
        <v>11003</v>
      </c>
      <c r="D665" s="15" t="s">
        <v>11004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54"/>
    </row>
    <row r="666" spans="1:10" x14ac:dyDescent="0.3">
      <c r="A666" t="s">
        <v>207</v>
      </c>
      <c r="B666" t="s">
        <v>208</v>
      </c>
      <c r="C666" t="s">
        <v>11005</v>
      </c>
      <c r="D666" s="15" t="s">
        <v>11006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54"/>
    </row>
    <row r="667" spans="1:10" x14ac:dyDescent="0.3">
      <c r="A667" t="s">
        <v>207</v>
      </c>
      <c r="B667" t="s">
        <v>208</v>
      </c>
      <c r="C667" t="s">
        <v>11030</v>
      </c>
      <c r="D667" s="15" t="s">
        <v>11031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54"/>
    </row>
    <row r="668" spans="1:10" x14ac:dyDescent="0.3">
      <c r="A668" t="s">
        <v>207</v>
      </c>
      <c r="B668" t="s">
        <v>208</v>
      </c>
      <c r="C668" t="s">
        <v>11116</v>
      </c>
      <c r="D668" s="15" t="s">
        <v>11117</v>
      </c>
      <c r="E668" s="15">
        <v>0</v>
      </c>
      <c r="F668" s="15">
        <v>1</v>
      </c>
      <c r="G668" s="15">
        <v>0</v>
      </c>
      <c r="H668" s="15">
        <v>1</v>
      </c>
      <c r="I668" s="15">
        <v>1</v>
      </c>
      <c r="J668" s="54"/>
    </row>
    <row r="669" spans="1:10" x14ac:dyDescent="0.3">
      <c r="A669" t="s">
        <v>207</v>
      </c>
      <c r="B669" t="s">
        <v>208</v>
      </c>
      <c r="C669" t="s">
        <v>11243</v>
      </c>
      <c r="D669" s="15" t="s">
        <v>11244</v>
      </c>
      <c r="E669" s="15">
        <v>1</v>
      </c>
      <c r="F669" s="15">
        <v>1</v>
      </c>
      <c r="G669" s="15">
        <v>0</v>
      </c>
      <c r="H669" s="15">
        <v>1</v>
      </c>
      <c r="I669" s="15">
        <v>2</v>
      </c>
      <c r="J669" s="54"/>
    </row>
    <row r="670" spans="1:10" x14ac:dyDescent="0.3">
      <c r="A670" t="s">
        <v>207</v>
      </c>
      <c r="B670" t="s">
        <v>208</v>
      </c>
      <c r="C670" t="s">
        <v>11295</v>
      </c>
      <c r="D670" s="15" t="s">
        <v>11296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54"/>
    </row>
    <row r="671" spans="1:10" x14ac:dyDescent="0.3">
      <c r="A671" t="s">
        <v>207</v>
      </c>
      <c r="B671" t="s">
        <v>208</v>
      </c>
      <c r="C671" t="s">
        <v>11351</v>
      </c>
      <c r="D671" s="15" t="s">
        <v>11352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54"/>
    </row>
    <row r="672" spans="1:10" x14ac:dyDescent="0.3">
      <c r="A672" t="s">
        <v>207</v>
      </c>
      <c r="B672" t="s">
        <v>208</v>
      </c>
      <c r="C672" t="s">
        <v>11409</v>
      </c>
      <c r="D672" s="15" t="s">
        <v>11410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54"/>
    </row>
    <row r="673" spans="1:10" x14ac:dyDescent="0.3">
      <c r="A673" t="s">
        <v>207</v>
      </c>
      <c r="B673" t="s">
        <v>208</v>
      </c>
      <c r="C673" t="s">
        <v>11411</v>
      </c>
      <c r="D673" s="15" t="s">
        <v>11412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54"/>
    </row>
    <row r="674" spans="1:10" x14ac:dyDescent="0.3">
      <c r="A674" t="s">
        <v>207</v>
      </c>
      <c r="B674" t="s">
        <v>208</v>
      </c>
      <c r="C674" t="s">
        <v>11433</v>
      </c>
      <c r="D674" s="15" t="s">
        <v>11434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54"/>
    </row>
    <row r="675" spans="1:10" x14ac:dyDescent="0.3">
      <c r="A675" t="s">
        <v>207</v>
      </c>
      <c r="B675" t="s">
        <v>208</v>
      </c>
      <c r="C675" t="s">
        <v>11435</v>
      </c>
      <c r="D675" s="15" t="s">
        <v>11436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54"/>
    </row>
    <row r="676" spans="1:10" x14ac:dyDescent="0.3">
      <c r="A676" t="s">
        <v>207</v>
      </c>
      <c r="B676" t="s">
        <v>208</v>
      </c>
      <c r="C676" t="s">
        <v>11497</v>
      </c>
      <c r="D676" s="15" t="s">
        <v>11498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54"/>
    </row>
    <row r="677" spans="1:10" x14ac:dyDescent="0.3">
      <c r="A677" t="s">
        <v>207</v>
      </c>
      <c r="B677" t="s">
        <v>208</v>
      </c>
      <c r="C677" t="s">
        <v>11441</v>
      </c>
      <c r="D677" s="15" t="s">
        <v>11442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54"/>
    </row>
    <row r="678" spans="1:10" x14ac:dyDescent="0.3">
      <c r="A678" t="s">
        <v>207</v>
      </c>
      <c r="B678" t="s">
        <v>208</v>
      </c>
      <c r="C678" t="s">
        <v>11447</v>
      </c>
      <c r="D678" s="15" t="s">
        <v>11448</v>
      </c>
      <c r="E678" s="15">
        <v>0</v>
      </c>
      <c r="F678" s="15">
        <v>0</v>
      </c>
      <c r="G678" s="15">
        <v>1</v>
      </c>
      <c r="H678" s="15">
        <v>1</v>
      </c>
      <c r="I678" s="15">
        <v>1</v>
      </c>
      <c r="J678" s="54"/>
    </row>
    <row r="679" spans="1:10" x14ac:dyDescent="0.3">
      <c r="A679" t="s">
        <v>207</v>
      </c>
      <c r="B679" t="s">
        <v>208</v>
      </c>
      <c r="C679" t="s">
        <v>11511</v>
      </c>
      <c r="D679" s="15" t="s">
        <v>11512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  <c r="J679" s="54"/>
    </row>
    <row r="680" spans="1:10" x14ac:dyDescent="0.3">
      <c r="A680" t="s">
        <v>207</v>
      </c>
      <c r="B680" t="s">
        <v>208</v>
      </c>
      <c r="C680" t="s">
        <v>11559</v>
      </c>
      <c r="D680" s="15" t="s">
        <v>11560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54"/>
    </row>
    <row r="681" spans="1:10" x14ac:dyDescent="0.3">
      <c r="A681" t="s">
        <v>207</v>
      </c>
      <c r="B681" t="s">
        <v>208</v>
      </c>
      <c r="C681" t="s">
        <v>11571</v>
      </c>
      <c r="D681" s="15" t="s">
        <v>11572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54"/>
    </row>
    <row r="682" spans="1:10" x14ac:dyDescent="0.3">
      <c r="A682" t="s">
        <v>207</v>
      </c>
      <c r="B682" t="s">
        <v>208</v>
      </c>
      <c r="C682" t="s">
        <v>11581</v>
      </c>
      <c r="D682" s="15" t="s">
        <v>11582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54"/>
    </row>
    <row r="683" spans="1:10" x14ac:dyDescent="0.3">
      <c r="A683" t="s">
        <v>207</v>
      </c>
      <c r="B683" t="s">
        <v>208</v>
      </c>
      <c r="C683" t="s">
        <v>11599</v>
      </c>
      <c r="D683" s="15" t="s">
        <v>11600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54"/>
    </row>
    <row r="684" spans="1:10" x14ac:dyDescent="0.3">
      <c r="A684" t="s">
        <v>207</v>
      </c>
      <c r="B684" t="s">
        <v>208</v>
      </c>
      <c r="C684" t="s">
        <v>11601</v>
      </c>
      <c r="D684" s="15" t="s">
        <v>11602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  <c r="J684" s="54"/>
    </row>
    <row r="685" spans="1:10" x14ac:dyDescent="0.3">
      <c r="A685" t="s">
        <v>207</v>
      </c>
      <c r="B685" t="s">
        <v>208</v>
      </c>
      <c r="C685" t="s">
        <v>11603</v>
      </c>
      <c r="D685" s="15" t="s">
        <v>11604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54"/>
    </row>
    <row r="686" spans="1:10" x14ac:dyDescent="0.3">
      <c r="A686" t="s">
        <v>207</v>
      </c>
      <c r="B686" t="s">
        <v>208</v>
      </c>
      <c r="C686" t="s">
        <v>11759</v>
      </c>
      <c r="D686" s="15" t="s">
        <v>11760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54"/>
    </row>
    <row r="687" spans="1:10" x14ac:dyDescent="0.3">
      <c r="A687" t="s">
        <v>207</v>
      </c>
      <c r="B687" t="s">
        <v>208</v>
      </c>
      <c r="C687" t="s">
        <v>11838</v>
      </c>
      <c r="D687" s="15" t="s">
        <v>11839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54"/>
    </row>
    <row r="688" spans="1:10" x14ac:dyDescent="0.3">
      <c r="A688" t="s">
        <v>207</v>
      </c>
      <c r="B688" t="s">
        <v>208</v>
      </c>
      <c r="C688" t="s">
        <v>11932</v>
      </c>
      <c r="D688" s="15" t="s">
        <v>11933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54"/>
    </row>
    <row r="689" spans="1:10" x14ac:dyDescent="0.3">
      <c r="A689" t="s">
        <v>207</v>
      </c>
      <c r="B689" t="s">
        <v>208</v>
      </c>
      <c r="C689" t="s">
        <v>11936</v>
      </c>
      <c r="D689" s="15" t="s">
        <v>11937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54"/>
    </row>
    <row r="690" spans="1:10" x14ac:dyDescent="0.3">
      <c r="A690" t="s">
        <v>207</v>
      </c>
      <c r="B690" t="s">
        <v>208</v>
      </c>
      <c r="C690" t="s">
        <v>11953</v>
      </c>
      <c r="D690" s="15" t="s">
        <v>11954</v>
      </c>
      <c r="E690" s="15">
        <v>0</v>
      </c>
      <c r="F690" s="15">
        <v>0</v>
      </c>
      <c r="G690" s="15">
        <v>1</v>
      </c>
      <c r="H690" s="15">
        <v>1</v>
      </c>
      <c r="I690" s="15">
        <v>1</v>
      </c>
      <c r="J690" s="54"/>
    </row>
    <row r="691" spans="1:10" x14ac:dyDescent="0.3">
      <c r="A691" t="s">
        <v>207</v>
      </c>
      <c r="B691" t="s">
        <v>208</v>
      </c>
      <c r="C691" t="s">
        <v>11961</v>
      </c>
      <c r="D691" s="15" t="s">
        <v>11962</v>
      </c>
      <c r="E691" s="15">
        <v>0</v>
      </c>
      <c r="F691" s="15">
        <v>3</v>
      </c>
      <c r="G691" s="15">
        <v>0</v>
      </c>
      <c r="H691" s="15">
        <v>3</v>
      </c>
      <c r="I691" s="15">
        <v>3</v>
      </c>
      <c r="J691" s="54"/>
    </row>
    <row r="692" spans="1:10" x14ac:dyDescent="0.3">
      <c r="A692" t="s">
        <v>207</v>
      </c>
      <c r="B692" t="s">
        <v>208</v>
      </c>
      <c r="C692" t="s">
        <v>11976</v>
      </c>
      <c r="D692" s="15" t="s">
        <v>11977</v>
      </c>
      <c r="E692" s="15">
        <v>1</v>
      </c>
      <c r="F692" s="15">
        <v>0</v>
      </c>
      <c r="G692" s="15">
        <v>1</v>
      </c>
      <c r="H692" s="15">
        <v>1</v>
      </c>
      <c r="I692" s="15">
        <v>2</v>
      </c>
      <c r="J692" s="54"/>
    </row>
    <row r="693" spans="1:10" x14ac:dyDescent="0.3">
      <c r="A693" t="s">
        <v>207</v>
      </c>
      <c r="B693" t="s">
        <v>208</v>
      </c>
      <c r="C693" t="s">
        <v>12002</v>
      </c>
      <c r="D693" s="15" t="s">
        <v>12003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54"/>
    </row>
    <row r="694" spans="1:10" x14ac:dyDescent="0.3">
      <c r="A694" t="s">
        <v>207</v>
      </c>
      <c r="B694" t="s">
        <v>208</v>
      </c>
      <c r="C694" t="s">
        <v>12013</v>
      </c>
      <c r="D694" s="15" t="s">
        <v>12014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  <c r="J694" s="54"/>
    </row>
    <row r="695" spans="1:10" x14ac:dyDescent="0.3">
      <c r="A695" t="s">
        <v>207</v>
      </c>
      <c r="B695" t="s">
        <v>208</v>
      </c>
      <c r="C695" t="s">
        <v>12031</v>
      </c>
      <c r="D695" s="15" t="s">
        <v>12032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54"/>
    </row>
    <row r="696" spans="1:10" x14ac:dyDescent="0.3">
      <c r="A696" t="s">
        <v>207</v>
      </c>
      <c r="B696" t="s">
        <v>208</v>
      </c>
      <c r="C696" t="s">
        <v>12120</v>
      </c>
      <c r="D696" s="15" t="s">
        <v>12121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54"/>
    </row>
    <row r="697" spans="1:10" x14ac:dyDescent="0.3">
      <c r="A697" t="s">
        <v>207</v>
      </c>
      <c r="B697" t="s">
        <v>208</v>
      </c>
      <c r="C697" t="s">
        <v>12696</v>
      </c>
      <c r="D697" s="15" t="s">
        <v>12697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54"/>
    </row>
    <row r="698" spans="1:10" x14ac:dyDescent="0.3">
      <c r="A698" t="s">
        <v>207</v>
      </c>
      <c r="B698" t="s">
        <v>208</v>
      </c>
      <c r="C698" t="s">
        <v>12698</v>
      </c>
      <c r="D698" s="15" t="s">
        <v>12699</v>
      </c>
      <c r="E698" s="15">
        <v>0</v>
      </c>
      <c r="F698" s="15">
        <v>0</v>
      </c>
      <c r="G698" s="15">
        <v>1</v>
      </c>
      <c r="H698" s="15">
        <v>1</v>
      </c>
      <c r="I698" s="15">
        <v>1</v>
      </c>
      <c r="J698" s="54"/>
    </row>
    <row r="699" spans="1:10" x14ac:dyDescent="0.3">
      <c r="A699" t="s">
        <v>207</v>
      </c>
      <c r="B699" t="s">
        <v>208</v>
      </c>
      <c r="C699" t="s">
        <v>12452</v>
      </c>
      <c r="D699" s="15" t="s">
        <v>12453</v>
      </c>
      <c r="E699" s="15">
        <v>0</v>
      </c>
      <c r="F699" s="15">
        <v>0</v>
      </c>
      <c r="G699" s="15">
        <v>1</v>
      </c>
      <c r="H699" s="15">
        <v>1</v>
      </c>
      <c r="I699" s="15">
        <v>1</v>
      </c>
      <c r="J699" s="54"/>
    </row>
    <row r="700" spans="1:10" x14ac:dyDescent="0.3">
      <c r="A700" t="s">
        <v>207</v>
      </c>
      <c r="B700" t="s">
        <v>208</v>
      </c>
      <c r="C700" t="s">
        <v>12861</v>
      </c>
      <c r="D700" s="15" t="s">
        <v>12862</v>
      </c>
      <c r="E700" s="15">
        <v>0</v>
      </c>
      <c r="F700" s="15">
        <v>1</v>
      </c>
      <c r="G700" s="15">
        <v>1</v>
      </c>
      <c r="H700" s="15">
        <v>2</v>
      </c>
      <c r="I700" s="15">
        <v>2</v>
      </c>
      <c r="J700" s="54"/>
    </row>
    <row r="701" spans="1:10" x14ac:dyDescent="0.3">
      <c r="A701" t="s">
        <v>207</v>
      </c>
      <c r="B701" t="s">
        <v>208</v>
      </c>
      <c r="C701" t="s">
        <v>12831</v>
      </c>
      <c r="D701" s="15" t="s">
        <v>12832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54"/>
    </row>
    <row r="702" spans="1:10" x14ac:dyDescent="0.3">
      <c r="A702" t="s">
        <v>207</v>
      </c>
      <c r="B702" t="s">
        <v>208</v>
      </c>
      <c r="C702" t="s">
        <v>12989</v>
      </c>
      <c r="D702" s="15" t="s">
        <v>12990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54"/>
    </row>
    <row r="703" spans="1:10" x14ac:dyDescent="0.3">
      <c r="A703" t="s">
        <v>207</v>
      </c>
      <c r="B703" t="s">
        <v>208</v>
      </c>
      <c r="C703" t="s">
        <v>13011</v>
      </c>
      <c r="D703" s="15" t="s">
        <v>13012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54"/>
    </row>
    <row r="704" spans="1:10" x14ac:dyDescent="0.3">
      <c r="A704" t="s">
        <v>207</v>
      </c>
      <c r="B704" t="s">
        <v>208</v>
      </c>
      <c r="C704" t="s">
        <v>13134</v>
      </c>
      <c r="D704" s="15" t="s">
        <v>13135</v>
      </c>
      <c r="E704" s="15">
        <v>1</v>
      </c>
      <c r="F704" s="15">
        <v>2</v>
      </c>
      <c r="G704" s="15">
        <v>1</v>
      </c>
      <c r="H704" s="15">
        <v>3</v>
      </c>
      <c r="I704" s="15">
        <v>4</v>
      </c>
      <c r="J704" s="54"/>
    </row>
    <row r="705" spans="1:10" x14ac:dyDescent="0.3">
      <c r="A705" t="s">
        <v>207</v>
      </c>
      <c r="B705" t="s">
        <v>208</v>
      </c>
      <c r="C705" t="s">
        <v>13158</v>
      </c>
      <c r="D705" s="15" t="s">
        <v>13159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54"/>
    </row>
    <row r="706" spans="1:10" x14ac:dyDescent="0.3">
      <c r="A706" t="s">
        <v>207</v>
      </c>
      <c r="B706" t="s">
        <v>208</v>
      </c>
      <c r="C706" t="s">
        <v>13202</v>
      </c>
      <c r="D706" s="15" t="s">
        <v>13203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54"/>
    </row>
    <row r="707" spans="1:10" x14ac:dyDescent="0.3">
      <c r="A707" t="s">
        <v>207</v>
      </c>
      <c r="B707" t="s">
        <v>208</v>
      </c>
      <c r="C707" t="s">
        <v>13407</v>
      </c>
      <c r="D707" s="15" t="s">
        <v>13408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  <c r="J707" s="54"/>
    </row>
    <row r="708" spans="1:10" x14ac:dyDescent="0.3">
      <c r="A708" t="s">
        <v>207</v>
      </c>
      <c r="B708" t="s">
        <v>208</v>
      </c>
      <c r="C708" t="s">
        <v>13431</v>
      </c>
      <c r="D708" s="15" t="s">
        <v>13432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54"/>
    </row>
    <row r="709" spans="1:10" x14ac:dyDescent="0.3">
      <c r="A709" t="s">
        <v>207</v>
      </c>
      <c r="B709" t="s">
        <v>208</v>
      </c>
      <c r="C709" t="s">
        <v>13577</v>
      </c>
      <c r="D709" s="15" t="s">
        <v>13578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54"/>
    </row>
    <row r="710" spans="1:10" x14ac:dyDescent="0.3">
      <c r="A710" t="s">
        <v>207</v>
      </c>
      <c r="B710" t="s">
        <v>208</v>
      </c>
      <c r="C710" t="s">
        <v>13669</v>
      </c>
      <c r="D710" s="15" t="s">
        <v>13670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54"/>
    </row>
    <row r="711" spans="1:10" x14ac:dyDescent="0.3">
      <c r="A711" t="s">
        <v>207</v>
      </c>
      <c r="B711" t="s">
        <v>208</v>
      </c>
      <c r="C711" t="s">
        <v>13677</v>
      </c>
      <c r="D711" s="15" t="s">
        <v>13678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54"/>
    </row>
    <row r="712" spans="1:10" x14ac:dyDescent="0.3">
      <c r="A712" t="s">
        <v>207</v>
      </c>
      <c r="B712" t="s">
        <v>208</v>
      </c>
      <c r="C712" t="s">
        <v>13679</v>
      </c>
      <c r="D712" s="15" t="s">
        <v>13680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54"/>
    </row>
    <row r="713" spans="1:10" x14ac:dyDescent="0.3">
      <c r="A713" t="s">
        <v>207</v>
      </c>
      <c r="B713" t="s">
        <v>208</v>
      </c>
      <c r="C713" t="s">
        <v>13939</v>
      </c>
      <c r="D713" s="15" t="s">
        <v>13940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54"/>
    </row>
    <row r="714" spans="1:10" x14ac:dyDescent="0.3">
      <c r="A714" t="s">
        <v>207</v>
      </c>
      <c r="B714" t="s">
        <v>208</v>
      </c>
      <c r="C714" t="s">
        <v>14037</v>
      </c>
      <c r="D714" s="15" t="s">
        <v>14038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  <c r="J714" s="54"/>
    </row>
    <row r="715" spans="1:10" x14ac:dyDescent="0.3">
      <c r="A715" t="s">
        <v>207</v>
      </c>
      <c r="B715" t="s">
        <v>208</v>
      </c>
      <c r="C715" t="s">
        <v>14341</v>
      </c>
      <c r="D715" s="15" t="s">
        <v>14342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54"/>
    </row>
    <row r="716" spans="1:10" x14ac:dyDescent="0.3">
      <c r="A716" t="s">
        <v>207</v>
      </c>
      <c r="B716" t="s">
        <v>208</v>
      </c>
      <c r="C716" t="s">
        <v>14371</v>
      </c>
      <c r="D716" s="15" t="s">
        <v>14372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54"/>
    </row>
    <row r="717" spans="1:10" x14ac:dyDescent="0.3">
      <c r="A717" t="s">
        <v>207</v>
      </c>
      <c r="B717" t="s">
        <v>208</v>
      </c>
      <c r="C717" t="s">
        <v>14379</v>
      </c>
      <c r="D717" s="15" t="s">
        <v>14380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54"/>
    </row>
    <row r="718" spans="1:10" x14ac:dyDescent="0.3">
      <c r="A718" t="s">
        <v>207</v>
      </c>
      <c r="B718" t="s">
        <v>208</v>
      </c>
      <c r="C718" t="s">
        <v>14401</v>
      </c>
      <c r="D718" s="15" t="s">
        <v>14402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  <c r="J718" s="54"/>
    </row>
    <row r="719" spans="1:10" x14ac:dyDescent="0.3">
      <c r="A719" t="s">
        <v>207</v>
      </c>
      <c r="B719" t="s">
        <v>208</v>
      </c>
      <c r="C719" t="s">
        <v>14537</v>
      </c>
      <c r="D719" s="15" t="s">
        <v>14538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54"/>
    </row>
    <row r="720" spans="1:10" x14ac:dyDescent="0.3">
      <c r="A720" t="s">
        <v>207</v>
      </c>
      <c r="B720" t="s">
        <v>208</v>
      </c>
      <c r="C720" t="s">
        <v>14599</v>
      </c>
      <c r="D720" s="15" t="s">
        <v>14600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54"/>
    </row>
    <row r="721" spans="1:10" x14ac:dyDescent="0.3">
      <c r="A721" t="s">
        <v>207</v>
      </c>
      <c r="B721" t="s">
        <v>208</v>
      </c>
      <c r="C721" t="s">
        <v>14624</v>
      </c>
      <c r="D721" s="15" t="s">
        <v>14625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54"/>
    </row>
    <row r="722" spans="1:10" x14ac:dyDescent="0.3">
      <c r="A722" t="s">
        <v>207</v>
      </c>
      <c r="B722" t="s">
        <v>208</v>
      </c>
      <c r="C722" t="s">
        <v>14851</v>
      </c>
      <c r="D722" s="15" t="s">
        <v>14852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54"/>
    </row>
    <row r="723" spans="1:10" x14ac:dyDescent="0.3">
      <c r="A723" t="s">
        <v>207</v>
      </c>
      <c r="B723" t="s">
        <v>208</v>
      </c>
      <c r="C723" t="s">
        <v>14891</v>
      </c>
      <c r="D723" s="15" t="s">
        <v>14892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54"/>
    </row>
    <row r="724" spans="1:10" x14ac:dyDescent="0.3">
      <c r="A724" t="s">
        <v>207</v>
      </c>
      <c r="B724" t="s">
        <v>208</v>
      </c>
      <c r="C724" t="s">
        <v>14973</v>
      </c>
      <c r="D724" s="15" t="s">
        <v>14974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54"/>
    </row>
    <row r="725" spans="1:10" x14ac:dyDescent="0.3">
      <c r="A725" t="s">
        <v>207</v>
      </c>
      <c r="B725" t="s">
        <v>208</v>
      </c>
      <c r="C725" t="s">
        <v>15115</v>
      </c>
      <c r="D725" s="15" t="s">
        <v>15116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54"/>
    </row>
    <row r="726" spans="1:10" x14ac:dyDescent="0.3">
      <c r="A726" t="s">
        <v>207</v>
      </c>
      <c r="B726" t="s">
        <v>208</v>
      </c>
      <c r="C726" t="s">
        <v>15163</v>
      </c>
      <c r="D726" s="15" t="s">
        <v>15164</v>
      </c>
      <c r="E726" s="15">
        <v>0</v>
      </c>
      <c r="F726" s="15">
        <v>0</v>
      </c>
      <c r="G726" s="15">
        <v>1</v>
      </c>
      <c r="H726" s="15">
        <v>1</v>
      </c>
      <c r="I726" s="15">
        <v>1</v>
      </c>
      <c r="J726" s="54"/>
    </row>
    <row r="727" spans="1:10" x14ac:dyDescent="0.3">
      <c r="A727" t="s">
        <v>207</v>
      </c>
      <c r="B727" t="s">
        <v>208</v>
      </c>
      <c r="C727" t="s">
        <v>15175</v>
      </c>
      <c r="D727" s="15" t="s">
        <v>15176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54"/>
    </row>
    <row r="728" spans="1:10" x14ac:dyDescent="0.3">
      <c r="A728" t="s">
        <v>207</v>
      </c>
      <c r="B728" t="s">
        <v>208</v>
      </c>
      <c r="C728" t="s">
        <v>15222</v>
      </c>
      <c r="D728" s="15" t="s">
        <v>15223</v>
      </c>
      <c r="E728" s="15">
        <v>0</v>
      </c>
      <c r="F728" s="15">
        <v>0</v>
      </c>
      <c r="G728" s="15">
        <v>1</v>
      </c>
      <c r="H728" s="15">
        <v>1</v>
      </c>
      <c r="I728" s="15">
        <v>1</v>
      </c>
      <c r="J728" s="54"/>
    </row>
    <row r="729" spans="1:10" x14ac:dyDescent="0.3">
      <c r="A729" t="s">
        <v>207</v>
      </c>
      <c r="B729" t="s">
        <v>208</v>
      </c>
      <c r="C729" t="s">
        <v>15244</v>
      </c>
      <c r="D729" s="15" t="s">
        <v>15245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54"/>
    </row>
    <row r="730" spans="1:10" x14ac:dyDescent="0.3">
      <c r="A730" t="s">
        <v>207</v>
      </c>
      <c r="B730" t="s">
        <v>208</v>
      </c>
      <c r="C730" t="s">
        <v>15286</v>
      </c>
      <c r="D730" s="15" t="s">
        <v>15287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  <c r="J730" s="54"/>
    </row>
    <row r="731" spans="1:10" x14ac:dyDescent="0.3">
      <c r="A731" t="s">
        <v>207</v>
      </c>
      <c r="B731" t="s">
        <v>208</v>
      </c>
      <c r="C731" t="s">
        <v>15344</v>
      </c>
      <c r="D731" s="15" t="s">
        <v>15345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54"/>
    </row>
    <row r="732" spans="1:10" x14ac:dyDescent="0.3">
      <c r="A732" t="s">
        <v>207</v>
      </c>
      <c r="B732" t="s">
        <v>208</v>
      </c>
      <c r="C732" t="s">
        <v>15449</v>
      </c>
      <c r="D732" s="15" t="s">
        <v>15450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54"/>
    </row>
    <row r="733" spans="1:10" x14ac:dyDescent="0.3">
      <c r="A733" t="s">
        <v>207</v>
      </c>
      <c r="B733" t="s">
        <v>208</v>
      </c>
      <c r="C733" t="s">
        <v>15512</v>
      </c>
      <c r="D733" s="15" t="s">
        <v>15513</v>
      </c>
      <c r="E733" s="15">
        <v>0</v>
      </c>
      <c r="F733" s="15">
        <v>0</v>
      </c>
      <c r="G733" s="15">
        <v>1</v>
      </c>
      <c r="H733" s="15">
        <v>1</v>
      </c>
      <c r="I733" s="15">
        <v>1</v>
      </c>
      <c r="J733" s="54"/>
    </row>
    <row r="734" spans="1:10" x14ac:dyDescent="0.3">
      <c r="A734" t="s">
        <v>207</v>
      </c>
      <c r="B734" t="s">
        <v>208</v>
      </c>
      <c r="C734" t="s">
        <v>15518</v>
      </c>
      <c r="D734" s="15" t="s">
        <v>15519</v>
      </c>
      <c r="E734" s="15">
        <v>1</v>
      </c>
      <c r="F734" s="15">
        <v>0</v>
      </c>
      <c r="G734" s="15">
        <v>0</v>
      </c>
      <c r="H734" s="15">
        <v>0</v>
      </c>
      <c r="I734" s="15">
        <v>1</v>
      </c>
      <c r="J734" s="54"/>
    </row>
    <row r="735" spans="1:10" x14ac:dyDescent="0.3">
      <c r="A735" t="s">
        <v>207</v>
      </c>
      <c r="B735" t="s">
        <v>208</v>
      </c>
      <c r="C735" t="s">
        <v>15548</v>
      </c>
      <c r="D735" s="15" t="s">
        <v>15549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54"/>
    </row>
    <row r="736" spans="1:10" x14ac:dyDescent="0.3">
      <c r="A736" t="s">
        <v>207</v>
      </c>
      <c r="B736" t="s">
        <v>208</v>
      </c>
      <c r="C736" t="s">
        <v>15606</v>
      </c>
      <c r="D736" s="15" t="s">
        <v>15607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  <c r="J736" s="54"/>
    </row>
    <row r="737" spans="1:10" x14ac:dyDescent="0.3">
      <c r="A737" t="s">
        <v>207</v>
      </c>
      <c r="B737" t="s">
        <v>208</v>
      </c>
      <c r="C737" t="s">
        <v>15618</v>
      </c>
      <c r="D737" s="15" t="s">
        <v>15619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54"/>
    </row>
    <row r="738" spans="1:10" x14ac:dyDescent="0.3">
      <c r="A738" t="s">
        <v>207</v>
      </c>
      <c r="B738" t="s">
        <v>208</v>
      </c>
      <c r="C738" t="s">
        <v>15726</v>
      </c>
      <c r="D738" s="15" t="s">
        <v>15727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54"/>
    </row>
    <row r="739" spans="1:10" x14ac:dyDescent="0.3">
      <c r="A739" t="s">
        <v>207</v>
      </c>
      <c r="B739" t="s">
        <v>166</v>
      </c>
      <c r="C739" t="s">
        <v>335</v>
      </c>
      <c r="D739" s="15" t="s">
        <v>336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54"/>
    </row>
    <row r="740" spans="1:10" x14ac:dyDescent="0.3">
      <c r="A740" t="s">
        <v>207</v>
      </c>
      <c r="B740" t="s">
        <v>166</v>
      </c>
      <c r="C740" t="s">
        <v>501</v>
      </c>
      <c r="D740" s="15" t="s">
        <v>502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54"/>
    </row>
    <row r="741" spans="1:10" x14ac:dyDescent="0.3">
      <c r="A741" t="s">
        <v>207</v>
      </c>
      <c r="B741" t="s">
        <v>166</v>
      </c>
      <c r="C741" t="s">
        <v>755</v>
      </c>
      <c r="D741" s="15" t="s">
        <v>756</v>
      </c>
      <c r="E741" s="15">
        <v>0</v>
      </c>
      <c r="F741" s="15">
        <v>1</v>
      </c>
      <c r="G741" s="15">
        <v>0</v>
      </c>
      <c r="H741" s="15">
        <v>1</v>
      </c>
      <c r="I741" s="15">
        <v>1</v>
      </c>
      <c r="J741" s="54"/>
    </row>
    <row r="742" spans="1:10" x14ac:dyDescent="0.3">
      <c r="A742" t="s">
        <v>207</v>
      </c>
      <c r="B742" t="s">
        <v>166</v>
      </c>
      <c r="C742" t="s">
        <v>822</v>
      </c>
      <c r="D742" s="15" t="s">
        <v>823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54"/>
    </row>
    <row r="743" spans="1:10" x14ac:dyDescent="0.3">
      <c r="A743" t="s">
        <v>207</v>
      </c>
      <c r="B743" t="s">
        <v>166</v>
      </c>
      <c r="C743" t="s">
        <v>1024</v>
      </c>
      <c r="D743" s="15" t="s">
        <v>4</v>
      </c>
      <c r="E743" s="15">
        <v>16</v>
      </c>
      <c r="F743" s="15">
        <v>11</v>
      </c>
      <c r="G743" s="15">
        <v>8</v>
      </c>
      <c r="H743" s="15">
        <v>19</v>
      </c>
      <c r="I743" s="15">
        <v>35</v>
      </c>
      <c r="J743" s="54"/>
    </row>
    <row r="744" spans="1:10" x14ac:dyDescent="0.3">
      <c r="A744" t="s">
        <v>207</v>
      </c>
      <c r="B744" t="s">
        <v>166</v>
      </c>
      <c r="C744" t="s">
        <v>1108</v>
      </c>
      <c r="D744" s="15" t="s">
        <v>1109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54"/>
    </row>
    <row r="745" spans="1:10" x14ac:dyDescent="0.3">
      <c r="A745" t="s">
        <v>207</v>
      </c>
      <c r="B745" t="s">
        <v>166</v>
      </c>
      <c r="C745" t="s">
        <v>1205</v>
      </c>
      <c r="D745" s="15" t="s">
        <v>1206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54"/>
    </row>
    <row r="746" spans="1:10" x14ac:dyDescent="0.3">
      <c r="A746" t="s">
        <v>207</v>
      </c>
      <c r="B746" t="s">
        <v>166</v>
      </c>
      <c r="C746" t="s">
        <v>1488</v>
      </c>
      <c r="D746" s="15" t="s">
        <v>1489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54"/>
    </row>
    <row r="747" spans="1:10" x14ac:dyDescent="0.3">
      <c r="A747" t="s">
        <v>207</v>
      </c>
      <c r="B747" t="s">
        <v>166</v>
      </c>
      <c r="C747" t="s">
        <v>1546</v>
      </c>
      <c r="D747" s="15" t="s">
        <v>1547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54"/>
    </row>
    <row r="748" spans="1:10" x14ac:dyDescent="0.3">
      <c r="A748" t="s">
        <v>207</v>
      </c>
      <c r="B748" t="s">
        <v>166</v>
      </c>
      <c r="C748" t="s">
        <v>2133</v>
      </c>
      <c r="D748" s="15" t="s">
        <v>2134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54"/>
    </row>
    <row r="749" spans="1:10" x14ac:dyDescent="0.3">
      <c r="A749" t="s">
        <v>207</v>
      </c>
      <c r="B749" t="s">
        <v>166</v>
      </c>
      <c r="C749" t="s">
        <v>2153</v>
      </c>
      <c r="D749" s="15" t="s">
        <v>2154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54"/>
    </row>
    <row r="750" spans="1:10" x14ac:dyDescent="0.3">
      <c r="A750" t="s">
        <v>207</v>
      </c>
      <c r="B750" t="s">
        <v>166</v>
      </c>
      <c r="C750" t="s">
        <v>2257</v>
      </c>
      <c r="D750" s="15" t="s">
        <v>2258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54"/>
    </row>
    <row r="751" spans="1:10" x14ac:dyDescent="0.3">
      <c r="A751" t="s">
        <v>207</v>
      </c>
      <c r="B751" t="s">
        <v>166</v>
      </c>
      <c r="C751" t="s">
        <v>2322</v>
      </c>
      <c r="D751" s="15" t="s">
        <v>2323</v>
      </c>
      <c r="E751" s="15">
        <v>1</v>
      </c>
      <c r="F751" s="15">
        <v>0</v>
      </c>
      <c r="G751" s="15">
        <v>0</v>
      </c>
      <c r="H751" s="15">
        <v>0</v>
      </c>
      <c r="I751" s="15">
        <v>1</v>
      </c>
      <c r="J751" s="54"/>
    </row>
    <row r="752" spans="1:10" x14ac:dyDescent="0.3">
      <c r="A752" t="s">
        <v>207</v>
      </c>
      <c r="B752" t="s">
        <v>166</v>
      </c>
      <c r="C752" t="s">
        <v>2391</v>
      </c>
      <c r="D752" s="15" t="s">
        <v>15834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54"/>
    </row>
    <row r="753" spans="1:10" x14ac:dyDescent="0.3">
      <c r="A753" t="s">
        <v>207</v>
      </c>
      <c r="B753" t="s">
        <v>166</v>
      </c>
      <c r="C753" t="s">
        <v>2398</v>
      </c>
      <c r="D753" s="15" t="s">
        <v>2399</v>
      </c>
      <c r="E753" s="15">
        <v>0</v>
      </c>
      <c r="F753" s="15">
        <v>0</v>
      </c>
      <c r="G753" s="15">
        <v>1</v>
      </c>
      <c r="H753" s="15">
        <v>1</v>
      </c>
      <c r="I753" s="15">
        <v>1</v>
      </c>
      <c r="J753" s="54"/>
    </row>
    <row r="754" spans="1:10" x14ac:dyDescent="0.3">
      <c r="A754" t="s">
        <v>207</v>
      </c>
      <c r="B754" t="s">
        <v>166</v>
      </c>
      <c r="C754" t="s">
        <v>2467</v>
      </c>
      <c r="D754" s="15" t="s">
        <v>2468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54"/>
    </row>
    <row r="755" spans="1:10" x14ac:dyDescent="0.3">
      <c r="A755" t="s">
        <v>207</v>
      </c>
      <c r="B755" t="s">
        <v>166</v>
      </c>
      <c r="C755" t="s">
        <v>2661</v>
      </c>
      <c r="D755" s="15" t="s">
        <v>2662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54"/>
    </row>
    <row r="756" spans="1:10" x14ac:dyDescent="0.3">
      <c r="A756" t="s">
        <v>207</v>
      </c>
      <c r="B756" t="s">
        <v>166</v>
      </c>
      <c r="C756" t="s">
        <v>2720</v>
      </c>
      <c r="D756" s="15" t="s">
        <v>2721</v>
      </c>
      <c r="E756" s="15">
        <v>0</v>
      </c>
      <c r="F756" s="15">
        <v>0</v>
      </c>
      <c r="G756" s="15">
        <v>1</v>
      </c>
      <c r="H756" s="15">
        <v>1</v>
      </c>
      <c r="I756" s="15">
        <v>1</v>
      </c>
      <c r="J756" s="54"/>
    </row>
    <row r="757" spans="1:10" x14ac:dyDescent="0.3">
      <c r="A757" t="s">
        <v>207</v>
      </c>
      <c r="B757" t="s">
        <v>166</v>
      </c>
      <c r="C757" t="s">
        <v>2840</v>
      </c>
      <c r="D757" s="15" t="s">
        <v>2841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54"/>
    </row>
    <row r="758" spans="1:10" x14ac:dyDescent="0.3">
      <c r="A758" t="s">
        <v>207</v>
      </c>
      <c r="B758" t="s">
        <v>166</v>
      </c>
      <c r="C758" t="s">
        <v>3280</v>
      </c>
      <c r="D758" s="15" t="s">
        <v>15835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54"/>
    </row>
    <row r="759" spans="1:10" x14ac:dyDescent="0.3">
      <c r="A759" t="s">
        <v>207</v>
      </c>
      <c r="B759" t="s">
        <v>166</v>
      </c>
      <c r="C759" t="s">
        <v>3313</v>
      </c>
      <c r="D759" s="15" t="s">
        <v>3314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54"/>
    </row>
    <row r="760" spans="1:10" x14ac:dyDescent="0.3">
      <c r="A760" t="s">
        <v>207</v>
      </c>
      <c r="B760" t="s">
        <v>166</v>
      </c>
      <c r="C760" t="s">
        <v>3335</v>
      </c>
      <c r="D760" s="15" t="s">
        <v>3336</v>
      </c>
      <c r="E760" s="15">
        <v>1</v>
      </c>
      <c r="F760" s="15">
        <v>0</v>
      </c>
      <c r="G760" s="15">
        <v>0</v>
      </c>
      <c r="H760" s="15">
        <v>0</v>
      </c>
      <c r="I760" s="15">
        <v>1</v>
      </c>
      <c r="J760" s="54"/>
    </row>
    <row r="761" spans="1:10" x14ac:dyDescent="0.3">
      <c r="A761" t="s">
        <v>207</v>
      </c>
      <c r="B761" t="s">
        <v>166</v>
      </c>
      <c r="C761" t="s">
        <v>3337</v>
      </c>
      <c r="D761" s="15" t="s">
        <v>3338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54"/>
    </row>
    <row r="762" spans="1:10" x14ac:dyDescent="0.3">
      <c r="A762" t="s">
        <v>207</v>
      </c>
      <c r="B762" t="s">
        <v>166</v>
      </c>
      <c r="C762" t="s">
        <v>3353</v>
      </c>
      <c r="D762" s="15" t="s">
        <v>3354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54"/>
    </row>
    <row r="763" spans="1:10" x14ac:dyDescent="0.3">
      <c r="A763" t="s">
        <v>207</v>
      </c>
      <c r="B763" t="s">
        <v>166</v>
      </c>
      <c r="C763" t="s">
        <v>3506</v>
      </c>
      <c r="D763" s="15" t="s">
        <v>3507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54"/>
    </row>
    <row r="764" spans="1:10" x14ac:dyDescent="0.3">
      <c r="A764" t="s">
        <v>207</v>
      </c>
      <c r="B764" t="s">
        <v>166</v>
      </c>
      <c r="C764" t="s">
        <v>3544</v>
      </c>
      <c r="D764" s="15" t="s">
        <v>3545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54"/>
    </row>
    <row r="765" spans="1:10" x14ac:dyDescent="0.3">
      <c r="A765" t="s">
        <v>207</v>
      </c>
      <c r="B765" t="s">
        <v>166</v>
      </c>
      <c r="C765" t="s">
        <v>3556</v>
      </c>
      <c r="D765" s="15" t="s">
        <v>3557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54"/>
    </row>
    <row r="766" spans="1:10" x14ac:dyDescent="0.3">
      <c r="A766" t="s">
        <v>207</v>
      </c>
      <c r="B766" t="s">
        <v>166</v>
      </c>
      <c r="C766" t="s">
        <v>3592</v>
      </c>
      <c r="D766" s="15" t="s">
        <v>3593</v>
      </c>
      <c r="E766" s="15">
        <v>2</v>
      </c>
      <c r="F766" s="15">
        <v>1</v>
      </c>
      <c r="G766" s="15">
        <v>1</v>
      </c>
      <c r="H766" s="15">
        <v>2</v>
      </c>
      <c r="I766" s="15">
        <v>4</v>
      </c>
      <c r="J766" s="54"/>
    </row>
    <row r="767" spans="1:10" x14ac:dyDescent="0.3">
      <c r="A767" t="s">
        <v>207</v>
      </c>
      <c r="B767" t="s">
        <v>166</v>
      </c>
      <c r="C767" t="s">
        <v>3640</v>
      </c>
      <c r="D767" s="15" t="s">
        <v>3641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54"/>
    </row>
    <row r="768" spans="1:10" x14ac:dyDescent="0.3">
      <c r="A768" t="s">
        <v>207</v>
      </c>
      <c r="B768" t="s">
        <v>166</v>
      </c>
      <c r="C768" t="s">
        <v>3650</v>
      </c>
      <c r="D768" s="15" t="s">
        <v>3651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54"/>
    </row>
    <row r="769" spans="1:10" x14ac:dyDescent="0.3">
      <c r="A769" t="s">
        <v>207</v>
      </c>
      <c r="B769" t="s">
        <v>166</v>
      </c>
      <c r="C769" t="s">
        <v>3670</v>
      </c>
      <c r="D769" s="15" t="s">
        <v>3671</v>
      </c>
      <c r="E769" s="15">
        <v>0</v>
      </c>
      <c r="F769" s="15">
        <v>0</v>
      </c>
      <c r="G769" s="15">
        <v>1</v>
      </c>
      <c r="H769" s="15">
        <v>1</v>
      </c>
      <c r="I769" s="15">
        <v>1</v>
      </c>
      <c r="J769" s="54"/>
    </row>
    <row r="770" spans="1:10" x14ac:dyDescent="0.3">
      <c r="A770" t="s">
        <v>207</v>
      </c>
      <c r="B770" t="s">
        <v>166</v>
      </c>
      <c r="C770" t="s">
        <v>3419</v>
      </c>
      <c r="D770" s="15" t="s">
        <v>3420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54"/>
    </row>
    <row r="771" spans="1:10" x14ac:dyDescent="0.3">
      <c r="A771" t="s">
        <v>207</v>
      </c>
      <c r="B771" t="s">
        <v>166</v>
      </c>
      <c r="C771" t="s">
        <v>3958</v>
      </c>
      <c r="D771" s="15" t="s">
        <v>3959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54"/>
    </row>
    <row r="772" spans="1:10" x14ac:dyDescent="0.3">
      <c r="A772" t="s">
        <v>207</v>
      </c>
      <c r="B772" t="s">
        <v>166</v>
      </c>
      <c r="C772" t="s">
        <v>3968</v>
      </c>
      <c r="D772" s="15" t="s">
        <v>3969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54"/>
    </row>
    <row r="773" spans="1:10" x14ac:dyDescent="0.3">
      <c r="A773" t="s">
        <v>207</v>
      </c>
      <c r="B773" t="s">
        <v>166</v>
      </c>
      <c r="C773" t="s">
        <v>4095</v>
      </c>
      <c r="D773" s="15" t="s">
        <v>4096</v>
      </c>
      <c r="E773" s="15">
        <v>1</v>
      </c>
      <c r="F773" s="15">
        <v>0</v>
      </c>
      <c r="G773" s="15">
        <v>0</v>
      </c>
      <c r="H773" s="15">
        <v>0</v>
      </c>
      <c r="I773" s="15">
        <v>1</v>
      </c>
      <c r="J773" s="54"/>
    </row>
    <row r="774" spans="1:10" x14ac:dyDescent="0.3">
      <c r="A774" t="s">
        <v>207</v>
      </c>
      <c r="B774" t="s">
        <v>166</v>
      </c>
      <c r="C774" t="s">
        <v>4121</v>
      </c>
      <c r="D774" s="15" t="s">
        <v>4122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54"/>
    </row>
    <row r="775" spans="1:10" x14ac:dyDescent="0.3">
      <c r="A775" t="s">
        <v>207</v>
      </c>
      <c r="B775" t="s">
        <v>166</v>
      </c>
      <c r="C775" t="s">
        <v>4199</v>
      </c>
      <c r="D775" s="15" t="s">
        <v>4200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54"/>
    </row>
    <row r="776" spans="1:10" x14ac:dyDescent="0.3">
      <c r="A776" t="s">
        <v>207</v>
      </c>
      <c r="B776" t="s">
        <v>166</v>
      </c>
      <c r="C776" t="s">
        <v>4314</v>
      </c>
      <c r="D776" s="15" t="s">
        <v>4315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54"/>
    </row>
    <row r="777" spans="1:10" x14ac:dyDescent="0.3">
      <c r="A777" t="s">
        <v>207</v>
      </c>
      <c r="B777" t="s">
        <v>166</v>
      </c>
      <c r="C777" t="s">
        <v>4372</v>
      </c>
      <c r="D777" s="15" t="s">
        <v>4373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54"/>
    </row>
    <row r="778" spans="1:10" x14ac:dyDescent="0.3">
      <c r="A778" t="s">
        <v>207</v>
      </c>
      <c r="B778" t="s">
        <v>166</v>
      </c>
      <c r="C778" t="s">
        <v>4432</v>
      </c>
      <c r="D778" s="15" t="s">
        <v>4433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54"/>
    </row>
    <row r="779" spans="1:10" x14ac:dyDescent="0.3">
      <c r="A779" t="s">
        <v>207</v>
      </c>
      <c r="B779" t="s">
        <v>166</v>
      </c>
      <c r="C779" t="s">
        <v>4532</v>
      </c>
      <c r="D779" s="15" t="s">
        <v>4533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54"/>
    </row>
    <row r="780" spans="1:10" x14ac:dyDescent="0.3">
      <c r="A780" t="s">
        <v>207</v>
      </c>
      <c r="B780" t="s">
        <v>166</v>
      </c>
      <c r="C780" t="s">
        <v>4536</v>
      </c>
      <c r="D780" s="15" t="s">
        <v>4537</v>
      </c>
      <c r="E780" s="15">
        <v>1</v>
      </c>
      <c r="F780" s="15">
        <v>0</v>
      </c>
      <c r="G780" s="15">
        <v>0</v>
      </c>
      <c r="H780" s="15">
        <v>0</v>
      </c>
      <c r="I780" s="15">
        <v>1</v>
      </c>
      <c r="J780" s="54"/>
    </row>
    <row r="781" spans="1:10" x14ac:dyDescent="0.3">
      <c r="A781" t="s">
        <v>207</v>
      </c>
      <c r="B781" t="s">
        <v>166</v>
      </c>
      <c r="C781" t="s">
        <v>4888</v>
      </c>
      <c r="D781" s="15" t="s">
        <v>4889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54"/>
    </row>
    <row r="782" spans="1:10" x14ac:dyDescent="0.3">
      <c r="A782" t="s">
        <v>207</v>
      </c>
      <c r="B782" t="s">
        <v>166</v>
      </c>
      <c r="C782" t="s">
        <v>4893</v>
      </c>
      <c r="D782" s="15" t="s">
        <v>4894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54"/>
    </row>
    <row r="783" spans="1:10" x14ac:dyDescent="0.3">
      <c r="A783" t="s">
        <v>207</v>
      </c>
      <c r="B783" t="s">
        <v>166</v>
      </c>
      <c r="C783" t="s">
        <v>4895</v>
      </c>
      <c r="D783" s="15" t="s">
        <v>4896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54"/>
    </row>
    <row r="784" spans="1:10" x14ac:dyDescent="0.3">
      <c r="A784" t="s">
        <v>207</v>
      </c>
      <c r="B784" t="s">
        <v>166</v>
      </c>
      <c r="C784" t="s">
        <v>4897</v>
      </c>
      <c r="D784" s="15" t="s">
        <v>4898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54"/>
    </row>
    <row r="785" spans="1:10" x14ac:dyDescent="0.3">
      <c r="A785" t="s">
        <v>207</v>
      </c>
      <c r="B785" t="s">
        <v>166</v>
      </c>
      <c r="C785" t="s">
        <v>4921</v>
      </c>
      <c r="D785" s="15" t="s">
        <v>4922</v>
      </c>
      <c r="E785" s="15">
        <v>0</v>
      </c>
      <c r="F785" s="15">
        <v>1</v>
      </c>
      <c r="G785" s="15">
        <v>0</v>
      </c>
      <c r="H785" s="15">
        <v>1</v>
      </c>
      <c r="I785" s="15">
        <v>1</v>
      </c>
      <c r="J785" s="54"/>
    </row>
    <row r="786" spans="1:10" x14ac:dyDescent="0.3">
      <c r="A786" t="s">
        <v>207</v>
      </c>
      <c r="B786" t="s">
        <v>166</v>
      </c>
      <c r="C786" t="s">
        <v>4960</v>
      </c>
      <c r="D786" s="15" t="s">
        <v>4961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54"/>
    </row>
    <row r="787" spans="1:10" x14ac:dyDescent="0.3">
      <c r="A787" t="s">
        <v>207</v>
      </c>
      <c r="B787" t="s">
        <v>166</v>
      </c>
      <c r="C787" t="s">
        <v>4988</v>
      </c>
      <c r="D787" s="15" t="s">
        <v>4989</v>
      </c>
      <c r="E787" s="15">
        <v>1</v>
      </c>
      <c r="F787" s="15">
        <v>3</v>
      </c>
      <c r="G787" s="15">
        <v>2</v>
      </c>
      <c r="H787" s="15">
        <v>5</v>
      </c>
      <c r="I787" s="15">
        <v>6</v>
      </c>
      <c r="J787" s="54"/>
    </row>
    <row r="788" spans="1:10" x14ac:dyDescent="0.3">
      <c r="A788" t="s">
        <v>207</v>
      </c>
      <c r="B788" t="s">
        <v>166</v>
      </c>
      <c r="C788" t="s">
        <v>5109</v>
      </c>
      <c r="D788" s="15" t="s">
        <v>5110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54"/>
    </row>
    <row r="789" spans="1:10" x14ac:dyDescent="0.3">
      <c r="A789" t="s">
        <v>207</v>
      </c>
      <c r="B789" t="s">
        <v>166</v>
      </c>
      <c r="C789" t="s">
        <v>5358</v>
      </c>
      <c r="D789" s="15" t="s">
        <v>5359</v>
      </c>
      <c r="E789" s="15">
        <v>0</v>
      </c>
      <c r="F789" s="15">
        <v>1</v>
      </c>
      <c r="G789" s="15">
        <v>0</v>
      </c>
      <c r="H789" s="15">
        <v>1</v>
      </c>
      <c r="I789" s="15">
        <v>1</v>
      </c>
      <c r="J789" s="54"/>
    </row>
    <row r="790" spans="1:10" x14ac:dyDescent="0.3">
      <c r="A790" t="s">
        <v>207</v>
      </c>
      <c r="B790" t="s">
        <v>166</v>
      </c>
      <c r="C790" t="s">
        <v>5599</v>
      </c>
      <c r="D790" s="15" t="s">
        <v>5600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54"/>
    </row>
    <row r="791" spans="1:10" x14ac:dyDescent="0.3">
      <c r="A791" t="s">
        <v>207</v>
      </c>
      <c r="B791" t="s">
        <v>166</v>
      </c>
      <c r="C791" t="s">
        <v>5786</v>
      </c>
      <c r="D791" s="15" t="s">
        <v>5787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54"/>
    </row>
    <row r="792" spans="1:10" x14ac:dyDescent="0.3">
      <c r="A792" t="s">
        <v>207</v>
      </c>
      <c r="B792" t="s">
        <v>166</v>
      </c>
      <c r="C792" t="s">
        <v>5982</v>
      </c>
      <c r="D792" s="15" t="s">
        <v>5983</v>
      </c>
      <c r="E792" s="15">
        <v>0</v>
      </c>
      <c r="F792" s="15">
        <v>1</v>
      </c>
      <c r="G792" s="15">
        <v>0</v>
      </c>
      <c r="H792" s="15">
        <v>1</v>
      </c>
      <c r="I792" s="15">
        <v>1</v>
      </c>
      <c r="J792" s="54"/>
    </row>
    <row r="793" spans="1:10" x14ac:dyDescent="0.3">
      <c r="A793" t="s">
        <v>207</v>
      </c>
      <c r="B793" t="s">
        <v>166</v>
      </c>
      <c r="C793" t="s">
        <v>6507</v>
      </c>
      <c r="D793" s="15" t="s">
        <v>15836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54"/>
    </row>
    <row r="794" spans="1:10" x14ac:dyDescent="0.3">
      <c r="A794" t="s">
        <v>207</v>
      </c>
      <c r="B794" t="s">
        <v>166</v>
      </c>
      <c r="C794" t="s">
        <v>6544</v>
      </c>
      <c r="D794" s="15" t="s">
        <v>6545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54"/>
    </row>
    <row r="795" spans="1:10" x14ac:dyDescent="0.3">
      <c r="A795" t="s">
        <v>207</v>
      </c>
      <c r="B795" t="s">
        <v>166</v>
      </c>
      <c r="C795" t="s">
        <v>6744</v>
      </c>
      <c r="D795" s="15" t="s">
        <v>6745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54"/>
    </row>
    <row r="796" spans="1:10" x14ac:dyDescent="0.3">
      <c r="A796" t="s">
        <v>207</v>
      </c>
      <c r="B796" t="s">
        <v>166</v>
      </c>
      <c r="C796" t="s">
        <v>6799</v>
      </c>
      <c r="D796" s="15" t="s">
        <v>6800</v>
      </c>
      <c r="E796" s="15">
        <v>1</v>
      </c>
      <c r="F796" s="15">
        <v>0</v>
      </c>
      <c r="G796" s="15">
        <v>1</v>
      </c>
      <c r="H796" s="15">
        <v>1</v>
      </c>
      <c r="I796" s="15">
        <v>2</v>
      </c>
      <c r="J796" s="54"/>
    </row>
    <row r="797" spans="1:10" x14ac:dyDescent="0.3">
      <c r="A797" t="s">
        <v>207</v>
      </c>
      <c r="B797" t="s">
        <v>166</v>
      </c>
      <c r="C797" t="s">
        <v>7254</v>
      </c>
      <c r="D797" s="15" t="s">
        <v>7255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54"/>
    </row>
    <row r="798" spans="1:10" x14ac:dyDescent="0.3">
      <c r="A798" t="s">
        <v>207</v>
      </c>
      <c r="B798" t="s">
        <v>166</v>
      </c>
      <c r="C798" t="s">
        <v>7687</v>
      </c>
      <c r="D798" s="15" t="s">
        <v>7688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54"/>
    </row>
    <row r="799" spans="1:10" x14ac:dyDescent="0.3">
      <c r="A799" t="s">
        <v>207</v>
      </c>
      <c r="B799" t="s">
        <v>166</v>
      </c>
      <c r="C799" t="s">
        <v>7726</v>
      </c>
      <c r="D799" s="15" t="s">
        <v>7727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54"/>
    </row>
    <row r="800" spans="1:10" x14ac:dyDescent="0.3">
      <c r="A800" t="s">
        <v>207</v>
      </c>
      <c r="B800" t="s">
        <v>166</v>
      </c>
      <c r="C800" t="s">
        <v>8196</v>
      </c>
      <c r="D800" s="15" t="s">
        <v>8197</v>
      </c>
      <c r="E800" s="15">
        <v>0</v>
      </c>
      <c r="F800" s="15">
        <v>0</v>
      </c>
      <c r="G800" s="15">
        <v>1</v>
      </c>
      <c r="H800" s="15">
        <v>1</v>
      </c>
      <c r="I800" s="15">
        <v>1</v>
      </c>
      <c r="J800" s="54"/>
    </row>
    <row r="801" spans="1:10" x14ac:dyDescent="0.3">
      <c r="A801" t="s">
        <v>207</v>
      </c>
      <c r="B801" t="s">
        <v>166</v>
      </c>
      <c r="C801" t="s">
        <v>8268</v>
      </c>
      <c r="D801" s="15" t="s">
        <v>8269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54"/>
    </row>
    <row r="802" spans="1:10" x14ac:dyDescent="0.3">
      <c r="A802" t="s">
        <v>207</v>
      </c>
      <c r="B802" t="s">
        <v>166</v>
      </c>
      <c r="C802" t="s">
        <v>8274</v>
      </c>
      <c r="D802" s="15" t="s">
        <v>8275</v>
      </c>
      <c r="E802" s="15">
        <v>0</v>
      </c>
      <c r="F802" s="15">
        <v>1</v>
      </c>
      <c r="G802" s="15">
        <v>1</v>
      </c>
      <c r="H802" s="15">
        <v>2</v>
      </c>
      <c r="I802" s="15">
        <v>2</v>
      </c>
      <c r="J802" s="54"/>
    </row>
    <row r="803" spans="1:10" x14ac:dyDescent="0.3">
      <c r="A803" t="s">
        <v>207</v>
      </c>
      <c r="B803" t="s">
        <v>166</v>
      </c>
      <c r="C803" t="s">
        <v>8282</v>
      </c>
      <c r="D803" s="15" t="s">
        <v>8283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54"/>
    </row>
    <row r="804" spans="1:10" x14ac:dyDescent="0.3">
      <c r="A804" t="s">
        <v>207</v>
      </c>
      <c r="B804" t="s">
        <v>166</v>
      </c>
      <c r="C804" t="s">
        <v>8294</v>
      </c>
      <c r="D804" s="15" t="s">
        <v>8295</v>
      </c>
      <c r="E804" s="15">
        <v>1</v>
      </c>
      <c r="F804" s="15">
        <v>0</v>
      </c>
      <c r="G804" s="15">
        <v>0</v>
      </c>
      <c r="H804" s="15">
        <v>0</v>
      </c>
      <c r="I804" s="15">
        <v>1</v>
      </c>
      <c r="J804" s="54"/>
    </row>
    <row r="805" spans="1:10" x14ac:dyDescent="0.3">
      <c r="A805" t="s">
        <v>207</v>
      </c>
      <c r="B805" t="s">
        <v>166</v>
      </c>
      <c r="C805" t="s">
        <v>8298</v>
      </c>
      <c r="D805" s="15" t="s">
        <v>8299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54"/>
    </row>
    <row r="806" spans="1:10" x14ac:dyDescent="0.3">
      <c r="A806" t="s">
        <v>207</v>
      </c>
      <c r="B806" t="s">
        <v>166</v>
      </c>
      <c r="C806" t="s">
        <v>8316</v>
      </c>
      <c r="D806" s="15" t="s">
        <v>8317</v>
      </c>
      <c r="E806" s="15">
        <v>1</v>
      </c>
      <c r="F806" s="15">
        <v>0</v>
      </c>
      <c r="G806" s="15">
        <v>0</v>
      </c>
      <c r="H806" s="15">
        <v>0</v>
      </c>
      <c r="I806" s="15">
        <v>1</v>
      </c>
      <c r="J806" s="54"/>
    </row>
    <row r="807" spans="1:10" x14ac:dyDescent="0.3">
      <c r="A807" t="s">
        <v>207</v>
      </c>
      <c r="B807" t="s">
        <v>166</v>
      </c>
      <c r="C807" t="s">
        <v>8328</v>
      </c>
      <c r="D807" s="15" t="s">
        <v>8329</v>
      </c>
      <c r="E807" s="15">
        <v>0</v>
      </c>
      <c r="F807" s="15">
        <v>1</v>
      </c>
      <c r="G807" s="15">
        <v>0</v>
      </c>
      <c r="H807" s="15">
        <v>1</v>
      </c>
      <c r="I807" s="15">
        <v>1</v>
      </c>
      <c r="J807" s="54"/>
    </row>
    <row r="808" spans="1:10" x14ac:dyDescent="0.3">
      <c r="A808" t="s">
        <v>207</v>
      </c>
      <c r="B808" t="s">
        <v>166</v>
      </c>
      <c r="C808" t="s">
        <v>8352</v>
      </c>
      <c r="D808" s="15" t="s">
        <v>8353</v>
      </c>
      <c r="E808" s="15">
        <v>0</v>
      </c>
      <c r="F808" s="15">
        <v>0</v>
      </c>
      <c r="G808" s="15">
        <v>1</v>
      </c>
      <c r="H808" s="15">
        <v>1</v>
      </c>
      <c r="I808" s="15">
        <v>1</v>
      </c>
      <c r="J808" s="54"/>
    </row>
    <row r="809" spans="1:10" x14ac:dyDescent="0.3">
      <c r="A809" t="s">
        <v>207</v>
      </c>
      <c r="B809" t="s">
        <v>166</v>
      </c>
      <c r="C809" t="s">
        <v>8394</v>
      </c>
      <c r="D809" s="15" t="s">
        <v>8395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54"/>
    </row>
    <row r="810" spans="1:10" x14ac:dyDescent="0.3">
      <c r="A810" t="s">
        <v>207</v>
      </c>
      <c r="B810" t="s">
        <v>166</v>
      </c>
      <c r="C810" t="s">
        <v>8398</v>
      </c>
      <c r="D810" s="15" t="s">
        <v>8399</v>
      </c>
      <c r="E810" s="15">
        <v>0</v>
      </c>
      <c r="F810" s="15">
        <v>0</v>
      </c>
      <c r="G810" s="15">
        <v>1</v>
      </c>
      <c r="H810" s="15">
        <v>1</v>
      </c>
      <c r="I810" s="15">
        <v>1</v>
      </c>
      <c r="J810" s="54"/>
    </row>
    <row r="811" spans="1:10" x14ac:dyDescent="0.3">
      <c r="A811" t="s">
        <v>207</v>
      </c>
      <c r="B811" t="s">
        <v>166</v>
      </c>
      <c r="C811" t="s">
        <v>8427</v>
      </c>
      <c r="D811" s="15" t="s">
        <v>8428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54"/>
    </row>
    <row r="812" spans="1:10" x14ac:dyDescent="0.3">
      <c r="A812" t="s">
        <v>207</v>
      </c>
      <c r="B812" t="s">
        <v>166</v>
      </c>
      <c r="C812" t="s">
        <v>8581</v>
      </c>
      <c r="D812" s="15" t="s">
        <v>8582</v>
      </c>
      <c r="E812" s="15">
        <v>1</v>
      </c>
      <c r="F812" s="15">
        <v>0</v>
      </c>
      <c r="G812" s="15">
        <v>1</v>
      </c>
      <c r="H812" s="15">
        <v>1</v>
      </c>
      <c r="I812" s="15">
        <v>2</v>
      </c>
      <c r="J812" s="54"/>
    </row>
    <row r="813" spans="1:10" x14ac:dyDescent="0.3">
      <c r="A813" t="s">
        <v>207</v>
      </c>
      <c r="B813" t="s">
        <v>166</v>
      </c>
      <c r="C813" t="s">
        <v>8667</v>
      </c>
      <c r="D813" s="15" t="s">
        <v>8668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54"/>
    </row>
    <row r="814" spans="1:10" x14ac:dyDescent="0.3">
      <c r="A814" t="s">
        <v>207</v>
      </c>
      <c r="B814" t="s">
        <v>166</v>
      </c>
      <c r="C814" t="s">
        <v>8713</v>
      </c>
      <c r="D814" s="15" t="s">
        <v>15837</v>
      </c>
      <c r="E814" s="15">
        <v>0</v>
      </c>
      <c r="F814" s="15">
        <v>0</v>
      </c>
      <c r="G814" s="15">
        <v>1</v>
      </c>
      <c r="H814" s="15">
        <v>1</v>
      </c>
      <c r="I814" s="15">
        <v>1</v>
      </c>
      <c r="J814" s="54"/>
    </row>
    <row r="815" spans="1:10" x14ac:dyDescent="0.3">
      <c r="A815" t="s">
        <v>207</v>
      </c>
      <c r="B815" t="s">
        <v>166</v>
      </c>
      <c r="C815" t="s">
        <v>9190</v>
      </c>
      <c r="D815" s="15" t="s">
        <v>9191</v>
      </c>
      <c r="E815" s="15">
        <v>1</v>
      </c>
      <c r="F815" s="15">
        <v>1</v>
      </c>
      <c r="G815" s="15">
        <v>1</v>
      </c>
      <c r="H815" s="15">
        <v>2</v>
      </c>
      <c r="I815" s="15">
        <v>3</v>
      </c>
      <c r="J815" s="54"/>
    </row>
    <row r="816" spans="1:10" x14ac:dyDescent="0.3">
      <c r="A816" t="s">
        <v>207</v>
      </c>
      <c r="B816" t="s">
        <v>166</v>
      </c>
      <c r="C816" t="s">
        <v>9429</v>
      </c>
      <c r="D816" s="15" t="s">
        <v>9430</v>
      </c>
      <c r="E816" s="15">
        <v>0</v>
      </c>
      <c r="F816" s="15">
        <v>0</v>
      </c>
      <c r="G816" s="15">
        <v>1</v>
      </c>
      <c r="H816" s="15">
        <v>1</v>
      </c>
      <c r="I816" s="15">
        <v>1</v>
      </c>
      <c r="J816" s="54"/>
    </row>
    <row r="817" spans="1:10" x14ac:dyDescent="0.3">
      <c r="A817" t="s">
        <v>207</v>
      </c>
      <c r="B817" t="s">
        <v>166</v>
      </c>
      <c r="C817" t="s">
        <v>9911</v>
      </c>
      <c r="D817" s="15" t="s">
        <v>9912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54"/>
    </row>
    <row r="818" spans="1:10" x14ac:dyDescent="0.3">
      <c r="A818" t="s">
        <v>207</v>
      </c>
      <c r="B818" t="s">
        <v>166</v>
      </c>
      <c r="C818" t="s">
        <v>10011</v>
      </c>
      <c r="D818" s="15" t="s">
        <v>10012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  <c r="J818" s="54"/>
    </row>
    <row r="819" spans="1:10" x14ac:dyDescent="0.3">
      <c r="A819" t="s">
        <v>207</v>
      </c>
      <c r="B819" t="s">
        <v>166</v>
      </c>
      <c r="C819" t="s">
        <v>10258</v>
      </c>
      <c r="D819" s="15" t="s">
        <v>10259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54"/>
    </row>
    <row r="820" spans="1:10" x14ac:dyDescent="0.3">
      <c r="A820" t="s">
        <v>207</v>
      </c>
      <c r="B820" t="s">
        <v>166</v>
      </c>
      <c r="C820" t="s">
        <v>10400</v>
      </c>
      <c r="D820" s="15" t="s">
        <v>10401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54"/>
    </row>
    <row r="821" spans="1:10" x14ac:dyDescent="0.3">
      <c r="A821" t="s">
        <v>207</v>
      </c>
      <c r="B821" t="s">
        <v>166</v>
      </c>
      <c r="C821" t="s">
        <v>10426</v>
      </c>
      <c r="D821" s="15" t="s">
        <v>10427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54"/>
    </row>
    <row r="822" spans="1:10" x14ac:dyDescent="0.3">
      <c r="A822" t="s">
        <v>207</v>
      </c>
      <c r="B822" t="s">
        <v>166</v>
      </c>
      <c r="C822" t="s">
        <v>10752</v>
      </c>
      <c r="D822" s="15" t="s">
        <v>10753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54"/>
    </row>
    <row r="823" spans="1:10" x14ac:dyDescent="0.3">
      <c r="A823" t="s">
        <v>207</v>
      </c>
      <c r="B823" t="s">
        <v>166</v>
      </c>
      <c r="C823" t="s">
        <v>11058</v>
      </c>
      <c r="D823" s="15" t="s">
        <v>11059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54"/>
    </row>
    <row r="824" spans="1:10" x14ac:dyDescent="0.3">
      <c r="A824" t="s">
        <v>207</v>
      </c>
      <c r="B824" t="s">
        <v>166</v>
      </c>
      <c r="C824" t="s">
        <v>11206</v>
      </c>
      <c r="D824" s="15" t="s">
        <v>11207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  <c r="J824" s="54"/>
    </row>
    <row r="825" spans="1:10" x14ac:dyDescent="0.3">
      <c r="A825" t="s">
        <v>207</v>
      </c>
      <c r="B825" t="s">
        <v>166</v>
      </c>
      <c r="C825" t="s">
        <v>11245</v>
      </c>
      <c r="D825" s="15" t="s">
        <v>11246</v>
      </c>
      <c r="E825" s="15">
        <v>0</v>
      </c>
      <c r="F825" s="15">
        <v>0</v>
      </c>
      <c r="G825" s="15">
        <v>1</v>
      </c>
      <c r="H825" s="15">
        <v>1</v>
      </c>
      <c r="I825" s="15">
        <v>1</v>
      </c>
      <c r="J825" s="54"/>
    </row>
    <row r="826" spans="1:10" x14ac:dyDescent="0.3">
      <c r="A826" t="s">
        <v>207</v>
      </c>
      <c r="B826" t="s">
        <v>166</v>
      </c>
      <c r="C826" t="s">
        <v>11415</v>
      </c>
      <c r="D826" s="15" t="s">
        <v>11416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54"/>
    </row>
    <row r="827" spans="1:10" x14ac:dyDescent="0.3">
      <c r="A827" t="s">
        <v>207</v>
      </c>
      <c r="B827" t="s">
        <v>166</v>
      </c>
      <c r="C827" t="s">
        <v>11431</v>
      </c>
      <c r="D827" s="15" t="s">
        <v>11432</v>
      </c>
      <c r="E827" s="15">
        <v>1</v>
      </c>
      <c r="F827" s="15">
        <v>0</v>
      </c>
      <c r="G827" s="15">
        <v>0</v>
      </c>
      <c r="H827" s="15">
        <v>0</v>
      </c>
      <c r="I827" s="15">
        <v>1</v>
      </c>
      <c r="J827" s="54"/>
    </row>
    <row r="828" spans="1:10" x14ac:dyDescent="0.3">
      <c r="A828" t="s">
        <v>207</v>
      </c>
      <c r="B828" t="s">
        <v>166</v>
      </c>
      <c r="C828" t="s">
        <v>11443</v>
      </c>
      <c r="D828" s="15" t="s">
        <v>11444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  <c r="J828" s="54"/>
    </row>
    <row r="829" spans="1:10" x14ac:dyDescent="0.3">
      <c r="A829" t="s">
        <v>207</v>
      </c>
      <c r="B829" t="s">
        <v>166</v>
      </c>
      <c r="C829" t="s">
        <v>11567</v>
      </c>
      <c r="D829" s="15" t="s">
        <v>11568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54"/>
    </row>
    <row r="830" spans="1:10" x14ac:dyDescent="0.3">
      <c r="A830" t="s">
        <v>207</v>
      </c>
      <c r="B830" t="s">
        <v>166</v>
      </c>
      <c r="C830" t="s">
        <v>11591</v>
      </c>
      <c r="D830" s="15" t="s">
        <v>11592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54"/>
    </row>
    <row r="831" spans="1:10" x14ac:dyDescent="0.3">
      <c r="A831" t="s">
        <v>207</v>
      </c>
      <c r="B831" t="s">
        <v>166</v>
      </c>
      <c r="C831" t="s">
        <v>11595</v>
      </c>
      <c r="D831" s="15" t="s">
        <v>11596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54"/>
    </row>
    <row r="832" spans="1:10" x14ac:dyDescent="0.3">
      <c r="A832" t="s">
        <v>207</v>
      </c>
      <c r="B832" t="s">
        <v>166</v>
      </c>
      <c r="C832" t="s">
        <v>12118</v>
      </c>
      <c r="D832" s="15" t="s">
        <v>12119</v>
      </c>
      <c r="E832" s="15">
        <v>0</v>
      </c>
      <c r="F832" s="15">
        <v>2</v>
      </c>
      <c r="G832" s="15">
        <v>1</v>
      </c>
      <c r="H832" s="15">
        <v>3</v>
      </c>
      <c r="I832" s="15">
        <v>3</v>
      </c>
      <c r="J832" s="54"/>
    </row>
    <row r="833" spans="1:10" x14ac:dyDescent="0.3">
      <c r="A833" t="s">
        <v>207</v>
      </c>
      <c r="B833" t="s">
        <v>166</v>
      </c>
      <c r="C833" t="s">
        <v>12243</v>
      </c>
      <c r="D833" s="15" t="s">
        <v>12244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54"/>
    </row>
    <row r="834" spans="1:10" x14ac:dyDescent="0.3">
      <c r="A834" t="s">
        <v>207</v>
      </c>
      <c r="B834" t="s">
        <v>166</v>
      </c>
      <c r="C834" t="s">
        <v>12382</v>
      </c>
      <c r="D834" s="15" t="s">
        <v>12383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54"/>
    </row>
    <row r="835" spans="1:10" x14ac:dyDescent="0.3">
      <c r="A835" t="s">
        <v>207</v>
      </c>
      <c r="B835" t="s">
        <v>166</v>
      </c>
      <c r="C835" t="s">
        <v>12418</v>
      </c>
      <c r="D835" s="15" t="s">
        <v>12419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54"/>
    </row>
    <row r="836" spans="1:10" x14ac:dyDescent="0.3">
      <c r="A836" t="s">
        <v>207</v>
      </c>
      <c r="B836" t="s">
        <v>166</v>
      </c>
      <c r="C836" t="s">
        <v>12499</v>
      </c>
      <c r="D836" s="15" t="s">
        <v>12500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54"/>
    </row>
    <row r="837" spans="1:10" x14ac:dyDescent="0.3">
      <c r="A837" t="s">
        <v>207</v>
      </c>
      <c r="B837" t="s">
        <v>166</v>
      </c>
      <c r="C837" t="s">
        <v>13263</v>
      </c>
      <c r="D837" s="15" t="s">
        <v>13264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54"/>
    </row>
    <row r="838" spans="1:10" x14ac:dyDescent="0.3">
      <c r="A838" t="s">
        <v>207</v>
      </c>
      <c r="B838" t="s">
        <v>166</v>
      </c>
      <c r="C838" t="s">
        <v>13389</v>
      </c>
      <c r="D838" s="15" t="s">
        <v>13390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54"/>
    </row>
    <row r="839" spans="1:10" x14ac:dyDescent="0.3">
      <c r="A839" t="s">
        <v>207</v>
      </c>
      <c r="B839" t="s">
        <v>166</v>
      </c>
      <c r="C839" t="s">
        <v>13455</v>
      </c>
      <c r="D839" s="15" t="s">
        <v>13456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54"/>
    </row>
    <row r="840" spans="1:10" x14ac:dyDescent="0.3">
      <c r="A840" t="s">
        <v>207</v>
      </c>
      <c r="B840" t="s">
        <v>166</v>
      </c>
      <c r="C840" t="s">
        <v>13488</v>
      </c>
      <c r="D840" s="15" t="s">
        <v>13489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54"/>
    </row>
    <row r="841" spans="1:10" x14ac:dyDescent="0.3">
      <c r="A841" t="s">
        <v>207</v>
      </c>
      <c r="B841" t="s">
        <v>166</v>
      </c>
      <c r="C841" t="s">
        <v>13619</v>
      </c>
      <c r="D841" s="15" t="s">
        <v>13620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54"/>
    </row>
    <row r="842" spans="1:10" x14ac:dyDescent="0.3">
      <c r="A842" t="s">
        <v>207</v>
      </c>
      <c r="B842" t="s">
        <v>166</v>
      </c>
      <c r="C842" t="s">
        <v>14220</v>
      </c>
      <c r="D842" s="15" t="s">
        <v>14221</v>
      </c>
      <c r="E842" s="15">
        <v>0</v>
      </c>
      <c r="F842" s="15">
        <v>1</v>
      </c>
      <c r="G842" s="15">
        <v>2</v>
      </c>
      <c r="H842" s="15">
        <v>3</v>
      </c>
      <c r="I842" s="15">
        <v>3</v>
      </c>
      <c r="J842" s="54"/>
    </row>
    <row r="843" spans="1:10" x14ac:dyDescent="0.3">
      <c r="A843" t="s">
        <v>207</v>
      </c>
      <c r="B843" t="s">
        <v>166</v>
      </c>
      <c r="C843" t="s">
        <v>14276</v>
      </c>
      <c r="D843" s="15" t="s">
        <v>14277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54"/>
    </row>
    <row r="844" spans="1:10" x14ac:dyDescent="0.3">
      <c r="A844" t="s">
        <v>207</v>
      </c>
      <c r="B844" t="s">
        <v>166</v>
      </c>
      <c r="C844" t="s">
        <v>14795</v>
      </c>
      <c r="D844" s="15" t="s">
        <v>14796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54"/>
    </row>
    <row r="845" spans="1:10" x14ac:dyDescent="0.3">
      <c r="A845" t="s">
        <v>207</v>
      </c>
      <c r="B845" t="s">
        <v>166</v>
      </c>
      <c r="C845" t="s">
        <v>14877</v>
      </c>
      <c r="D845" s="15" t="s">
        <v>14878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54"/>
    </row>
    <row r="846" spans="1:10" x14ac:dyDescent="0.3">
      <c r="A846" t="s">
        <v>207</v>
      </c>
      <c r="B846" t="s">
        <v>166</v>
      </c>
      <c r="C846" t="s">
        <v>15228</v>
      </c>
      <c r="D846" s="15" t="s">
        <v>15229</v>
      </c>
      <c r="E846" s="15">
        <v>1</v>
      </c>
      <c r="F846" s="15">
        <v>0</v>
      </c>
      <c r="G846" s="15">
        <v>0</v>
      </c>
      <c r="H846" s="15">
        <v>0</v>
      </c>
      <c r="I846" s="15">
        <v>1</v>
      </c>
      <c r="J846" s="54"/>
    </row>
    <row r="847" spans="1:10" x14ac:dyDescent="0.3">
      <c r="A847" t="s">
        <v>207</v>
      </c>
      <c r="B847" t="s">
        <v>166</v>
      </c>
      <c r="C847" t="s">
        <v>15260</v>
      </c>
      <c r="D847" s="15" t="s">
        <v>15261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54"/>
    </row>
    <row r="848" spans="1:10" x14ac:dyDescent="0.3">
      <c r="A848" t="s">
        <v>207</v>
      </c>
      <c r="B848" t="s">
        <v>166</v>
      </c>
      <c r="C848" t="s">
        <v>15268</v>
      </c>
      <c r="D848" s="15" t="s">
        <v>15269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54"/>
    </row>
    <row r="849" spans="1:10" x14ac:dyDescent="0.3">
      <c r="A849" t="s">
        <v>207</v>
      </c>
      <c r="B849" t="s">
        <v>166</v>
      </c>
      <c r="C849" t="s">
        <v>15330</v>
      </c>
      <c r="D849" s="15" t="s">
        <v>15331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54"/>
    </row>
    <row r="850" spans="1:10" x14ac:dyDescent="0.3">
      <c r="A850" t="s">
        <v>207</v>
      </c>
      <c r="B850" t="s">
        <v>166</v>
      </c>
      <c r="C850" t="s">
        <v>15451</v>
      </c>
      <c r="D850" s="15" t="s">
        <v>15452</v>
      </c>
      <c r="E850" s="15">
        <v>0</v>
      </c>
      <c r="F850" s="15">
        <v>0</v>
      </c>
      <c r="G850" s="15">
        <v>4</v>
      </c>
      <c r="H850" s="15">
        <v>4</v>
      </c>
      <c r="I850" s="15">
        <v>4</v>
      </c>
      <c r="J850" s="54"/>
    </row>
    <row r="851" spans="1:10" x14ac:dyDescent="0.3">
      <c r="A851" t="s">
        <v>207</v>
      </c>
      <c r="B851" t="s">
        <v>166</v>
      </c>
      <c r="C851" t="s">
        <v>15500</v>
      </c>
      <c r="D851" s="15" t="s">
        <v>15501</v>
      </c>
      <c r="E851" s="15">
        <v>6</v>
      </c>
      <c r="F851" s="15">
        <v>2</v>
      </c>
      <c r="G851" s="15">
        <v>3</v>
      </c>
      <c r="H851" s="15">
        <v>5</v>
      </c>
      <c r="I851" s="15">
        <v>11</v>
      </c>
      <c r="J851" s="54"/>
    </row>
    <row r="852" spans="1:10" x14ac:dyDescent="0.3">
      <c r="A852" t="s">
        <v>207</v>
      </c>
      <c r="B852" t="s">
        <v>166</v>
      </c>
      <c r="C852" t="s">
        <v>15418</v>
      </c>
      <c r="D852" s="15" t="s">
        <v>15419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54"/>
    </row>
    <row r="853" spans="1:10" x14ac:dyDescent="0.3">
      <c r="A853" t="s">
        <v>207</v>
      </c>
      <c r="B853" t="s">
        <v>166</v>
      </c>
      <c r="C853" t="s">
        <v>15610</v>
      </c>
      <c r="D853" s="15" t="s">
        <v>15611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54"/>
    </row>
    <row r="854" spans="1:10" x14ac:dyDescent="0.3">
      <c r="A854" t="s">
        <v>207</v>
      </c>
      <c r="B854" t="s">
        <v>166</v>
      </c>
      <c r="C854" t="s">
        <v>8856</v>
      </c>
      <c r="D854" s="15" t="s">
        <v>8857</v>
      </c>
      <c r="E854" s="15">
        <v>1</v>
      </c>
      <c r="F854" s="15">
        <v>1</v>
      </c>
      <c r="G854" s="15">
        <v>0</v>
      </c>
      <c r="H854" s="15">
        <v>1</v>
      </c>
      <c r="I854" s="15">
        <v>2</v>
      </c>
      <c r="J854" s="54"/>
    </row>
    <row r="855" spans="1:10" x14ac:dyDescent="0.3">
      <c r="A855" t="s">
        <v>207</v>
      </c>
      <c r="B855" t="s">
        <v>166</v>
      </c>
      <c r="C855" t="s">
        <v>15838</v>
      </c>
      <c r="D855" s="15" t="s">
        <v>15839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54"/>
    </row>
    <row r="856" spans="1:10" x14ac:dyDescent="0.3">
      <c r="A856" t="s">
        <v>207</v>
      </c>
      <c r="B856" t="s">
        <v>290</v>
      </c>
      <c r="C856" t="s">
        <v>291</v>
      </c>
      <c r="D856" s="15" t="s">
        <v>292</v>
      </c>
      <c r="E856" s="15">
        <v>6</v>
      </c>
      <c r="F856" s="15">
        <v>1</v>
      </c>
      <c r="G856" s="15">
        <v>6</v>
      </c>
      <c r="H856" s="15">
        <v>7</v>
      </c>
      <c r="I856" s="15">
        <v>13</v>
      </c>
      <c r="J856" s="54"/>
    </row>
    <row r="857" spans="1:10" x14ac:dyDescent="0.3">
      <c r="A857" t="s">
        <v>207</v>
      </c>
      <c r="B857" t="s">
        <v>290</v>
      </c>
      <c r="C857" t="s">
        <v>461</v>
      </c>
      <c r="D857" s="15" t="s">
        <v>462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54"/>
    </row>
    <row r="858" spans="1:10" x14ac:dyDescent="0.3">
      <c r="A858" t="s">
        <v>207</v>
      </c>
      <c r="B858" t="s">
        <v>290</v>
      </c>
      <c r="C858" t="s">
        <v>516</v>
      </c>
      <c r="D858" s="15" t="s">
        <v>5</v>
      </c>
      <c r="E858" s="15">
        <v>9</v>
      </c>
      <c r="F858" s="15">
        <v>7</v>
      </c>
      <c r="G858" s="15">
        <v>38</v>
      </c>
      <c r="H858" s="15">
        <v>45</v>
      </c>
      <c r="I858" s="15">
        <v>54</v>
      </c>
      <c r="J858" s="54"/>
    </row>
    <row r="859" spans="1:10" x14ac:dyDescent="0.3">
      <c r="A859" t="s">
        <v>207</v>
      </c>
      <c r="B859" t="s">
        <v>290</v>
      </c>
      <c r="C859" t="s">
        <v>532</v>
      </c>
      <c r="D859" s="15" t="s">
        <v>533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54"/>
    </row>
    <row r="860" spans="1:10" x14ac:dyDescent="0.3">
      <c r="A860" t="s">
        <v>207</v>
      </c>
      <c r="B860" t="s">
        <v>290</v>
      </c>
      <c r="C860" t="s">
        <v>550</v>
      </c>
      <c r="D860" s="15" t="s">
        <v>551</v>
      </c>
      <c r="E860" s="15">
        <v>0</v>
      </c>
      <c r="F860" s="15">
        <v>0</v>
      </c>
      <c r="G860" s="15">
        <v>1</v>
      </c>
      <c r="H860" s="15">
        <v>1</v>
      </c>
      <c r="I860" s="15">
        <v>1</v>
      </c>
      <c r="J860" s="54"/>
    </row>
    <row r="861" spans="1:10" x14ac:dyDescent="0.3">
      <c r="A861" t="s">
        <v>207</v>
      </c>
      <c r="B861" t="s">
        <v>290</v>
      </c>
      <c r="C861" t="s">
        <v>608</v>
      </c>
      <c r="D861" s="15" t="s">
        <v>609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54"/>
    </row>
    <row r="862" spans="1:10" x14ac:dyDescent="0.3">
      <c r="A862" t="s">
        <v>207</v>
      </c>
      <c r="B862" t="s">
        <v>290</v>
      </c>
      <c r="C862" t="s">
        <v>651</v>
      </c>
      <c r="D862" s="15" t="s">
        <v>652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  <c r="J862" s="54"/>
    </row>
    <row r="863" spans="1:10" x14ac:dyDescent="0.3">
      <c r="A863" t="s">
        <v>207</v>
      </c>
      <c r="B863" t="s">
        <v>290</v>
      </c>
      <c r="C863" t="s">
        <v>953</v>
      </c>
      <c r="D863" s="15" t="s">
        <v>954</v>
      </c>
      <c r="E863" s="15">
        <v>5</v>
      </c>
      <c r="F863" s="15">
        <v>2</v>
      </c>
      <c r="G863" s="15">
        <v>3</v>
      </c>
      <c r="H863" s="15">
        <v>5</v>
      </c>
      <c r="I863" s="15">
        <v>10</v>
      </c>
      <c r="J863" s="54"/>
    </row>
    <row r="864" spans="1:10" x14ac:dyDescent="0.3">
      <c r="A864" t="s">
        <v>207</v>
      </c>
      <c r="B864" t="s">
        <v>290</v>
      </c>
      <c r="C864" t="s">
        <v>1098</v>
      </c>
      <c r="D864" s="15" t="s">
        <v>1099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54"/>
    </row>
    <row r="865" spans="1:10" x14ac:dyDescent="0.3">
      <c r="A865" t="s">
        <v>207</v>
      </c>
      <c r="B865" t="s">
        <v>290</v>
      </c>
      <c r="C865" t="s">
        <v>1231</v>
      </c>
      <c r="D865" s="15" t="s">
        <v>1232</v>
      </c>
      <c r="E865" s="15">
        <v>0</v>
      </c>
      <c r="F865" s="15">
        <v>0</v>
      </c>
      <c r="G865" s="15">
        <v>1</v>
      </c>
      <c r="H865" s="15">
        <v>1</v>
      </c>
      <c r="I865" s="15">
        <v>1</v>
      </c>
      <c r="J865" s="54"/>
    </row>
    <row r="866" spans="1:10" x14ac:dyDescent="0.3">
      <c r="A866" t="s">
        <v>207</v>
      </c>
      <c r="B866" t="s">
        <v>290</v>
      </c>
      <c r="C866" t="s">
        <v>1348</v>
      </c>
      <c r="D866" s="15" t="s">
        <v>1349</v>
      </c>
      <c r="E866" s="15">
        <v>1</v>
      </c>
      <c r="F866" s="15">
        <v>0</v>
      </c>
      <c r="G866" s="15">
        <v>0</v>
      </c>
      <c r="H866" s="15">
        <v>0</v>
      </c>
      <c r="I866" s="15">
        <v>1</v>
      </c>
      <c r="J866" s="54"/>
    </row>
    <row r="867" spans="1:10" x14ac:dyDescent="0.3">
      <c r="A867" t="s">
        <v>207</v>
      </c>
      <c r="B867" t="s">
        <v>290</v>
      </c>
      <c r="C867" t="s">
        <v>1378</v>
      </c>
      <c r="D867" s="15" t="s">
        <v>1379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54"/>
    </row>
    <row r="868" spans="1:10" x14ac:dyDescent="0.3">
      <c r="A868" t="s">
        <v>207</v>
      </c>
      <c r="B868" t="s">
        <v>290</v>
      </c>
      <c r="C868" t="s">
        <v>1429</v>
      </c>
      <c r="D868" s="15" t="s">
        <v>1430</v>
      </c>
      <c r="E868" s="15">
        <v>0</v>
      </c>
      <c r="F868" s="15">
        <v>1</v>
      </c>
      <c r="G868" s="15">
        <v>2</v>
      </c>
      <c r="H868" s="15">
        <v>3</v>
      </c>
      <c r="I868" s="15">
        <v>3</v>
      </c>
      <c r="J868" s="54"/>
    </row>
    <row r="869" spans="1:10" x14ac:dyDescent="0.3">
      <c r="A869" t="s">
        <v>207</v>
      </c>
      <c r="B869" t="s">
        <v>290</v>
      </c>
      <c r="C869" t="s">
        <v>1521</v>
      </c>
      <c r="D869" s="15" t="s">
        <v>1522</v>
      </c>
      <c r="E869" s="15">
        <v>0</v>
      </c>
      <c r="F869" s="15">
        <v>1</v>
      </c>
      <c r="G869" s="15">
        <v>1</v>
      </c>
      <c r="H869" s="15">
        <v>2</v>
      </c>
      <c r="I869" s="15">
        <v>2</v>
      </c>
      <c r="J869" s="54"/>
    </row>
    <row r="870" spans="1:10" x14ac:dyDescent="0.3">
      <c r="A870" t="s">
        <v>207</v>
      </c>
      <c r="B870" t="s">
        <v>290</v>
      </c>
      <c r="C870" t="s">
        <v>1548</v>
      </c>
      <c r="D870" s="15" t="s">
        <v>1549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  <c r="J870" s="54"/>
    </row>
    <row r="871" spans="1:10" x14ac:dyDescent="0.3">
      <c r="A871" t="s">
        <v>207</v>
      </c>
      <c r="B871" t="s">
        <v>290</v>
      </c>
      <c r="C871" t="s">
        <v>1651</v>
      </c>
      <c r="D871" s="15" t="s">
        <v>1652</v>
      </c>
      <c r="E871" s="15">
        <v>1</v>
      </c>
      <c r="F871" s="15">
        <v>0</v>
      </c>
      <c r="G871" s="15">
        <v>0</v>
      </c>
      <c r="H871" s="15">
        <v>0</v>
      </c>
      <c r="I871" s="15">
        <v>1</v>
      </c>
      <c r="J871" s="54"/>
    </row>
    <row r="872" spans="1:10" x14ac:dyDescent="0.3">
      <c r="A872" t="s">
        <v>207</v>
      </c>
      <c r="B872" t="s">
        <v>290</v>
      </c>
      <c r="C872" t="s">
        <v>1801</v>
      </c>
      <c r="D872" s="15" t="s">
        <v>1802</v>
      </c>
      <c r="E872" s="15">
        <v>0</v>
      </c>
      <c r="F872" s="15">
        <v>0</v>
      </c>
      <c r="G872" s="15">
        <v>3</v>
      </c>
      <c r="H872" s="15">
        <v>3</v>
      </c>
      <c r="I872" s="15">
        <v>3</v>
      </c>
      <c r="J872" s="54"/>
    </row>
    <row r="873" spans="1:10" x14ac:dyDescent="0.3">
      <c r="A873" t="s">
        <v>207</v>
      </c>
      <c r="B873" t="s">
        <v>290</v>
      </c>
      <c r="C873" t="s">
        <v>1885</v>
      </c>
      <c r="D873" s="15" t="s">
        <v>1886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54"/>
    </row>
    <row r="874" spans="1:10" x14ac:dyDescent="0.3">
      <c r="A874" t="s">
        <v>207</v>
      </c>
      <c r="B874" t="s">
        <v>290</v>
      </c>
      <c r="C874" t="s">
        <v>1843</v>
      </c>
      <c r="D874" s="15" t="s">
        <v>1844</v>
      </c>
      <c r="E874" s="15">
        <v>0</v>
      </c>
      <c r="F874" s="15">
        <v>0</v>
      </c>
      <c r="G874" s="15">
        <v>1</v>
      </c>
      <c r="H874" s="15">
        <v>1</v>
      </c>
      <c r="I874" s="15">
        <v>1</v>
      </c>
      <c r="J874" s="54"/>
    </row>
    <row r="875" spans="1:10" x14ac:dyDescent="0.3">
      <c r="A875" t="s">
        <v>207</v>
      </c>
      <c r="B875" t="s">
        <v>290</v>
      </c>
      <c r="C875" t="s">
        <v>1931</v>
      </c>
      <c r="D875" s="15" t="s">
        <v>1932</v>
      </c>
      <c r="E875" s="15">
        <v>2</v>
      </c>
      <c r="F875" s="15">
        <v>0</v>
      </c>
      <c r="G875" s="15">
        <v>3</v>
      </c>
      <c r="H875" s="15">
        <v>3</v>
      </c>
      <c r="I875" s="15">
        <v>5</v>
      </c>
      <c r="J875" s="54"/>
    </row>
    <row r="876" spans="1:10" x14ac:dyDescent="0.3">
      <c r="A876" t="s">
        <v>207</v>
      </c>
      <c r="B876" t="s">
        <v>290</v>
      </c>
      <c r="C876" t="s">
        <v>1941</v>
      </c>
      <c r="D876" s="15" t="s">
        <v>1942</v>
      </c>
      <c r="E876" s="15">
        <v>0</v>
      </c>
      <c r="F876" s="15">
        <v>0</v>
      </c>
      <c r="G876" s="15">
        <v>1</v>
      </c>
      <c r="H876" s="15">
        <v>1</v>
      </c>
      <c r="I876" s="15">
        <v>1</v>
      </c>
      <c r="J876" s="54"/>
    </row>
    <row r="877" spans="1:10" x14ac:dyDescent="0.3">
      <c r="A877" t="s">
        <v>207</v>
      </c>
      <c r="B877" t="s">
        <v>290</v>
      </c>
      <c r="C877" t="s">
        <v>1983</v>
      </c>
      <c r="D877" s="15" t="s">
        <v>1984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54"/>
    </row>
    <row r="878" spans="1:10" x14ac:dyDescent="0.3">
      <c r="A878" t="s">
        <v>207</v>
      </c>
      <c r="B878" t="s">
        <v>290</v>
      </c>
      <c r="C878" t="s">
        <v>2069</v>
      </c>
      <c r="D878" s="15" t="s">
        <v>2070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  <c r="J878" s="54"/>
    </row>
    <row r="879" spans="1:10" x14ac:dyDescent="0.3">
      <c r="A879" t="s">
        <v>207</v>
      </c>
      <c r="B879" t="s">
        <v>290</v>
      </c>
      <c r="C879" t="s">
        <v>2261</v>
      </c>
      <c r="D879" s="15" t="s">
        <v>2262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54"/>
    </row>
    <row r="880" spans="1:10" x14ac:dyDescent="0.3">
      <c r="A880" t="s">
        <v>207</v>
      </c>
      <c r="B880" t="s">
        <v>290</v>
      </c>
      <c r="C880" t="s">
        <v>2447</v>
      </c>
      <c r="D880" s="15" t="s">
        <v>2448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54"/>
    </row>
    <row r="881" spans="1:10" x14ac:dyDescent="0.3">
      <c r="A881" t="s">
        <v>207</v>
      </c>
      <c r="B881" t="s">
        <v>290</v>
      </c>
      <c r="C881" t="s">
        <v>2485</v>
      </c>
      <c r="D881" s="15" t="s">
        <v>2486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54"/>
    </row>
    <row r="882" spans="1:10" x14ac:dyDescent="0.3">
      <c r="A882" t="s">
        <v>207</v>
      </c>
      <c r="B882" t="s">
        <v>290</v>
      </c>
      <c r="C882" t="s">
        <v>2716</v>
      </c>
      <c r="D882" s="15" t="s">
        <v>2717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  <c r="J882" s="54"/>
    </row>
    <row r="883" spans="1:10" x14ac:dyDescent="0.3">
      <c r="A883" t="s">
        <v>207</v>
      </c>
      <c r="B883" t="s">
        <v>290</v>
      </c>
      <c r="C883" t="s">
        <v>2830</v>
      </c>
      <c r="D883" s="15" t="s">
        <v>2831</v>
      </c>
      <c r="E883" s="15">
        <v>1</v>
      </c>
      <c r="F883" s="15">
        <v>0</v>
      </c>
      <c r="G883" s="15">
        <v>1</v>
      </c>
      <c r="H883" s="15">
        <v>1</v>
      </c>
      <c r="I883" s="15">
        <v>2</v>
      </c>
      <c r="J883" s="54"/>
    </row>
    <row r="884" spans="1:10" x14ac:dyDescent="0.3">
      <c r="A884" t="s">
        <v>207</v>
      </c>
      <c r="B884" t="s">
        <v>290</v>
      </c>
      <c r="C884" t="s">
        <v>2893</v>
      </c>
      <c r="D884" s="15" t="s">
        <v>2894</v>
      </c>
      <c r="E884" s="15">
        <v>1</v>
      </c>
      <c r="F884" s="15">
        <v>1</v>
      </c>
      <c r="G884" s="15">
        <v>0</v>
      </c>
      <c r="H884" s="15">
        <v>1</v>
      </c>
      <c r="I884" s="15">
        <v>2</v>
      </c>
      <c r="J884" s="54"/>
    </row>
    <row r="885" spans="1:10" x14ac:dyDescent="0.3">
      <c r="A885" t="s">
        <v>207</v>
      </c>
      <c r="B885" t="s">
        <v>290</v>
      </c>
      <c r="C885" t="s">
        <v>2927</v>
      </c>
      <c r="D885" s="15" t="s">
        <v>2928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54"/>
    </row>
    <row r="886" spans="1:10" x14ac:dyDescent="0.3">
      <c r="A886" t="s">
        <v>207</v>
      </c>
      <c r="B886" t="s">
        <v>290</v>
      </c>
      <c r="C886" t="s">
        <v>2935</v>
      </c>
      <c r="D886" s="15" t="s">
        <v>2936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  <c r="J886" s="54"/>
    </row>
    <row r="887" spans="1:10" x14ac:dyDescent="0.3">
      <c r="A887" t="s">
        <v>207</v>
      </c>
      <c r="B887" t="s">
        <v>290</v>
      </c>
      <c r="C887" t="s">
        <v>3009</v>
      </c>
      <c r="D887" s="15" t="s">
        <v>3010</v>
      </c>
      <c r="E887" s="15">
        <v>0</v>
      </c>
      <c r="F887" s="15">
        <v>0</v>
      </c>
      <c r="G887" s="15">
        <v>2</v>
      </c>
      <c r="H887" s="15">
        <v>2</v>
      </c>
      <c r="I887" s="15">
        <v>2</v>
      </c>
      <c r="J887" s="54"/>
    </row>
    <row r="888" spans="1:10" x14ac:dyDescent="0.3">
      <c r="A888" t="s">
        <v>207</v>
      </c>
      <c r="B888" t="s">
        <v>290</v>
      </c>
      <c r="C888" t="s">
        <v>3035</v>
      </c>
      <c r="D888" s="15" t="s">
        <v>3036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  <c r="J888" s="54"/>
    </row>
    <row r="889" spans="1:10" x14ac:dyDescent="0.3">
      <c r="A889" t="s">
        <v>207</v>
      </c>
      <c r="B889" t="s">
        <v>290</v>
      </c>
      <c r="C889" t="s">
        <v>3041</v>
      </c>
      <c r="D889" s="15" t="s">
        <v>3042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54"/>
    </row>
    <row r="890" spans="1:10" x14ac:dyDescent="0.3">
      <c r="A890" t="s">
        <v>207</v>
      </c>
      <c r="B890" t="s">
        <v>290</v>
      </c>
      <c r="C890" t="s">
        <v>3053</v>
      </c>
      <c r="D890" s="15" t="s">
        <v>3054</v>
      </c>
      <c r="E890" s="15">
        <v>0</v>
      </c>
      <c r="F890" s="15">
        <v>1</v>
      </c>
      <c r="G890" s="15">
        <v>1</v>
      </c>
      <c r="H890" s="15">
        <v>2</v>
      </c>
      <c r="I890" s="15">
        <v>2</v>
      </c>
      <c r="J890" s="54"/>
    </row>
    <row r="891" spans="1:10" x14ac:dyDescent="0.3">
      <c r="A891" t="s">
        <v>207</v>
      </c>
      <c r="B891" t="s">
        <v>290</v>
      </c>
      <c r="C891" t="s">
        <v>3075</v>
      </c>
      <c r="D891" s="15" t="s">
        <v>3076</v>
      </c>
      <c r="E891" s="15">
        <v>0</v>
      </c>
      <c r="F891" s="15">
        <v>0</v>
      </c>
      <c r="G891" s="15">
        <v>1</v>
      </c>
      <c r="H891" s="15">
        <v>1</v>
      </c>
      <c r="I891" s="15">
        <v>1</v>
      </c>
      <c r="J891" s="54"/>
    </row>
    <row r="892" spans="1:10" x14ac:dyDescent="0.3">
      <c r="A892" t="s">
        <v>207</v>
      </c>
      <c r="B892" t="s">
        <v>290</v>
      </c>
      <c r="C892" t="s">
        <v>3117</v>
      </c>
      <c r="D892" s="15" t="s">
        <v>3118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54"/>
    </row>
    <row r="893" spans="1:10" x14ac:dyDescent="0.3">
      <c r="A893" t="s">
        <v>207</v>
      </c>
      <c r="B893" t="s">
        <v>290</v>
      </c>
      <c r="C893" t="s">
        <v>3111</v>
      </c>
      <c r="D893" s="15" t="s">
        <v>3112</v>
      </c>
      <c r="E893" s="15">
        <v>5</v>
      </c>
      <c r="F893" s="15">
        <v>3</v>
      </c>
      <c r="G893" s="15">
        <v>9</v>
      </c>
      <c r="H893" s="15">
        <v>12</v>
      </c>
      <c r="I893" s="15">
        <v>17</v>
      </c>
      <c r="J893" s="54"/>
    </row>
    <row r="894" spans="1:10" x14ac:dyDescent="0.3">
      <c r="A894" t="s">
        <v>207</v>
      </c>
      <c r="B894" t="s">
        <v>290</v>
      </c>
      <c r="C894" t="s">
        <v>3153</v>
      </c>
      <c r="D894" s="15" t="s">
        <v>3154</v>
      </c>
      <c r="E894" s="15">
        <v>1</v>
      </c>
      <c r="F894" s="15">
        <v>0</v>
      </c>
      <c r="G894" s="15">
        <v>1</v>
      </c>
      <c r="H894" s="15">
        <v>1</v>
      </c>
      <c r="I894" s="15">
        <v>2</v>
      </c>
      <c r="J894" s="54"/>
    </row>
    <row r="895" spans="1:10" x14ac:dyDescent="0.3">
      <c r="A895" t="s">
        <v>207</v>
      </c>
      <c r="B895" t="s">
        <v>290</v>
      </c>
      <c r="C895" t="s">
        <v>3213</v>
      </c>
      <c r="D895" s="15" t="s">
        <v>3214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54"/>
    </row>
    <row r="896" spans="1:10" x14ac:dyDescent="0.3">
      <c r="A896" t="s">
        <v>207</v>
      </c>
      <c r="B896" t="s">
        <v>290</v>
      </c>
      <c r="C896" t="s">
        <v>3315</v>
      </c>
      <c r="D896" s="15" t="s">
        <v>3316</v>
      </c>
      <c r="E896" s="15">
        <v>0</v>
      </c>
      <c r="F896" s="15">
        <v>1</v>
      </c>
      <c r="G896" s="15">
        <v>1</v>
      </c>
      <c r="H896" s="15">
        <v>2</v>
      </c>
      <c r="I896" s="15">
        <v>2</v>
      </c>
      <c r="J896" s="54"/>
    </row>
    <row r="897" spans="1:10" x14ac:dyDescent="0.3">
      <c r="A897" t="s">
        <v>207</v>
      </c>
      <c r="B897" t="s">
        <v>290</v>
      </c>
      <c r="C897" t="s">
        <v>3317</v>
      </c>
      <c r="D897" s="15" t="s">
        <v>3318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54"/>
    </row>
    <row r="898" spans="1:10" x14ac:dyDescent="0.3">
      <c r="A898" t="s">
        <v>207</v>
      </c>
      <c r="B898" t="s">
        <v>290</v>
      </c>
      <c r="C898" t="s">
        <v>3522</v>
      </c>
      <c r="D898" s="15" t="s">
        <v>3523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54"/>
    </row>
    <row r="899" spans="1:10" x14ac:dyDescent="0.3">
      <c r="A899" t="s">
        <v>207</v>
      </c>
      <c r="B899" t="s">
        <v>290</v>
      </c>
      <c r="C899" t="s">
        <v>3526</v>
      </c>
      <c r="D899" s="15" t="s">
        <v>3527</v>
      </c>
      <c r="E899" s="15">
        <v>0</v>
      </c>
      <c r="F899" s="15">
        <v>1</v>
      </c>
      <c r="G899" s="15">
        <v>0</v>
      </c>
      <c r="H899" s="15">
        <v>1</v>
      </c>
      <c r="I899" s="15">
        <v>1</v>
      </c>
      <c r="J899" s="54"/>
    </row>
    <row r="900" spans="1:10" x14ac:dyDescent="0.3">
      <c r="A900" t="s">
        <v>207</v>
      </c>
      <c r="B900" t="s">
        <v>290</v>
      </c>
      <c r="C900" t="s">
        <v>3536</v>
      </c>
      <c r="D900" s="15" t="s">
        <v>3537</v>
      </c>
      <c r="E900" s="15">
        <v>3</v>
      </c>
      <c r="F900" s="15">
        <v>1</v>
      </c>
      <c r="G900" s="15">
        <v>2</v>
      </c>
      <c r="H900" s="15">
        <v>3</v>
      </c>
      <c r="I900" s="15">
        <v>6</v>
      </c>
      <c r="J900" s="54"/>
    </row>
    <row r="901" spans="1:10" x14ac:dyDescent="0.3">
      <c r="A901" t="s">
        <v>207</v>
      </c>
      <c r="B901" t="s">
        <v>290</v>
      </c>
      <c r="C901" t="s">
        <v>3548</v>
      </c>
      <c r="D901" s="15" t="s">
        <v>3549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54"/>
    </row>
    <row r="902" spans="1:10" x14ac:dyDescent="0.3">
      <c r="A902" t="s">
        <v>207</v>
      </c>
      <c r="B902" t="s">
        <v>290</v>
      </c>
      <c r="C902" t="s">
        <v>3552</v>
      </c>
      <c r="D902" s="15" t="s">
        <v>3553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54"/>
    </row>
    <row r="903" spans="1:10" x14ac:dyDescent="0.3">
      <c r="A903" t="s">
        <v>207</v>
      </c>
      <c r="B903" t="s">
        <v>290</v>
      </c>
      <c r="C903" t="s">
        <v>3554</v>
      </c>
      <c r="D903" s="15" t="s">
        <v>3555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54"/>
    </row>
    <row r="904" spans="1:10" x14ac:dyDescent="0.3">
      <c r="A904" t="s">
        <v>207</v>
      </c>
      <c r="B904" t="s">
        <v>290</v>
      </c>
      <c r="C904" t="s">
        <v>3558</v>
      </c>
      <c r="D904" s="15" t="s">
        <v>3559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54"/>
    </row>
    <row r="905" spans="1:10" x14ac:dyDescent="0.3">
      <c r="A905" t="s">
        <v>207</v>
      </c>
      <c r="B905" t="s">
        <v>290</v>
      </c>
      <c r="C905" t="s">
        <v>3646</v>
      </c>
      <c r="D905" s="15" t="s">
        <v>3647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54"/>
    </row>
    <row r="906" spans="1:10" x14ac:dyDescent="0.3">
      <c r="A906" t="s">
        <v>207</v>
      </c>
      <c r="B906" t="s">
        <v>290</v>
      </c>
      <c r="C906" t="s">
        <v>3680</v>
      </c>
      <c r="D906" s="15" t="s">
        <v>3681</v>
      </c>
      <c r="E906" s="15">
        <v>0</v>
      </c>
      <c r="F906" s="15">
        <v>1</v>
      </c>
      <c r="G906" s="15">
        <v>4</v>
      </c>
      <c r="H906" s="15">
        <v>5</v>
      </c>
      <c r="I906" s="15">
        <v>5</v>
      </c>
      <c r="J906" s="54"/>
    </row>
    <row r="907" spans="1:10" x14ac:dyDescent="0.3">
      <c r="A907" t="s">
        <v>207</v>
      </c>
      <c r="B907" t="s">
        <v>290</v>
      </c>
      <c r="C907" t="s">
        <v>3705</v>
      </c>
      <c r="D907" s="15" t="s">
        <v>3706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54"/>
    </row>
    <row r="908" spans="1:10" x14ac:dyDescent="0.3">
      <c r="A908" t="s">
        <v>207</v>
      </c>
      <c r="B908" t="s">
        <v>290</v>
      </c>
      <c r="C908" t="s">
        <v>3888</v>
      </c>
      <c r="D908" s="15" t="s">
        <v>3889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54"/>
    </row>
    <row r="909" spans="1:10" x14ac:dyDescent="0.3">
      <c r="A909" t="s">
        <v>207</v>
      </c>
      <c r="B909" t="s">
        <v>290</v>
      </c>
      <c r="C909" t="s">
        <v>3952</v>
      </c>
      <c r="D909" s="15" t="s">
        <v>3953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54"/>
    </row>
    <row r="910" spans="1:10" x14ac:dyDescent="0.3">
      <c r="A910" t="s">
        <v>207</v>
      </c>
      <c r="B910" t="s">
        <v>290</v>
      </c>
      <c r="C910" t="s">
        <v>4060</v>
      </c>
      <c r="D910" s="15" t="s">
        <v>4061</v>
      </c>
      <c r="E910" s="15">
        <v>0</v>
      </c>
      <c r="F910" s="15">
        <v>0</v>
      </c>
      <c r="G910" s="15">
        <v>1</v>
      </c>
      <c r="H910" s="15">
        <v>1</v>
      </c>
      <c r="I910" s="15">
        <v>1</v>
      </c>
      <c r="J910" s="54"/>
    </row>
    <row r="911" spans="1:10" x14ac:dyDescent="0.3">
      <c r="A911" t="s">
        <v>207</v>
      </c>
      <c r="B911" t="s">
        <v>290</v>
      </c>
      <c r="C911" t="s">
        <v>4101</v>
      </c>
      <c r="D911" s="15" t="s">
        <v>4102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54"/>
    </row>
    <row r="912" spans="1:10" x14ac:dyDescent="0.3">
      <c r="A912" t="s">
        <v>207</v>
      </c>
      <c r="B912" t="s">
        <v>290</v>
      </c>
      <c r="C912" t="s">
        <v>4111</v>
      </c>
      <c r="D912" s="15" t="s">
        <v>4112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54"/>
    </row>
    <row r="913" spans="1:10" x14ac:dyDescent="0.3">
      <c r="A913" t="s">
        <v>207</v>
      </c>
      <c r="B913" t="s">
        <v>290</v>
      </c>
      <c r="C913" t="s">
        <v>4763</v>
      </c>
      <c r="D913" s="15" t="s">
        <v>4764</v>
      </c>
      <c r="E913" s="15">
        <v>1</v>
      </c>
      <c r="F913" s="15">
        <v>0</v>
      </c>
      <c r="G913" s="15">
        <v>2</v>
      </c>
      <c r="H913" s="15">
        <v>2</v>
      </c>
      <c r="I913" s="15">
        <v>3</v>
      </c>
      <c r="J913" s="54"/>
    </row>
    <row r="914" spans="1:10" x14ac:dyDescent="0.3">
      <c r="A914" t="s">
        <v>207</v>
      </c>
      <c r="B914" t="s">
        <v>290</v>
      </c>
      <c r="C914" t="s">
        <v>4787</v>
      </c>
      <c r="D914" s="15" t="s">
        <v>4788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54"/>
    </row>
    <row r="915" spans="1:10" x14ac:dyDescent="0.3">
      <c r="A915" t="s">
        <v>207</v>
      </c>
      <c r="B915" t="s">
        <v>290</v>
      </c>
      <c r="C915" t="s">
        <v>4974</v>
      </c>
      <c r="D915" s="15" t="s">
        <v>4975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54"/>
    </row>
    <row r="916" spans="1:10" x14ac:dyDescent="0.3">
      <c r="A916" t="s">
        <v>207</v>
      </c>
      <c r="B916" t="s">
        <v>290</v>
      </c>
      <c r="C916" t="s">
        <v>5032</v>
      </c>
      <c r="D916" s="15" t="s">
        <v>5033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54"/>
    </row>
    <row r="917" spans="1:10" x14ac:dyDescent="0.3">
      <c r="A917" t="s">
        <v>207</v>
      </c>
      <c r="B917" t="s">
        <v>290</v>
      </c>
      <c r="C917" t="s">
        <v>5204</v>
      </c>
      <c r="D917" s="15" t="s">
        <v>5205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54"/>
    </row>
    <row r="918" spans="1:10" x14ac:dyDescent="0.3">
      <c r="A918" t="s">
        <v>207</v>
      </c>
      <c r="B918" t="s">
        <v>290</v>
      </c>
      <c r="C918" t="s">
        <v>5208</v>
      </c>
      <c r="D918" s="15" t="s">
        <v>5209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54"/>
    </row>
    <row r="919" spans="1:10" x14ac:dyDescent="0.3">
      <c r="A919" t="s">
        <v>207</v>
      </c>
      <c r="B919" t="s">
        <v>290</v>
      </c>
      <c r="C919" t="s">
        <v>5442</v>
      </c>
      <c r="D919" s="15" t="s">
        <v>5443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54"/>
    </row>
    <row r="920" spans="1:10" x14ac:dyDescent="0.3">
      <c r="A920" t="s">
        <v>207</v>
      </c>
      <c r="B920" t="s">
        <v>290</v>
      </c>
      <c r="C920" t="s">
        <v>5563</v>
      </c>
      <c r="D920" s="15" t="s">
        <v>5564</v>
      </c>
      <c r="E920" s="15">
        <v>2</v>
      </c>
      <c r="F920" s="15">
        <v>0</v>
      </c>
      <c r="G920" s="15">
        <v>2</v>
      </c>
      <c r="H920" s="15">
        <v>2</v>
      </c>
      <c r="I920" s="15">
        <v>4</v>
      </c>
      <c r="J920" s="54"/>
    </row>
    <row r="921" spans="1:10" x14ac:dyDescent="0.3">
      <c r="A921" t="s">
        <v>207</v>
      </c>
      <c r="B921" t="s">
        <v>290</v>
      </c>
      <c r="C921" t="s">
        <v>5900</v>
      </c>
      <c r="D921" s="15" t="s">
        <v>5901</v>
      </c>
      <c r="E921" s="15">
        <v>0</v>
      </c>
      <c r="F921" s="15">
        <v>0</v>
      </c>
      <c r="G921" s="15">
        <v>1</v>
      </c>
      <c r="H921" s="15">
        <v>1</v>
      </c>
      <c r="I921" s="15">
        <v>1</v>
      </c>
      <c r="J921" s="54"/>
    </row>
    <row r="922" spans="1:10" x14ac:dyDescent="0.3">
      <c r="A922" t="s">
        <v>207</v>
      </c>
      <c r="B922" t="s">
        <v>290</v>
      </c>
      <c r="C922" t="s">
        <v>5916</v>
      </c>
      <c r="D922" s="15" t="s">
        <v>5917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  <c r="J922" s="54"/>
    </row>
    <row r="923" spans="1:10" x14ac:dyDescent="0.3">
      <c r="A923" t="s">
        <v>207</v>
      </c>
      <c r="B923" t="s">
        <v>290</v>
      </c>
      <c r="C923" t="s">
        <v>5934</v>
      </c>
      <c r="D923" s="15" t="s">
        <v>5935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54"/>
    </row>
    <row r="924" spans="1:10" x14ac:dyDescent="0.3">
      <c r="A924" t="s">
        <v>207</v>
      </c>
      <c r="B924" t="s">
        <v>290</v>
      </c>
      <c r="C924" t="s">
        <v>5946</v>
      </c>
      <c r="D924" s="15" t="s">
        <v>5947</v>
      </c>
      <c r="E924" s="15">
        <v>1</v>
      </c>
      <c r="F924" s="15">
        <v>0</v>
      </c>
      <c r="G924" s="15">
        <v>0</v>
      </c>
      <c r="H924" s="15">
        <v>0</v>
      </c>
      <c r="I924" s="15">
        <v>1</v>
      </c>
      <c r="J924" s="54"/>
    </row>
    <row r="925" spans="1:10" x14ac:dyDescent="0.3">
      <c r="A925" t="s">
        <v>207</v>
      </c>
      <c r="B925" t="s">
        <v>290</v>
      </c>
      <c r="C925" t="s">
        <v>5948</v>
      </c>
      <c r="D925" s="15" t="s">
        <v>5949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54"/>
    </row>
    <row r="926" spans="1:10" x14ac:dyDescent="0.3">
      <c r="A926" t="s">
        <v>207</v>
      </c>
      <c r="B926" t="s">
        <v>290</v>
      </c>
      <c r="C926" t="s">
        <v>5976</v>
      </c>
      <c r="D926" s="15" t="s">
        <v>5977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54"/>
    </row>
    <row r="927" spans="1:10" x14ac:dyDescent="0.3">
      <c r="A927" t="s">
        <v>207</v>
      </c>
      <c r="B927" t="s">
        <v>290</v>
      </c>
      <c r="C927" t="s">
        <v>5999</v>
      </c>
      <c r="D927" s="15" t="s">
        <v>6000</v>
      </c>
      <c r="E927" s="15">
        <v>0</v>
      </c>
      <c r="F927" s="15">
        <v>0</v>
      </c>
      <c r="G927" s="15">
        <v>1</v>
      </c>
      <c r="H927" s="15">
        <v>1</v>
      </c>
      <c r="I927" s="15">
        <v>1</v>
      </c>
      <c r="J927" s="54"/>
    </row>
    <row r="928" spans="1:10" x14ac:dyDescent="0.3">
      <c r="A928" t="s">
        <v>207</v>
      </c>
      <c r="B928" t="s">
        <v>290</v>
      </c>
      <c r="C928" t="s">
        <v>6001</v>
      </c>
      <c r="D928" s="15" t="s">
        <v>6002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54"/>
    </row>
    <row r="929" spans="1:10" x14ac:dyDescent="0.3">
      <c r="A929" t="s">
        <v>207</v>
      </c>
      <c r="B929" t="s">
        <v>290</v>
      </c>
      <c r="C929" t="s">
        <v>6032</v>
      </c>
      <c r="D929" s="15" t="s">
        <v>6033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54"/>
    </row>
    <row r="930" spans="1:10" x14ac:dyDescent="0.3">
      <c r="A930" t="s">
        <v>207</v>
      </c>
      <c r="B930" t="s">
        <v>290</v>
      </c>
      <c r="C930" t="s">
        <v>6123</v>
      </c>
      <c r="D930" s="15" t="s">
        <v>6124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  <c r="J930" s="54"/>
    </row>
    <row r="931" spans="1:10" x14ac:dyDescent="0.3">
      <c r="A931" t="s">
        <v>207</v>
      </c>
      <c r="B931" t="s">
        <v>290</v>
      </c>
      <c r="C931" t="s">
        <v>6155</v>
      </c>
      <c r="D931" s="15" t="s">
        <v>6156</v>
      </c>
      <c r="E931" s="15">
        <v>0</v>
      </c>
      <c r="F931" s="15">
        <v>0</v>
      </c>
      <c r="G931" s="15">
        <v>1</v>
      </c>
      <c r="H931" s="15">
        <v>1</v>
      </c>
      <c r="I931" s="15">
        <v>1</v>
      </c>
      <c r="J931" s="54"/>
    </row>
    <row r="932" spans="1:10" x14ac:dyDescent="0.3">
      <c r="A932" t="s">
        <v>207</v>
      </c>
      <c r="B932" t="s">
        <v>290</v>
      </c>
      <c r="C932" t="s">
        <v>6206</v>
      </c>
      <c r="D932" s="15" t="s">
        <v>6207</v>
      </c>
      <c r="E932" s="15">
        <v>1</v>
      </c>
      <c r="F932" s="15">
        <v>0</v>
      </c>
      <c r="G932" s="15">
        <v>2</v>
      </c>
      <c r="H932" s="15">
        <v>2</v>
      </c>
      <c r="I932" s="15">
        <v>3</v>
      </c>
      <c r="J932" s="54"/>
    </row>
    <row r="933" spans="1:10" x14ac:dyDescent="0.3">
      <c r="A933" t="s">
        <v>207</v>
      </c>
      <c r="B933" t="s">
        <v>290</v>
      </c>
      <c r="C933" t="s">
        <v>6317</v>
      </c>
      <c r="D933" s="15" t="s">
        <v>6318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54"/>
    </row>
    <row r="934" spans="1:10" x14ac:dyDescent="0.3">
      <c r="A934" t="s">
        <v>207</v>
      </c>
      <c r="B934" t="s">
        <v>290</v>
      </c>
      <c r="C934" t="s">
        <v>6552</v>
      </c>
      <c r="D934" s="15" t="s">
        <v>6553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54"/>
    </row>
    <row r="935" spans="1:10" x14ac:dyDescent="0.3">
      <c r="A935" t="s">
        <v>207</v>
      </c>
      <c r="B935" t="s">
        <v>290</v>
      </c>
      <c r="C935" t="s">
        <v>6586</v>
      </c>
      <c r="D935" s="15" t="s">
        <v>6587</v>
      </c>
      <c r="E935" s="15">
        <v>0</v>
      </c>
      <c r="F935" s="15">
        <v>0</v>
      </c>
      <c r="G935" s="15">
        <v>1</v>
      </c>
      <c r="H935" s="15">
        <v>1</v>
      </c>
      <c r="I935" s="15">
        <v>1</v>
      </c>
      <c r="J935" s="54"/>
    </row>
    <row r="936" spans="1:10" x14ac:dyDescent="0.3">
      <c r="A936" t="s">
        <v>207</v>
      </c>
      <c r="B936" t="s">
        <v>290</v>
      </c>
      <c r="C936" t="s">
        <v>6590</v>
      </c>
      <c r="D936" s="15" t="s">
        <v>6591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54"/>
    </row>
    <row r="937" spans="1:10" x14ac:dyDescent="0.3">
      <c r="A937" t="s">
        <v>207</v>
      </c>
      <c r="B937" t="s">
        <v>290</v>
      </c>
      <c r="C937" t="s">
        <v>6695</v>
      </c>
      <c r="D937" s="15" t="s">
        <v>6696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54"/>
    </row>
    <row r="938" spans="1:10" x14ac:dyDescent="0.3">
      <c r="A938" t="s">
        <v>207</v>
      </c>
      <c r="B938" t="s">
        <v>290</v>
      </c>
      <c r="C938" t="s">
        <v>6823</v>
      </c>
      <c r="D938" s="15" t="s">
        <v>6824</v>
      </c>
      <c r="E938" s="15">
        <v>0</v>
      </c>
      <c r="F938" s="15">
        <v>0</v>
      </c>
      <c r="G938" s="15">
        <v>1</v>
      </c>
      <c r="H938" s="15">
        <v>1</v>
      </c>
      <c r="I938" s="15">
        <v>1</v>
      </c>
      <c r="J938" s="54"/>
    </row>
    <row r="939" spans="1:10" x14ac:dyDescent="0.3">
      <c r="A939" t="s">
        <v>207</v>
      </c>
      <c r="B939" t="s">
        <v>290</v>
      </c>
      <c r="C939" t="s">
        <v>7128</v>
      </c>
      <c r="D939" s="15" t="s">
        <v>7129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54"/>
    </row>
    <row r="940" spans="1:10" x14ac:dyDescent="0.3">
      <c r="A940" t="s">
        <v>207</v>
      </c>
      <c r="B940" t="s">
        <v>290</v>
      </c>
      <c r="C940" t="s">
        <v>7606</v>
      </c>
      <c r="D940" s="15" t="s">
        <v>7607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54"/>
    </row>
    <row r="941" spans="1:10" x14ac:dyDescent="0.3">
      <c r="A941" t="s">
        <v>207</v>
      </c>
      <c r="B941" t="s">
        <v>290</v>
      </c>
      <c r="C941" t="s">
        <v>7852</v>
      </c>
      <c r="D941" s="15" t="s">
        <v>7853</v>
      </c>
      <c r="E941" s="15">
        <v>0</v>
      </c>
      <c r="F941" s="15">
        <v>0</v>
      </c>
      <c r="G941" s="15">
        <v>1</v>
      </c>
      <c r="H941" s="15">
        <v>1</v>
      </c>
      <c r="I941" s="15">
        <v>1</v>
      </c>
      <c r="J941" s="54"/>
    </row>
    <row r="942" spans="1:10" x14ac:dyDescent="0.3">
      <c r="A942" t="s">
        <v>207</v>
      </c>
      <c r="B942" t="s">
        <v>290</v>
      </c>
      <c r="C942" t="s">
        <v>7964</v>
      </c>
      <c r="D942" s="15" t="s">
        <v>7965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54"/>
    </row>
    <row r="943" spans="1:10" x14ac:dyDescent="0.3">
      <c r="A943" t="s">
        <v>207</v>
      </c>
      <c r="B943" t="s">
        <v>290</v>
      </c>
      <c r="C943" t="s">
        <v>8019</v>
      </c>
      <c r="D943" s="15" t="s">
        <v>8020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54"/>
    </row>
    <row r="944" spans="1:10" x14ac:dyDescent="0.3">
      <c r="A944" t="s">
        <v>207</v>
      </c>
      <c r="B944" t="s">
        <v>290</v>
      </c>
      <c r="C944" t="s">
        <v>8164</v>
      </c>
      <c r="D944" s="15" t="s">
        <v>8165</v>
      </c>
      <c r="E944" s="15">
        <v>0</v>
      </c>
      <c r="F944" s="15">
        <v>0</v>
      </c>
      <c r="G944" s="15">
        <v>1</v>
      </c>
      <c r="H944" s="15">
        <v>1</v>
      </c>
      <c r="I944" s="15">
        <v>1</v>
      </c>
      <c r="J944" s="54"/>
    </row>
    <row r="945" spans="1:10" x14ac:dyDescent="0.3">
      <c r="A945" t="s">
        <v>207</v>
      </c>
      <c r="B945" t="s">
        <v>290</v>
      </c>
      <c r="C945" t="s">
        <v>8239</v>
      </c>
      <c r="D945" s="15" t="s">
        <v>8240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54"/>
    </row>
    <row r="946" spans="1:10" x14ac:dyDescent="0.3">
      <c r="A946" t="s">
        <v>207</v>
      </c>
      <c r="B946" t="s">
        <v>290</v>
      </c>
      <c r="C946" t="s">
        <v>8253</v>
      </c>
      <c r="D946" s="15" t="s">
        <v>8254</v>
      </c>
      <c r="E946" s="15">
        <v>2</v>
      </c>
      <c r="F946" s="15">
        <v>0</v>
      </c>
      <c r="G946" s="15">
        <v>0</v>
      </c>
      <c r="H946" s="15">
        <v>0</v>
      </c>
      <c r="I946" s="15">
        <v>2</v>
      </c>
      <c r="J946" s="54"/>
    </row>
    <row r="947" spans="1:10" x14ac:dyDescent="0.3">
      <c r="A947" t="s">
        <v>207</v>
      </c>
      <c r="B947" t="s">
        <v>290</v>
      </c>
      <c r="C947" t="s">
        <v>8280</v>
      </c>
      <c r="D947" s="15" t="s">
        <v>8281</v>
      </c>
      <c r="E947" s="15">
        <v>0</v>
      </c>
      <c r="F947" s="15">
        <v>0</v>
      </c>
      <c r="G947" s="15">
        <v>1</v>
      </c>
      <c r="H947" s="15">
        <v>1</v>
      </c>
      <c r="I947" s="15">
        <v>1</v>
      </c>
      <c r="J947" s="54"/>
    </row>
    <row r="948" spans="1:10" x14ac:dyDescent="0.3">
      <c r="A948" t="s">
        <v>207</v>
      </c>
      <c r="B948" t="s">
        <v>290</v>
      </c>
      <c r="C948" t="s">
        <v>8290</v>
      </c>
      <c r="D948" s="15" t="s">
        <v>8291</v>
      </c>
      <c r="E948" s="15">
        <v>0</v>
      </c>
      <c r="F948" s="15">
        <v>0</v>
      </c>
      <c r="G948" s="15">
        <v>1</v>
      </c>
      <c r="H948" s="15">
        <v>1</v>
      </c>
      <c r="I948" s="15">
        <v>1</v>
      </c>
      <c r="J948" s="54"/>
    </row>
    <row r="949" spans="1:10" x14ac:dyDescent="0.3">
      <c r="A949" t="s">
        <v>207</v>
      </c>
      <c r="B949" t="s">
        <v>290</v>
      </c>
      <c r="C949" t="s">
        <v>8320</v>
      </c>
      <c r="D949" s="15" t="s">
        <v>8321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54"/>
    </row>
    <row r="950" spans="1:10" x14ac:dyDescent="0.3">
      <c r="A950" t="s">
        <v>207</v>
      </c>
      <c r="B950" t="s">
        <v>290</v>
      </c>
      <c r="C950" t="s">
        <v>8358</v>
      </c>
      <c r="D950" s="15" t="s">
        <v>8359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54"/>
    </row>
    <row r="951" spans="1:10" x14ac:dyDescent="0.3">
      <c r="A951" t="s">
        <v>207</v>
      </c>
      <c r="B951" t="s">
        <v>290</v>
      </c>
      <c r="C951" t="s">
        <v>8371</v>
      </c>
      <c r="D951" s="15" t="s">
        <v>8372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54"/>
    </row>
    <row r="952" spans="1:10" x14ac:dyDescent="0.3">
      <c r="A952" t="s">
        <v>207</v>
      </c>
      <c r="B952" t="s">
        <v>290</v>
      </c>
      <c r="C952" t="s">
        <v>8396</v>
      </c>
      <c r="D952" s="15" t="s">
        <v>8397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54"/>
    </row>
    <row r="953" spans="1:10" x14ac:dyDescent="0.3">
      <c r="A953" t="s">
        <v>207</v>
      </c>
      <c r="B953" t="s">
        <v>290</v>
      </c>
      <c r="C953" t="s">
        <v>8419</v>
      </c>
      <c r="D953" s="15" t="s">
        <v>8420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54"/>
    </row>
    <row r="954" spans="1:10" x14ac:dyDescent="0.3">
      <c r="A954" t="s">
        <v>207</v>
      </c>
      <c r="B954" t="s">
        <v>290</v>
      </c>
      <c r="C954" t="s">
        <v>8421</v>
      </c>
      <c r="D954" s="15" t="s">
        <v>8422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  <c r="J954" s="54"/>
    </row>
    <row r="955" spans="1:10" x14ac:dyDescent="0.3">
      <c r="A955" t="s">
        <v>207</v>
      </c>
      <c r="B955" t="s">
        <v>290</v>
      </c>
      <c r="C955" t="s">
        <v>8561</v>
      </c>
      <c r="D955" s="15" t="s">
        <v>8562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54"/>
    </row>
    <row r="956" spans="1:10" x14ac:dyDescent="0.3">
      <c r="A956" t="s">
        <v>207</v>
      </c>
      <c r="B956" t="s">
        <v>290</v>
      </c>
      <c r="C956" t="s">
        <v>8579</v>
      </c>
      <c r="D956" s="15" t="s">
        <v>8580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  <c r="J956" s="54"/>
    </row>
    <row r="957" spans="1:10" x14ac:dyDescent="0.3">
      <c r="A957" t="s">
        <v>207</v>
      </c>
      <c r="B957" t="s">
        <v>290</v>
      </c>
      <c r="C957" t="s">
        <v>8655</v>
      </c>
      <c r="D957" s="15" t="s">
        <v>8656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54"/>
    </row>
    <row r="958" spans="1:10" x14ac:dyDescent="0.3">
      <c r="A958" t="s">
        <v>207</v>
      </c>
      <c r="B958" t="s">
        <v>290</v>
      </c>
      <c r="C958" t="s">
        <v>8720</v>
      </c>
      <c r="D958" s="15" t="s">
        <v>8721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  <c r="J958" s="54"/>
    </row>
    <row r="959" spans="1:10" x14ac:dyDescent="0.3">
      <c r="A959" t="s">
        <v>207</v>
      </c>
      <c r="B959" t="s">
        <v>290</v>
      </c>
      <c r="C959" t="s">
        <v>8901</v>
      </c>
      <c r="D959" s="15" t="s">
        <v>8902</v>
      </c>
      <c r="E959" s="15">
        <v>1</v>
      </c>
      <c r="F959" s="15">
        <v>0</v>
      </c>
      <c r="G959" s="15">
        <v>0</v>
      </c>
      <c r="H959" s="15">
        <v>0</v>
      </c>
      <c r="I959" s="15">
        <v>1</v>
      </c>
      <c r="J959" s="54"/>
    </row>
    <row r="960" spans="1:10" x14ac:dyDescent="0.3">
      <c r="A960" t="s">
        <v>207</v>
      </c>
      <c r="B960" t="s">
        <v>290</v>
      </c>
      <c r="C960" t="s">
        <v>8909</v>
      </c>
      <c r="D960" s="15" t="s">
        <v>8910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  <c r="J960" s="54"/>
    </row>
    <row r="961" spans="1:10" x14ac:dyDescent="0.3">
      <c r="A961" t="s">
        <v>207</v>
      </c>
      <c r="B961" t="s">
        <v>290</v>
      </c>
      <c r="C961" t="s">
        <v>8955</v>
      </c>
      <c r="D961" s="15" t="s">
        <v>8956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54"/>
    </row>
    <row r="962" spans="1:10" x14ac:dyDescent="0.3">
      <c r="A962" t="s">
        <v>207</v>
      </c>
      <c r="B962" t="s">
        <v>290</v>
      </c>
      <c r="C962" t="s">
        <v>8979</v>
      </c>
      <c r="D962" s="15" t="s">
        <v>8980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  <c r="J962" s="54"/>
    </row>
    <row r="963" spans="1:10" x14ac:dyDescent="0.3">
      <c r="A963" t="s">
        <v>207</v>
      </c>
      <c r="B963" t="s">
        <v>290</v>
      </c>
      <c r="C963" t="s">
        <v>9062</v>
      </c>
      <c r="D963" s="15" t="s">
        <v>9063</v>
      </c>
      <c r="E963" s="15">
        <v>1</v>
      </c>
      <c r="F963" s="15">
        <v>0</v>
      </c>
      <c r="G963" s="15">
        <v>0</v>
      </c>
      <c r="H963" s="15">
        <v>0</v>
      </c>
      <c r="I963" s="15">
        <v>1</v>
      </c>
      <c r="J963" s="54"/>
    </row>
    <row r="964" spans="1:10" x14ac:dyDescent="0.3">
      <c r="A964" t="s">
        <v>207</v>
      </c>
      <c r="B964" t="s">
        <v>290</v>
      </c>
      <c r="C964" t="s">
        <v>9293</v>
      </c>
      <c r="D964" s="15" t="s">
        <v>9294</v>
      </c>
      <c r="E964" s="15">
        <v>4</v>
      </c>
      <c r="F964" s="15">
        <v>6</v>
      </c>
      <c r="G964" s="15">
        <v>12</v>
      </c>
      <c r="H964" s="15">
        <v>18</v>
      </c>
      <c r="I964" s="15">
        <v>22</v>
      </c>
      <c r="J964" s="54"/>
    </row>
    <row r="965" spans="1:10" x14ac:dyDescent="0.3">
      <c r="A965" t="s">
        <v>207</v>
      </c>
      <c r="B965" t="s">
        <v>290</v>
      </c>
      <c r="C965" t="s">
        <v>9343</v>
      </c>
      <c r="D965" s="15" t="s">
        <v>9344</v>
      </c>
      <c r="E965" s="15">
        <v>1</v>
      </c>
      <c r="F965" s="15">
        <v>0</v>
      </c>
      <c r="G965" s="15">
        <v>0</v>
      </c>
      <c r="H965" s="15">
        <v>0</v>
      </c>
      <c r="I965" s="15">
        <v>1</v>
      </c>
      <c r="J965" s="54"/>
    </row>
    <row r="966" spans="1:10" x14ac:dyDescent="0.3">
      <c r="A966" t="s">
        <v>207</v>
      </c>
      <c r="B966" t="s">
        <v>290</v>
      </c>
      <c r="C966" t="s">
        <v>9347</v>
      </c>
      <c r="D966" s="15" t="s">
        <v>9348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54"/>
    </row>
    <row r="967" spans="1:10" x14ac:dyDescent="0.3">
      <c r="A967" t="s">
        <v>207</v>
      </c>
      <c r="B967" t="s">
        <v>290</v>
      </c>
      <c r="C967" t="s">
        <v>9349</v>
      </c>
      <c r="D967" s="15" t="s">
        <v>9350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54"/>
    </row>
    <row r="968" spans="1:10" x14ac:dyDescent="0.3">
      <c r="A968" t="s">
        <v>207</v>
      </c>
      <c r="B968" t="s">
        <v>290</v>
      </c>
      <c r="C968" t="s">
        <v>9415</v>
      </c>
      <c r="D968" s="15" t="s">
        <v>9416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54"/>
    </row>
    <row r="969" spans="1:10" x14ac:dyDescent="0.3">
      <c r="A969" t="s">
        <v>207</v>
      </c>
      <c r="B969" t="s">
        <v>290</v>
      </c>
      <c r="C969" t="s">
        <v>9534</v>
      </c>
      <c r="D969" s="15" t="s">
        <v>9535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54"/>
    </row>
    <row r="970" spans="1:10" x14ac:dyDescent="0.3">
      <c r="A970" t="s">
        <v>207</v>
      </c>
      <c r="B970" t="s">
        <v>290</v>
      </c>
      <c r="C970" t="s">
        <v>9653</v>
      </c>
      <c r="D970" s="15" t="s">
        <v>9654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54"/>
    </row>
    <row r="971" spans="1:10" x14ac:dyDescent="0.3">
      <c r="A971" t="s">
        <v>207</v>
      </c>
      <c r="B971" t="s">
        <v>290</v>
      </c>
      <c r="C971" t="s">
        <v>9661</v>
      </c>
      <c r="D971" s="15" t="s">
        <v>9662</v>
      </c>
      <c r="E971" s="15">
        <v>1</v>
      </c>
      <c r="F971" s="15">
        <v>2</v>
      </c>
      <c r="G971" s="15">
        <v>5</v>
      </c>
      <c r="H971" s="15">
        <v>7</v>
      </c>
      <c r="I971" s="15">
        <v>8</v>
      </c>
      <c r="J971" s="54"/>
    </row>
    <row r="972" spans="1:10" x14ac:dyDescent="0.3">
      <c r="A972" t="s">
        <v>207</v>
      </c>
      <c r="B972" t="s">
        <v>290</v>
      </c>
      <c r="C972" t="s">
        <v>9665</v>
      </c>
      <c r="D972" s="15" t="s">
        <v>9666</v>
      </c>
      <c r="E972" s="15">
        <v>0</v>
      </c>
      <c r="F972" s="15">
        <v>0</v>
      </c>
      <c r="G972" s="15">
        <v>1</v>
      </c>
      <c r="H972" s="15">
        <v>1</v>
      </c>
      <c r="I972" s="15">
        <v>1</v>
      </c>
      <c r="J972" s="54"/>
    </row>
    <row r="973" spans="1:10" x14ac:dyDescent="0.3">
      <c r="A973" t="s">
        <v>207</v>
      </c>
      <c r="B973" t="s">
        <v>290</v>
      </c>
      <c r="C973" t="s">
        <v>9679</v>
      </c>
      <c r="D973" s="15" t="s">
        <v>9680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54"/>
    </row>
    <row r="974" spans="1:10" x14ac:dyDescent="0.3">
      <c r="A974" t="s">
        <v>207</v>
      </c>
      <c r="B974" t="s">
        <v>290</v>
      </c>
      <c r="C974" t="s">
        <v>9697</v>
      </c>
      <c r="D974" s="15" t="s">
        <v>9698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54"/>
    </row>
    <row r="975" spans="1:10" x14ac:dyDescent="0.3">
      <c r="A975" t="s">
        <v>207</v>
      </c>
      <c r="B975" t="s">
        <v>290</v>
      </c>
      <c r="C975" t="s">
        <v>9878</v>
      </c>
      <c r="D975" s="15" t="s">
        <v>9879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54"/>
    </row>
    <row r="976" spans="1:10" x14ac:dyDescent="0.3">
      <c r="A976" t="s">
        <v>207</v>
      </c>
      <c r="B976" t="s">
        <v>290</v>
      </c>
      <c r="C976" t="s">
        <v>9885</v>
      </c>
      <c r="D976" s="15" t="s">
        <v>9886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54"/>
    </row>
    <row r="977" spans="1:10" x14ac:dyDescent="0.3">
      <c r="A977" t="s">
        <v>207</v>
      </c>
      <c r="B977" t="s">
        <v>290</v>
      </c>
      <c r="C977" t="s">
        <v>9923</v>
      </c>
      <c r="D977" s="15" t="s">
        <v>9924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54"/>
    </row>
    <row r="978" spans="1:10" x14ac:dyDescent="0.3">
      <c r="A978" t="s">
        <v>207</v>
      </c>
      <c r="B978" t="s">
        <v>290</v>
      </c>
      <c r="C978" t="s">
        <v>9970</v>
      </c>
      <c r="D978" s="15" t="s">
        <v>9971</v>
      </c>
      <c r="E978" s="15">
        <v>1</v>
      </c>
      <c r="F978" s="15">
        <v>0</v>
      </c>
      <c r="G978" s="15">
        <v>2</v>
      </c>
      <c r="H978" s="15">
        <v>2</v>
      </c>
      <c r="I978" s="15">
        <v>3</v>
      </c>
      <c r="J978" s="54"/>
    </row>
    <row r="979" spans="1:10" x14ac:dyDescent="0.3">
      <c r="A979" t="s">
        <v>207</v>
      </c>
      <c r="B979" t="s">
        <v>290</v>
      </c>
      <c r="C979" t="s">
        <v>10280</v>
      </c>
      <c r="D979" s="15" t="s">
        <v>10281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54"/>
    </row>
    <row r="980" spans="1:10" x14ac:dyDescent="0.3">
      <c r="A980" t="s">
        <v>207</v>
      </c>
      <c r="B980" t="s">
        <v>290</v>
      </c>
      <c r="C980" t="s">
        <v>10613</v>
      </c>
      <c r="D980" s="15" t="s">
        <v>10614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54"/>
    </row>
    <row r="981" spans="1:10" x14ac:dyDescent="0.3">
      <c r="A981" t="s">
        <v>207</v>
      </c>
      <c r="B981" t="s">
        <v>290</v>
      </c>
      <c r="C981" t="s">
        <v>10684</v>
      </c>
      <c r="D981" s="15" t="s">
        <v>10685</v>
      </c>
      <c r="E981" s="15">
        <v>0</v>
      </c>
      <c r="F981" s="15">
        <v>0</v>
      </c>
      <c r="G981" s="15">
        <v>6</v>
      </c>
      <c r="H981" s="15">
        <v>6</v>
      </c>
      <c r="I981" s="15">
        <v>6</v>
      </c>
      <c r="J981" s="54"/>
    </row>
    <row r="982" spans="1:10" x14ac:dyDescent="0.3">
      <c r="A982" t="s">
        <v>207</v>
      </c>
      <c r="B982" t="s">
        <v>290</v>
      </c>
      <c r="C982" t="s">
        <v>10700</v>
      </c>
      <c r="D982" s="15" t="s">
        <v>10701</v>
      </c>
      <c r="E982" s="15">
        <v>1</v>
      </c>
      <c r="F982" s="15">
        <v>0</v>
      </c>
      <c r="G982" s="15">
        <v>2</v>
      </c>
      <c r="H982" s="15">
        <v>2</v>
      </c>
      <c r="I982" s="15">
        <v>3</v>
      </c>
      <c r="J982" s="54"/>
    </row>
    <row r="983" spans="1:10" x14ac:dyDescent="0.3">
      <c r="A983" t="s">
        <v>207</v>
      </c>
      <c r="B983" t="s">
        <v>290</v>
      </c>
      <c r="C983" t="s">
        <v>10706</v>
      </c>
      <c r="D983" s="15" t="s">
        <v>10707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54"/>
    </row>
    <row r="984" spans="1:10" x14ac:dyDescent="0.3">
      <c r="A984" t="s">
        <v>207</v>
      </c>
      <c r="B984" t="s">
        <v>290</v>
      </c>
      <c r="C984" t="s">
        <v>10728</v>
      </c>
      <c r="D984" s="15" t="s">
        <v>10729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54"/>
    </row>
    <row r="985" spans="1:10" x14ac:dyDescent="0.3">
      <c r="A985" t="s">
        <v>207</v>
      </c>
      <c r="B985" t="s">
        <v>290</v>
      </c>
      <c r="C985" t="s">
        <v>10734</v>
      </c>
      <c r="D985" s="15" t="s">
        <v>10735</v>
      </c>
      <c r="E985" s="15">
        <v>0</v>
      </c>
      <c r="F985" s="15">
        <v>0</v>
      </c>
      <c r="G985" s="15">
        <v>2</v>
      </c>
      <c r="H985" s="15">
        <v>2</v>
      </c>
      <c r="I985" s="15">
        <v>2</v>
      </c>
      <c r="J985" s="54"/>
    </row>
    <row r="986" spans="1:10" x14ac:dyDescent="0.3">
      <c r="A986" t="s">
        <v>207</v>
      </c>
      <c r="B986" t="s">
        <v>290</v>
      </c>
      <c r="C986" t="s">
        <v>10854</v>
      </c>
      <c r="D986" s="15" t="s">
        <v>10855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  <c r="J986" s="54"/>
    </row>
    <row r="987" spans="1:10" x14ac:dyDescent="0.3">
      <c r="A987" t="s">
        <v>207</v>
      </c>
      <c r="B987" t="s">
        <v>290</v>
      </c>
      <c r="C987" t="s">
        <v>10860</v>
      </c>
      <c r="D987" s="15" t="s">
        <v>10861</v>
      </c>
      <c r="E987" s="15">
        <v>0</v>
      </c>
      <c r="F987" s="15">
        <v>1</v>
      </c>
      <c r="G987" s="15">
        <v>3</v>
      </c>
      <c r="H987" s="15">
        <v>4</v>
      </c>
      <c r="I987" s="15">
        <v>4</v>
      </c>
      <c r="J987" s="54"/>
    </row>
    <row r="988" spans="1:10" x14ac:dyDescent="0.3">
      <c r="A988" t="s">
        <v>207</v>
      </c>
      <c r="B988" t="s">
        <v>290</v>
      </c>
      <c r="C988" t="s">
        <v>10900</v>
      </c>
      <c r="D988" s="15" t="s">
        <v>10901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54"/>
    </row>
    <row r="989" spans="1:10" x14ac:dyDescent="0.3">
      <c r="A989" t="s">
        <v>207</v>
      </c>
      <c r="B989" t="s">
        <v>290</v>
      </c>
      <c r="C989" t="s">
        <v>10949</v>
      </c>
      <c r="D989" s="15" t="s">
        <v>10950</v>
      </c>
      <c r="E989" s="15">
        <v>0</v>
      </c>
      <c r="F989" s="15">
        <v>1</v>
      </c>
      <c r="G989" s="15">
        <v>1</v>
      </c>
      <c r="H989" s="15">
        <v>2</v>
      </c>
      <c r="I989" s="15">
        <v>2</v>
      </c>
      <c r="J989" s="54"/>
    </row>
    <row r="990" spans="1:10" x14ac:dyDescent="0.3">
      <c r="A990" t="s">
        <v>207</v>
      </c>
      <c r="B990" t="s">
        <v>290</v>
      </c>
      <c r="C990" t="s">
        <v>11062</v>
      </c>
      <c r="D990" s="15" t="s">
        <v>11063</v>
      </c>
      <c r="E990" s="15">
        <v>0</v>
      </c>
      <c r="F990" s="15">
        <v>0</v>
      </c>
      <c r="G990" s="15">
        <v>1</v>
      </c>
      <c r="H990" s="15">
        <v>1</v>
      </c>
      <c r="I990" s="15">
        <v>1</v>
      </c>
      <c r="J990" s="54"/>
    </row>
    <row r="991" spans="1:10" x14ac:dyDescent="0.3">
      <c r="A991" t="s">
        <v>207</v>
      </c>
      <c r="B991" t="s">
        <v>290</v>
      </c>
      <c r="C991" t="s">
        <v>11084</v>
      </c>
      <c r="D991" s="15" t="s">
        <v>11085</v>
      </c>
      <c r="E991" s="15">
        <v>3</v>
      </c>
      <c r="F991" s="15">
        <v>0</v>
      </c>
      <c r="G991" s="15">
        <v>1</v>
      </c>
      <c r="H991" s="15">
        <v>1</v>
      </c>
      <c r="I991" s="15">
        <v>4</v>
      </c>
      <c r="J991" s="54"/>
    </row>
    <row r="992" spans="1:10" x14ac:dyDescent="0.3">
      <c r="A992" t="s">
        <v>207</v>
      </c>
      <c r="B992" t="s">
        <v>290</v>
      </c>
      <c r="C992" t="s">
        <v>11277</v>
      </c>
      <c r="D992" s="15" t="s">
        <v>11278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54"/>
    </row>
    <row r="993" spans="1:10" x14ac:dyDescent="0.3">
      <c r="A993" t="s">
        <v>207</v>
      </c>
      <c r="B993" t="s">
        <v>290</v>
      </c>
      <c r="C993" t="s">
        <v>11365</v>
      </c>
      <c r="D993" s="15" t="s">
        <v>11366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54"/>
    </row>
    <row r="994" spans="1:10" x14ac:dyDescent="0.3">
      <c r="A994" t="s">
        <v>207</v>
      </c>
      <c r="B994" t="s">
        <v>290</v>
      </c>
      <c r="C994" t="s">
        <v>11381</v>
      </c>
      <c r="D994" s="15" t="s">
        <v>11382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54"/>
    </row>
    <row r="995" spans="1:10" x14ac:dyDescent="0.3">
      <c r="A995" t="s">
        <v>207</v>
      </c>
      <c r="B995" t="s">
        <v>290</v>
      </c>
      <c r="C995" t="s">
        <v>11509</v>
      </c>
      <c r="D995" s="15" t="s">
        <v>11510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54"/>
    </row>
    <row r="996" spans="1:10" x14ac:dyDescent="0.3">
      <c r="A996" t="s">
        <v>207</v>
      </c>
      <c r="B996" t="s">
        <v>290</v>
      </c>
      <c r="C996" t="s">
        <v>11465</v>
      </c>
      <c r="D996" s="15" t="s">
        <v>11466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54"/>
    </row>
    <row r="997" spans="1:10" x14ac:dyDescent="0.3">
      <c r="A997" t="s">
        <v>207</v>
      </c>
      <c r="B997" t="s">
        <v>290</v>
      </c>
      <c r="C997" t="s">
        <v>11587</v>
      </c>
      <c r="D997" s="15" t="s">
        <v>11588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54"/>
    </row>
    <row r="998" spans="1:10" x14ac:dyDescent="0.3">
      <c r="A998" t="s">
        <v>207</v>
      </c>
      <c r="B998" t="s">
        <v>290</v>
      </c>
      <c r="C998" t="s">
        <v>11749</v>
      </c>
      <c r="D998" s="15" t="s">
        <v>11750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54"/>
    </row>
    <row r="999" spans="1:10" x14ac:dyDescent="0.3">
      <c r="A999" t="s">
        <v>207</v>
      </c>
      <c r="B999" t="s">
        <v>290</v>
      </c>
      <c r="C999" t="s">
        <v>11912</v>
      </c>
      <c r="D999" s="15" t="s">
        <v>11913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54"/>
    </row>
    <row r="1000" spans="1:10" x14ac:dyDescent="0.3">
      <c r="A1000" t="s">
        <v>207</v>
      </c>
      <c r="B1000" t="s">
        <v>290</v>
      </c>
      <c r="C1000" t="s">
        <v>11930</v>
      </c>
      <c r="D1000" s="15" t="s">
        <v>11931</v>
      </c>
      <c r="E1000" s="15">
        <v>1</v>
      </c>
      <c r="F1000" s="15">
        <v>1</v>
      </c>
      <c r="G1000" s="15">
        <v>4</v>
      </c>
      <c r="H1000" s="15">
        <v>5</v>
      </c>
      <c r="I1000" s="15">
        <v>6</v>
      </c>
      <c r="J1000" s="54"/>
    </row>
    <row r="1001" spans="1:10" x14ac:dyDescent="0.3">
      <c r="A1001" t="s">
        <v>207</v>
      </c>
      <c r="B1001" t="s">
        <v>290</v>
      </c>
      <c r="C1001" t="s">
        <v>12114</v>
      </c>
      <c r="D1001" s="15" t="s">
        <v>12115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54"/>
    </row>
    <row r="1002" spans="1:10" x14ac:dyDescent="0.3">
      <c r="A1002" t="s">
        <v>207</v>
      </c>
      <c r="B1002" t="s">
        <v>290</v>
      </c>
      <c r="C1002" t="s">
        <v>12237</v>
      </c>
      <c r="D1002" s="15" t="s">
        <v>12238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54"/>
    </row>
    <row r="1003" spans="1:10" x14ac:dyDescent="0.3">
      <c r="A1003" t="s">
        <v>207</v>
      </c>
      <c r="B1003" t="s">
        <v>290</v>
      </c>
      <c r="C1003" t="s">
        <v>12595</v>
      </c>
      <c r="D1003" s="15" t="s">
        <v>12596</v>
      </c>
      <c r="E1003" s="15">
        <v>0</v>
      </c>
      <c r="F1003" s="15">
        <v>0</v>
      </c>
      <c r="G1003" s="15">
        <v>3</v>
      </c>
      <c r="H1003" s="15">
        <v>3</v>
      </c>
      <c r="I1003" s="15">
        <v>3</v>
      </c>
      <c r="J1003" s="54"/>
    </row>
    <row r="1004" spans="1:10" x14ac:dyDescent="0.3">
      <c r="A1004" t="s">
        <v>207</v>
      </c>
      <c r="B1004" t="s">
        <v>290</v>
      </c>
      <c r="C1004" t="s">
        <v>12603</v>
      </c>
      <c r="D1004" s="15" t="s">
        <v>12604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54"/>
    </row>
    <row r="1005" spans="1:10" x14ac:dyDescent="0.3">
      <c r="A1005" t="s">
        <v>207</v>
      </c>
      <c r="B1005" t="s">
        <v>290</v>
      </c>
      <c r="C1005" t="s">
        <v>12853</v>
      </c>
      <c r="D1005" s="15" t="s">
        <v>12854</v>
      </c>
      <c r="E1005" s="15">
        <v>0</v>
      </c>
      <c r="F1005" s="15">
        <v>0</v>
      </c>
      <c r="G1005" s="15">
        <v>1</v>
      </c>
      <c r="H1005" s="15">
        <v>1</v>
      </c>
      <c r="I1005" s="15">
        <v>1</v>
      </c>
      <c r="J1005" s="54"/>
    </row>
    <row r="1006" spans="1:10" x14ac:dyDescent="0.3">
      <c r="A1006" t="s">
        <v>207</v>
      </c>
      <c r="B1006" t="s">
        <v>290</v>
      </c>
      <c r="C1006" t="s">
        <v>13059</v>
      </c>
      <c r="D1006" s="15" t="s">
        <v>13060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  <c r="J1006" s="54"/>
    </row>
    <row r="1007" spans="1:10" x14ac:dyDescent="0.3">
      <c r="A1007" t="s">
        <v>207</v>
      </c>
      <c r="B1007" t="s">
        <v>290</v>
      </c>
      <c r="C1007" t="s">
        <v>13064</v>
      </c>
      <c r="D1007" s="15" t="s">
        <v>13065</v>
      </c>
      <c r="E1007" s="15">
        <v>0</v>
      </c>
      <c r="F1007" s="15">
        <v>1</v>
      </c>
      <c r="G1007" s="15">
        <v>1</v>
      </c>
      <c r="H1007" s="15">
        <v>2</v>
      </c>
      <c r="I1007" s="15">
        <v>2</v>
      </c>
      <c r="J1007" s="54"/>
    </row>
    <row r="1008" spans="1:10" x14ac:dyDescent="0.3">
      <c r="A1008" t="s">
        <v>207</v>
      </c>
      <c r="B1008" t="s">
        <v>290</v>
      </c>
      <c r="C1008" t="s">
        <v>13409</v>
      </c>
      <c r="D1008" s="15" t="s">
        <v>13410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  <c r="J1008" s="54"/>
    </row>
    <row r="1009" spans="1:10" x14ac:dyDescent="0.3">
      <c r="A1009" t="s">
        <v>207</v>
      </c>
      <c r="B1009" t="s">
        <v>290</v>
      </c>
      <c r="C1009" t="s">
        <v>13435</v>
      </c>
      <c r="D1009" s="15" t="s">
        <v>13436</v>
      </c>
      <c r="E1009" s="15">
        <v>2</v>
      </c>
      <c r="F1009" s="15">
        <v>0</v>
      </c>
      <c r="G1009" s="15">
        <v>11</v>
      </c>
      <c r="H1009" s="15">
        <v>11</v>
      </c>
      <c r="I1009" s="15">
        <v>13</v>
      </c>
      <c r="J1009" s="54"/>
    </row>
    <row r="1010" spans="1:10" x14ac:dyDescent="0.3">
      <c r="A1010" t="s">
        <v>207</v>
      </c>
      <c r="B1010" t="s">
        <v>290</v>
      </c>
      <c r="C1010" t="s">
        <v>13510</v>
      </c>
      <c r="D1010" s="15" t="s">
        <v>13511</v>
      </c>
      <c r="E1010" s="15">
        <v>1</v>
      </c>
      <c r="F1010" s="15">
        <v>0</v>
      </c>
      <c r="G1010" s="15">
        <v>0</v>
      </c>
      <c r="H1010" s="15">
        <v>0</v>
      </c>
      <c r="I1010" s="15">
        <v>1</v>
      </c>
      <c r="J1010" s="54"/>
    </row>
    <row r="1011" spans="1:10" x14ac:dyDescent="0.3">
      <c r="A1011" t="s">
        <v>207</v>
      </c>
      <c r="B1011" t="s">
        <v>290</v>
      </c>
      <c r="C1011" t="s">
        <v>13555</v>
      </c>
      <c r="D1011" s="15" t="s">
        <v>13556</v>
      </c>
      <c r="E1011" s="15">
        <v>0</v>
      </c>
      <c r="F1011" s="15">
        <v>0</v>
      </c>
      <c r="G1011" s="15">
        <v>2</v>
      </c>
      <c r="H1011" s="15">
        <v>2</v>
      </c>
      <c r="I1011" s="15">
        <v>2</v>
      </c>
      <c r="J1011" s="54"/>
    </row>
    <row r="1012" spans="1:10" x14ac:dyDescent="0.3">
      <c r="A1012" t="s">
        <v>207</v>
      </c>
      <c r="B1012" t="s">
        <v>290</v>
      </c>
      <c r="C1012" t="s">
        <v>13645</v>
      </c>
      <c r="D1012" s="15" t="s">
        <v>13646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54"/>
    </row>
    <row r="1013" spans="1:10" x14ac:dyDescent="0.3">
      <c r="A1013" t="s">
        <v>207</v>
      </c>
      <c r="B1013" t="s">
        <v>290</v>
      </c>
      <c r="C1013" t="s">
        <v>13659</v>
      </c>
      <c r="D1013" s="15" t="s">
        <v>13660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  <c r="J1013" s="54"/>
    </row>
    <row r="1014" spans="1:10" x14ac:dyDescent="0.3">
      <c r="A1014" t="s">
        <v>207</v>
      </c>
      <c r="B1014" t="s">
        <v>290</v>
      </c>
      <c r="C1014" t="s">
        <v>13804</v>
      </c>
      <c r="D1014" s="15" t="s">
        <v>13805</v>
      </c>
      <c r="E1014" s="15">
        <v>3</v>
      </c>
      <c r="F1014" s="15">
        <v>0</v>
      </c>
      <c r="G1014" s="15">
        <v>1</v>
      </c>
      <c r="H1014" s="15">
        <v>1</v>
      </c>
      <c r="I1014" s="15">
        <v>4</v>
      </c>
      <c r="J1014" s="54"/>
    </row>
    <row r="1015" spans="1:10" x14ac:dyDescent="0.3">
      <c r="A1015" t="s">
        <v>207</v>
      </c>
      <c r="B1015" t="s">
        <v>290</v>
      </c>
      <c r="C1015" t="s">
        <v>13824</v>
      </c>
      <c r="D1015" s="15" t="s">
        <v>13825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54"/>
    </row>
    <row r="1016" spans="1:10" x14ac:dyDescent="0.3">
      <c r="A1016" t="s">
        <v>207</v>
      </c>
      <c r="B1016" t="s">
        <v>290</v>
      </c>
      <c r="C1016" t="s">
        <v>13870</v>
      </c>
      <c r="D1016" s="15" t="s">
        <v>13871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54"/>
    </row>
    <row r="1017" spans="1:10" x14ac:dyDescent="0.3">
      <c r="A1017" t="s">
        <v>207</v>
      </c>
      <c r="B1017" t="s">
        <v>290</v>
      </c>
      <c r="C1017" t="s">
        <v>13927</v>
      </c>
      <c r="D1017" s="15" t="s">
        <v>13928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54"/>
    </row>
    <row r="1018" spans="1:10" x14ac:dyDescent="0.3">
      <c r="A1018" t="s">
        <v>207</v>
      </c>
      <c r="B1018" t="s">
        <v>290</v>
      </c>
      <c r="C1018" t="s">
        <v>14009</v>
      </c>
      <c r="D1018" s="15" t="s">
        <v>14010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  <c r="J1018" s="54"/>
    </row>
    <row r="1019" spans="1:10" x14ac:dyDescent="0.3">
      <c r="A1019" t="s">
        <v>207</v>
      </c>
      <c r="B1019" t="s">
        <v>290</v>
      </c>
      <c r="C1019" t="s">
        <v>14052</v>
      </c>
      <c r="D1019" s="15" t="s">
        <v>14053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  <c r="J1019" s="54"/>
    </row>
    <row r="1020" spans="1:10" x14ac:dyDescent="0.3">
      <c r="A1020" t="s">
        <v>207</v>
      </c>
      <c r="B1020" t="s">
        <v>290</v>
      </c>
      <c r="C1020" t="s">
        <v>14177</v>
      </c>
      <c r="D1020" s="15" t="s">
        <v>14178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54"/>
    </row>
    <row r="1021" spans="1:10" x14ac:dyDescent="0.3">
      <c r="A1021" t="s">
        <v>207</v>
      </c>
      <c r="B1021" t="s">
        <v>290</v>
      </c>
      <c r="C1021" t="s">
        <v>14183</v>
      </c>
      <c r="D1021" s="15" t="s">
        <v>14184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54"/>
    </row>
    <row r="1022" spans="1:10" x14ac:dyDescent="0.3">
      <c r="A1022" t="s">
        <v>207</v>
      </c>
      <c r="B1022" t="s">
        <v>290</v>
      </c>
      <c r="C1022" t="s">
        <v>14214</v>
      </c>
      <c r="D1022" s="15" t="s">
        <v>14215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54"/>
    </row>
    <row r="1023" spans="1:10" x14ac:dyDescent="0.3">
      <c r="A1023" t="s">
        <v>207</v>
      </c>
      <c r="B1023" t="s">
        <v>290</v>
      </c>
      <c r="C1023" t="s">
        <v>14441</v>
      </c>
      <c r="D1023" s="15" t="s">
        <v>14442</v>
      </c>
      <c r="E1023" s="15">
        <v>8</v>
      </c>
      <c r="F1023" s="15">
        <v>8</v>
      </c>
      <c r="G1023" s="15">
        <v>21</v>
      </c>
      <c r="H1023" s="15">
        <v>29</v>
      </c>
      <c r="I1023" s="15">
        <v>37</v>
      </c>
      <c r="J1023" s="54"/>
    </row>
    <row r="1024" spans="1:10" x14ac:dyDescent="0.3">
      <c r="A1024" t="s">
        <v>207</v>
      </c>
      <c r="B1024" t="s">
        <v>290</v>
      </c>
      <c r="C1024" t="s">
        <v>14586</v>
      </c>
      <c r="D1024" s="15" t="s">
        <v>14587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  <c r="J1024" s="54"/>
    </row>
    <row r="1025" spans="1:10" x14ac:dyDescent="0.3">
      <c r="A1025" t="s">
        <v>207</v>
      </c>
      <c r="B1025" t="s">
        <v>290</v>
      </c>
      <c r="C1025" t="s">
        <v>14636</v>
      </c>
      <c r="D1025" s="15" t="s">
        <v>14637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54"/>
    </row>
    <row r="1026" spans="1:10" x14ac:dyDescent="0.3">
      <c r="A1026" t="s">
        <v>207</v>
      </c>
      <c r="B1026" t="s">
        <v>290</v>
      </c>
      <c r="C1026" t="s">
        <v>14869</v>
      </c>
      <c r="D1026" s="15" t="s">
        <v>14870</v>
      </c>
      <c r="E1026" s="15">
        <v>2</v>
      </c>
      <c r="F1026" s="15">
        <v>1</v>
      </c>
      <c r="G1026" s="15">
        <v>3</v>
      </c>
      <c r="H1026" s="15">
        <v>4</v>
      </c>
      <c r="I1026" s="15">
        <v>6</v>
      </c>
      <c r="J1026" s="54"/>
    </row>
    <row r="1027" spans="1:10" x14ac:dyDescent="0.3">
      <c r="A1027" t="s">
        <v>207</v>
      </c>
      <c r="B1027" t="s">
        <v>290</v>
      </c>
      <c r="C1027" t="s">
        <v>14975</v>
      </c>
      <c r="D1027" s="15" t="s">
        <v>14976</v>
      </c>
      <c r="E1027" s="15">
        <v>0</v>
      </c>
      <c r="F1027" s="15">
        <v>0</v>
      </c>
      <c r="G1027" s="15">
        <v>1</v>
      </c>
      <c r="H1027" s="15">
        <v>1</v>
      </c>
      <c r="I1027" s="15">
        <v>1</v>
      </c>
      <c r="J1027" s="54"/>
    </row>
    <row r="1028" spans="1:10" x14ac:dyDescent="0.3">
      <c r="A1028" t="s">
        <v>207</v>
      </c>
      <c r="B1028" t="s">
        <v>290</v>
      </c>
      <c r="C1028" t="s">
        <v>15332</v>
      </c>
      <c r="D1028" s="15" t="s">
        <v>15333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  <c r="J1028" s="54"/>
    </row>
    <row r="1029" spans="1:10" x14ac:dyDescent="0.3">
      <c r="A1029" t="s">
        <v>207</v>
      </c>
      <c r="B1029" t="s">
        <v>290</v>
      </c>
      <c r="C1029" t="s">
        <v>15342</v>
      </c>
      <c r="D1029" s="15" t="s">
        <v>15343</v>
      </c>
      <c r="E1029" s="15">
        <v>1</v>
      </c>
      <c r="F1029" s="15">
        <v>1</v>
      </c>
      <c r="G1029" s="15">
        <v>2</v>
      </c>
      <c r="H1029" s="15">
        <v>3</v>
      </c>
      <c r="I1029" s="15">
        <v>4</v>
      </c>
      <c r="J1029" s="54"/>
    </row>
    <row r="1030" spans="1:10" x14ac:dyDescent="0.3">
      <c r="A1030" t="s">
        <v>207</v>
      </c>
      <c r="B1030" t="s">
        <v>290</v>
      </c>
      <c r="C1030" t="s">
        <v>15362</v>
      </c>
      <c r="D1030" s="15" t="s">
        <v>15363</v>
      </c>
      <c r="E1030" s="15">
        <v>0</v>
      </c>
      <c r="F1030" s="15">
        <v>1</v>
      </c>
      <c r="G1030" s="15">
        <v>1</v>
      </c>
      <c r="H1030" s="15">
        <v>2</v>
      </c>
      <c r="I1030" s="15">
        <v>2</v>
      </c>
      <c r="J1030" s="54"/>
    </row>
    <row r="1031" spans="1:10" x14ac:dyDescent="0.3">
      <c r="A1031" t="s">
        <v>207</v>
      </c>
      <c r="B1031" t="s">
        <v>290</v>
      </c>
      <c r="C1031" t="s">
        <v>15443</v>
      </c>
      <c r="D1031" s="15" t="s">
        <v>15444</v>
      </c>
      <c r="E1031" s="15">
        <v>0</v>
      </c>
      <c r="F1031" s="15">
        <v>0</v>
      </c>
      <c r="G1031" s="15">
        <v>1</v>
      </c>
      <c r="H1031" s="15">
        <v>1</v>
      </c>
      <c r="I1031" s="15">
        <v>1</v>
      </c>
      <c r="J1031" s="54"/>
    </row>
    <row r="1032" spans="1:10" x14ac:dyDescent="0.3">
      <c r="A1032" t="s">
        <v>207</v>
      </c>
      <c r="B1032" t="s">
        <v>290</v>
      </c>
      <c r="C1032" t="s">
        <v>15477</v>
      </c>
      <c r="D1032" s="15" t="s">
        <v>15478</v>
      </c>
      <c r="E1032" s="15">
        <v>0</v>
      </c>
      <c r="F1032" s="15">
        <v>0</v>
      </c>
      <c r="G1032" s="15">
        <v>1</v>
      </c>
      <c r="H1032" s="15">
        <v>1</v>
      </c>
      <c r="I1032" s="15">
        <v>1</v>
      </c>
      <c r="J1032" s="54"/>
    </row>
    <row r="1033" spans="1:10" x14ac:dyDescent="0.3">
      <c r="A1033" t="s">
        <v>207</v>
      </c>
      <c r="B1033" t="s">
        <v>290</v>
      </c>
      <c r="C1033" t="s">
        <v>15489</v>
      </c>
      <c r="D1033" s="15" t="s">
        <v>15490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54"/>
    </row>
    <row r="1034" spans="1:10" x14ac:dyDescent="0.3">
      <c r="A1034" t="s">
        <v>207</v>
      </c>
      <c r="B1034" t="s">
        <v>290</v>
      </c>
      <c r="C1034" t="s">
        <v>15514</v>
      </c>
      <c r="D1034" s="15" t="s">
        <v>15515</v>
      </c>
      <c r="E1034" s="15">
        <v>0</v>
      </c>
      <c r="F1034" s="15">
        <v>0</v>
      </c>
      <c r="G1034" s="15">
        <v>1</v>
      </c>
      <c r="H1034" s="15">
        <v>1</v>
      </c>
      <c r="I1034" s="15">
        <v>1</v>
      </c>
      <c r="J1034" s="54"/>
    </row>
    <row r="1035" spans="1:10" x14ac:dyDescent="0.3">
      <c r="A1035" t="s">
        <v>207</v>
      </c>
      <c r="B1035" t="s">
        <v>290</v>
      </c>
      <c r="C1035" t="s">
        <v>15558</v>
      </c>
      <c r="D1035" s="15" t="s">
        <v>15559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54"/>
    </row>
    <row r="1036" spans="1:10" x14ac:dyDescent="0.3">
      <c r="A1036" t="s">
        <v>207</v>
      </c>
      <c r="B1036" t="s">
        <v>290</v>
      </c>
      <c r="C1036" t="s">
        <v>15633</v>
      </c>
      <c r="D1036" s="15" t="s">
        <v>15634</v>
      </c>
      <c r="E1036" s="15">
        <v>0</v>
      </c>
      <c r="F1036" s="15">
        <v>0</v>
      </c>
      <c r="G1036" s="15">
        <v>1</v>
      </c>
      <c r="H1036" s="15">
        <v>1</v>
      </c>
      <c r="I1036" s="15">
        <v>1</v>
      </c>
      <c r="J1036" s="54"/>
    </row>
    <row r="1037" spans="1:10" x14ac:dyDescent="0.3">
      <c r="A1037" t="s">
        <v>207</v>
      </c>
      <c r="B1037" t="s">
        <v>290</v>
      </c>
      <c r="C1037" t="s">
        <v>15702</v>
      </c>
      <c r="D1037" s="15" t="s">
        <v>15703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54"/>
    </row>
    <row r="1038" spans="1:10" x14ac:dyDescent="0.3">
      <c r="A1038" t="s">
        <v>207</v>
      </c>
      <c r="B1038" t="s">
        <v>290</v>
      </c>
      <c r="C1038" t="s">
        <v>15704</v>
      </c>
      <c r="D1038" s="15" t="s">
        <v>15705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54"/>
    </row>
    <row r="1039" spans="1:10" x14ac:dyDescent="0.3">
      <c r="A1039" t="s">
        <v>207</v>
      </c>
      <c r="B1039" t="s">
        <v>290</v>
      </c>
      <c r="C1039" t="s">
        <v>15710</v>
      </c>
      <c r="D1039" s="15" t="s">
        <v>15711</v>
      </c>
      <c r="E1039" s="15">
        <v>0</v>
      </c>
      <c r="F1039" s="15">
        <v>1</v>
      </c>
      <c r="G1039" s="15">
        <v>1</v>
      </c>
      <c r="H1039" s="15">
        <v>2</v>
      </c>
      <c r="I1039" s="15">
        <v>2</v>
      </c>
      <c r="J1039" s="54"/>
    </row>
    <row r="1040" spans="1:10" x14ac:dyDescent="0.3">
      <c r="A1040" t="s">
        <v>207</v>
      </c>
      <c r="B1040" t="s">
        <v>290</v>
      </c>
      <c r="C1040" t="s">
        <v>3299</v>
      </c>
      <c r="D1040" s="15" t="s">
        <v>3300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54"/>
    </row>
    <row r="1041" spans="1:10" x14ac:dyDescent="0.3">
      <c r="A1041" t="s">
        <v>207</v>
      </c>
      <c r="B1041" t="s">
        <v>290</v>
      </c>
      <c r="C1041" t="s">
        <v>572</v>
      </c>
      <c r="D1041" s="15" t="s">
        <v>573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54"/>
    </row>
    <row r="1042" spans="1:10" x14ac:dyDescent="0.3">
      <c r="A1042" t="s">
        <v>207</v>
      </c>
      <c r="B1042" t="s">
        <v>290</v>
      </c>
      <c r="C1042" t="s">
        <v>7369</v>
      </c>
      <c r="D1042" s="15" t="s">
        <v>7370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54"/>
    </row>
    <row r="1043" spans="1:10" x14ac:dyDescent="0.3">
      <c r="A1043" t="s">
        <v>207</v>
      </c>
      <c r="B1043" t="s">
        <v>394</v>
      </c>
      <c r="C1043" t="s">
        <v>395</v>
      </c>
      <c r="D1043" s="15" t="s">
        <v>396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54"/>
    </row>
    <row r="1044" spans="1:10" x14ac:dyDescent="0.3">
      <c r="A1044" t="s">
        <v>207</v>
      </c>
      <c r="B1044" t="s">
        <v>394</v>
      </c>
      <c r="C1044" t="s">
        <v>704</v>
      </c>
      <c r="D1044" s="15" t="s">
        <v>705</v>
      </c>
      <c r="E1044" s="15">
        <v>1</v>
      </c>
      <c r="F1044" s="15">
        <v>0</v>
      </c>
      <c r="G1044" s="15">
        <v>2</v>
      </c>
      <c r="H1044" s="15">
        <v>2</v>
      </c>
      <c r="I1044" s="15">
        <v>3</v>
      </c>
      <c r="J1044" s="54"/>
    </row>
    <row r="1045" spans="1:10" x14ac:dyDescent="0.3">
      <c r="A1045" t="s">
        <v>207</v>
      </c>
      <c r="B1045" t="s">
        <v>394</v>
      </c>
      <c r="C1045" t="s">
        <v>1505</v>
      </c>
      <c r="D1045" s="15" t="s">
        <v>1506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54"/>
    </row>
    <row r="1046" spans="1:10" x14ac:dyDescent="0.3">
      <c r="A1046" t="s">
        <v>207</v>
      </c>
      <c r="B1046" t="s">
        <v>394</v>
      </c>
      <c r="C1046" t="s">
        <v>1617</v>
      </c>
      <c r="D1046" s="15" t="s">
        <v>63</v>
      </c>
      <c r="E1046" s="15">
        <v>12</v>
      </c>
      <c r="F1046" s="15">
        <v>8</v>
      </c>
      <c r="G1046" s="15">
        <v>13</v>
      </c>
      <c r="H1046" s="15">
        <v>21</v>
      </c>
      <c r="I1046" s="15">
        <v>33</v>
      </c>
      <c r="J1046" s="54"/>
    </row>
    <row r="1047" spans="1:10" x14ac:dyDescent="0.3">
      <c r="A1047" t="s">
        <v>207</v>
      </c>
      <c r="B1047" t="s">
        <v>394</v>
      </c>
      <c r="C1047" t="s">
        <v>1631</v>
      </c>
      <c r="D1047" s="15" t="s">
        <v>1632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  <c r="J1047" s="54"/>
    </row>
    <row r="1048" spans="1:10" x14ac:dyDescent="0.3">
      <c r="A1048" t="s">
        <v>207</v>
      </c>
      <c r="B1048" t="s">
        <v>394</v>
      </c>
      <c r="C1048" t="s">
        <v>1911</v>
      </c>
      <c r="D1048" s="15" t="s">
        <v>1912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54"/>
    </row>
    <row r="1049" spans="1:10" x14ac:dyDescent="0.3">
      <c r="A1049" t="s">
        <v>207</v>
      </c>
      <c r="B1049" t="s">
        <v>394</v>
      </c>
      <c r="C1049" t="s">
        <v>2143</v>
      </c>
      <c r="D1049" s="15" t="s">
        <v>2144</v>
      </c>
      <c r="E1049" s="15">
        <v>1</v>
      </c>
      <c r="F1049" s="15">
        <v>0</v>
      </c>
      <c r="G1049" s="15">
        <v>1</v>
      </c>
      <c r="H1049" s="15">
        <v>1</v>
      </c>
      <c r="I1049" s="15">
        <v>2</v>
      </c>
      <c r="J1049" s="54"/>
    </row>
    <row r="1050" spans="1:10" x14ac:dyDescent="0.3">
      <c r="A1050" t="s">
        <v>207</v>
      </c>
      <c r="B1050" t="s">
        <v>394</v>
      </c>
      <c r="C1050" t="s">
        <v>2389</v>
      </c>
      <c r="D1050" s="15" t="s">
        <v>2390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54"/>
    </row>
    <row r="1051" spans="1:10" x14ac:dyDescent="0.3">
      <c r="A1051" t="s">
        <v>207</v>
      </c>
      <c r="B1051" t="s">
        <v>394</v>
      </c>
      <c r="C1051" t="s">
        <v>2451</v>
      </c>
      <c r="D1051" s="15" t="s">
        <v>2452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54"/>
    </row>
    <row r="1052" spans="1:10" x14ac:dyDescent="0.3">
      <c r="A1052" t="s">
        <v>207</v>
      </c>
      <c r="B1052" t="s">
        <v>394</v>
      </c>
      <c r="C1052" t="s">
        <v>2461</v>
      </c>
      <c r="D1052" s="15" t="s">
        <v>2462</v>
      </c>
      <c r="E1052" s="15">
        <v>0</v>
      </c>
      <c r="F1052" s="15">
        <v>1</v>
      </c>
      <c r="G1052" s="15">
        <v>1</v>
      </c>
      <c r="H1052" s="15">
        <v>2</v>
      </c>
      <c r="I1052" s="15">
        <v>2</v>
      </c>
      <c r="J1052" s="54"/>
    </row>
    <row r="1053" spans="1:10" x14ac:dyDescent="0.3">
      <c r="A1053" t="s">
        <v>207</v>
      </c>
      <c r="B1053" t="s">
        <v>394</v>
      </c>
      <c r="C1053" t="s">
        <v>2645</v>
      </c>
      <c r="D1053" s="15" t="s">
        <v>2646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54"/>
    </row>
    <row r="1054" spans="1:10" x14ac:dyDescent="0.3">
      <c r="A1054" t="s">
        <v>207</v>
      </c>
      <c r="B1054" t="s">
        <v>394</v>
      </c>
      <c r="C1054" t="s">
        <v>2842</v>
      </c>
      <c r="D1054" s="15" t="s">
        <v>2843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  <c r="J1054" s="54"/>
    </row>
    <row r="1055" spans="1:10" x14ac:dyDescent="0.3">
      <c r="A1055" t="s">
        <v>207</v>
      </c>
      <c r="B1055" t="s">
        <v>394</v>
      </c>
      <c r="C1055" t="s">
        <v>3197</v>
      </c>
      <c r="D1055" s="15" t="s">
        <v>3198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54"/>
    </row>
    <row r="1056" spans="1:10" x14ac:dyDescent="0.3">
      <c r="A1056" t="s">
        <v>207</v>
      </c>
      <c r="B1056" t="s">
        <v>394</v>
      </c>
      <c r="C1056" t="s">
        <v>3546</v>
      </c>
      <c r="D1056" s="15" t="s">
        <v>3547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54"/>
    </row>
    <row r="1057" spans="1:10" x14ac:dyDescent="0.3">
      <c r="A1057" t="s">
        <v>207</v>
      </c>
      <c r="B1057" t="s">
        <v>394</v>
      </c>
      <c r="C1057" t="s">
        <v>3854</v>
      </c>
      <c r="D1057" s="15" t="s">
        <v>3855</v>
      </c>
      <c r="E1057" s="15">
        <v>0</v>
      </c>
      <c r="F1057" s="15">
        <v>1</v>
      </c>
      <c r="G1057" s="15">
        <v>4</v>
      </c>
      <c r="H1057" s="15">
        <v>5</v>
      </c>
      <c r="I1057" s="15">
        <v>5</v>
      </c>
      <c r="J1057" s="54"/>
    </row>
    <row r="1058" spans="1:10" x14ac:dyDescent="0.3">
      <c r="A1058" t="s">
        <v>207</v>
      </c>
      <c r="B1058" t="s">
        <v>394</v>
      </c>
      <c r="C1058" t="s">
        <v>4113</v>
      </c>
      <c r="D1058" s="15" t="s">
        <v>4114</v>
      </c>
      <c r="E1058" s="15">
        <v>0</v>
      </c>
      <c r="F1058" s="15">
        <v>3</v>
      </c>
      <c r="G1058" s="15">
        <v>0</v>
      </c>
      <c r="H1058" s="15">
        <v>3</v>
      </c>
      <c r="I1058" s="15">
        <v>3</v>
      </c>
      <c r="J1058" s="54"/>
    </row>
    <row r="1059" spans="1:10" x14ac:dyDescent="0.3">
      <c r="A1059" t="s">
        <v>207</v>
      </c>
      <c r="B1059" t="s">
        <v>394</v>
      </c>
      <c r="C1059" t="s">
        <v>4556</v>
      </c>
      <c r="D1059" s="15" t="s">
        <v>4557</v>
      </c>
      <c r="E1059" s="15">
        <v>0</v>
      </c>
      <c r="F1059" s="15">
        <v>1</v>
      </c>
      <c r="G1059" s="15">
        <v>1</v>
      </c>
      <c r="H1059" s="15">
        <v>2</v>
      </c>
      <c r="I1059" s="15">
        <v>2</v>
      </c>
      <c r="J1059" s="54"/>
    </row>
    <row r="1060" spans="1:10" x14ac:dyDescent="0.3">
      <c r="A1060" t="s">
        <v>207</v>
      </c>
      <c r="B1060" t="s">
        <v>394</v>
      </c>
      <c r="C1060" t="s">
        <v>4950</v>
      </c>
      <c r="D1060" s="15" t="s">
        <v>4951</v>
      </c>
      <c r="E1060" s="15">
        <v>3</v>
      </c>
      <c r="F1060" s="15">
        <v>3</v>
      </c>
      <c r="G1060" s="15">
        <v>3</v>
      </c>
      <c r="H1060" s="15">
        <v>6</v>
      </c>
      <c r="I1060" s="15">
        <v>9</v>
      </c>
      <c r="J1060" s="54"/>
    </row>
    <row r="1061" spans="1:10" x14ac:dyDescent="0.3">
      <c r="A1061" t="s">
        <v>207</v>
      </c>
      <c r="B1061" t="s">
        <v>394</v>
      </c>
      <c r="C1061" t="s">
        <v>5049</v>
      </c>
      <c r="D1061" s="15" t="s">
        <v>5050</v>
      </c>
      <c r="E1061" s="15">
        <v>0</v>
      </c>
      <c r="F1061" s="15">
        <v>2</v>
      </c>
      <c r="G1061" s="15">
        <v>1</v>
      </c>
      <c r="H1061" s="15">
        <v>3</v>
      </c>
      <c r="I1061" s="15">
        <v>3</v>
      </c>
      <c r="J1061" s="54"/>
    </row>
    <row r="1062" spans="1:10" x14ac:dyDescent="0.3">
      <c r="A1062" t="s">
        <v>207</v>
      </c>
      <c r="B1062" t="s">
        <v>394</v>
      </c>
      <c r="C1062" t="s">
        <v>5129</v>
      </c>
      <c r="D1062" s="15" t="s">
        <v>5130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  <c r="J1062" s="54"/>
    </row>
    <row r="1063" spans="1:10" x14ac:dyDescent="0.3">
      <c r="A1063" t="s">
        <v>207</v>
      </c>
      <c r="B1063" t="s">
        <v>394</v>
      </c>
      <c r="C1063" t="s">
        <v>5288</v>
      </c>
      <c r="D1063" s="15" t="s">
        <v>5289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54"/>
    </row>
    <row r="1064" spans="1:10" x14ac:dyDescent="0.3">
      <c r="A1064" t="s">
        <v>207</v>
      </c>
      <c r="B1064" t="s">
        <v>394</v>
      </c>
      <c r="C1064" t="s">
        <v>5304</v>
      </c>
      <c r="D1064" s="15" t="s">
        <v>5305</v>
      </c>
      <c r="E1064" s="15">
        <v>0</v>
      </c>
      <c r="F1064" s="15">
        <v>1</v>
      </c>
      <c r="G1064" s="15">
        <v>0</v>
      </c>
      <c r="H1064" s="15">
        <v>1</v>
      </c>
      <c r="I1064" s="15">
        <v>1</v>
      </c>
      <c r="J1064" s="54"/>
    </row>
    <row r="1065" spans="1:10" x14ac:dyDescent="0.3">
      <c r="A1065" t="s">
        <v>207</v>
      </c>
      <c r="B1065" t="s">
        <v>394</v>
      </c>
      <c r="C1065" t="s">
        <v>6050</v>
      </c>
      <c r="D1065" s="15" t="s">
        <v>6051</v>
      </c>
      <c r="E1065" s="15">
        <v>2</v>
      </c>
      <c r="F1065" s="15">
        <v>0</v>
      </c>
      <c r="G1065" s="15">
        <v>3</v>
      </c>
      <c r="H1065" s="15">
        <v>3</v>
      </c>
      <c r="I1065" s="15">
        <v>5</v>
      </c>
      <c r="J1065" s="54"/>
    </row>
    <row r="1066" spans="1:10" x14ac:dyDescent="0.3">
      <c r="A1066" t="s">
        <v>207</v>
      </c>
      <c r="B1066" t="s">
        <v>394</v>
      </c>
      <c r="C1066" t="s">
        <v>6333</v>
      </c>
      <c r="D1066" s="15" t="s">
        <v>6334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54"/>
    </row>
    <row r="1067" spans="1:10" x14ac:dyDescent="0.3">
      <c r="A1067" t="s">
        <v>207</v>
      </c>
      <c r="B1067" t="s">
        <v>394</v>
      </c>
      <c r="C1067" t="s">
        <v>6499</v>
      </c>
      <c r="D1067" s="15" t="s">
        <v>6500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54"/>
    </row>
    <row r="1068" spans="1:10" x14ac:dyDescent="0.3">
      <c r="A1068" t="s">
        <v>207</v>
      </c>
      <c r="B1068" t="s">
        <v>394</v>
      </c>
      <c r="C1068" t="s">
        <v>7540</v>
      </c>
      <c r="D1068" s="15" t="s">
        <v>7541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54"/>
    </row>
    <row r="1069" spans="1:10" x14ac:dyDescent="0.3">
      <c r="A1069" t="s">
        <v>207</v>
      </c>
      <c r="B1069" t="s">
        <v>394</v>
      </c>
      <c r="C1069" t="s">
        <v>7883</v>
      </c>
      <c r="D1069" s="15" t="s">
        <v>7884</v>
      </c>
      <c r="E1069" s="15">
        <v>1</v>
      </c>
      <c r="F1069" s="15">
        <v>0</v>
      </c>
      <c r="G1069" s="15">
        <v>1</v>
      </c>
      <c r="H1069" s="15">
        <v>1</v>
      </c>
      <c r="I1069" s="15">
        <v>2</v>
      </c>
      <c r="J1069" s="54"/>
    </row>
    <row r="1070" spans="1:10" x14ac:dyDescent="0.3">
      <c r="A1070" t="s">
        <v>207</v>
      </c>
      <c r="B1070" t="s">
        <v>394</v>
      </c>
      <c r="C1070" t="s">
        <v>7887</v>
      </c>
      <c r="D1070" s="15" t="s">
        <v>7888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  <c r="J1070" s="54"/>
    </row>
    <row r="1071" spans="1:10" x14ac:dyDescent="0.3">
      <c r="A1071" t="s">
        <v>207</v>
      </c>
      <c r="B1071" t="s">
        <v>394</v>
      </c>
      <c r="C1071" t="s">
        <v>8075</v>
      </c>
      <c r="D1071" s="15" t="s">
        <v>8076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54"/>
    </row>
    <row r="1072" spans="1:10" x14ac:dyDescent="0.3">
      <c r="A1072" t="s">
        <v>207</v>
      </c>
      <c r="B1072" t="s">
        <v>394</v>
      </c>
      <c r="C1072" t="s">
        <v>8099</v>
      </c>
      <c r="D1072" s="15" t="s">
        <v>8100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54"/>
    </row>
    <row r="1073" spans="1:10" x14ac:dyDescent="0.3">
      <c r="A1073" t="s">
        <v>207</v>
      </c>
      <c r="B1073" t="s">
        <v>394</v>
      </c>
      <c r="C1073" t="s">
        <v>8362</v>
      </c>
      <c r="D1073" s="15" t="s">
        <v>8363</v>
      </c>
      <c r="E1073" s="15">
        <v>0</v>
      </c>
      <c r="F1073" s="15">
        <v>1</v>
      </c>
      <c r="G1073" s="15">
        <v>0</v>
      </c>
      <c r="H1073" s="15">
        <v>1</v>
      </c>
      <c r="I1073" s="15">
        <v>1</v>
      </c>
      <c r="J1073" s="54"/>
    </row>
    <row r="1074" spans="1:10" x14ac:dyDescent="0.3">
      <c r="A1074" t="s">
        <v>207</v>
      </c>
      <c r="B1074" t="s">
        <v>394</v>
      </c>
      <c r="C1074" t="s">
        <v>9022</v>
      </c>
      <c r="D1074" s="15" t="s">
        <v>9023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54"/>
    </row>
    <row r="1075" spans="1:10" x14ac:dyDescent="0.3">
      <c r="A1075" t="s">
        <v>207</v>
      </c>
      <c r="B1075" t="s">
        <v>394</v>
      </c>
      <c r="C1075" t="s">
        <v>9086</v>
      </c>
      <c r="D1075" s="15" t="s">
        <v>9087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54"/>
    </row>
    <row r="1076" spans="1:10" x14ac:dyDescent="0.3">
      <c r="A1076" t="s">
        <v>207</v>
      </c>
      <c r="B1076" t="s">
        <v>394</v>
      </c>
      <c r="C1076" t="s">
        <v>9152</v>
      </c>
      <c r="D1076" s="15" t="s">
        <v>9153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  <c r="J1076" s="54"/>
    </row>
    <row r="1077" spans="1:10" x14ac:dyDescent="0.3">
      <c r="A1077" t="s">
        <v>207</v>
      </c>
      <c r="B1077" t="s">
        <v>394</v>
      </c>
      <c r="C1077" t="s">
        <v>9337</v>
      </c>
      <c r="D1077" s="15" t="s">
        <v>9338</v>
      </c>
      <c r="E1077" s="15">
        <v>0</v>
      </c>
      <c r="F1077" s="15">
        <v>0</v>
      </c>
      <c r="G1077" s="15">
        <v>1</v>
      </c>
      <c r="H1077" s="15">
        <v>1</v>
      </c>
      <c r="I1077" s="15">
        <v>1</v>
      </c>
      <c r="J1077" s="54"/>
    </row>
    <row r="1078" spans="1:10" x14ac:dyDescent="0.3">
      <c r="A1078" t="s">
        <v>207</v>
      </c>
      <c r="B1078" t="s">
        <v>394</v>
      </c>
      <c r="C1078" t="s">
        <v>9339</v>
      </c>
      <c r="D1078" s="15" t="s">
        <v>9340</v>
      </c>
      <c r="E1078" s="15">
        <v>0</v>
      </c>
      <c r="F1078" s="15">
        <v>1</v>
      </c>
      <c r="G1078" s="15">
        <v>1</v>
      </c>
      <c r="H1078" s="15">
        <v>2</v>
      </c>
      <c r="I1078" s="15">
        <v>2</v>
      </c>
      <c r="J1078" s="54"/>
    </row>
    <row r="1079" spans="1:10" x14ac:dyDescent="0.3">
      <c r="A1079" t="s">
        <v>207</v>
      </c>
      <c r="B1079" t="s">
        <v>394</v>
      </c>
      <c r="C1079" t="s">
        <v>10161</v>
      </c>
      <c r="D1079" s="15" t="s">
        <v>10162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54"/>
    </row>
    <row r="1080" spans="1:10" x14ac:dyDescent="0.3">
      <c r="A1080" t="s">
        <v>207</v>
      </c>
      <c r="B1080" t="s">
        <v>394</v>
      </c>
      <c r="C1080" t="s">
        <v>10236</v>
      </c>
      <c r="D1080" s="15" t="s">
        <v>10237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  <c r="J1080" s="54"/>
    </row>
    <row r="1081" spans="1:10" x14ac:dyDescent="0.3">
      <c r="A1081" t="s">
        <v>207</v>
      </c>
      <c r="B1081" t="s">
        <v>394</v>
      </c>
      <c r="C1081" t="s">
        <v>10260</v>
      </c>
      <c r="D1081" s="15" t="s">
        <v>10261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54"/>
    </row>
    <row r="1082" spans="1:10" x14ac:dyDescent="0.3">
      <c r="A1082" t="s">
        <v>207</v>
      </c>
      <c r="B1082" t="s">
        <v>394</v>
      </c>
      <c r="C1082" t="s">
        <v>10595</v>
      </c>
      <c r="D1082" s="15" t="s">
        <v>10596</v>
      </c>
      <c r="E1082" s="15">
        <v>0</v>
      </c>
      <c r="F1082" s="15">
        <v>0</v>
      </c>
      <c r="G1082" s="15">
        <v>1</v>
      </c>
      <c r="H1082" s="15">
        <v>1</v>
      </c>
      <c r="I1082" s="15">
        <v>1</v>
      </c>
      <c r="J1082" s="54"/>
    </row>
    <row r="1083" spans="1:10" x14ac:dyDescent="0.3">
      <c r="A1083" t="s">
        <v>207</v>
      </c>
      <c r="B1083" t="s">
        <v>394</v>
      </c>
      <c r="C1083" t="s">
        <v>10635</v>
      </c>
      <c r="D1083" s="15" t="s">
        <v>10636</v>
      </c>
      <c r="E1083" s="15">
        <v>0</v>
      </c>
      <c r="F1083" s="15">
        <v>2</v>
      </c>
      <c r="G1083" s="15">
        <v>0</v>
      </c>
      <c r="H1083" s="15">
        <v>2</v>
      </c>
      <c r="I1083" s="15">
        <v>2</v>
      </c>
      <c r="J1083" s="54"/>
    </row>
    <row r="1084" spans="1:10" x14ac:dyDescent="0.3">
      <c r="A1084" t="s">
        <v>207</v>
      </c>
      <c r="B1084" t="s">
        <v>394</v>
      </c>
      <c r="C1084" t="s">
        <v>10810</v>
      </c>
      <c r="D1084" s="15" t="s">
        <v>10811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  <c r="J1084" s="54"/>
    </row>
    <row r="1085" spans="1:10" x14ac:dyDescent="0.3">
      <c r="A1085" t="s">
        <v>207</v>
      </c>
      <c r="B1085" t="s">
        <v>394</v>
      </c>
      <c r="C1085" t="s">
        <v>10890</v>
      </c>
      <c r="D1085" s="15" t="s">
        <v>10891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54"/>
    </row>
    <row r="1086" spans="1:10" x14ac:dyDescent="0.3">
      <c r="A1086" t="s">
        <v>207</v>
      </c>
      <c r="B1086" t="s">
        <v>394</v>
      </c>
      <c r="C1086" t="s">
        <v>10932</v>
      </c>
      <c r="D1086" s="15" t="s">
        <v>10933</v>
      </c>
      <c r="E1086" s="15">
        <v>0</v>
      </c>
      <c r="F1086" s="15">
        <v>1</v>
      </c>
      <c r="G1086" s="15">
        <v>2</v>
      </c>
      <c r="H1086" s="15">
        <v>3</v>
      </c>
      <c r="I1086" s="15">
        <v>3</v>
      </c>
      <c r="J1086" s="54"/>
    </row>
    <row r="1087" spans="1:10" x14ac:dyDescent="0.3">
      <c r="A1087" t="s">
        <v>207</v>
      </c>
      <c r="B1087" t="s">
        <v>394</v>
      </c>
      <c r="C1087" t="s">
        <v>11693</v>
      </c>
      <c r="D1087" s="15" t="s">
        <v>11694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54"/>
    </row>
    <row r="1088" spans="1:10" x14ac:dyDescent="0.3">
      <c r="A1088" t="s">
        <v>207</v>
      </c>
      <c r="B1088" t="s">
        <v>394</v>
      </c>
      <c r="C1088" t="s">
        <v>11719</v>
      </c>
      <c r="D1088" s="15" t="s">
        <v>11720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  <c r="J1088" s="54"/>
    </row>
    <row r="1089" spans="1:10" x14ac:dyDescent="0.3">
      <c r="A1089" t="s">
        <v>207</v>
      </c>
      <c r="B1089" t="s">
        <v>394</v>
      </c>
      <c r="C1089" t="s">
        <v>11731</v>
      </c>
      <c r="D1089" s="15" t="s">
        <v>11732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  <c r="J1089" s="54"/>
    </row>
    <row r="1090" spans="1:10" x14ac:dyDescent="0.3">
      <c r="A1090" t="s">
        <v>207</v>
      </c>
      <c r="B1090" t="s">
        <v>394</v>
      </c>
      <c r="C1090" t="s">
        <v>11880</v>
      </c>
      <c r="D1090" s="15" t="s">
        <v>11881</v>
      </c>
      <c r="E1090" s="15">
        <v>0</v>
      </c>
      <c r="F1090" s="15">
        <v>0</v>
      </c>
      <c r="G1090" s="15">
        <v>2</v>
      </c>
      <c r="H1090" s="15">
        <v>2</v>
      </c>
      <c r="I1090" s="15">
        <v>2</v>
      </c>
      <c r="J1090" s="54"/>
    </row>
    <row r="1091" spans="1:10" x14ac:dyDescent="0.3">
      <c r="A1091" t="s">
        <v>207</v>
      </c>
      <c r="B1091" t="s">
        <v>394</v>
      </c>
      <c r="C1091" t="s">
        <v>11904</v>
      </c>
      <c r="D1091" s="15" t="s">
        <v>11905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54"/>
    </row>
    <row r="1092" spans="1:10" x14ac:dyDescent="0.3">
      <c r="A1092" t="s">
        <v>207</v>
      </c>
      <c r="B1092" t="s">
        <v>394</v>
      </c>
      <c r="C1092" t="s">
        <v>11974</v>
      </c>
      <c r="D1092" s="15" t="s">
        <v>11975</v>
      </c>
      <c r="E1092" s="15">
        <v>0</v>
      </c>
      <c r="F1092" s="15">
        <v>2</v>
      </c>
      <c r="G1092" s="15">
        <v>0</v>
      </c>
      <c r="H1092" s="15">
        <v>2</v>
      </c>
      <c r="I1092" s="15">
        <v>2</v>
      </c>
      <c r="J1092" s="54"/>
    </row>
    <row r="1093" spans="1:10" x14ac:dyDescent="0.3">
      <c r="A1093" t="s">
        <v>207</v>
      </c>
      <c r="B1093" t="s">
        <v>394</v>
      </c>
      <c r="C1093" t="s">
        <v>12692</v>
      </c>
      <c r="D1093" s="15" t="s">
        <v>12693</v>
      </c>
      <c r="E1093" s="15">
        <v>1</v>
      </c>
      <c r="F1093" s="15">
        <v>1</v>
      </c>
      <c r="G1093" s="15">
        <v>0</v>
      </c>
      <c r="H1093" s="15">
        <v>1</v>
      </c>
      <c r="I1093" s="15">
        <v>2</v>
      </c>
      <c r="J1093" s="54"/>
    </row>
    <row r="1094" spans="1:10" x14ac:dyDescent="0.3">
      <c r="A1094" t="s">
        <v>207</v>
      </c>
      <c r="B1094" t="s">
        <v>394</v>
      </c>
      <c r="C1094" t="s">
        <v>13712</v>
      </c>
      <c r="D1094" s="15" t="s">
        <v>13713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54"/>
    </row>
    <row r="1095" spans="1:10" x14ac:dyDescent="0.3">
      <c r="A1095" t="s">
        <v>207</v>
      </c>
      <c r="B1095" t="s">
        <v>394</v>
      </c>
      <c r="C1095" t="s">
        <v>13752</v>
      </c>
      <c r="D1095" s="15" t="s">
        <v>13753</v>
      </c>
      <c r="E1095" s="15">
        <v>0</v>
      </c>
      <c r="F1095" s="15">
        <v>1</v>
      </c>
      <c r="G1095" s="15">
        <v>0</v>
      </c>
      <c r="H1095" s="15">
        <v>1</v>
      </c>
      <c r="I1095" s="15">
        <v>1</v>
      </c>
      <c r="J1095" s="54"/>
    </row>
    <row r="1096" spans="1:10" x14ac:dyDescent="0.3">
      <c r="A1096" t="s">
        <v>207</v>
      </c>
      <c r="B1096" t="s">
        <v>394</v>
      </c>
      <c r="C1096" t="s">
        <v>13931</v>
      </c>
      <c r="D1096" s="15" t="s">
        <v>13932</v>
      </c>
      <c r="E1096" s="15">
        <v>0</v>
      </c>
      <c r="F1096" s="15">
        <v>1</v>
      </c>
      <c r="G1096" s="15">
        <v>0</v>
      </c>
      <c r="H1096" s="15">
        <v>1</v>
      </c>
      <c r="I1096" s="15">
        <v>1</v>
      </c>
      <c r="J1096" s="54"/>
    </row>
    <row r="1097" spans="1:10" x14ac:dyDescent="0.3">
      <c r="A1097" t="s">
        <v>207</v>
      </c>
      <c r="B1097" t="s">
        <v>394</v>
      </c>
      <c r="C1097" t="s">
        <v>14080</v>
      </c>
      <c r="D1097" s="15" t="s">
        <v>14081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54"/>
    </row>
    <row r="1098" spans="1:10" x14ac:dyDescent="0.3">
      <c r="A1098" t="s">
        <v>207</v>
      </c>
      <c r="B1098" t="s">
        <v>394</v>
      </c>
      <c r="C1098" t="s">
        <v>14140</v>
      </c>
      <c r="D1098" s="15" t="s">
        <v>14141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54"/>
    </row>
    <row r="1099" spans="1:10" x14ac:dyDescent="0.3">
      <c r="A1099" t="s">
        <v>207</v>
      </c>
      <c r="B1099" t="s">
        <v>394</v>
      </c>
      <c r="C1099" t="s">
        <v>14262</v>
      </c>
      <c r="D1099" s="15" t="s">
        <v>14263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54"/>
    </row>
    <row r="1100" spans="1:10" x14ac:dyDescent="0.3">
      <c r="A1100" t="s">
        <v>207</v>
      </c>
      <c r="B1100" t="s">
        <v>394</v>
      </c>
      <c r="C1100" t="s">
        <v>14333</v>
      </c>
      <c r="D1100" s="15" t="s">
        <v>14334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  <c r="J1100" s="54"/>
    </row>
    <row r="1101" spans="1:10" x14ac:dyDescent="0.3">
      <c r="A1101" t="s">
        <v>207</v>
      </c>
      <c r="B1101" t="s">
        <v>394</v>
      </c>
      <c r="C1101" t="s">
        <v>14845</v>
      </c>
      <c r="D1101" s="15" t="s">
        <v>14846</v>
      </c>
      <c r="E1101" s="15">
        <v>0</v>
      </c>
      <c r="F1101" s="15">
        <v>0</v>
      </c>
      <c r="G1101" s="15">
        <v>2</v>
      </c>
      <c r="H1101" s="15">
        <v>2</v>
      </c>
      <c r="I1101" s="15">
        <v>2</v>
      </c>
      <c r="J1101" s="54"/>
    </row>
    <row r="1102" spans="1:10" x14ac:dyDescent="0.3">
      <c r="A1102" t="s">
        <v>207</v>
      </c>
      <c r="B1102" t="s">
        <v>394</v>
      </c>
      <c r="C1102" t="s">
        <v>14901</v>
      </c>
      <c r="D1102" s="15" t="s">
        <v>14902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  <c r="J1102" s="54"/>
    </row>
    <row r="1103" spans="1:10" x14ac:dyDescent="0.3">
      <c r="A1103" t="s">
        <v>207</v>
      </c>
      <c r="B1103" t="s">
        <v>394</v>
      </c>
      <c r="C1103" t="s">
        <v>14925</v>
      </c>
      <c r="D1103" s="15" t="s">
        <v>14926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54"/>
    </row>
    <row r="1104" spans="1:10" x14ac:dyDescent="0.3">
      <c r="A1104" t="s">
        <v>207</v>
      </c>
      <c r="B1104" t="s">
        <v>394</v>
      </c>
      <c r="C1104" t="s">
        <v>15092</v>
      </c>
      <c r="D1104" s="15" t="s">
        <v>15093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54"/>
    </row>
    <row r="1105" spans="1:10" x14ac:dyDescent="0.3">
      <c r="A1105" t="s">
        <v>207</v>
      </c>
      <c r="B1105" t="s">
        <v>394</v>
      </c>
      <c r="C1105" t="s">
        <v>15204</v>
      </c>
      <c r="D1105" s="15" t="s">
        <v>15205</v>
      </c>
      <c r="E1105" s="15">
        <v>1</v>
      </c>
      <c r="F1105" s="15">
        <v>0</v>
      </c>
      <c r="G1105" s="15">
        <v>1</v>
      </c>
      <c r="H1105" s="15">
        <v>1</v>
      </c>
      <c r="I1105" s="15">
        <v>2</v>
      </c>
      <c r="J1105" s="54"/>
    </row>
    <row r="1106" spans="1:10" x14ac:dyDescent="0.3">
      <c r="A1106" t="s">
        <v>207</v>
      </c>
      <c r="B1106" t="s">
        <v>394</v>
      </c>
      <c r="C1106" t="s">
        <v>15328</v>
      </c>
      <c r="D1106" s="15" t="s">
        <v>15329</v>
      </c>
      <c r="E1106" s="15">
        <v>1</v>
      </c>
      <c r="F1106" s="15">
        <v>0</v>
      </c>
      <c r="G1106" s="15">
        <v>2</v>
      </c>
      <c r="H1106" s="15">
        <v>2</v>
      </c>
      <c r="I1106" s="15">
        <v>3</v>
      </c>
      <c r="J1106" s="54"/>
    </row>
    <row r="1107" spans="1:10" x14ac:dyDescent="0.3">
      <c r="A1107" t="s">
        <v>207</v>
      </c>
      <c r="B1107" t="s">
        <v>394</v>
      </c>
      <c r="C1107" t="s">
        <v>15384</v>
      </c>
      <c r="D1107" s="15" t="s">
        <v>15385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54"/>
    </row>
    <row r="1108" spans="1:10" x14ac:dyDescent="0.3">
      <c r="A1108" t="s">
        <v>207</v>
      </c>
      <c r="B1108" t="s">
        <v>394</v>
      </c>
      <c r="C1108" t="s">
        <v>15492</v>
      </c>
      <c r="D1108" s="15" t="s">
        <v>15493</v>
      </c>
      <c r="E1108" s="15">
        <v>0</v>
      </c>
      <c r="F1108" s="15">
        <v>0</v>
      </c>
      <c r="G1108" s="15">
        <v>1</v>
      </c>
      <c r="H1108" s="15">
        <v>1</v>
      </c>
      <c r="I1108" s="15">
        <v>1</v>
      </c>
      <c r="J1108" s="54"/>
    </row>
    <row r="1109" spans="1:10" x14ac:dyDescent="0.3">
      <c r="A1109" t="s">
        <v>207</v>
      </c>
      <c r="B1109" t="s">
        <v>394</v>
      </c>
      <c r="C1109" t="s">
        <v>15668</v>
      </c>
      <c r="D1109" s="15" t="s">
        <v>15669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54"/>
    </row>
    <row r="1110" spans="1:10" x14ac:dyDescent="0.3">
      <c r="A1110" t="s">
        <v>207</v>
      </c>
      <c r="B1110" t="s">
        <v>394</v>
      </c>
      <c r="C1110" t="s">
        <v>15788</v>
      </c>
      <c r="D1110" s="15" t="s">
        <v>15789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54"/>
    </row>
    <row r="1111" spans="1:10" x14ac:dyDescent="0.3">
      <c r="A1111" t="s">
        <v>207</v>
      </c>
      <c r="B1111" t="s">
        <v>394</v>
      </c>
      <c r="C1111" t="s">
        <v>15810</v>
      </c>
      <c r="D1111" s="15" t="s">
        <v>15811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54"/>
    </row>
    <row r="1112" spans="1:10" x14ac:dyDescent="0.3">
      <c r="A1112" t="s">
        <v>207</v>
      </c>
      <c r="B1112" t="s">
        <v>394</v>
      </c>
      <c r="C1112" t="s">
        <v>15818</v>
      </c>
      <c r="D1112" s="15" t="s">
        <v>15819</v>
      </c>
      <c r="E1112" s="15">
        <v>0</v>
      </c>
      <c r="F1112" s="15">
        <v>0</v>
      </c>
      <c r="G1112" s="15">
        <v>1</v>
      </c>
      <c r="H1112" s="15">
        <v>1</v>
      </c>
      <c r="I1112" s="15">
        <v>1</v>
      </c>
      <c r="J1112" s="54"/>
    </row>
    <row r="1113" spans="1:10" x14ac:dyDescent="0.3">
      <c r="A1113" t="s">
        <v>207</v>
      </c>
      <c r="B1113" t="s">
        <v>394</v>
      </c>
      <c r="C1113" t="s">
        <v>7142</v>
      </c>
      <c r="D1113" s="15" t="s">
        <v>7143</v>
      </c>
      <c r="E1113" s="15">
        <v>0</v>
      </c>
      <c r="F1113" s="15">
        <v>0</v>
      </c>
      <c r="G1113" s="15">
        <v>1</v>
      </c>
      <c r="H1113" s="15">
        <v>1</v>
      </c>
      <c r="I1113" s="15">
        <v>1</v>
      </c>
      <c r="J1113" s="54"/>
    </row>
    <row r="1114" spans="1:10" x14ac:dyDescent="0.3">
      <c r="A1114" t="s">
        <v>207</v>
      </c>
      <c r="B1114" t="s">
        <v>394</v>
      </c>
      <c r="C1114" t="s">
        <v>2523</v>
      </c>
      <c r="D1114" s="15" t="s">
        <v>2524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  <c r="J1114" s="54"/>
    </row>
    <row r="1115" spans="1:10" x14ac:dyDescent="0.3">
      <c r="A1115" t="s">
        <v>207</v>
      </c>
      <c r="B1115" t="s">
        <v>394</v>
      </c>
      <c r="C1115" t="s">
        <v>11060</v>
      </c>
      <c r="D1115" s="15" t="s">
        <v>11061</v>
      </c>
      <c r="E1115" s="15">
        <v>0</v>
      </c>
      <c r="F1115" s="15">
        <v>1</v>
      </c>
      <c r="G1115" s="15">
        <v>1</v>
      </c>
      <c r="H1115" s="15">
        <v>2</v>
      </c>
      <c r="I1115" s="15">
        <v>2</v>
      </c>
      <c r="J1115" s="54"/>
    </row>
    <row r="1116" spans="1:10" x14ac:dyDescent="0.3">
      <c r="A1116" t="s">
        <v>207</v>
      </c>
      <c r="B1116" t="s">
        <v>394</v>
      </c>
      <c r="C1116" t="s">
        <v>14853</v>
      </c>
      <c r="D1116" s="15" t="s">
        <v>14854</v>
      </c>
      <c r="E1116" s="15">
        <v>0</v>
      </c>
      <c r="F1116" s="15">
        <v>3</v>
      </c>
      <c r="G1116" s="15">
        <v>2</v>
      </c>
      <c r="H1116" s="15">
        <v>5</v>
      </c>
      <c r="I1116" s="15">
        <v>5</v>
      </c>
      <c r="J1116" s="54"/>
    </row>
    <row r="1117" spans="1:10" x14ac:dyDescent="0.3">
      <c r="A1117" t="s">
        <v>207</v>
      </c>
      <c r="B1117" t="s">
        <v>763</v>
      </c>
      <c r="C1117" t="s">
        <v>764</v>
      </c>
      <c r="D1117" s="15" t="s">
        <v>765</v>
      </c>
      <c r="E1117" s="15">
        <v>0</v>
      </c>
      <c r="F1117" s="15">
        <v>0</v>
      </c>
      <c r="G1117" s="15">
        <v>1</v>
      </c>
      <c r="H1117" s="15">
        <v>1</v>
      </c>
      <c r="I1117" s="15">
        <v>1</v>
      </c>
      <c r="J1117" s="54"/>
    </row>
    <row r="1118" spans="1:10" x14ac:dyDescent="0.3">
      <c r="A1118" t="s">
        <v>207</v>
      </c>
      <c r="B1118" t="s">
        <v>763</v>
      </c>
      <c r="C1118" t="s">
        <v>778</v>
      </c>
      <c r="D1118" s="15" t="s">
        <v>779</v>
      </c>
      <c r="E1118" s="15">
        <v>0</v>
      </c>
      <c r="F1118" s="15">
        <v>0</v>
      </c>
      <c r="G1118" s="15">
        <v>3</v>
      </c>
      <c r="H1118" s="15">
        <v>3</v>
      </c>
      <c r="I1118" s="15">
        <v>3</v>
      </c>
      <c r="J1118" s="54"/>
    </row>
    <row r="1119" spans="1:10" x14ac:dyDescent="0.3">
      <c r="A1119" t="s">
        <v>207</v>
      </c>
      <c r="B1119" t="s">
        <v>763</v>
      </c>
      <c r="C1119" t="s">
        <v>913</v>
      </c>
      <c r="D1119" s="15" t="s">
        <v>914</v>
      </c>
      <c r="E1119" s="15">
        <v>0</v>
      </c>
      <c r="F1119" s="15">
        <v>0</v>
      </c>
      <c r="G1119" s="15">
        <v>1</v>
      </c>
      <c r="H1119" s="15">
        <v>1</v>
      </c>
      <c r="I1119" s="15">
        <v>1</v>
      </c>
      <c r="J1119" s="54"/>
    </row>
    <row r="1120" spans="1:10" x14ac:dyDescent="0.3">
      <c r="A1120" t="s">
        <v>207</v>
      </c>
      <c r="B1120" t="s">
        <v>763</v>
      </c>
      <c r="C1120" t="s">
        <v>935</v>
      </c>
      <c r="D1120" s="15" t="s">
        <v>936</v>
      </c>
      <c r="E1120" s="15">
        <v>0</v>
      </c>
      <c r="F1120" s="15">
        <v>0</v>
      </c>
      <c r="G1120" s="15">
        <v>1</v>
      </c>
      <c r="H1120" s="15">
        <v>1</v>
      </c>
      <c r="I1120" s="15">
        <v>1</v>
      </c>
      <c r="J1120" s="54"/>
    </row>
    <row r="1121" spans="1:10" x14ac:dyDescent="0.3">
      <c r="A1121" t="s">
        <v>207</v>
      </c>
      <c r="B1121" t="s">
        <v>763</v>
      </c>
      <c r="C1121" t="s">
        <v>1057</v>
      </c>
      <c r="D1121" s="15" t="s">
        <v>1058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54"/>
    </row>
    <row r="1122" spans="1:10" x14ac:dyDescent="0.3">
      <c r="A1122" t="s">
        <v>207</v>
      </c>
      <c r="B1122" t="s">
        <v>763</v>
      </c>
      <c r="C1122" t="s">
        <v>1122</v>
      </c>
      <c r="D1122" s="15" t="s">
        <v>1123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  <c r="J1122" s="54"/>
    </row>
    <row r="1123" spans="1:10" x14ac:dyDescent="0.3">
      <c r="A1123" t="s">
        <v>207</v>
      </c>
      <c r="B1123" t="s">
        <v>763</v>
      </c>
      <c r="C1123" t="s">
        <v>1237</v>
      </c>
      <c r="D1123" s="15" t="s">
        <v>1238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54"/>
    </row>
    <row r="1124" spans="1:10" x14ac:dyDescent="0.3">
      <c r="A1124" t="s">
        <v>207</v>
      </c>
      <c r="B1124" t="s">
        <v>763</v>
      </c>
      <c r="C1124" t="s">
        <v>1403</v>
      </c>
      <c r="D1124" s="15" t="s">
        <v>1404</v>
      </c>
      <c r="E1124" s="15">
        <v>2</v>
      </c>
      <c r="F1124" s="15">
        <v>0</v>
      </c>
      <c r="G1124" s="15">
        <v>2</v>
      </c>
      <c r="H1124" s="15">
        <v>2</v>
      </c>
      <c r="I1124" s="15">
        <v>4</v>
      </c>
      <c r="J1124" s="54"/>
    </row>
    <row r="1125" spans="1:10" x14ac:dyDescent="0.3">
      <c r="A1125" t="s">
        <v>207</v>
      </c>
      <c r="B1125" t="s">
        <v>763</v>
      </c>
      <c r="C1125" t="s">
        <v>1415</v>
      </c>
      <c r="D1125" s="15" t="s">
        <v>1416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54"/>
    </row>
    <row r="1126" spans="1:10" x14ac:dyDescent="0.3">
      <c r="A1126" t="s">
        <v>207</v>
      </c>
      <c r="B1126" t="s">
        <v>763</v>
      </c>
      <c r="C1126" t="s">
        <v>1433</v>
      </c>
      <c r="D1126" s="15" t="s">
        <v>1434</v>
      </c>
      <c r="E1126" s="15">
        <v>1</v>
      </c>
      <c r="F1126" s="15">
        <v>0</v>
      </c>
      <c r="G1126" s="15">
        <v>0</v>
      </c>
      <c r="H1126" s="15">
        <v>0</v>
      </c>
      <c r="I1126" s="15">
        <v>1</v>
      </c>
      <c r="J1126" s="54"/>
    </row>
    <row r="1127" spans="1:10" x14ac:dyDescent="0.3">
      <c r="A1127" t="s">
        <v>207</v>
      </c>
      <c r="B1127" t="s">
        <v>763</v>
      </c>
      <c r="C1127" t="s">
        <v>1576</v>
      </c>
      <c r="D1127" s="15" t="s">
        <v>1577</v>
      </c>
      <c r="E1127" s="15">
        <v>1</v>
      </c>
      <c r="F1127" s="15">
        <v>0</v>
      </c>
      <c r="G1127" s="15">
        <v>1</v>
      </c>
      <c r="H1127" s="15">
        <v>1</v>
      </c>
      <c r="I1127" s="15">
        <v>2</v>
      </c>
      <c r="J1127" s="54"/>
    </row>
    <row r="1128" spans="1:10" x14ac:dyDescent="0.3">
      <c r="A1128" t="s">
        <v>207</v>
      </c>
      <c r="B1128" t="s">
        <v>763</v>
      </c>
      <c r="C1128" t="s">
        <v>1703</v>
      </c>
      <c r="D1128" s="15" t="s">
        <v>1704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54"/>
    </row>
    <row r="1129" spans="1:10" x14ac:dyDescent="0.3">
      <c r="A1129" t="s">
        <v>207</v>
      </c>
      <c r="B1129" t="s">
        <v>763</v>
      </c>
      <c r="C1129" t="s">
        <v>2112</v>
      </c>
      <c r="D1129" s="15" t="s">
        <v>2113</v>
      </c>
      <c r="E1129" s="15">
        <v>1</v>
      </c>
      <c r="F1129" s="15">
        <v>0</v>
      </c>
      <c r="G1129" s="15">
        <v>0</v>
      </c>
      <c r="H1129" s="15">
        <v>0</v>
      </c>
      <c r="I1129" s="15">
        <v>1</v>
      </c>
      <c r="J1129" s="54"/>
    </row>
    <row r="1130" spans="1:10" x14ac:dyDescent="0.3">
      <c r="A1130" t="s">
        <v>207</v>
      </c>
      <c r="B1130" t="s">
        <v>763</v>
      </c>
      <c r="C1130" t="s">
        <v>2330</v>
      </c>
      <c r="D1130" s="15" t="s">
        <v>2331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54"/>
    </row>
    <row r="1131" spans="1:10" x14ac:dyDescent="0.3">
      <c r="A1131" t="s">
        <v>207</v>
      </c>
      <c r="B1131" t="s">
        <v>763</v>
      </c>
      <c r="C1131" t="s">
        <v>2459</v>
      </c>
      <c r="D1131" s="15" t="s">
        <v>2460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54"/>
    </row>
    <row r="1132" spans="1:10" x14ac:dyDescent="0.3">
      <c r="A1132" t="s">
        <v>207</v>
      </c>
      <c r="B1132" t="s">
        <v>763</v>
      </c>
      <c r="C1132" t="s">
        <v>2683</v>
      </c>
      <c r="D1132" s="15" t="s">
        <v>2684</v>
      </c>
      <c r="E1132" s="15">
        <v>1</v>
      </c>
      <c r="F1132" s="15">
        <v>0</v>
      </c>
      <c r="G1132" s="15">
        <v>0</v>
      </c>
      <c r="H1132" s="15">
        <v>0</v>
      </c>
      <c r="I1132" s="15">
        <v>1</v>
      </c>
      <c r="J1132" s="54"/>
    </row>
    <row r="1133" spans="1:10" x14ac:dyDescent="0.3">
      <c r="A1133" t="s">
        <v>207</v>
      </c>
      <c r="B1133" t="s">
        <v>763</v>
      </c>
      <c r="C1133" t="s">
        <v>2689</v>
      </c>
      <c r="D1133" s="15" t="s">
        <v>2690</v>
      </c>
      <c r="E1133" s="15">
        <v>0</v>
      </c>
      <c r="F1133" s="15">
        <v>1</v>
      </c>
      <c r="G1133" s="15">
        <v>1</v>
      </c>
      <c r="H1133" s="15">
        <v>2</v>
      </c>
      <c r="I1133" s="15">
        <v>2</v>
      </c>
      <c r="J1133" s="54"/>
    </row>
    <row r="1134" spans="1:10" x14ac:dyDescent="0.3">
      <c r="A1134" t="s">
        <v>207</v>
      </c>
      <c r="B1134" t="s">
        <v>763</v>
      </c>
      <c r="C1134" t="s">
        <v>2820</v>
      </c>
      <c r="D1134" s="15" t="s">
        <v>2821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  <c r="J1134" s="54"/>
    </row>
    <row r="1135" spans="1:10" x14ac:dyDescent="0.3">
      <c r="A1135" t="s">
        <v>207</v>
      </c>
      <c r="B1135" t="s">
        <v>763</v>
      </c>
      <c r="C1135" t="s">
        <v>3101</v>
      </c>
      <c r="D1135" s="15" t="s">
        <v>3102</v>
      </c>
      <c r="E1135" s="15">
        <v>1</v>
      </c>
      <c r="F1135" s="15">
        <v>0</v>
      </c>
      <c r="G1135" s="15">
        <v>0</v>
      </c>
      <c r="H1135" s="15">
        <v>0</v>
      </c>
      <c r="I1135" s="15">
        <v>1</v>
      </c>
      <c r="J1135" s="54"/>
    </row>
    <row r="1136" spans="1:10" x14ac:dyDescent="0.3">
      <c r="A1136" t="s">
        <v>207</v>
      </c>
      <c r="B1136" t="s">
        <v>763</v>
      </c>
      <c r="C1136" t="s">
        <v>4016</v>
      </c>
      <c r="D1136" s="15" t="s">
        <v>4017</v>
      </c>
      <c r="E1136" s="15">
        <v>2</v>
      </c>
      <c r="F1136" s="15">
        <v>1</v>
      </c>
      <c r="G1136" s="15">
        <v>0</v>
      </c>
      <c r="H1136" s="15">
        <v>1</v>
      </c>
      <c r="I1136" s="15">
        <v>3</v>
      </c>
      <c r="J1136" s="54"/>
    </row>
    <row r="1137" spans="1:10" x14ac:dyDescent="0.3">
      <c r="A1137" t="s">
        <v>207</v>
      </c>
      <c r="B1137" t="s">
        <v>763</v>
      </c>
      <c r="C1137" t="s">
        <v>4177</v>
      </c>
      <c r="D1137" s="15" t="s">
        <v>4178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54"/>
    </row>
    <row r="1138" spans="1:10" x14ac:dyDescent="0.3">
      <c r="A1138" t="s">
        <v>207</v>
      </c>
      <c r="B1138" t="s">
        <v>763</v>
      </c>
      <c r="C1138" t="s">
        <v>4956</v>
      </c>
      <c r="D1138" s="15" t="s">
        <v>4957</v>
      </c>
      <c r="E1138" s="15">
        <v>0</v>
      </c>
      <c r="F1138" s="15">
        <v>0</v>
      </c>
      <c r="G1138" s="15">
        <v>1</v>
      </c>
      <c r="H1138" s="15">
        <v>1</v>
      </c>
      <c r="I1138" s="15">
        <v>1</v>
      </c>
      <c r="J1138" s="54"/>
    </row>
    <row r="1139" spans="1:10" x14ac:dyDescent="0.3">
      <c r="A1139" t="s">
        <v>207</v>
      </c>
      <c r="B1139" t="s">
        <v>763</v>
      </c>
      <c r="C1139" t="s">
        <v>5012</v>
      </c>
      <c r="D1139" s="15" t="s">
        <v>5013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54"/>
    </row>
    <row r="1140" spans="1:10" x14ac:dyDescent="0.3">
      <c r="A1140" t="s">
        <v>207</v>
      </c>
      <c r="B1140" t="s">
        <v>763</v>
      </c>
      <c r="C1140" t="s">
        <v>5053</v>
      </c>
      <c r="D1140" s="15" t="s">
        <v>5054</v>
      </c>
      <c r="E1140" s="15">
        <v>0</v>
      </c>
      <c r="F1140" s="15">
        <v>3</v>
      </c>
      <c r="G1140" s="15">
        <v>0</v>
      </c>
      <c r="H1140" s="15">
        <v>3</v>
      </c>
      <c r="I1140" s="15">
        <v>3</v>
      </c>
      <c r="J1140" s="54"/>
    </row>
    <row r="1141" spans="1:10" x14ac:dyDescent="0.3">
      <c r="A1141" t="s">
        <v>207</v>
      </c>
      <c r="B1141" t="s">
        <v>763</v>
      </c>
      <c r="C1141" t="s">
        <v>5065</v>
      </c>
      <c r="D1141" s="15" t="s">
        <v>5066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54"/>
    </row>
    <row r="1142" spans="1:10" x14ac:dyDescent="0.3">
      <c r="A1142" t="s">
        <v>207</v>
      </c>
      <c r="B1142" t="s">
        <v>763</v>
      </c>
      <c r="C1142" t="s">
        <v>5282</v>
      </c>
      <c r="D1142" s="15" t="s">
        <v>5283</v>
      </c>
      <c r="E1142" s="15">
        <v>2</v>
      </c>
      <c r="F1142" s="15">
        <v>1</v>
      </c>
      <c r="G1142" s="15">
        <v>7</v>
      </c>
      <c r="H1142" s="15">
        <v>8</v>
      </c>
      <c r="I1142" s="15">
        <v>10</v>
      </c>
      <c r="J1142" s="54"/>
    </row>
    <row r="1143" spans="1:10" x14ac:dyDescent="0.3">
      <c r="A1143" t="s">
        <v>207</v>
      </c>
      <c r="B1143" t="s">
        <v>763</v>
      </c>
      <c r="C1143" t="s">
        <v>5336</v>
      </c>
      <c r="D1143" s="15" t="s">
        <v>5337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54"/>
    </row>
    <row r="1144" spans="1:10" x14ac:dyDescent="0.3">
      <c r="A1144" t="s">
        <v>207</v>
      </c>
      <c r="B1144" t="s">
        <v>763</v>
      </c>
      <c r="C1144" t="s">
        <v>5833</v>
      </c>
      <c r="D1144" s="15" t="s">
        <v>5834</v>
      </c>
      <c r="E1144" s="15">
        <v>0</v>
      </c>
      <c r="F1144" s="15">
        <v>0</v>
      </c>
      <c r="G1144" s="15">
        <v>1</v>
      </c>
      <c r="H1144" s="15">
        <v>1</v>
      </c>
      <c r="I1144" s="15">
        <v>1</v>
      </c>
      <c r="J1144" s="54"/>
    </row>
    <row r="1145" spans="1:10" x14ac:dyDescent="0.3">
      <c r="A1145" t="s">
        <v>207</v>
      </c>
      <c r="B1145" t="s">
        <v>763</v>
      </c>
      <c r="C1145" t="s">
        <v>6271</v>
      </c>
      <c r="D1145" s="15" t="s">
        <v>6272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54"/>
    </row>
    <row r="1146" spans="1:10" x14ac:dyDescent="0.3">
      <c r="A1146" t="s">
        <v>207</v>
      </c>
      <c r="B1146" t="s">
        <v>763</v>
      </c>
      <c r="C1146" t="s">
        <v>6295</v>
      </c>
      <c r="D1146" s="15" t="s">
        <v>6296</v>
      </c>
      <c r="E1146" s="15">
        <v>1</v>
      </c>
      <c r="F1146" s="15">
        <v>0</v>
      </c>
      <c r="G1146" s="15">
        <v>0</v>
      </c>
      <c r="H1146" s="15">
        <v>0</v>
      </c>
      <c r="I1146" s="15">
        <v>1</v>
      </c>
      <c r="J1146" s="54"/>
    </row>
    <row r="1147" spans="1:10" x14ac:dyDescent="0.3">
      <c r="A1147" t="s">
        <v>207</v>
      </c>
      <c r="B1147" t="s">
        <v>763</v>
      </c>
      <c r="C1147" t="s">
        <v>6341</v>
      </c>
      <c r="D1147" s="15" t="s">
        <v>6342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54"/>
    </row>
    <row r="1148" spans="1:10" x14ac:dyDescent="0.3">
      <c r="A1148" t="s">
        <v>207</v>
      </c>
      <c r="B1148" t="s">
        <v>763</v>
      </c>
      <c r="C1148" t="s">
        <v>6534</v>
      </c>
      <c r="D1148" s="15" t="s">
        <v>6535</v>
      </c>
      <c r="E1148" s="15">
        <v>0</v>
      </c>
      <c r="F1148" s="15">
        <v>0</v>
      </c>
      <c r="G1148" s="15">
        <v>4</v>
      </c>
      <c r="H1148" s="15">
        <v>4</v>
      </c>
      <c r="I1148" s="15">
        <v>4</v>
      </c>
      <c r="J1148" s="54"/>
    </row>
    <row r="1149" spans="1:10" x14ac:dyDescent="0.3">
      <c r="A1149" t="s">
        <v>207</v>
      </c>
      <c r="B1149" t="s">
        <v>763</v>
      </c>
      <c r="C1149" t="s">
        <v>6711</v>
      </c>
      <c r="D1149" s="15" t="s">
        <v>6712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54"/>
    </row>
    <row r="1150" spans="1:10" x14ac:dyDescent="0.3">
      <c r="A1150" t="s">
        <v>207</v>
      </c>
      <c r="B1150" t="s">
        <v>763</v>
      </c>
      <c r="C1150" t="s">
        <v>6752</v>
      </c>
      <c r="D1150" s="15" t="s">
        <v>6753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  <c r="J1150" s="54"/>
    </row>
    <row r="1151" spans="1:10" x14ac:dyDescent="0.3">
      <c r="A1151" t="s">
        <v>207</v>
      </c>
      <c r="B1151" t="s">
        <v>763</v>
      </c>
      <c r="C1151" t="s">
        <v>7333</v>
      </c>
      <c r="D1151" s="15" t="s">
        <v>7334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54"/>
    </row>
    <row r="1152" spans="1:10" x14ac:dyDescent="0.3">
      <c r="A1152" t="s">
        <v>207</v>
      </c>
      <c r="B1152" t="s">
        <v>763</v>
      </c>
      <c r="C1152" t="s">
        <v>7484</v>
      </c>
      <c r="D1152" s="15" t="s">
        <v>7485</v>
      </c>
      <c r="E1152" s="15">
        <v>3</v>
      </c>
      <c r="F1152" s="15">
        <v>0</v>
      </c>
      <c r="G1152" s="15">
        <v>1</v>
      </c>
      <c r="H1152" s="15">
        <v>1</v>
      </c>
      <c r="I1152" s="15">
        <v>4</v>
      </c>
      <c r="J1152" s="54"/>
    </row>
    <row r="1153" spans="1:10" x14ac:dyDescent="0.3">
      <c r="A1153" t="s">
        <v>207</v>
      </c>
      <c r="B1153" t="s">
        <v>763</v>
      </c>
      <c r="C1153" t="s">
        <v>7494</v>
      </c>
      <c r="D1153" s="15" t="s">
        <v>7495</v>
      </c>
      <c r="E1153" s="15">
        <v>0</v>
      </c>
      <c r="F1153" s="15">
        <v>0</v>
      </c>
      <c r="G1153" s="15">
        <v>1</v>
      </c>
      <c r="H1153" s="15">
        <v>1</v>
      </c>
      <c r="I1153" s="15">
        <v>1</v>
      </c>
      <c r="J1153" s="54"/>
    </row>
    <row r="1154" spans="1:10" x14ac:dyDescent="0.3">
      <c r="A1154" t="s">
        <v>207</v>
      </c>
      <c r="B1154" t="s">
        <v>763</v>
      </c>
      <c r="C1154" t="s">
        <v>7583</v>
      </c>
      <c r="D1154" s="15" t="s">
        <v>7584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  <c r="J1154" s="54"/>
    </row>
    <row r="1155" spans="1:10" x14ac:dyDescent="0.3">
      <c r="A1155" t="s">
        <v>207</v>
      </c>
      <c r="B1155" t="s">
        <v>763</v>
      </c>
      <c r="C1155" t="s">
        <v>7842</v>
      </c>
      <c r="D1155" s="15" t="s">
        <v>7843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54"/>
    </row>
    <row r="1156" spans="1:10" x14ac:dyDescent="0.3">
      <c r="A1156" t="s">
        <v>207</v>
      </c>
      <c r="B1156" t="s">
        <v>763</v>
      </c>
      <c r="C1156" t="s">
        <v>7897</v>
      </c>
      <c r="D1156" s="15" t="s">
        <v>7898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  <c r="J1156" s="54"/>
    </row>
    <row r="1157" spans="1:10" x14ac:dyDescent="0.3">
      <c r="A1157" t="s">
        <v>207</v>
      </c>
      <c r="B1157" t="s">
        <v>763</v>
      </c>
      <c r="C1157" t="s">
        <v>8042</v>
      </c>
      <c r="D1157" s="15" t="s">
        <v>8043</v>
      </c>
      <c r="E1157" s="15">
        <v>1</v>
      </c>
      <c r="F1157" s="15">
        <v>1</v>
      </c>
      <c r="G1157" s="15">
        <v>1</v>
      </c>
      <c r="H1157" s="15">
        <v>2</v>
      </c>
      <c r="I1157" s="15">
        <v>3</v>
      </c>
      <c r="J1157" s="54"/>
    </row>
    <row r="1158" spans="1:10" x14ac:dyDescent="0.3">
      <c r="A1158" t="s">
        <v>207</v>
      </c>
      <c r="B1158" t="s">
        <v>763</v>
      </c>
      <c r="C1158" t="s">
        <v>8105</v>
      </c>
      <c r="D1158" s="15" t="s">
        <v>8106</v>
      </c>
      <c r="E1158" s="15">
        <v>0</v>
      </c>
      <c r="F1158" s="15">
        <v>0</v>
      </c>
      <c r="G1158" s="15">
        <v>1</v>
      </c>
      <c r="H1158" s="15">
        <v>1</v>
      </c>
      <c r="I1158" s="15">
        <v>1</v>
      </c>
      <c r="J1158" s="54"/>
    </row>
    <row r="1159" spans="1:10" x14ac:dyDescent="0.3">
      <c r="A1159" t="s">
        <v>207</v>
      </c>
      <c r="B1159" t="s">
        <v>763</v>
      </c>
      <c r="C1159" t="s">
        <v>8597</v>
      </c>
      <c r="D1159" s="15" t="s">
        <v>8598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54"/>
    </row>
    <row r="1160" spans="1:10" x14ac:dyDescent="0.3">
      <c r="A1160" t="s">
        <v>207</v>
      </c>
      <c r="B1160" t="s">
        <v>763</v>
      </c>
      <c r="C1160" t="s">
        <v>8802</v>
      </c>
      <c r="D1160" s="15" t="s">
        <v>8803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54"/>
    </row>
    <row r="1161" spans="1:10" x14ac:dyDescent="0.3">
      <c r="A1161" t="s">
        <v>207</v>
      </c>
      <c r="B1161" t="s">
        <v>763</v>
      </c>
      <c r="C1161" t="s">
        <v>9240</v>
      </c>
      <c r="D1161" s="15" t="s">
        <v>9241</v>
      </c>
      <c r="E1161" s="15">
        <v>0</v>
      </c>
      <c r="F1161" s="15">
        <v>0</v>
      </c>
      <c r="G1161" s="15">
        <v>1</v>
      </c>
      <c r="H1161" s="15">
        <v>1</v>
      </c>
      <c r="I1161" s="15">
        <v>1</v>
      </c>
      <c r="J1161" s="54"/>
    </row>
    <row r="1162" spans="1:10" x14ac:dyDescent="0.3">
      <c r="A1162" t="s">
        <v>207</v>
      </c>
      <c r="B1162" t="s">
        <v>763</v>
      </c>
      <c r="C1162" t="s">
        <v>9365</v>
      </c>
      <c r="D1162" s="15" t="s">
        <v>9366</v>
      </c>
      <c r="E1162" s="15">
        <v>1</v>
      </c>
      <c r="F1162" s="15">
        <v>0</v>
      </c>
      <c r="G1162" s="15">
        <v>0</v>
      </c>
      <c r="H1162" s="15">
        <v>0</v>
      </c>
      <c r="I1162" s="15">
        <v>1</v>
      </c>
      <c r="J1162" s="54"/>
    </row>
    <row r="1163" spans="1:10" x14ac:dyDescent="0.3">
      <c r="A1163" t="s">
        <v>207</v>
      </c>
      <c r="B1163" t="s">
        <v>763</v>
      </c>
      <c r="C1163" t="s">
        <v>9441</v>
      </c>
      <c r="D1163" s="15" t="s">
        <v>9442</v>
      </c>
      <c r="E1163" s="15">
        <v>1</v>
      </c>
      <c r="F1163" s="15">
        <v>1</v>
      </c>
      <c r="G1163" s="15">
        <v>3</v>
      </c>
      <c r="H1163" s="15">
        <v>4</v>
      </c>
      <c r="I1163" s="15">
        <v>5</v>
      </c>
      <c r="J1163" s="54"/>
    </row>
    <row r="1164" spans="1:10" x14ac:dyDescent="0.3">
      <c r="A1164" t="s">
        <v>207</v>
      </c>
      <c r="B1164" t="s">
        <v>763</v>
      </c>
      <c r="C1164" t="s">
        <v>9520</v>
      </c>
      <c r="D1164" s="15" t="s">
        <v>9521</v>
      </c>
      <c r="E1164" s="15">
        <v>0</v>
      </c>
      <c r="F1164" s="15">
        <v>1</v>
      </c>
      <c r="G1164" s="15">
        <v>3</v>
      </c>
      <c r="H1164" s="15">
        <v>4</v>
      </c>
      <c r="I1164" s="15">
        <v>4</v>
      </c>
      <c r="J1164" s="54"/>
    </row>
    <row r="1165" spans="1:10" x14ac:dyDescent="0.3">
      <c r="A1165" t="s">
        <v>207</v>
      </c>
      <c r="B1165" t="s">
        <v>763</v>
      </c>
      <c r="C1165" t="s">
        <v>9797</v>
      </c>
      <c r="D1165" s="15" t="s">
        <v>9798</v>
      </c>
      <c r="E1165" s="15">
        <v>1</v>
      </c>
      <c r="F1165" s="15">
        <v>0</v>
      </c>
      <c r="G1165" s="15">
        <v>0</v>
      </c>
      <c r="H1165" s="15">
        <v>0</v>
      </c>
      <c r="I1165" s="15">
        <v>1</v>
      </c>
      <c r="J1165" s="54"/>
    </row>
    <row r="1166" spans="1:10" x14ac:dyDescent="0.3">
      <c r="A1166" t="s">
        <v>207</v>
      </c>
      <c r="B1166" t="s">
        <v>763</v>
      </c>
      <c r="C1166" t="s">
        <v>10268</v>
      </c>
      <c r="D1166" s="15" t="s">
        <v>10269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  <c r="J1166" s="54"/>
    </row>
    <row r="1167" spans="1:10" x14ac:dyDescent="0.3">
      <c r="A1167" t="s">
        <v>207</v>
      </c>
      <c r="B1167" t="s">
        <v>763</v>
      </c>
      <c r="C1167" t="s">
        <v>10366</v>
      </c>
      <c r="D1167" s="15" t="s">
        <v>10367</v>
      </c>
      <c r="E1167" s="15">
        <v>3</v>
      </c>
      <c r="F1167" s="15">
        <v>0</v>
      </c>
      <c r="G1167" s="15">
        <v>1</v>
      </c>
      <c r="H1167" s="15">
        <v>1</v>
      </c>
      <c r="I1167" s="15">
        <v>4</v>
      </c>
      <c r="J1167" s="54"/>
    </row>
    <row r="1168" spans="1:10" x14ac:dyDescent="0.3">
      <c r="A1168" t="s">
        <v>207</v>
      </c>
      <c r="B1168" t="s">
        <v>763</v>
      </c>
      <c r="C1168" t="s">
        <v>10961</v>
      </c>
      <c r="D1168" s="15" t="s">
        <v>10962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  <c r="J1168" s="54"/>
    </row>
    <row r="1169" spans="1:10" x14ac:dyDescent="0.3">
      <c r="A1169" t="s">
        <v>207</v>
      </c>
      <c r="B1169" t="s">
        <v>763</v>
      </c>
      <c r="C1169" t="s">
        <v>10963</v>
      </c>
      <c r="D1169" s="15" t="s">
        <v>10964</v>
      </c>
      <c r="E1169" s="15">
        <v>0</v>
      </c>
      <c r="F1169" s="15">
        <v>0</v>
      </c>
      <c r="G1169" s="15">
        <v>1</v>
      </c>
      <c r="H1169" s="15">
        <v>1</v>
      </c>
      <c r="I1169" s="15">
        <v>1</v>
      </c>
      <c r="J1169" s="54"/>
    </row>
    <row r="1170" spans="1:10" x14ac:dyDescent="0.3">
      <c r="A1170" t="s">
        <v>207</v>
      </c>
      <c r="B1170" t="s">
        <v>763</v>
      </c>
      <c r="C1170" t="s">
        <v>10969</v>
      </c>
      <c r="D1170" s="15" t="s">
        <v>10970</v>
      </c>
      <c r="E1170" s="15">
        <v>0</v>
      </c>
      <c r="F1170" s="15">
        <v>0</v>
      </c>
      <c r="G1170" s="15">
        <v>2</v>
      </c>
      <c r="H1170" s="15">
        <v>2</v>
      </c>
      <c r="I1170" s="15">
        <v>2</v>
      </c>
      <c r="J1170" s="54"/>
    </row>
    <row r="1171" spans="1:10" x14ac:dyDescent="0.3">
      <c r="A1171" t="s">
        <v>207</v>
      </c>
      <c r="B1171" t="s">
        <v>763</v>
      </c>
      <c r="C1171" t="s">
        <v>11064</v>
      </c>
      <c r="D1171" s="15" t="s">
        <v>11065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54"/>
    </row>
    <row r="1172" spans="1:10" x14ac:dyDescent="0.3">
      <c r="A1172" t="s">
        <v>207</v>
      </c>
      <c r="B1172" t="s">
        <v>763</v>
      </c>
      <c r="C1172" t="s">
        <v>11066</v>
      </c>
      <c r="D1172" s="15" t="s">
        <v>11067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54"/>
    </row>
    <row r="1173" spans="1:10" x14ac:dyDescent="0.3">
      <c r="A1173" t="s">
        <v>207</v>
      </c>
      <c r="B1173" t="s">
        <v>763</v>
      </c>
      <c r="C1173" t="s">
        <v>11182</v>
      </c>
      <c r="D1173" s="15" t="s">
        <v>11183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54"/>
    </row>
    <row r="1174" spans="1:10" x14ac:dyDescent="0.3">
      <c r="A1174" t="s">
        <v>207</v>
      </c>
      <c r="B1174" t="s">
        <v>763</v>
      </c>
      <c r="C1174" t="s">
        <v>12047</v>
      </c>
      <c r="D1174" s="15" t="s">
        <v>12048</v>
      </c>
      <c r="E1174" s="15">
        <v>0</v>
      </c>
      <c r="F1174" s="15">
        <v>0</v>
      </c>
      <c r="G1174" s="15">
        <v>1</v>
      </c>
      <c r="H1174" s="15">
        <v>1</v>
      </c>
      <c r="I1174" s="15">
        <v>1</v>
      </c>
      <c r="J1174" s="54"/>
    </row>
    <row r="1175" spans="1:10" x14ac:dyDescent="0.3">
      <c r="A1175" t="s">
        <v>207</v>
      </c>
      <c r="B1175" t="s">
        <v>763</v>
      </c>
      <c r="C1175" t="s">
        <v>12805</v>
      </c>
      <c r="D1175" s="15" t="s">
        <v>12806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54"/>
    </row>
    <row r="1176" spans="1:10" x14ac:dyDescent="0.3">
      <c r="A1176" t="s">
        <v>207</v>
      </c>
      <c r="B1176" t="s">
        <v>763</v>
      </c>
      <c r="C1176" t="s">
        <v>13925</v>
      </c>
      <c r="D1176" s="15" t="s">
        <v>13926</v>
      </c>
      <c r="E1176" s="15">
        <v>2</v>
      </c>
      <c r="F1176" s="15">
        <v>0</v>
      </c>
      <c r="G1176" s="15">
        <v>2</v>
      </c>
      <c r="H1176" s="15">
        <v>2</v>
      </c>
      <c r="I1176" s="15">
        <v>4</v>
      </c>
      <c r="J1176" s="54"/>
    </row>
    <row r="1177" spans="1:10" x14ac:dyDescent="0.3">
      <c r="A1177" t="s">
        <v>207</v>
      </c>
      <c r="B1177" t="s">
        <v>763</v>
      </c>
      <c r="C1177" t="s">
        <v>14250</v>
      </c>
      <c r="D1177" s="15" t="s">
        <v>14251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54"/>
    </row>
    <row r="1178" spans="1:10" x14ac:dyDescent="0.3">
      <c r="A1178" t="s">
        <v>207</v>
      </c>
      <c r="B1178" t="s">
        <v>763</v>
      </c>
      <c r="C1178" t="s">
        <v>14485</v>
      </c>
      <c r="D1178" s="15" t="s">
        <v>14486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54"/>
    </row>
    <row r="1179" spans="1:10" x14ac:dyDescent="0.3">
      <c r="A1179" t="s">
        <v>207</v>
      </c>
      <c r="B1179" t="s">
        <v>763</v>
      </c>
      <c r="C1179" t="s">
        <v>14491</v>
      </c>
      <c r="D1179" s="15" t="s">
        <v>14492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54"/>
    </row>
    <row r="1180" spans="1:10" x14ac:dyDescent="0.3">
      <c r="A1180" t="s">
        <v>207</v>
      </c>
      <c r="B1180" t="s">
        <v>763</v>
      </c>
      <c r="C1180" t="s">
        <v>14661</v>
      </c>
      <c r="D1180" s="15" t="s">
        <v>14662</v>
      </c>
      <c r="E1180" s="15">
        <v>1</v>
      </c>
      <c r="F1180" s="15">
        <v>0</v>
      </c>
      <c r="G1180" s="15">
        <v>1</v>
      </c>
      <c r="H1180" s="15">
        <v>1</v>
      </c>
      <c r="I1180" s="15">
        <v>2</v>
      </c>
      <c r="J1180" s="54"/>
    </row>
    <row r="1181" spans="1:10" x14ac:dyDescent="0.3">
      <c r="A1181" t="s">
        <v>207</v>
      </c>
      <c r="B1181" t="s">
        <v>763</v>
      </c>
      <c r="C1181" t="s">
        <v>15001</v>
      </c>
      <c r="D1181" s="15" t="s">
        <v>15002</v>
      </c>
      <c r="E1181" s="15">
        <v>1</v>
      </c>
      <c r="F1181" s="15">
        <v>0</v>
      </c>
      <c r="G1181" s="15">
        <v>0</v>
      </c>
      <c r="H1181" s="15">
        <v>0</v>
      </c>
      <c r="I1181" s="15">
        <v>1</v>
      </c>
      <c r="J1181" s="54"/>
    </row>
    <row r="1182" spans="1:10" x14ac:dyDescent="0.3">
      <c r="A1182" t="s">
        <v>207</v>
      </c>
      <c r="B1182" t="s">
        <v>763</v>
      </c>
      <c r="C1182" t="s">
        <v>15024</v>
      </c>
      <c r="D1182" s="15" t="s">
        <v>15025</v>
      </c>
      <c r="E1182" s="15">
        <v>0</v>
      </c>
      <c r="F1182" s="15">
        <v>0</v>
      </c>
      <c r="G1182" s="15">
        <v>1</v>
      </c>
      <c r="H1182" s="15">
        <v>1</v>
      </c>
      <c r="I1182" s="15">
        <v>1</v>
      </c>
      <c r="J1182" s="54"/>
    </row>
    <row r="1183" spans="1:10" x14ac:dyDescent="0.3">
      <c r="A1183" t="s">
        <v>207</v>
      </c>
      <c r="B1183" t="s">
        <v>763</v>
      </c>
      <c r="C1183" t="s">
        <v>15060</v>
      </c>
      <c r="D1183" s="15" t="s">
        <v>15061</v>
      </c>
      <c r="E1183" s="15">
        <v>1</v>
      </c>
      <c r="F1183" s="15">
        <v>0</v>
      </c>
      <c r="G1183" s="15">
        <v>1</v>
      </c>
      <c r="H1183" s="15">
        <v>1</v>
      </c>
      <c r="I1183" s="15">
        <v>2</v>
      </c>
      <c r="J1183" s="54"/>
    </row>
    <row r="1184" spans="1:10" x14ac:dyDescent="0.3">
      <c r="A1184" t="s">
        <v>207</v>
      </c>
      <c r="B1184" t="s">
        <v>763</v>
      </c>
      <c r="C1184" t="s">
        <v>15147</v>
      </c>
      <c r="D1184" s="15" t="s">
        <v>68</v>
      </c>
      <c r="E1184" s="15">
        <v>8</v>
      </c>
      <c r="F1184" s="15">
        <v>3</v>
      </c>
      <c r="G1184" s="15">
        <v>10</v>
      </c>
      <c r="H1184" s="15">
        <v>13</v>
      </c>
      <c r="I1184" s="15">
        <v>21</v>
      </c>
      <c r="J1184" s="54"/>
    </row>
    <row r="1185" spans="1:10" x14ac:dyDescent="0.3">
      <c r="A1185" t="s">
        <v>207</v>
      </c>
      <c r="B1185" t="s">
        <v>763</v>
      </c>
      <c r="C1185" t="s">
        <v>15346</v>
      </c>
      <c r="D1185" s="15" t="s">
        <v>15347</v>
      </c>
      <c r="E1185" s="15">
        <v>1</v>
      </c>
      <c r="F1185" s="15">
        <v>0</v>
      </c>
      <c r="G1185" s="15">
        <v>0</v>
      </c>
      <c r="H1185" s="15">
        <v>0</v>
      </c>
      <c r="I1185" s="15">
        <v>1</v>
      </c>
      <c r="J1185" s="54"/>
    </row>
    <row r="1186" spans="1:10" x14ac:dyDescent="0.3">
      <c r="A1186" t="s">
        <v>207</v>
      </c>
      <c r="B1186" t="s">
        <v>763</v>
      </c>
      <c r="C1186" t="s">
        <v>15447</v>
      </c>
      <c r="D1186" s="15" t="s">
        <v>15448</v>
      </c>
      <c r="E1186" s="15">
        <v>3</v>
      </c>
      <c r="F1186" s="15">
        <v>5</v>
      </c>
      <c r="G1186" s="15">
        <v>4</v>
      </c>
      <c r="H1186" s="15">
        <v>9</v>
      </c>
      <c r="I1186" s="15">
        <v>12</v>
      </c>
      <c r="J1186" s="54"/>
    </row>
    <row r="1187" spans="1:10" x14ac:dyDescent="0.3">
      <c r="A1187" t="s">
        <v>207</v>
      </c>
      <c r="B1187" t="s">
        <v>763</v>
      </c>
      <c r="C1187" t="s">
        <v>15592</v>
      </c>
      <c r="D1187" s="15" t="s">
        <v>15593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  <c r="J1187" s="54"/>
    </row>
    <row r="1188" spans="1:10" x14ac:dyDescent="0.3">
      <c r="A1188" t="s">
        <v>207</v>
      </c>
      <c r="B1188" t="s">
        <v>763</v>
      </c>
      <c r="C1188" t="s">
        <v>15690</v>
      </c>
      <c r="D1188" s="15" t="s">
        <v>15691</v>
      </c>
      <c r="E1188" s="15">
        <v>2</v>
      </c>
      <c r="F1188" s="15">
        <v>1</v>
      </c>
      <c r="G1188" s="15">
        <v>1</v>
      </c>
      <c r="H1188" s="15">
        <v>2</v>
      </c>
      <c r="I1188" s="15">
        <v>4</v>
      </c>
      <c r="J1188" s="54"/>
    </row>
    <row r="1189" spans="1:10" x14ac:dyDescent="0.3">
      <c r="A1189" t="s">
        <v>207</v>
      </c>
      <c r="B1189" t="s">
        <v>763</v>
      </c>
      <c r="C1189" t="s">
        <v>1879</v>
      </c>
      <c r="D1189" s="15" t="s">
        <v>1880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54"/>
    </row>
    <row r="1190" spans="1:10" x14ac:dyDescent="0.3">
      <c r="A1190" t="s">
        <v>207</v>
      </c>
      <c r="B1190" t="s">
        <v>763</v>
      </c>
      <c r="C1190" t="s">
        <v>14910</v>
      </c>
      <c r="D1190" s="15" t="s">
        <v>14911</v>
      </c>
      <c r="E1190" s="15">
        <v>0</v>
      </c>
      <c r="F1190" s="15">
        <v>0</v>
      </c>
      <c r="G1190" s="15">
        <v>2</v>
      </c>
      <c r="H1190" s="15">
        <v>2</v>
      </c>
      <c r="I1190" s="15">
        <v>2</v>
      </c>
      <c r="J1190" s="54"/>
    </row>
    <row r="1191" spans="1:10" x14ac:dyDescent="0.3">
      <c r="A1191" t="s">
        <v>418</v>
      </c>
      <c r="B1191" t="s">
        <v>402</v>
      </c>
      <c r="C1191" t="s">
        <v>564</v>
      </c>
      <c r="D1191" s="15" t="s">
        <v>565</v>
      </c>
      <c r="E1191" s="15">
        <v>0</v>
      </c>
      <c r="F1191" s="15">
        <v>1</v>
      </c>
      <c r="G1191" s="15">
        <v>0</v>
      </c>
      <c r="H1191" s="15">
        <v>1</v>
      </c>
      <c r="I1191" s="15">
        <v>1</v>
      </c>
      <c r="J1191" s="54"/>
    </row>
    <row r="1192" spans="1:10" x14ac:dyDescent="0.3">
      <c r="A1192" t="s">
        <v>418</v>
      </c>
      <c r="B1192" t="s">
        <v>402</v>
      </c>
      <c r="C1192" t="s">
        <v>751</v>
      </c>
      <c r="D1192" s="15" t="s">
        <v>752</v>
      </c>
      <c r="E1192" s="15">
        <v>0</v>
      </c>
      <c r="F1192" s="15">
        <v>0</v>
      </c>
      <c r="G1192" s="15">
        <v>1</v>
      </c>
      <c r="H1192" s="15">
        <v>1</v>
      </c>
      <c r="I1192" s="15">
        <v>1</v>
      </c>
      <c r="J1192" s="54"/>
    </row>
    <row r="1193" spans="1:10" x14ac:dyDescent="0.3">
      <c r="A1193" t="s">
        <v>418</v>
      </c>
      <c r="B1193" t="s">
        <v>402</v>
      </c>
      <c r="C1193" t="s">
        <v>780</v>
      </c>
      <c r="D1193" s="15" t="s">
        <v>6</v>
      </c>
      <c r="E1193" s="15">
        <v>4</v>
      </c>
      <c r="F1193" s="15">
        <v>3</v>
      </c>
      <c r="G1193" s="15">
        <v>15</v>
      </c>
      <c r="H1193" s="15">
        <v>18</v>
      </c>
      <c r="I1193" s="15">
        <v>22</v>
      </c>
      <c r="J1193" s="54"/>
    </row>
    <row r="1194" spans="1:10" x14ac:dyDescent="0.3">
      <c r="A1194" t="s">
        <v>418</v>
      </c>
      <c r="B1194" t="s">
        <v>402</v>
      </c>
      <c r="C1194" t="s">
        <v>927</v>
      </c>
      <c r="D1194" s="15" t="s">
        <v>928</v>
      </c>
      <c r="E1194" s="15">
        <v>0</v>
      </c>
      <c r="F1194" s="15">
        <v>0</v>
      </c>
      <c r="G1194" s="15">
        <v>1</v>
      </c>
      <c r="H1194" s="15">
        <v>1</v>
      </c>
      <c r="I1194" s="15">
        <v>1</v>
      </c>
      <c r="J1194" s="54"/>
    </row>
    <row r="1195" spans="1:10" x14ac:dyDescent="0.3">
      <c r="A1195" t="s">
        <v>418</v>
      </c>
      <c r="B1195" t="s">
        <v>402</v>
      </c>
      <c r="C1195" t="s">
        <v>977</v>
      </c>
      <c r="D1195" s="15" t="s">
        <v>978</v>
      </c>
      <c r="E1195" s="15">
        <v>0</v>
      </c>
      <c r="F1195" s="15">
        <v>0</v>
      </c>
      <c r="G1195" s="15">
        <v>2</v>
      </c>
      <c r="H1195" s="15">
        <v>2</v>
      </c>
      <c r="I1195" s="15">
        <v>2</v>
      </c>
      <c r="J1195" s="54"/>
    </row>
    <row r="1196" spans="1:10" x14ac:dyDescent="0.3">
      <c r="A1196" t="s">
        <v>418</v>
      </c>
      <c r="B1196" t="s">
        <v>402</v>
      </c>
      <c r="C1196" t="s">
        <v>1094</v>
      </c>
      <c r="D1196" s="15" t="s">
        <v>1095</v>
      </c>
      <c r="E1196" s="15">
        <v>0</v>
      </c>
      <c r="F1196" s="15">
        <v>0</v>
      </c>
      <c r="G1196" s="15">
        <v>1</v>
      </c>
      <c r="H1196" s="15">
        <v>1</v>
      </c>
      <c r="I1196" s="15">
        <v>1</v>
      </c>
      <c r="J1196" s="54"/>
    </row>
    <row r="1197" spans="1:10" x14ac:dyDescent="0.3">
      <c r="A1197" t="s">
        <v>418</v>
      </c>
      <c r="B1197" t="s">
        <v>402</v>
      </c>
      <c r="C1197" t="s">
        <v>1100</v>
      </c>
      <c r="D1197" s="15" t="s">
        <v>1101</v>
      </c>
      <c r="E1197" s="15">
        <v>1</v>
      </c>
      <c r="F1197" s="15">
        <v>1</v>
      </c>
      <c r="G1197" s="15">
        <v>9</v>
      </c>
      <c r="H1197" s="15">
        <v>10</v>
      </c>
      <c r="I1197" s="15">
        <v>11</v>
      </c>
      <c r="J1197" s="54"/>
    </row>
    <row r="1198" spans="1:10" x14ac:dyDescent="0.3">
      <c r="A1198" t="s">
        <v>418</v>
      </c>
      <c r="B1198" t="s">
        <v>402</v>
      </c>
      <c r="C1198" t="s">
        <v>1102</v>
      </c>
      <c r="D1198" s="15" t="s">
        <v>1103</v>
      </c>
      <c r="E1198" s="15">
        <v>1</v>
      </c>
      <c r="F1198" s="15">
        <v>0</v>
      </c>
      <c r="G1198" s="15">
        <v>1</v>
      </c>
      <c r="H1198" s="15">
        <v>1</v>
      </c>
      <c r="I1198" s="15">
        <v>2</v>
      </c>
      <c r="J1198" s="54"/>
    </row>
    <row r="1199" spans="1:10" x14ac:dyDescent="0.3">
      <c r="A1199" t="s">
        <v>418</v>
      </c>
      <c r="B1199" t="s">
        <v>402</v>
      </c>
      <c r="C1199" t="s">
        <v>1284</v>
      </c>
      <c r="D1199" s="15" t="s">
        <v>1285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  <c r="J1199" s="54"/>
    </row>
    <row r="1200" spans="1:10" x14ac:dyDescent="0.3">
      <c r="A1200" t="s">
        <v>418</v>
      </c>
      <c r="B1200" t="s">
        <v>402</v>
      </c>
      <c r="C1200" t="s">
        <v>1633</v>
      </c>
      <c r="D1200" s="15" t="s">
        <v>1634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54"/>
    </row>
    <row r="1201" spans="1:10" x14ac:dyDescent="0.3">
      <c r="A1201" t="s">
        <v>418</v>
      </c>
      <c r="B1201" t="s">
        <v>402</v>
      </c>
      <c r="C1201" t="s">
        <v>2087</v>
      </c>
      <c r="D1201" s="15" t="s">
        <v>2088</v>
      </c>
      <c r="E1201" s="15">
        <v>0</v>
      </c>
      <c r="F1201" s="15">
        <v>1</v>
      </c>
      <c r="G1201" s="15">
        <v>1</v>
      </c>
      <c r="H1201" s="15">
        <v>2</v>
      </c>
      <c r="I1201" s="15">
        <v>2</v>
      </c>
      <c r="J1201" s="54"/>
    </row>
    <row r="1202" spans="1:10" x14ac:dyDescent="0.3">
      <c r="A1202" t="s">
        <v>418</v>
      </c>
      <c r="B1202" t="s">
        <v>402</v>
      </c>
      <c r="C1202" t="s">
        <v>2145</v>
      </c>
      <c r="D1202" s="15" t="s">
        <v>2146</v>
      </c>
      <c r="E1202" s="15">
        <v>0</v>
      </c>
      <c r="F1202" s="15">
        <v>0</v>
      </c>
      <c r="G1202" s="15">
        <v>3</v>
      </c>
      <c r="H1202" s="15">
        <v>3</v>
      </c>
      <c r="I1202" s="15">
        <v>3</v>
      </c>
      <c r="J1202" s="54"/>
    </row>
    <row r="1203" spans="1:10" x14ac:dyDescent="0.3">
      <c r="A1203" t="s">
        <v>418</v>
      </c>
      <c r="B1203" t="s">
        <v>402</v>
      </c>
      <c r="C1203" t="s">
        <v>4213</v>
      </c>
      <c r="D1203" s="15" t="s">
        <v>4214</v>
      </c>
      <c r="E1203" s="15">
        <v>0</v>
      </c>
      <c r="F1203" s="15">
        <v>0</v>
      </c>
      <c r="G1203" s="15">
        <v>2</v>
      </c>
      <c r="H1203" s="15">
        <v>2</v>
      </c>
      <c r="I1203" s="15">
        <v>2</v>
      </c>
      <c r="J1203" s="54"/>
    </row>
    <row r="1204" spans="1:10" x14ac:dyDescent="0.3">
      <c r="A1204" t="s">
        <v>418</v>
      </c>
      <c r="B1204" t="s">
        <v>402</v>
      </c>
      <c r="C1204" t="s">
        <v>4215</v>
      </c>
      <c r="D1204" s="15" t="s">
        <v>4216</v>
      </c>
      <c r="E1204" s="15">
        <v>0</v>
      </c>
      <c r="F1204" s="15">
        <v>0</v>
      </c>
      <c r="G1204" s="15">
        <v>2</v>
      </c>
      <c r="H1204" s="15">
        <v>2</v>
      </c>
      <c r="I1204" s="15">
        <v>2</v>
      </c>
      <c r="J1204" s="54"/>
    </row>
    <row r="1205" spans="1:10" x14ac:dyDescent="0.3">
      <c r="A1205" t="s">
        <v>418</v>
      </c>
      <c r="B1205" t="s">
        <v>402</v>
      </c>
      <c r="C1205" t="s">
        <v>4217</v>
      </c>
      <c r="D1205" s="15" t="s">
        <v>4218</v>
      </c>
      <c r="E1205" s="15">
        <v>0</v>
      </c>
      <c r="F1205" s="15">
        <v>0</v>
      </c>
      <c r="G1205" s="15">
        <v>7</v>
      </c>
      <c r="H1205" s="15">
        <v>7</v>
      </c>
      <c r="I1205" s="15">
        <v>7</v>
      </c>
      <c r="J1205" s="54"/>
    </row>
    <row r="1206" spans="1:10" x14ac:dyDescent="0.3">
      <c r="A1206" t="s">
        <v>418</v>
      </c>
      <c r="B1206" t="s">
        <v>402</v>
      </c>
      <c r="C1206" t="s">
        <v>4219</v>
      </c>
      <c r="D1206" s="15" t="s">
        <v>4220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54"/>
    </row>
    <row r="1207" spans="1:10" x14ac:dyDescent="0.3">
      <c r="A1207" t="s">
        <v>418</v>
      </c>
      <c r="B1207" t="s">
        <v>402</v>
      </c>
      <c r="C1207" t="s">
        <v>4221</v>
      </c>
      <c r="D1207" s="15" t="s">
        <v>4222</v>
      </c>
      <c r="E1207" s="15">
        <v>2</v>
      </c>
      <c r="F1207" s="15">
        <v>0</v>
      </c>
      <c r="G1207" s="15">
        <v>3</v>
      </c>
      <c r="H1207" s="15">
        <v>3</v>
      </c>
      <c r="I1207" s="15">
        <v>5</v>
      </c>
      <c r="J1207" s="54"/>
    </row>
    <row r="1208" spans="1:10" x14ac:dyDescent="0.3">
      <c r="A1208" t="s">
        <v>418</v>
      </c>
      <c r="B1208" t="s">
        <v>402</v>
      </c>
      <c r="C1208" t="s">
        <v>4223</v>
      </c>
      <c r="D1208" s="15" t="s">
        <v>4224</v>
      </c>
      <c r="E1208" s="15">
        <v>0</v>
      </c>
      <c r="F1208" s="15">
        <v>0</v>
      </c>
      <c r="G1208" s="15">
        <v>2</v>
      </c>
      <c r="H1208" s="15">
        <v>2</v>
      </c>
      <c r="I1208" s="15">
        <v>2</v>
      </c>
      <c r="J1208" s="54"/>
    </row>
    <row r="1209" spans="1:10" x14ac:dyDescent="0.3">
      <c r="A1209" t="s">
        <v>418</v>
      </c>
      <c r="B1209" t="s">
        <v>402</v>
      </c>
      <c r="C1209" t="s">
        <v>4225</v>
      </c>
      <c r="D1209" s="15" t="s">
        <v>4226</v>
      </c>
      <c r="E1209" s="15">
        <v>0</v>
      </c>
      <c r="F1209" s="15">
        <v>0</v>
      </c>
      <c r="G1209" s="15">
        <v>1</v>
      </c>
      <c r="H1209" s="15">
        <v>1</v>
      </c>
      <c r="I1209" s="15">
        <v>1</v>
      </c>
      <c r="J1209" s="54"/>
    </row>
    <row r="1210" spans="1:10" x14ac:dyDescent="0.3">
      <c r="A1210" t="s">
        <v>418</v>
      </c>
      <c r="B1210" t="s">
        <v>402</v>
      </c>
      <c r="C1210" t="s">
        <v>4227</v>
      </c>
      <c r="D1210" s="15" t="s">
        <v>4228</v>
      </c>
      <c r="E1210" s="15">
        <v>5</v>
      </c>
      <c r="F1210" s="15">
        <v>3</v>
      </c>
      <c r="G1210" s="15">
        <v>13</v>
      </c>
      <c r="H1210" s="15">
        <v>16</v>
      </c>
      <c r="I1210" s="15">
        <v>21</v>
      </c>
      <c r="J1210" s="54"/>
    </row>
    <row r="1211" spans="1:10" x14ac:dyDescent="0.3">
      <c r="A1211" t="s">
        <v>418</v>
      </c>
      <c r="B1211" t="s">
        <v>402</v>
      </c>
      <c r="C1211" t="s">
        <v>4560</v>
      </c>
      <c r="D1211" s="15" t="s">
        <v>4561</v>
      </c>
      <c r="E1211" s="15">
        <v>1</v>
      </c>
      <c r="F1211" s="15">
        <v>2</v>
      </c>
      <c r="G1211" s="15">
        <v>2</v>
      </c>
      <c r="H1211" s="15">
        <v>4</v>
      </c>
      <c r="I1211" s="15">
        <v>5</v>
      </c>
      <c r="J1211" s="54"/>
    </row>
    <row r="1212" spans="1:10" x14ac:dyDescent="0.3">
      <c r="A1212" t="s">
        <v>418</v>
      </c>
      <c r="B1212" t="s">
        <v>402</v>
      </c>
      <c r="C1212" t="s">
        <v>4998</v>
      </c>
      <c r="D1212" s="15" t="s">
        <v>4999</v>
      </c>
      <c r="E1212" s="15">
        <v>2</v>
      </c>
      <c r="F1212" s="15">
        <v>3</v>
      </c>
      <c r="G1212" s="15">
        <v>10</v>
      </c>
      <c r="H1212" s="15">
        <v>13</v>
      </c>
      <c r="I1212" s="15">
        <v>15</v>
      </c>
      <c r="J1212" s="54"/>
    </row>
    <row r="1213" spans="1:10" x14ac:dyDescent="0.3">
      <c r="A1213" t="s">
        <v>418</v>
      </c>
      <c r="B1213" t="s">
        <v>402</v>
      </c>
      <c r="C1213" t="s">
        <v>5292</v>
      </c>
      <c r="D1213" s="15" t="s">
        <v>5293</v>
      </c>
      <c r="E1213" s="15">
        <v>0</v>
      </c>
      <c r="F1213" s="15">
        <v>2</v>
      </c>
      <c r="G1213" s="15">
        <v>2</v>
      </c>
      <c r="H1213" s="15">
        <v>4</v>
      </c>
      <c r="I1213" s="15">
        <v>4</v>
      </c>
      <c r="J1213" s="54"/>
    </row>
    <row r="1214" spans="1:10" x14ac:dyDescent="0.3">
      <c r="A1214" t="s">
        <v>418</v>
      </c>
      <c r="B1214" t="s">
        <v>402</v>
      </c>
      <c r="C1214" t="s">
        <v>5312</v>
      </c>
      <c r="D1214" s="15" t="s">
        <v>5313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54"/>
    </row>
    <row r="1215" spans="1:10" x14ac:dyDescent="0.3">
      <c r="A1215" t="s">
        <v>418</v>
      </c>
      <c r="B1215" t="s">
        <v>402</v>
      </c>
      <c r="C1215" t="s">
        <v>5375</v>
      </c>
      <c r="D1215" s="15" t="s">
        <v>5376</v>
      </c>
      <c r="E1215" s="15">
        <v>0</v>
      </c>
      <c r="F1215" s="15">
        <v>1</v>
      </c>
      <c r="G1215" s="15">
        <v>7</v>
      </c>
      <c r="H1215" s="15">
        <v>8</v>
      </c>
      <c r="I1215" s="15">
        <v>8</v>
      </c>
      <c r="J1215" s="54"/>
    </row>
    <row r="1216" spans="1:10" x14ac:dyDescent="0.3">
      <c r="A1216" t="s">
        <v>418</v>
      </c>
      <c r="B1216" t="s">
        <v>402</v>
      </c>
      <c r="C1216" t="s">
        <v>5436</v>
      </c>
      <c r="D1216" s="15" t="s">
        <v>5437</v>
      </c>
      <c r="E1216" s="15">
        <v>3</v>
      </c>
      <c r="F1216" s="15">
        <v>0</v>
      </c>
      <c r="G1216" s="15">
        <v>1</v>
      </c>
      <c r="H1216" s="15">
        <v>1</v>
      </c>
      <c r="I1216" s="15">
        <v>4</v>
      </c>
      <c r="J1216" s="54"/>
    </row>
    <row r="1217" spans="1:10" x14ac:dyDescent="0.3">
      <c r="A1217" t="s">
        <v>418</v>
      </c>
      <c r="B1217" t="s">
        <v>402</v>
      </c>
      <c r="C1217" t="s">
        <v>5571</v>
      </c>
      <c r="D1217" s="15" t="s">
        <v>5572</v>
      </c>
      <c r="E1217" s="15">
        <v>0</v>
      </c>
      <c r="F1217" s="15">
        <v>0</v>
      </c>
      <c r="G1217" s="15">
        <v>3</v>
      </c>
      <c r="H1217" s="15">
        <v>3</v>
      </c>
      <c r="I1217" s="15">
        <v>3</v>
      </c>
      <c r="J1217" s="54"/>
    </row>
    <row r="1218" spans="1:10" x14ac:dyDescent="0.3">
      <c r="A1218" t="s">
        <v>418</v>
      </c>
      <c r="B1218" t="s">
        <v>402</v>
      </c>
      <c r="C1218" t="s">
        <v>5764</v>
      </c>
      <c r="D1218" s="15" t="s">
        <v>5765</v>
      </c>
      <c r="E1218" s="15">
        <v>0</v>
      </c>
      <c r="F1218" s="15">
        <v>0</v>
      </c>
      <c r="G1218" s="15">
        <v>1</v>
      </c>
      <c r="H1218" s="15">
        <v>1</v>
      </c>
      <c r="I1218" s="15">
        <v>1</v>
      </c>
      <c r="J1218" s="54"/>
    </row>
    <row r="1219" spans="1:10" x14ac:dyDescent="0.3">
      <c r="A1219" t="s">
        <v>418</v>
      </c>
      <c r="B1219" t="s">
        <v>402</v>
      </c>
      <c r="C1219" t="s">
        <v>6036</v>
      </c>
      <c r="D1219" s="15" t="s">
        <v>6037</v>
      </c>
      <c r="E1219" s="15">
        <v>0</v>
      </c>
      <c r="F1219" s="15">
        <v>0</v>
      </c>
      <c r="G1219" s="15">
        <v>1</v>
      </c>
      <c r="H1219" s="15">
        <v>1</v>
      </c>
      <c r="I1219" s="15">
        <v>1</v>
      </c>
      <c r="J1219" s="54"/>
    </row>
    <row r="1220" spans="1:10" x14ac:dyDescent="0.3">
      <c r="A1220" t="s">
        <v>418</v>
      </c>
      <c r="B1220" t="s">
        <v>402</v>
      </c>
      <c r="C1220" t="s">
        <v>6343</v>
      </c>
      <c r="D1220" s="15" t="s">
        <v>6344</v>
      </c>
      <c r="E1220" s="15">
        <v>0</v>
      </c>
      <c r="F1220" s="15">
        <v>0</v>
      </c>
      <c r="G1220" s="15">
        <v>1</v>
      </c>
      <c r="H1220" s="15">
        <v>1</v>
      </c>
      <c r="I1220" s="15">
        <v>1</v>
      </c>
      <c r="J1220" s="54"/>
    </row>
    <row r="1221" spans="1:10" x14ac:dyDescent="0.3">
      <c r="A1221" t="s">
        <v>418</v>
      </c>
      <c r="B1221" t="s">
        <v>402</v>
      </c>
      <c r="C1221" t="s">
        <v>6554</v>
      </c>
      <c r="D1221" s="15" t="s">
        <v>6555</v>
      </c>
      <c r="E1221" s="15">
        <v>0</v>
      </c>
      <c r="F1221" s="15">
        <v>0</v>
      </c>
      <c r="G1221" s="15">
        <v>2</v>
      </c>
      <c r="H1221" s="15">
        <v>2</v>
      </c>
      <c r="I1221" s="15">
        <v>2</v>
      </c>
      <c r="J1221" s="54"/>
    </row>
    <row r="1222" spans="1:10" x14ac:dyDescent="0.3">
      <c r="A1222" t="s">
        <v>418</v>
      </c>
      <c r="B1222" t="s">
        <v>402</v>
      </c>
      <c r="C1222" t="s">
        <v>6556</v>
      </c>
      <c r="D1222" s="15" t="s">
        <v>6557</v>
      </c>
      <c r="E1222" s="15">
        <v>1</v>
      </c>
      <c r="F1222" s="15">
        <v>0</v>
      </c>
      <c r="G1222" s="15">
        <v>1</v>
      </c>
      <c r="H1222" s="15">
        <v>1</v>
      </c>
      <c r="I1222" s="15">
        <v>2</v>
      </c>
      <c r="J1222" s="54"/>
    </row>
    <row r="1223" spans="1:10" x14ac:dyDescent="0.3">
      <c r="A1223" t="s">
        <v>418</v>
      </c>
      <c r="B1223" t="s">
        <v>402</v>
      </c>
      <c r="C1223" t="s">
        <v>6558</v>
      </c>
      <c r="D1223" s="15" t="s">
        <v>6559</v>
      </c>
      <c r="E1223" s="15">
        <v>1</v>
      </c>
      <c r="F1223" s="15">
        <v>0</v>
      </c>
      <c r="G1223" s="15">
        <v>2</v>
      </c>
      <c r="H1223" s="15">
        <v>2</v>
      </c>
      <c r="I1223" s="15">
        <v>3</v>
      </c>
      <c r="J1223" s="54"/>
    </row>
    <row r="1224" spans="1:10" x14ac:dyDescent="0.3">
      <c r="A1224" t="s">
        <v>418</v>
      </c>
      <c r="B1224" t="s">
        <v>402</v>
      </c>
      <c r="C1224" t="s">
        <v>6719</v>
      </c>
      <c r="D1224" s="15" t="s">
        <v>6720</v>
      </c>
      <c r="E1224" s="15">
        <v>0</v>
      </c>
      <c r="F1224" s="15">
        <v>0</v>
      </c>
      <c r="G1224" s="15">
        <v>2</v>
      </c>
      <c r="H1224" s="15">
        <v>2</v>
      </c>
      <c r="I1224" s="15">
        <v>2</v>
      </c>
      <c r="J1224" s="54"/>
    </row>
    <row r="1225" spans="1:10" x14ac:dyDescent="0.3">
      <c r="A1225" t="s">
        <v>418</v>
      </c>
      <c r="B1225" t="s">
        <v>402</v>
      </c>
      <c r="C1225" t="s">
        <v>6756</v>
      </c>
      <c r="D1225" s="15" t="s">
        <v>6757</v>
      </c>
      <c r="E1225" s="15">
        <v>1</v>
      </c>
      <c r="F1225" s="15">
        <v>0</v>
      </c>
      <c r="G1225" s="15">
        <v>1</v>
      </c>
      <c r="H1225" s="15">
        <v>1</v>
      </c>
      <c r="I1225" s="15">
        <v>2</v>
      </c>
      <c r="J1225" s="54"/>
    </row>
    <row r="1226" spans="1:10" x14ac:dyDescent="0.3">
      <c r="A1226" t="s">
        <v>418</v>
      </c>
      <c r="B1226" t="s">
        <v>402</v>
      </c>
      <c r="C1226" t="s">
        <v>6843</v>
      </c>
      <c r="D1226" s="15" t="s">
        <v>6844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  <c r="J1226" s="54"/>
    </row>
    <row r="1227" spans="1:10" x14ac:dyDescent="0.3">
      <c r="A1227" t="s">
        <v>418</v>
      </c>
      <c r="B1227" t="s">
        <v>402</v>
      </c>
      <c r="C1227" t="s">
        <v>6847</v>
      </c>
      <c r="D1227" s="15" t="s">
        <v>6848</v>
      </c>
      <c r="E1227" s="15">
        <v>2</v>
      </c>
      <c r="F1227" s="15">
        <v>0</v>
      </c>
      <c r="G1227" s="15">
        <v>3</v>
      </c>
      <c r="H1227" s="15">
        <v>3</v>
      </c>
      <c r="I1227" s="15">
        <v>5</v>
      </c>
      <c r="J1227" s="54"/>
    </row>
    <row r="1228" spans="1:10" x14ac:dyDescent="0.3">
      <c r="A1228" t="s">
        <v>418</v>
      </c>
      <c r="B1228" t="s">
        <v>402</v>
      </c>
      <c r="C1228" t="s">
        <v>6883</v>
      </c>
      <c r="D1228" s="15" t="s">
        <v>6884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54"/>
    </row>
    <row r="1229" spans="1:10" x14ac:dyDescent="0.3">
      <c r="A1229" t="s">
        <v>418</v>
      </c>
      <c r="B1229" t="s">
        <v>402</v>
      </c>
      <c r="C1229" t="s">
        <v>6891</v>
      </c>
      <c r="D1229" s="15" t="s">
        <v>6892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54"/>
    </row>
    <row r="1230" spans="1:10" x14ac:dyDescent="0.3">
      <c r="A1230" t="s">
        <v>418</v>
      </c>
      <c r="B1230" t="s">
        <v>402</v>
      </c>
      <c r="C1230" t="s">
        <v>6895</v>
      </c>
      <c r="D1230" s="15" t="s">
        <v>6896</v>
      </c>
      <c r="E1230" s="15">
        <v>0</v>
      </c>
      <c r="F1230" s="15">
        <v>1</v>
      </c>
      <c r="G1230" s="15">
        <v>8</v>
      </c>
      <c r="H1230" s="15">
        <v>9</v>
      </c>
      <c r="I1230" s="15">
        <v>9</v>
      </c>
      <c r="J1230" s="54"/>
    </row>
    <row r="1231" spans="1:10" x14ac:dyDescent="0.3">
      <c r="A1231" t="s">
        <v>418</v>
      </c>
      <c r="B1231" t="s">
        <v>402</v>
      </c>
      <c r="C1231" t="s">
        <v>6898</v>
      </c>
      <c r="D1231" s="15" t="s">
        <v>6899</v>
      </c>
      <c r="E1231" s="15">
        <v>1</v>
      </c>
      <c r="F1231" s="15">
        <v>0</v>
      </c>
      <c r="G1231" s="15">
        <v>7</v>
      </c>
      <c r="H1231" s="15">
        <v>7</v>
      </c>
      <c r="I1231" s="15">
        <v>8</v>
      </c>
      <c r="J1231" s="54"/>
    </row>
    <row r="1232" spans="1:10" x14ac:dyDescent="0.3">
      <c r="A1232" t="s">
        <v>418</v>
      </c>
      <c r="B1232" t="s">
        <v>402</v>
      </c>
      <c r="C1232" t="s">
        <v>7188</v>
      </c>
      <c r="D1232" s="15" t="s">
        <v>7189</v>
      </c>
      <c r="E1232" s="15">
        <v>0</v>
      </c>
      <c r="F1232" s="15">
        <v>0</v>
      </c>
      <c r="G1232" s="15">
        <v>1</v>
      </c>
      <c r="H1232" s="15">
        <v>1</v>
      </c>
      <c r="I1232" s="15">
        <v>1</v>
      </c>
      <c r="J1232" s="54"/>
    </row>
    <row r="1233" spans="1:10" x14ac:dyDescent="0.3">
      <c r="A1233" t="s">
        <v>418</v>
      </c>
      <c r="B1233" t="s">
        <v>402</v>
      </c>
      <c r="C1233" t="s">
        <v>8862</v>
      </c>
      <c r="D1233" s="15" t="s">
        <v>8863</v>
      </c>
      <c r="E1233" s="15">
        <v>0</v>
      </c>
      <c r="F1233" s="15">
        <v>0</v>
      </c>
      <c r="G1233" s="15">
        <v>2</v>
      </c>
      <c r="H1233" s="15">
        <v>2</v>
      </c>
      <c r="I1233" s="15">
        <v>2</v>
      </c>
      <c r="J1233" s="54"/>
    </row>
    <row r="1234" spans="1:10" x14ac:dyDescent="0.3">
      <c r="A1234" t="s">
        <v>418</v>
      </c>
      <c r="B1234" t="s">
        <v>402</v>
      </c>
      <c r="C1234" t="s">
        <v>8931</v>
      </c>
      <c r="D1234" s="15" t="s">
        <v>8932</v>
      </c>
      <c r="E1234" s="15">
        <v>0</v>
      </c>
      <c r="F1234" s="15">
        <v>0</v>
      </c>
      <c r="G1234" s="15">
        <v>3</v>
      </c>
      <c r="H1234" s="15">
        <v>3</v>
      </c>
      <c r="I1234" s="15">
        <v>3</v>
      </c>
      <c r="J1234" s="54"/>
    </row>
    <row r="1235" spans="1:10" x14ac:dyDescent="0.3">
      <c r="A1235" t="s">
        <v>418</v>
      </c>
      <c r="B1235" t="s">
        <v>402</v>
      </c>
      <c r="C1235" t="s">
        <v>9327</v>
      </c>
      <c r="D1235" s="15" t="s">
        <v>9328</v>
      </c>
      <c r="E1235" s="15">
        <v>0</v>
      </c>
      <c r="F1235" s="15">
        <v>1</v>
      </c>
      <c r="G1235" s="15">
        <v>3</v>
      </c>
      <c r="H1235" s="15">
        <v>4</v>
      </c>
      <c r="I1235" s="15">
        <v>4</v>
      </c>
      <c r="J1235" s="54"/>
    </row>
    <row r="1236" spans="1:10" x14ac:dyDescent="0.3">
      <c r="A1236" t="s">
        <v>418</v>
      </c>
      <c r="B1236" t="s">
        <v>402</v>
      </c>
      <c r="C1236" t="s">
        <v>9421</v>
      </c>
      <c r="D1236" s="15" t="s">
        <v>9422</v>
      </c>
      <c r="E1236" s="15">
        <v>0</v>
      </c>
      <c r="F1236" s="15">
        <v>0</v>
      </c>
      <c r="G1236" s="15">
        <v>1</v>
      </c>
      <c r="H1236" s="15">
        <v>1</v>
      </c>
      <c r="I1236" s="15">
        <v>1</v>
      </c>
      <c r="J1236" s="54"/>
    </row>
    <row r="1237" spans="1:10" x14ac:dyDescent="0.3">
      <c r="A1237" t="s">
        <v>418</v>
      </c>
      <c r="B1237" t="s">
        <v>402</v>
      </c>
      <c r="C1237" t="s">
        <v>9671</v>
      </c>
      <c r="D1237" s="15" t="s">
        <v>9672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54"/>
    </row>
    <row r="1238" spans="1:10" x14ac:dyDescent="0.3">
      <c r="A1238" t="s">
        <v>418</v>
      </c>
      <c r="B1238" t="s">
        <v>402</v>
      </c>
      <c r="C1238" t="s">
        <v>10060</v>
      </c>
      <c r="D1238" s="15" t="s">
        <v>10061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  <c r="J1238" s="54"/>
    </row>
    <row r="1239" spans="1:10" x14ac:dyDescent="0.3">
      <c r="A1239" t="s">
        <v>418</v>
      </c>
      <c r="B1239" t="s">
        <v>402</v>
      </c>
      <c r="C1239" t="s">
        <v>10585</v>
      </c>
      <c r="D1239" s="15" t="s">
        <v>10586</v>
      </c>
      <c r="E1239" s="15">
        <v>2</v>
      </c>
      <c r="F1239" s="15">
        <v>1</v>
      </c>
      <c r="G1239" s="15">
        <v>2</v>
      </c>
      <c r="H1239" s="15">
        <v>3</v>
      </c>
      <c r="I1239" s="15">
        <v>5</v>
      </c>
      <c r="J1239" s="54"/>
    </row>
    <row r="1240" spans="1:10" x14ac:dyDescent="0.3">
      <c r="A1240" t="s">
        <v>418</v>
      </c>
      <c r="B1240" t="s">
        <v>402</v>
      </c>
      <c r="C1240" t="s">
        <v>10647</v>
      </c>
      <c r="D1240" s="15" t="s">
        <v>10648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54"/>
    </row>
    <row r="1241" spans="1:10" x14ac:dyDescent="0.3">
      <c r="A1241" t="s">
        <v>418</v>
      </c>
      <c r="B1241" t="s">
        <v>402</v>
      </c>
      <c r="C1241" t="s">
        <v>10704</v>
      </c>
      <c r="D1241" s="15" t="s">
        <v>10705</v>
      </c>
      <c r="E1241" s="15">
        <v>1</v>
      </c>
      <c r="F1241" s="15">
        <v>0</v>
      </c>
      <c r="G1241" s="15">
        <v>1</v>
      </c>
      <c r="H1241" s="15">
        <v>1</v>
      </c>
      <c r="I1241" s="15">
        <v>2</v>
      </c>
      <c r="J1241" s="54"/>
    </row>
    <row r="1242" spans="1:10" x14ac:dyDescent="0.3">
      <c r="A1242" t="s">
        <v>418</v>
      </c>
      <c r="B1242" t="s">
        <v>402</v>
      </c>
      <c r="C1242" t="s">
        <v>10722</v>
      </c>
      <c r="D1242" s="15" t="s">
        <v>10723</v>
      </c>
      <c r="E1242" s="15">
        <v>6</v>
      </c>
      <c r="F1242" s="15">
        <v>1</v>
      </c>
      <c r="G1242" s="15">
        <v>10</v>
      </c>
      <c r="H1242" s="15">
        <v>11</v>
      </c>
      <c r="I1242" s="15">
        <v>17</v>
      </c>
      <c r="J1242" s="54"/>
    </row>
    <row r="1243" spans="1:10" x14ac:dyDescent="0.3">
      <c r="A1243" t="s">
        <v>418</v>
      </c>
      <c r="B1243" t="s">
        <v>402</v>
      </c>
      <c r="C1243" t="s">
        <v>10975</v>
      </c>
      <c r="D1243" s="15" t="s">
        <v>10976</v>
      </c>
      <c r="E1243" s="15">
        <v>0</v>
      </c>
      <c r="F1243" s="15">
        <v>1</v>
      </c>
      <c r="G1243" s="15">
        <v>1</v>
      </c>
      <c r="H1243" s="15">
        <v>2</v>
      </c>
      <c r="I1243" s="15">
        <v>2</v>
      </c>
      <c r="J1243" s="54"/>
    </row>
    <row r="1244" spans="1:10" x14ac:dyDescent="0.3">
      <c r="A1244" t="s">
        <v>418</v>
      </c>
      <c r="B1244" t="s">
        <v>402</v>
      </c>
      <c r="C1244" t="s">
        <v>11072</v>
      </c>
      <c r="D1244" s="15" t="s">
        <v>11073</v>
      </c>
      <c r="E1244" s="15">
        <v>1</v>
      </c>
      <c r="F1244" s="15">
        <v>1</v>
      </c>
      <c r="G1244" s="15">
        <v>3</v>
      </c>
      <c r="H1244" s="15">
        <v>4</v>
      </c>
      <c r="I1244" s="15">
        <v>5</v>
      </c>
      <c r="J1244" s="54"/>
    </row>
    <row r="1245" spans="1:10" x14ac:dyDescent="0.3">
      <c r="A1245" t="s">
        <v>418</v>
      </c>
      <c r="B1245" t="s">
        <v>402</v>
      </c>
      <c r="C1245" t="s">
        <v>11257</v>
      </c>
      <c r="D1245" s="15" t="s">
        <v>11258</v>
      </c>
      <c r="E1245" s="15">
        <v>0</v>
      </c>
      <c r="F1245" s="15">
        <v>0</v>
      </c>
      <c r="G1245" s="15">
        <v>2</v>
      </c>
      <c r="H1245" s="15">
        <v>2</v>
      </c>
      <c r="I1245" s="15">
        <v>2</v>
      </c>
      <c r="J1245" s="54"/>
    </row>
    <row r="1246" spans="1:10" x14ac:dyDescent="0.3">
      <c r="A1246" t="s">
        <v>418</v>
      </c>
      <c r="B1246" t="s">
        <v>402</v>
      </c>
      <c r="C1246" t="s">
        <v>11259</v>
      </c>
      <c r="D1246" s="15" t="s">
        <v>11260</v>
      </c>
      <c r="E1246" s="15">
        <v>1</v>
      </c>
      <c r="F1246" s="15">
        <v>0</v>
      </c>
      <c r="G1246" s="15">
        <v>0</v>
      </c>
      <c r="H1246" s="15">
        <v>0</v>
      </c>
      <c r="I1246" s="15">
        <v>1</v>
      </c>
      <c r="J1246" s="54"/>
    </row>
    <row r="1247" spans="1:10" x14ac:dyDescent="0.3">
      <c r="A1247" t="s">
        <v>418</v>
      </c>
      <c r="B1247" t="s">
        <v>402</v>
      </c>
      <c r="C1247" t="s">
        <v>11638</v>
      </c>
      <c r="D1247" s="15" t="s">
        <v>11639</v>
      </c>
      <c r="E1247" s="15">
        <v>1</v>
      </c>
      <c r="F1247" s="15">
        <v>0</v>
      </c>
      <c r="G1247" s="15">
        <v>1</v>
      </c>
      <c r="H1247" s="15">
        <v>1</v>
      </c>
      <c r="I1247" s="15">
        <v>2</v>
      </c>
      <c r="J1247" s="54"/>
    </row>
    <row r="1248" spans="1:10" x14ac:dyDescent="0.3">
      <c r="A1248" t="s">
        <v>418</v>
      </c>
      <c r="B1248" t="s">
        <v>402</v>
      </c>
      <c r="C1248" t="s">
        <v>11886</v>
      </c>
      <c r="D1248" s="15" t="s">
        <v>11887</v>
      </c>
      <c r="E1248" s="15">
        <v>2</v>
      </c>
      <c r="F1248" s="15">
        <v>1</v>
      </c>
      <c r="G1248" s="15">
        <v>7</v>
      </c>
      <c r="H1248" s="15">
        <v>8</v>
      </c>
      <c r="I1248" s="15">
        <v>10</v>
      </c>
      <c r="J1248" s="54"/>
    </row>
    <row r="1249" spans="1:10" x14ac:dyDescent="0.3">
      <c r="A1249" t="s">
        <v>418</v>
      </c>
      <c r="B1249" t="s">
        <v>402</v>
      </c>
      <c r="C1249" t="s">
        <v>11888</v>
      </c>
      <c r="D1249" s="15" t="s">
        <v>11889</v>
      </c>
      <c r="E1249" s="15">
        <v>0</v>
      </c>
      <c r="F1249" s="15">
        <v>1</v>
      </c>
      <c r="G1249" s="15">
        <v>1</v>
      </c>
      <c r="H1249" s="15">
        <v>2</v>
      </c>
      <c r="I1249" s="15">
        <v>2</v>
      </c>
      <c r="J1249" s="54"/>
    </row>
    <row r="1250" spans="1:10" x14ac:dyDescent="0.3">
      <c r="A1250" t="s">
        <v>418</v>
      </c>
      <c r="B1250" t="s">
        <v>402</v>
      </c>
      <c r="C1250" t="s">
        <v>11890</v>
      </c>
      <c r="D1250" s="15" t="s">
        <v>11891</v>
      </c>
      <c r="E1250" s="15">
        <v>1</v>
      </c>
      <c r="F1250" s="15">
        <v>0</v>
      </c>
      <c r="G1250" s="15">
        <v>8</v>
      </c>
      <c r="H1250" s="15">
        <v>8</v>
      </c>
      <c r="I1250" s="15">
        <v>9</v>
      </c>
      <c r="J1250" s="54"/>
    </row>
    <row r="1251" spans="1:10" x14ac:dyDescent="0.3">
      <c r="A1251" t="s">
        <v>418</v>
      </c>
      <c r="B1251" t="s">
        <v>402</v>
      </c>
      <c r="C1251" t="s">
        <v>11892</v>
      </c>
      <c r="D1251" s="15" t="s">
        <v>11893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54"/>
    </row>
    <row r="1252" spans="1:10" x14ac:dyDescent="0.3">
      <c r="A1252" t="s">
        <v>418</v>
      </c>
      <c r="B1252" t="s">
        <v>402</v>
      </c>
      <c r="C1252" t="s">
        <v>11894</v>
      </c>
      <c r="D1252" s="15" t="s">
        <v>11895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54"/>
    </row>
    <row r="1253" spans="1:10" x14ac:dyDescent="0.3">
      <c r="A1253" t="s">
        <v>418</v>
      </c>
      <c r="B1253" t="s">
        <v>402</v>
      </c>
      <c r="C1253" t="s">
        <v>11896</v>
      </c>
      <c r="D1253" s="15" t="s">
        <v>11897</v>
      </c>
      <c r="E1253" s="15">
        <v>0</v>
      </c>
      <c r="F1253" s="15">
        <v>0</v>
      </c>
      <c r="G1253" s="15">
        <v>5</v>
      </c>
      <c r="H1253" s="15">
        <v>5</v>
      </c>
      <c r="I1253" s="15">
        <v>5</v>
      </c>
      <c r="J1253" s="54"/>
    </row>
    <row r="1254" spans="1:10" x14ac:dyDescent="0.3">
      <c r="A1254" t="s">
        <v>418</v>
      </c>
      <c r="B1254" t="s">
        <v>402</v>
      </c>
      <c r="C1254" t="s">
        <v>11898</v>
      </c>
      <c r="D1254" s="15" t="s">
        <v>11899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54"/>
    </row>
    <row r="1255" spans="1:10" x14ac:dyDescent="0.3">
      <c r="A1255" t="s">
        <v>418</v>
      </c>
      <c r="B1255" t="s">
        <v>402</v>
      </c>
      <c r="C1255" t="s">
        <v>11900</v>
      </c>
      <c r="D1255" s="15" t="s">
        <v>11901</v>
      </c>
      <c r="E1255" s="15">
        <v>0</v>
      </c>
      <c r="F1255" s="15">
        <v>0</v>
      </c>
      <c r="G1255" s="15">
        <v>5</v>
      </c>
      <c r="H1255" s="15">
        <v>5</v>
      </c>
      <c r="I1255" s="15">
        <v>5</v>
      </c>
      <c r="J1255" s="54"/>
    </row>
    <row r="1256" spans="1:10" x14ac:dyDescent="0.3">
      <c r="A1256" t="s">
        <v>418</v>
      </c>
      <c r="B1256" t="s">
        <v>402</v>
      </c>
      <c r="C1256" t="s">
        <v>13082</v>
      </c>
      <c r="D1256" s="15" t="s">
        <v>13083</v>
      </c>
      <c r="E1256" s="15">
        <v>0</v>
      </c>
      <c r="F1256" s="15">
        <v>0</v>
      </c>
      <c r="G1256" s="15">
        <v>3</v>
      </c>
      <c r="H1256" s="15">
        <v>3</v>
      </c>
      <c r="I1256" s="15">
        <v>3</v>
      </c>
      <c r="J1256" s="54"/>
    </row>
    <row r="1257" spans="1:10" x14ac:dyDescent="0.3">
      <c r="A1257" t="s">
        <v>418</v>
      </c>
      <c r="B1257" t="s">
        <v>402</v>
      </c>
      <c r="C1257" t="s">
        <v>14300</v>
      </c>
      <c r="D1257" s="15" t="s">
        <v>14301</v>
      </c>
      <c r="E1257" s="15">
        <v>0</v>
      </c>
      <c r="F1257" s="15">
        <v>0</v>
      </c>
      <c r="G1257" s="15">
        <v>1</v>
      </c>
      <c r="H1257" s="15">
        <v>1</v>
      </c>
      <c r="I1257" s="15">
        <v>1</v>
      </c>
      <c r="J1257" s="54"/>
    </row>
    <row r="1258" spans="1:10" x14ac:dyDescent="0.3">
      <c r="A1258" t="s">
        <v>418</v>
      </c>
      <c r="B1258" t="s">
        <v>402</v>
      </c>
      <c r="C1258" t="s">
        <v>14895</v>
      </c>
      <c r="D1258" s="15" t="s">
        <v>14896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54"/>
    </row>
    <row r="1259" spans="1:10" x14ac:dyDescent="0.3">
      <c r="A1259" t="s">
        <v>418</v>
      </c>
      <c r="B1259" t="s">
        <v>402</v>
      </c>
      <c r="C1259" t="s">
        <v>14987</v>
      </c>
      <c r="D1259" s="15" t="s">
        <v>14988</v>
      </c>
      <c r="E1259" s="15">
        <v>1</v>
      </c>
      <c r="F1259" s="15">
        <v>0</v>
      </c>
      <c r="G1259" s="15">
        <v>1</v>
      </c>
      <c r="H1259" s="15">
        <v>1</v>
      </c>
      <c r="I1259" s="15">
        <v>2</v>
      </c>
      <c r="J1259" s="54"/>
    </row>
    <row r="1260" spans="1:10" x14ac:dyDescent="0.3">
      <c r="A1260" t="s">
        <v>418</v>
      </c>
      <c r="B1260" t="s">
        <v>402</v>
      </c>
      <c r="C1260" t="s">
        <v>14995</v>
      </c>
      <c r="D1260" s="15" t="s">
        <v>14996</v>
      </c>
      <c r="E1260" s="15">
        <v>0</v>
      </c>
      <c r="F1260" s="15">
        <v>0</v>
      </c>
      <c r="G1260" s="15">
        <v>2</v>
      </c>
      <c r="H1260" s="15">
        <v>2</v>
      </c>
      <c r="I1260" s="15">
        <v>2</v>
      </c>
      <c r="J1260" s="54"/>
    </row>
    <row r="1261" spans="1:10" x14ac:dyDescent="0.3">
      <c r="A1261" t="s">
        <v>418</v>
      </c>
      <c r="B1261" t="s">
        <v>402</v>
      </c>
      <c r="C1261" t="s">
        <v>15007</v>
      </c>
      <c r="D1261" s="15" t="s">
        <v>15008</v>
      </c>
      <c r="E1261" s="15">
        <v>3</v>
      </c>
      <c r="F1261" s="15">
        <v>1</v>
      </c>
      <c r="G1261" s="15">
        <v>11</v>
      </c>
      <c r="H1261" s="15">
        <v>12</v>
      </c>
      <c r="I1261" s="15">
        <v>15</v>
      </c>
      <c r="J1261" s="54"/>
    </row>
    <row r="1262" spans="1:10" x14ac:dyDescent="0.3">
      <c r="A1262" t="s">
        <v>418</v>
      </c>
      <c r="B1262" t="s">
        <v>402</v>
      </c>
      <c r="C1262" t="s">
        <v>15198</v>
      </c>
      <c r="D1262" s="15" t="s">
        <v>15199</v>
      </c>
      <c r="E1262" s="15">
        <v>0</v>
      </c>
      <c r="F1262" s="15">
        <v>0</v>
      </c>
      <c r="G1262" s="15">
        <v>2</v>
      </c>
      <c r="H1262" s="15">
        <v>2</v>
      </c>
      <c r="I1262" s="15">
        <v>2</v>
      </c>
      <c r="J1262" s="54"/>
    </row>
    <row r="1263" spans="1:10" x14ac:dyDescent="0.3">
      <c r="A1263" t="s">
        <v>418</v>
      </c>
      <c r="B1263" t="s">
        <v>402</v>
      </c>
      <c r="C1263" t="s">
        <v>15200</v>
      </c>
      <c r="D1263" s="15" t="s">
        <v>15201</v>
      </c>
      <c r="E1263" s="15">
        <v>2</v>
      </c>
      <c r="F1263" s="15">
        <v>0</v>
      </c>
      <c r="G1263" s="15">
        <v>4</v>
      </c>
      <c r="H1263" s="15">
        <v>4</v>
      </c>
      <c r="I1263" s="15">
        <v>6</v>
      </c>
      <c r="J1263" s="54"/>
    </row>
    <row r="1264" spans="1:10" x14ac:dyDescent="0.3">
      <c r="A1264" t="s">
        <v>418</v>
      </c>
      <c r="B1264" t="s">
        <v>402</v>
      </c>
      <c r="C1264" t="s">
        <v>15586</v>
      </c>
      <c r="D1264" s="15" t="s">
        <v>15587</v>
      </c>
      <c r="E1264" s="15">
        <v>0</v>
      </c>
      <c r="F1264" s="15">
        <v>0</v>
      </c>
      <c r="G1264" s="15">
        <v>2</v>
      </c>
      <c r="H1264" s="15">
        <v>2</v>
      </c>
      <c r="I1264" s="15">
        <v>2</v>
      </c>
      <c r="J1264" s="54"/>
    </row>
    <row r="1265" spans="1:10" x14ac:dyDescent="0.3">
      <c r="A1265" t="s">
        <v>170</v>
      </c>
      <c r="B1265" t="s">
        <v>217</v>
      </c>
      <c r="C1265" t="s">
        <v>356</v>
      </c>
      <c r="D1265" s="15" t="s">
        <v>357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54"/>
    </row>
    <row r="1266" spans="1:10" x14ac:dyDescent="0.3">
      <c r="A1266" t="s">
        <v>170</v>
      </c>
      <c r="B1266" t="s">
        <v>217</v>
      </c>
      <c r="C1266" t="s">
        <v>495</v>
      </c>
      <c r="D1266" s="15" t="s">
        <v>496</v>
      </c>
      <c r="E1266" s="15">
        <v>1</v>
      </c>
      <c r="F1266" s="15">
        <v>1</v>
      </c>
      <c r="G1266" s="15">
        <v>2</v>
      </c>
      <c r="H1266" s="15">
        <v>3</v>
      </c>
      <c r="I1266" s="15">
        <v>4</v>
      </c>
      <c r="J1266" s="54"/>
    </row>
    <row r="1267" spans="1:10" x14ac:dyDescent="0.3">
      <c r="A1267" t="s">
        <v>170</v>
      </c>
      <c r="B1267" t="s">
        <v>217</v>
      </c>
      <c r="C1267" t="s">
        <v>722</v>
      </c>
      <c r="D1267" s="15" t="s">
        <v>723</v>
      </c>
      <c r="E1267" s="15">
        <v>2</v>
      </c>
      <c r="F1267" s="15">
        <v>1</v>
      </c>
      <c r="G1267" s="15">
        <v>0</v>
      </c>
      <c r="H1267" s="15">
        <v>1</v>
      </c>
      <c r="I1267" s="15">
        <v>3</v>
      </c>
      <c r="J1267" s="54"/>
    </row>
    <row r="1268" spans="1:10" x14ac:dyDescent="0.3">
      <c r="A1268" t="s">
        <v>170</v>
      </c>
      <c r="B1268" t="s">
        <v>217</v>
      </c>
      <c r="C1268" t="s">
        <v>848</v>
      </c>
      <c r="D1268" s="15" t="s">
        <v>849</v>
      </c>
      <c r="E1268" s="15">
        <v>2</v>
      </c>
      <c r="F1268" s="15">
        <v>1</v>
      </c>
      <c r="G1268" s="15">
        <v>5</v>
      </c>
      <c r="H1268" s="15">
        <v>6</v>
      </c>
      <c r="I1268" s="15">
        <v>8</v>
      </c>
      <c r="J1268" s="54"/>
    </row>
    <row r="1269" spans="1:10" x14ac:dyDescent="0.3">
      <c r="A1269" t="s">
        <v>170</v>
      </c>
      <c r="B1269" t="s">
        <v>217</v>
      </c>
      <c r="C1269" t="s">
        <v>959</v>
      </c>
      <c r="D1269" s="15" t="s">
        <v>960</v>
      </c>
      <c r="E1269" s="15">
        <v>0</v>
      </c>
      <c r="F1269" s="15">
        <v>2</v>
      </c>
      <c r="G1269" s="15">
        <v>1</v>
      </c>
      <c r="H1269" s="15">
        <v>3</v>
      </c>
      <c r="I1269" s="15">
        <v>3</v>
      </c>
      <c r="J1269" s="54"/>
    </row>
    <row r="1270" spans="1:10" x14ac:dyDescent="0.3">
      <c r="A1270" t="s">
        <v>170</v>
      </c>
      <c r="B1270" t="s">
        <v>217</v>
      </c>
      <c r="C1270" t="s">
        <v>1116</v>
      </c>
      <c r="D1270" s="15" t="s">
        <v>1117</v>
      </c>
      <c r="E1270" s="15">
        <v>0</v>
      </c>
      <c r="F1270" s="15">
        <v>0</v>
      </c>
      <c r="G1270" s="15">
        <v>2</v>
      </c>
      <c r="H1270" s="15">
        <v>2</v>
      </c>
      <c r="I1270" s="15">
        <v>2</v>
      </c>
      <c r="J1270" s="54"/>
    </row>
    <row r="1271" spans="1:10" x14ac:dyDescent="0.3">
      <c r="A1271" t="s">
        <v>170</v>
      </c>
      <c r="B1271" t="s">
        <v>217</v>
      </c>
      <c r="C1271" t="s">
        <v>1118</v>
      </c>
      <c r="D1271" s="15" t="s">
        <v>1119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54"/>
    </row>
    <row r="1272" spans="1:10" x14ac:dyDescent="0.3">
      <c r="A1272" t="s">
        <v>170</v>
      </c>
      <c r="B1272" t="s">
        <v>217</v>
      </c>
      <c r="C1272" t="s">
        <v>1253</v>
      </c>
      <c r="D1272" s="15" t="s">
        <v>1254</v>
      </c>
      <c r="E1272" s="15">
        <v>0</v>
      </c>
      <c r="F1272" s="15">
        <v>0</v>
      </c>
      <c r="G1272" s="15">
        <v>1</v>
      </c>
      <c r="H1272" s="15">
        <v>1</v>
      </c>
      <c r="I1272" s="15">
        <v>1</v>
      </c>
      <c r="J1272" s="54"/>
    </row>
    <row r="1273" spans="1:10" x14ac:dyDescent="0.3">
      <c r="A1273" t="s">
        <v>170</v>
      </c>
      <c r="B1273" t="s">
        <v>217</v>
      </c>
      <c r="C1273" t="s">
        <v>1405</v>
      </c>
      <c r="D1273" s="15" t="s">
        <v>1406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54"/>
    </row>
    <row r="1274" spans="1:10" x14ac:dyDescent="0.3">
      <c r="A1274" t="s">
        <v>170</v>
      </c>
      <c r="B1274" t="s">
        <v>217</v>
      </c>
      <c r="C1274" t="s">
        <v>1558</v>
      </c>
      <c r="D1274" s="15" t="s">
        <v>1559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54"/>
    </row>
    <row r="1275" spans="1:10" x14ac:dyDescent="0.3">
      <c r="A1275" t="s">
        <v>170</v>
      </c>
      <c r="B1275" t="s">
        <v>217</v>
      </c>
      <c r="C1275" t="s">
        <v>1566</v>
      </c>
      <c r="D1275" s="15" t="s">
        <v>1567</v>
      </c>
      <c r="E1275" s="15">
        <v>2</v>
      </c>
      <c r="F1275" s="15">
        <v>1</v>
      </c>
      <c r="G1275" s="15">
        <v>6</v>
      </c>
      <c r="H1275" s="15">
        <v>7</v>
      </c>
      <c r="I1275" s="15">
        <v>9</v>
      </c>
      <c r="J1275" s="54"/>
    </row>
    <row r="1276" spans="1:10" x14ac:dyDescent="0.3">
      <c r="A1276" t="s">
        <v>170</v>
      </c>
      <c r="B1276" t="s">
        <v>217</v>
      </c>
      <c r="C1276" t="s">
        <v>1568</v>
      </c>
      <c r="D1276" s="15" t="s">
        <v>1569</v>
      </c>
      <c r="E1276" s="15">
        <v>2</v>
      </c>
      <c r="F1276" s="15">
        <v>3</v>
      </c>
      <c r="G1276" s="15">
        <v>3</v>
      </c>
      <c r="H1276" s="15">
        <v>6</v>
      </c>
      <c r="I1276" s="15">
        <v>8</v>
      </c>
      <c r="J1276" s="54"/>
    </row>
    <row r="1277" spans="1:10" x14ac:dyDescent="0.3">
      <c r="A1277" t="s">
        <v>170</v>
      </c>
      <c r="B1277" t="s">
        <v>217</v>
      </c>
      <c r="C1277" t="s">
        <v>1592</v>
      </c>
      <c r="D1277" s="15" t="s">
        <v>1593</v>
      </c>
      <c r="E1277" s="15">
        <v>3</v>
      </c>
      <c r="F1277" s="15">
        <v>1</v>
      </c>
      <c r="G1277" s="15">
        <v>1</v>
      </c>
      <c r="H1277" s="15">
        <v>2</v>
      </c>
      <c r="I1277" s="15">
        <v>5</v>
      </c>
      <c r="J1277" s="54"/>
    </row>
    <row r="1278" spans="1:10" x14ac:dyDescent="0.3">
      <c r="A1278" t="s">
        <v>170</v>
      </c>
      <c r="B1278" t="s">
        <v>217</v>
      </c>
      <c r="C1278" t="s">
        <v>1653</v>
      </c>
      <c r="D1278" s="15" t="s">
        <v>1654</v>
      </c>
      <c r="E1278" s="15">
        <v>1</v>
      </c>
      <c r="F1278" s="15">
        <v>1</v>
      </c>
      <c r="G1278" s="15">
        <v>0</v>
      </c>
      <c r="H1278" s="15">
        <v>1</v>
      </c>
      <c r="I1278" s="15">
        <v>2</v>
      </c>
      <c r="J1278" s="54"/>
    </row>
    <row r="1279" spans="1:10" x14ac:dyDescent="0.3">
      <c r="A1279" t="s">
        <v>170</v>
      </c>
      <c r="B1279" t="s">
        <v>217</v>
      </c>
      <c r="C1279" t="s">
        <v>1695</v>
      </c>
      <c r="D1279" s="15" t="s">
        <v>1696</v>
      </c>
      <c r="E1279" s="15">
        <v>0</v>
      </c>
      <c r="F1279" s="15">
        <v>1</v>
      </c>
      <c r="G1279" s="15">
        <v>1</v>
      </c>
      <c r="H1279" s="15">
        <v>2</v>
      </c>
      <c r="I1279" s="15">
        <v>2</v>
      </c>
      <c r="J1279" s="54"/>
    </row>
    <row r="1280" spans="1:10" x14ac:dyDescent="0.3">
      <c r="A1280" t="s">
        <v>170</v>
      </c>
      <c r="B1280" t="s">
        <v>217</v>
      </c>
      <c r="C1280" t="s">
        <v>2008</v>
      </c>
      <c r="D1280" s="15" t="s">
        <v>2009</v>
      </c>
      <c r="E1280" s="15">
        <v>0</v>
      </c>
      <c r="F1280" s="15">
        <v>1</v>
      </c>
      <c r="G1280" s="15">
        <v>0</v>
      </c>
      <c r="H1280" s="15">
        <v>1</v>
      </c>
      <c r="I1280" s="15">
        <v>1</v>
      </c>
      <c r="J1280" s="54"/>
    </row>
    <row r="1281" spans="1:10" x14ac:dyDescent="0.3">
      <c r="A1281" t="s">
        <v>170</v>
      </c>
      <c r="B1281" t="s">
        <v>217</v>
      </c>
      <c r="C1281" t="s">
        <v>2031</v>
      </c>
      <c r="D1281" s="15" t="s">
        <v>2032</v>
      </c>
      <c r="E1281" s="15">
        <v>1</v>
      </c>
      <c r="F1281" s="15">
        <v>0</v>
      </c>
      <c r="G1281" s="15">
        <v>0</v>
      </c>
      <c r="H1281" s="15">
        <v>0</v>
      </c>
      <c r="I1281" s="15">
        <v>1</v>
      </c>
      <c r="J1281" s="54"/>
    </row>
    <row r="1282" spans="1:10" x14ac:dyDescent="0.3">
      <c r="A1282" t="s">
        <v>170</v>
      </c>
      <c r="B1282" t="s">
        <v>217</v>
      </c>
      <c r="C1282" t="s">
        <v>2051</v>
      </c>
      <c r="D1282" s="15" t="s">
        <v>2052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54"/>
    </row>
    <row r="1283" spans="1:10" x14ac:dyDescent="0.3">
      <c r="A1283" t="s">
        <v>170</v>
      </c>
      <c r="B1283" t="s">
        <v>217</v>
      </c>
      <c r="C1283" t="s">
        <v>2075</v>
      </c>
      <c r="D1283" s="15" t="s">
        <v>2076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54"/>
    </row>
    <row r="1284" spans="1:10" x14ac:dyDescent="0.3">
      <c r="A1284" t="s">
        <v>170</v>
      </c>
      <c r="B1284" t="s">
        <v>217</v>
      </c>
      <c r="C1284" t="s">
        <v>2085</v>
      </c>
      <c r="D1284" s="15" t="s">
        <v>2086</v>
      </c>
      <c r="E1284" s="15">
        <v>0</v>
      </c>
      <c r="F1284" s="15">
        <v>0</v>
      </c>
      <c r="G1284" s="15">
        <v>1</v>
      </c>
      <c r="H1284" s="15">
        <v>1</v>
      </c>
      <c r="I1284" s="15">
        <v>1</v>
      </c>
      <c r="J1284" s="54"/>
    </row>
    <row r="1285" spans="1:10" x14ac:dyDescent="0.3">
      <c r="A1285" t="s">
        <v>170</v>
      </c>
      <c r="B1285" t="s">
        <v>217</v>
      </c>
      <c r="C1285" t="s">
        <v>2130</v>
      </c>
      <c r="D1285" s="15" t="s">
        <v>2131</v>
      </c>
      <c r="E1285" s="15">
        <v>2</v>
      </c>
      <c r="F1285" s="15">
        <v>3</v>
      </c>
      <c r="G1285" s="15">
        <v>1</v>
      </c>
      <c r="H1285" s="15">
        <v>4</v>
      </c>
      <c r="I1285" s="15">
        <v>6</v>
      </c>
      <c r="J1285" s="54"/>
    </row>
    <row r="1286" spans="1:10" x14ac:dyDescent="0.3">
      <c r="A1286" t="s">
        <v>170</v>
      </c>
      <c r="B1286" t="s">
        <v>217</v>
      </c>
      <c r="C1286" t="s">
        <v>2141</v>
      </c>
      <c r="D1286" s="15" t="s">
        <v>2142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  <c r="J1286" s="54"/>
    </row>
    <row r="1287" spans="1:10" x14ac:dyDescent="0.3">
      <c r="A1287" t="s">
        <v>170</v>
      </c>
      <c r="B1287" t="s">
        <v>217</v>
      </c>
      <c r="C1287" t="s">
        <v>2183</v>
      </c>
      <c r="D1287" s="15" t="s">
        <v>2184</v>
      </c>
      <c r="E1287" s="15">
        <v>0</v>
      </c>
      <c r="F1287" s="15">
        <v>0</v>
      </c>
      <c r="G1287" s="15">
        <v>1</v>
      </c>
      <c r="H1287" s="15">
        <v>1</v>
      </c>
      <c r="I1287" s="15">
        <v>1</v>
      </c>
      <c r="J1287" s="54"/>
    </row>
    <row r="1288" spans="1:10" x14ac:dyDescent="0.3">
      <c r="A1288" t="s">
        <v>170</v>
      </c>
      <c r="B1288" t="s">
        <v>217</v>
      </c>
      <c r="C1288" t="s">
        <v>2245</v>
      </c>
      <c r="D1288" s="15" t="s">
        <v>2246</v>
      </c>
      <c r="E1288" s="15">
        <v>17</v>
      </c>
      <c r="F1288" s="15">
        <v>34</v>
      </c>
      <c r="G1288" s="15">
        <v>94</v>
      </c>
      <c r="H1288" s="15">
        <v>128</v>
      </c>
      <c r="I1288" s="15">
        <v>145</v>
      </c>
      <c r="J1288" s="54"/>
    </row>
    <row r="1289" spans="1:10" x14ac:dyDescent="0.3">
      <c r="A1289" t="s">
        <v>170</v>
      </c>
      <c r="B1289" t="s">
        <v>217</v>
      </c>
      <c r="C1289" t="s">
        <v>2271</v>
      </c>
      <c r="D1289" s="15" t="s">
        <v>2272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54"/>
    </row>
    <row r="1290" spans="1:10" x14ac:dyDescent="0.3">
      <c r="A1290" t="s">
        <v>170</v>
      </c>
      <c r="B1290" t="s">
        <v>217</v>
      </c>
      <c r="C1290" t="s">
        <v>2312</v>
      </c>
      <c r="D1290" s="15" t="s">
        <v>2313</v>
      </c>
      <c r="E1290" s="15">
        <v>3</v>
      </c>
      <c r="F1290" s="15">
        <v>2</v>
      </c>
      <c r="G1290" s="15">
        <v>1</v>
      </c>
      <c r="H1290" s="15">
        <v>3</v>
      </c>
      <c r="I1290" s="15">
        <v>6</v>
      </c>
      <c r="J1290" s="54"/>
    </row>
    <row r="1291" spans="1:10" x14ac:dyDescent="0.3">
      <c r="A1291" t="s">
        <v>170</v>
      </c>
      <c r="B1291" t="s">
        <v>217</v>
      </c>
      <c r="C1291" t="s">
        <v>2722</v>
      </c>
      <c r="D1291" s="15" t="s">
        <v>2723</v>
      </c>
      <c r="E1291" s="15">
        <v>1</v>
      </c>
      <c r="F1291" s="15">
        <v>0</v>
      </c>
      <c r="G1291" s="15">
        <v>1</v>
      </c>
      <c r="H1291" s="15">
        <v>1</v>
      </c>
      <c r="I1291" s="15">
        <v>2</v>
      </c>
      <c r="J1291" s="54"/>
    </row>
    <row r="1292" spans="1:10" x14ac:dyDescent="0.3">
      <c r="A1292" t="s">
        <v>170</v>
      </c>
      <c r="B1292" t="s">
        <v>217</v>
      </c>
      <c r="C1292" t="s">
        <v>2881</v>
      </c>
      <c r="D1292" s="15" t="s">
        <v>2882</v>
      </c>
      <c r="E1292" s="15">
        <v>1</v>
      </c>
      <c r="F1292" s="15">
        <v>0</v>
      </c>
      <c r="G1292" s="15">
        <v>1</v>
      </c>
      <c r="H1292" s="15">
        <v>1</v>
      </c>
      <c r="I1292" s="15">
        <v>2</v>
      </c>
      <c r="J1292" s="54"/>
    </row>
    <row r="1293" spans="1:10" x14ac:dyDescent="0.3">
      <c r="A1293" t="s">
        <v>170</v>
      </c>
      <c r="B1293" t="s">
        <v>217</v>
      </c>
      <c r="C1293" t="s">
        <v>2909</v>
      </c>
      <c r="D1293" s="15" t="s">
        <v>2910</v>
      </c>
      <c r="E1293" s="15">
        <v>4</v>
      </c>
      <c r="F1293" s="15">
        <v>3</v>
      </c>
      <c r="G1293" s="15">
        <v>4</v>
      </c>
      <c r="H1293" s="15">
        <v>7</v>
      </c>
      <c r="I1293" s="15">
        <v>11</v>
      </c>
      <c r="J1293" s="54"/>
    </row>
    <row r="1294" spans="1:10" x14ac:dyDescent="0.3">
      <c r="A1294" t="s">
        <v>170</v>
      </c>
      <c r="B1294" t="s">
        <v>217</v>
      </c>
      <c r="C1294" t="s">
        <v>2979</v>
      </c>
      <c r="D1294" s="15" t="s">
        <v>2980</v>
      </c>
      <c r="E1294" s="15">
        <v>3</v>
      </c>
      <c r="F1294" s="15">
        <v>0</v>
      </c>
      <c r="G1294" s="15">
        <v>7</v>
      </c>
      <c r="H1294" s="15">
        <v>7</v>
      </c>
      <c r="I1294" s="15">
        <v>10</v>
      </c>
      <c r="J1294" s="54"/>
    </row>
    <row r="1295" spans="1:10" x14ac:dyDescent="0.3">
      <c r="A1295" t="s">
        <v>170</v>
      </c>
      <c r="B1295" t="s">
        <v>217</v>
      </c>
      <c r="C1295" t="s">
        <v>2991</v>
      </c>
      <c r="D1295" s="15" t="s">
        <v>2992</v>
      </c>
      <c r="E1295" s="15">
        <v>8</v>
      </c>
      <c r="F1295" s="15">
        <v>13</v>
      </c>
      <c r="G1295" s="15">
        <v>21</v>
      </c>
      <c r="H1295" s="15">
        <v>34</v>
      </c>
      <c r="I1295" s="15">
        <v>42</v>
      </c>
      <c r="J1295" s="54"/>
    </row>
    <row r="1296" spans="1:10" x14ac:dyDescent="0.3">
      <c r="A1296" t="s">
        <v>170</v>
      </c>
      <c r="B1296" t="s">
        <v>217</v>
      </c>
      <c r="C1296" t="s">
        <v>2993</v>
      </c>
      <c r="D1296" s="15" t="s">
        <v>2994</v>
      </c>
      <c r="E1296" s="15">
        <v>0</v>
      </c>
      <c r="F1296" s="15">
        <v>1</v>
      </c>
      <c r="G1296" s="15">
        <v>1</v>
      </c>
      <c r="H1296" s="15">
        <v>2</v>
      </c>
      <c r="I1296" s="15">
        <v>2</v>
      </c>
      <c r="J1296" s="54"/>
    </row>
    <row r="1297" spans="1:10" x14ac:dyDescent="0.3">
      <c r="A1297" t="s">
        <v>170</v>
      </c>
      <c r="B1297" t="s">
        <v>217</v>
      </c>
      <c r="C1297" t="s">
        <v>3107</v>
      </c>
      <c r="D1297" s="15" t="s">
        <v>3108</v>
      </c>
      <c r="E1297" s="15">
        <v>1</v>
      </c>
      <c r="F1297" s="15">
        <v>1</v>
      </c>
      <c r="G1297" s="15">
        <v>0</v>
      </c>
      <c r="H1297" s="15">
        <v>1</v>
      </c>
      <c r="I1297" s="15">
        <v>2</v>
      </c>
      <c r="J1297" s="54"/>
    </row>
    <row r="1298" spans="1:10" x14ac:dyDescent="0.3">
      <c r="A1298" t="s">
        <v>170</v>
      </c>
      <c r="B1298" t="s">
        <v>217</v>
      </c>
      <c r="C1298" t="s">
        <v>3177</v>
      </c>
      <c r="D1298" s="15" t="s">
        <v>3178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54"/>
    </row>
    <row r="1299" spans="1:10" x14ac:dyDescent="0.3">
      <c r="A1299" t="s">
        <v>170</v>
      </c>
      <c r="B1299" t="s">
        <v>217</v>
      </c>
      <c r="C1299" t="s">
        <v>3225</v>
      </c>
      <c r="D1299" s="15" t="s">
        <v>3226</v>
      </c>
      <c r="E1299" s="15">
        <v>1</v>
      </c>
      <c r="F1299" s="15">
        <v>0</v>
      </c>
      <c r="G1299" s="15">
        <v>0</v>
      </c>
      <c r="H1299" s="15">
        <v>0</v>
      </c>
      <c r="I1299" s="15">
        <v>1</v>
      </c>
      <c r="J1299" s="54"/>
    </row>
    <row r="1300" spans="1:10" x14ac:dyDescent="0.3">
      <c r="A1300" t="s">
        <v>170</v>
      </c>
      <c r="B1300" t="s">
        <v>217</v>
      </c>
      <c r="C1300" t="s">
        <v>3274</v>
      </c>
      <c r="D1300" s="15" t="s">
        <v>3275</v>
      </c>
      <c r="E1300" s="15">
        <v>1</v>
      </c>
      <c r="F1300" s="15">
        <v>1</v>
      </c>
      <c r="G1300" s="15">
        <v>12</v>
      </c>
      <c r="H1300" s="15">
        <v>13</v>
      </c>
      <c r="I1300" s="15">
        <v>14</v>
      </c>
      <c r="J1300" s="54"/>
    </row>
    <row r="1301" spans="1:10" x14ac:dyDescent="0.3">
      <c r="A1301" t="s">
        <v>170</v>
      </c>
      <c r="B1301" t="s">
        <v>217</v>
      </c>
      <c r="C1301" t="s">
        <v>3297</v>
      </c>
      <c r="D1301" s="15" t="s">
        <v>3298</v>
      </c>
      <c r="E1301" s="15">
        <v>3</v>
      </c>
      <c r="F1301" s="15">
        <v>4</v>
      </c>
      <c r="G1301" s="15">
        <v>11</v>
      </c>
      <c r="H1301" s="15">
        <v>15</v>
      </c>
      <c r="I1301" s="15">
        <v>18</v>
      </c>
      <c r="J1301" s="54"/>
    </row>
    <row r="1302" spans="1:10" x14ac:dyDescent="0.3">
      <c r="A1302" t="s">
        <v>170</v>
      </c>
      <c r="B1302" t="s">
        <v>217</v>
      </c>
      <c r="C1302" t="s">
        <v>3301</v>
      </c>
      <c r="D1302" s="15" t="s">
        <v>3302</v>
      </c>
      <c r="E1302" s="15">
        <v>0</v>
      </c>
      <c r="F1302" s="15">
        <v>0</v>
      </c>
      <c r="G1302" s="15">
        <v>1</v>
      </c>
      <c r="H1302" s="15">
        <v>1</v>
      </c>
      <c r="I1302" s="15">
        <v>1</v>
      </c>
      <c r="J1302" s="54"/>
    </row>
    <row r="1303" spans="1:10" x14ac:dyDescent="0.3">
      <c r="A1303" t="s">
        <v>170</v>
      </c>
      <c r="B1303" t="s">
        <v>217</v>
      </c>
      <c r="C1303" t="s">
        <v>3524</v>
      </c>
      <c r="D1303" s="15" t="s">
        <v>3525</v>
      </c>
      <c r="E1303" s="15">
        <v>9</v>
      </c>
      <c r="F1303" s="15">
        <v>17</v>
      </c>
      <c r="G1303" s="15">
        <v>22</v>
      </c>
      <c r="H1303" s="15">
        <v>39</v>
      </c>
      <c r="I1303" s="15">
        <v>48</v>
      </c>
      <c r="J1303" s="54"/>
    </row>
    <row r="1304" spans="1:10" x14ac:dyDescent="0.3">
      <c r="A1304" t="s">
        <v>170</v>
      </c>
      <c r="B1304" t="s">
        <v>217</v>
      </c>
      <c r="C1304" t="s">
        <v>3582</v>
      </c>
      <c r="D1304" s="15" t="s">
        <v>3583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54"/>
    </row>
    <row r="1305" spans="1:10" x14ac:dyDescent="0.3">
      <c r="A1305" t="s">
        <v>170</v>
      </c>
      <c r="B1305" t="s">
        <v>217</v>
      </c>
      <c r="C1305" t="s">
        <v>3701</v>
      </c>
      <c r="D1305" s="15" t="s">
        <v>3702</v>
      </c>
      <c r="E1305" s="15">
        <v>1</v>
      </c>
      <c r="F1305" s="15">
        <v>0</v>
      </c>
      <c r="G1305" s="15">
        <v>1</v>
      </c>
      <c r="H1305" s="15">
        <v>1</v>
      </c>
      <c r="I1305" s="15">
        <v>2</v>
      </c>
      <c r="J1305" s="54"/>
    </row>
    <row r="1306" spans="1:10" x14ac:dyDescent="0.3">
      <c r="A1306" t="s">
        <v>170</v>
      </c>
      <c r="B1306" t="s">
        <v>217</v>
      </c>
      <c r="C1306" t="s">
        <v>3709</v>
      </c>
      <c r="D1306" s="15" t="s">
        <v>3710</v>
      </c>
      <c r="E1306" s="15">
        <v>1</v>
      </c>
      <c r="F1306" s="15">
        <v>0</v>
      </c>
      <c r="G1306" s="15">
        <v>1</v>
      </c>
      <c r="H1306" s="15">
        <v>1</v>
      </c>
      <c r="I1306" s="15">
        <v>2</v>
      </c>
      <c r="J1306" s="54"/>
    </row>
    <row r="1307" spans="1:10" x14ac:dyDescent="0.3">
      <c r="A1307" t="s">
        <v>170</v>
      </c>
      <c r="B1307" t="s">
        <v>217</v>
      </c>
      <c r="C1307" t="s">
        <v>3777</v>
      </c>
      <c r="D1307" s="15" t="s">
        <v>3778</v>
      </c>
      <c r="E1307" s="15">
        <v>1</v>
      </c>
      <c r="F1307" s="15">
        <v>2</v>
      </c>
      <c r="G1307" s="15">
        <v>4</v>
      </c>
      <c r="H1307" s="15">
        <v>6</v>
      </c>
      <c r="I1307" s="15">
        <v>7</v>
      </c>
      <c r="J1307" s="54"/>
    </row>
    <row r="1308" spans="1:10" x14ac:dyDescent="0.3">
      <c r="A1308" t="s">
        <v>170</v>
      </c>
      <c r="B1308" t="s">
        <v>217</v>
      </c>
      <c r="C1308" t="s">
        <v>3822</v>
      </c>
      <c r="D1308" s="15" t="s">
        <v>3823</v>
      </c>
      <c r="E1308" s="15">
        <v>2</v>
      </c>
      <c r="F1308" s="15">
        <v>1</v>
      </c>
      <c r="G1308" s="15">
        <v>6</v>
      </c>
      <c r="H1308" s="15">
        <v>7</v>
      </c>
      <c r="I1308" s="15">
        <v>9</v>
      </c>
      <c r="J1308" s="54"/>
    </row>
    <row r="1309" spans="1:10" x14ac:dyDescent="0.3">
      <c r="A1309" t="s">
        <v>170</v>
      </c>
      <c r="B1309" t="s">
        <v>217</v>
      </c>
      <c r="C1309" t="s">
        <v>3880</v>
      </c>
      <c r="D1309" s="15" t="s">
        <v>3881</v>
      </c>
      <c r="E1309" s="15">
        <v>1</v>
      </c>
      <c r="F1309" s="15">
        <v>3</v>
      </c>
      <c r="G1309" s="15">
        <v>2</v>
      </c>
      <c r="H1309" s="15">
        <v>5</v>
      </c>
      <c r="I1309" s="15">
        <v>6</v>
      </c>
      <c r="J1309" s="54"/>
    </row>
    <row r="1310" spans="1:10" x14ac:dyDescent="0.3">
      <c r="A1310" t="s">
        <v>170</v>
      </c>
      <c r="B1310" t="s">
        <v>217</v>
      </c>
      <c r="C1310" t="s">
        <v>3916</v>
      </c>
      <c r="D1310" s="15" t="s">
        <v>3917</v>
      </c>
      <c r="E1310" s="15">
        <v>1</v>
      </c>
      <c r="F1310" s="15">
        <v>0</v>
      </c>
      <c r="G1310" s="15">
        <v>1</v>
      </c>
      <c r="H1310" s="15">
        <v>1</v>
      </c>
      <c r="I1310" s="15">
        <v>2</v>
      </c>
      <c r="J1310" s="54"/>
    </row>
    <row r="1311" spans="1:10" x14ac:dyDescent="0.3">
      <c r="A1311" t="s">
        <v>170</v>
      </c>
      <c r="B1311" t="s">
        <v>217</v>
      </c>
      <c r="C1311" t="s">
        <v>4424</v>
      </c>
      <c r="D1311" s="15" t="s">
        <v>4425</v>
      </c>
      <c r="E1311" s="15">
        <v>1</v>
      </c>
      <c r="F1311" s="15">
        <v>2</v>
      </c>
      <c r="G1311" s="15">
        <v>4</v>
      </c>
      <c r="H1311" s="15">
        <v>6</v>
      </c>
      <c r="I1311" s="15">
        <v>7</v>
      </c>
      <c r="J1311" s="54"/>
    </row>
    <row r="1312" spans="1:10" x14ac:dyDescent="0.3">
      <c r="A1312" t="s">
        <v>170</v>
      </c>
      <c r="B1312" t="s">
        <v>217</v>
      </c>
      <c r="C1312" t="s">
        <v>4454</v>
      </c>
      <c r="D1312" s="15" t="s">
        <v>4455</v>
      </c>
      <c r="E1312" s="15">
        <v>1</v>
      </c>
      <c r="F1312" s="15">
        <v>1</v>
      </c>
      <c r="G1312" s="15">
        <v>0</v>
      </c>
      <c r="H1312" s="15">
        <v>1</v>
      </c>
      <c r="I1312" s="15">
        <v>2</v>
      </c>
      <c r="J1312" s="54"/>
    </row>
    <row r="1313" spans="1:10" x14ac:dyDescent="0.3">
      <c r="A1313" t="s">
        <v>170</v>
      </c>
      <c r="B1313" t="s">
        <v>217</v>
      </c>
      <c r="C1313" t="s">
        <v>4524</v>
      </c>
      <c r="D1313" s="15" t="s">
        <v>4525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54"/>
    </row>
    <row r="1314" spans="1:10" x14ac:dyDescent="0.3">
      <c r="A1314" t="s">
        <v>170</v>
      </c>
      <c r="B1314" t="s">
        <v>217</v>
      </c>
      <c r="C1314" t="s">
        <v>4538</v>
      </c>
      <c r="D1314" s="15" t="s">
        <v>4539</v>
      </c>
      <c r="E1314" s="15">
        <v>3</v>
      </c>
      <c r="F1314" s="15">
        <v>0</v>
      </c>
      <c r="G1314" s="15">
        <v>0</v>
      </c>
      <c r="H1314" s="15">
        <v>0</v>
      </c>
      <c r="I1314" s="15">
        <v>3</v>
      </c>
      <c r="J1314" s="54"/>
    </row>
    <row r="1315" spans="1:10" x14ac:dyDescent="0.3">
      <c r="A1315" t="s">
        <v>170</v>
      </c>
      <c r="B1315" t="s">
        <v>217</v>
      </c>
      <c r="C1315" t="s">
        <v>4692</v>
      </c>
      <c r="D1315" s="15" t="s">
        <v>4693</v>
      </c>
      <c r="E1315" s="15">
        <v>1</v>
      </c>
      <c r="F1315" s="15">
        <v>0</v>
      </c>
      <c r="G1315" s="15">
        <v>0</v>
      </c>
      <c r="H1315" s="15">
        <v>0</v>
      </c>
      <c r="I1315" s="15">
        <v>1</v>
      </c>
      <c r="J1315" s="54"/>
    </row>
    <row r="1316" spans="1:10" x14ac:dyDescent="0.3">
      <c r="A1316" t="s">
        <v>170</v>
      </c>
      <c r="B1316" t="s">
        <v>217</v>
      </c>
      <c r="C1316" t="s">
        <v>4706</v>
      </c>
      <c r="D1316" s="15" t="s">
        <v>4707</v>
      </c>
      <c r="E1316" s="15">
        <v>1</v>
      </c>
      <c r="F1316" s="15">
        <v>0</v>
      </c>
      <c r="G1316" s="15">
        <v>1</v>
      </c>
      <c r="H1316" s="15">
        <v>1</v>
      </c>
      <c r="I1316" s="15">
        <v>2</v>
      </c>
      <c r="J1316" s="54"/>
    </row>
    <row r="1317" spans="1:10" x14ac:dyDescent="0.3">
      <c r="A1317" t="s">
        <v>170</v>
      </c>
      <c r="B1317" t="s">
        <v>217</v>
      </c>
      <c r="C1317" t="s">
        <v>5026</v>
      </c>
      <c r="D1317" s="15" t="s">
        <v>5027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54"/>
    </row>
    <row r="1318" spans="1:10" x14ac:dyDescent="0.3">
      <c r="A1318" t="s">
        <v>170</v>
      </c>
      <c r="B1318" t="s">
        <v>217</v>
      </c>
      <c r="C1318" t="s">
        <v>5075</v>
      </c>
      <c r="D1318" s="15" t="s">
        <v>5076</v>
      </c>
      <c r="E1318" s="15">
        <v>1</v>
      </c>
      <c r="F1318" s="15">
        <v>0</v>
      </c>
      <c r="G1318" s="15">
        <v>1</v>
      </c>
      <c r="H1318" s="15">
        <v>1</v>
      </c>
      <c r="I1318" s="15">
        <v>2</v>
      </c>
      <c r="J1318" s="54"/>
    </row>
    <row r="1319" spans="1:10" x14ac:dyDescent="0.3">
      <c r="A1319" t="s">
        <v>170</v>
      </c>
      <c r="B1319" t="s">
        <v>217</v>
      </c>
      <c r="C1319" t="s">
        <v>5086</v>
      </c>
      <c r="D1319" s="15" t="s">
        <v>5087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54"/>
    </row>
    <row r="1320" spans="1:10" x14ac:dyDescent="0.3">
      <c r="A1320" t="s">
        <v>170</v>
      </c>
      <c r="B1320" t="s">
        <v>217</v>
      </c>
      <c r="C1320" t="s">
        <v>5096</v>
      </c>
      <c r="D1320" s="15" t="s">
        <v>5097</v>
      </c>
      <c r="E1320" s="15">
        <v>0</v>
      </c>
      <c r="F1320" s="15">
        <v>0</v>
      </c>
      <c r="G1320" s="15">
        <v>1</v>
      </c>
      <c r="H1320" s="15">
        <v>1</v>
      </c>
      <c r="I1320" s="15">
        <v>1</v>
      </c>
      <c r="J1320" s="54"/>
    </row>
    <row r="1321" spans="1:10" x14ac:dyDescent="0.3">
      <c r="A1321" t="s">
        <v>170</v>
      </c>
      <c r="B1321" t="s">
        <v>217</v>
      </c>
      <c r="C1321" t="s">
        <v>5106</v>
      </c>
      <c r="D1321" s="15" t="s">
        <v>5107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54"/>
    </row>
    <row r="1322" spans="1:10" x14ac:dyDescent="0.3">
      <c r="A1322" t="s">
        <v>170</v>
      </c>
      <c r="B1322" t="s">
        <v>217</v>
      </c>
      <c r="C1322" t="s">
        <v>5125</v>
      </c>
      <c r="D1322" s="15" t="s">
        <v>5126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54"/>
    </row>
    <row r="1323" spans="1:10" x14ac:dyDescent="0.3">
      <c r="A1323" t="s">
        <v>170</v>
      </c>
      <c r="B1323" t="s">
        <v>217</v>
      </c>
      <c r="C1323" t="s">
        <v>5158</v>
      </c>
      <c r="D1323" s="15" t="s">
        <v>5159</v>
      </c>
      <c r="E1323" s="15">
        <v>2</v>
      </c>
      <c r="F1323" s="15">
        <v>0</v>
      </c>
      <c r="G1323" s="15">
        <v>2</v>
      </c>
      <c r="H1323" s="15">
        <v>2</v>
      </c>
      <c r="I1323" s="15">
        <v>4</v>
      </c>
      <c r="J1323" s="54"/>
    </row>
    <row r="1324" spans="1:10" x14ac:dyDescent="0.3">
      <c r="A1324" t="s">
        <v>170</v>
      </c>
      <c r="B1324" t="s">
        <v>217</v>
      </c>
      <c r="C1324" t="s">
        <v>5160</v>
      </c>
      <c r="D1324" s="15" t="s">
        <v>5161</v>
      </c>
      <c r="E1324" s="15">
        <v>0</v>
      </c>
      <c r="F1324" s="15">
        <v>0</v>
      </c>
      <c r="G1324" s="15">
        <v>1</v>
      </c>
      <c r="H1324" s="15">
        <v>1</v>
      </c>
      <c r="I1324" s="15">
        <v>1</v>
      </c>
      <c r="J1324" s="54"/>
    </row>
    <row r="1325" spans="1:10" x14ac:dyDescent="0.3">
      <c r="A1325" t="s">
        <v>170</v>
      </c>
      <c r="B1325" t="s">
        <v>217</v>
      </c>
      <c r="C1325" t="s">
        <v>5176</v>
      </c>
      <c r="D1325" s="15" t="s">
        <v>5177</v>
      </c>
      <c r="E1325" s="15">
        <v>0</v>
      </c>
      <c r="F1325" s="15">
        <v>4</v>
      </c>
      <c r="G1325" s="15">
        <v>1</v>
      </c>
      <c r="H1325" s="15">
        <v>5</v>
      </c>
      <c r="I1325" s="15">
        <v>5</v>
      </c>
      <c r="J1325" s="54"/>
    </row>
    <row r="1326" spans="1:10" x14ac:dyDescent="0.3">
      <c r="A1326" t="s">
        <v>170</v>
      </c>
      <c r="B1326" t="s">
        <v>217</v>
      </c>
      <c r="C1326" t="s">
        <v>5350</v>
      </c>
      <c r="D1326" s="15" t="s">
        <v>5351</v>
      </c>
      <c r="E1326" s="15">
        <v>1</v>
      </c>
      <c r="F1326" s="15">
        <v>0</v>
      </c>
      <c r="G1326" s="15">
        <v>1</v>
      </c>
      <c r="H1326" s="15">
        <v>1</v>
      </c>
      <c r="I1326" s="15">
        <v>2</v>
      </c>
      <c r="J1326" s="54"/>
    </row>
    <row r="1327" spans="1:10" x14ac:dyDescent="0.3">
      <c r="A1327" t="s">
        <v>170</v>
      </c>
      <c r="B1327" t="s">
        <v>217</v>
      </c>
      <c r="C1327" t="s">
        <v>5352</v>
      </c>
      <c r="D1327" s="15" t="s">
        <v>5353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54"/>
    </row>
    <row r="1328" spans="1:10" x14ac:dyDescent="0.3">
      <c r="A1328" t="s">
        <v>170</v>
      </c>
      <c r="B1328" t="s">
        <v>217</v>
      </c>
      <c r="C1328" t="s">
        <v>5474</v>
      </c>
      <c r="D1328" s="15" t="s">
        <v>5475</v>
      </c>
      <c r="E1328" s="15">
        <v>7</v>
      </c>
      <c r="F1328" s="15">
        <v>7</v>
      </c>
      <c r="G1328" s="15">
        <v>21</v>
      </c>
      <c r="H1328" s="15">
        <v>28</v>
      </c>
      <c r="I1328" s="15">
        <v>35</v>
      </c>
      <c r="J1328" s="54"/>
    </row>
    <row r="1329" spans="1:10" x14ac:dyDescent="0.3">
      <c r="A1329" t="s">
        <v>170</v>
      </c>
      <c r="B1329" t="s">
        <v>217</v>
      </c>
      <c r="C1329" t="s">
        <v>5582</v>
      </c>
      <c r="D1329" s="15" t="s">
        <v>5583</v>
      </c>
      <c r="E1329" s="15">
        <v>0</v>
      </c>
      <c r="F1329" s="15">
        <v>1</v>
      </c>
      <c r="G1329" s="15">
        <v>2</v>
      </c>
      <c r="H1329" s="15">
        <v>3</v>
      </c>
      <c r="I1329" s="15">
        <v>3</v>
      </c>
      <c r="J1329" s="54"/>
    </row>
    <row r="1330" spans="1:10" x14ac:dyDescent="0.3">
      <c r="A1330" t="s">
        <v>170</v>
      </c>
      <c r="B1330" t="s">
        <v>217</v>
      </c>
      <c r="C1330" t="s">
        <v>5595</v>
      </c>
      <c r="D1330" s="15" t="s">
        <v>5596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54"/>
    </row>
    <row r="1331" spans="1:10" x14ac:dyDescent="0.3">
      <c r="A1331" t="s">
        <v>170</v>
      </c>
      <c r="B1331" t="s">
        <v>217</v>
      </c>
      <c r="C1331" t="s">
        <v>6087</v>
      </c>
      <c r="D1331" s="15" t="s">
        <v>6088</v>
      </c>
      <c r="E1331" s="15">
        <v>13</v>
      </c>
      <c r="F1331" s="15">
        <v>12</v>
      </c>
      <c r="G1331" s="15">
        <v>57</v>
      </c>
      <c r="H1331" s="15">
        <v>69</v>
      </c>
      <c r="I1331" s="15">
        <v>82</v>
      </c>
      <c r="J1331" s="54"/>
    </row>
    <row r="1332" spans="1:10" x14ac:dyDescent="0.3">
      <c r="A1332" t="s">
        <v>170</v>
      </c>
      <c r="B1332" t="s">
        <v>217</v>
      </c>
      <c r="C1332" t="s">
        <v>6093</v>
      </c>
      <c r="D1332" s="15" t="s">
        <v>6094</v>
      </c>
      <c r="E1332" s="15">
        <v>0</v>
      </c>
      <c r="F1332" s="15">
        <v>0</v>
      </c>
      <c r="G1332" s="15">
        <v>1</v>
      </c>
      <c r="H1332" s="15">
        <v>1</v>
      </c>
      <c r="I1332" s="15">
        <v>1</v>
      </c>
      <c r="J1332" s="54"/>
    </row>
    <row r="1333" spans="1:10" x14ac:dyDescent="0.3">
      <c r="A1333" t="s">
        <v>170</v>
      </c>
      <c r="B1333" t="s">
        <v>217</v>
      </c>
      <c r="C1333" t="s">
        <v>6210</v>
      </c>
      <c r="D1333" s="15" t="s">
        <v>6211</v>
      </c>
      <c r="E1333" s="15">
        <v>2</v>
      </c>
      <c r="F1333" s="15">
        <v>1</v>
      </c>
      <c r="G1333" s="15">
        <v>2</v>
      </c>
      <c r="H1333" s="15">
        <v>3</v>
      </c>
      <c r="I1333" s="15">
        <v>5</v>
      </c>
      <c r="J1333" s="54"/>
    </row>
    <row r="1334" spans="1:10" x14ac:dyDescent="0.3">
      <c r="A1334" t="s">
        <v>170</v>
      </c>
      <c r="B1334" t="s">
        <v>217</v>
      </c>
      <c r="C1334" t="s">
        <v>6218</v>
      </c>
      <c r="D1334" s="15" t="s">
        <v>6219</v>
      </c>
      <c r="E1334" s="15">
        <v>0</v>
      </c>
      <c r="F1334" s="15">
        <v>3</v>
      </c>
      <c r="G1334" s="15">
        <v>3</v>
      </c>
      <c r="H1334" s="15">
        <v>6</v>
      </c>
      <c r="I1334" s="15">
        <v>6</v>
      </c>
      <c r="J1334" s="54"/>
    </row>
    <row r="1335" spans="1:10" x14ac:dyDescent="0.3">
      <c r="A1335" t="s">
        <v>170</v>
      </c>
      <c r="B1335" t="s">
        <v>217</v>
      </c>
      <c r="C1335" t="s">
        <v>6236</v>
      </c>
      <c r="D1335" s="15" t="s">
        <v>6237</v>
      </c>
      <c r="E1335" s="15">
        <v>1</v>
      </c>
      <c r="F1335" s="15">
        <v>0</v>
      </c>
      <c r="G1335" s="15">
        <v>2</v>
      </c>
      <c r="H1335" s="15">
        <v>2</v>
      </c>
      <c r="I1335" s="15">
        <v>3</v>
      </c>
      <c r="J1335" s="54"/>
    </row>
    <row r="1336" spans="1:10" x14ac:dyDescent="0.3">
      <c r="A1336" t="s">
        <v>170</v>
      </c>
      <c r="B1336" t="s">
        <v>217</v>
      </c>
      <c r="C1336" t="s">
        <v>6265</v>
      </c>
      <c r="D1336" s="15" t="s">
        <v>6266</v>
      </c>
      <c r="E1336" s="15">
        <v>2</v>
      </c>
      <c r="F1336" s="15">
        <v>5</v>
      </c>
      <c r="G1336" s="15">
        <v>5</v>
      </c>
      <c r="H1336" s="15">
        <v>10</v>
      </c>
      <c r="I1336" s="15">
        <v>12</v>
      </c>
      <c r="J1336" s="54"/>
    </row>
    <row r="1337" spans="1:10" x14ac:dyDescent="0.3">
      <c r="A1337" t="s">
        <v>170</v>
      </c>
      <c r="B1337" t="s">
        <v>217</v>
      </c>
      <c r="C1337" t="s">
        <v>6273</v>
      </c>
      <c r="D1337" s="15" t="s">
        <v>6274</v>
      </c>
      <c r="E1337" s="15">
        <v>0</v>
      </c>
      <c r="F1337" s="15">
        <v>0</v>
      </c>
      <c r="G1337" s="15">
        <v>1</v>
      </c>
      <c r="H1337" s="15">
        <v>1</v>
      </c>
      <c r="I1337" s="15">
        <v>1</v>
      </c>
      <c r="J1337" s="54"/>
    </row>
    <row r="1338" spans="1:10" x14ac:dyDescent="0.3">
      <c r="A1338" t="s">
        <v>170</v>
      </c>
      <c r="B1338" t="s">
        <v>217</v>
      </c>
      <c r="C1338" t="s">
        <v>6420</v>
      </c>
      <c r="D1338" s="15" t="s">
        <v>6421</v>
      </c>
      <c r="E1338" s="15">
        <v>0</v>
      </c>
      <c r="F1338" s="15">
        <v>1</v>
      </c>
      <c r="G1338" s="15">
        <v>0</v>
      </c>
      <c r="H1338" s="15">
        <v>1</v>
      </c>
      <c r="I1338" s="15">
        <v>1</v>
      </c>
      <c r="J1338" s="54"/>
    </row>
    <row r="1339" spans="1:10" x14ac:dyDescent="0.3">
      <c r="A1339" t="s">
        <v>170</v>
      </c>
      <c r="B1339" t="s">
        <v>217</v>
      </c>
      <c r="C1339" t="s">
        <v>6457</v>
      </c>
      <c r="D1339" s="15" t="s">
        <v>6458</v>
      </c>
      <c r="E1339" s="15">
        <v>0</v>
      </c>
      <c r="F1339" s="15">
        <v>1</v>
      </c>
      <c r="G1339" s="15">
        <v>5</v>
      </c>
      <c r="H1339" s="15">
        <v>6</v>
      </c>
      <c r="I1339" s="15">
        <v>6</v>
      </c>
      <c r="J1339" s="54"/>
    </row>
    <row r="1340" spans="1:10" x14ac:dyDescent="0.3">
      <c r="A1340" t="s">
        <v>170</v>
      </c>
      <c r="B1340" t="s">
        <v>217</v>
      </c>
      <c r="C1340" t="s">
        <v>6459</v>
      </c>
      <c r="D1340" s="15" t="s">
        <v>6460</v>
      </c>
      <c r="E1340" s="15">
        <v>5</v>
      </c>
      <c r="F1340" s="15">
        <v>1</v>
      </c>
      <c r="G1340" s="15">
        <v>1</v>
      </c>
      <c r="H1340" s="15">
        <v>2</v>
      </c>
      <c r="I1340" s="15">
        <v>7</v>
      </c>
      <c r="J1340" s="54"/>
    </row>
    <row r="1341" spans="1:10" x14ac:dyDescent="0.3">
      <c r="A1341" t="s">
        <v>170</v>
      </c>
      <c r="B1341" t="s">
        <v>217</v>
      </c>
      <c r="C1341" t="s">
        <v>6465</v>
      </c>
      <c r="D1341" s="15" t="s">
        <v>6466</v>
      </c>
      <c r="E1341" s="15">
        <v>1</v>
      </c>
      <c r="F1341" s="15">
        <v>3</v>
      </c>
      <c r="G1341" s="15">
        <v>3</v>
      </c>
      <c r="H1341" s="15">
        <v>6</v>
      </c>
      <c r="I1341" s="15">
        <v>7</v>
      </c>
      <c r="J1341" s="54"/>
    </row>
    <row r="1342" spans="1:10" x14ac:dyDescent="0.3">
      <c r="A1342" t="s">
        <v>170</v>
      </c>
      <c r="B1342" t="s">
        <v>217</v>
      </c>
      <c r="C1342" t="s">
        <v>6518</v>
      </c>
      <c r="D1342" s="15" t="s">
        <v>6519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54"/>
    </row>
    <row r="1343" spans="1:10" x14ac:dyDescent="0.3">
      <c r="A1343" t="s">
        <v>170</v>
      </c>
      <c r="B1343" t="s">
        <v>217</v>
      </c>
      <c r="C1343" t="s">
        <v>6742</v>
      </c>
      <c r="D1343" s="15" t="s">
        <v>6743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54"/>
    </row>
    <row r="1344" spans="1:10" x14ac:dyDescent="0.3">
      <c r="A1344" t="s">
        <v>170</v>
      </c>
      <c r="B1344" t="s">
        <v>217</v>
      </c>
      <c r="C1344" t="s">
        <v>6748</v>
      </c>
      <c r="D1344" s="15" t="s">
        <v>6749</v>
      </c>
      <c r="E1344" s="15">
        <v>3</v>
      </c>
      <c r="F1344" s="15">
        <v>1</v>
      </c>
      <c r="G1344" s="15">
        <v>3</v>
      </c>
      <c r="H1344" s="15">
        <v>4</v>
      </c>
      <c r="I1344" s="15">
        <v>7</v>
      </c>
      <c r="J1344" s="54"/>
    </row>
    <row r="1345" spans="1:10" x14ac:dyDescent="0.3">
      <c r="A1345" t="s">
        <v>170</v>
      </c>
      <c r="B1345" t="s">
        <v>217</v>
      </c>
      <c r="C1345" t="s">
        <v>6839</v>
      </c>
      <c r="D1345" s="15" t="s">
        <v>6840</v>
      </c>
      <c r="E1345" s="15">
        <v>2</v>
      </c>
      <c r="F1345" s="15">
        <v>4</v>
      </c>
      <c r="G1345" s="15">
        <v>2</v>
      </c>
      <c r="H1345" s="15">
        <v>6</v>
      </c>
      <c r="I1345" s="15">
        <v>8</v>
      </c>
      <c r="J1345" s="54"/>
    </row>
    <row r="1346" spans="1:10" x14ac:dyDescent="0.3">
      <c r="A1346" t="s">
        <v>170</v>
      </c>
      <c r="B1346" t="s">
        <v>217</v>
      </c>
      <c r="C1346" t="s">
        <v>6869</v>
      </c>
      <c r="D1346" s="15" t="s">
        <v>6870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  <c r="J1346" s="54"/>
    </row>
    <row r="1347" spans="1:10" x14ac:dyDescent="0.3">
      <c r="A1347" t="s">
        <v>170</v>
      </c>
      <c r="B1347" t="s">
        <v>217</v>
      </c>
      <c r="C1347" t="s">
        <v>7056</v>
      </c>
      <c r="D1347" s="15" t="s">
        <v>7057</v>
      </c>
      <c r="E1347" s="15">
        <v>0</v>
      </c>
      <c r="F1347" s="15">
        <v>2</v>
      </c>
      <c r="G1347" s="15">
        <v>0</v>
      </c>
      <c r="H1347" s="15">
        <v>2</v>
      </c>
      <c r="I1347" s="15">
        <v>2</v>
      </c>
      <c r="J1347" s="54"/>
    </row>
    <row r="1348" spans="1:10" x14ac:dyDescent="0.3">
      <c r="A1348" t="s">
        <v>170</v>
      </c>
      <c r="B1348" t="s">
        <v>217</v>
      </c>
      <c r="C1348" t="s">
        <v>7058</v>
      </c>
      <c r="D1348" s="15" t="s">
        <v>7059</v>
      </c>
      <c r="E1348" s="15">
        <v>5</v>
      </c>
      <c r="F1348" s="15">
        <v>2</v>
      </c>
      <c r="G1348" s="15">
        <v>2</v>
      </c>
      <c r="H1348" s="15">
        <v>4</v>
      </c>
      <c r="I1348" s="15">
        <v>9</v>
      </c>
      <c r="J1348" s="54"/>
    </row>
    <row r="1349" spans="1:10" x14ac:dyDescent="0.3">
      <c r="A1349" t="s">
        <v>170</v>
      </c>
      <c r="B1349" t="s">
        <v>217</v>
      </c>
      <c r="C1349" t="s">
        <v>7078</v>
      </c>
      <c r="D1349" s="15" t="s">
        <v>7079</v>
      </c>
      <c r="E1349" s="15">
        <v>0</v>
      </c>
      <c r="F1349" s="15">
        <v>0</v>
      </c>
      <c r="G1349" s="15">
        <v>1</v>
      </c>
      <c r="H1349" s="15">
        <v>1</v>
      </c>
      <c r="I1349" s="15">
        <v>1</v>
      </c>
      <c r="J1349" s="54"/>
    </row>
    <row r="1350" spans="1:10" x14ac:dyDescent="0.3">
      <c r="A1350" t="s">
        <v>170</v>
      </c>
      <c r="B1350" t="s">
        <v>217</v>
      </c>
      <c r="C1350" t="s">
        <v>7299</v>
      </c>
      <c r="D1350" s="15" t="s">
        <v>7300</v>
      </c>
      <c r="E1350" s="15">
        <v>1</v>
      </c>
      <c r="F1350" s="15">
        <v>0</v>
      </c>
      <c r="G1350" s="15">
        <v>1</v>
      </c>
      <c r="H1350" s="15">
        <v>1</v>
      </c>
      <c r="I1350" s="15">
        <v>2</v>
      </c>
      <c r="J1350" s="54"/>
    </row>
    <row r="1351" spans="1:10" x14ac:dyDescent="0.3">
      <c r="A1351" t="s">
        <v>170</v>
      </c>
      <c r="B1351" t="s">
        <v>217</v>
      </c>
      <c r="C1351" t="s">
        <v>7301</v>
      </c>
      <c r="D1351" s="15" t="s">
        <v>7302</v>
      </c>
      <c r="E1351" s="15">
        <v>5</v>
      </c>
      <c r="F1351" s="15">
        <v>3</v>
      </c>
      <c r="G1351" s="15">
        <v>7</v>
      </c>
      <c r="H1351" s="15">
        <v>10</v>
      </c>
      <c r="I1351" s="15">
        <v>15</v>
      </c>
      <c r="J1351" s="54"/>
    </row>
    <row r="1352" spans="1:10" x14ac:dyDescent="0.3">
      <c r="A1352" t="s">
        <v>170</v>
      </c>
      <c r="B1352" t="s">
        <v>217</v>
      </c>
      <c r="C1352" t="s">
        <v>7361</v>
      </c>
      <c r="D1352" s="15" t="s">
        <v>7362</v>
      </c>
      <c r="E1352" s="15">
        <v>0</v>
      </c>
      <c r="F1352" s="15">
        <v>0</v>
      </c>
      <c r="G1352" s="15">
        <v>2</v>
      </c>
      <c r="H1352" s="15">
        <v>2</v>
      </c>
      <c r="I1352" s="15">
        <v>2</v>
      </c>
      <c r="J1352" s="54"/>
    </row>
    <row r="1353" spans="1:10" x14ac:dyDescent="0.3">
      <c r="A1353" t="s">
        <v>170</v>
      </c>
      <c r="B1353" t="s">
        <v>217</v>
      </c>
      <c r="C1353" t="s">
        <v>7396</v>
      </c>
      <c r="D1353" s="15" t="s">
        <v>7397</v>
      </c>
      <c r="E1353" s="15">
        <v>8</v>
      </c>
      <c r="F1353" s="15">
        <v>5</v>
      </c>
      <c r="G1353" s="15">
        <v>7</v>
      </c>
      <c r="H1353" s="15">
        <v>12</v>
      </c>
      <c r="I1353" s="15">
        <v>20</v>
      </c>
      <c r="J1353" s="54"/>
    </row>
    <row r="1354" spans="1:10" x14ac:dyDescent="0.3">
      <c r="A1354" t="s">
        <v>170</v>
      </c>
      <c r="B1354" t="s">
        <v>217</v>
      </c>
      <c r="C1354" t="s">
        <v>7451</v>
      </c>
      <c r="D1354" s="15" t="s">
        <v>7452</v>
      </c>
      <c r="E1354" s="15">
        <v>0</v>
      </c>
      <c r="F1354" s="15">
        <v>0</v>
      </c>
      <c r="G1354" s="15">
        <v>1</v>
      </c>
      <c r="H1354" s="15">
        <v>1</v>
      </c>
      <c r="I1354" s="15">
        <v>1</v>
      </c>
      <c r="J1354" s="54"/>
    </row>
    <row r="1355" spans="1:10" x14ac:dyDescent="0.3">
      <c r="A1355" t="s">
        <v>170</v>
      </c>
      <c r="B1355" t="s">
        <v>217</v>
      </c>
      <c r="C1355" t="s">
        <v>7596</v>
      </c>
      <c r="D1355" s="15" t="s">
        <v>7597</v>
      </c>
      <c r="E1355" s="15">
        <v>4</v>
      </c>
      <c r="F1355" s="15">
        <v>4</v>
      </c>
      <c r="G1355" s="15">
        <v>3</v>
      </c>
      <c r="H1355" s="15">
        <v>7</v>
      </c>
      <c r="I1355" s="15">
        <v>11</v>
      </c>
      <c r="J1355" s="54"/>
    </row>
    <row r="1356" spans="1:10" x14ac:dyDescent="0.3">
      <c r="A1356" t="s">
        <v>170</v>
      </c>
      <c r="B1356" t="s">
        <v>217</v>
      </c>
      <c r="C1356" t="s">
        <v>7705</v>
      </c>
      <c r="D1356" s="15" t="s">
        <v>7706</v>
      </c>
      <c r="E1356" s="15">
        <v>0</v>
      </c>
      <c r="F1356" s="15">
        <v>1</v>
      </c>
      <c r="G1356" s="15">
        <v>1</v>
      </c>
      <c r="H1356" s="15">
        <v>2</v>
      </c>
      <c r="I1356" s="15">
        <v>2</v>
      </c>
      <c r="J1356" s="54"/>
    </row>
    <row r="1357" spans="1:10" x14ac:dyDescent="0.3">
      <c r="A1357" t="s">
        <v>170</v>
      </c>
      <c r="B1357" t="s">
        <v>217</v>
      </c>
      <c r="C1357" t="s">
        <v>7761</v>
      </c>
      <c r="D1357" s="15" t="s">
        <v>7762</v>
      </c>
      <c r="E1357" s="15">
        <v>0</v>
      </c>
      <c r="F1357" s="15">
        <v>4</v>
      </c>
      <c r="G1357" s="15">
        <v>6</v>
      </c>
      <c r="H1357" s="15">
        <v>10</v>
      </c>
      <c r="I1357" s="15">
        <v>10</v>
      </c>
      <c r="J1357" s="54"/>
    </row>
    <row r="1358" spans="1:10" x14ac:dyDescent="0.3">
      <c r="A1358" t="s">
        <v>170</v>
      </c>
      <c r="B1358" t="s">
        <v>217</v>
      </c>
      <c r="C1358" t="s">
        <v>7826</v>
      </c>
      <c r="D1358" s="15" t="s">
        <v>7827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  <c r="J1358" s="54"/>
    </row>
    <row r="1359" spans="1:10" x14ac:dyDescent="0.3">
      <c r="A1359" t="s">
        <v>170</v>
      </c>
      <c r="B1359" t="s">
        <v>217</v>
      </c>
      <c r="C1359" t="s">
        <v>7838</v>
      </c>
      <c r="D1359" s="15" t="s">
        <v>7839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54"/>
    </row>
    <row r="1360" spans="1:10" x14ac:dyDescent="0.3">
      <c r="A1360" t="s">
        <v>170</v>
      </c>
      <c r="B1360" t="s">
        <v>217</v>
      </c>
      <c r="C1360" t="s">
        <v>8024</v>
      </c>
      <c r="D1360" s="15" t="s">
        <v>8025</v>
      </c>
      <c r="E1360" s="15">
        <v>0</v>
      </c>
      <c r="F1360" s="15">
        <v>0</v>
      </c>
      <c r="G1360" s="15">
        <v>2</v>
      </c>
      <c r="H1360" s="15">
        <v>2</v>
      </c>
      <c r="I1360" s="15">
        <v>2</v>
      </c>
      <c r="J1360" s="54"/>
    </row>
    <row r="1361" spans="1:10" x14ac:dyDescent="0.3">
      <c r="A1361" t="s">
        <v>170</v>
      </c>
      <c r="B1361" t="s">
        <v>217</v>
      </c>
      <c r="C1361" t="s">
        <v>8056</v>
      </c>
      <c r="D1361" s="15" t="s">
        <v>8057</v>
      </c>
      <c r="E1361" s="15">
        <v>0</v>
      </c>
      <c r="F1361" s="15">
        <v>0</v>
      </c>
      <c r="G1361" s="15">
        <v>1</v>
      </c>
      <c r="H1361" s="15">
        <v>1</v>
      </c>
      <c r="I1361" s="15">
        <v>1</v>
      </c>
      <c r="J1361" s="54"/>
    </row>
    <row r="1362" spans="1:10" x14ac:dyDescent="0.3">
      <c r="A1362" t="s">
        <v>170</v>
      </c>
      <c r="B1362" t="s">
        <v>217</v>
      </c>
      <c r="C1362" t="s">
        <v>8665</v>
      </c>
      <c r="D1362" s="15" t="s">
        <v>8666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54"/>
    </row>
    <row r="1363" spans="1:10" x14ac:dyDescent="0.3">
      <c r="A1363" t="s">
        <v>170</v>
      </c>
      <c r="B1363" t="s">
        <v>217</v>
      </c>
      <c r="C1363" t="s">
        <v>8892</v>
      </c>
      <c r="D1363" s="15" t="s">
        <v>8893</v>
      </c>
      <c r="E1363" s="15">
        <v>0</v>
      </c>
      <c r="F1363" s="15">
        <v>0</v>
      </c>
      <c r="G1363" s="15">
        <v>1</v>
      </c>
      <c r="H1363" s="15">
        <v>1</v>
      </c>
      <c r="I1363" s="15">
        <v>1</v>
      </c>
      <c r="J1363" s="54"/>
    </row>
    <row r="1364" spans="1:10" x14ac:dyDescent="0.3">
      <c r="A1364" t="s">
        <v>170</v>
      </c>
      <c r="B1364" t="s">
        <v>217</v>
      </c>
      <c r="C1364" t="s">
        <v>8905</v>
      </c>
      <c r="D1364" s="15" t="s">
        <v>8906</v>
      </c>
      <c r="E1364" s="15">
        <v>0</v>
      </c>
      <c r="F1364" s="15">
        <v>0</v>
      </c>
      <c r="G1364" s="15">
        <v>4</v>
      </c>
      <c r="H1364" s="15">
        <v>4</v>
      </c>
      <c r="I1364" s="15">
        <v>4</v>
      </c>
      <c r="J1364" s="54"/>
    </row>
    <row r="1365" spans="1:10" x14ac:dyDescent="0.3">
      <c r="A1365" t="s">
        <v>170</v>
      </c>
      <c r="B1365" t="s">
        <v>217</v>
      </c>
      <c r="C1365" t="s">
        <v>8953</v>
      </c>
      <c r="D1365" s="15" t="s">
        <v>8954</v>
      </c>
      <c r="E1365" s="15">
        <v>2</v>
      </c>
      <c r="F1365" s="15">
        <v>2</v>
      </c>
      <c r="G1365" s="15">
        <v>1</v>
      </c>
      <c r="H1365" s="15">
        <v>3</v>
      </c>
      <c r="I1365" s="15">
        <v>5</v>
      </c>
      <c r="J1365" s="54"/>
    </row>
    <row r="1366" spans="1:10" x14ac:dyDescent="0.3">
      <c r="A1366" t="s">
        <v>170</v>
      </c>
      <c r="B1366" t="s">
        <v>217</v>
      </c>
      <c r="C1366" t="s">
        <v>9367</v>
      </c>
      <c r="D1366" s="15" t="s">
        <v>9368</v>
      </c>
      <c r="E1366" s="15">
        <v>0</v>
      </c>
      <c r="F1366" s="15">
        <v>1</v>
      </c>
      <c r="G1366" s="15">
        <v>0</v>
      </c>
      <c r="H1366" s="15">
        <v>1</v>
      </c>
      <c r="I1366" s="15">
        <v>1</v>
      </c>
      <c r="J1366" s="54"/>
    </row>
    <row r="1367" spans="1:10" x14ac:dyDescent="0.3">
      <c r="A1367" t="s">
        <v>170</v>
      </c>
      <c r="B1367" t="s">
        <v>217</v>
      </c>
      <c r="C1367" t="s">
        <v>9395</v>
      </c>
      <c r="D1367" s="15" t="s">
        <v>9396</v>
      </c>
      <c r="E1367" s="15">
        <v>3</v>
      </c>
      <c r="F1367" s="15">
        <v>3</v>
      </c>
      <c r="G1367" s="15">
        <v>10</v>
      </c>
      <c r="H1367" s="15">
        <v>13</v>
      </c>
      <c r="I1367" s="15">
        <v>16</v>
      </c>
      <c r="J1367" s="54"/>
    </row>
    <row r="1368" spans="1:10" x14ac:dyDescent="0.3">
      <c r="A1368" t="s">
        <v>170</v>
      </c>
      <c r="B1368" t="s">
        <v>217</v>
      </c>
      <c r="C1368" t="s">
        <v>9498</v>
      </c>
      <c r="D1368" s="15" t="s">
        <v>9499</v>
      </c>
      <c r="E1368" s="15">
        <v>1</v>
      </c>
      <c r="F1368" s="15">
        <v>2</v>
      </c>
      <c r="G1368" s="15">
        <v>9</v>
      </c>
      <c r="H1368" s="15">
        <v>11</v>
      </c>
      <c r="I1368" s="15">
        <v>12</v>
      </c>
      <c r="J1368" s="54"/>
    </row>
    <row r="1369" spans="1:10" x14ac:dyDescent="0.3">
      <c r="A1369" t="s">
        <v>170</v>
      </c>
      <c r="B1369" t="s">
        <v>217</v>
      </c>
      <c r="C1369" t="s">
        <v>9500</v>
      </c>
      <c r="D1369" s="15" t="s">
        <v>9501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54"/>
    </row>
    <row r="1370" spans="1:10" x14ac:dyDescent="0.3">
      <c r="A1370" t="s">
        <v>170</v>
      </c>
      <c r="B1370" t="s">
        <v>217</v>
      </c>
      <c r="C1370" t="s">
        <v>10770</v>
      </c>
      <c r="D1370" s="15" t="s">
        <v>10771</v>
      </c>
      <c r="E1370" s="15">
        <v>0</v>
      </c>
      <c r="F1370" s="15">
        <v>1</v>
      </c>
      <c r="G1370" s="15">
        <v>0</v>
      </c>
      <c r="H1370" s="15">
        <v>1</v>
      </c>
      <c r="I1370" s="15">
        <v>1</v>
      </c>
      <c r="J1370" s="54"/>
    </row>
    <row r="1371" spans="1:10" x14ac:dyDescent="0.3">
      <c r="A1371" t="s">
        <v>170</v>
      </c>
      <c r="B1371" t="s">
        <v>217</v>
      </c>
      <c r="C1371" t="s">
        <v>10788</v>
      </c>
      <c r="D1371" s="15" t="s">
        <v>10789</v>
      </c>
      <c r="E1371" s="15">
        <v>1</v>
      </c>
      <c r="F1371" s="15">
        <v>3</v>
      </c>
      <c r="G1371" s="15">
        <v>0</v>
      </c>
      <c r="H1371" s="15">
        <v>3</v>
      </c>
      <c r="I1371" s="15">
        <v>4</v>
      </c>
      <c r="J1371" s="54"/>
    </row>
    <row r="1372" spans="1:10" x14ac:dyDescent="0.3">
      <c r="A1372" t="s">
        <v>170</v>
      </c>
      <c r="B1372" t="s">
        <v>217</v>
      </c>
      <c r="C1372" t="s">
        <v>11140</v>
      </c>
      <c r="D1372" s="15" t="s">
        <v>11141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  <c r="J1372" s="54"/>
    </row>
    <row r="1373" spans="1:10" x14ac:dyDescent="0.3">
      <c r="A1373" t="s">
        <v>170</v>
      </c>
      <c r="B1373" t="s">
        <v>217</v>
      </c>
      <c r="C1373" t="s">
        <v>11142</v>
      </c>
      <c r="D1373" s="15" t="s">
        <v>11143</v>
      </c>
      <c r="E1373" s="15">
        <v>0</v>
      </c>
      <c r="F1373" s="15">
        <v>0</v>
      </c>
      <c r="G1373" s="15">
        <v>1</v>
      </c>
      <c r="H1373" s="15">
        <v>1</v>
      </c>
      <c r="I1373" s="15">
        <v>1</v>
      </c>
      <c r="J1373" s="54"/>
    </row>
    <row r="1374" spans="1:10" x14ac:dyDescent="0.3">
      <c r="A1374" t="s">
        <v>170</v>
      </c>
      <c r="B1374" t="s">
        <v>217</v>
      </c>
      <c r="C1374" t="s">
        <v>11968</v>
      </c>
      <c r="D1374" s="15" t="s">
        <v>11969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  <c r="J1374" s="54"/>
    </row>
    <row r="1375" spans="1:10" x14ac:dyDescent="0.3">
      <c r="A1375" t="s">
        <v>170</v>
      </c>
      <c r="B1375" t="s">
        <v>217</v>
      </c>
      <c r="C1375" t="s">
        <v>11990</v>
      </c>
      <c r="D1375" s="15" t="s">
        <v>11991</v>
      </c>
      <c r="E1375" s="15">
        <v>5</v>
      </c>
      <c r="F1375" s="15">
        <v>3</v>
      </c>
      <c r="G1375" s="15">
        <v>4</v>
      </c>
      <c r="H1375" s="15">
        <v>7</v>
      </c>
      <c r="I1375" s="15">
        <v>12</v>
      </c>
      <c r="J1375" s="54"/>
    </row>
    <row r="1376" spans="1:10" x14ac:dyDescent="0.3">
      <c r="A1376" t="s">
        <v>170</v>
      </c>
      <c r="B1376" t="s">
        <v>217</v>
      </c>
      <c r="C1376" t="s">
        <v>13080</v>
      </c>
      <c r="D1376" s="15" t="s">
        <v>13081</v>
      </c>
      <c r="E1376" s="15">
        <v>9</v>
      </c>
      <c r="F1376" s="15">
        <v>18</v>
      </c>
      <c r="G1376" s="15">
        <v>24</v>
      </c>
      <c r="H1376" s="15">
        <v>42</v>
      </c>
      <c r="I1376" s="15">
        <v>51</v>
      </c>
      <c r="J1376" s="54"/>
    </row>
    <row r="1377" spans="1:10" x14ac:dyDescent="0.3">
      <c r="A1377" t="s">
        <v>170</v>
      </c>
      <c r="B1377" t="s">
        <v>217</v>
      </c>
      <c r="C1377" t="s">
        <v>13466</v>
      </c>
      <c r="D1377" s="15" t="s">
        <v>13467</v>
      </c>
      <c r="E1377" s="15">
        <v>4</v>
      </c>
      <c r="F1377" s="15">
        <v>4</v>
      </c>
      <c r="G1377" s="15">
        <v>7</v>
      </c>
      <c r="H1377" s="15">
        <v>11</v>
      </c>
      <c r="I1377" s="15">
        <v>15</v>
      </c>
      <c r="J1377" s="54"/>
    </row>
    <row r="1378" spans="1:10" x14ac:dyDescent="0.3">
      <c r="A1378" t="s">
        <v>170</v>
      </c>
      <c r="B1378" t="s">
        <v>217</v>
      </c>
      <c r="C1378" t="s">
        <v>13635</v>
      </c>
      <c r="D1378" s="15" t="s">
        <v>13636</v>
      </c>
      <c r="E1378" s="15">
        <v>2</v>
      </c>
      <c r="F1378" s="15">
        <v>1</v>
      </c>
      <c r="G1378" s="15">
        <v>7</v>
      </c>
      <c r="H1378" s="15">
        <v>8</v>
      </c>
      <c r="I1378" s="15">
        <v>10</v>
      </c>
      <c r="J1378" s="54"/>
    </row>
    <row r="1379" spans="1:10" x14ac:dyDescent="0.3">
      <c r="A1379" t="s">
        <v>170</v>
      </c>
      <c r="B1379" t="s">
        <v>217</v>
      </c>
      <c r="C1379" t="s">
        <v>13639</v>
      </c>
      <c r="D1379" s="15" t="s">
        <v>13640</v>
      </c>
      <c r="E1379" s="15">
        <v>4</v>
      </c>
      <c r="F1379" s="15">
        <v>4</v>
      </c>
      <c r="G1379" s="15">
        <v>3</v>
      </c>
      <c r="H1379" s="15">
        <v>7</v>
      </c>
      <c r="I1379" s="15">
        <v>11</v>
      </c>
      <c r="J1379" s="54"/>
    </row>
    <row r="1380" spans="1:10" x14ac:dyDescent="0.3">
      <c r="A1380" t="s">
        <v>170</v>
      </c>
      <c r="B1380" t="s">
        <v>217</v>
      </c>
      <c r="C1380" t="s">
        <v>13671</v>
      </c>
      <c r="D1380" s="15" t="s">
        <v>13672</v>
      </c>
      <c r="E1380" s="15">
        <v>5</v>
      </c>
      <c r="F1380" s="15">
        <v>2</v>
      </c>
      <c r="G1380" s="15">
        <v>15</v>
      </c>
      <c r="H1380" s="15">
        <v>17</v>
      </c>
      <c r="I1380" s="15">
        <v>22</v>
      </c>
      <c r="J1380" s="54"/>
    </row>
    <row r="1381" spans="1:10" x14ac:dyDescent="0.3">
      <c r="A1381" t="s">
        <v>170</v>
      </c>
      <c r="B1381" t="s">
        <v>217</v>
      </c>
      <c r="C1381" t="s">
        <v>13967</v>
      </c>
      <c r="D1381" s="15" t="s">
        <v>13968</v>
      </c>
      <c r="E1381" s="15">
        <v>2</v>
      </c>
      <c r="F1381" s="15">
        <v>1</v>
      </c>
      <c r="G1381" s="15">
        <v>2</v>
      </c>
      <c r="H1381" s="15">
        <v>3</v>
      </c>
      <c r="I1381" s="15">
        <v>5</v>
      </c>
      <c r="J1381" s="54"/>
    </row>
    <row r="1382" spans="1:10" x14ac:dyDescent="0.3">
      <c r="A1382" t="s">
        <v>170</v>
      </c>
      <c r="B1382" t="s">
        <v>217</v>
      </c>
      <c r="C1382" t="s">
        <v>14013</v>
      </c>
      <c r="D1382" s="15" t="s">
        <v>14014</v>
      </c>
      <c r="E1382" s="15">
        <v>1</v>
      </c>
      <c r="F1382" s="15">
        <v>0</v>
      </c>
      <c r="G1382" s="15">
        <v>1</v>
      </c>
      <c r="H1382" s="15">
        <v>1</v>
      </c>
      <c r="I1382" s="15">
        <v>2</v>
      </c>
      <c r="J1382" s="54"/>
    </row>
    <row r="1383" spans="1:10" x14ac:dyDescent="0.3">
      <c r="A1383" t="s">
        <v>170</v>
      </c>
      <c r="B1383" t="s">
        <v>217</v>
      </c>
      <c r="C1383" t="s">
        <v>14138</v>
      </c>
      <c r="D1383" s="15" t="s">
        <v>14139</v>
      </c>
      <c r="E1383" s="15">
        <v>3</v>
      </c>
      <c r="F1383" s="15">
        <v>0</v>
      </c>
      <c r="G1383" s="15">
        <v>2</v>
      </c>
      <c r="H1383" s="15">
        <v>2</v>
      </c>
      <c r="I1383" s="15">
        <v>5</v>
      </c>
      <c r="J1383" s="54"/>
    </row>
    <row r="1384" spans="1:10" x14ac:dyDescent="0.3">
      <c r="A1384" t="s">
        <v>170</v>
      </c>
      <c r="B1384" t="s">
        <v>217</v>
      </c>
      <c r="C1384" t="s">
        <v>14463</v>
      </c>
      <c r="D1384" s="15" t="s">
        <v>14464</v>
      </c>
      <c r="E1384" s="15">
        <v>0</v>
      </c>
      <c r="F1384" s="15">
        <v>6</v>
      </c>
      <c r="G1384" s="15">
        <v>13</v>
      </c>
      <c r="H1384" s="15">
        <v>19</v>
      </c>
      <c r="I1384" s="15">
        <v>19</v>
      </c>
      <c r="J1384" s="54"/>
    </row>
    <row r="1385" spans="1:10" x14ac:dyDescent="0.3">
      <c r="A1385" t="s">
        <v>170</v>
      </c>
      <c r="B1385" t="s">
        <v>217</v>
      </c>
      <c r="C1385" t="s">
        <v>14499</v>
      </c>
      <c r="D1385" s="15" t="s">
        <v>14500</v>
      </c>
      <c r="E1385" s="15">
        <v>1</v>
      </c>
      <c r="F1385" s="15">
        <v>1</v>
      </c>
      <c r="G1385" s="15">
        <v>0</v>
      </c>
      <c r="H1385" s="15">
        <v>1</v>
      </c>
      <c r="I1385" s="15">
        <v>2</v>
      </c>
      <c r="J1385" s="54"/>
    </row>
    <row r="1386" spans="1:10" x14ac:dyDescent="0.3">
      <c r="A1386" t="s">
        <v>170</v>
      </c>
      <c r="B1386" t="s">
        <v>217</v>
      </c>
      <c r="C1386" t="s">
        <v>14663</v>
      </c>
      <c r="D1386" s="15" t="s">
        <v>14664</v>
      </c>
      <c r="E1386" s="15">
        <v>1</v>
      </c>
      <c r="F1386" s="15">
        <v>0</v>
      </c>
      <c r="G1386" s="15">
        <v>0</v>
      </c>
      <c r="H1386" s="15">
        <v>0</v>
      </c>
      <c r="I1386" s="15">
        <v>1</v>
      </c>
      <c r="J1386" s="54"/>
    </row>
    <row r="1387" spans="1:10" x14ac:dyDescent="0.3">
      <c r="A1387" t="s">
        <v>170</v>
      </c>
      <c r="B1387" t="s">
        <v>217</v>
      </c>
      <c r="C1387" t="s">
        <v>14714</v>
      </c>
      <c r="D1387" s="15" t="s">
        <v>14715</v>
      </c>
      <c r="E1387" s="15">
        <v>3</v>
      </c>
      <c r="F1387" s="15">
        <v>2</v>
      </c>
      <c r="G1387" s="15">
        <v>9</v>
      </c>
      <c r="H1387" s="15">
        <v>11</v>
      </c>
      <c r="I1387" s="15">
        <v>14</v>
      </c>
      <c r="J1387" s="54"/>
    </row>
    <row r="1388" spans="1:10" x14ac:dyDescent="0.3">
      <c r="A1388" t="s">
        <v>170</v>
      </c>
      <c r="B1388" t="s">
        <v>217</v>
      </c>
      <c r="C1388" t="s">
        <v>14885</v>
      </c>
      <c r="D1388" s="15" t="s">
        <v>14886</v>
      </c>
      <c r="E1388" s="15">
        <v>0</v>
      </c>
      <c r="F1388" s="15">
        <v>0</v>
      </c>
      <c r="G1388" s="15">
        <v>1</v>
      </c>
      <c r="H1388" s="15">
        <v>1</v>
      </c>
      <c r="I1388" s="15">
        <v>1</v>
      </c>
      <c r="J1388" s="54"/>
    </row>
    <row r="1389" spans="1:10" x14ac:dyDescent="0.3">
      <c r="A1389" t="s">
        <v>170</v>
      </c>
      <c r="B1389" t="s">
        <v>217</v>
      </c>
      <c r="C1389" t="s">
        <v>15034</v>
      </c>
      <c r="D1389" s="15" t="s">
        <v>15035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54"/>
    </row>
    <row r="1390" spans="1:10" x14ac:dyDescent="0.3">
      <c r="A1390" t="s">
        <v>170</v>
      </c>
      <c r="B1390" t="s">
        <v>217</v>
      </c>
      <c r="C1390" t="s">
        <v>15048</v>
      </c>
      <c r="D1390" s="15" t="s">
        <v>7</v>
      </c>
      <c r="E1390" s="15">
        <v>26</v>
      </c>
      <c r="F1390" s="15">
        <v>20</v>
      </c>
      <c r="G1390" s="15">
        <v>51</v>
      </c>
      <c r="H1390" s="15">
        <v>71</v>
      </c>
      <c r="I1390" s="15">
        <v>97</v>
      </c>
      <c r="J1390" s="54"/>
    </row>
    <row r="1391" spans="1:10" x14ac:dyDescent="0.3">
      <c r="A1391" t="s">
        <v>170</v>
      </c>
      <c r="B1391" t="s">
        <v>217</v>
      </c>
      <c r="C1391" t="s">
        <v>15080</v>
      </c>
      <c r="D1391" s="15" t="s">
        <v>15081</v>
      </c>
      <c r="E1391" s="15">
        <v>2</v>
      </c>
      <c r="F1391" s="15">
        <v>1</v>
      </c>
      <c r="G1391" s="15">
        <v>3</v>
      </c>
      <c r="H1391" s="15">
        <v>4</v>
      </c>
      <c r="I1391" s="15">
        <v>6</v>
      </c>
      <c r="J1391" s="54"/>
    </row>
    <row r="1392" spans="1:10" x14ac:dyDescent="0.3">
      <c r="A1392" t="s">
        <v>170</v>
      </c>
      <c r="B1392" t="s">
        <v>217</v>
      </c>
      <c r="C1392" t="s">
        <v>15121</v>
      </c>
      <c r="D1392" s="15" t="s">
        <v>15122</v>
      </c>
      <c r="E1392" s="15">
        <v>0</v>
      </c>
      <c r="F1392" s="15">
        <v>0</v>
      </c>
      <c r="G1392" s="15">
        <v>3</v>
      </c>
      <c r="H1392" s="15">
        <v>3</v>
      </c>
      <c r="I1392" s="15">
        <v>3</v>
      </c>
      <c r="J1392" s="54"/>
    </row>
    <row r="1393" spans="1:10" x14ac:dyDescent="0.3">
      <c r="A1393" t="s">
        <v>170</v>
      </c>
      <c r="B1393" t="s">
        <v>217</v>
      </c>
      <c r="C1393" t="s">
        <v>15123</v>
      </c>
      <c r="D1393" s="15" t="s">
        <v>15124</v>
      </c>
      <c r="E1393" s="15">
        <v>2</v>
      </c>
      <c r="F1393" s="15">
        <v>2</v>
      </c>
      <c r="G1393" s="15">
        <v>6</v>
      </c>
      <c r="H1393" s="15">
        <v>8</v>
      </c>
      <c r="I1393" s="15">
        <v>10</v>
      </c>
      <c r="J1393" s="54"/>
    </row>
    <row r="1394" spans="1:10" x14ac:dyDescent="0.3">
      <c r="A1394" t="s">
        <v>170</v>
      </c>
      <c r="B1394" t="s">
        <v>217</v>
      </c>
      <c r="C1394" t="s">
        <v>15169</v>
      </c>
      <c r="D1394" s="15" t="s">
        <v>15170</v>
      </c>
      <c r="E1394" s="15">
        <v>4</v>
      </c>
      <c r="F1394" s="15">
        <v>3</v>
      </c>
      <c r="G1394" s="15">
        <v>1</v>
      </c>
      <c r="H1394" s="15">
        <v>4</v>
      </c>
      <c r="I1394" s="15">
        <v>8</v>
      </c>
      <c r="J1394" s="54"/>
    </row>
    <row r="1395" spans="1:10" x14ac:dyDescent="0.3">
      <c r="A1395" t="s">
        <v>170</v>
      </c>
      <c r="B1395" t="s">
        <v>217</v>
      </c>
      <c r="C1395" t="s">
        <v>15324</v>
      </c>
      <c r="D1395" s="15" t="s">
        <v>15325</v>
      </c>
      <c r="E1395" s="15">
        <v>0</v>
      </c>
      <c r="F1395" s="15">
        <v>0</v>
      </c>
      <c r="G1395" s="15">
        <v>3</v>
      </c>
      <c r="H1395" s="15">
        <v>3</v>
      </c>
      <c r="I1395" s="15">
        <v>3</v>
      </c>
      <c r="J1395" s="54"/>
    </row>
    <row r="1396" spans="1:10" x14ac:dyDescent="0.3">
      <c r="A1396" t="s">
        <v>170</v>
      </c>
      <c r="B1396" t="s">
        <v>217</v>
      </c>
      <c r="C1396" t="s">
        <v>15672</v>
      </c>
      <c r="D1396" s="15" t="s">
        <v>15673</v>
      </c>
      <c r="E1396" s="15">
        <v>0</v>
      </c>
      <c r="F1396" s="15">
        <v>0</v>
      </c>
      <c r="G1396" s="15">
        <v>2</v>
      </c>
      <c r="H1396" s="15">
        <v>2</v>
      </c>
      <c r="I1396" s="15">
        <v>2</v>
      </c>
      <c r="J1396" s="54"/>
    </row>
    <row r="1397" spans="1:10" x14ac:dyDescent="0.3">
      <c r="A1397" t="s">
        <v>170</v>
      </c>
      <c r="B1397" t="s">
        <v>217</v>
      </c>
      <c r="C1397" t="s">
        <v>12702</v>
      </c>
      <c r="D1397" s="15" t="s">
        <v>12703</v>
      </c>
      <c r="E1397" s="15">
        <v>1</v>
      </c>
      <c r="F1397" s="15">
        <v>0</v>
      </c>
      <c r="G1397" s="15">
        <v>0</v>
      </c>
      <c r="H1397" s="15">
        <v>0</v>
      </c>
      <c r="I1397" s="15">
        <v>1</v>
      </c>
      <c r="J1397" s="54"/>
    </row>
    <row r="1398" spans="1:10" x14ac:dyDescent="0.3">
      <c r="A1398" t="s">
        <v>170</v>
      </c>
      <c r="B1398" t="s">
        <v>217</v>
      </c>
      <c r="C1398" t="s">
        <v>7459</v>
      </c>
      <c r="D1398" s="15" t="s">
        <v>7460</v>
      </c>
      <c r="E1398" s="15">
        <v>0</v>
      </c>
      <c r="F1398" s="15">
        <v>2</v>
      </c>
      <c r="G1398" s="15">
        <v>1</v>
      </c>
      <c r="H1398" s="15">
        <v>3</v>
      </c>
      <c r="I1398" s="15">
        <v>3</v>
      </c>
      <c r="J1398" s="54"/>
    </row>
    <row r="1399" spans="1:10" x14ac:dyDescent="0.3">
      <c r="A1399" t="s">
        <v>170</v>
      </c>
      <c r="B1399" t="s">
        <v>217</v>
      </c>
      <c r="C1399" t="s">
        <v>2283</v>
      </c>
      <c r="D1399" s="15" t="s">
        <v>2284</v>
      </c>
      <c r="E1399" s="15">
        <v>2</v>
      </c>
      <c r="F1399" s="15">
        <v>0</v>
      </c>
      <c r="G1399" s="15">
        <v>0</v>
      </c>
      <c r="H1399" s="15">
        <v>0</v>
      </c>
      <c r="I1399" s="15">
        <v>2</v>
      </c>
      <c r="J1399" s="54"/>
    </row>
    <row r="1400" spans="1:10" x14ac:dyDescent="0.3">
      <c r="A1400" t="s">
        <v>170</v>
      </c>
      <c r="B1400" t="s">
        <v>217</v>
      </c>
      <c r="C1400" t="s">
        <v>15840</v>
      </c>
      <c r="D1400" s="15" t="s">
        <v>15841</v>
      </c>
      <c r="E1400" s="15">
        <v>1</v>
      </c>
      <c r="F1400" s="15">
        <v>1</v>
      </c>
      <c r="G1400" s="15">
        <v>0</v>
      </c>
      <c r="H1400" s="15">
        <v>1</v>
      </c>
      <c r="I1400" s="15">
        <v>2</v>
      </c>
      <c r="J1400" s="54"/>
    </row>
    <row r="1401" spans="1:10" x14ac:dyDescent="0.3">
      <c r="A1401" t="s">
        <v>170</v>
      </c>
      <c r="B1401" t="s">
        <v>185</v>
      </c>
      <c r="C1401" t="s">
        <v>457</v>
      </c>
      <c r="D1401" s="15" t="s">
        <v>458</v>
      </c>
      <c r="E1401" s="15">
        <v>0</v>
      </c>
      <c r="F1401" s="15">
        <v>0</v>
      </c>
      <c r="G1401" s="15">
        <v>1</v>
      </c>
      <c r="H1401" s="15">
        <v>1</v>
      </c>
      <c r="I1401" s="15">
        <v>1</v>
      </c>
      <c r="J1401" s="54"/>
    </row>
    <row r="1402" spans="1:10" x14ac:dyDescent="0.3">
      <c r="A1402" t="s">
        <v>170</v>
      </c>
      <c r="B1402" t="s">
        <v>185</v>
      </c>
      <c r="C1402" t="s">
        <v>467</v>
      </c>
      <c r="D1402" s="15" t="s">
        <v>468</v>
      </c>
      <c r="E1402" s="15">
        <v>0</v>
      </c>
      <c r="F1402" s="15">
        <v>0</v>
      </c>
      <c r="G1402" s="15">
        <v>4</v>
      </c>
      <c r="H1402" s="15">
        <v>4</v>
      </c>
      <c r="I1402" s="15">
        <v>4</v>
      </c>
      <c r="J1402" s="54"/>
    </row>
    <row r="1403" spans="1:10" x14ac:dyDescent="0.3">
      <c r="A1403" t="s">
        <v>170</v>
      </c>
      <c r="B1403" t="s">
        <v>185</v>
      </c>
      <c r="C1403" t="s">
        <v>489</v>
      </c>
      <c r="D1403" s="15" t="s">
        <v>490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54"/>
    </row>
    <row r="1404" spans="1:10" x14ac:dyDescent="0.3">
      <c r="A1404" t="s">
        <v>170</v>
      </c>
      <c r="B1404" t="s">
        <v>185</v>
      </c>
      <c r="C1404" t="s">
        <v>592</v>
      </c>
      <c r="D1404" s="15" t="s">
        <v>593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54"/>
    </row>
    <row r="1405" spans="1:10" x14ac:dyDescent="0.3">
      <c r="A1405" t="s">
        <v>170</v>
      </c>
      <c r="B1405" t="s">
        <v>185</v>
      </c>
      <c r="C1405" t="s">
        <v>653</v>
      </c>
      <c r="D1405" s="15" t="s">
        <v>654</v>
      </c>
      <c r="E1405" s="15">
        <v>0</v>
      </c>
      <c r="F1405" s="15">
        <v>1</v>
      </c>
      <c r="G1405" s="15">
        <v>4</v>
      </c>
      <c r="H1405" s="15">
        <v>5</v>
      </c>
      <c r="I1405" s="15">
        <v>5</v>
      </c>
      <c r="J1405" s="54"/>
    </row>
    <row r="1406" spans="1:10" x14ac:dyDescent="0.3">
      <c r="A1406" t="s">
        <v>170</v>
      </c>
      <c r="B1406" t="s">
        <v>185</v>
      </c>
      <c r="C1406" t="s">
        <v>768</v>
      </c>
      <c r="D1406" s="15" t="s">
        <v>769</v>
      </c>
      <c r="E1406" s="15">
        <v>0</v>
      </c>
      <c r="F1406" s="15">
        <v>0</v>
      </c>
      <c r="G1406" s="15">
        <v>3</v>
      </c>
      <c r="H1406" s="15">
        <v>3</v>
      </c>
      <c r="I1406" s="15">
        <v>3</v>
      </c>
      <c r="J1406" s="54"/>
    </row>
    <row r="1407" spans="1:10" x14ac:dyDescent="0.3">
      <c r="A1407" t="s">
        <v>170</v>
      </c>
      <c r="B1407" t="s">
        <v>185</v>
      </c>
      <c r="C1407" t="s">
        <v>790</v>
      </c>
      <c r="D1407" s="15" t="s">
        <v>791</v>
      </c>
      <c r="E1407" s="15">
        <v>1</v>
      </c>
      <c r="F1407" s="15">
        <v>0</v>
      </c>
      <c r="G1407" s="15">
        <v>6</v>
      </c>
      <c r="H1407" s="15">
        <v>6</v>
      </c>
      <c r="I1407" s="15">
        <v>7</v>
      </c>
      <c r="J1407" s="54"/>
    </row>
    <row r="1408" spans="1:10" x14ac:dyDescent="0.3">
      <c r="A1408" t="s">
        <v>170</v>
      </c>
      <c r="B1408" t="s">
        <v>185</v>
      </c>
      <c r="C1408" t="s">
        <v>883</v>
      </c>
      <c r="D1408" s="15" t="s">
        <v>884</v>
      </c>
      <c r="E1408" s="15">
        <v>0</v>
      </c>
      <c r="F1408" s="15">
        <v>0</v>
      </c>
      <c r="G1408" s="15">
        <v>1</v>
      </c>
      <c r="H1408" s="15">
        <v>1</v>
      </c>
      <c r="I1408" s="15">
        <v>1</v>
      </c>
      <c r="J1408" s="54"/>
    </row>
    <row r="1409" spans="1:10" x14ac:dyDescent="0.3">
      <c r="A1409" t="s">
        <v>170</v>
      </c>
      <c r="B1409" t="s">
        <v>185</v>
      </c>
      <c r="C1409" t="s">
        <v>939</v>
      </c>
      <c r="D1409" s="15" t="s">
        <v>940</v>
      </c>
      <c r="E1409" s="15">
        <v>0</v>
      </c>
      <c r="F1409" s="15">
        <v>0</v>
      </c>
      <c r="G1409" s="15">
        <v>5</v>
      </c>
      <c r="H1409" s="15">
        <v>5</v>
      </c>
      <c r="I1409" s="15">
        <v>5</v>
      </c>
      <c r="J1409" s="54"/>
    </row>
    <row r="1410" spans="1:10" x14ac:dyDescent="0.3">
      <c r="A1410" t="s">
        <v>170</v>
      </c>
      <c r="B1410" t="s">
        <v>185</v>
      </c>
      <c r="C1410" t="s">
        <v>1018</v>
      </c>
      <c r="D1410" s="15" t="s">
        <v>1019</v>
      </c>
      <c r="E1410" s="15">
        <v>0</v>
      </c>
      <c r="F1410" s="15">
        <v>1</v>
      </c>
      <c r="G1410" s="15">
        <v>2</v>
      </c>
      <c r="H1410" s="15">
        <v>3</v>
      </c>
      <c r="I1410" s="15">
        <v>3</v>
      </c>
      <c r="J1410" s="54"/>
    </row>
    <row r="1411" spans="1:10" x14ac:dyDescent="0.3">
      <c r="A1411" t="s">
        <v>170</v>
      </c>
      <c r="B1411" t="s">
        <v>185</v>
      </c>
      <c r="C1411" t="s">
        <v>1324</v>
      </c>
      <c r="D1411" s="15" t="s">
        <v>1325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54"/>
    </row>
    <row r="1412" spans="1:10" x14ac:dyDescent="0.3">
      <c r="A1412" t="s">
        <v>170</v>
      </c>
      <c r="B1412" t="s">
        <v>185</v>
      </c>
      <c r="C1412" t="s">
        <v>1494</v>
      </c>
      <c r="D1412" s="15" t="s">
        <v>1495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54"/>
    </row>
    <row r="1413" spans="1:10" x14ac:dyDescent="0.3">
      <c r="A1413" t="s">
        <v>170</v>
      </c>
      <c r="B1413" t="s">
        <v>185</v>
      </c>
      <c r="C1413" t="s">
        <v>1517</v>
      </c>
      <c r="D1413" s="15" t="s">
        <v>1518</v>
      </c>
      <c r="E1413" s="15">
        <v>0</v>
      </c>
      <c r="F1413" s="15">
        <v>1</v>
      </c>
      <c r="G1413" s="15">
        <v>0</v>
      </c>
      <c r="H1413" s="15">
        <v>1</v>
      </c>
      <c r="I1413" s="15">
        <v>1</v>
      </c>
      <c r="J1413" s="54"/>
    </row>
    <row r="1414" spans="1:10" x14ac:dyDescent="0.3">
      <c r="A1414" t="s">
        <v>170</v>
      </c>
      <c r="B1414" t="s">
        <v>185</v>
      </c>
      <c r="C1414" t="s">
        <v>1625</v>
      </c>
      <c r="D1414" s="15" t="s">
        <v>1626</v>
      </c>
      <c r="E1414" s="15">
        <v>2</v>
      </c>
      <c r="F1414" s="15">
        <v>0</v>
      </c>
      <c r="G1414" s="15">
        <v>5</v>
      </c>
      <c r="H1414" s="15">
        <v>5</v>
      </c>
      <c r="I1414" s="15">
        <v>7</v>
      </c>
      <c r="J1414" s="54"/>
    </row>
    <row r="1415" spans="1:10" x14ac:dyDescent="0.3">
      <c r="A1415" t="s">
        <v>170</v>
      </c>
      <c r="B1415" t="s">
        <v>185</v>
      </c>
      <c r="C1415" t="s">
        <v>1667</v>
      </c>
      <c r="D1415" s="15" t="s">
        <v>1668</v>
      </c>
      <c r="E1415" s="15">
        <v>0</v>
      </c>
      <c r="F1415" s="15">
        <v>1</v>
      </c>
      <c r="G1415" s="15">
        <v>1</v>
      </c>
      <c r="H1415" s="15">
        <v>2</v>
      </c>
      <c r="I1415" s="15">
        <v>2</v>
      </c>
      <c r="J1415" s="54"/>
    </row>
    <row r="1416" spans="1:10" x14ac:dyDescent="0.3">
      <c r="A1416" t="s">
        <v>170</v>
      </c>
      <c r="B1416" t="s">
        <v>185</v>
      </c>
      <c r="C1416" t="s">
        <v>1675</v>
      </c>
      <c r="D1416" s="15" t="s">
        <v>1676</v>
      </c>
      <c r="E1416" s="15">
        <v>0</v>
      </c>
      <c r="F1416" s="15">
        <v>0</v>
      </c>
      <c r="G1416" s="15">
        <v>1</v>
      </c>
      <c r="H1416" s="15">
        <v>1</v>
      </c>
      <c r="I1416" s="15">
        <v>1</v>
      </c>
      <c r="J1416" s="54"/>
    </row>
    <row r="1417" spans="1:10" x14ac:dyDescent="0.3">
      <c r="A1417" t="s">
        <v>170</v>
      </c>
      <c r="B1417" t="s">
        <v>185</v>
      </c>
      <c r="C1417" t="s">
        <v>1677</v>
      </c>
      <c r="D1417" s="15" t="s">
        <v>1678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54"/>
    </row>
    <row r="1418" spans="1:10" x14ac:dyDescent="0.3">
      <c r="A1418" t="s">
        <v>170</v>
      </c>
      <c r="B1418" t="s">
        <v>185</v>
      </c>
      <c r="C1418" t="s">
        <v>2014</v>
      </c>
      <c r="D1418" s="15" t="s">
        <v>2015</v>
      </c>
      <c r="E1418" s="15">
        <v>0</v>
      </c>
      <c r="F1418" s="15">
        <v>0</v>
      </c>
      <c r="G1418" s="15">
        <v>4</v>
      </c>
      <c r="H1418" s="15">
        <v>4</v>
      </c>
      <c r="I1418" s="15">
        <v>4</v>
      </c>
      <c r="J1418" s="54"/>
    </row>
    <row r="1419" spans="1:10" x14ac:dyDescent="0.3">
      <c r="A1419" t="s">
        <v>170</v>
      </c>
      <c r="B1419" t="s">
        <v>185</v>
      </c>
      <c r="C1419" t="s">
        <v>2026</v>
      </c>
      <c r="D1419" s="15" t="s">
        <v>2027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54"/>
    </row>
    <row r="1420" spans="1:10" x14ac:dyDescent="0.3">
      <c r="A1420" t="s">
        <v>170</v>
      </c>
      <c r="B1420" t="s">
        <v>185</v>
      </c>
      <c r="C1420" t="s">
        <v>2059</v>
      </c>
      <c r="D1420" s="15" t="s">
        <v>2060</v>
      </c>
      <c r="E1420" s="15">
        <v>0</v>
      </c>
      <c r="F1420" s="15">
        <v>0</v>
      </c>
      <c r="G1420" s="15">
        <v>1</v>
      </c>
      <c r="H1420" s="15">
        <v>1</v>
      </c>
      <c r="I1420" s="15">
        <v>1</v>
      </c>
      <c r="J1420" s="54"/>
    </row>
    <row r="1421" spans="1:10" x14ac:dyDescent="0.3">
      <c r="A1421" t="s">
        <v>170</v>
      </c>
      <c r="B1421" t="s">
        <v>185</v>
      </c>
      <c r="C1421" t="s">
        <v>2128</v>
      </c>
      <c r="D1421" s="15" t="s">
        <v>2129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54"/>
    </row>
    <row r="1422" spans="1:10" x14ac:dyDescent="0.3">
      <c r="A1422" t="s">
        <v>170</v>
      </c>
      <c r="B1422" t="s">
        <v>185</v>
      </c>
      <c r="C1422" t="s">
        <v>2189</v>
      </c>
      <c r="D1422" s="15" t="s">
        <v>2190</v>
      </c>
      <c r="E1422" s="15">
        <v>0</v>
      </c>
      <c r="F1422" s="15">
        <v>0</v>
      </c>
      <c r="G1422" s="15">
        <v>2</v>
      </c>
      <c r="H1422" s="15">
        <v>2</v>
      </c>
      <c r="I1422" s="15">
        <v>2</v>
      </c>
      <c r="J1422" s="54"/>
    </row>
    <row r="1423" spans="1:10" x14ac:dyDescent="0.3">
      <c r="A1423" t="s">
        <v>170</v>
      </c>
      <c r="B1423" t="s">
        <v>185</v>
      </c>
      <c r="C1423" t="s">
        <v>2263</v>
      </c>
      <c r="D1423" s="15" t="s">
        <v>2264</v>
      </c>
      <c r="E1423" s="15">
        <v>1</v>
      </c>
      <c r="F1423" s="15">
        <v>1</v>
      </c>
      <c r="G1423" s="15">
        <v>2</v>
      </c>
      <c r="H1423" s="15">
        <v>3</v>
      </c>
      <c r="I1423" s="15">
        <v>4</v>
      </c>
      <c r="J1423" s="54"/>
    </row>
    <row r="1424" spans="1:10" x14ac:dyDescent="0.3">
      <c r="A1424" t="s">
        <v>170</v>
      </c>
      <c r="B1424" t="s">
        <v>185</v>
      </c>
      <c r="C1424" t="s">
        <v>2281</v>
      </c>
      <c r="D1424" s="15" t="s">
        <v>2282</v>
      </c>
      <c r="E1424" s="15">
        <v>3</v>
      </c>
      <c r="F1424" s="15">
        <v>1</v>
      </c>
      <c r="G1424" s="15">
        <v>6</v>
      </c>
      <c r="H1424" s="15">
        <v>7</v>
      </c>
      <c r="I1424" s="15">
        <v>10</v>
      </c>
      <c r="J1424" s="54"/>
    </row>
    <row r="1425" spans="1:10" x14ac:dyDescent="0.3">
      <c r="A1425" t="s">
        <v>170</v>
      </c>
      <c r="B1425" t="s">
        <v>185</v>
      </c>
      <c r="C1425" t="s">
        <v>2295</v>
      </c>
      <c r="D1425" s="15" t="s">
        <v>2296</v>
      </c>
      <c r="E1425" s="15">
        <v>1</v>
      </c>
      <c r="F1425" s="15">
        <v>0</v>
      </c>
      <c r="G1425" s="15">
        <v>0</v>
      </c>
      <c r="H1425" s="15">
        <v>0</v>
      </c>
      <c r="I1425" s="15">
        <v>1</v>
      </c>
      <c r="J1425" s="54"/>
    </row>
    <row r="1426" spans="1:10" x14ac:dyDescent="0.3">
      <c r="A1426" t="s">
        <v>170</v>
      </c>
      <c r="B1426" t="s">
        <v>185</v>
      </c>
      <c r="C1426" t="s">
        <v>2531</v>
      </c>
      <c r="D1426" s="15" t="s">
        <v>2532</v>
      </c>
      <c r="E1426" s="15">
        <v>0</v>
      </c>
      <c r="F1426" s="15">
        <v>1</v>
      </c>
      <c r="G1426" s="15">
        <v>2</v>
      </c>
      <c r="H1426" s="15">
        <v>3</v>
      </c>
      <c r="I1426" s="15">
        <v>3</v>
      </c>
      <c r="J1426" s="54"/>
    </row>
    <row r="1427" spans="1:10" x14ac:dyDescent="0.3">
      <c r="A1427" t="s">
        <v>170</v>
      </c>
      <c r="B1427" t="s">
        <v>185</v>
      </c>
      <c r="C1427" t="s">
        <v>2730</v>
      </c>
      <c r="D1427" s="15" t="s">
        <v>2731</v>
      </c>
      <c r="E1427" s="15">
        <v>10</v>
      </c>
      <c r="F1427" s="15">
        <v>6</v>
      </c>
      <c r="G1427" s="15">
        <v>21</v>
      </c>
      <c r="H1427" s="15">
        <v>27</v>
      </c>
      <c r="I1427" s="15">
        <v>37</v>
      </c>
      <c r="J1427" s="54"/>
    </row>
    <row r="1428" spans="1:10" x14ac:dyDescent="0.3">
      <c r="A1428" t="s">
        <v>170</v>
      </c>
      <c r="B1428" t="s">
        <v>185</v>
      </c>
      <c r="C1428" t="s">
        <v>2734</v>
      </c>
      <c r="D1428" s="15" t="s">
        <v>2735</v>
      </c>
      <c r="E1428" s="15">
        <v>1</v>
      </c>
      <c r="F1428" s="15">
        <v>0</v>
      </c>
      <c r="G1428" s="15">
        <v>0</v>
      </c>
      <c r="H1428" s="15">
        <v>0</v>
      </c>
      <c r="I1428" s="15">
        <v>1</v>
      </c>
      <c r="J1428" s="54"/>
    </row>
    <row r="1429" spans="1:10" x14ac:dyDescent="0.3">
      <c r="A1429" t="s">
        <v>170</v>
      </c>
      <c r="B1429" t="s">
        <v>185</v>
      </c>
      <c r="C1429" t="s">
        <v>2756</v>
      </c>
      <c r="D1429" s="15" t="s">
        <v>2757</v>
      </c>
      <c r="E1429" s="15">
        <v>0</v>
      </c>
      <c r="F1429" s="15">
        <v>1</v>
      </c>
      <c r="G1429" s="15">
        <v>2</v>
      </c>
      <c r="H1429" s="15">
        <v>3</v>
      </c>
      <c r="I1429" s="15">
        <v>3</v>
      </c>
      <c r="J1429" s="54"/>
    </row>
    <row r="1430" spans="1:10" x14ac:dyDescent="0.3">
      <c r="A1430" t="s">
        <v>170</v>
      </c>
      <c r="B1430" t="s">
        <v>185</v>
      </c>
      <c r="C1430" t="s">
        <v>2877</v>
      </c>
      <c r="D1430" s="15" t="s">
        <v>2878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  <c r="J1430" s="54"/>
    </row>
    <row r="1431" spans="1:10" x14ac:dyDescent="0.3">
      <c r="A1431" t="s">
        <v>170</v>
      </c>
      <c r="B1431" t="s">
        <v>185</v>
      </c>
      <c r="C1431" t="s">
        <v>2895</v>
      </c>
      <c r="D1431" s="15" t="s">
        <v>2896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54"/>
    </row>
    <row r="1432" spans="1:10" x14ac:dyDescent="0.3">
      <c r="A1432" t="s">
        <v>170</v>
      </c>
      <c r="B1432" t="s">
        <v>185</v>
      </c>
      <c r="C1432" t="s">
        <v>2947</v>
      </c>
      <c r="D1432" s="15" t="s">
        <v>2948</v>
      </c>
      <c r="E1432" s="15">
        <v>0</v>
      </c>
      <c r="F1432" s="15">
        <v>0</v>
      </c>
      <c r="G1432" s="15">
        <v>3</v>
      </c>
      <c r="H1432" s="15">
        <v>3</v>
      </c>
      <c r="I1432" s="15">
        <v>3</v>
      </c>
      <c r="J1432" s="54"/>
    </row>
    <row r="1433" spans="1:10" x14ac:dyDescent="0.3">
      <c r="A1433" t="s">
        <v>170</v>
      </c>
      <c r="B1433" t="s">
        <v>185</v>
      </c>
      <c r="C1433" t="s">
        <v>2961</v>
      </c>
      <c r="D1433" s="15" t="s">
        <v>2962</v>
      </c>
      <c r="E1433" s="15">
        <v>1</v>
      </c>
      <c r="F1433" s="15">
        <v>0</v>
      </c>
      <c r="G1433" s="15">
        <v>0</v>
      </c>
      <c r="H1433" s="15">
        <v>0</v>
      </c>
      <c r="I1433" s="15">
        <v>1</v>
      </c>
      <c r="J1433" s="54"/>
    </row>
    <row r="1434" spans="1:10" x14ac:dyDescent="0.3">
      <c r="A1434" t="s">
        <v>170</v>
      </c>
      <c r="B1434" t="s">
        <v>185</v>
      </c>
      <c r="C1434" t="s">
        <v>3059</v>
      </c>
      <c r="D1434" s="15" t="s">
        <v>3060</v>
      </c>
      <c r="E1434" s="15">
        <v>2</v>
      </c>
      <c r="F1434" s="15">
        <v>1</v>
      </c>
      <c r="G1434" s="15">
        <v>3</v>
      </c>
      <c r="H1434" s="15">
        <v>4</v>
      </c>
      <c r="I1434" s="15">
        <v>6</v>
      </c>
      <c r="J1434" s="54"/>
    </row>
    <row r="1435" spans="1:10" x14ac:dyDescent="0.3">
      <c r="A1435" t="s">
        <v>170</v>
      </c>
      <c r="B1435" t="s">
        <v>185</v>
      </c>
      <c r="C1435" t="s">
        <v>3256</v>
      </c>
      <c r="D1435" s="15" t="s">
        <v>3257</v>
      </c>
      <c r="E1435" s="15">
        <v>0</v>
      </c>
      <c r="F1435" s="15">
        <v>1</v>
      </c>
      <c r="G1435" s="15">
        <v>2</v>
      </c>
      <c r="H1435" s="15">
        <v>3</v>
      </c>
      <c r="I1435" s="15">
        <v>3</v>
      </c>
      <c r="J1435" s="54"/>
    </row>
    <row r="1436" spans="1:10" x14ac:dyDescent="0.3">
      <c r="A1436" t="s">
        <v>170</v>
      </c>
      <c r="B1436" t="s">
        <v>185</v>
      </c>
      <c r="C1436" t="s">
        <v>3258</v>
      </c>
      <c r="D1436" s="15" t="s">
        <v>3259</v>
      </c>
      <c r="E1436" s="15">
        <v>0</v>
      </c>
      <c r="F1436" s="15">
        <v>1</v>
      </c>
      <c r="G1436" s="15">
        <v>2</v>
      </c>
      <c r="H1436" s="15">
        <v>3</v>
      </c>
      <c r="I1436" s="15">
        <v>3</v>
      </c>
      <c r="J1436" s="54"/>
    </row>
    <row r="1437" spans="1:10" x14ac:dyDescent="0.3">
      <c r="A1437" t="s">
        <v>170</v>
      </c>
      <c r="B1437" t="s">
        <v>185</v>
      </c>
      <c r="C1437" t="s">
        <v>3309</v>
      </c>
      <c r="D1437" s="15" t="s">
        <v>3310</v>
      </c>
      <c r="E1437" s="15">
        <v>2</v>
      </c>
      <c r="F1437" s="15">
        <v>0</v>
      </c>
      <c r="G1437" s="15">
        <v>1</v>
      </c>
      <c r="H1437" s="15">
        <v>1</v>
      </c>
      <c r="I1437" s="15">
        <v>3</v>
      </c>
      <c r="J1437" s="54"/>
    </row>
    <row r="1438" spans="1:10" x14ac:dyDescent="0.3">
      <c r="A1438" t="s">
        <v>170</v>
      </c>
      <c r="B1438" t="s">
        <v>185</v>
      </c>
      <c r="C1438" t="s">
        <v>3618</v>
      </c>
      <c r="D1438" s="15" t="s">
        <v>3619</v>
      </c>
      <c r="E1438" s="15">
        <v>0</v>
      </c>
      <c r="F1438" s="15">
        <v>2</v>
      </c>
      <c r="G1438" s="15">
        <v>0</v>
      </c>
      <c r="H1438" s="15">
        <v>2</v>
      </c>
      <c r="I1438" s="15">
        <v>2</v>
      </c>
      <c r="J1438" s="54"/>
    </row>
    <row r="1439" spans="1:10" x14ac:dyDescent="0.3">
      <c r="A1439" t="s">
        <v>170</v>
      </c>
      <c r="B1439" t="s">
        <v>185</v>
      </c>
      <c r="C1439" t="s">
        <v>3648</v>
      </c>
      <c r="D1439" s="15" t="s">
        <v>3649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54"/>
    </row>
    <row r="1440" spans="1:10" x14ac:dyDescent="0.3">
      <c r="A1440" t="s">
        <v>170</v>
      </c>
      <c r="B1440" t="s">
        <v>185</v>
      </c>
      <c r="C1440" t="s">
        <v>3878</v>
      </c>
      <c r="D1440" s="15" t="s">
        <v>3879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  <c r="J1440" s="54"/>
    </row>
    <row r="1441" spans="1:10" x14ac:dyDescent="0.3">
      <c r="A1441" t="s">
        <v>170</v>
      </c>
      <c r="B1441" t="s">
        <v>185</v>
      </c>
      <c r="C1441" t="s">
        <v>4026</v>
      </c>
      <c r="D1441" s="15" t="s">
        <v>4027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  <c r="J1441" s="54"/>
    </row>
    <row r="1442" spans="1:10" x14ac:dyDescent="0.3">
      <c r="A1442" t="s">
        <v>170</v>
      </c>
      <c r="B1442" t="s">
        <v>185</v>
      </c>
      <c r="C1442" t="s">
        <v>4084</v>
      </c>
      <c r="D1442" s="15" t="s">
        <v>4085</v>
      </c>
      <c r="E1442" s="15">
        <v>1</v>
      </c>
      <c r="F1442" s="15">
        <v>2</v>
      </c>
      <c r="G1442" s="15">
        <v>4</v>
      </c>
      <c r="H1442" s="15">
        <v>6</v>
      </c>
      <c r="I1442" s="15">
        <v>7</v>
      </c>
      <c r="J1442" s="54"/>
    </row>
    <row r="1443" spans="1:10" x14ac:dyDescent="0.3">
      <c r="A1443" t="s">
        <v>170</v>
      </c>
      <c r="B1443" t="s">
        <v>185</v>
      </c>
      <c r="C1443" t="s">
        <v>4089</v>
      </c>
      <c r="D1443" s="15" t="s">
        <v>4090</v>
      </c>
      <c r="E1443" s="15">
        <v>0</v>
      </c>
      <c r="F1443" s="15">
        <v>1</v>
      </c>
      <c r="G1443" s="15">
        <v>3</v>
      </c>
      <c r="H1443" s="15">
        <v>4</v>
      </c>
      <c r="I1443" s="15">
        <v>4</v>
      </c>
      <c r="J1443" s="54"/>
    </row>
    <row r="1444" spans="1:10" x14ac:dyDescent="0.3">
      <c r="A1444" t="s">
        <v>170</v>
      </c>
      <c r="B1444" t="s">
        <v>185</v>
      </c>
      <c r="C1444" t="s">
        <v>4410</v>
      </c>
      <c r="D1444" s="15" t="s">
        <v>4411</v>
      </c>
      <c r="E1444" s="15">
        <v>0</v>
      </c>
      <c r="F1444" s="15">
        <v>0</v>
      </c>
      <c r="G1444" s="15">
        <v>2</v>
      </c>
      <c r="H1444" s="15">
        <v>2</v>
      </c>
      <c r="I1444" s="15">
        <v>2</v>
      </c>
      <c r="J1444" s="54"/>
    </row>
    <row r="1445" spans="1:10" x14ac:dyDescent="0.3">
      <c r="A1445" t="s">
        <v>170</v>
      </c>
      <c r="B1445" t="s">
        <v>185</v>
      </c>
      <c r="C1445" t="s">
        <v>4510</v>
      </c>
      <c r="D1445" s="15" t="s">
        <v>4511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54"/>
    </row>
    <row r="1446" spans="1:10" x14ac:dyDescent="0.3">
      <c r="A1446" t="s">
        <v>170</v>
      </c>
      <c r="B1446" t="s">
        <v>185</v>
      </c>
      <c r="C1446" t="s">
        <v>4678</v>
      </c>
      <c r="D1446" s="15" t="s">
        <v>4679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54"/>
    </row>
    <row r="1447" spans="1:10" x14ac:dyDescent="0.3">
      <c r="A1447" t="s">
        <v>170</v>
      </c>
      <c r="B1447" t="s">
        <v>185</v>
      </c>
      <c r="C1447" t="s">
        <v>4722</v>
      </c>
      <c r="D1447" s="15" t="s">
        <v>8</v>
      </c>
      <c r="E1447" s="15">
        <v>33</v>
      </c>
      <c r="F1447" s="15">
        <v>22</v>
      </c>
      <c r="G1447" s="15">
        <v>73</v>
      </c>
      <c r="H1447" s="15">
        <v>95</v>
      </c>
      <c r="I1447" s="15">
        <v>128</v>
      </c>
      <c r="J1447" s="54"/>
    </row>
    <row r="1448" spans="1:10" x14ac:dyDescent="0.3">
      <c r="A1448" t="s">
        <v>170</v>
      </c>
      <c r="B1448" t="s">
        <v>185</v>
      </c>
      <c r="C1448" t="s">
        <v>4878</v>
      </c>
      <c r="D1448" s="15" t="s">
        <v>4879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54"/>
    </row>
    <row r="1449" spans="1:10" x14ac:dyDescent="0.3">
      <c r="A1449" t="s">
        <v>170</v>
      </c>
      <c r="B1449" t="s">
        <v>185</v>
      </c>
      <c r="C1449" t="s">
        <v>5030</v>
      </c>
      <c r="D1449" s="15" t="s">
        <v>5031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54"/>
    </row>
    <row r="1450" spans="1:10" x14ac:dyDescent="0.3">
      <c r="A1450" t="s">
        <v>170</v>
      </c>
      <c r="B1450" t="s">
        <v>185</v>
      </c>
      <c r="C1450" t="s">
        <v>5090</v>
      </c>
      <c r="D1450" s="15" t="s">
        <v>5091</v>
      </c>
      <c r="E1450" s="15">
        <v>0</v>
      </c>
      <c r="F1450" s="15">
        <v>1</v>
      </c>
      <c r="G1450" s="15">
        <v>0</v>
      </c>
      <c r="H1450" s="15">
        <v>1</v>
      </c>
      <c r="I1450" s="15">
        <v>1</v>
      </c>
      <c r="J1450" s="54"/>
    </row>
    <row r="1451" spans="1:10" x14ac:dyDescent="0.3">
      <c r="A1451" t="s">
        <v>170</v>
      </c>
      <c r="B1451" t="s">
        <v>185</v>
      </c>
      <c r="C1451" t="s">
        <v>5148</v>
      </c>
      <c r="D1451" s="15" t="s">
        <v>5149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54"/>
    </row>
    <row r="1452" spans="1:10" x14ac:dyDescent="0.3">
      <c r="A1452" t="s">
        <v>170</v>
      </c>
      <c r="B1452" t="s">
        <v>185</v>
      </c>
      <c r="C1452" t="s">
        <v>5250</v>
      </c>
      <c r="D1452" s="15" t="s">
        <v>5251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54"/>
    </row>
    <row r="1453" spans="1:10" x14ac:dyDescent="0.3">
      <c r="A1453" t="s">
        <v>170</v>
      </c>
      <c r="B1453" t="s">
        <v>185</v>
      </c>
      <c r="C1453" t="s">
        <v>5276</v>
      </c>
      <c r="D1453" s="15" t="s">
        <v>5277</v>
      </c>
      <c r="E1453" s="15">
        <v>0</v>
      </c>
      <c r="F1453" s="15">
        <v>0</v>
      </c>
      <c r="G1453" s="15">
        <v>1</v>
      </c>
      <c r="H1453" s="15">
        <v>1</v>
      </c>
      <c r="I1453" s="15">
        <v>1</v>
      </c>
      <c r="J1453" s="54"/>
    </row>
    <row r="1454" spans="1:10" x14ac:dyDescent="0.3">
      <c r="A1454" t="s">
        <v>170</v>
      </c>
      <c r="B1454" t="s">
        <v>185</v>
      </c>
      <c r="C1454" t="s">
        <v>5290</v>
      </c>
      <c r="D1454" s="15" t="s">
        <v>5291</v>
      </c>
      <c r="E1454" s="15">
        <v>5</v>
      </c>
      <c r="F1454" s="15">
        <v>1</v>
      </c>
      <c r="G1454" s="15">
        <v>2</v>
      </c>
      <c r="H1454" s="15">
        <v>3</v>
      </c>
      <c r="I1454" s="15">
        <v>8</v>
      </c>
      <c r="J1454" s="54"/>
    </row>
    <row r="1455" spans="1:10" x14ac:dyDescent="0.3">
      <c r="A1455" t="s">
        <v>170</v>
      </c>
      <c r="B1455" t="s">
        <v>185</v>
      </c>
      <c r="C1455" t="s">
        <v>5310</v>
      </c>
      <c r="D1455" s="15" t="s">
        <v>5311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54"/>
    </row>
    <row r="1456" spans="1:10" x14ac:dyDescent="0.3">
      <c r="A1456" t="s">
        <v>170</v>
      </c>
      <c r="B1456" t="s">
        <v>185</v>
      </c>
      <c r="C1456" t="s">
        <v>5396</v>
      </c>
      <c r="D1456" s="15" t="s">
        <v>5397</v>
      </c>
      <c r="E1456" s="15">
        <v>3</v>
      </c>
      <c r="F1456" s="15">
        <v>0</v>
      </c>
      <c r="G1456" s="15">
        <v>13</v>
      </c>
      <c r="H1456" s="15">
        <v>13</v>
      </c>
      <c r="I1456" s="15">
        <v>16</v>
      </c>
      <c r="J1456" s="54"/>
    </row>
    <row r="1457" spans="1:10" x14ac:dyDescent="0.3">
      <c r="A1457" t="s">
        <v>170</v>
      </c>
      <c r="B1457" t="s">
        <v>185</v>
      </c>
      <c r="C1457" t="s">
        <v>5438</v>
      </c>
      <c r="D1457" s="15" t="s">
        <v>5439</v>
      </c>
      <c r="E1457" s="15">
        <v>0</v>
      </c>
      <c r="F1457" s="15">
        <v>0</v>
      </c>
      <c r="G1457" s="15">
        <v>2</v>
      </c>
      <c r="H1457" s="15">
        <v>2</v>
      </c>
      <c r="I1457" s="15">
        <v>2</v>
      </c>
      <c r="J1457" s="54"/>
    </row>
    <row r="1458" spans="1:10" x14ac:dyDescent="0.3">
      <c r="A1458" t="s">
        <v>170</v>
      </c>
      <c r="B1458" t="s">
        <v>185</v>
      </c>
      <c r="C1458" t="s">
        <v>5466</v>
      </c>
      <c r="D1458" s="15" t="s">
        <v>5467</v>
      </c>
      <c r="E1458" s="15">
        <v>0</v>
      </c>
      <c r="F1458" s="15">
        <v>0</v>
      </c>
      <c r="G1458" s="15">
        <v>1</v>
      </c>
      <c r="H1458" s="15">
        <v>1</v>
      </c>
      <c r="I1458" s="15">
        <v>1</v>
      </c>
      <c r="J1458" s="54"/>
    </row>
    <row r="1459" spans="1:10" x14ac:dyDescent="0.3">
      <c r="A1459" t="s">
        <v>170</v>
      </c>
      <c r="B1459" t="s">
        <v>185</v>
      </c>
      <c r="C1459" t="s">
        <v>5498</v>
      </c>
      <c r="D1459" s="15" t="s">
        <v>5499</v>
      </c>
      <c r="E1459" s="15">
        <v>0</v>
      </c>
      <c r="F1459" s="15">
        <v>0</v>
      </c>
      <c r="G1459" s="15">
        <v>4</v>
      </c>
      <c r="H1459" s="15">
        <v>4</v>
      </c>
      <c r="I1459" s="15">
        <v>4</v>
      </c>
      <c r="J1459" s="54"/>
    </row>
    <row r="1460" spans="1:10" x14ac:dyDescent="0.3">
      <c r="A1460" t="s">
        <v>170</v>
      </c>
      <c r="B1460" t="s">
        <v>185</v>
      </c>
      <c r="C1460" t="s">
        <v>5567</v>
      </c>
      <c r="D1460" s="15" t="s">
        <v>5568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54"/>
    </row>
    <row r="1461" spans="1:10" x14ac:dyDescent="0.3">
      <c r="A1461" t="s">
        <v>170</v>
      </c>
      <c r="B1461" t="s">
        <v>185</v>
      </c>
      <c r="C1461" t="s">
        <v>5638</v>
      </c>
      <c r="D1461" s="15" t="s">
        <v>5639</v>
      </c>
      <c r="E1461" s="15">
        <v>2</v>
      </c>
      <c r="F1461" s="15">
        <v>1</v>
      </c>
      <c r="G1461" s="15">
        <v>4</v>
      </c>
      <c r="H1461" s="15">
        <v>5</v>
      </c>
      <c r="I1461" s="15">
        <v>7</v>
      </c>
      <c r="J1461" s="54"/>
    </row>
    <row r="1462" spans="1:10" x14ac:dyDescent="0.3">
      <c r="A1462" t="s">
        <v>170</v>
      </c>
      <c r="B1462" t="s">
        <v>185</v>
      </c>
      <c r="C1462" t="s">
        <v>5674</v>
      </c>
      <c r="D1462" s="15" t="s">
        <v>5675</v>
      </c>
      <c r="E1462" s="15">
        <v>6</v>
      </c>
      <c r="F1462" s="15">
        <v>3</v>
      </c>
      <c r="G1462" s="15">
        <v>9</v>
      </c>
      <c r="H1462" s="15">
        <v>12</v>
      </c>
      <c r="I1462" s="15">
        <v>18</v>
      </c>
      <c r="J1462" s="54"/>
    </row>
    <row r="1463" spans="1:10" x14ac:dyDescent="0.3">
      <c r="A1463" t="s">
        <v>170</v>
      </c>
      <c r="B1463" t="s">
        <v>185</v>
      </c>
      <c r="C1463" t="s">
        <v>6184</v>
      </c>
      <c r="D1463" s="15" t="s">
        <v>6185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54"/>
    </row>
    <row r="1464" spans="1:10" x14ac:dyDescent="0.3">
      <c r="A1464" t="s">
        <v>170</v>
      </c>
      <c r="B1464" t="s">
        <v>185</v>
      </c>
      <c r="C1464" t="s">
        <v>6255</v>
      </c>
      <c r="D1464" s="15" t="s">
        <v>6256</v>
      </c>
      <c r="E1464" s="15">
        <v>1</v>
      </c>
      <c r="F1464" s="15">
        <v>0</v>
      </c>
      <c r="G1464" s="15">
        <v>3</v>
      </c>
      <c r="H1464" s="15">
        <v>3</v>
      </c>
      <c r="I1464" s="15">
        <v>4</v>
      </c>
      <c r="J1464" s="54"/>
    </row>
    <row r="1465" spans="1:10" x14ac:dyDescent="0.3">
      <c r="A1465" t="s">
        <v>170</v>
      </c>
      <c r="B1465" t="s">
        <v>185</v>
      </c>
      <c r="C1465" t="s">
        <v>6510</v>
      </c>
      <c r="D1465" s="15" t="s">
        <v>6511</v>
      </c>
      <c r="E1465" s="15">
        <v>0</v>
      </c>
      <c r="F1465" s="15">
        <v>0</v>
      </c>
      <c r="G1465" s="15">
        <v>3</v>
      </c>
      <c r="H1465" s="15">
        <v>3</v>
      </c>
      <c r="I1465" s="15">
        <v>3</v>
      </c>
      <c r="J1465" s="54"/>
    </row>
    <row r="1466" spans="1:10" x14ac:dyDescent="0.3">
      <c r="A1466" t="s">
        <v>170</v>
      </c>
      <c r="B1466" t="s">
        <v>185</v>
      </c>
      <c r="C1466" t="s">
        <v>6512</v>
      </c>
      <c r="D1466" s="15" t="s">
        <v>6513</v>
      </c>
      <c r="E1466" s="15">
        <v>1</v>
      </c>
      <c r="F1466" s="15">
        <v>0</v>
      </c>
      <c r="G1466" s="15">
        <v>0</v>
      </c>
      <c r="H1466" s="15">
        <v>0</v>
      </c>
      <c r="I1466" s="15">
        <v>1</v>
      </c>
      <c r="J1466" s="54"/>
    </row>
    <row r="1467" spans="1:10" x14ac:dyDescent="0.3">
      <c r="A1467" t="s">
        <v>170</v>
      </c>
      <c r="B1467" t="s">
        <v>185</v>
      </c>
      <c r="C1467" t="s">
        <v>6566</v>
      </c>
      <c r="D1467" s="15" t="s">
        <v>6567</v>
      </c>
      <c r="E1467" s="15">
        <v>0</v>
      </c>
      <c r="F1467" s="15">
        <v>1</v>
      </c>
      <c r="G1467" s="15">
        <v>1</v>
      </c>
      <c r="H1467" s="15">
        <v>2</v>
      </c>
      <c r="I1467" s="15">
        <v>2</v>
      </c>
      <c r="J1467" s="54"/>
    </row>
    <row r="1468" spans="1:10" x14ac:dyDescent="0.3">
      <c r="A1468" t="s">
        <v>170</v>
      </c>
      <c r="B1468" t="s">
        <v>185</v>
      </c>
      <c r="C1468" t="s">
        <v>6659</v>
      </c>
      <c r="D1468" s="15" t="s">
        <v>6660</v>
      </c>
      <c r="E1468" s="15">
        <v>2</v>
      </c>
      <c r="F1468" s="15">
        <v>0</v>
      </c>
      <c r="G1468" s="15">
        <v>2</v>
      </c>
      <c r="H1468" s="15">
        <v>2</v>
      </c>
      <c r="I1468" s="15">
        <v>4</v>
      </c>
      <c r="J1468" s="54"/>
    </row>
    <row r="1469" spans="1:10" x14ac:dyDescent="0.3">
      <c r="A1469" t="s">
        <v>170</v>
      </c>
      <c r="B1469" t="s">
        <v>185</v>
      </c>
      <c r="C1469" t="s">
        <v>6760</v>
      </c>
      <c r="D1469" s="15" t="s">
        <v>6761</v>
      </c>
      <c r="E1469" s="15">
        <v>1</v>
      </c>
      <c r="F1469" s="15">
        <v>2</v>
      </c>
      <c r="G1469" s="15">
        <v>5</v>
      </c>
      <c r="H1469" s="15">
        <v>7</v>
      </c>
      <c r="I1469" s="15">
        <v>8</v>
      </c>
      <c r="J1469" s="54"/>
    </row>
    <row r="1470" spans="1:10" x14ac:dyDescent="0.3">
      <c r="A1470" t="s">
        <v>170</v>
      </c>
      <c r="B1470" t="s">
        <v>185</v>
      </c>
      <c r="C1470" t="s">
        <v>6926</v>
      </c>
      <c r="D1470" s="15" t="s">
        <v>6927</v>
      </c>
      <c r="E1470" s="15">
        <v>0</v>
      </c>
      <c r="F1470" s="15">
        <v>1</v>
      </c>
      <c r="G1470" s="15">
        <v>0</v>
      </c>
      <c r="H1470" s="15">
        <v>1</v>
      </c>
      <c r="I1470" s="15">
        <v>1</v>
      </c>
      <c r="J1470" s="54"/>
    </row>
    <row r="1471" spans="1:10" x14ac:dyDescent="0.3">
      <c r="A1471" t="s">
        <v>170</v>
      </c>
      <c r="B1471" t="s">
        <v>185</v>
      </c>
      <c r="C1471" t="s">
        <v>6941</v>
      </c>
      <c r="D1471" s="15" t="s">
        <v>6942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54"/>
    </row>
    <row r="1472" spans="1:10" x14ac:dyDescent="0.3">
      <c r="A1472" t="s">
        <v>170</v>
      </c>
      <c r="B1472" t="s">
        <v>185</v>
      </c>
      <c r="C1472" t="s">
        <v>6957</v>
      </c>
      <c r="D1472" s="15" t="s">
        <v>6958</v>
      </c>
      <c r="E1472" s="15">
        <v>0</v>
      </c>
      <c r="F1472" s="15">
        <v>1</v>
      </c>
      <c r="G1472" s="15">
        <v>3</v>
      </c>
      <c r="H1472" s="15">
        <v>4</v>
      </c>
      <c r="I1472" s="15">
        <v>4</v>
      </c>
      <c r="J1472" s="54"/>
    </row>
    <row r="1473" spans="1:10" x14ac:dyDescent="0.3">
      <c r="A1473" t="s">
        <v>170</v>
      </c>
      <c r="B1473" t="s">
        <v>185</v>
      </c>
      <c r="C1473" t="s">
        <v>7008</v>
      </c>
      <c r="D1473" s="15" t="s">
        <v>7009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54"/>
    </row>
    <row r="1474" spans="1:10" x14ac:dyDescent="0.3">
      <c r="A1474" t="s">
        <v>170</v>
      </c>
      <c r="B1474" t="s">
        <v>185</v>
      </c>
      <c r="C1474" t="s">
        <v>7168</v>
      </c>
      <c r="D1474" s="15" t="s">
        <v>7169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  <c r="J1474" s="54"/>
    </row>
    <row r="1475" spans="1:10" x14ac:dyDescent="0.3">
      <c r="A1475" t="s">
        <v>170</v>
      </c>
      <c r="B1475" t="s">
        <v>185</v>
      </c>
      <c r="C1475" t="s">
        <v>7200</v>
      </c>
      <c r="D1475" s="15" t="s">
        <v>7201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54"/>
    </row>
    <row r="1476" spans="1:10" x14ac:dyDescent="0.3">
      <c r="A1476" t="s">
        <v>170</v>
      </c>
      <c r="B1476" t="s">
        <v>185</v>
      </c>
      <c r="C1476" t="s">
        <v>7218</v>
      </c>
      <c r="D1476" s="15" t="s">
        <v>7219</v>
      </c>
      <c r="E1476" s="15">
        <v>1</v>
      </c>
      <c r="F1476" s="15">
        <v>0</v>
      </c>
      <c r="G1476" s="15">
        <v>5</v>
      </c>
      <c r="H1476" s="15">
        <v>5</v>
      </c>
      <c r="I1476" s="15">
        <v>6</v>
      </c>
      <c r="J1476" s="54"/>
    </row>
    <row r="1477" spans="1:10" x14ac:dyDescent="0.3">
      <c r="A1477" t="s">
        <v>170</v>
      </c>
      <c r="B1477" t="s">
        <v>185</v>
      </c>
      <c r="C1477" t="s">
        <v>7238</v>
      </c>
      <c r="D1477" s="15" t="s">
        <v>7239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54"/>
    </row>
    <row r="1478" spans="1:10" x14ac:dyDescent="0.3">
      <c r="A1478" t="s">
        <v>170</v>
      </c>
      <c r="B1478" t="s">
        <v>185</v>
      </c>
      <c r="C1478" t="s">
        <v>7260</v>
      </c>
      <c r="D1478" s="15" t="s">
        <v>7261</v>
      </c>
      <c r="E1478" s="15">
        <v>0</v>
      </c>
      <c r="F1478" s="15">
        <v>0</v>
      </c>
      <c r="G1478" s="15">
        <v>1</v>
      </c>
      <c r="H1478" s="15">
        <v>1</v>
      </c>
      <c r="I1478" s="15">
        <v>1</v>
      </c>
      <c r="J1478" s="54"/>
    </row>
    <row r="1479" spans="1:10" x14ac:dyDescent="0.3">
      <c r="A1479" t="s">
        <v>170</v>
      </c>
      <c r="B1479" t="s">
        <v>185</v>
      </c>
      <c r="C1479" t="s">
        <v>7289</v>
      </c>
      <c r="D1479" s="15" t="s">
        <v>7290</v>
      </c>
      <c r="E1479" s="15">
        <v>1</v>
      </c>
      <c r="F1479" s="15">
        <v>3</v>
      </c>
      <c r="G1479" s="15">
        <v>11</v>
      </c>
      <c r="H1479" s="15">
        <v>14</v>
      </c>
      <c r="I1479" s="15">
        <v>15</v>
      </c>
      <c r="J1479" s="54"/>
    </row>
    <row r="1480" spans="1:10" x14ac:dyDescent="0.3">
      <c r="A1480" t="s">
        <v>170</v>
      </c>
      <c r="B1480" t="s">
        <v>185</v>
      </c>
      <c r="C1480" t="s">
        <v>7323</v>
      </c>
      <c r="D1480" s="15" t="s">
        <v>7324</v>
      </c>
      <c r="E1480" s="15">
        <v>0</v>
      </c>
      <c r="F1480" s="15">
        <v>0</v>
      </c>
      <c r="G1480" s="15">
        <v>3</v>
      </c>
      <c r="H1480" s="15">
        <v>3</v>
      </c>
      <c r="I1480" s="15">
        <v>3</v>
      </c>
      <c r="J1480" s="54"/>
    </row>
    <row r="1481" spans="1:10" x14ac:dyDescent="0.3">
      <c r="A1481" t="s">
        <v>170</v>
      </c>
      <c r="B1481" t="s">
        <v>185</v>
      </c>
      <c r="C1481" t="s">
        <v>7398</v>
      </c>
      <c r="D1481" s="15" t="s">
        <v>7399</v>
      </c>
      <c r="E1481" s="15">
        <v>2</v>
      </c>
      <c r="F1481" s="15">
        <v>1</v>
      </c>
      <c r="G1481" s="15">
        <v>5</v>
      </c>
      <c r="H1481" s="15">
        <v>6</v>
      </c>
      <c r="I1481" s="15">
        <v>8</v>
      </c>
      <c r="J1481" s="54"/>
    </row>
    <row r="1482" spans="1:10" x14ac:dyDescent="0.3">
      <c r="A1482" t="s">
        <v>170</v>
      </c>
      <c r="B1482" t="s">
        <v>185</v>
      </c>
      <c r="C1482" t="s">
        <v>7422</v>
      </c>
      <c r="D1482" s="15" t="s">
        <v>7423</v>
      </c>
      <c r="E1482" s="15">
        <v>0</v>
      </c>
      <c r="F1482" s="15">
        <v>0</v>
      </c>
      <c r="G1482" s="15">
        <v>3</v>
      </c>
      <c r="H1482" s="15">
        <v>3</v>
      </c>
      <c r="I1482" s="15">
        <v>3</v>
      </c>
      <c r="J1482" s="54"/>
    </row>
    <row r="1483" spans="1:10" x14ac:dyDescent="0.3">
      <c r="A1483" t="s">
        <v>170</v>
      </c>
      <c r="B1483" t="s">
        <v>185</v>
      </c>
      <c r="C1483" t="s">
        <v>7424</v>
      </c>
      <c r="D1483" s="15" t="s">
        <v>7425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54"/>
    </row>
    <row r="1484" spans="1:10" x14ac:dyDescent="0.3">
      <c r="A1484" t="s">
        <v>170</v>
      </c>
      <c r="B1484" t="s">
        <v>185</v>
      </c>
      <c r="C1484" t="s">
        <v>7430</v>
      </c>
      <c r="D1484" s="15" t="s">
        <v>7431</v>
      </c>
      <c r="E1484" s="15">
        <v>0</v>
      </c>
      <c r="F1484" s="15">
        <v>1</v>
      </c>
      <c r="G1484" s="15">
        <v>6</v>
      </c>
      <c r="H1484" s="15">
        <v>7</v>
      </c>
      <c r="I1484" s="15">
        <v>7</v>
      </c>
      <c r="J1484" s="54"/>
    </row>
    <row r="1485" spans="1:10" x14ac:dyDescent="0.3">
      <c r="A1485" t="s">
        <v>170</v>
      </c>
      <c r="B1485" t="s">
        <v>185</v>
      </c>
      <c r="C1485" t="s">
        <v>7547</v>
      </c>
      <c r="D1485" s="15" t="s">
        <v>7548</v>
      </c>
      <c r="E1485" s="15">
        <v>0</v>
      </c>
      <c r="F1485" s="15">
        <v>0</v>
      </c>
      <c r="G1485" s="15">
        <v>1</v>
      </c>
      <c r="H1485" s="15">
        <v>1</v>
      </c>
      <c r="I1485" s="15">
        <v>1</v>
      </c>
      <c r="J1485" s="54"/>
    </row>
    <row r="1486" spans="1:10" x14ac:dyDescent="0.3">
      <c r="A1486" t="s">
        <v>170</v>
      </c>
      <c r="B1486" t="s">
        <v>185</v>
      </c>
      <c r="C1486" t="s">
        <v>7736</v>
      </c>
      <c r="D1486" s="15" t="s">
        <v>7737</v>
      </c>
      <c r="E1486" s="15">
        <v>4</v>
      </c>
      <c r="F1486" s="15">
        <v>2</v>
      </c>
      <c r="G1486" s="15">
        <v>21</v>
      </c>
      <c r="H1486" s="15">
        <v>23</v>
      </c>
      <c r="I1486" s="15">
        <v>27</v>
      </c>
      <c r="J1486" s="54"/>
    </row>
    <row r="1487" spans="1:10" x14ac:dyDescent="0.3">
      <c r="A1487" t="s">
        <v>170</v>
      </c>
      <c r="B1487" t="s">
        <v>185</v>
      </c>
      <c r="C1487" t="s">
        <v>7854</v>
      </c>
      <c r="D1487" s="15" t="s">
        <v>7855</v>
      </c>
      <c r="E1487" s="15">
        <v>2</v>
      </c>
      <c r="F1487" s="15">
        <v>0</v>
      </c>
      <c r="G1487" s="15">
        <v>1</v>
      </c>
      <c r="H1487" s="15">
        <v>1</v>
      </c>
      <c r="I1487" s="15">
        <v>3</v>
      </c>
      <c r="J1487" s="54"/>
    </row>
    <row r="1488" spans="1:10" x14ac:dyDescent="0.3">
      <c r="A1488" t="s">
        <v>170</v>
      </c>
      <c r="B1488" t="s">
        <v>185</v>
      </c>
      <c r="C1488" t="s">
        <v>8005</v>
      </c>
      <c r="D1488" s="15" t="s">
        <v>8006</v>
      </c>
      <c r="E1488" s="15">
        <v>1</v>
      </c>
      <c r="F1488" s="15">
        <v>0</v>
      </c>
      <c r="G1488" s="15">
        <v>4</v>
      </c>
      <c r="H1488" s="15">
        <v>4</v>
      </c>
      <c r="I1488" s="15">
        <v>5</v>
      </c>
      <c r="J1488" s="54"/>
    </row>
    <row r="1489" spans="1:10" x14ac:dyDescent="0.3">
      <c r="A1489" t="s">
        <v>170</v>
      </c>
      <c r="B1489" t="s">
        <v>185</v>
      </c>
      <c r="C1489" t="s">
        <v>8050</v>
      </c>
      <c r="D1489" s="15" t="s">
        <v>8051</v>
      </c>
      <c r="E1489" s="15">
        <v>2</v>
      </c>
      <c r="F1489" s="15">
        <v>0</v>
      </c>
      <c r="G1489" s="15">
        <v>4</v>
      </c>
      <c r="H1489" s="15">
        <v>4</v>
      </c>
      <c r="I1489" s="15">
        <v>6</v>
      </c>
      <c r="J1489" s="54"/>
    </row>
    <row r="1490" spans="1:10" x14ac:dyDescent="0.3">
      <c r="A1490" t="s">
        <v>170</v>
      </c>
      <c r="B1490" t="s">
        <v>185</v>
      </c>
      <c r="C1490" t="s">
        <v>8264</v>
      </c>
      <c r="D1490" s="15" t="s">
        <v>8265</v>
      </c>
      <c r="E1490" s="15">
        <v>1</v>
      </c>
      <c r="F1490" s="15">
        <v>1</v>
      </c>
      <c r="G1490" s="15">
        <v>1</v>
      </c>
      <c r="H1490" s="15">
        <v>2</v>
      </c>
      <c r="I1490" s="15">
        <v>3</v>
      </c>
      <c r="J1490" s="54"/>
    </row>
    <row r="1491" spans="1:10" x14ac:dyDescent="0.3">
      <c r="A1491" t="s">
        <v>170</v>
      </c>
      <c r="B1491" t="s">
        <v>185</v>
      </c>
      <c r="C1491" t="s">
        <v>8367</v>
      </c>
      <c r="D1491" s="15" t="s">
        <v>8368</v>
      </c>
      <c r="E1491" s="15">
        <v>1</v>
      </c>
      <c r="F1491" s="15">
        <v>0</v>
      </c>
      <c r="G1491" s="15">
        <v>0</v>
      </c>
      <c r="H1491" s="15">
        <v>0</v>
      </c>
      <c r="I1491" s="15">
        <v>1</v>
      </c>
      <c r="J1491" s="54"/>
    </row>
    <row r="1492" spans="1:10" x14ac:dyDescent="0.3">
      <c r="A1492" t="s">
        <v>170</v>
      </c>
      <c r="B1492" t="s">
        <v>185</v>
      </c>
      <c r="C1492" t="s">
        <v>8457</v>
      </c>
      <c r="D1492" s="15" t="s">
        <v>8458</v>
      </c>
      <c r="E1492" s="15">
        <v>0</v>
      </c>
      <c r="F1492" s="15">
        <v>4</v>
      </c>
      <c r="G1492" s="15">
        <v>5</v>
      </c>
      <c r="H1492" s="15">
        <v>9</v>
      </c>
      <c r="I1492" s="15">
        <v>9</v>
      </c>
      <c r="J1492" s="54"/>
    </row>
    <row r="1493" spans="1:10" x14ac:dyDescent="0.3">
      <c r="A1493" t="s">
        <v>170</v>
      </c>
      <c r="B1493" t="s">
        <v>185</v>
      </c>
      <c r="C1493" t="s">
        <v>8724</v>
      </c>
      <c r="D1493" s="15" t="s">
        <v>8725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54"/>
    </row>
    <row r="1494" spans="1:10" x14ac:dyDescent="0.3">
      <c r="A1494" t="s">
        <v>170</v>
      </c>
      <c r="B1494" t="s">
        <v>185</v>
      </c>
      <c r="C1494" t="s">
        <v>8874</v>
      </c>
      <c r="D1494" s="15" t="s">
        <v>8875</v>
      </c>
      <c r="E1494" s="15">
        <v>1</v>
      </c>
      <c r="F1494" s="15">
        <v>0</v>
      </c>
      <c r="G1494" s="15">
        <v>2</v>
      </c>
      <c r="H1494" s="15">
        <v>2</v>
      </c>
      <c r="I1494" s="15">
        <v>3</v>
      </c>
      <c r="J1494" s="54"/>
    </row>
    <row r="1495" spans="1:10" x14ac:dyDescent="0.3">
      <c r="A1495" t="s">
        <v>170</v>
      </c>
      <c r="B1495" t="s">
        <v>185</v>
      </c>
      <c r="C1495" t="s">
        <v>9032</v>
      </c>
      <c r="D1495" s="15" t="s">
        <v>9033</v>
      </c>
      <c r="E1495" s="15">
        <v>3</v>
      </c>
      <c r="F1495" s="15">
        <v>0</v>
      </c>
      <c r="G1495" s="15">
        <v>5</v>
      </c>
      <c r="H1495" s="15">
        <v>5</v>
      </c>
      <c r="I1495" s="15">
        <v>8</v>
      </c>
      <c r="J1495" s="54"/>
    </row>
    <row r="1496" spans="1:10" x14ac:dyDescent="0.3">
      <c r="A1496" t="s">
        <v>170</v>
      </c>
      <c r="B1496" t="s">
        <v>185</v>
      </c>
      <c r="C1496" t="s">
        <v>9078</v>
      </c>
      <c r="D1496" s="15" t="s">
        <v>9079</v>
      </c>
      <c r="E1496" s="15">
        <v>0</v>
      </c>
      <c r="F1496" s="15">
        <v>1</v>
      </c>
      <c r="G1496" s="15">
        <v>1</v>
      </c>
      <c r="H1496" s="15">
        <v>2</v>
      </c>
      <c r="I1496" s="15">
        <v>2</v>
      </c>
      <c r="J1496" s="54"/>
    </row>
    <row r="1497" spans="1:10" x14ac:dyDescent="0.3">
      <c r="A1497" t="s">
        <v>170</v>
      </c>
      <c r="B1497" t="s">
        <v>185</v>
      </c>
      <c r="C1497" t="s">
        <v>9150</v>
      </c>
      <c r="D1497" s="15" t="s">
        <v>9151</v>
      </c>
      <c r="E1497" s="15">
        <v>0</v>
      </c>
      <c r="F1497" s="15">
        <v>0</v>
      </c>
      <c r="G1497" s="15">
        <v>1</v>
      </c>
      <c r="H1497" s="15">
        <v>1</v>
      </c>
      <c r="I1497" s="15">
        <v>1</v>
      </c>
      <c r="J1497" s="54"/>
    </row>
    <row r="1498" spans="1:10" x14ac:dyDescent="0.3">
      <c r="A1498" t="s">
        <v>170</v>
      </c>
      <c r="B1498" t="s">
        <v>185</v>
      </c>
      <c r="C1498" t="s">
        <v>9277</v>
      </c>
      <c r="D1498" s="15" t="s">
        <v>9278</v>
      </c>
      <c r="E1498" s="15">
        <v>1</v>
      </c>
      <c r="F1498" s="15">
        <v>0</v>
      </c>
      <c r="G1498" s="15">
        <v>6</v>
      </c>
      <c r="H1498" s="15">
        <v>6</v>
      </c>
      <c r="I1498" s="15">
        <v>7</v>
      </c>
      <c r="J1498" s="54"/>
    </row>
    <row r="1499" spans="1:10" x14ac:dyDescent="0.3">
      <c r="A1499" t="s">
        <v>170</v>
      </c>
      <c r="B1499" t="s">
        <v>185</v>
      </c>
      <c r="C1499" t="s">
        <v>9391</v>
      </c>
      <c r="D1499" s="15" t="s">
        <v>9392</v>
      </c>
      <c r="E1499" s="15">
        <v>4</v>
      </c>
      <c r="F1499" s="15">
        <v>2</v>
      </c>
      <c r="G1499" s="15">
        <v>8</v>
      </c>
      <c r="H1499" s="15">
        <v>10</v>
      </c>
      <c r="I1499" s="15">
        <v>14</v>
      </c>
      <c r="J1499" s="54"/>
    </row>
    <row r="1500" spans="1:10" x14ac:dyDescent="0.3">
      <c r="A1500" t="s">
        <v>170</v>
      </c>
      <c r="B1500" t="s">
        <v>185</v>
      </c>
      <c r="C1500" t="s">
        <v>9435</v>
      </c>
      <c r="D1500" s="15" t="s">
        <v>9436</v>
      </c>
      <c r="E1500" s="15">
        <v>1</v>
      </c>
      <c r="F1500" s="15">
        <v>0</v>
      </c>
      <c r="G1500" s="15">
        <v>2</v>
      </c>
      <c r="H1500" s="15">
        <v>2</v>
      </c>
      <c r="I1500" s="15">
        <v>3</v>
      </c>
      <c r="J1500" s="54"/>
    </row>
    <row r="1501" spans="1:10" x14ac:dyDescent="0.3">
      <c r="A1501" t="s">
        <v>170</v>
      </c>
      <c r="B1501" t="s">
        <v>185</v>
      </c>
      <c r="C1501" t="s">
        <v>9538</v>
      </c>
      <c r="D1501" s="15" t="s">
        <v>9539</v>
      </c>
      <c r="E1501" s="15">
        <v>0</v>
      </c>
      <c r="F1501" s="15">
        <v>1</v>
      </c>
      <c r="G1501" s="15">
        <v>0</v>
      </c>
      <c r="H1501" s="15">
        <v>1</v>
      </c>
      <c r="I1501" s="15">
        <v>1</v>
      </c>
      <c r="J1501" s="54"/>
    </row>
    <row r="1502" spans="1:10" x14ac:dyDescent="0.3">
      <c r="A1502" t="s">
        <v>170</v>
      </c>
      <c r="B1502" t="s">
        <v>185</v>
      </c>
      <c r="C1502" t="s">
        <v>9990</v>
      </c>
      <c r="D1502" s="15" t="s">
        <v>9991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  <c r="J1502" s="54"/>
    </row>
    <row r="1503" spans="1:10" x14ac:dyDescent="0.3">
      <c r="A1503" t="s">
        <v>170</v>
      </c>
      <c r="B1503" t="s">
        <v>185</v>
      </c>
      <c r="C1503" t="s">
        <v>10204</v>
      </c>
      <c r="D1503" s="15" t="s">
        <v>10205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54"/>
    </row>
    <row r="1504" spans="1:10" x14ac:dyDescent="0.3">
      <c r="A1504" t="s">
        <v>170</v>
      </c>
      <c r="B1504" t="s">
        <v>185</v>
      </c>
      <c r="C1504" t="s">
        <v>10382</v>
      </c>
      <c r="D1504" s="15" t="s">
        <v>10383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54"/>
    </row>
    <row r="1505" spans="1:10" x14ac:dyDescent="0.3">
      <c r="A1505" t="s">
        <v>170</v>
      </c>
      <c r="B1505" t="s">
        <v>185</v>
      </c>
      <c r="C1505" t="s">
        <v>10485</v>
      </c>
      <c r="D1505" s="15" t="s">
        <v>10486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54"/>
    </row>
    <row r="1506" spans="1:10" x14ac:dyDescent="0.3">
      <c r="A1506" t="s">
        <v>170</v>
      </c>
      <c r="B1506" t="s">
        <v>185</v>
      </c>
      <c r="C1506" t="s">
        <v>10549</v>
      </c>
      <c r="D1506" s="15" t="s">
        <v>10550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  <c r="J1506" s="54"/>
    </row>
    <row r="1507" spans="1:10" x14ac:dyDescent="0.3">
      <c r="A1507" t="s">
        <v>170</v>
      </c>
      <c r="B1507" t="s">
        <v>185</v>
      </c>
      <c r="C1507" t="s">
        <v>10637</v>
      </c>
      <c r="D1507" s="15" t="s">
        <v>10638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54"/>
    </row>
    <row r="1508" spans="1:10" x14ac:dyDescent="0.3">
      <c r="A1508" t="s">
        <v>170</v>
      </c>
      <c r="B1508" t="s">
        <v>185</v>
      </c>
      <c r="C1508" t="s">
        <v>10662</v>
      </c>
      <c r="D1508" s="15" t="s">
        <v>10663</v>
      </c>
      <c r="E1508" s="15">
        <v>0</v>
      </c>
      <c r="F1508" s="15">
        <v>2</v>
      </c>
      <c r="G1508" s="15">
        <v>2</v>
      </c>
      <c r="H1508" s="15">
        <v>4</v>
      </c>
      <c r="I1508" s="15">
        <v>4</v>
      </c>
      <c r="J1508" s="54"/>
    </row>
    <row r="1509" spans="1:10" x14ac:dyDescent="0.3">
      <c r="A1509" t="s">
        <v>170</v>
      </c>
      <c r="B1509" t="s">
        <v>185</v>
      </c>
      <c r="C1509" t="s">
        <v>10746</v>
      </c>
      <c r="D1509" s="15" t="s">
        <v>10747</v>
      </c>
      <c r="E1509" s="15">
        <v>0</v>
      </c>
      <c r="F1509" s="15">
        <v>2</v>
      </c>
      <c r="G1509" s="15">
        <v>3</v>
      </c>
      <c r="H1509" s="15">
        <v>5</v>
      </c>
      <c r="I1509" s="15">
        <v>5</v>
      </c>
      <c r="J1509" s="54"/>
    </row>
    <row r="1510" spans="1:10" x14ac:dyDescent="0.3">
      <c r="A1510" t="s">
        <v>170</v>
      </c>
      <c r="B1510" t="s">
        <v>185</v>
      </c>
      <c r="C1510" t="s">
        <v>11019</v>
      </c>
      <c r="D1510" s="15" t="s">
        <v>11020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54"/>
    </row>
    <row r="1511" spans="1:10" x14ac:dyDescent="0.3">
      <c r="A1511" t="s">
        <v>170</v>
      </c>
      <c r="B1511" t="s">
        <v>185</v>
      </c>
      <c r="C1511" t="s">
        <v>11044</v>
      </c>
      <c r="D1511" s="15" t="s">
        <v>11045</v>
      </c>
      <c r="E1511" s="15">
        <v>1</v>
      </c>
      <c r="F1511" s="15">
        <v>0</v>
      </c>
      <c r="G1511" s="15">
        <v>0</v>
      </c>
      <c r="H1511" s="15">
        <v>0</v>
      </c>
      <c r="I1511" s="15">
        <v>1</v>
      </c>
      <c r="J1511" s="54"/>
    </row>
    <row r="1512" spans="1:10" x14ac:dyDescent="0.3">
      <c r="A1512" t="s">
        <v>170</v>
      </c>
      <c r="B1512" t="s">
        <v>185</v>
      </c>
      <c r="C1512" t="s">
        <v>11249</v>
      </c>
      <c r="D1512" s="15" t="s">
        <v>11250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54"/>
    </row>
    <row r="1513" spans="1:10" x14ac:dyDescent="0.3">
      <c r="A1513" t="s">
        <v>170</v>
      </c>
      <c r="B1513" t="s">
        <v>185</v>
      </c>
      <c r="C1513" t="s">
        <v>11608</v>
      </c>
      <c r="D1513" s="15" t="s">
        <v>11609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54"/>
    </row>
    <row r="1514" spans="1:10" x14ac:dyDescent="0.3">
      <c r="A1514" t="s">
        <v>170</v>
      </c>
      <c r="B1514" t="s">
        <v>185</v>
      </c>
      <c r="C1514" t="s">
        <v>11793</v>
      </c>
      <c r="D1514" s="15" t="s">
        <v>11794</v>
      </c>
      <c r="E1514" s="15">
        <v>0</v>
      </c>
      <c r="F1514" s="15">
        <v>1</v>
      </c>
      <c r="G1514" s="15">
        <v>3</v>
      </c>
      <c r="H1514" s="15">
        <v>4</v>
      </c>
      <c r="I1514" s="15">
        <v>4</v>
      </c>
      <c r="J1514" s="54"/>
    </row>
    <row r="1515" spans="1:10" x14ac:dyDescent="0.3">
      <c r="A1515" t="s">
        <v>170</v>
      </c>
      <c r="B1515" t="s">
        <v>185</v>
      </c>
      <c r="C1515" t="s">
        <v>11795</v>
      </c>
      <c r="D1515" s="15" t="s">
        <v>11796</v>
      </c>
      <c r="E1515" s="15">
        <v>0</v>
      </c>
      <c r="F1515" s="15">
        <v>0</v>
      </c>
      <c r="G1515" s="15">
        <v>4</v>
      </c>
      <c r="H1515" s="15">
        <v>4</v>
      </c>
      <c r="I1515" s="15">
        <v>4</v>
      </c>
      <c r="J1515" s="54"/>
    </row>
    <row r="1516" spans="1:10" x14ac:dyDescent="0.3">
      <c r="A1516" t="s">
        <v>170</v>
      </c>
      <c r="B1516" t="s">
        <v>185</v>
      </c>
      <c r="C1516" t="s">
        <v>11908</v>
      </c>
      <c r="D1516" s="15" t="s">
        <v>11909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54"/>
    </row>
    <row r="1517" spans="1:10" x14ac:dyDescent="0.3">
      <c r="A1517" t="s">
        <v>170</v>
      </c>
      <c r="B1517" t="s">
        <v>185</v>
      </c>
      <c r="C1517" t="s">
        <v>12021</v>
      </c>
      <c r="D1517" s="15" t="s">
        <v>12022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54"/>
    </row>
    <row r="1518" spans="1:10" x14ac:dyDescent="0.3">
      <c r="A1518" t="s">
        <v>170</v>
      </c>
      <c r="B1518" t="s">
        <v>185</v>
      </c>
      <c r="C1518" t="s">
        <v>12161</v>
      </c>
      <c r="D1518" s="15" t="s">
        <v>12162</v>
      </c>
      <c r="E1518" s="15">
        <v>0</v>
      </c>
      <c r="F1518" s="15">
        <v>1</v>
      </c>
      <c r="G1518" s="15">
        <v>3</v>
      </c>
      <c r="H1518" s="15">
        <v>4</v>
      </c>
      <c r="I1518" s="15">
        <v>4</v>
      </c>
      <c r="J1518" s="54"/>
    </row>
    <row r="1519" spans="1:10" x14ac:dyDescent="0.3">
      <c r="A1519" t="s">
        <v>170</v>
      </c>
      <c r="B1519" t="s">
        <v>185</v>
      </c>
      <c r="C1519" t="s">
        <v>12462</v>
      </c>
      <c r="D1519" s="15" t="s">
        <v>12463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54"/>
    </row>
    <row r="1520" spans="1:10" x14ac:dyDescent="0.3">
      <c r="A1520" t="s">
        <v>170</v>
      </c>
      <c r="B1520" t="s">
        <v>185</v>
      </c>
      <c r="C1520" t="s">
        <v>13217</v>
      </c>
      <c r="D1520" s="15" t="s">
        <v>13218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54"/>
    </row>
    <row r="1521" spans="1:10" x14ac:dyDescent="0.3">
      <c r="A1521" t="s">
        <v>170</v>
      </c>
      <c r="B1521" t="s">
        <v>185</v>
      </c>
      <c r="C1521" t="s">
        <v>13349</v>
      </c>
      <c r="D1521" s="15" t="s">
        <v>13350</v>
      </c>
      <c r="E1521" s="15">
        <v>0</v>
      </c>
      <c r="F1521" s="15">
        <v>0</v>
      </c>
      <c r="G1521" s="15">
        <v>1</v>
      </c>
      <c r="H1521" s="15">
        <v>1</v>
      </c>
      <c r="I1521" s="15">
        <v>1</v>
      </c>
      <c r="J1521" s="54"/>
    </row>
    <row r="1522" spans="1:10" x14ac:dyDescent="0.3">
      <c r="A1522" t="s">
        <v>170</v>
      </c>
      <c r="B1522" t="s">
        <v>185</v>
      </c>
      <c r="C1522" t="s">
        <v>13730</v>
      </c>
      <c r="D1522" s="15" t="s">
        <v>13731</v>
      </c>
      <c r="E1522" s="15">
        <v>1</v>
      </c>
      <c r="F1522" s="15">
        <v>0</v>
      </c>
      <c r="G1522" s="15">
        <v>1</v>
      </c>
      <c r="H1522" s="15">
        <v>1</v>
      </c>
      <c r="I1522" s="15">
        <v>2</v>
      </c>
      <c r="J1522" s="54"/>
    </row>
    <row r="1523" spans="1:10" x14ac:dyDescent="0.3">
      <c r="A1523" t="s">
        <v>170</v>
      </c>
      <c r="B1523" t="s">
        <v>185</v>
      </c>
      <c r="C1523" t="s">
        <v>13736</v>
      </c>
      <c r="D1523" s="15" t="s">
        <v>13737</v>
      </c>
      <c r="E1523" s="15">
        <v>1</v>
      </c>
      <c r="F1523" s="15">
        <v>0</v>
      </c>
      <c r="G1523" s="15">
        <v>0</v>
      </c>
      <c r="H1523" s="15">
        <v>0</v>
      </c>
      <c r="I1523" s="15">
        <v>1</v>
      </c>
      <c r="J1523" s="54"/>
    </row>
    <row r="1524" spans="1:10" x14ac:dyDescent="0.3">
      <c r="A1524" t="s">
        <v>170</v>
      </c>
      <c r="B1524" t="s">
        <v>185</v>
      </c>
      <c r="C1524" t="s">
        <v>13874</v>
      </c>
      <c r="D1524" s="15" t="s">
        <v>13875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54"/>
    </row>
    <row r="1525" spans="1:10" x14ac:dyDescent="0.3">
      <c r="A1525" t="s">
        <v>170</v>
      </c>
      <c r="B1525" t="s">
        <v>185</v>
      </c>
      <c r="C1525" t="s">
        <v>14072</v>
      </c>
      <c r="D1525" s="15" t="s">
        <v>14073</v>
      </c>
      <c r="E1525" s="15">
        <v>1</v>
      </c>
      <c r="F1525" s="15">
        <v>1</v>
      </c>
      <c r="G1525" s="15">
        <v>1</v>
      </c>
      <c r="H1525" s="15">
        <v>2</v>
      </c>
      <c r="I1525" s="15">
        <v>3</v>
      </c>
      <c r="J1525" s="54"/>
    </row>
    <row r="1526" spans="1:10" x14ac:dyDescent="0.3">
      <c r="A1526" t="s">
        <v>170</v>
      </c>
      <c r="B1526" t="s">
        <v>185</v>
      </c>
      <c r="C1526" t="s">
        <v>14317</v>
      </c>
      <c r="D1526" s="15" t="s">
        <v>14318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54"/>
    </row>
    <row r="1527" spans="1:10" x14ac:dyDescent="0.3">
      <c r="A1527" t="s">
        <v>170</v>
      </c>
      <c r="B1527" t="s">
        <v>185</v>
      </c>
      <c r="C1527" t="s">
        <v>14601</v>
      </c>
      <c r="D1527" s="15" t="s">
        <v>14602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54"/>
    </row>
    <row r="1528" spans="1:10" x14ac:dyDescent="0.3">
      <c r="A1528" t="s">
        <v>170</v>
      </c>
      <c r="B1528" t="s">
        <v>185</v>
      </c>
      <c r="C1528" t="s">
        <v>14694</v>
      </c>
      <c r="D1528" s="15" t="s">
        <v>14695</v>
      </c>
      <c r="E1528" s="15">
        <v>0</v>
      </c>
      <c r="F1528" s="15">
        <v>0</v>
      </c>
      <c r="G1528" s="15">
        <v>9</v>
      </c>
      <c r="H1528" s="15">
        <v>9</v>
      </c>
      <c r="I1528" s="15">
        <v>9</v>
      </c>
      <c r="J1528" s="54"/>
    </row>
    <row r="1529" spans="1:10" x14ac:dyDescent="0.3">
      <c r="A1529" t="s">
        <v>170</v>
      </c>
      <c r="B1529" t="s">
        <v>185</v>
      </c>
      <c r="C1529" t="s">
        <v>14834</v>
      </c>
      <c r="D1529" s="15" t="s">
        <v>14835</v>
      </c>
      <c r="E1529" s="15">
        <v>0</v>
      </c>
      <c r="F1529" s="15">
        <v>0</v>
      </c>
      <c r="G1529" s="15">
        <v>2</v>
      </c>
      <c r="H1529" s="15">
        <v>2</v>
      </c>
      <c r="I1529" s="15">
        <v>2</v>
      </c>
      <c r="J1529" s="54"/>
    </row>
    <row r="1530" spans="1:10" x14ac:dyDescent="0.3">
      <c r="A1530" t="s">
        <v>170</v>
      </c>
      <c r="B1530" t="s">
        <v>185</v>
      </c>
      <c r="C1530" t="s">
        <v>14981</v>
      </c>
      <c r="D1530" s="15" t="s">
        <v>14982</v>
      </c>
      <c r="E1530" s="15">
        <v>1</v>
      </c>
      <c r="F1530" s="15">
        <v>0</v>
      </c>
      <c r="G1530" s="15">
        <v>1</v>
      </c>
      <c r="H1530" s="15">
        <v>1</v>
      </c>
      <c r="I1530" s="15">
        <v>2</v>
      </c>
      <c r="J1530" s="54"/>
    </row>
    <row r="1531" spans="1:10" x14ac:dyDescent="0.3">
      <c r="A1531" t="s">
        <v>170</v>
      </c>
      <c r="B1531" t="s">
        <v>185</v>
      </c>
      <c r="C1531" t="s">
        <v>14824</v>
      </c>
      <c r="D1531" s="15" t="s">
        <v>14825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54"/>
    </row>
    <row r="1532" spans="1:10" x14ac:dyDescent="0.3">
      <c r="A1532" t="s">
        <v>170</v>
      </c>
      <c r="B1532" t="s">
        <v>185</v>
      </c>
      <c r="C1532" t="s">
        <v>14999</v>
      </c>
      <c r="D1532" s="15" t="s">
        <v>15000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54"/>
    </row>
    <row r="1533" spans="1:10" x14ac:dyDescent="0.3">
      <c r="A1533" t="s">
        <v>170</v>
      </c>
      <c r="B1533" t="s">
        <v>185</v>
      </c>
      <c r="C1533" t="s">
        <v>15096</v>
      </c>
      <c r="D1533" s="15" t="s">
        <v>15097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54"/>
    </row>
    <row r="1534" spans="1:10" x14ac:dyDescent="0.3">
      <c r="A1534" t="s">
        <v>170</v>
      </c>
      <c r="B1534" t="s">
        <v>185</v>
      </c>
      <c r="C1534" t="s">
        <v>15128</v>
      </c>
      <c r="D1534" s="15" t="s">
        <v>15129</v>
      </c>
      <c r="E1534" s="15">
        <v>0</v>
      </c>
      <c r="F1534" s="15">
        <v>0</v>
      </c>
      <c r="G1534" s="15">
        <v>1</v>
      </c>
      <c r="H1534" s="15">
        <v>1</v>
      </c>
      <c r="I1534" s="15">
        <v>1</v>
      </c>
      <c r="J1534" s="54"/>
    </row>
    <row r="1535" spans="1:10" x14ac:dyDescent="0.3">
      <c r="A1535" t="s">
        <v>170</v>
      </c>
      <c r="B1535" t="s">
        <v>185</v>
      </c>
      <c r="C1535" t="s">
        <v>15150</v>
      </c>
      <c r="D1535" s="15" t="s">
        <v>15151</v>
      </c>
      <c r="E1535" s="15">
        <v>1</v>
      </c>
      <c r="F1535" s="15">
        <v>0</v>
      </c>
      <c r="G1535" s="15">
        <v>0</v>
      </c>
      <c r="H1535" s="15">
        <v>0</v>
      </c>
      <c r="I1535" s="15">
        <v>1</v>
      </c>
      <c r="J1535" s="54"/>
    </row>
    <row r="1536" spans="1:10" x14ac:dyDescent="0.3">
      <c r="A1536" t="s">
        <v>170</v>
      </c>
      <c r="B1536" t="s">
        <v>185</v>
      </c>
      <c r="C1536" t="s">
        <v>15210</v>
      </c>
      <c r="D1536" s="15" t="s">
        <v>15211</v>
      </c>
      <c r="E1536" s="15">
        <v>3</v>
      </c>
      <c r="F1536" s="15">
        <v>1</v>
      </c>
      <c r="G1536" s="15">
        <v>7</v>
      </c>
      <c r="H1536" s="15">
        <v>8</v>
      </c>
      <c r="I1536" s="15">
        <v>11</v>
      </c>
      <c r="J1536" s="54"/>
    </row>
    <row r="1537" spans="1:10" x14ac:dyDescent="0.3">
      <c r="A1537" t="s">
        <v>170</v>
      </c>
      <c r="B1537" t="s">
        <v>185</v>
      </c>
      <c r="C1537" t="s">
        <v>15402</v>
      </c>
      <c r="D1537" s="15" t="s">
        <v>15403</v>
      </c>
      <c r="E1537" s="15">
        <v>4</v>
      </c>
      <c r="F1537" s="15">
        <v>3</v>
      </c>
      <c r="G1537" s="15">
        <v>10</v>
      </c>
      <c r="H1537" s="15">
        <v>13</v>
      </c>
      <c r="I1537" s="15">
        <v>17</v>
      </c>
      <c r="J1537" s="54"/>
    </row>
    <row r="1538" spans="1:10" x14ac:dyDescent="0.3">
      <c r="A1538" t="s">
        <v>170</v>
      </c>
      <c r="B1538" t="s">
        <v>185</v>
      </c>
      <c r="C1538" t="s">
        <v>15752</v>
      </c>
      <c r="D1538" s="15" t="s">
        <v>15753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54"/>
    </row>
    <row r="1539" spans="1:10" x14ac:dyDescent="0.3">
      <c r="A1539" t="s">
        <v>170</v>
      </c>
      <c r="B1539" t="s">
        <v>185</v>
      </c>
      <c r="C1539" t="s">
        <v>12617</v>
      </c>
      <c r="D1539" s="15" t="s">
        <v>12618</v>
      </c>
      <c r="E1539" s="15">
        <v>0</v>
      </c>
      <c r="F1539" s="15">
        <v>0</v>
      </c>
      <c r="G1539" s="15">
        <v>1</v>
      </c>
      <c r="H1539" s="15">
        <v>1</v>
      </c>
      <c r="I1539" s="15">
        <v>1</v>
      </c>
      <c r="J1539" s="54"/>
    </row>
    <row r="1540" spans="1:10" x14ac:dyDescent="0.3">
      <c r="A1540" t="s">
        <v>170</v>
      </c>
      <c r="B1540" t="s">
        <v>185</v>
      </c>
      <c r="C1540" t="s">
        <v>6530</v>
      </c>
      <c r="D1540" s="15" t="s">
        <v>6531</v>
      </c>
      <c r="E1540" s="15">
        <v>1</v>
      </c>
      <c r="F1540" s="15">
        <v>1</v>
      </c>
      <c r="G1540" s="15">
        <v>3</v>
      </c>
      <c r="H1540" s="15">
        <v>4</v>
      </c>
      <c r="I1540" s="15">
        <v>5</v>
      </c>
      <c r="J1540" s="54"/>
    </row>
    <row r="1541" spans="1:10" x14ac:dyDescent="0.3">
      <c r="A1541" t="s">
        <v>170</v>
      </c>
      <c r="B1541" t="s">
        <v>185</v>
      </c>
      <c r="C1541" t="s">
        <v>1437</v>
      </c>
      <c r="D1541" s="15" t="s">
        <v>1438</v>
      </c>
      <c r="E1541" s="15">
        <v>2</v>
      </c>
      <c r="F1541" s="15">
        <v>1</v>
      </c>
      <c r="G1541" s="15">
        <v>6</v>
      </c>
      <c r="H1541" s="15">
        <v>7</v>
      </c>
      <c r="I1541" s="15">
        <v>9</v>
      </c>
      <c r="J1541" s="54"/>
    </row>
    <row r="1542" spans="1:10" x14ac:dyDescent="0.3">
      <c r="A1542" t="s">
        <v>170</v>
      </c>
      <c r="B1542" t="s">
        <v>185</v>
      </c>
      <c r="C1542" t="s">
        <v>4688</v>
      </c>
      <c r="D1542" s="15" t="s">
        <v>4689</v>
      </c>
      <c r="E1542" s="15">
        <v>0</v>
      </c>
      <c r="F1542" s="15">
        <v>1</v>
      </c>
      <c r="G1542" s="15">
        <v>6</v>
      </c>
      <c r="H1542" s="15">
        <v>7</v>
      </c>
      <c r="I1542" s="15">
        <v>7</v>
      </c>
      <c r="J1542" s="54"/>
    </row>
    <row r="1543" spans="1:10" x14ac:dyDescent="0.3">
      <c r="A1543" t="s">
        <v>170</v>
      </c>
      <c r="B1543" t="s">
        <v>185</v>
      </c>
      <c r="C1543" t="s">
        <v>14541</v>
      </c>
      <c r="D1543" s="15" t="s">
        <v>14542</v>
      </c>
      <c r="E1543" s="15">
        <v>4</v>
      </c>
      <c r="F1543" s="15">
        <v>1</v>
      </c>
      <c r="G1543" s="15">
        <v>4</v>
      </c>
      <c r="H1543" s="15">
        <v>5</v>
      </c>
      <c r="I1543" s="15">
        <v>9</v>
      </c>
      <c r="J1543" s="54"/>
    </row>
    <row r="1544" spans="1:10" x14ac:dyDescent="0.3">
      <c r="A1544" t="s">
        <v>170</v>
      </c>
      <c r="B1544" t="s">
        <v>185</v>
      </c>
      <c r="C1544" t="s">
        <v>596</v>
      </c>
      <c r="D1544" s="15" t="s">
        <v>597</v>
      </c>
      <c r="E1544" s="15">
        <v>1</v>
      </c>
      <c r="F1544" s="15">
        <v>2</v>
      </c>
      <c r="G1544" s="15">
        <v>3</v>
      </c>
      <c r="H1544" s="15">
        <v>5</v>
      </c>
      <c r="I1544" s="15">
        <v>6</v>
      </c>
      <c r="J1544" s="54"/>
    </row>
    <row r="1545" spans="1:10" x14ac:dyDescent="0.3">
      <c r="A1545" t="s">
        <v>170</v>
      </c>
      <c r="B1545" t="s">
        <v>185</v>
      </c>
      <c r="C1545" t="s">
        <v>4008</v>
      </c>
      <c r="D1545" s="15" t="s">
        <v>4009</v>
      </c>
      <c r="E1545" s="15">
        <v>1</v>
      </c>
      <c r="F1545" s="15">
        <v>0</v>
      </c>
      <c r="G1545" s="15">
        <v>0</v>
      </c>
      <c r="H1545" s="15">
        <v>0</v>
      </c>
      <c r="I1545" s="15">
        <v>1</v>
      </c>
      <c r="J1545" s="54"/>
    </row>
    <row r="1546" spans="1:10" x14ac:dyDescent="0.3">
      <c r="A1546" t="s">
        <v>170</v>
      </c>
      <c r="B1546" t="s">
        <v>185</v>
      </c>
      <c r="C1546" t="s">
        <v>13637</v>
      </c>
      <c r="D1546" s="15" t="s">
        <v>13638</v>
      </c>
      <c r="E1546" s="15">
        <v>2</v>
      </c>
      <c r="F1546" s="15">
        <v>0</v>
      </c>
      <c r="G1546" s="15">
        <v>2</v>
      </c>
      <c r="H1546" s="15">
        <v>2</v>
      </c>
      <c r="I1546" s="15">
        <v>4</v>
      </c>
      <c r="J1546" s="54"/>
    </row>
    <row r="1547" spans="1:10" x14ac:dyDescent="0.3">
      <c r="A1547" t="s">
        <v>170</v>
      </c>
      <c r="B1547" t="s">
        <v>185</v>
      </c>
      <c r="C1547" t="s">
        <v>15842</v>
      </c>
      <c r="D1547" s="15" t="s">
        <v>15843</v>
      </c>
      <c r="E1547" s="15">
        <v>0</v>
      </c>
      <c r="F1547" s="15">
        <v>0</v>
      </c>
      <c r="G1547" s="15">
        <v>5</v>
      </c>
      <c r="H1547" s="15">
        <v>5</v>
      </c>
      <c r="I1547" s="15">
        <v>5</v>
      </c>
      <c r="J1547" s="54"/>
    </row>
    <row r="1548" spans="1:10" x14ac:dyDescent="0.3">
      <c r="A1548" t="s">
        <v>170</v>
      </c>
      <c r="B1548" t="s">
        <v>272</v>
      </c>
      <c r="C1548" t="s">
        <v>450</v>
      </c>
      <c r="D1548" s="15" t="s">
        <v>451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54"/>
    </row>
    <row r="1549" spans="1:10" x14ac:dyDescent="0.3">
      <c r="A1549" t="s">
        <v>170</v>
      </c>
      <c r="B1549" t="s">
        <v>272</v>
      </c>
      <c r="C1549" t="s">
        <v>499</v>
      </c>
      <c r="D1549" s="15" t="s">
        <v>500</v>
      </c>
      <c r="E1549" s="15">
        <v>0</v>
      </c>
      <c r="F1549" s="15">
        <v>2</v>
      </c>
      <c r="G1549" s="15">
        <v>2</v>
      </c>
      <c r="H1549" s="15">
        <v>4</v>
      </c>
      <c r="I1549" s="15">
        <v>4</v>
      </c>
      <c r="J1549" s="54"/>
    </row>
    <row r="1550" spans="1:10" x14ac:dyDescent="0.3">
      <c r="A1550" t="s">
        <v>170</v>
      </c>
      <c r="B1550" t="s">
        <v>272</v>
      </c>
      <c r="C1550" t="s">
        <v>698</v>
      </c>
      <c r="D1550" s="15" t="s">
        <v>699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54"/>
    </row>
    <row r="1551" spans="1:10" x14ac:dyDescent="0.3">
      <c r="A1551" t="s">
        <v>170</v>
      </c>
      <c r="B1551" t="s">
        <v>272</v>
      </c>
      <c r="C1551" t="s">
        <v>797</v>
      </c>
      <c r="D1551" s="15" t="s">
        <v>798</v>
      </c>
      <c r="E1551" s="15">
        <v>0</v>
      </c>
      <c r="F1551" s="15">
        <v>0</v>
      </c>
      <c r="G1551" s="15">
        <v>3</v>
      </c>
      <c r="H1551" s="15">
        <v>3</v>
      </c>
      <c r="I1551" s="15">
        <v>3</v>
      </c>
      <c r="J1551" s="54"/>
    </row>
    <row r="1552" spans="1:10" x14ac:dyDescent="0.3">
      <c r="A1552" t="s">
        <v>170</v>
      </c>
      <c r="B1552" t="s">
        <v>272</v>
      </c>
      <c r="C1552" t="s">
        <v>868</v>
      </c>
      <c r="D1552" s="15" t="s">
        <v>869</v>
      </c>
      <c r="E1552" s="15">
        <v>1</v>
      </c>
      <c r="F1552" s="15">
        <v>2</v>
      </c>
      <c r="G1552" s="15">
        <v>4</v>
      </c>
      <c r="H1552" s="15">
        <v>6</v>
      </c>
      <c r="I1552" s="15">
        <v>7</v>
      </c>
      <c r="J1552" s="54"/>
    </row>
    <row r="1553" spans="1:10" x14ac:dyDescent="0.3">
      <c r="A1553" t="s">
        <v>170</v>
      </c>
      <c r="B1553" t="s">
        <v>272</v>
      </c>
      <c r="C1553" t="s">
        <v>1492</v>
      </c>
      <c r="D1553" s="15" t="s">
        <v>1493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54"/>
    </row>
    <row r="1554" spans="1:10" x14ac:dyDescent="0.3">
      <c r="A1554" t="s">
        <v>170</v>
      </c>
      <c r="B1554" t="s">
        <v>272</v>
      </c>
      <c r="C1554" t="s">
        <v>1511</v>
      </c>
      <c r="D1554" s="15" t="s">
        <v>1512</v>
      </c>
      <c r="E1554" s="15">
        <v>0</v>
      </c>
      <c r="F1554" s="15">
        <v>1</v>
      </c>
      <c r="G1554" s="15">
        <v>0</v>
      </c>
      <c r="H1554" s="15">
        <v>1</v>
      </c>
      <c r="I1554" s="15">
        <v>1</v>
      </c>
      <c r="J1554" s="54"/>
    </row>
    <row r="1555" spans="1:10" x14ac:dyDescent="0.3">
      <c r="A1555" t="s">
        <v>170</v>
      </c>
      <c r="B1555" t="s">
        <v>272</v>
      </c>
      <c r="C1555" t="s">
        <v>1598</v>
      </c>
      <c r="D1555" s="15" t="s">
        <v>1599</v>
      </c>
      <c r="E1555" s="15">
        <v>0</v>
      </c>
      <c r="F1555" s="15">
        <v>1</v>
      </c>
      <c r="G1555" s="15">
        <v>0</v>
      </c>
      <c r="H1555" s="15">
        <v>1</v>
      </c>
      <c r="I1555" s="15">
        <v>1</v>
      </c>
      <c r="J1555" s="54"/>
    </row>
    <row r="1556" spans="1:10" x14ac:dyDescent="0.3">
      <c r="A1556" t="s">
        <v>170</v>
      </c>
      <c r="B1556" t="s">
        <v>272</v>
      </c>
      <c r="C1556" t="s">
        <v>1899</v>
      </c>
      <c r="D1556" s="15" t="s">
        <v>1900</v>
      </c>
      <c r="E1556" s="15">
        <v>2</v>
      </c>
      <c r="F1556" s="15">
        <v>1</v>
      </c>
      <c r="G1556" s="15">
        <v>6</v>
      </c>
      <c r="H1556" s="15">
        <v>7</v>
      </c>
      <c r="I1556" s="15">
        <v>9</v>
      </c>
      <c r="J1556" s="54"/>
    </row>
    <row r="1557" spans="1:10" x14ac:dyDescent="0.3">
      <c r="A1557" t="s">
        <v>170</v>
      </c>
      <c r="B1557" t="s">
        <v>272</v>
      </c>
      <c r="C1557" t="s">
        <v>2179</v>
      </c>
      <c r="D1557" s="15" t="s">
        <v>2180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54"/>
    </row>
    <row r="1558" spans="1:10" x14ac:dyDescent="0.3">
      <c r="A1558" t="s">
        <v>170</v>
      </c>
      <c r="B1558" t="s">
        <v>272</v>
      </c>
      <c r="C1558" t="s">
        <v>2308</v>
      </c>
      <c r="D1558" s="15" t="s">
        <v>2309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54"/>
    </row>
    <row r="1559" spans="1:10" x14ac:dyDescent="0.3">
      <c r="A1559" t="s">
        <v>170</v>
      </c>
      <c r="B1559" t="s">
        <v>272</v>
      </c>
      <c r="C1559" t="s">
        <v>2564</v>
      </c>
      <c r="D1559" s="15" t="s">
        <v>2565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54"/>
    </row>
    <row r="1560" spans="1:10" x14ac:dyDescent="0.3">
      <c r="A1560" t="s">
        <v>170</v>
      </c>
      <c r="B1560" t="s">
        <v>272</v>
      </c>
      <c r="C1560" t="s">
        <v>3283</v>
      </c>
      <c r="D1560" s="15" t="s">
        <v>3284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54"/>
    </row>
    <row r="1561" spans="1:10" x14ac:dyDescent="0.3">
      <c r="A1561" t="s">
        <v>170</v>
      </c>
      <c r="B1561" t="s">
        <v>272</v>
      </c>
      <c r="C1561" t="s">
        <v>3590</v>
      </c>
      <c r="D1561" s="15" t="s">
        <v>3591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54"/>
    </row>
    <row r="1562" spans="1:10" x14ac:dyDescent="0.3">
      <c r="A1562" t="s">
        <v>170</v>
      </c>
      <c r="B1562" t="s">
        <v>272</v>
      </c>
      <c r="C1562" t="s">
        <v>3789</v>
      </c>
      <c r="D1562" s="15" t="s">
        <v>3790</v>
      </c>
      <c r="E1562" s="15">
        <v>0</v>
      </c>
      <c r="F1562" s="15">
        <v>2</v>
      </c>
      <c r="G1562" s="15">
        <v>4</v>
      </c>
      <c r="H1562" s="15">
        <v>6</v>
      </c>
      <c r="I1562" s="15">
        <v>6</v>
      </c>
      <c r="J1562" s="54"/>
    </row>
    <row r="1563" spans="1:10" x14ac:dyDescent="0.3">
      <c r="A1563" t="s">
        <v>170</v>
      </c>
      <c r="B1563" t="s">
        <v>272</v>
      </c>
      <c r="C1563" t="s">
        <v>3932</v>
      </c>
      <c r="D1563" s="15" t="s">
        <v>3933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54"/>
    </row>
    <row r="1564" spans="1:10" x14ac:dyDescent="0.3">
      <c r="A1564" t="s">
        <v>170</v>
      </c>
      <c r="B1564" t="s">
        <v>272</v>
      </c>
      <c r="C1564" t="s">
        <v>4042</v>
      </c>
      <c r="D1564" s="15" t="s">
        <v>4043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54"/>
    </row>
    <row r="1565" spans="1:10" x14ac:dyDescent="0.3">
      <c r="A1565" t="s">
        <v>170</v>
      </c>
      <c r="B1565" t="s">
        <v>272</v>
      </c>
      <c r="C1565" t="s">
        <v>4263</v>
      </c>
      <c r="D1565" s="15" t="s">
        <v>4264</v>
      </c>
      <c r="E1565" s="15">
        <v>0</v>
      </c>
      <c r="F1565" s="15">
        <v>1</v>
      </c>
      <c r="G1565" s="15">
        <v>3</v>
      </c>
      <c r="H1565" s="15">
        <v>4</v>
      </c>
      <c r="I1565" s="15">
        <v>4</v>
      </c>
      <c r="J1565" s="54"/>
    </row>
    <row r="1566" spans="1:10" x14ac:dyDescent="0.3">
      <c r="A1566" t="s">
        <v>170</v>
      </c>
      <c r="B1566" t="s">
        <v>272</v>
      </c>
      <c r="C1566" t="s">
        <v>4272</v>
      </c>
      <c r="D1566" s="15" t="s">
        <v>4273</v>
      </c>
      <c r="E1566" s="15">
        <v>1</v>
      </c>
      <c r="F1566" s="15">
        <v>0</v>
      </c>
      <c r="G1566" s="15">
        <v>1</v>
      </c>
      <c r="H1566" s="15">
        <v>1</v>
      </c>
      <c r="I1566" s="15">
        <v>2</v>
      </c>
      <c r="J1566" s="54"/>
    </row>
    <row r="1567" spans="1:10" x14ac:dyDescent="0.3">
      <c r="A1567" t="s">
        <v>170</v>
      </c>
      <c r="B1567" t="s">
        <v>272</v>
      </c>
      <c r="C1567" t="s">
        <v>4301</v>
      </c>
      <c r="D1567" s="15" t="s">
        <v>4302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54"/>
    </row>
    <row r="1568" spans="1:10" x14ac:dyDescent="0.3">
      <c r="A1568" t="s">
        <v>170</v>
      </c>
      <c r="B1568" t="s">
        <v>272</v>
      </c>
      <c r="C1568" t="s">
        <v>4386</v>
      </c>
      <c r="D1568" s="15" t="s">
        <v>4387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54"/>
    </row>
    <row r="1569" spans="1:10" x14ac:dyDescent="0.3">
      <c r="A1569" t="s">
        <v>170</v>
      </c>
      <c r="B1569" t="s">
        <v>272</v>
      </c>
      <c r="C1569" t="s">
        <v>4508</v>
      </c>
      <c r="D1569" s="15" t="s">
        <v>4509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54"/>
    </row>
    <row r="1570" spans="1:10" x14ac:dyDescent="0.3">
      <c r="A1570" t="s">
        <v>170</v>
      </c>
      <c r="B1570" t="s">
        <v>272</v>
      </c>
      <c r="C1570" t="s">
        <v>4680</v>
      </c>
      <c r="D1570" s="15" t="s">
        <v>4681</v>
      </c>
      <c r="E1570" s="15">
        <v>3</v>
      </c>
      <c r="F1570" s="15">
        <v>0</v>
      </c>
      <c r="G1570" s="15">
        <v>0</v>
      </c>
      <c r="H1570" s="15">
        <v>0</v>
      </c>
      <c r="I1570" s="15">
        <v>3</v>
      </c>
      <c r="J1570" s="54"/>
    </row>
    <row r="1571" spans="1:10" x14ac:dyDescent="0.3">
      <c r="A1571" t="s">
        <v>170</v>
      </c>
      <c r="B1571" t="s">
        <v>272</v>
      </c>
      <c r="C1571" t="s">
        <v>4942</v>
      </c>
      <c r="D1571" s="15" t="s">
        <v>4943</v>
      </c>
      <c r="E1571" s="15">
        <v>0</v>
      </c>
      <c r="F1571" s="15">
        <v>0</v>
      </c>
      <c r="G1571" s="15">
        <v>1</v>
      </c>
      <c r="H1571" s="15">
        <v>1</v>
      </c>
      <c r="I1571" s="15">
        <v>1</v>
      </c>
      <c r="J1571" s="54"/>
    </row>
    <row r="1572" spans="1:10" x14ac:dyDescent="0.3">
      <c r="A1572" t="s">
        <v>170</v>
      </c>
      <c r="B1572" t="s">
        <v>272</v>
      </c>
      <c r="C1572" t="s">
        <v>5180</v>
      </c>
      <c r="D1572" s="15" t="s">
        <v>5181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54"/>
    </row>
    <row r="1573" spans="1:10" x14ac:dyDescent="0.3">
      <c r="A1573" t="s">
        <v>170</v>
      </c>
      <c r="B1573" t="s">
        <v>272</v>
      </c>
      <c r="C1573" t="s">
        <v>5192</v>
      </c>
      <c r="D1573" s="15" t="s">
        <v>5193</v>
      </c>
      <c r="E1573" s="15">
        <v>0</v>
      </c>
      <c r="F1573" s="15">
        <v>0</v>
      </c>
      <c r="G1573" s="15">
        <v>4</v>
      </c>
      <c r="H1573" s="15">
        <v>4</v>
      </c>
      <c r="I1573" s="15">
        <v>4</v>
      </c>
      <c r="J1573" s="54"/>
    </row>
    <row r="1574" spans="1:10" x14ac:dyDescent="0.3">
      <c r="A1574" t="s">
        <v>170</v>
      </c>
      <c r="B1574" t="s">
        <v>272</v>
      </c>
      <c r="C1574" t="s">
        <v>5340</v>
      </c>
      <c r="D1574" s="15" t="s">
        <v>5341</v>
      </c>
      <c r="E1574" s="15">
        <v>0</v>
      </c>
      <c r="F1574" s="15">
        <v>1</v>
      </c>
      <c r="G1574" s="15">
        <v>5</v>
      </c>
      <c r="H1574" s="15">
        <v>6</v>
      </c>
      <c r="I1574" s="15">
        <v>6</v>
      </c>
      <c r="J1574" s="54"/>
    </row>
    <row r="1575" spans="1:10" x14ac:dyDescent="0.3">
      <c r="A1575" t="s">
        <v>170</v>
      </c>
      <c r="B1575" t="s">
        <v>272</v>
      </c>
      <c r="C1575" t="s">
        <v>5458</v>
      </c>
      <c r="D1575" s="15" t="s">
        <v>5459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54"/>
    </row>
    <row r="1576" spans="1:10" x14ac:dyDescent="0.3">
      <c r="A1576" t="s">
        <v>170</v>
      </c>
      <c r="B1576" t="s">
        <v>272</v>
      </c>
      <c r="C1576" t="s">
        <v>5814</v>
      </c>
      <c r="D1576" s="15" t="s">
        <v>5815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54"/>
    </row>
    <row r="1577" spans="1:10" x14ac:dyDescent="0.3">
      <c r="A1577" t="s">
        <v>170</v>
      </c>
      <c r="B1577" t="s">
        <v>272</v>
      </c>
      <c r="C1577" t="s">
        <v>6026</v>
      </c>
      <c r="D1577" s="15" t="s">
        <v>6027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54"/>
    </row>
    <row r="1578" spans="1:10" x14ac:dyDescent="0.3">
      <c r="A1578" t="s">
        <v>170</v>
      </c>
      <c r="B1578" t="s">
        <v>272</v>
      </c>
      <c r="C1578" t="s">
        <v>6277</v>
      </c>
      <c r="D1578" s="15" t="s">
        <v>6278</v>
      </c>
      <c r="E1578" s="15">
        <v>0</v>
      </c>
      <c r="F1578" s="15">
        <v>0</v>
      </c>
      <c r="G1578" s="15">
        <v>1</v>
      </c>
      <c r="H1578" s="15">
        <v>1</v>
      </c>
      <c r="I1578" s="15">
        <v>1</v>
      </c>
      <c r="J1578" s="54"/>
    </row>
    <row r="1579" spans="1:10" x14ac:dyDescent="0.3">
      <c r="A1579" t="s">
        <v>170</v>
      </c>
      <c r="B1579" t="s">
        <v>272</v>
      </c>
      <c r="C1579" t="s">
        <v>6444</v>
      </c>
      <c r="D1579" s="15" t="s">
        <v>6445</v>
      </c>
      <c r="E1579" s="15">
        <v>0</v>
      </c>
      <c r="F1579" s="15">
        <v>1</v>
      </c>
      <c r="G1579" s="15">
        <v>2</v>
      </c>
      <c r="H1579" s="15">
        <v>3</v>
      </c>
      <c r="I1579" s="15">
        <v>3</v>
      </c>
      <c r="J1579" s="54"/>
    </row>
    <row r="1580" spans="1:10" x14ac:dyDescent="0.3">
      <c r="A1580" t="s">
        <v>170</v>
      </c>
      <c r="B1580" t="s">
        <v>272</v>
      </c>
      <c r="C1580" t="s">
        <v>6602</v>
      </c>
      <c r="D1580" s="15" t="s">
        <v>6603</v>
      </c>
      <c r="E1580" s="15">
        <v>2</v>
      </c>
      <c r="F1580" s="15">
        <v>1</v>
      </c>
      <c r="G1580" s="15">
        <v>0</v>
      </c>
      <c r="H1580" s="15">
        <v>1</v>
      </c>
      <c r="I1580" s="15">
        <v>3</v>
      </c>
      <c r="J1580" s="54"/>
    </row>
    <row r="1581" spans="1:10" x14ac:dyDescent="0.3">
      <c r="A1581" t="s">
        <v>170</v>
      </c>
      <c r="B1581" t="s">
        <v>272</v>
      </c>
      <c r="C1581" t="s">
        <v>6604</v>
      </c>
      <c r="D1581" s="15" t="s">
        <v>6605</v>
      </c>
      <c r="E1581" s="15">
        <v>1</v>
      </c>
      <c r="F1581" s="15">
        <v>0</v>
      </c>
      <c r="G1581" s="15">
        <v>0</v>
      </c>
      <c r="H1581" s="15">
        <v>0</v>
      </c>
      <c r="I1581" s="15">
        <v>1</v>
      </c>
      <c r="J1581" s="54"/>
    </row>
    <row r="1582" spans="1:10" x14ac:dyDescent="0.3">
      <c r="A1582" t="s">
        <v>170</v>
      </c>
      <c r="B1582" t="s">
        <v>272</v>
      </c>
      <c r="C1582" t="s">
        <v>7488</v>
      </c>
      <c r="D1582" s="15" t="s">
        <v>7489</v>
      </c>
      <c r="E1582" s="15">
        <v>0</v>
      </c>
      <c r="F1582" s="15">
        <v>2</v>
      </c>
      <c r="G1582" s="15">
        <v>4</v>
      </c>
      <c r="H1582" s="15">
        <v>6</v>
      </c>
      <c r="I1582" s="15">
        <v>6</v>
      </c>
      <c r="J1582" s="54"/>
    </row>
    <row r="1583" spans="1:10" x14ac:dyDescent="0.3">
      <c r="A1583" t="s">
        <v>170</v>
      </c>
      <c r="B1583" t="s">
        <v>272</v>
      </c>
      <c r="C1583" t="s">
        <v>6984</v>
      </c>
      <c r="D1583" s="15" t="s">
        <v>6985</v>
      </c>
      <c r="E1583" s="15">
        <v>2</v>
      </c>
      <c r="F1583" s="15">
        <v>0</v>
      </c>
      <c r="G1583" s="15">
        <v>1</v>
      </c>
      <c r="H1583" s="15">
        <v>1</v>
      </c>
      <c r="I1583" s="15">
        <v>3</v>
      </c>
      <c r="J1583" s="54"/>
    </row>
    <row r="1584" spans="1:10" x14ac:dyDescent="0.3">
      <c r="A1584" t="s">
        <v>170</v>
      </c>
      <c r="B1584" t="s">
        <v>272</v>
      </c>
      <c r="C1584" t="s">
        <v>7234</v>
      </c>
      <c r="D1584" s="15" t="s">
        <v>7235</v>
      </c>
      <c r="E1584" s="15">
        <v>5</v>
      </c>
      <c r="F1584" s="15">
        <v>7</v>
      </c>
      <c r="G1584" s="15">
        <v>6</v>
      </c>
      <c r="H1584" s="15">
        <v>13</v>
      </c>
      <c r="I1584" s="15">
        <v>18</v>
      </c>
      <c r="J1584" s="54"/>
    </row>
    <row r="1585" spans="1:10" x14ac:dyDescent="0.3">
      <c r="A1585" t="s">
        <v>170</v>
      </c>
      <c r="B1585" t="s">
        <v>272</v>
      </c>
      <c r="C1585" t="s">
        <v>7357</v>
      </c>
      <c r="D1585" s="15" t="s">
        <v>7358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54"/>
    </row>
    <row r="1586" spans="1:10" x14ac:dyDescent="0.3">
      <c r="A1586" t="s">
        <v>170</v>
      </c>
      <c r="B1586" t="s">
        <v>272</v>
      </c>
      <c r="C1586" t="s">
        <v>7652</v>
      </c>
      <c r="D1586" s="15" t="s">
        <v>7653</v>
      </c>
      <c r="E1586" s="15">
        <v>0</v>
      </c>
      <c r="F1586" s="15">
        <v>1</v>
      </c>
      <c r="G1586" s="15">
        <v>1</v>
      </c>
      <c r="H1586" s="15">
        <v>2</v>
      </c>
      <c r="I1586" s="15">
        <v>2</v>
      </c>
      <c r="J1586" s="54"/>
    </row>
    <row r="1587" spans="1:10" x14ac:dyDescent="0.3">
      <c r="A1587" t="s">
        <v>170</v>
      </c>
      <c r="B1587" t="s">
        <v>272</v>
      </c>
      <c r="C1587" t="s">
        <v>7930</v>
      </c>
      <c r="D1587" s="15" t="s">
        <v>7931</v>
      </c>
      <c r="E1587" s="15">
        <v>0</v>
      </c>
      <c r="F1587" s="15">
        <v>1</v>
      </c>
      <c r="G1587" s="15">
        <v>0</v>
      </c>
      <c r="H1587" s="15">
        <v>1</v>
      </c>
      <c r="I1587" s="15">
        <v>1</v>
      </c>
      <c r="J1587" s="54"/>
    </row>
    <row r="1588" spans="1:10" x14ac:dyDescent="0.3">
      <c r="A1588" t="s">
        <v>170</v>
      </c>
      <c r="B1588" t="s">
        <v>272</v>
      </c>
      <c r="C1588" t="s">
        <v>7998</v>
      </c>
      <c r="D1588" s="15" t="s">
        <v>7999</v>
      </c>
      <c r="E1588" s="15">
        <v>0</v>
      </c>
      <c r="F1588" s="15">
        <v>1</v>
      </c>
      <c r="G1588" s="15">
        <v>0</v>
      </c>
      <c r="H1588" s="15">
        <v>1</v>
      </c>
      <c r="I1588" s="15">
        <v>1</v>
      </c>
      <c r="J1588" s="54"/>
    </row>
    <row r="1589" spans="1:10" x14ac:dyDescent="0.3">
      <c r="A1589" t="s">
        <v>170</v>
      </c>
      <c r="B1589" t="s">
        <v>272</v>
      </c>
      <c r="C1589" t="s">
        <v>8054</v>
      </c>
      <c r="D1589" s="15" t="s">
        <v>8055</v>
      </c>
      <c r="E1589" s="15">
        <v>2</v>
      </c>
      <c r="F1589" s="15">
        <v>0</v>
      </c>
      <c r="G1589" s="15">
        <v>0</v>
      </c>
      <c r="H1589" s="15">
        <v>0</v>
      </c>
      <c r="I1589" s="15">
        <v>2</v>
      </c>
      <c r="J1589" s="54"/>
    </row>
    <row r="1590" spans="1:10" x14ac:dyDescent="0.3">
      <c r="A1590" t="s">
        <v>170</v>
      </c>
      <c r="B1590" t="s">
        <v>272</v>
      </c>
      <c r="C1590" t="s">
        <v>8403</v>
      </c>
      <c r="D1590" s="15" t="s">
        <v>8404</v>
      </c>
      <c r="E1590" s="15">
        <v>0</v>
      </c>
      <c r="F1590" s="15">
        <v>1</v>
      </c>
      <c r="G1590" s="15">
        <v>0</v>
      </c>
      <c r="H1590" s="15">
        <v>1</v>
      </c>
      <c r="I1590" s="15">
        <v>1</v>
      </c>
      <c r="J1590" s="54"/>
    </row>
    <row r="1591" spans="1:10" x14ac:dyDescent="0.3">
      <c r="A1591" t="s">
        <v>170</v>
      </c>
      <c r="B1591" t="s">
        <v>272</v>
      </c>
      <c r="C1591" t="s">
        <v>8907</v>
      </c>
      <c r="D1591" s="15" t="s">
        <v>8908</v>
      </c>
      <c r="E1591" s="15">
        <v>0</v>
      </c>
      <c r="F1591" s="15">
        <v>2</v>
      </c>
      <c r="G1591" s="15">
        <v>4</v>
      </c>
      <c r="H1591" s="15">
        <v>6</v>
      </c>
      <c r="I1591" s="15">
        <v>6</v>
      </c>
      <c r="J1591" s="54"/>
    </row>
    <row r="1592" spans="1:10" x14ac:dyDescent="0.3">
      <c r="A1592" t="s">
        <v>170</v>
      </c>
      <c r="B1592" t="s">
        <v>272</v>
      </c>
      <c r="C1592" t="s">
        <v>9271</v>
      </c>
      <c r="D1592" s="15" t="s">
        <v>9272</v>
      </c>
      <c r="E1592" s="15">
        <v>1</v>
      </c>
      <c r="F1592" s="15">
        <v>2</v>
      </c>
      <c r="G1592" s="15">
        <v>0</v>
      </c>
      <c r="H1592" s="15">
        <v>2</v>
      </c>
      <c r="I1592" s="15">
        <v>3</v>
      </c>
      <c r="J1592" s="54"/>
    </row>
    <row r="1593" spans="1:10" x14ac:dyDescent="0.3">
      <c r="A1593" t="s">
        <v>170</v>
      </c>
      <c r="B1593" t="s">
        <v>272</v>
      </c>
      <c r="C1593" t="s">
        <v>9984</v>
      </c>
      <c r="D1593" s="15" t="s">
        <v>9985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54"/>
    </row>
    <row r="1594" spans="1:10" x14ac:dyDescent="0.3">
      <c r="A1594" t="s">
        <v>170</v>
      </c>
      <c r="B1594" t="s">
        <v>272</v>
      </c>
      <c r="C1594" t="s">
        <v>10228</v>
      </c>
      <c r="D1594" s="15" t="s">
        <v>10229</v>
      </c>
      <c r="E1594" s="15">
        <v>0</v>
      </c>
      <c r="F1594" s="15">
        <v>1</v>
      </c>
      <c r="G1594" s="15">
        <v>2</v>
      </c>
      <c r="H1594" s="15">
        <v>3</v>
      </c>
      <c r="I1594" s="15">
        <v>3</v>
      </c>
      <c r="J1594" s="54"/>
    </row>
    <row r="1595" spans="1:10" x14ac:dyDescent="0.3">
      <c r="A1595" t="s">
        <v>170</v>
      </c>
      <c r="B1595" t="s">
        <v>272</v>
      </c>
      <c r="C1595" t="s">
        <v>10234</v>
      </c>
      <c r="D1595" s="15" t="s">
        <v>10235</v>
      </c>
      <c r="E1595" s="15">
        <v>0</v>
      </c>
      <c r="F1595" s="15">
        <v>1</v>
      </c>
      <c r="G1595" s="15">
        <v>4</v>
      </c>
      <c r="H1595" s="15">
        <v>5</v>
      </c>
      <c r="I1595" s="15">
        <v>5</v>
      </c>
      <c r="J1595" s="54"/>
    </row>
    <row r="1596" spans="1:10" x14ac:dyDescent="0.3">
      <c r="A1596" t="s">
        <v>170</v>
      </c>
      <c r="B1596" t="s">
        <v>272</v>
      </c>
      <c r="C1596" t="s">
        <v>10458</v>
      </c>
      <c r="D1596" s="15" t="s">
        <v>10459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54"/>
    </row>
    <row r="1597" spans="1:10" x14ac:dyDescent="0.3">
      <c r="A1597" t="s">
        <v>170</v>
      </c>
      <c r="B1597" t="s">
        <v>272</v>
      </c>
      <c r="C1597" t="s">
        <v>10545</v>
      </c>
      <c r="D1597" s="15" t="s">
        <v>10546</v>
      </c>
      <c r="E1597" s="15">
        <v>1</v>
      </c>
      <c r="F1597" s="15">
        <v>0</v>
      </c>
      <c r="G1597" s="15">
        <v>0</v>
      </c>
      <c r="H1597" s="15">
        <v>0</v>
      </c>
      <c r="I1597" s="15">
        <v>1</v>
      </c>
      <c r="J1597" s="54"/>
    </row>
    <row r="1598" spans="1:10" x14ac:dyDescent="0.3">
      <c r="A1598" t="s">
        <v>170</v>
      </c>
      <c r="B1598" t="s">
        <v>272</v>
      </c>
      <c r="C1598" t="s">
        <v>10660</v>
      </c>
      <c r="D1598" s="15" t="s">
        <v>10661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54"/>
    </row>
    <row r="1599" spans="1:10" x14ac:dyDescent="0.3">
      <c r="A1599" t="s">
        <v>170</v>
      </c>
      <c r="B1599" t="s">
        <v>272</v>
      </c>
      <c r="C1599" t="s">
        <v>10825</v>
      </c>
      <c r="D1599" s="15" t="s">
        <v>10826</v>
      </c>
      <c r="E1599" s="15">
        <v>0</v>
      </c>
      <c r="F1599" s="15">
        <v>0</v>
      </c>
      <c r="G1599" s="15">
        <v>1</v>
      </c>
      <c r="H1599" s="15">
        <v>1</v>
      </c>
      <c r="I1599" s="15">
        <v>1</v>
      </c>
      <c r="J1599" s="54"/>
    </row>
    <row r="1600" spans="1:10" x14ac:dyDescent="0.3">
      <c r="A1600" t="s">
        <v>170</v>
      </c>
      <c r="B1600" t="s">
        <v>272</v>
      </c>
      <c r="C1600" t="s">
        <v>10904</v>
      </c>
      <c r="D1600" s="15" t="s">
        <v>10905</v>
      </c>
      <c r="E1600" s="15">
        <v>1</v>
      </c>
      <c r="F1600" s="15">
        <v>1</v>
      </c>
      <c r="G1600" s="15">
        <v>2</v>
      </c>
      <c r="H1600" s="15">
        <v>3</v>
      </c>
      <c r="I1600" s="15">
        <v>4</v>
      </c>
      <c r="J1600" s="54"/>
    </row>
    <row r="1601" spans="1:10" x14ac:dyDescent="0.3">
      <c r="A1601" t="s">
        <v>170</v>
      </c>
      <c r="B1601" t="s">
        <v>272</v>
      </c>
      <c r="C1601" t="s">
        <v>11167</v>
      </c>
      <c r="D1601" s="15" t="s">
        <v>11168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54"/>
    </row>
    <row r="1602" spans="1:10" x14ac:dyDescent="0.3">
      <c r="A1602" t="s">
        <v>170</v>
      </c>
      <c r="B1602" t="s">
        <v>272</v>
      </c>
      <c r="C1602" t="s">
        <v>11632</v>
      </c>
      <c r="D1602" s="15" t="s">
        <v>11633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  <c r="J1602" s="54"/>
    </row>
    <row r="1603" spans="1:10" x14ac:dyDescent="0.3">
      <c r="A1603" t="s">
        <v>170</v>
      </c>
      <c r="B1603" t="s">
        <v>272</v>
      </c>
      <c r="C1603" t="s">
        <v>12008</v>
      </c>
      <c r="D1603" s="15" t="s">
        <v>12009</v>
      </c>
      <c r="E1603" s="15">
        <v>2</v>
      </c>
      <c r="F1603" s="15">
        <v>2</v>
      </c>
      <c r="G1603" s="15">
        <v>4</v>
      </c>
      <c r="H1603" s="15">
        <v>6</v>
      </c>
      <c r="I1603" s="15">
        <v>8</v>
      </c>
      <c r="J1603" s="54"/>
    </row>
    <row r="1604" spans="1:10" x14ac:dyDescent="0.3">
      <c r="A1604" t="s">
        <v>170</v>
      </c>
      <c r="B1604" t="s">
        <v>272</v>
      </c>
      <c r="C1604" t="s">
        <v>12197</v>
      </c>
      <c r="D1604" s="15" t="s">
        <v>12198</v>
      </c>
      <c r="E1604" s="15">
        <v>0</v>
      </c>
      <c r="F1604" s="15">
        <v>0</v>
      </c>
      <c r="G1604" s="15">
        <v>2</v>
      </c>
      <c r="H1604" s="15">
        <v>2</v>
      </c>
      <c r="I1604" s="15">
        <v>2</v>
      </c>
      <c r="J1604" s="54"/>
    </row>
    <row r="1605" spans="1:10" x14ac:dyDescent="0.3">
      <c r="A1605" t="s">
        <v>170</v>
      </c>
      <c r="B1605" t="s">
        <v>272</v>
      </c>
      <c r="C1605" t="s">
        <v>13387</v>
      </c>
      <c r="D1605" s="15" t="s">
        <v>13388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54"/>
    </row>
    <row r="1606" spans="1:10" x14ac:dyDescent="0.3">
      <c r="A1606" t="s">
        <v>170</v>
      </c>
      <c r="B1606" t="s">
        <v>272</v>
      </c>
      <c r="C1606" t="s">
        <v>13689</v>
      </c>
      <c r="D1606" s="15" t="s">
        <v>13690</v>
      </c>
      <c r="E1606" s="15">
        <v>1</v>
      </c>
      <c r="F1606" s="15">
        <v>1</v>
      </c>
      <c r="G1606" s="15">
        <v>1</v>
      </c>
      <c r="H1606" s="15">
        <v>2</v>
      </c>
      <c r="I1606" s="15">
        <v>3</v>
      </c>
      <c r="J1606" s="54"/>
    </row>
    <row r="1607" spans="1:10" x14ac:dyDescent="0.3">
      <c r="A1607" t="s">
        <v>170</v>
      </c>
      <c r="B1607" t="s">
        <v>272</v>
      </c>
      <c r="C1607" t="s">
        <v>13691</v>
      </c>
      <c r="D1607" s="15" t="s">
        <v>9</v>
      </c>
      <c r="E1607" s="15">
        <v>3</v>
      </c>
      <c r="F1607" s="15">
        <v>1</v>
      </c>
      <c r="G1607" s="15">
        <v>1</v>
      </c>
      <c r="H1607" s="15">
        <v>2</v>
      </c>
      <c r="I1607" s="15">
        <v>5</v>
      </c>
      <c r="J1607" s="54"/>
    </row>
    <row r="1608" spans="1:10" x14ac:dyDescent="0.3">
      <c r="A1608" t="s">
        <v>170</v>
      </c>
      <c r="B1608" t="s">
        <v>272</v>
      </c>
      <c r="C1608" t="s">
        <v>13850</v>
      </c>
      <c r="D1608" s="15" t="s">
        <v>13851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54"/>
    </row>
    <row r="1609" spans="1:10" x14ac:dyDescent="0.3">
      <c r="A1609" t="s">
        <v>170</v>
      </c>
      <c r="B1609" t="s">
        <v>272</v>
      </c>
      <c r="C1609" t="s">
        <v>14019</v>
      </c>
      <c r="D1609" s="15" t="s">
        <v>14020</v>
      </c>
      <c r="E1609" s="15">
        <v>0</v>
      </c>
      <c r="F1609" s="15">
        <v>2</v>
      </c>
      <c r="G1609" s="15">
        <v>2</v>
      </c>
      <c r="H1609" s="15">
        <v>4</v>
      </c>
      <c r="I1609" s="15">
        <v>4</v>
      </c>
      <c r="J1609" s="54"/>
    </row>
    <row r="1610" spans="1:10" x14ac:dyDescent="0.3">
      <c r="A1610" t="s">
        <v>170</v>
      </c>
      <c r="B1610" t="s">
        <v>272</v>
      </c>
      <c r="C1610" t="s">
        <v>14046</v>
      </c>
      <c r="D1610" s="15" t="s">
        <v>14047</v>
      </c>
      <c r="E1610" s="15">
        <v>0</v>
      </c>
      <c r="F1610" s="15">
        <v>0</v>
      </c>
      <c r="G1610" s="15">
        <v>1</v>
      </c>
      <c r="H1610" s="15">
        <v>1</v>
      </c>
      <c r="I1610" s="15">
        <v>1</v>
      </c>
      <c r="J1610" s="54"/>
    </row>
    <row r="1611" spans="1:10" x14ac:dyDescent="0.3">
      <c r="A1611" t="s">
        <v>170</v>
      </c>
      <c r="B1611" t="s">
        <v>272</v>
      </c>
      <c r="C1611" t="s">
        <v>14092</v>
      </c>
      <c r="D1611" s="15" t="s">
        <v>14093</v>
      </c>
      <c r="E1611" s="15">
        <v>1</v>
      </c>
      <c r="F1611" s="15">
        <v>3</v>
      </c>
      <c r="G1611" s="15">
        <v>3</v>
      </c>
      <c r="H1611" s="15">
        <v>6</v>
      </c>
      <c r="I1611" s="15">
        <v>7</v>
      </c>
      <c r="J1611" s="54"/>
    </row>
    <row r="1612" spans="1:10" x14ac:dyDescent="0.3">
      <c r="A1612" t="s">
        <v>170</v>
      </c>
      <c r="B1612" t="s">
        <v>272</v>
      </c>
      <c r="C1612" t="s">
        <v>14230</v>
      </c>
      <c r="D1612" s="15" t="s">
        <v>14231</v>
      </c>
      <c r="E1612" s="15">
        <v>2</v>
      </c>
      <c r="F1612" s="15">
        <v>4</v>
      </c>
      <c r="G1612" s="15">
        <v>1</v>
      </c>
      <c r="H1612" s="15">
        <v>5</v>
      </c>
      <c r="I1612" s="15">
        <v>7</v>
      </c>
      <c r="J1612" s="54"/>
    </row>
    <row r="1613" spans="1:10" x14ac:dyDescent="0.3">
      <c r="A1613" t="s">
        <v>170</v>
      </c>
      <c r="B1613" t="s">
        <v>272</v>
      </c>
      <c r="C1613" t="s">
        <v>14365</v>
      </c>
      <c r="D1613" s="15" t="s">
        <v>14366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54"/>
    </row>
    <row r="1614" spans="1:10" x14ac:dyDescent="0.3">
      <c r="A1614" t="s">
        <v>170</v>
      </c>
      <c r="B1614" t="s">
        <v>272</v>
      </c>
      <c r="C1614" t="s">
        <v>14457</v>
      </c>
      <c r="D1614" s="15" t="s">
        <v>14458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54"/>
    </row>
    <row r="1615" spans="1:10" x14ac:dyDescent="0.3">
      <c r="A1615" t="s">
        <v>170</v>
      </c>
      <c r="B1615" t="s">
        <v>272</v>
      </c>
      <c r="C1615" t="s">
        <v>14480</v>
      </c>
      <c r="D1615" s="15" t="s">
        <v>14481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54"/>
    </row>
    <row r="1616" spans="1:10" x14ac:dyDescent="0.3">
      <c r="A1616" t="s">
        <v>170</v>
      </c>
      <c r="B1616" t="s">
        <v>272</v>
      </c>
      <c r="C1616" t="s">
        <v>14568</v>
      </c>
      <c r="D1616" s="15" t="s">
        <v>14569</v>
      </c>
      <c r="E1616" s="15">
        <v>0</v>
      </c>
      <c r="F1616" s="15">
        <v>1</v>
      </c>
      <c r="G1616" s="15">
        <v>0</v>
      </c>
      <c r="H1616" s="15">
        <v>1</v>
      </c>
      <c r="I1616" s="15">
        <v>1</v>
      </c>
      <c r="J1616" s="54"/>
    </row>
    <row r="1617" spans="1:10" x14ac:dyDescent="0.3">
      <c r="A1617" t="s">
        <v>170</v>
      </c>
      <c r="B1617" t="s">
        <v>272</v>
      </c>
      <c r="C1617" t="s">
        <v>14849</v>
      </c>
      <c r="D1617" s="15" t="s">
        <v>14850</v>
      </c>
      <c r="E1617" s="15">
        <v>4</v>
      </c>
      <c r="F1617" s="15">
        <v>0</v>
      </c>
      <c r="G1617" s="15">
        <v>7</v>
      </c>
      <c r="H1617" s="15">
        <v>7</v>
      </c>
      <c r="I1617" s="15">
        <v>11</v>
      </c>
      <c r="J1617" s="54"/>
    </row>
    <row r="1618" spans="1:10" x14ac:dyDescent="0.3">
      <c r="A1618" t="s">
        <v>170</v>
      </c>
      <c r="B1618" t="s">
        <v>272</v>
      </c>
      <c r="C1618" t="s">
        <v>14857</v>
      </c>
      <c r="D1618" s="15" t="s">
        <v>14858</v>
      </c>
      <c r="E1618" s="15">
        <v>6</v>
      </c>
      <c r="F1618" s="15">
        <v>1</v>
      </c>
      <c r="G1618" s="15">
        <v>2</v>
      </c>
      <c r="H1618" s="15">
        <v>3</v>
      </c>
      <c r="I1618" s="15">
        <v>9</v>
      </c>
      <c r="J1618" s="54"/>
    </row>
    <row r="1619" spans="1:10" x14ac:dyDescent="0.3">
      <c r="A1619" t="s">
        <v>170</v>
      </c>
      <c r="B1619" t="s">
        <v>272</v>
      </c>
      <c r="C1619" t="s">
        <v>14883</v>
      </c>
      <c r="D1619" s="15" t="s">
        <v>14884</v>
      </c>
      <c r="E1619" s="15">
        <v>1</v>
      </c>
      <c r="F1619" s="15">
        <v>2</v>
      </c>
      <c r="G1619" s="15">
        <v>0</v>
      </c>
      <c r="H1619" s="15">
        <v>2</v>
      </c>
      <c r="I1619" s="15">
        <v>3</v>
      </c>
      <c r="J1619" s="54"/>
    </row>
    <row r="1620" spans="1:10" x14ac:dyDescent="0.3">
      <c r="A1620" t="s">
        <v>170</v>
      </c>
      <c r="B1620" t="s">
        <v>272</v>
      </c>
      <c r="C1620" t="s">
        <v>14822</v>
      </c>
      <c r="D1620" s="15" t="s">
        <v>14823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54"/>
    </row>
    <row r="1621" spans="1:10" x14ac:dyDescent="0.3">
      <c r="A1621" t="s">
        <v>170</v>
      </c>
      <c r="B1621" t="s">
        <v>272</v>
      </c>
      <c r="C1621" t="s">
        <v>15152</v>
      </c>
      <c r="D1621" s="15" t="s">
        <v>15153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54"/>
    </row>
    <row r="1622" spans="1:10" x14ac:dyDescent="0.3">
      <c r="A1622" t="s">
        <v>170</v>
      </c>
      <c r="B1622" t="s">
        <v>272</v>
      </c>
      <c r="C1622" t="s">
        <v>15216</v>
      </c>
      <c r="D1622" s="15" t="s">
        <v>15217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54"/>
    </row>
    <row r="1623" spans="1:10" x14ac:dyDescent="0.3">
      <c r="A1623" t="s">
        <v>170</v>
      </c>
      <c r="B1623" t="s">
        <v>272</v>
      </c>
      <c r="C1623" t="s">
        <v>15390</v>
      </c>
      <c r="D1623" s="15" t="s">
        <v>15391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54"/>
    </row>
    <row r="1624" spans="1:10" x14ac:dyDescent="0.3">
      <c r="A1624" t="s">
        <v>170</v>
      </c>
      <c r="B1624" t="s">
        <v>272</v>
      </c>
      <c r="C1624" t="s">
        <v>15394</v>
      </c>
      <c r="D1624" s="15" t="s">
        <v>15395</v>
      </c>
      <c r="E1624" s="15">
        <v>1</v>
      </c>
      <c r="F1624" s="15">
        <v>1</v>
      </c>
      <c r="G1624" s="15">
        <v>3</v>
      </c>
      <c r="H1624" s="15">
        <v>4</v>
      </c>
      <c r="I1624" s="15">
        <v>5</v>
      </c>
      <c r="J1624" s="54"/>
    </row>
    <row r="1625" spans="1:10" x14ac:dyDescent="0.3">
      <c r="A1625" t="s">
        <v>170</v>
      </c>
      <c r="B1625" t="s">
        <v>189</v>
      </c>
      <c r="C1625" t="s">
        <v>190</v>
      </c>
      <c r="D1625" s="15" t="s">
        <v>191</v>
      </c>
      <c r="E1625" s="15">
        <v>10</v>
      </c>
      <c r="F1625" s="15">
        <v>9</v>
      </c>
      <c r="G1625" s="15">
        <v>21</v>
      </c>
      <c r="H1625" s="15">
        <v>30</v>
      </c>
      <c r="I1625" s="15">
        <v>40</v>
      </c>
      <c r="J1625" s="54"/>
    </row>
    <row r="1626" spans="1:10" x14ac:dyDescent="0.3">
      <c r="A1626" t="s">
        <v>170</v>
      </c>
      <c r="B1626" t="s">
        <v>189</v>
      </c>
      <c r="C1626" t="s">
        <v>436</v>
      </c>
      <c r="D1626" s="15" t="s">
        <v>437</v>
      </c>
      <c r="E1626" s="15">
        <v>2</v>
      </c>
      <c r="F1626" s="15">
        <v>2</v>
      </c>
      <c r="G1626" s="15">
        <v>0</v>
      </c>
      <c r="H1626" s="15">
        <v>2</v>
      </c>
      <c r="I1626" s="15">
        <v>4</v>
      </c>
      <c r="J1626" s="54"/>
    </row>
    <row r="1627" spans="1:10" x14ac:dyDescent="0.3">
      <c r="A1627" t="s">
        <v>170</v>
      </c>
      <c r="B1627" t="s">
        <v>189</v>
      </c>
      <c r="C1627" t="s">
        <v>856</v>
      </c>
      <c r="D1627" s="15" t="s">
        <v>857</v>
      </c>
      <c r="E1627" s="15">
        <v>1</v>
      </c>
      <c r="F1627" s="15">
        <v>3</v>
      </c>
      <c r="G1627" s="15">
        <v>4</v>
      </c>
      <c r="H1627" s="15">
        <v>7</v>
      </c>
      <c r="I1627" s="15">
        <v>8</v>
      </c>
      <c r="J1627" s="54"/>
    </row>
    <row r="1628" spans="1:10" x14ac:dyDescent="0.3">
      <c r="A1628" t="s">
        <v>170</v>
      </c>
      <c r="B1628" t="s">
        <v>189</v>
      </c>
      <c r="C1628" t="s">
        <v>880</v>
      </c>
      <c r="D1628" s="15" t="s">
        <v>881</v>
      </c>
      <c r="E1628" s="15">
        <v>6</v>
      </c>
      <c r="F1628" s="15">
        <v>10</v>
      </c>
      <c r="G1628" s="15">
        <v>23</v>
      </c>
      <c r="H1628" s="15">
        <v>33</v>
      </c>
      <c r="I1628" s="15">
        <v>39</v>
      </c>
      <c r="J1628" s="54"/>
    </row>
    <row r="1629" spans="1:10" x14ac:dyDescent="0.3">
      <c r="A1629" t="s">
        <v>170</v>
      </c>
      <c r="B1629" t="s">
        <v>189</v>
      </c>
      <c r="C1629" t="s">
        <v>917</v>
      </c>
      <c r="D1629" s="15" t="s">
        <v>918</v>
      </c>
      <c r="E1629" s="15">
        <v>8</v>
      </c>
      <c r="F1629" s="15">
        <v>10</v>
      </c>
      <c r="G1629" s="15">
        <v>22</v>
      </c>
      <c r="H1629" s="15">
        <v>32</v>
      </c>
      <c r="I1629" s="15">
        <v>40</v>
      </c>
      <c r="J1629" s="54"/>
    </row>
    <row r="1630" spans="1:10" x14ac:dyDescent="0.3">
      <c r="A1630" t="s">
        <v>170</v>
      </c>
      <c r="B1630" t="s">
        <v>189</v>
      </c>
      <c r="C1630" t="s">
        <v>1010</v>
      </c>
      <c r="D1630" s="15" t="s">
        <v>1011</v>
      </c>
      <c r="E1630" s="15">
        <v>7</v>
      </c>
      <c r="F1630" s="15">
        <v>9</v>
      </c>
      <c r="G1630" s="15">
        <v>7</v>
      </c>
      <c r="H1630" s="15">
        <v>16</v>
      </c>
      <c r="I1630" s="15">
        <v>23</v>
      </c>
      <c r="J1630" s="54"/>
    </row>
    <row r="1631" spans="1:10" x14ac:dyDescent="0.3">
      <c r="A1631" t="s">
        <v>170</v>
      </c>
      <c r="B1631" t="s">
        <v>189</v>
      </c>
      <c r="C1631" t="s">
        <v>1294</v>
      </c>
      <c r="D1631" s="15" t="s">
        <v>1295</v>
      </c>
      <c r="E1631" s="15">
        <v>7</v>
      </c>
      <c r="F1631" s="15">
        <v>6</v>
      </c>
      <c r="G1631" s="15">
        <v>13</v>
      </c>
      <c r="H1631" s="15">
        <v>19</v>
      </c>
      <c r="I1631" s="15">
        <v>26</v>
      </c>
      <c r="J1631" s="54"/>
    </row>
    <row r="1632" spans="1:10" x14ac:dyDescent="0.3">
      <c r="A1632" t="s">
        <v>170</v>
      </c>
      <c r="B1632" t="s">
        <v>189</v>
      </c>
      <c r="C1632" t="s">
        <v>1360</v>
      </c>
      <c r="D1632" s="15" t="s">
        <v>1361</v>
      </c>
      <c r="E1632" s="15">
        <v>0</v>
      </c>
      <c r="F1632" s="15">
        <v>0</v>
      </c>
      <c r="G1632" s="15">
        <v>2</v>
      </c>
      <c r="H1632" s="15">
        <v>2</v>
      </c>
      <c r="I1632" s="15">
        <v>2</v>
      </c>
      <c r="J1632" s="54"/>
    </row>
    <row r="1633" spans="1:10" x14ac:dyDescent="0.3">
      <c r="A1633" t="s">
        <v>170</v>
      </c>
      <c r="B1633" t="s">
        <v>189</v>
      </c>
      <c r="C1633" t="s">
        <v>1364</v>
      </c>
      <c r="D1633" s="15" t="s">
        <v>1365</v>
      </c>
      <c r="E1633" s="15">
        <v>1</v>
      </c>
      <c r="F1633" s="15">
        <v>2</v>
      </c>
      <c r="G1633" s="15">
        <v>0</v>
      </c>
      <c r="H1633" s="15">
        <v>2</v>
      </c>
      <c r="I1633" s="15">
        <v>3</v>
      </c>
      <c r="J1633" s="54"/>
    </row>
    <row r="1634" spans="1:10" x14ac:dyDescent="0.3">
      <c r="A1634" t="s">
        <v>170</v>
      </c>
      <c r="B1634" t="s">
        <v>189</v>
      </c>
      <c r="C1634" t="s">
        <v>1450</v>
      </c>
      <c r="D1634" s="15" t="s">
        <v>1451</v>
      </c>
      <c r="E1634" s="15">
        <v>1</v>
      </c>
      <c r="F1634" s="15">
        <v>0</v>
      </c>
      <c r="G1634" s="15">
        <v>1</v>
      </c>
      <c r="H1634" s="15">
        <v>1</v>
      </c>
      <c r="I1634" s="15">
        <v>2</v>
      </c>
      <c r="J1634" s="54"/>
    </row>
    <row r="1635" spans="1:10" x14ac:dyDescent="0.3">
      <c r="A1635" t="s">
        <v>170</v>
      </c>
      <c r="B1635" t="s">
        <v>189</v>
      </c>
      <c r="C1635" t="s">
        <v>1536</v>
      </c>
      <c r="D1635" s="15" t="s">
        <v>1537</v>
      </c>
      <c r="E1635" s="15">
        <v>0</v>
      </c>
      <c r="F1635" s="15">
        <v>3</v>
      </c>
      <c r="G1635" s="15">
        <v>10</v>
      </c>
      <c r="H1635" s="15">
        <v>13</v>
      </c>
      <c r="I1635" s="15">
        <v>13</v>
      </c>
      <c r="J1635" s="54"/>
    </row>
    <row r="1636" spans="1:10" x14ac:dyDescent="0.3">
      <c r="A1636" t="s">
        <v>170</v>
      </c>
      <c r="B1636" t="s">
        <v>189</v>
      </c>
      <c r="C1636" t="s">
        <v>1560</v>
      </c>
      <c r="D1636" s="15" t="s">
        <v>1561</v>
      </c>
      <c r="E1636" s="15">
        <v>1</v>
      </c>
      <c r="F1636" s="15">
        <v>0</v>
      </c>
      <c r="G1636" s="15">
        <v>0</v>
      </c>
      <c r="H1636" s="15">
        <v>0</v>
      </c>
      <c r="I1636" s="15">
        <v>1</v>
      </c>
      <c r="J1636" s="54"/>
    </row>
    <row r="1637" spans="1:10" x14ac:dyDescent="0.3">
      <c r="A1637" t="s">
        <v>170</v>
      </c>
      <c r="B1637" t="s">
        <v>189</v>
      </c>
      <c r="C1637" t="s">
        <v>1627</v>
      </c>
      <c r="D1637" s="15" t="s">
        <v>1628</v>
      </c>
      <c r="E1637" s="15">
        <v>4</v>
      </c>
      <c r="F1637" s="15">
        <v>1</v>
      </c>
      <c r="G1637" s="15">
        <v>4</v>
      </c>
      <c r="H1637" s="15">
        <v>5</v>
      </c>
      <c r="I1637" s="15">
        <v>9</v>
      </c>
      <c r="J1637" s="54"/>
    </row>
    <row r="1638" spans="1:10" x14ac:dyDescent="0.3">
      <c r="A1638" t="s">
        <v>170</v>
      </c>
      <c r="B1638" t="s">
        <v>189</v>
      </c>
      <c r="C1638" t="s">
        <v>1699</v>
      </c>
      <c r="D1638" s="15" t="s">
        <v>1700</v>
      </c>
      <c r="E1638" s="15">
        <v>8</v>
      </c>
      <c r="F1638" s="15">
        <v>7</v>
      </c>
      <c r="G1638" s="15">
        <v>6</v>
      </c>
      <c r="H1638" s="15">
        <v>13</v>
      </c>
      <c r="I1638" s="15">
        <v>21</v>
      </c>
      <c r="J1638" s="54"/>
    </row>
    <row r="1639" spans="1:10" x14ac:dyDescent="0.3">
      <c r="A1639" t="s">
        <v>170</v>
      </c>
      <c r="B1639" t="s">
        <v>189</v>
      </c>
      <c r="C1639" t="s">
        <v>1715</v>
      </c>
      <c r="D1639" s="15" t="s">
        <v>1716</v>
      </c>
      <c r="E1639" s="15">
        <v>18</v>
      </c>
      <c r="F1639" s="15">
        <v>12</v>
      </c>
      <c r="G1639" s="15">
        <v>33</v>
      </c>
      <c r="H1639" s="15">
        <v>45</v>
      </c>
      <c r="I1639" s="15">
        <v>63</v>
      </c>
      <c r="J1639" s="54"/>
    </row>
    <row r="1640" spans="1:10" x14ac:dyDescent="0.3">
      <c r="A1640" t="s">
        <v>170</v>
      </c>
      <c r="B1640" t="s">
        <v>189</v>
      </c>
      <c r="C1640" t="s">
        <v>2049</v>
      </c>
      <c r="D1640" s="15" t="s">
        <v>2050</v>
      </c>
      <c r="E1640" s="15">
        <v>4</v>
      </c>
      <c r="F1640" s="15">
        <v>13</v>
      </c>
      <c r="G1640" s="15">
        <v>19</v>
      </c>
      <c r="H1640" s="15">
        <v>32</v>
      </c>
      <c r="I1640" s="15">
        <v>36</v>
      </c>
      <c r="J1640" s="54"/>
    </row>
    <row r="1641" spans="1:10" x14ac:dyDescent="0.3">
      <c r="A1641" t="s">
        <v>170</v>
      </c>
      <c r="B1641" t="s">
        <v>189</v>
      </c>
      <c r="C1641" t="s">
        <v>2151</v>
      </c>
      <c r="D1641" s="15" t="s">
        <v>2152</v>
      </c>
      <c r="E1641" s="15">
        <v>1</v>
      </c>
      <c r="F1641" s="15">
        <v>2</v>
      </c>
      <c r="G1641" s="15">
        <v>0</v>
      </c>
      <c r="H1641" s="15">
        <v>2</v>
      </c>
      <c r="I1641" s="15">
        <v>3</v>
      </c>
      <c r="J1641" s="54"/>
    </row>
    <row r="1642" spans="1:10" x14ac:dyDescent="0.3">
      <c r="A1642" t="s">
        <v>170</v>
      </c>
      <c r="B1642" t="s">
        <v>189</v>
      </c>
      <c r="C1642" t="s">
        <v>2161</v>
      </c>
      <c r="D1642" s="15" t="s">
        <v>2162</v>
      </c>
      <c r="E1642" s="15">
        <v>20</v>
      </c>
      <c r="F1642" s="15">
        <v>9</v>
      </c>
      <c r="G1642" s="15">
        <v>16</v>
      </c>
      <c r="H1642" s="15">
        <v>25</v>
      </c>
      <c r="I1642" s="15">
        <v>45</v>
      </c>
      <c r="J1642" s="54"/>
    </row>
    <row r="1643" spans="1:10" x14ac:dyDescent="0.3">
      <c r="A1643" t="s">
        <v>170</v>
      </c>
      <c r="B1643" t="s">
        <v>189</v>
      </c>
      <c r="C1643" t="s">
        <v>2225</v>
      </c>
      <c r="D1643" s="15" t="s">
        <v>2226</v>
      </c>
      <c r="E1643" s="15">
        <v>5</v>
      </c>
      <c r="F1643" s="15">
        <v>1</v>
      </c>
      <c r="G1643" s="15">
        <v>4</v>
      </c>
      <c r="H1643" s="15">
        <v>5</v>
      </c>
      <c r="I1643" s="15">
        <v>10</v>
      </c>
      <c r="J1643" s="54"/>
    </row>
    <row r="1644" spans="1:10" x14ac:dyDescent="0.3">
      <c r="A1644" t="s">
        <v>170</v>
      </c>
      <c r="B1644" t="s">
        <v>189</v>
      </c>
      <c r="C1644" t="s">
        <v>2233</v>
      </c>
      <c r="D1644" s="15" t="s">
        <v>2234</v>
      </c>
      <c r="E1644" s="15">
        <v>1</v>
      </c>
      <c r="F1644" s="15">
        <v>2</v>
      </c>
      <c r="G1644" s="15">
        <v>1</v>
      </c>
      <c r="H1644" s="15">
        <v>3</v>
      </c>
      <c r="I1644" s="15">
        <v>4</v>
      </c>
      <c r="J1644" s="54"/>
    </row>
    <row r="1645" spans="1:10" x14ac:dyDescent="0.3">
      <c r="A1645" t="s">
        <v>170</v>
      </c>
      <c r="B1645" t="s">
        <v>189</v>
      </c>
      <c r="C1645" t="s">
        <v>2247</v>
      </c>
      <c r="D1645" s="15" t="s">
        <v>2248</v>
      </c>
      <c r="E1645" s="15">
        <v>8</v>
      </c>
      <c r="F1645" s="15">
        <v>13</v>
      </c>
      <c r="G1645" s="15">
        <v>20</v>
      </c>
      <c r="H1645" s="15">
        <v>33</v>
      </c>
      <c r="I1645" s="15">
        <v>41</v>
      </c>
      <c r="J1645" s="54"/>
    </row>
    <row r="1646" spans="1:10" x14ac:dyDescent="0.3">
      <c r="A1646" t="s">
        <v>170</v>
      </c>
      <c r="B1646" t="s">
        <v>189</v>
      </c>
      <c r="C1646" t="s">
        <v>2441</v>
      </c>
      <c r="D1646" s="15" t="s">
        <v>2442</v>
      </c>
      <c r="E1646" s="15">
        <v>2</v>
      </c>
      <c r="F1646" s="15">
        <v>0</v>
      </c>
      <c r="G1646" s="15">
        <v>1</v>
      </c>
      <c r="H1646" s="15">
        <v>1</v>
      </c>
      <c r="I1646" s="15">
        <v>3</v>
      </c>
      <c r="J1646" s="54"/>
    </row>
    <row r="1647" spans="1:10" x14ac:dyDescent="0.3">
      <c r="A1647" t="s">
        <v>170</v>
      </c>
      <c r="B1647" t="s">
        <v>189</v>
      </c>
      <c r="C1647" t="s">
        <v>2455</v>
      </c>
      <c r="D1647" s="15" t="s">
        <v>2456</v>
      </c>
      <c r="E1647" s="15">
        <v>1</v>
      </c>
      <c r="F1647" s="15">
        <v>2</v>
      </c>
      <c r="G1647" s="15">
        <v>5</v>
      </c>
      <c r="H1647" s="15">
        <v>7</v>
      </c>
      <c r="I1647" s="15">
        <v>8</v>
      </c>
      <c r="J1647" s="54"/>
    </row>
    <row r="1648" spans="1:10" x14ac:dyDescent="0.3">
      <c r="A1648" t="s">
        <v>170</v>
      </c>
      <c r="B1648" t="s">
        <v>189</v>
      </c>
      <c r="C1648" t="s">
        <v>2659</v>
      </c>
      <c r="D1648" s="15" t="s">
        <v>2660</v>
      </c>
      <c r="E1648" s="15">
        <v>2</v>
      </c>
      <c r="F1648" s="15">
        <v>3</v>
      </c>
      <c r="G1648" s="15">
        <v>7</v>
      </c>
      <c r="H1648" s="15">
        <v>10</v>
      </c>
      <c r="I1648" s="15">
        <v>12</v>
      </c>
      <c r="J1648" s="54"/>
    </row>
    <row r="1649" spans="1:10" x14ac:dyDescent="0.3">
      <c r="A1649" t="s">
        <v>170</v>
      </c>
      <c r="B1649" t="s">
        <v>189</v>
      </c>
      <c r="C1649" t="s">
        <v>3013</v>
      </c>
      <c r="D1649" s="15" t="s">
        <v>3014</v>
      </c>
      <c r="E1649" s="15">
        <v>3</v>
      </c>
      <c r="F1649" s="15">
        <v>9</v>
      </c>
      <c r="G1649" s="15">
        <v>4</v>
      </c>
      <c r="H1649" s="15">
        <v>13</v>
      </c>
      <c r="I1649" s="15">
        <v>16</v>
      </c>
      <c r="J1649" s="54"/>
    </row>
    <row r="1650" spans="1:10" x14ac:dyDescent="0.3">
      <c r="A1650" t="s">
        <v>170</v>
      </c>
      <c r="B1650" t="s">
        <v>189</v>
      </c>
      <c r="C1650" t="s">
        <v>3057</v>
      </c>
      <c r="D1650" s="15" t="s">
        <v>3058</v>
      </c>
      <c r="E1650" s="15">
        <v>5</v>
      </c>
      <c r="F1650" s="15">
        <v>5</v>
      </c>
      <c r="G1650" s="15">
        <v>9</v>
      </c>
      <c r="H1650" s="15">
        <v>14</v>
      </c>
      <c r="I1650" s="15">
        <v>19</v>
      </c>
      <c r="J1650" s="54"/>
    </row>
    <row r="1651" spans="1:10" x14ac:dyDescent="0.3">
      <c r="A1651" t="s">
        <v>170</v>
      </c>
      <c r="B1651" t="s">
        <v>189</v>
      </c>
      <c r="C1651" t="s">
        <v>3207</v>
      </c>
      <c r="D1651" s="15" t="s">
        <v>3208</v>
      </c>
      <c r="E1651" s="15">
        <v>1</v>
      </c>
      <c r="F1651" s="15">
        <v>1</v>
      </c>
      <c r="G1651" s="15">
        <v>0</v>
      </c>
      <c r="H1651" s="15">
        <v>1</v>
      </c>
      <c r="I1651" s="15">
        <v>2</v>
      </c>
      <c r="J1651" s="54"/>
    </row>
    <row r="1652" spans="1:10" x14ac:dyDescent="0.3">
      <c r="A1652" t="s">
        <v>170</v>
      </c>
      <c r="B1652" t="s">
        <v>189</v>
      </c>
      <c r="C1652" t="s">
        <v>3276</v>
      </c>
      <c r="D1652" s="15" t="s">
        <v>3277</v>
      </c>
      <c r="E1652" s="15">
        <v>3</v>
      </c>
      <c r="F1652" s="15">
        <v>0</v>
      </c>
      <c r="G1652" s="15">
        <v>1</v>
      </c>
      <c r="H1652" s="15">
        <v>1</v>
      </c>
      <c r="I1652" s="15">
        <v>4</v>
      </c>
      <c r="J1652" s="54"/>
    </row>
    <row r="1653" spans="1:10" x14ac:dyDescent="0.3">
      <c r="A1653" t="s">
        <v>170</v>
      </c>
      <c r="B1653" t="s">
        <v>189</v>
      </c>
      <c r="C1653" t="s">
        <v>3291</v>
      </c>
      <c r="D1653" s="15" t="s">
        <v>3292</v>
      </c>
      <c r="E1653" s="15">
        <v>5</v>
      </c>
      <c r="F1653" s="15">
        <v>4</v>
      </c>
      <c r="G1653" s="15">
        <v>18</v>
      </c>
      <c r="H1653" s="15">
        <v>22</v>
      </c>
      <c r="I1653" s="15">
        <v>27</v>
      </c>
      <c r="J1653" s="54"/>
    </row>
    <row r="1654" spans="1:10" x14ac:dyDescent="0.3">
      <c r="A1654" t="s">
        <v>170</v>
      </c>
      <c r="B1654" t="s">
        <v>189</v>
      </c>
      <c r="C1654" t="s">
        <v>3307</v>
      </c>
      <c r="D1654" s="15" t="s">
        <v>3308</v>
      </c>
      <c r="E1654" s="15">
        <v>6</v>
      </c>
      <c r="F1654" s="15">
        <v>8</v>
      </c>
      <c r="G1654" s="15">
        <v>9</v>
      </c>
      <c r="H1654" s="15">
        <v>17</v>
      </c>
      <c r="I1654" s="15">
        <v>23</v>
      </c>
      <c r="J1654" s="54"/>
    </row>
    <row r="1655" spans="1:10" x14ac:dyDescent="0.3">
      <c r="A1655" t="s">
        <v>170</v>
      </c>
      <c r="B1655" t="s">
        <v>189</v>
      </c>
      <c r="C1655" t="s">
        <v>3319</v>
      </c>
      <c r="D1655" s="15" t="s">
        <v>3320</v>
      </c>
      <c r="E1655" s="15">
        <v>0</v>
      </c>
      <c r="F1655" s="15">
        <v>0</v>
      </c>
      <c r="G1655" s="15">
        <v>1</v>
      </c>
      <c r="H1655" s="15">
        <v>1</v>
      </c>
      <c r="I1655" s="15">
        <v>1</v>
      </c>
      <c r="J1655" s="54"/>
    </row>
    <row r="1656" spans="1:10" x14ac:dyDescent="0.3">
      <c r="A1656" t="s">
        <v>170</v>
      </c>
      <c r="B1656" t="s">
        <v>189</v>
      </c>
      <c r="C1656" t="s">
        <v>3343</v>
      </c>
      <c r="D1656" s="15" t="s">
        <v>3344</v>
      </c>
      <c r="E1656" s="15">
        <v>6</v>
      </c>
      <c r="F1656" s="15">
        <v>1</v>
      </c>
      <c r="G1656" s="15">
        <v>3</v>
      </c>
      <c r="H1656" s="15">
        <v>4</v>
      </c>
      <c r="I1656" s="15">
        <v>10</v>
      </c>
      <c r="J1656" s="54"/>
    </row>
    <row r="1657" spans="1:10" x14ac:dyDescent="0.3">
      <c r="A1657" t="s">
        <v>170</v>
      </c>
      <c r="B1657" t="s">
        <v>189</v>
      </c>
      <c r="C1657" t="s">
        <v>4093</v>
      </c>
      <c r="D1657" s="15" t="s">
        <v>4094</v>
      </c>
      <c r="E1657" s="15">
        <v>19</v>
      </c>
      <c r="F1657" s="15">
        <v>10</v>
      </c>
      <c r="G1657" s="15">
        <v>41</v>
      </c>
      <c r="H1657" s="15">
        <v>51</v>
      </c>
      <c r="I1657" s="15">
        <v>70</v>
      </c>
      <c r="J1657" s="54"/>
    </row>
    <row r="1658" spans="1:10" x14ac:dyDescent="0.3">
      <c r="A1658" t="s">
        <v>170</v>
      </c>
      <c r="B1658" t="s">
        <v>189</v>
      </c>
      <c r="C1658" t="s">
        <v>4115</v>
      </c>
      <c r="D1658" s="15" t="s">
        <v>4116</v>
      </c>
      <c r="E1658" s="15">
        <v>3</v>
      </c>
      <c r="F1658" s="15">
        <v>1</v>
      </c>
      <c r="G1658" s="15">
        <v>3</v>
      </c>
      <c r="H1658" s="15">
        <v>4</v>
      </c>
      <c r="I1658" s="15">
        <v>7</v>
      </c>
      <c r="J1658" s="54"/>
    </row>
    <row r="1659" spans="1:10" x14ac:dyDescent="0.3">
      <c r="A1659" t="s">
        <v>170</v>
      </c>
      <c r="B1659" t="s">
        <v>189</v>
      </c>
      <c r="C1659" t="s">
        <v>4119</v>
      </c>
      <c r="D1659" s="15" t="s">
        <v>4120</v>
      </c>
      <c r="E1659" s="15">
        <v>5</v>
      </c>
      <c r="F1659" s="15">
        <v>3</v>
      </c>
      <c r="G1659" s="15">
        <v>9</v>
      </c>
      <c r="H1659" s="15">
        <v>12</v>
      </c>
      <c r="I1659" s="15">
        <v>17</v>
      </c>
      <c r="J1659" s="54"/>
    </row>
    <row r="1660" spans="1:10" x14ac:dyDescent="0.3">
      <c r="A1660" t="s">
        <v>170</v>
      </c>
      <c r="B1660" t="s">
        <v>189</v>
      </c>
      <c r="C1660" t="s">
        <v>4173</v>
      </c>
      <c r="D1660" s="15" t="s">
        <v>4174</v>
      </c>
      <c r="E1660" s="15">
        <v>3</v>
      </c>
      <c r="F1660" s="15">
        <v>2</v>
      </c>
      <c r="G1660" s="15">
        <v>5</v>
      </c>
      <c r="H1660" s="15">
        <v>7</v>
      </c>
      <c r="I1660" s="15">
        <v>10</v>
      </c>
      <c r="J1660" s="54"/>
    </row>
    <row r="1661" spans="1:10" x14ac:dyDescent="0.3">
      <c r="A1661" t="s">
        <v>170</v>
      </c>
      <c r="B1661" t="s">
        <v>189</v>
      </c>
      <c r="C1661" t="s">
        <v>4181</v>
      </c>
      <c r="D1661" s="15" t="s">
        <v>4182</v>
      </c>
      <c r="E1661" s="15">
        <v>0</v>
      </c>
      <c r="F1661" s="15">
        <v>3</v>
      </c>
      <c r="G1661" s="15">
        <v>2</v>
      </c>
      <c r="H1661" s="15">
        <v>5</v>
      </c>
      <c r="I1661" s="15">
        <v>5</v>
      </c>
      <c r="J1661" s="54"/>
    </row>
    <row r="1662" spans="1:10" x14ac:dyDescent="0.3">
      <c r="A1662" t="s">
        <v>170</v>
      </c>
      <c r="B1662" t="s">
        <v>189</v>
      </c>
      <c r="C1662" t="s">
        <v>4382</v>
      </c>
      <c r="D1662" s="15" t="s">
        <v>4383</v>
      </c>
      <c r="E1662" s="15">
        <v>32</v>
      </c>
      <c r="F1662" s="15">
        <v>26</v>
      </c>
      <c r="G1662" s="15">
        <v>57</v>
      </c>
      <c r="H1662" s="15">
        <v>83</v>
      </c>
      <c r="I1662" s="15">
        <v>115</v>
      </c>
      <c r="J1662" s="54"/>
    </row>
    <row r="1663" spans="1:10" x14ac:dyDescent="0.3">
      <c r="A1663" t="s">
        <v>170</v>
      </c>
      <c r="B1663" t="s">
        <v>189</v>
      </c>
      <c r="C1663" t="s">
        <v>4426</v>
      </c>
      <c r="D1663" s="15" t="s">
        <v>4427</v>
      </c>
      <c r="E1663" s="15">
        <v>5</v>
      </c>
      <c r="F1663" s="15">
        <v>0</v>
      </c>
      <c r="G1663" s="15">
        <v>3</v>
      </c>
      <c r="H1663" s="15">
        <v>3</v>
      </c>
      <c r="I1663" s="15">
        <v>8</v>
      </c>
      <c r="J1663" s="54"/>
    </row>
    <row r="1664" spans="1:10" x14ac:dyDescent="0.3">
      <c r="A1664" t="s">
        <v>170</v>
      </c>
      <c r="B1664" t="s">
        <v>189</v>
      </c>
      <c r="C1664" t="s">
        <v>4670</v>
      </c>
      <c r="D1664" s="15" t="s">
        <v>4671</v>
      </c>
      <c r="E1664" s="15">
        <v>21</v>
      </c>
      <c r="F1664" s="15">
        <v>33</v>
      </c>
      <c r="G1664" s="15">
        <v>57</v>
      </c>
      <c r="H1664" s="15">
        <v>90</v>
      </c>
      <c r="I1664" s="15">
        <v>111</v>
      </c>
      <c r="J1664" s="54"/>
    </row>
    <row r="1665" spans="1:10" x14ac:dyDescent="0.3">
      <c r="A1665" t="s">
        <v>170</v>
      </c>
      <c r="B1665" t="s">
        <v>189</v>
      </c>
      <c r="C1665" t="s">
        <v>4686</v>
      </c>
      <c r="D1665" s="15" t="s">
        <v>4687</v>
      </c>
      <c r="E1665" s="15">
        <v>0</v>
      </c>
      <c r="F1665" s="15">
        <v>0</v>
      </c>
      <c r="G1665" s="15">
        <v>3</v>
      </c>
      <c r="H1665" s="15">
        <v>3</v>
      </c>
      <c r="I1665" s="15">
        <v>3</v>
      </c>
      <c r="J1665" s="54"/>
    </row>
    <row r="1666" spans="1:10" x14ac:dyDescent="0.3">
      <c r="A1666" t="s">
        <v>170</v>
      </c>
      <c r="B1666" t="s">
        <v>189</v>
      </c>
      <c r="C1666" t="s">
        <v>4801</v>
      </c>
      <c r="D1666" s="15" t="s">
        <v>4802</v>
      </c>
      <c r="E1666" s="15">
        <v>9</v>
      </c>
      <c r="F1666" s="15">
        <v>2</v>
      </c>
      <c r="G1666" s="15">
        <v>9</v>
      </c>
      <c r="H1666" s="15">
        <v>11</v>
      </c>
      <c r="I1666" s="15">
        <v>20</v>
      </c>
      <c r="J1666" s="54"/>
    </row>
    <row r="1667" spans="1:10" x14ac:dyDescent="0.3">
      <c r="A1667" t="s">
        <v>170</v>
      </c>
      <c r="B1667" t="s">
        <v>189</v>
      </c>
      <c r="C1667" t="s">
        <v>4841</v>
      </c>
      <c r="D1667" s="15" t="s">
        <v>4842</v>
      </c>
      <c r="E1667" s="15">
        <v>13</v>
      </c>
      <c r="F1667" s="15">
        <v>10</v>
      </c>
      <c r="G1667" s="15">
        <v>12</v>
      </c>
      <c r="H1667" s="15">
        <v>22</v>
      </c>
      <c r="I1667" s="15">
        <v>35</v>
      </c>
      <c r="J1667" s="54"/>
    </row>
    <row r="1668" spans="1:10" x14ac:dyDescent="0.3">
      <c r="A1668" t="s">
        <v>170</v>
      </c>
      <c r="B1668" t="s">
        <v>189</v>
      </c>
      <c r="C1668" t="s">
        <v>4851</v>
      </c>
      <c r="D1668" s="15" t="s">
        <v>4852</v>
      </c>
      <c r="E1668" s="15">
        <v>7</v>
      </c>
      <c r="F1668" s="15">
        <v>7</v>
      </c>
      <c r="G1668" s="15">
        <v>12</v>
      </c>
      <c r="H1668" s="15">
        <v>19</v>
      </c>
      <c r="I1668" s="15">
        <v>26</v>
      </c>
      <c r="J1668" s="54"/>
    </row>
    <row r="1669" spans="1:10" x14ac:dyDescent="0.3">
      <c r="A1669" t="s">
        <v>170</v>
      </c>
      <c r="B1669" t="s">
        <v>189</v>
      </c>
      <c r="C1669" t="s">
        <v>4886</v>
      </c>
      <c r="D1669" s="15" t="s">
        <v>4887</v>
      </c>
      <c r="E1669" s="15">
        <v>9</v>
      </c>
      <c r="F1669" s="15">
        <v>9</v>
      </c>
      <c r="G1669" s="15">
        <v>12</v>
      </c>
      <c r="H1669" s="15">
        <v>21</v>
      </c>
      <c r="I1669" s="15">
        <v>30</v>
      </c>
      <c r="J1669" s="54"/>
    </row>
    <row r="1670" spans="1:10" x14ac:dyDescent="0.3">
      <c r="A1670" t="s">
        <v>170</v>
      </c>
      <c r="B1670" t="s">
        <v>189</v>
      </c>
      <c r="C1670" t="s">
        <v>5094</v>
      </c>
      <c r="D1670" s="15" t="s">
        <v>5095</v>
      </c>
      <c r="E1670" s="15">
        <v>2</v>
      </c>
      <c r="F1670" s="15">
        <v>0</v>
      </c>
      <c r="G1670" s="15">
        <v>3</v>
      </c>
      <c r="H1670" s="15">
        <v>3</v>
      </c>
      <c r="I1670" s="15">
        <v>5</v>
      </c>
      <c r="J1670" s="54"/>
    </row>
    <row r="1671" spans="1:10" x14ac:dyDescent="0.3">
      <c r="A1671" t="s">
        <v>170</v>
      </c>
      <c r="B1671" t="s">
        <v>189</v>
      </c>
      <c r="C1671" t="s">
        <v>5142</v>
      </c>
      <c r="D1671" s="15" t="s">
        <v>5143</v>
      </c>
      <c r="E1671" s="15">
        <v>1</v>
      </c>
      <c r="F1671" s="15">
        <v>3</v>
      </c>
      <c r="G1671" s="15">
        <v>2</v>
      </c>
      <c r="H1671" s="15">
        <v>5</v>
      </c>
      <c r="I1671" s="15">
        <v>6</v>
      </c>
      <c r="J1671" s="54"/>
    </row>
    <row r="1672" spans="1:10" x14ac:dyDescent="0.3">
      <c r="A1672" t="s">
        <v>170</v>
      </c>
      <c r="B1672" t="s">
        <v>189</v>
      </c>
      <c r="C1672" t="s">
        <v>5144</v>
      </c>
      <c r="D1672" s="15" t="s">
        <v>5145</v>
      </c>
      <c r="E1672" s="15">
        <v>8</v>
      </c>
      <c r="F1672" s="15">
        <v>8</v>
      </c>
      <c r="G1672" s="15">
        <v>14</v>
      </c>
      <c r="H1672" s="15">
        <v>22</v>
      </c>
      <c r="I1672" s="15">
        <v>30</v>
      </c>
      <c r="J1672" s="54"/>
    </row>
    <row r="1673" spans="1:10" x14ac:dyDescent="0.3">
      <c r="A1673" t="s">
        <v>170</v>
      </c>
      <c r="B1673" t="s">
        <v>189</v>
      </c>
      <c r="C1673" t="s">
        <v>5162</v>
      </c>
      <c r="D1673" s="15" t="s">
        <v>5163</v>
      </c>
      <c r="E1673" s="15">
        <v>0</v>
      </c>
      <c r="F1673" s="15">
        <v>2</v>
      </c>
      <c r="G1673" s="15">
        <v>2</v>
      </c>
      <c r="H1673" s="15">
        <v>4</v>
      </c>
      <c r="I1673" s="15">
        <v>4</v>
      </c>
      <c r="J1673" s="54"/>
    </row>
    <row r="1674" spans="1:10" x14ac:dyDescent="0.3">
      <c r="A1674" t="s">
        <v>170</v>
      </c>
      <c r="B1674" t="s">
        <v>189</v>
      </c>
      <c r="C1674" t="s">
        <v>5328</v>
      </c>
      <c r="D1674" s="15" t="s">
        <v>5329</v>
      </c>
      <c r="E1674" s="15">
        <v>0</v>
      </c>
      <c r="F1674" s="15">
        <v>3</v>
      </c>
      <c r="G1674" s="15">
        <v>0</v>
      </c>
      <c r="H1674" s="15">
        <v>3</v>
      </c>
      <c r="I1674" s="15">
        <v>3</v>
      </c>
      <c r="J1674" s="54"/>
    </row>
    <row r="1675" spans="1:10" x14ac:dyDescent="0.3">
      <c r="A1675" t="s">
        <v>170</v>
      </c>
      <c r="B1675" t="s">
        <v>189</v>
      </c>
      <c r="C1675" t="s">
        <v>6046</v>
      </c>
      <c r="D1675" s="15" t="s">
        <v>6047</v>
      </c>
      <c r="E1675" s="15">
        <v>4</v>
      </c>
      <c r="F1675" s="15">
        <v>4</v>
      </c>
      <c r="G1675" s="15">
        <v>4</v>
      </c>
      <c r="H1675" s="15">
        <v>8</v>
      </c>
      <c r="I1675" s="15">
        <v>12</v>
      </c>
      <c r="J1675" s="54"/>
    </row>
    <row r="1676" spans="1:10" x14ac:dyDescent="0.3">
      <c r="A1676" t="s">
        <v>170</v>
      </c>
      <c r="B1676" t="s">
        <v>189</v>
      </c>
      <c r="C1676" t="s">
        <v>6159</v>
      </c>
      <c r="D1676" s="15" t="s">
        <v>6160</v>
      </c>
      <c r="E1676" s="15">
        <v>9</v>
      </c>
      <c r="F1676" s="15">
        <v>9</v>
      </c>
      <c r="G1676" s="15">
        <v>17</v>
      </c>
      <c r="H1676" s="15">
        <v>26</v>
      </c>
      <c r="I1676" s="15">
        <v>35</v>
      </c>
      <c r="J1676" s="54"/>
    </row>
    <row r="1677" spans="1:10" x14ac:dyDescent="0.3">
      <c r="A1677" t="s">
        <v>170</v>
      </c>
      <c r="B1677" t="s">
        <v>189</v>
      </c>
      <c r="C1677" t="s">
        <v>6283</v>
      </c>
      <c r="D1677" s="15" t="s">
        <v>6284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54"/>
    </row>
    <row r="1678" spans="1:10" x14ac:dyDescent="0.3">
      <c r="A1678" t="s">
        <v>170</v>
      </c>
      <c r="B1678" t="s">
        <v>189</v>
      </c>
      <c r="C1678" t="s">
        <v>6452</v>
      </c>
      <c r="D1678" s="15" t="s">
        <v>6453</v>
      </c>
      <c r="E1678" s="15">
        <v>2</v>
      </c>
      <c r="F1678" s="15">
        <v>1</v>
      </c>
      <c r="G1678" s="15">
        <v>5</v>
      </c>
      <c r="H1678" s="15">
        <v>6</v>
      </c>
      <c r="I1678" s="15">
        <v>8</v>
      </c>
      <c r="J1678" s="54"/>
    </row>
    <row r="1679" spans="1:10" x14ac:dyDescent="0.3">
      <c r="A1679" t="s">
        <v>170</v>
      </c>
      <c r="B1679" t="s">
        <v>189</v>
      </c>
      <c r="C1679" t="s">
        <v>6562</v>
      </c>
      <c r="D1679" s="15" t="s">
        <v>6563</v>
      </c>
      <c r="E1679" s="15">
        <v>1</v>
      </c>
      <c r="F1679" s="15">
        <v>0</v>
      </c>
      <c r="G1679" s="15">
        <v>0</v>
      </c>
      <c r="H1679" s="15">
        <v>0</v>
      </c>
      <c r="I1679" s="15">
        <v>1</v>
      </c>
      <c r="J1679" s="54"/>
    </row>
    <row r="1680" spans="1:10" x14ac:dyDescent="0.3">
      <c r="A1680" t="s">
        <v>170</v>
      </c>
      <c r="B1680" t="s">
        <v>189</v>
      </c>
      <c r="C1680" t="s">
        <v>6699</v>
      </c>
      <c r="D1680" s="15" t="s">
        <v>6700</v>
      </c>
      <c r="E1680" s="15">
        <v>0</v>
      </c>
      <c r="F1680" s="15">
        <v>1</v>
      </c>
      <c r="G1680" s="15">
        <v>1</v>
      </c>
      <c r="H1680" s="15">
        <v>2</v>
      </c>
      <c r="I1680" s="15">
        <v>2</v>
      </c>
      <c r="J1680" s="54"/>
    </row>
    <row r="1681" spans="1:10" x14ac:dyDescent="0.3">
      <c r="A1681" t="s">
        <v>170</v>
      </c>
      <c r="B1681" t="s">
        <v>189</v>
      </c>
      <c r="C1681" t="s">
        <v>6766</v>
      </c>
      <c r="D1681" s="15" t="s">
        <v>6767</v>
      </c>
      <c r="E1681" s="15">
        <v>3</v>
      </c>
      <c r="F1681" s="15">
        <v>9</v>
      </c>
      <c r="G1681" s="15">
        <v>5</v>
      </c>
      <c r="H1681" s="15">
        <v>14</v>
      </c>
      <c r="I1681" s="15">
        <v>17</v>
      </c>
      <c r="J1681" s="54"/>
    </row>
    <row r="1682" spans="1:10" x14ac:dyDescent="0.3">
      <c r="A1682" t="s">
        <v>170</v>
      </c>
      <c r="B1682" t="s">
        <v>189</v>
      </c>
      <c r="C1682" t="s">
        <v>6770</v>
      </c>
      <c r="D1682" s="15" t="s">
        <v>6771</v>
      </c>
      <c r="E1682" s="15">
        <v>3</v>
      </c>
      <c r="F1682" s="15">
        <v>1</v>
      </c>
      <c r="G1682" s="15">
        <v>3</v>
      </c>
      <c r="H1682" s="15">
        <v>4</v>
      </c>
      <c r="I1682" s="15">
        <v>7</v>
      </c>
      <c r="J1682" s="54"/>
    </row>
    <row r="1683" spans="1:10" x14ac:dyDescent="0.3">
      <c r="A1683" t="s">
        <v>170</v>
      </c>
      <c r="B1683" t="s">
        <v>189</v>
      </c>
      <c r="C1683" t="s">
        <v>6909</v>
      </c>
      <c r="D1683" s="15" t="s">
        <v>6910</v>
      </c>
      <c r="E1683" s="15">
        <v>5</v>
      </c>
      <c r="F1683" s="15">
        <v>5</v>
      </c>
      <c r="G1683" s="15">
        <v>9</v>
      </c>
      <c r="H1683" s="15">
        <v>14</v>
      </c>
      <c r="I1683" s="15">
        <v>19</v>
      </c>
      <c r="J1683" s="54"/>
    </row>
    <row r="1684" spans="1:10" x14ac:dyDescent="0.3">
      <c r="A1684" t="s">
        <v>170</v>
      </c>
      <c r="B1684" t="s">
        <v>189</v>
      </c>
      <c r="C1684" t="s">
        <v>6939</v>
      </c>
      <c r="D1684" s="15" t="s">
        <v>6940</v>
      </c>
      <c r="E1684" s="15">
        <v>8</v>
      </c>
      <c r="F1684" s="15">
        <v>11</v>
      </c>
      <c r="G1684" s="15">
        <v>13</v>
      </c>
      <c r="H1684" s="15">
        <v>24</v>
      </c>
      <c r="I1684" s="15">
        <v>32</v>
      </c>
      <c r="J1684" s="54"/>
    </row>
    <row r="1685" spans="1:10" x14ac:dyDescent="0.3">
      <c r="A1685" t="s">
        <v>170</v>
      </c>
      <c r="B1685" t="s">
        <v>189</v>
      </c>
      <c r="C1685" t="s">
        <v>7082</v>
      </c>
      <c r="D1685" s="15" t="s">
        <v>7083</v>
      </c>
      <c r="E1685" s="15">
        <v>32</v>
      </c>
      <c r="F1685" s="15">
        <v>28</v>
      </c>
      <c r="G1685" s="15">
        <v>72</v>
      </c>
      <c r="H1685" s="15">
        <v>100</v>
      </c>
      <c r="I1685" s="15">
        <v>132</v>
      </c>
      <c r="J1685" s="54"/>
    </row>
    <row r="1686" spans="1:10" x14ac:dyDescent="0.3">
      <c r="A1686" t="s">
        <v>170</v>
      </c>
      <c r="B1686" t="s">
        <v>189</v>
      </c>
      <c r="C1686" t="s">
        <v>7222</v>
      </c>
      <c r="D1686" s="15" t="s">
        <v>7223</v>
      </c>
      <c r="E1686" s="15">
        <v>3</v>
      </c>
      <c r="F1686" s="15">
        <v>0</v>
      </c>
      <c r="G1686" s="15">
        <v>7</v>
      </c>
      <c r="H1686" s="15">
        <v>7</v>
      </c>
      <c r="I1686" s="15">
        <v>10</v>
      </c>
      <c r="J1686" s="54"/>
    </row>
    <row r="1687" spans="1:10" x14ac:dyDescent="0.3">
      <c r="A1687" t="s">
        <v>170</v>
      </c>
      <c r="B1687" t="s">
        <v>189</v>
      </c>
      <c r="C1687" t="s">
        <v>7258</v>
      </c>
      <c r="D1687" s="15" t="s">
        <v>7259</v>
      </c>
      <c r="E1687" s="15">
        <v>2</v>
      </c>
      <c r="F1687" s="15">
        <v>4</v>
      </c>
      <c r="G1687" s="15">
        <v>6</v>
      </c>
      <c r="H1687" s="15">
        <v>10</v>
      </c>
      <c r="I1687" s="15">
        <v>12</v>
      </c>
      <c r="J1687" s="54"/>
    </row>
    <row r="1688" spans="1:10" x14ac:dyDescent="0.3">
      <c r="A1688" t="s">
        <v>170</v>
      </c>
      <c r="B1688" t="s">
        <v>189</v>
      </c>
      <c r="C1688" t="s">
        <v>7504</v>
      </c>
      <c r="D1688" s="15" t="s">
        <v>7505</v>
      </c>
      <c r="E1688" s="15">
        <v>11</v>
      </c>
      <c r="F1688" s="15">
        <v>9</v>
      </c>
      <c r="G1688" s="15">
        <v>13</v>
      </c>
      <c r="H1688" s="15">
        <v>22</v>
      </c>
      <c r="I1688" s="15">
        <v>33</v>
      </c>
      <c r="J1688" s="54"/>
    </row>
    <row r="1689" spans="1:10" x14ac:dyDescent="0.3">
      <c r="A1689" t="s">
        <v>170</v>
      </c>
      <c r="B1689" t="s">
        <v>189</v>
      </c>
      <c r="C1689" t="s">
        <v>7538</v>
      </c>
      <c r="D1689" s="15" t="s">
        <v>7539</v>
      </c>
      <c r="E1689" s="15">
        <v>4</v>
      </c>
      <c r="F1689" s="15">
        <v>2</v>
      </c>
      <c r="G1689" s="15">
        <v>3</v>
      </c>
      <c r="H1689" s="15">
        <v>5</v>
      </c>
      <c r="I1689" s="15">
        <v>9</v>
      </c>
      <c r="J1689" s="54"/>
    </row>
    <row r="1690" spans="1:10" x14ac:dyDescent="0.3">
      <c r="A1690" t="s">
        <v>170</v>
      </c>
      <c r="B1690" t="s">
        <v>189</v>
      </c>
      <c r="C1690" t="s">
        <v>7691</v>
      </c>
      <c r="D1690" s="15" t="s">
        <v>7692</v>
      </c>
      <c r="E1690" s="15">
        <v>3</v>
      </c>
      <c r="F1690" s="15">
        <v>3</v>
      </c>
      <c r="G1690" s="15">
        <v>8</v>
      </c>
      <c r="H1690" s="15">
        <v>11</v>
      </c>
      <c r="I1690" s="15">
        <v>14</v>
      </c>
      <c r="J1690" s="54"/>
    </row>
    <row r="1691" spans="1:10" x14ac:dyDescent="0.3">
      <c r="A1691" t="s">
        <v>170</v>
      </c>
      <c r="B1691" t="s">
        <v>189</v>
      </c>
      <c r="C1691" t="s">
        <v>7830</v>
      </c>
      <c r="D1691" s="15" t="s">
        <v>7831</v>
      </c>
      <c r="E1691" s="15">
        <v>1</v>
      </c>
      <c r="F1691" s="15">
        <v>1</v>
      </c>
      <c r="G1691" s="15">
        <v>1</v>
      </c>
      <c r="H1691" s="15">
        <v>2</v>
      </c>
      <c r="I1691" s="15">
        <v>3</v>
      </c>
      <c r="J1691" s="54"/>
    </row>
    <row r="1692" spans="1:10" x14ac:dyDescent="0.3">
      <c r="A1692" t="s">
        <v>170</v>
      </c>
      <c r="B1692" t="s">
        <v>189</v>
      </c>
      <c r="C1692" t="s">
        <v>7946</v>
      </c>
      <c r="D1692" s="15" t="s">
        <v>7947</v>
      </c>
      <c r="E1692" s="15">
        <v>5</v>
      </c>
      <c r="F1692" s="15">
        <v>4</v>
      </c>
      <c r="G1692" s="15">
        <v>6</v>
      </c>
      <c r="H1692" s="15">
        <v>10</v>
      </c>
      <c r="I1692" s="15">
        <v>15</v>
      </c>
      <c r="J1692" s="54"/>
    </row>
    <row r="1693" spans="1:10" x14ac:dyDescent="0.3">
      <c r="A1693" t="s">
        <v>170</v>
      </c>
      <c r="B1693" t="s">
        <v>189</v>
      </c>
      <c r="C1693" t="s">
        <v>7970</v>
      </c>
      <c r="D1693" s="15" t="s">
        <v>7971</v>
      </c>
      <c r="E1693" s="15">
        <v>11</v>
      </c>
      <c r="F1693" s="15">
        <v>7</v>
      </c>
      <c r="G1693" s="15">
        <v>17</v>
      </c>
      <c r="H1693" s="15">
        <v>24</v>
      </c>
      <c r="I1693" s="15">
        <v>35</v>
      </c>
      <c r="J1693" s="54"/>
    </row>
    <row r="1694" spans="1:10" x14ac:dyDescent="0.3">
      <c r="A1694" t="s">
        <v>170</v>
      </c>
      <c r="B1694" t="s">
        <v>189</v>
      </c>
      <c r="C1694" t="s">
        <v>8003</v>
      </c>
      <c r="D1694" s="15" t="s">
        <v>8004</v>
      </c>
      <c r="E1694" s="15">
        <v>7</v>
      </c>
      <c r="F1694" s="15">
        <v>9</v>
      </c>
      <c r="G1694" s="15">
        <v>12</v>
      </c>
      <c r="H1694" s="15">
        <v>21</v>
      </c>
      <c r="I1694" s="15">
        <v>28</v>
      </c>
      <c r="J1694" s="54"/>
    </row>
    <row r="1695" spans="1:10" x14ac:dyDescent="0.3">
      <c r="A1695" t="s">
        <v>170</v>
      </c>
      <c r="B1695" t="s">
        <v>189</v>
      </c>
      <c r="C1695" t="s">
        <v>8058</v>
      </c>
      <c r="D1695" s="15" t="s">
        <v>8059</v>
      </c>
      <c r="E1695" s="15">
        <v>2</v>
      </c>
      <c r="F1695" s="15">
        <v>1</v>
      </c>
      <c r="G1695" s="15">
        <v>2</v>
      </c>
      <c r="H1695" s="15">
        <v>3</v>
      </c>
      <c r="I1695" s="15">
        <v>5</v>
      </c>
      <c r="J1695" s="54"/>
    </row>
    <row r="1696" spans="1:10" x14ac:dyDescent="0.3">
      <c r="A1696" t="s">
        <v>170</v>
      </c>
      <c r="B1696" t="s">
        <v>189</v>
      </c>
      <c r="C1696" t="s">
        <v>8121</v>
      </c>
      <c r="D1696" s="15" t="s">
        <v>10</v>
      </c>
      <c r="E1696" s="15">
        <v>636</v>
      </c>
      <c r="F1696" s="15">
        <v>1001</v>
      </c>
      <c r="G1696" s="15">
        <v>1370</v>
      </c>
      <c r="H1696" s="15">
        <v>2371</v>
      </c>
      <c r="I1696" s="15">
        <v>3007</v>
      </c>
      <c r="J1696" s="54"/>
    </row>
    <row r="1697" spans="1:10" x14ac:dyDescent="0.3">
      <c r="A1697" t="s">
        <v>170</v>
      </c>
      <c r="B1697" t="s">
        <v>189</v>
      </c>
      <c r="C1697" t="s">
        <v>8943</v>
      </c>
      <c r="D1697" s="15" t="s">
        <v>8944</v>
      </c>
      <c r="E1697" s="15">
        <v>3</v>
      </c>
      <c r="F1697" s="15">
        <v>1</v>
      </c>
      <c r="G1697" s="15">
        <v>1</v>
      </c>
      <c r="H1697" s="15">
        <v>2</v>
      </c>
      <c r="I1697" s="15">
        <v>5</v>
      </c>
      <c r="J1697" s="54"/>
    </row>
    <row r="1698" spans="1:10" x14ac:dyDescent="0.3">
      <c r="A1698" t="s">
        <v>170</v>
      </c>
      <c r="B1698" t="s">
        <v>189</v>
      </c>
      <c r="C1698" t="s">
        <v>9018</v>
      </c>
      <c r="D1698" s="15" t="s">
        <v>9019</v>
      </c>
      <c r="E1698" s="15">
        <v>1</v>
      </c>
      <c r="F1698" s="15">
        <v>1</v>
      </c>
      <c r="G1698" s="15">
        <v>2</v>
      </c>
      <c r="H1698" s="15">
        <v>3</v>
      </c>
      <c r="I1698" s="15">
        <v>4</v>
      </c>
      <c r="J1698" s="54"/>
    </row>
    <row r="1699" spans="1:10" x14ac:dyDescent="0.3">
      <c r="A1699" t="s">
        <v>170</v>
      </c>
      <c r="B1699" t="s">
        <v>189</v>
      </c>
      <c r="C1699" t="s">
        <v>9146</v>
      </c>
      <c r="D1699" s="15" t="s">
        <v>9147</v>
      </c>
      <c r="E1699" s="15">
        <v>14</v>
      </c>
      <c r="F1699" s="15">
        <v>10</v>
      </c>
      <c r="G1699" s="15">
        <v>17</v>
      </c>
      <c r="H1699" s="15">
        <v>27</v>
      </c>
      <c r="I1699" s="15">
        <v>41</v>
      </c>
      <c r="J1699" s="54"/>
    </row>
    <row r="1700" spans="1:10" x14ac:dyDescent="0.3">
      <c r="A1700" t="s">
        <v>170</v>
      </c>
      <c r="B1700" t="s">
        <v>189</v>
      </c>
      <c r="C1700" t="s">
        <v>9250</v>
      </c>
      <c r="D1700" s="15" t="s">
        <v>9251</v>
      </c>
      <c r="E1700" s="15">
        <v>0</v>
      </c>
      <c r="F1700" s="15">
        <v>0</v>
      </c>
      <c r="G1700" s="15">
        <v>1</v>
      </c>
      <c r="H1700" s="15">
        <v>1</v>
      </c>
      <c r="I1700" s="15">
        <v>1</v>
      </c>
      <c r="J1700" s="54"/>
    </row>
    <row r="1701" spans="1:10" x14ac:dyDescent="0.3">
      <c r="A1701" t="s">
        <v>170</v>
      </c>
      <c r="B1701" t="s">
        <v>189</v>
      </c>
      <c r="C1701" t="s">
        <v>9273</v>
      </c>
      <c r="D1701" s="15" t="s">
        <v>9274</v>
      </c>
      <c r="E1701" s="15">
        <v>7</v>
      </c>
      <c r="F1701" s="15">
        <v>14</v>
      </c>
      <c r="G1701" s="15">
        <v>12</v>
      </c>
      <c r="H1701" s="15">
        <v>26</v>
      </c>
      <c r="I1701" s="15">
        <v>33</v>
      </c>
      <c r="J1701" s="54"/>
    </row>
    <row r="1702" spans="1:10" x14ac:dyDescent="0.3">
      <c r="A1702" t="s">
        <v>170</v>
      </c>
      <c r="B1702" t="s">
        <v>189</v>
      </c>
      <c r="C1702" t="s">
        <v>9297</v>
      </c>
      <c r="D1702" s="15" t="s">
        <v>9298</v>
      </c>
      <c r="E1702" s="15">
        <v>3</v>
      </c>
      <c r="F1702" s="15">
        <v>4</v>
      </c>
      <c r="G1702" s="15">
        <v>0</v>
      </c>
      <c r="H1702" s="15">
        <v>4</v>
      </c>
      <c r="I1702" s="15">
        <v>7</v>
      </c>
      <c r="J1702" s="54"/>
    </row>
    <row r="1703" spans="1:10" x14ac:dyDescent="0.3">
      <c r="A1703" t="s">
        <v>170</v>
      </c>
      <c r="B1703" t="s">
        <v>189</v>
      </c>
      <c r="C1703" t="s">
        <v>9463</v>
      </c>
      <c r="D1703" s="15" t="s">
        <v>9464</v>
      </c>
      <c r="E1703" s="15">
        <v>6</v>
      </c>
      <c r="F1703" s="15">
        <v>5</v>
      </c>
      <c r="G1703" s="15">
        <v>6</v>
      </c>
      <c r="H1703" s="15">
        <v>11</v>
      </c>
      <c r="I1703" s="15">
        <v>17</v>
      </c>
      <c r="J1703" s="54"/>
    </row>
    <row r="1704" spans="1:10" x14ac:dyDescent="0.3">
      <c r="A1704" t="s">
        <v>170</v>
      </c>
      <c r="B1704" t="s">
        <v>189</v>
      </c>
      <c r="C1704" t="s">
        <v>9627</v>
      </c>
      <c r="D1704" s="15" t="s">
        <v>9628</v>
      </c>
      <c r="E1704" s="15">
        <v>1</v>
      </c>
      <c r="F1704" s="15">
        <v>3</v>
      </c>
      <c r="G1704" s="15">
        <v>7</v>
      </c>
      <c r="H1704" s="15">
        <v>10</v>
      </c>
      <c r="I1704" s="15">
        <v>11</v>
      </c>
      <c r="J1704" s="54"/>
    </row>
    <row r="1705" spans="1:10" x14ac:dyDescent="0.3">
      <c r="A1705" t="s">
        <v>170</v>
      </c>
      <c r="B1705" t="s">
        <v>189</v>
      </c>
      <c r="C1705" t="s">
        <v>9681</v>
      </c>
      <c r="D1705" s="15" t="s">
        <v>9682</v>
      </c>
      <c r="E1705" s="15">
        <v>3</v>
      </c>
      <c r="F1705" s="15">
        <v>0</v>
      </c>
      <c r="G1705" s="15">
        <v>3</v>
      </c>
      <c r="H1705" s="15">
        <v>3</v>
      </c>
      <c r="I1705" s="15">
        <v>6</v>
      </c>
      <c r="J1705" s="54"/>
    </row>
    <row r="1706" spans="1:10" x14ac:dyDescent="0.3">
      <c r="A1706" t="s">
        <v>170</v>
      </c>
      <c r="B1706" t="s">
        <v>189</v>
      </c>
      <c r="C1706" t="s">
        <v>9701</v>
      </c>
      <c r="D1706" s="15" t="s">
        <v>9702</v>
      </c>
      <c r="E1706" s="15">
        <v>24</v>
      </c>
      <c r="F1706" s="15">
        <v>20</v>
      </c>
      <c r="G1706" s="15">
        <v>32</v>
      </c>
      <c r="H1706" s="15">
        <v>52</v>
      </c>
      <c r="I1706" s="15">
        <v>76</v>
      </c>
      <c r="J1706" s="54"/>
    </row>
    <row r="1707" spans="1:10" x14ac:dyDescent="0.3">
      <c r="A1707" t="s">
        <v>170</v>
      </c>
      <c r="B1707" t="s">
        <v>189</v>
      </c>
      <c r="C1707" t="s">
        <v>9855</v>
      </c>
      <c r="D1707" s="15" t="s">
        <v>9856</v>
      </c>
      <c r="E1707" s="15">
        <v>0</v>
      </c>
      <c r="F1707" s="15">
        <v>1</v>
      </c>
      <c r="G1707" s="15">
        <v>4</v>
      </c>
      <c r="H1707" s="15">
        <v>5</v>
      </c>
      <c r="I1707" s="15">
        <v>5</v>
      </c>
      <c r="J1707" s="54"/>
    </row>
    <row r="1708" spans="1:10" x14ac:dyDescent="0.3">
      <c r="A1708" t="s">
        <v>170</v>
      </c>
      <c r="B1708" t="s">
        <v>189</v>
      </c>
      <c r="C1708" t="s">
        <v>9865</v>
      </c>
      <c r="D1708" s="15" t="s">
        <v>9866</v>
      </c>
      <c r="E1708" s="15">
        <v>15</v>
      </c>
      <c r="F1708" s="15">
        <v>14</v>
      </c>
      <c r="G1708" s="15">
        <v>39</v>
      </c>
      <c r="H1708" s="15">
        <v>53</v>
      </c>
      <c r="I1708" s="15">
        <v>68</v>
      </c>
      <c r="J1708" s="54"/>
    </row>
    <row r="1709" spans="1:10" x14ac:dyDescent="0.3">
      <c r="A1709" t="s">
        <v>170</v>
      </c>
      <c r="B1709" t="s">
        <v>189</v>
      </c>
      <c r="C1709" t="s">
        <v>9951</v>
      </c>
      <c r="D1709" s="15" t="s">
        <v>9952</v>
      </c>
      <c r="E1709" s="15">
        <v>3</v>
      </c>
      <c r="F1709" s="15">
        <v>3</v>
      </c>
      <c r="G1709" s="15">
        <v>4</v>
      </c>
      <c r="H1709" s="15">
        <v>7</v>
      </c>
      <c r="I1709" s="15">
        <v>10</v>
      </c>
      <c r="J1709" s="54"/>
    </row>
    <row r="1710" spans="1:10" x14ac:dyDescent="0.3">
      <c r="A1710" t="s">
        <v>170</v>
      </c>
      <c r="B1710" t="s">
        <v>189</v>
      </c>
      <c r="C1710" t="s">
        <v>10064</v>
      </c>
      <c r="D1710" s="15" t="s">
        <v>10065</v>
      </c>
      <c r="E1710" s="15">
        <v>17</v>
      </c>
      <c r="F1710" s="15">
        <v>15</v>
      </c>
      <c r="G1710" s="15">
        <v>15</v>
      </c>
      <c r="H1710" s="15">
        <v>30</v>
      </c>
      <c r="I1710" s="15">
        <v>47</v>
      </c>
      <c r="J1710" s="54"/>
    </row>
    <row r="1711" spans="1:10" x14ac:dyDescent="0.3">
      <c r="A1711" t="s">
        <v>170</v>
      </c>
      <c r="B1711" t="s">
        <v>189</v>
      </c>
      <c r="C1711" t="s">
        <v>10101</v>
      </c>
      <c r="D1711" s="15" t="s">
        <v>10102</v>
      </c>
      <c r="E1711" s="15">
        <v>11</v>
      </c>
      <c r="F1711" s="15">
        <v>9</v>
      </c>
      <c r="G1711" s="15">
        <v>16</v>
      </c>
      <c r="H1711" s="15">
        <v>25</v>
      </c>
      <c r="I1711" s="15">
        <v>36</v>
      </c>
      <c r="J1711" s="54"/>
    </row>
    <row r="1712" spans="1:10" x14ac:dyDescent="0.3">
      <c r="A1712" t="s">
        <v>170</v>
      </c>
      <c r="B1712" t="s">
        <v>189</v>
      </c>
      <c r="C1712" t="s">
        <v>10125</v>
      </c>
      <c r="D1712" s="15" t="s">
        <v>10126</v>
      </c>
      <c r="E1712" s="15">
        <v>3</v>
      </c>
      <c r="F1712" s="15">
        <v>1</v>
      </c>
      <c r="G1712" s="15">
        <v>4</v>
      </c>
      <c r="H1712" s="15">
        <v>5</v>
      </c>
      <c r="I1712" s="15">
        <v>8</v>
      </c>
      <c r="J1712" s="54"/>
    </row>
    <row r="1713" spans="1:10" x14ac:dyDescent="0.3">
      <c r="A1713" t="s">
        <v>170</v>
      </c>
      <c r="B1713" t="s">
        <v>189</v>
      </c>
      <c r="C1713" t="s">
        <v>10348</v>
      </c>
      <c r="D1713" s="15" t="s">
        <v>10349</v>
      </c>
      <c r="E1713" s="15">
        <v>7</v>
      </c>
      <c r="F1713" s="15">
        <v>5</v>
      </c>
      <c r="G1713" s="15">
        <v>12</v>
      </c>
      <c r="H1713" s="15">
        <v>17</v>
      </c>
      <c r="I1713" s="15">
        <v>24</v>
      </c>
      <c r="J1713" s="54"/>
    </row>
    <row r="1714" spans="1:10" x14ac:dyDescent="0.3">
      <c r="A1714" t="s">
        <v>170</v>
      </c>
      <c r="B1714" t="s">
        <v>189</v>
      </c>
      <c r="C1714" t="s">
        <v>10416</v>
      </c>
      <c r="D1714" s="15" t="s">
        <v>10417</v>
      </c>
      <c r="E1714" s="15">
        <v>9</v>
      </c>
      <c r="F1714" s="15">
        <v>14</v>
      </c>
      <c r="G1714" s="15">
        <v>18</v>
      </c>
      <c r="H1714" s="15">
        <v>32</v>
      </c>
      <c r="I1714" s="15">
        <v>41</v>
      </c>
      <c r="J1714" s="54"/>
    </row>
    <row r="1715" spans="1:10" x14ac:dyDescent="0.3">
      <c r="A1715" t="s">
        <v>170</v>
      </c>
      <c r="B1715" t="s">
        <v>189</v>
      </c>
      <c r="C1715" t="s">
        <v>10547</v>
      </c>
      <c r="D1715" s="15" t="s">
        <v>10548</v>
      </c>
      <c r="E1715" s="15">
        <v>2</v>
      </c>
      <c r="F1715" s="15">
        <v>1</v>
      </c>
      <c r="G1715" s="15">
        <v>9</v>
      </c>
      <c r="H1715" s="15">
        <v>10</v>
      </c>
      <c r="I1715" s="15">
        <v>12</v>
      </c>
      <c r="J1715" s="54"/>
    </row>
    <row r="1716" spans="1:10" x14ac:dyDescent="0.3">
      <c r="A1716" t="s">
        <v>170</v>
      </c>
      <c r="B1716" t="s">
        <v>189</v>
      </c>
      <c r="C1716" t="s">
        <v>10852</v>
      </c>
      <c r="D1716" s="15" t="s">
        <v>10853</v>
      </c>
      <c r="E1716" s="15">
        <v>1</v>
      </c>
      <c r="F1716" s="15">
        <v>0</v>
      </c>
      <c r="G1716" s="15">
        <v>2</v>
      </c>
      <c r="H1716" s="15">
        <v>2</v>
      </c>
      <c r="I1716" s="15">
        <v>3</v>
      </c>
      <c r="J1716" s="54"/>
    </row>
    <row r="1717" spans="1:10" x14ac:dyDescent="0.3">
      <c r="A1717" t="s">
        <v>170</v>
      </c>
      <c r="B1717" t="s">
        <v>189</v>
      </c>
      <c r="C1717" t="s">
        <v>10870</v>
      </c>
      <c r="D1717" s="15" t="s">
        <v>10871</v>
      </c>
      <c r="E1717" s="15">
        <v>1</v>
      </c>
      <c r="F1717" s="15">
        <v>1</v>
      </c>
      <c r="G1717" s="15">
        <v>3</v>
      </c>
      <c r="H1717" s="15">
        <v>4</v>
      </c>
      <c r="I1717" s="15">
        <v>5</v>
      </c>
      <c r="J1717" s="54"/>
    </row>
    <row r="1718" spans="1:10" x14ac:dyDescent="0.3">
      <c r="A1718" t="s">
        <v>170</v>
      </c>
      <c r="B1718" t="s">
        <v>189</v>
      </c>
      <c r="C1718" t="s">
        <v>10953</v>
      </c>
      <c r="D1718" s="15" t="s">
        <v>10954</v>
      </c>
      <c r="E1718" s="15">
        <v>2</v>
      </c>
      <c r="F1718" s="15">
        <v>3</v>
      </c>
      <c r="G1718" s="15">
        <v>9</v>
      </c>
      <c r="H1718" s="15">
        <v>12</v>
      </c>
      <c r="I1718" s="15">
        <v>14</v>
      </c>
      <c r="J1718" s="54"/>
    </row>
    <row r="1719" spans="1:10" x14ac:dyDescent="0.3">
      <c r="A1719" t="s">
        <v>170</v>
      </c>
      <c r="B1719" t="s">
        <v>189</v>
      </c>
      <c r="C1719" t="s">
        <v>11233</v>
      </c>
      <c r="D1719" s="15" t="s">
        <v>11234</v>
      </c>
      <c r="E1719" s="15">
        <v>7</v>
      </c>
      <c r="F1719" s="15">
        <v>2</v>
      </c>
      <c r="G1719" s="15">
        <v>18</v>
      </c>
      <c r="H1719" s="15">
        <v>20</v>
      </c>
      <c r="I1719" s="15">
        <v>27</v>
      </c>
      <c r="J1719" s="54"/>
    </row>
    <row r="1720" spans="1:10" x14ac:dyDescent="0.3">
      <c r="A1720" t="s">
        <v>170</v>
      </c>
      <c r="B1720" t="s">
        <v>189</v>
      </c>
      <c r="C1720" t="s">
        <v>11261</v>
      </c>
      <c r="D1720" s="15" t="s">
        <v>11262</v>
      </c>
      <c r="E1720" s="15">
        <v>33</v>
      </c>
      <c r="F1720" s="15">
        <v>27</v>
      </c>
      <c r="G1720" s="15">
        <v>40</v>
      </c>
      <c r="H1720" s="15">
        <v>67</v>
      </c>
      <c r="I1720" s="15">
        <v>100</v>
      </c>
      <c r="J1720" s="54"/>
    </row>
    <row r="1721" spans="1:10" x14ac:dyDescent="0.3">
      <c r="A1721" t="s">
        <v>170</v>
      </c>
      <c r="B1721" t="s">
        <v>189</v>
      </c>
      <c r="C1721" t="s">
        <v>11423</v>
      </c>
      <c r="D1721" s="15" t="s">
        <v>11424</v>
      </c>
      <c r="E1721" s="15">
        <v>0</v>
      </c>
      <c r="F1721" s="15">
        <v>4</v>
      </c>
      <c r="G1721" s="15">
        <v>6</v>
      </c>
      <c r="H1721" s="15">
        <v>10</v>
      </c>
      <c r="I1721" s="15">
        <v>10</v>
      </c>
      <c r="J1721" s="54"/>
    </row>
    <row r="1722" spans="1:10" x14ac:dyDescent="0.3">
      <c r="A1722" t="s">
        <v>170</v>
      </c>
      <c r="B1722" t="s">
        <v>189</v>
      </c>
      <c r="C1722" t="s">
        <v>11429</v>
      </c>
      <c r="D1722" s="15" t="s">
        <v>11430</v>
      </c>
      <c r="E1722" s="15">
        <v>0</v>
      </c>
      <c r="F1722" s="15">
        <v>1</v>
      </c>
      <c r="G1722" s="15">
        <v>3</v>
      </c>
      <c r="H1722" s="15">
        <v>4</v>
      </c>
      <c r="I1722" s="15">
        <v>4</v>
      </c>
      <c r="J1722" s="54"/>
    </row>
    <row r="1723" spans="1:10" x14ac:dyDescent="0.3">
      <c r="A1723" t="s">
        <v>170</v>
      </c>
      <c r="B1723" t="s">
        <v>189</v>
      </c>
      <c r="C1723" t="s">
        <v>11597</v>
      </c>
      <c r="D1723" s="15" t="s">
        <v>11598</v>
      </c>
      <c r="E1723" s="15">
        <v>1</v>
      </c>
      <c r="F1723" s="15">
        <v>7</v>
      </c>
      <c r="G1723" s="15">
        <v>3</v>
      </c>
      <c r="H1723" s="15">
        <v>10</v>
      </c>
      <c r="I1723" s="15">
        <v>11</v>
      </c>
      <c r="J1723" s="54"/>
    </row>
    <row r="1724" spans="1:10" x14ac:dyDescent="0.3">
      <c r="A1724" t="s">
        <v>170</v>
      </c>
      <c r="B1724" t="s">
        <v>189</v>
      </c>
      <c r="C1724" t="s">
        <v>11729</v>
      </c>
      <c r="D1724" s="15" t="s">
        <v>11730</v>
      </c>
      <c r="E1724" s="15">
        <v>1</v>
      </c>
      <c r="F1724" s="15">
        <v>0</v>
      </c>
      <c r="G1724" s="15">
        <v>2</v>
      </c>
      <c r="H1724" s="15">
        <v>2</v>
      </c>
      <c r="I1724" s="15">
        <v>3</v>
      </c>
      <c r="J1724" s="54"/>
    </row>
    <row r="1725" spans="1:10" x14ac:dyDescent="0.3">
      <c r="A1725" t="s">
        <v>170</v>
      </c>
      <c r="B1725" t="s">
        <v>189</v>
      </c>
      <c r="C1725" t="s">
        <v>11822</v>
      </c>
      <c r="D1725" s="15" t="s">
        <v>11823</v>
      </c>
      <c r="E1725" s="15">
        <v>27</v>
      </c>
      <c r="F1725" s="15">
        <v>26</v>
      </c>
      <c r="G1725" s="15">
        <v>41</v>
      </c>
      <c r="H1725" s="15">
        <v>67</v>
      </c>
      <c r="I1725" s="15">
        <v>94</v>
      </c>
      <c r="J1725" s="54"/>
    </row>
    <row r="1726" spans="1:10" x14ac:dyDescent="0.3">
      <c r="A1726" t="s">
        <v>170</v>
      </c>
      <c r="B1726" t="s">
        <v>189</v>
      </c>
      <c r="C1726" t="s">
        <v>12098</v>
      </c>
      <c r="D1726" s="15" t="s">
        <v>12099</v>
      </c>
      <c r="E1726" s="15">
        <v>3</v>
      </c>
      <c r="F1726" s="15">
        <v>1</v>
      </c>
      <c r="G1726" s="15">
        <v>4</v>
      </c>
      <c r="H1726" s="15">
        <v>5</v>
      </c>
      <c r="I1726" s="15">
        <v>8</v>
      </c>
      <c r="J1726" s="54"/>
    </row>
    <row r="1727" spans="1:10" x14ac:dyDescent="0.3">
      <c r="A1727" t="s">
        <v>170</v>
      </c>
      <c r="B1727" t="s">
        <v>189</v>
      </c>
      <c r="C1727" t="s">
        <v>12140</v>
      </c>
      <c r="D1727" s="15" t="s">
        <v>12141</v>
      </c>
      <c r="E1727" s="15">
        <v>6</v>
      </c>
      <c r="F1727" s="15">
        <v>18</v>
      </c>
      <c r="G1727" s="15">
        <v>14</v>
      </c>
      <c r="H1727" s="15">
        <v>32</v>
      </c>
      <c r="I1727" s="15">
        <v>38</v>
      </c>
      <c r="J1727" s="54"/>
    </row>
    <row r="1728" spans="1:10" x14ac:dyDescent="0.3">
      <c r="A1728" t="s">
        <v>170</v>
      </c>
      <c r="B1728" t="s">
        <v>189</v>
      </c>
      <c r="C1728" t="s">
        <v>12245</v>
      </c>
      <c r="D1728" s="15" t="s">
        <v>12246</v>
      </c>
      <c r="E1728" s="15">
        <v>3</v>
      </c>
      <c r="F1728" s="15">
        <v>2</v>
      </c>
      <c r="G1728" s="15">
        <v>3</v>
      </c>
      <c r="H1728" s="15">
        <v>5</v>
      </c>
      <c r="I1728" s="15">
        <v>8</v>
      </c>
      <c r="J1728" s="54"/>
    </row>
    <row r="1729" spans="1:10" x14ac:dyDescent="0.3">
      <c r="A1729" t="s">
        <v>170</v>
      </c>
      <c r="B1729" t="s">
        <v>189</v>
      </c>
      <c r="C1729" t="s">
        <v>12294</v>
      </c>
      <c r="D1729" s="15" t="s">
        <v>12295</v>
      </c>
      <c r="E1729" s="15">
        <v>9</v>
      </c>
      <c r="F1729" s="15">
        <v>31</v>
      </c>
      <c r="G1729" s="15">
        <v>44</v>
      </c>
      <c r="H1729" s="15">
        <v>75</v>
      </c>
      <c r="I1729" s="15">
        <v>84</v>
      </c>
      <c r="J1729" s="54"/>
    </row>
    <row r="1730" spans="1:10" x14ac:dyDescent="0.3">
      <c r="A1730" t="s">
        <v>170</v>
      </c>
      <c r="B1730" t="s">
        <v>189</v>
      </c>
      <c r="C1730" t="s">
        <v>13013</v>
      </c>
      <c r="D1730" s="15" t="s">
        <v>13014</v>
      </c>
      <c r="E1730" s="15">
        <v>4</v>
      </c>
      <c r="F1730" s="15">
        <v>2</v>
      </c>
      <c r="G1730" s="15">
        <v>5</v>
      </c>
      <c r="H1730" s="15">
        <v>7</v>
      </c>
      <c r="I1730" s="15">
        <v>11</v>
      </c>
      <c r="J1730" s="54"/>
    </row>
    <row r="1731" spans="1:10" x14ac:dyDescent="0.3">
      <c r="A1731" t="s">
        <v>170</v>
      </c>
      <c r="B1731" t="s">
        <v>189</v>
      </c>
      <c r="C1731" t="s">
        <v>12678</v>
      </c>
      <c r="D1731" s="15" t="s">
        <v>12679</v>
      </c>
      <c r="E1731" s="15">
        <v>3</v>
      </c>
      <c r="F1731" s="15">
        <v>2</v>
      </c>
      <c r="G1731" s="15">
        <v>5</v>
      </c>
      <c r="H1731" s="15">
        <v>7</v>
      </c>
      <c r="I1731" s="15">
        <v>10</v>
      </c>
      <c r="J1731" s="54"/>
    </row>
    <row r="1732" spans="1:10" x14ac:dyDescent="0.3">
      <c r="A1732" t="s">
        <v>170</v>
      </c>
      <c r="B1732" t="s">
        <v>189</v>
      </c>
      <c r="C1732" t="s">
        <v>12684</v>
      </c>
      <c r="D1732" s="15" t="s">
        <v>12685</v>
      </c>
      <c r="E1732" s="15">
        <v>4</v>
      </c>
      <c r="F1732" s="15">
        <v>0</v>
      </c>
      <c r="G1732" s="15">
        <v>6</v>
      </c>
      <c r="H1732" s="15">
        <v>6</v>
      </c>
      <c r="I1732" s="15">
        <v>10</v>
      </c>
      <c r="J1732" s="54"/>
    </row>
    <row r="1733" spans="1:10" x14ac:dyDescent="0.3">
      <c r="A1733" t="s">
        <v>170</v>
      </c>
      <c r="B1733" t="s">
        <v>189</v>
      </c>
      <c r="C1733" t="s">
        <v>13281</v>
      </c>
      <c r="D1733" s="15" t="s">
        <v>13282</v>
      </c>
      <c r="E1733" s="15">
        <v>2</v>
      </c>
      <c r="F1733" s="15">
        <v>5</v>
      </c>
      <c r="G1733" s="15">
        <v>3</v>
      </c>
      <c r="H1733" s="15">
        <v>8</v>
      </c>
      <c r="I1733" s="15">
        <v>10</v>
      </c>
      <c r="J1733" s="54"/>
    </row>
    <row r="1734" spans="1:10" x14ac:dyDescent="0.3">
      <c r="A1734" t="s">
        <v>170</v>
      </c>
      <c r="B1734" t="s">
        <v>189</v>
      </c>
      <c r="C1734" t="s">
        <v>13295</v>
      </c>
      <c r="D1734" s="15" t="s">
        <v>13296</v>
      </c>
      <c r="E1734" s="15">
        <v>21</v>
      </c>
      <c r="F1734" s="15">
        <v>13</v>
      </c>
      <c r="G1734" s="15">
        <v>37</v>
      </c>
      <c r="H1734" s="15">
        <v>50</v>
      </c>
      <c r="I1734" s="15">
        <v>71</v>
      </c>
      <c r="J1734" s="54"/>
    </row>
    <row r="1735" spans="1:10" x14ac:dyDescent="0.3">
      <c r="A1735" t="s">
        <v>170</v>
      </c>
      <c r="B1735" t="s">
        <v>189</v>
      </c>
      <c r="C1735" t="s">
        <v>13333</v>
      </c>
      <c r="D1735" s="15" t="s">
        <v>13334</v>
      </c>
      <c r="E1735" s="15">
        <v>10</v>
      </c>
      <c r="F1735" s="15">
        <v>9</v>
      </c>
      <c r="G1735" s="15">
        <v>15</v>
      </c>
      <c r="H1735" s="15">
        <v>24</v>
      </c>
      <c r="I1735" s="15">
        <v>34</v>
      </c>
      <c r="J1735" s="54"/>
    </row>
    <row r="1736" spans="1:10" x14ac:dyDescent="0.3">
      <c r="A1736" t="s">
        <v>170</v>
      </c>
      <c r="B1736" t="s">
        <v>189</v>
      </c>
      <c r="C1736" t="s">
        <v>13474</v>
      </c>
      <c r="D1736" s="15" t="s">
        <v>13475</v>
      </c>
      <c r="E1736" s="15">
        <v>34</v>
      </c>
      <c r="F1736" s="15">
        <v>23</v>
      </c>
      <c r="G1736" s="15">
        <v>35</v>
      </c>
      <c r="H1736" s="15">
        <v>58</v>
      </c>
      <c r="I1736" s="15">
        <v>92</v>
      </c>
      <c r="J1736" s="54"/>
    </row>
    <row r="1737" spans="1:10" x14ac:dyDescent="0.3">
      <c r="A1737" t="s">
        <v>170</v>
      </c>
      <c r="B1737" t="s">
        <v>189</v>
      </c>
      <c r="C1737" t="s">
        <v>13484</v>
      </c>
      <c r="D1737" s="15" t="s">
        <v>13485</v>
      </c>
      <c r="E1737" s="15">
        <v>8</v>
      </c>
      <c r="F1737" s="15">
        <v>4</v>
      </c>
      <c r="G1737" s="15">
        <v>8</v>
      </c>
      <c r="H1737" s="15">
        <v>12</v>
      </c>
      <c r="I1737" s="15">
        <v>20</v>
      </c>
      <c r="J1737" s="54"/>
    </row>
    <row r="1738" spans="1:10" x14ac:dyDescent="0.3">
      <c r="A1738" t="s">
        <v>170</v>
      </c>
      <c r="B1738" t="s">
        <v>189</v>
      </c>
      <c r="C1738" t="s">
        <v>13490</v>
      </c>
      <c r="D1738" s="15" t="s">
        <v>13491</v>
      </c>
      <c r="E1738" s="15">
        <v>4</v>
      </c>
      <c r="F1738" s="15">
        <v>19</v>
      </c>
      <c r="G1738" s="15">
        <v>24</v>
      </c>
      <c r="H1738" s="15">
        <v>43</v>
      </c>
      <c r="I1738" s="15">
        <v>47</v>
      </c>
      <c r="J1738" s="54"/>
    </row>
    <row r="1739" spans="1:10" x14ac:dyDescent="0.3">
      <c r="A1739" t="s">
        <v>170</v>
      </c>
      <c r="B1739" t="s">
        <v>189</v>
      </c>
      <c r="C1739" t="s">
        <v>13627</v>
      </c>
      <c r="D1739" s="15" t="s">
        <v>13628</v>
      </c>
      <c r="E1739" s="15">
        <v>7</v>
      </c>
      <c r="F1739" s="15">
        <v>2</v>
      </c>
      <c r="G1739" s="15">
        <v>11</v>
      </c>
      <c r="H1739" s="15">
        <v>13</v>
      </c>
      <c r="I1739" s="15">
        <v>20</v>
      </c>
      <c r="J1739" s="54"/>
    </row>
    <row r="1740" spans="1:10" x14ac:dyDescent="0.3">
      <c r="A1740" t="s">
        <v>170</v>
      </c>
      <c r="B1740" t="s">
        <v>189</v>
      </c>
      <c r="C1740" t="s">
        <v>14593</v>
      </c>
      <c r="D1740" s="15" t="s">
        <v>14594</v>
      </c>
      <c r="E1740" s="15">
        <v>1</v>
      </c>
      <c r="F1740" s="15">
        <v>0</v>
      </c>
      <c r="G1740" s="15">
        <v>2</v>
      </c>
      <c r="H1740" s="15">
        <v>2</v>
      </c>
      <c r="I1740" s="15">
        <v>3</v>
      </c>
      <c r="J1740" s="54"/>
    </row>
    <row r="1741" spans="1:10" x14ac:dyDescent="0.3">
      <c r="A1741" t="s">
        <v>170</v>
      </c>
      <c r="B1741" t="s">
        <v>189</v>
      </c>
      <c r="C1741" t="s">
        <v>14595</v>
      </c>
      <c r="D1741" s="15" t="s">
        <v>14596</v>
      </c>
      <c r="E1741" s="15">
        <v>21</v>
      </c>
      <c r="F1741" s="15">
        <v>14</v>
      </c>
      <c r="G1741" s="15">
        <v>6</v>
      </c>
      <c r="H1741" s="15">
        <v>20</v>
      </c>
      <c r="I1741" s="15">
        <v>41</v>
      </c>
      <c r="J1741" s="54"/>
    </row>
    <row r="1742" spans="1:10" x14ac:dyDescent="0.3">
      <c r="A1742" t="s">
        <v>170</v>
      </c>
      <c r="B1742" t="s">
        <v>189</v>
      </c>
      <c r="C1742" t="s">
        <v>14597</v>
      </c>
      <c r="D1742" s="15" t="s">
        <v>14598</v>
      </c>
      <c r="E1742" s="15">
        <v>3</v>
      </c>
      <c r="F1742" s="15">
        <v>5</v>
      </c>
      <c r="G1742" s="15">
        <v>11</v>
      </c>
      <c r="H1742" s="15">
        <v>16</v>
      </c>
      <c r="I1742" s="15">
        <v>19</v>
      </c>
      <c r="J1742" s="54"/>
    </row>
    <row r="1743" spans="1:10" x14ac:dyDescent="0.3">
      <c r="A1743" t="s">
        <v>170</v>
      </c>
      <c r="B1743" t="s">
        <v>189</v>
      </c>
      <c r="C1743" t="s">
        <v>14605</v>
      </c>
      <c r="D1743" s="15" t="s">
        <v>14606</v>
      </c>
      <c r="E1743" s="15">
        <v>1</v>
      </c>
      <c r="F1743" s="15">
        <v>3</v>
      </c>
      <c r="G1743" s="15">
        <v>5</v>
      </c>
      <c r="H1743" s="15">
        <v>8</v>
      </c>
      <c r="I1743" s="15">
        <v>9</v>
      </c>
      <c r="J1743" s="54"/>
    </row>
    <row r="1744" spans="1:10" x14ac:dyDescent="0.3">
      <c r="A1744" t="s">
        <v>170</v>
      </c>
      <c r="B1744" t="s">
        <v>189</v>
      </c>
      <c r="C1744" t="s">
        <v>14671</v>
      </c>
      <c r="D1744" s="15" t="s">
        <v>14672</v>
      </c>
      <c r="E1744" s="15">
        <v>3</v>
      </c>
      <c r="F1744" s="15">
        <v>3</v>
      </c>
      <c r="G1744" s="15">
        <v>5</v>
      </c>
      <c r="H1744" s="15">
        <v>8</v>
      </c>
      <c r="I1744" s="15">
        <v>11</v>
      </c>
      <c r="J1744" s="54"/>
    </row>
    <row r="1745" spans="1:10" x14ac:dyDescent="0.3">
      <c r="A1745" t="s">
        <v>170</v>
      </c>
      <c r="B1745" t="s">
        <v>189</v>
      </c>
      <c r="C1745" t="s">
        <v>14696</v>
      </c>
      <c r="D1745" s="15" t="s">
        <v>14697</v>
      </c>
      <c r="E1745" s="15">
        <v>14</v>
      </c>
      <c r="F1745" s="15">
        <v>7</v>
      </c>
      <c r="G1745" s="15">
        <v>22</v>
      </c>
      <c r="H1745" s="15">
        <v>29</v>
      </c>
      <c r="I1745" s="15">
        <v>43</v>
      </c>
      <c r="J1745" s="54"/>
    </row>
    <row r="1746" spans="1:10" x14ac:dyDescent="0.3">
      <c r="A1746" t="s">
        <v>170</v>
      </c>
      <c r="B1746" t="s">
        <v>189</v>
      </c>
      <c r="C1746" t="s">
        <v>15022</v>
      </c>
      <c r="D1746" s="15" t="s">
        <v>15023</v>
      </c>
      <c r="E1746" s="15">
        <v>2</v>
      </c>
      <c r="F1746" s="15">
        <v>3</v>
      </c>
      <c r="G1746" s="15">
        <v>1</v>
      </c>
      <c r="H1746" s="15">
        <v>4</v>
      </c>
      <c r="I1746" s="15">
        <v>6</v>
      </c>
      <c r="J1746" s="54"/>
    </row>
    <row r="1747" spans="1:10" x14ac:dyDescent="0.3">
      <c r="A1747" t="s">
        <v>170</v>
      </c>
      <c r="B1747" t="s">
        <v>189</v>
      </c>
      <c r="C1747" t="s">
        <v>15026</v>
      </c>
      <c r="D1747" s="15" t="s">
        <v>15027</v>
      </c>
      <c r="E1747" s="15">
        <v>2</v>
      </c>
      <c r="F1747" s="15">
        <v>1</v>
      </c>
      <c r="G1747" s="15">
        <v>6</v>
      </c>
      <c r="H1747" s="15">
        <v>7</v>
      </c>
      <c r="I1747" s="15">
        <v>9</v>
      </c>
      <c r="J1747" s="54"/>
    </row>
    <row r="1748" spans="1:10" x14ac:dyDescent="0.3">
      <c r="A1748" t="s">
        <v>170</v>
      </c>
      <c r="B1748" t="s">
        <v>189</v>
      </c>
      <c r="C1748" t="s">
        <v>15179</v>
      </c>
      <c r="D1748" s="15" t="s">
        <v>15180</v>
      </c>
      <c r="E1748" s="15">
        <v>0</v>
      </c>
      <c r="F1748" s="15">
        <v>0</v>
      </c>
      <c r="G1748" s="15">
        <v>2</v>
      </c>
      <c r="H1748" s="15">
        <v>2</v>
      </c>
      <c r="I1748" s="15">
        <v>2</v>
      </c>
      <c r="J1748" s="54"/>
    </row>
    <row r="1749" spans="1:10" x14ac:dyDescent="0.3">
      <c r="A1749" t="s">
        <v>170</v>
      </c>
      <c r="B1749" t="s">
        <v>189</v>
      </c>
      <c r="C1749" t="s">
        <v>15336</v>
      </c>
      <c r="D1749" s="15" t="s">
        <v>15337</v>
      </c>
      <c r="E1749" s="15">
        <v>0</v>
      </c>
      <c r="F1749" s="15">
        <v>1</v>
      </c>
      <c r="G1749" s="15">
        <v>4</v>
      </c>
      <c r="H1749" s="15">
        <v>5</v>
      </c>
      <c r="I1749" s="15">
        <v>5</v>
      </c>
      <c r="J1749" s="54"/>
    </row>
    <row r="1750" spans="1:10" x14ac:dyDescent="0.3">
      <c r="A1750" t="s">
        <v>170</v>
      </c>
      <c r="B1750" t="s">
        <v>189</v>
      </c>
      <c r="C1750" t="s">
        <v>15604</v>
      </c>
      <c r="D1750" s="15" t="s">
        <v>15605</v>
      </c>
      <c r="E1750" s="15">
        <v>5</v>
      </c>
      <c r="F1750" s="15">
        <v>12</v>
      </c>
      <c r="G1750" s="15">
        <v>12</v>
      </c>
      <c r="H1750" s="15">
        <v>24</v>
      </c>
      <c r="I1750" s="15">
        <v>29</v>
      </c>
      <c r="J1750" s="54"/>
    </row>
    <row r="1751" spans="1:10" x14ac:dyDescent="0.3">
      <c r="A1751" t="s">
        <v>170</v>
      </c>
      <c r="B1751" t="s">
        <v>189</v>
      </c>
      <c r="C1751" t="s">
        <v>15656</v>
      </c>
      <c r="D1751" s="15" t="s">
        <v>15657</v>
      </c>
      <c r="E1751" s="15">
        <v>6</v>
      </c>
      <c r="F1751" s="15">
        <v>0</v>
      </c>
      <c r="G1751" s="15">
        <v>6</v>
      </c>
      <c r="H1751" s="15">
        <v>6</v>
      </c>
      <c r="I1751" s="15">
        <v>12</v>
      </c>
      <c r="J1751" s="54"/>
    </row>
    <row r="1752" spans="1:10" x14ac:dyDescent="0.3">
      <c r="A1752" t="s">
        <v>170</v>
      </c>
      <c r="B1752" t="s">
        <v>189</v>
      </c>
      <c r="C1752" t="s">
        <v>15674</v>
      </c>
      <c r="D1752" s="15" t="s">
        <v>15675</v>
      </c>
      <c r="E1752" s="15">
        <v>2</v>
      </c>
      <c r="F1752" s="15">
        <v>0</v>
      </c>
      <c r="G1752" s="15">
        <v>3</v>
      </c>
      <c r="H1752" s="15">
        <v>3</v>
      </c>
      <c r="I1752" s="15">
        <v>5</v>
      </c>
      <c r="J1752" s="54"/>
    </row>
    <row r="1753" spans="1:10" x14ac:dyDescent="0.3">
      <c r="A1753" t="s">
        <v>170</v>
      </c>
      <c r="B1753" t="s">
        <v>189</v>
      </c>
      <c r="C1753" t="s">
        <v>15782</v>
      </c>
      <c r="D1753" s="15" t="s">
        <v>15783</v>
      </c>
      <c r="E1753" s="15">
        <v>3</v>
      </c>
      <c r="F1753" s="15">
        <v>3</v>
      </c>
      <c r="G1753" s="15">
        <v>2</v>
      </c>
      <c r="H1753" s="15">
        <v>5</v>
      </c>
      <c r="I1753" s="15">
        <v>8</v>
      </c>
      <c r="J1753" s="54"/>
    </row>
    <row r="1754" spans="1:10" x14ac:dyDescent="0.3">
      <c r="A1754" t="s">
        <v>170</v>
      </c>
      <c r="B1754" t="s">
        <v>189</v>
      </c>
      <c r="C1754" t="s">
        <v>15378</v>
      </c>
      <c r="D1754" s="15" t="s">
        <v>15379</v>
      </c>
      <c r="E1754" s="15">
        <v>0</v>
      </c>
      <c r="F1754" s="15">
        <v>2</v>
      </c>
      <c r="G1754" s="15">
        <v>3</v>
      </c>
      <c r="H1754" s="15">
        <v>5</v>
      </c>
      <c r="I1754" s="15">
        <v>5</v>
      </c>
      <c r="J1754" s="54"/>
    </row>
    <row r="1755" spans="1:10" x14ac:dyDescent="0.3">
      <c r="A1755" t="s">
        <v>170</v>
      </c>
      <c r="B1755" t="s">
        <v>189</v>
      </c>
      <c r="C1755" t="s">
        <v>15020</v>
      </c>
      <c r="D1755" s="15" t="s">
        <v>15021</v>
      </c>
      <c r="E1755" s="15">
        <v>1</v>
      </c>
      <c r="F1755" s="15">
        <v>1</v>
      </c>
      <c r="G1755" s="15">
        <v>3</v>
      </c>
      <c r="H1755" s="15">
        <v>4</v>
      </c>
      <c r="I1755" s="15">
        <v>5</v>
      </c>
      <c r="J1755" s="54"/>
    </row>
    <row r="1756" spans="1:10" x14ac:dyDescent="0.3">
      <c r="A1756" t="s">
        <v>170</v>
      </c>
      <c r="B1756" t="s">
        <v>189</v>
      </c>
      <c r="C1756" t="s">
        <v>1251</v>
      </c>
      <c r="D1756" s="15" t="s">
        <v>1252</v>
      </c>
      <c r="E1756" s="15">
        <v>10</v>
      </c>
      <c r="F1756" s="15">
        <v>9</v>
      </c>
      <c r="G1756" s="15">
        <v>10</v>
      </c>
      <c r="H1756" s="15">
        <v>19</v>
      </c>
      <c r="I1756" s="15">
        <v>29</v>
      </c>
      <c r="J1756" s="54"/>
    </row>
    <row r="1757" spans="1:10" x14ac:dyDescent="0.3">
      <c r="A1757" t="s">
        <v>170</v>
      </c>
      <c r="B1757" t="s">
        <v>189</v>
      </c>
      <c r="C1757" t="s">
        <v>15171</v>
      </c>
      <c r="D1757" s="15" t="s">
        <v>15172</v>
      </c>
      <c r="E1757" s="15">
        <v>0</v>
      </c>
      <c r="F1757" s="15">
        <v>1</v>
      </c>
      <c r="G1757" s="15">
        <v>0</v>
      </c>
      <c r="H1757" s="15">
        <v>1</v>
      </c>
      <c r="I1757" s="15">
        <v>1</v>
      </c>
      <c r="J1757" s="54"/>
    </row>
    <row r="1758" spans="1:10" x14ac:dyDescent="0.3">
      <c r="A1758" t="s">
        <v>170</v>
      </c>
      <c r="B1758" t="s">
        <v>203</v>
      </c>
      <c r="C1758" t="s">
        <v>301</v>
      </c>
      <c r="D1758" s="15" t="s">
        <v>302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54"/>
    </row>
    <row r="1759" spans="1:10" x14ac:dyDescent="0.3">
      <c r="A1759" t="s">
        <v>170</v>
      </c>
      <c r="B1759" t="s">
        <v>203</v>
      </c>
      <c r="C1759" t="s">
        <v>303</v>
      </c>
      <c r="D1759" s="15" t="s">
        <v>304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54"/>
    </row>
    <row r="1760" spans="1:10" x14ac:dyDescent="0.3">
      <c r="A1760" t="s">
        <v>170</v>
      </c>
      <c r="B1760" t="s">
        <v>203</v>
      </c>
      <c r="C1760" t="s">
        <v>444</v>
      </c>
      <c r="D1760" s="15" t="s">
        <v>445</v>
      </c>
      <c r="E1760" s="15">
        <v>1</v>
      </c>
      <c r="F1760" s="15">
        <v>0</v>
      </c>
      <c r="G1760" s="15">
        <v>4</v>
      </c>
      <c r="H1760" s="15">
        <v>4</v>
      </c>
      <c r="I1760" s="15">
        <v>5</v>
      </c>
      <c r="J1760" s="54"/>
    </row>
    <row r="1761" spans="1:10" x14ac:dyDescent="0.3">
      <c r="A1761" t="s">
        <v>170</v>
      </c>
      <c r="B1761" t="s">
        <v>203</v>
      </c>
      <c r="C1761" t="s">
        <v>487</v>
      </c>
      <c r="D1761" s="15" t="s">
        <v>488</v>
      </c>
      <c r="E1761" s="15">
        <v>8</v>
      </c>
      <c r="F1761" s="15">
        <v>2</v>
      </c>
      <c r="G1761" s="15">
        <v>3</v>
      </c>
      <c r="H1761" s="15">
        <v>5</v>
      </c>
      <c r="I1761" s="15">
        <v>13</v>
      </c>
      <c r="J1761" s="54"/>
    </row>
    <row r="1762" spans="1:10" x14ac:dyDescent="0.3">
      <c r="A1762" t="s">
        <v>170</v>
      </c>
      <c r="B1762" t="s">
        <v>203</v>
      </c>
      <c r="C1762" t="s">
        <v>574</v>
      </c>
      <c r="D1762" s="15" t="s">
        <v>575</v>
      </c>
      <c r="E1762" s="15">
        <v>1</v>
      </c>
      <c r="F1762" s="15">
        <v>0</v>
      </c>
      <c r="G1762" s="15">
        <v>3</v>
      </c>
      <c r="H1762" s="15">
        <v>3</v>
      </c>
      <c r="I1762" s="15">
        <v>4</v>
      </c>
      <c r="J1762" s="54"/>
    </row>
    <row r="1763" spans="1:10" x14ac:dyDescent="0.3">
      <c r="A1763" t="s">
        <v>170</v>
      </c>
      <c r="B1763" t="s">
        <v>203</v>
      </c>
      <c r="C1763" t="s">
        <v>576</v>
      </c>
      <c r="D1763" s="15" t="s">
        <v>577</v>
      </c>
      <c r="E1763" s="15">
        <v>1</v>
      </c>
      <c r="F1763" s="15">
        <v>2</v>
      </c>
      <c r="G1763" s="15">
        <v>2</v>
      </c>
      <c r="H1763" s="15">
        <v>4</v>
      </c>
      <c r="I1763" s="15">
        <v>5</v>
      </c>
      <c r="J1763" s="54"/>
    </row>
    <row r="1764" spans="1:10" x14ac:dyDescent="0.3">
      <c r="A1764" t="s">
        <v>170</v>
      </c>
      <c r="B1764" t="s">
        <v>203</v>
      </c>
      <c r="C1764" t="s">
        <v>578</v>
      </c>
      <c r="D1764" s="15" t="s">
        <v>579</v>
      </c>
      <c r="E1764" s="15">
        <v>2</v>
      </c>
      <c r="F1764" s="15">
        <v>0</v>
      </c>
      <c r="G1764" s="15">
        <v>0</v>
      </c>
      <c r="H1764" s="15">
        <v>0</v>
      </c>
      <c r="I1764" s="15">
        <v>2</v>
      </c>
      <c r="J1764" s="54"/>
    </row>
    <row r="1765" spans="1:10" x14ac:dyDescent="0.3">
      <c r="A1765" t="s">
        <v>170</v>
      </c>
      <c r="B1765" t="s">
        <v>203</v>
      </c>
      <c r="C1765" t="s">
        <v>649</v>
      </c>
      <c r="D1765" s="15" t="s">
        <v>650</v>
      </c>
      <c r="E1765" s="15">
        <v>1</v>
      </c>
      <c r="F1765" s="15">
        <v>1</v>
      </c>
      <c r="G1765" s="15">
        <v>4</v>
      </c>
      <c r="H1765" s="15">
        <v>5</v>
      </c>
      <c r="I1765" s="15">
        <v>6</v>
      </c>
      <c r="J1765" s="54"/>
    </row>
    <row r="1766" spans="1:10" x14ac:dyDescent="0.3">
      <c r="A1766" t="s">
        <v>170</v>
      </c>
      <c r="B1766" t="s">
        <v>203</v>
      </c>
      <c r="C1766" t="s">
        <v>671</v>
      </c>
      <c r="D1766" s="15" t="s">
        <v>672</v>
      </c>
      <c r="E1766" s="15">
        <v>1</v>
      </c>
      <c r="F1766" s="15">
        <v>0</v>
      </c>
      <c r="G1766" s="15">
        <v>0</v>
      </c>
      <c r="H1766" s="15">
        <v>0</v>
      </c>
      <c r="I1766" s="15">
        <v>1</v>
      </c>
      <c r="J1766" s="54"/>
    </row>
    <row r="1767" spans="1:10" x14ac:dyDescent="0.3">
      <c r="A1767" t="s">
        <v>170</v>
      </c>
      <c r="B1767" t="s">
        <v>203</v>
      </c>
      <c r="C1767" t="s">
        <v>748</v>
      </c>
      <c r="D1767" s="15" t="s">
        <v>749</v>
      </c>
      <c r="E1767" s="15">
        <v>2</v>
      </c>
      <c r="F1767" s="15">
        <v>1</v>
      </c>
      <c r="G1767" s="15">
        <v>1</v>
      </c>
      <c r="H1767" s="15">
        <v>2</v>
      </c>
      <c r="I1767" s="15">
        <v>4</v>
      </c>
      <c r="J1767" s="54"/>
    </row>
    <row r="1768" spans="1:10" x14ac:dyDescent="0.3">
      <c r="A1768" t="s">
        <v>170</v>
      </c>
      <c r="B1768" t="s">
        <v>203</v>
      </c>
      <c r="C1768" t="s">
        <v>837</v>
      </c>
      <c r="D1768" s="15" t="s">
        <v>838</v>
      </c>
      <c r="E1768" s="15">
        <v>1</v>
      </c>
      <c r="F1768" s="15">
        <v>0</v>
      </c>
      <c r="G1768" s="15">
        <v>0</v>
      </c>
      <c r="H1768" s="15">
        <v>0</v>
      </c>
      <c r="I1768" s="15">
        <v>1</v>
      </c>
      <c r="J1768" s="54"/>
    </row>
    <row r="1769" spans="1:10" x14ac:dyDescent="0.3">
      <c r="A1769" t="s">
        <v>170</v>
      </c>
      <c r="B1769" t="s">
        <v>203</v>
      </c>
      <c r="C1769" t="s">
        <v>870</v>
      </c>
      <c r="D1769" s="15" t="s">
        <v>871</v>
      </c>
      <c r="E1769" s="15">
        <v>0</v>
      </c>
      <c r="F1769" s="15">
        <v>0</v>
      </c>
      <c r="G1769" s="15">
        <v>2</v>
      </c>
      <c r="H1769" s="15">
        <v>2</v>
      </c>
      <c r="I1769" s="15">
        <v>2</v>
      </c>
      <c r="J1769" s="54"/>
    </row>
    <row r="1770" spans="1:10" x14ac:dyDescent="0.3">
      <c r="A1770" t="s">
        <v>170</v>
      </c>
      <c r="B1770" t="s">
        <v>203</v>
      </c>
      <c r="C1770" t="s">
        <v>981</v>
      </c>
      <c r="D1770" s="15" t="s">
        <v>982</v>
      </c>
      <c r="E1770" s="15">
        <v>2</v>
      </c>
      <c r="F1770" s="15">
        <v>0</v>
      </c>
      <c r="G1770" s="15">
        <v>1</v>
      </c>
      <c r="H1770" s="15">
        <v>1</v>
      </c>
      <c r="I1770" s="15">
        <v>3</v>
      </c>
      <c r="J1770" s="54"/>
    </row>
    <row r="1771" spans="1:10" x14ac:dyDescent="0.3">
      <c r="A1771" t="s">
        <v>170</v>
      </c>
      <c r="B1771" t="s">
        <v>203</v>
      </c>
      <c r="C1771" t="s">
        <v>1073</v>
      </c>
      <c r="D1771" s="15" t="s">
        <v>1074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54"/>
    </row>
    <row r="1772" spans="1:10" x14ac:dyDescent="0.3">
      <c r="A1772" t="s">
        <v>170</v>
      </c>
      <c r="B1772" t="s">
        <v>203</v>
      </c>
      <c r="C1772" t="s">
        <v>1084</v>
      </c>
      <c r="D1772" s="15" t="s">
        <v>1085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54"/>
    </row>
    <row r="1773" spans="1:10" x14ac:dyDescent="0.3">
      <c r="A1773" t="s">
        <v>170</v>
      </c>
      <c r="B1773" t="s">
        <v>203</v>
      </c>
      <c r="C1773" t="s">
        <v>1114</v>
      </c>
      <c r="D1773" s="15" t="s">
        <v>1115</v>
      </c>
      <c r="E1773" s="15">
        <v>4</v>
      </c>
      <c r="F1773" s="15">
        <v>0</v>
      </c>
      <c r="G1773" s="15">
        <v>4</v>
      </c>
      <c r="H1773" s="15">
        <v>4</v>
      </c>
      <c r="I1773" s="15">
        <v>8</v>
      </c>
      <c r="J1773" s="54"/>
    </row>
    <row r="1774" spans="1:10" x14ac:dyDescent="0.3">
      <c r="A1774" t="s">
        <v>170</v>
      </c>
      <c r="B1774" t="s">
        <v>203</v>
      </c>
      <c r="C1774" t="s">
        <v>1120</v>
      </c>
      <c r="D1774" s="15" t="s">
        <v>1121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  <c r="J1774" s="54"/>
    </row>
    <row r="1775" spans="1:10" x14ac:dyDescent="0.3">
      <c r="A1775" t="s">
        <v>170</v>
      </c>
      <c r="B1775" t="s">
        <v>203</v>
      </c>
      <c r="C1775" t="s">
        <v>1157</v>
      </c>
      <c r="D1775" s="15" t="s">
        <v>1158</v>
      </c>
      <c r="E1775" s="15">
        <v>4</v>
      </c>
      <c r="F1775" s="15">
        <v>0</v>
      </c>
      <c r="G1775" s="15">
        <v>2</v>
      </c>
      <c r="H1775" s="15">
        <v>2</v>
      </c>
      <c r="I1775" s="15">
        <v>6</v>
      </c>
      <c r="J1775" s="54"/>
    </row>
    <row r="1776" spans="1:10" x14ac:dyDescent="0.3">
      <c r="A1776" t="s">
        <v>170</v>
      </c>
      <c r="B1776" t="s">
        <v>203</v>
      </c>
      <c r="C1776" t="s">
        <v>1269</v>
      </c>
      <c r="D1776" s="15" t="s">
        <v>1270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  <c r="J1776" s="54"/>
    </row>
    <row r="1777" spans="1:10" x14ac:dyDescent="0.3">
      <c r="A1777" t="s">
        <v>170</v>
      </c>
      <c r="B1777" t="s">
        <v>203</v>
      </c>
      <c r="C1777" t="s">
        <v>1313</v>
      </c>
      <c r="D1777" s="15" t="s">
        <v>1314</v>
      </c>
      <c r="E1777" s="15">
        <v>0</v>
      </c>
      <c r="F1777" s="15">
        <v>0</v>
      </c>
      <c r="G1777" s="15">
        <v>2</v>
      </c>
      <c r="H1777" s="15">
        <v>2</v>
      </c>
      <c r="I1777" s="15">
        <v>2</v>
      </c>
      <c r="J1777" s="54"/>
    </row>
    <row r="1778" spans="1:10" x14ac:dyDescent="0.3">
      <c r="A1778" t="s">
        <v>170</v>
      </c>
      <c r="B1778" t="s">
        <v>203</v>
      </c>
      <c r="C1778" t="s">
        <v>1342</v>
      </c>
      <c r="D1778" s="15" t="s">
        <v>1343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54"/>
    </row>
    <row r="1779" spans="1:10" x14ac:dyDescent="0.3">
      <c r="A1779" t="s">
        <v>170</v>
      </c>
      <c r="B1779" t="s">
        <v>203</v>
      </c>
      <c r="C1779" t="s">
        <v>1413</v>
      </c>
      <c r="D1779" s="15" t="s">
        <v>1414</v>
      </c>
      <c r="E1779" s="15">
        <v>0</v>
      </c>
      <c r="F1779" s="15">
        <v>0</v>
      </c>
      <c r="G1779" s="15">
        <v>1</v>
      </c>
      <c r="H1779" s="15">
        <v>1</v>
      </c>
      <c r="I1779" s="15">
        <v>1</v>
      </c>
      <c r="J1779" s="54"/>
    </row>
    <row r="1780" spans="1:10" x14ac:dyDescent="0.3">
      <c r="A1780" t="s">
        <v>170</v>
      </c>
      <c r="B1780" t="s">
        <v>203</v>
      </c>
      <c r="C1780" t="s">
        <v>1509</v>
      </c>
      <c r="D1780" s="15" t="s">
        <v>1510</v>
      </c>
      <c r="E1780" s="15">
        <v>1</v>
      </c>
      <c r="F1780" s="15">
        <v>0</v>
      </c>
      <c r="G1780" s="15">
        <v>0</v>
      </c>
      <c r="H1780" s="15">
        <v>0</v>
      </c>
      <c r="I1780" s="15">
        <v>1</v>
      </c>
      <c r="J1780" s="54"/>
    </row>
    <row r="1781" spans="1:10" x14ac:dyDescent="0.3">
      <c r="A1781" t="s">
        <v>170</v>
      </c>
      <c r="B1781" t="s">
        <v>203</v>
      </c>
      <c r="C1781" t="s">
        <v>1523</v>
      </c>
      <c r="D1781" s="15" t="s">
        <v>11</v>
      </c>
      <c r="E1781" s="15">
        <v>39</v>
      </c>
      <c r="F1781" s="15">
        <v>48</v>
      </c>
      <c r="G1781" s="15">
        <v>77</v>
      </c>
      <c r="H1781" s="15">
        <v>125</v>
      </c>
      <c r="I1781" s="15">
        <v>164</v>
      </c>
      <c r="J1781" s="54"/>
    </row>
    <row r="1782" spans="1:10" x14ac:dyDescent="0.3">
      <c r="A1782" t="s">
        <v>170</v>
      </c>
      <c r="B1782" t="s">
        <v>203</v>
      </c>
      <c r="C1782" t="s">
        <v>1554</v>
      </c>
      <c r="D1782" s="15" t="s">
        <v>1555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  <c r="J1782" s="54"/>
    </row>
    <row r="1783" spans="1:10" x14ac:dyDescent="0.3">
      <c r="A1783" t="s">
        <v>170</v>
      </c>
      <c r="B1783" t="s">
        <v>203</v>
      </c>
      <c r="C1783" t="s">
        <v>1594</v>
      </c>
      <c r="D1783" s="15" t="s">
        <v>1595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54"/>
    </row>
    <row r="1784" spans="1:10" x14ac:dyDescent="0.3">
      <c r="A1784" t="s">
        <v>170</v>
      </c>
      <c r="B1784" t="s">
        <v>203</v>
      </c>
      <c r="C1784" t="s">
        <v>1671</v>
      </c>
      <c r="D1784" s="15" t="s">
        <v>1672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54"/>
    </row>
    <row r="1785" spans="1:10" x14ac:dyDescent="0.3">
      <c r="A1785" t="s">
        <v>170</v>
      </c>
      <c r="B1785" t="s">
        <v>203</v>
      </c>
      <c r="C1785" t="s">
        <v>1713</v>
      </c>
      <c r="D1785" s="15" t="s">
        <v>1714</v>
      </c>
      <c r="E1785" s="15">
        <v>1</v>
      </c>
      <c r="F1785" s="15">
        <v>2</v>
      </c>
      <c r="G1785" s="15">
        <v>1</v>
      </c>
      <c r="H1785" s="15">
        <v>3</v>
      </c>
      <c r="I1785" s="15">
        <v>4</v>
      </c>
      <c r="J1785" s="54"/>
    </row>
    <row r="1786" spans="1:10" x14ac:dyDescent="0.3">
      <c r="A1786" t="s">
        <v>170</v>
      </c>
      <c r="B1786" t="s">
        <v>203</v>
      </c>
      <c r="C1786" t="s">
        <v>1730</v>
      </c>
      <c r="D1786" s="15" t="s">
        <v>1731</v>
      </c>
      <c r="E1786" s="15">
        <v>2</v>
      </c>
      <c r="F1786" s="15">
        <v>1</v>
      </c>
      <c r="G1786" s="15">
        <v>0</v>
      </c>
      <c r="H1786" s="15">
        <v>1</v>
      </c>
      <c r="I1786" s="15">
        <v>3</v>
      </c>
      <c r="J1786" s="54"/>
    </row>
    <row r="1787" spans="1:10" x14ac:dyDescent="0.3">
      <c r="A1787" t="s">
        <v>170</v>
      </c>
      <c r="B1787" t="s">
        <v>203</v>
      </c>
      <c r="C1787" t="s">
        <v>1751</v>
      </c>
      <c r="D1787" s="15" t="s">
        <v>1752</v>
      </c>
      <c r="E1787" s="15">
        <v>1</v>
      </c>
      <c r="F1787" s="15">
        <v>0</v>
      </c>
      <c r="G1787" s="15">
        <v>1</v>
      </c>
      <c r="H1787" s="15">
        <v>1</v>
      </c>
      <c r="I1787" s="15">
        <v>2</v>
      </c>
      <c r="J1787" s="54"/>
    </row>
    <row r="1788" spans="1:10" x14ac:dyDescent="0.3">
      <c r="A1788" t="s">
        <v>170</v>
      </c>
      <c r="B1788" t="s">
        <v>203</v>
      </c>
      <c r="C1788" t="s">
        <v>1753</v>
      </c>
      <c r="D1788" s="15" t="s">
        <v>1754</v>
      </c>
      <c r="E1788" s="15">
        <v>3</v>
      </c>
      <c r="F1788" s="15">
        <v>1</v>
      </c>
      <c r="G1788" s="15">
        <v>1</v>
      </c>
      <c r="H1788" s="15">
        <v>2</v>
      </c>
      <c r="I1788" s="15">
        <v>5</v>
      </c>
      <c r="J1788" s="54"/>
    </row>
    <row r="1789" spans="1:10" x14ac:dyDescent="0.3">
      <c r="A1789" t="s">
        <v>170</v>
      </c>
      <c r="B1789" t="s">
        <v>203</v>
      </c>
      <c r="C1789" t="s">
        <v>1825</v>
      </c>
      <c r="D1789" s="15" t="s">
        <v>1826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54"/>
    </row>
    <row r="1790" spans="1:10" x14ac:dyDescent="0.3">
      <c r="A1790" t="s">
        <v>170</v>
      </c>
      <c r="B1790" t="s">
        <v>203</v>
      </c>
      <c r="C1790" t="s">
        <v>1947</v>
      </c>
      <c r="D1790" s="15" t="s">
        <v>1948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54"/>
    </row>
    <row r="1791" spans="1:10" x14ac:dyDescent="0.3">
      <c r="A1791" t="s">
        <v>170</v>
      </c>
      <c r="B1791" t="s">
        <v>203</v>
      </c>
      <c r="C1791" t="s">
        <v>1955</v>
      </c>
      <c r="D1791" s="15" t="s">
        <v>1956</v>
      </c>
      <c r="E1791" s="15">
        <v>1</v>
      </c>
      <c r="F1791" s="15">
        <v>0</v>
      </c>
      <c r="G1791" s="15">
        <v>2</v>
      </c>
      <c r="H1791" s="15">
        <v>2</v>
      </c>
      <c r="I1791" s="15">
        <v>3</v>
      </c>
      <c r="J1791" s="54"/>
    </row>
    <row r="1792" spans="1:10" x14ac:dyDescent="0.3">
      <c r="A1792" t="s">
        <v>170</v>
      </c>
      <c r="B1792" t="s">
        <v>203</v>
      </c>
      <c r="C1792" t="s">
        <v>1989</v>
      </c>
      <c r="D1792" s="15" t="s">
        <v>1990</v>
      </c>
      <c r="E1792" s="15">
        <v>0</v>
      </c>
      <c r="F1792" s="15">
        <v>0</v>
      </c>
      <c r="G1792" s="15">
        <v>1</v>
      </c>
      <c r="H1792" s="15">
        <v>1</v>
      </c>
      <c r="I1792" s="15">
        <v>1</v>
      </c>
      <c r="J1792" s="54"/>
    </row>
    <row r="1793" spans="1:10" x14ac:dyDescent="0.3">
      <c r="A1793" t="s">
        <v>170</v>
      </c>
      <c r="B1793" t="s">
        <v>203</v>
      </c>
      <c r="C1793" t="s">
        <v>2004</v>
      </c>
      <c r="D1793" s="15" t="s">
        <v>2005</v>
      </c>
      <c r="E1793" s="15">
        <v>0</v>
      </c>
      <c r="F1793" s="15">
        <v>0</v>
      </c>
      <c r="G1793" s="15">
        <v>1</v>
      </c>
      <c r="H1793" s="15">
        <v>1</v>
      </c>
      <c r="I1793" s="15">
        <v>1</v>
      </c>
      <c r="J1793" s="54"/>
    </row>
    <row r="1794" spans="1:10" x14ac:dyDescent="0.3">
      <c r="A1794" t="s">
        <v>170</v>
      </c>
      <c r="B1794" t="s">
        <v>203</v>
      </c>
      <c r="C1794" t="s">
        <v>2016</v>
      </c>
      <c r="D1794" s="15" t="s">
        <v>2017</v>
      </c>
      <c r="E1794" s="15">
        <v>2</v>
      </c>
      <c r="F1794" s="15">
        <v>1</v>
      </c>
      <c r="G1794" s="15">
        <v>2</v>
      </c>
      <c r="H1794" s="15">
        <v>3</v>
      </c>
      <c r="I1794" s="15">
        <v>5</v>
      </c>
      <c r="J1794" s="54"/>
    </row>
    <row r="1795" spans="1:10" x14ac:dyDescent="0.3">
      <c r="A1795" t="s">
        <v>170</v>
      </c>
      <c r="B1795" t="s">
        <v>203</v>
      </c>
      <c r="C1795" t="s">
        <v>2018</v>
      </c>
      <c r="D1795" s="15" t="s">
        <v>2019</v>
      </c>
      <c r="E1795" s="15">
        <v>2</v>
      </c>
      <c r="F1795" s="15">
        <v>0</v>
      </c>
      <c r="G1795" s="15">
        <v>2</v>
      </c>
      <c r="H1795" s="15">
        <v>2</v>
      </c>
      <c r="I1795" s="15">
        <v>4</v>
      </c>
      <c r="J1795" s="54"/>
    </row>
    <row r="1796" spans="1:10" x14ac:dyDescent="0.3">
      <c r="A1796" t="s">
        <v>170</v>
      </c>
      <c r="B1796" t="s">
        <v>203</v>
      </c>
      <c r="C1796" t="s">
        <v>2067</v>
      </c>
      <c r="D1796" s="15" t="s">
        <v>2068</v>
      </c>
      <c r="E1796" s="15">
        <v>0</v>
      </c>
      <c r="F1796" s="15">
        <v>1</v>
      </c>
      <c r="G1796" s="15">
        <v>2</v>
      </c>
      <c r="H1796" s="15">
        <v>3</v>
      </c>
      <c r="I1796" s="15">
        <v>3</v>
      </c>
      <c r="J1796" s="54"/>
    </row>
    <row r="1797" spans="1:10" x14ac:dyDescent="0.3">
      <c r="A1797" t="s">
        <v>170</v>
      </c>
      <c r="B1797" t="s">
        <v>203</v>
      </c>
      <c r="C1797" t="s">
        <v>2126</v>
      </c>
      <c r="D1797" s="15" t="s">
        <v>2127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54"/>
    </row>
    <row r="1798" spans="1:10" x14ac:dyDescent="0.3">
      <c r="A1798" t="s">
        <v>170</v>
      </c>
      <c r="B1798" t="s">
        <v>203</v>
      </c>
      <c r="C1798" t="s">
        <v>2135</v>
      </c>
      <c r="D1798" s="15" t="s">
        <v>2136</v>
      </c>
      <c r="E1798" s="15">
        <v>0</v>
      </c>
      <c r="F1798" s="15">
        <v>0</v>
      </c>
      <c r="G1798" s="15">
        <v>1</v>
      </c>
      <c r="H1798" s="15">
        <v>1</v>
      </c>
      <c r="I1798" s="15">
        <v>1</v>
      </c>
      <c r="J1798" s="54"/>
    </row>
    <row r="1799" spans="1:10" x14ac:dyDescent="0.3">
      <c r="A1799" t="s">
        <v>170</v>
      </c>
      <c r="B1799" t="s">
        <v>203</v>
      </c>
      <c r="C1799" t="s">
        <v>2352</v>
      </c>
      <c r="D1799" s="15" t="s">
        <v>2353</v>
      </c>
      <c r="E1799" s="15">
        <v>1</v>
      </c>
      <c r="F1799" s="15">
        <v>0</v>
      </c>
      <c r="G1799" s="15">
        <v>3</v>
      </c>
      <c r="H1799" s="15">
        <v>3</v>
      </c>
      <c r="I1799" s="15">
        <v>4</v>
      </c>
      <c r="J1799" s="54"/>
    </row>
    <row r="1800" spans="1:10" x14ac:dyDescent="0.3">
      <c r="A1800" t="s">
        <v>170</v>
      </c>
      <c r="B1800" t="s">
        <v>203</v>
      </c>
      <c r="C1800" t="s">
        <v>2356</v>
      </c>
      <c r="D1800" s="15" t="s">
        <v>2357</v>
      </c>
      <c r="E1800" s="15">
        <v>2</v>
      </c>
      <c r="F1800" s="15">
        <v>3</v>
      </c>
      <c r="G1800" s="15">
        <v>3</v>
      </c>
      <c r="H1800" s="15">
        <v>6</v>
      </c>
      <c r="I1800" s="15">
        <v>8</v>
      </c>
      <c r="J1800" s="54"/>
    </row>
    <row r="1801" spans="1:10" x14ac:dyDescent="0.3">
      <c r="A1801" t="s">
        <v>170</v>
      </c>
      <c r="B1801" t="s">
        <v>203</v>
      </c>
      <c r="C1801" t="s">
        <v>2415</v>
      </c>
      <c r="D1801" s="15" t="s">
        <v>2416</v>
      </c>
      <c r="E1801" s="15">
        <v>3</v>
      </c>
      <c r="F1801" s="15">
        <v>1</v>
      </c>
      <c r="G1801" s="15">
        <v>2</v>
      </c>
      <c r="H1801" s="15">
        <v>3</v>
      </c>
      <c r="I1801" s="15">
        <v>6</v>
      </c>
      <c r="J1801" s="54"/>
    </row>
    <row r="1802" spans="1:10" x14ac:dyDescent="0.3">
      <c r="A1802" t="s">
        <v>170</v>
      </c>
      <c r="B1802" t="s">
        <v>203</v>
      </c>
      <c r="C1802" t="s">
        <v>2429</v>
      </c>
      <c r="D1802" s="15" t="s">
        <v>2430</v>
      </c>
      <c r="E1802" s="15">
        <v>0</v>
      </c>
      <c r="F1802" s="15">
        <v>0</v>
      </c>
      <c r="G1802" s="15">
        <v>1</v>
      </c>
      <c r="H1802" s="15">
        <v>1</v>
      </c>
      <c r="I1802" s="15">
        <v>1</v>
      </c>
      <c r="J1802" s="54"/>
    </row>
    <row r="1803" spans="1:10" x14ac:dyDescent="0.3">
      <c r="A1803" t="s">
        <v>170</v>
      </c>
      <c r="B1803" t="s">
        <v>203</v>
      </c>
      <c r="C1803" t="s">
        <v>2469</v>
      </c>
      <c r="D1803" s="15" t="s">
        <v>2470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  <c r="J1803" s="54"/>
    </row>
    <row r="1804" spans="1:10" x14ac:dyDescent="0.3">
      <c r="A1804" t="s">
        <v>170</v>
      </c>
      <c r="B1804" t="s">
        <v>203</v>
      </c>
      <c r="C1804" t="s">
        <v>2695</v>
      </c>
      <c r="D1804" s="15" t="s">
        <v>2696</v>
      </c>
      <c r="E1804" s="15">
        <v>0</v>
      </c>
      <c r="F1804" s="15">
        <v>3</v>
      </c>
      <c r="G1804" s="15">
        <v>1</v>
      </c>
      <c r="H1804" s="15">
        <v>4</v>
      </c>
      <c r="I1804" s="15">
        <v>4</v>
      </c>
      <c r="J1804" s="54"/>
    </row>
    <row r="1805" spans="1:10" x14ac:dyDescent="0.3">
      <c r="A1805" t="s">
        <v>170</v>
      </c>
      <c r="B1805" t="s">
        <v>203</v>
      </c>
      <c r="C1805" t="s">
        <v>2766</v>
      </c>
      <c r="D1805" s="15" t="s">
        <v>2767</v>
      </c>
      <c r="E1805" s="15">
        <v>0</v>
      </c>
      <c r="F1805" s="15">
        <v>0</v>
      </c>
      <c r="G1805" s="15">
        <v>1</v>
      </c>
      <c r="H1805" s="15">
        <v>1</v>
      </c>
      <c r="I1805" s="15">
        <v>1</v>
      </c>
      <c r="J1805" s="54"/>
    </row>
    <row r="1806" spans="1:10" x14ac:dyDescent="0.3">
      <c r="A1806" t="s">
        <v>170</v>
      </c>
      <c r="B1806" t="s">
        <v>203</v>
      </c>
      <c r="C1806" t="s">
        <v>2832</v>
      </c>
      <c r="D1806" s="15" t="s">
        <v>2833</v>
      </c>
      <c r="E1806" s="15">
        <v>1</v>
      </c>
      <c r="F1806" s="15">
        <v>1</v>
      </c>
      <c r="G1806" s="15">
        <v>3</v>
      </c>
      <c r="H1806" s="15">
        <v>4</v>
      </c>
      <c r="I1806" s="15">
        <v>5</v>
      </c>
      <c r="J1806" s="54"/>
    </row>
    <row r="1807" spans="1:10" x14ac:dyDescent="0.3">
      <c r="A1807" t="s">
        <v>170</v>
      </c>
      <c r="B1807" t="s">
        <v>203</v>
      </c>
      <c r="C1807" t="s">
        <v>2844</v>
      </c>
      <c r="D1807" s="15" t="s">
        <v>2845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54"/>
    </row>
    <row r="1808" spans="1:10" x14ac:dyDescent="0.3">
      <c r="A1808" t="s">
        <v>170</v>
      </c>
      <c r="B1808" t="s">
        <v>203</v>
      </c>
      <c r="C1808" t="s">
        <v>2879</v>
      </c>
      <c r="D1808" s="15" t="s">
        <v>2880</v>
      </c>
      <c r="E1808" s="15">
        <v>3</v>
      </c>
      <c r="F1808" s="15">
        <v>0</v>
      </c>
      <c r="G1808" s="15">
        <v>9</v>
      </c>
      <c r="H1808" s="15">
        <v>9</v>
      </c>
      <c r="I1808" s="15">
        <v>12</v>
      </c>
      <c r="J1808" s="54"/>
    </row>
    <row r="1809" spans="1:10" x14ac:dyDescent="0.3">
      <c r="A1809" t="s">
        <v>170</v>
      </c>
      <c r="B1809" t="s">
        <v>203</v>
      </c>
      <c r="C1809" t="s">
        <v>2983</v>
      </c>
      <c r="D1809" s="15" t="s">
        <v>2984</v>
      </c>
      <c r="E1809" s="15">
        <v>0</v>
      </c>
      <c r="F1809" s="15">
        <v>1</v>
      </c>
      <c r="G1809" s="15">
        <v>0</v>
      </c>
      <c r="H1809" s="15">
        <v>1</v>
      </c>
      <c r="I1809" s="15">
        <v>1</v>
      </c>
      <c r="J1809" s="54"/>
    </row>
    <row r="1810" spans="1:10" x14ac:dyDescent="0.3">
      <c r="A1810" t="s">
        <v>170</v>
      </c>
      <c r="B1810" t="s">
        <v>203</v>
      </c>
      <c r="C1810" t="s">
        <v>2987</v>
      </c>
      <c r="D1810" s="15" t="s">
        <v>2988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54"/>
    </row>
    <row r="1811" spans="1:10" x14ac:dyDescent="0.3">
      <c r="A1811" t="s">
        <v>170</v>
      </c>
      <c r="B1811" t="s">
        <v>203</v>
      </c>
      <c r="C1811" t="s">
        <v>3063</v>
      </c>
      <c r="D1811" s="15" t="s">
        <v>3064</v>
      </c>
      <c r="E1811" s="15">
        <v>0</v>
      </c>
      <c r="F1811" s="15">
        <v>0</v>
      </c>
      <c r="G1811" s="15">
        <v>1</v>
      </c>
      <c r="H1811" s="15">
        <v>1</v>
      </c>
      <c r="I1811" s="15">
        <v>1</v>
      </c>
      <c r="J1811" s="54"/>
    </row>
    <row r="1812" spans="1:10" x14ac:dyDescent="0.3">
      <c r="A1812" t="s">
        <v>170</v>
      </c>
      <c r="B1812" t="s">
        <v>203</v>
      </c>
      <c r="C1812" t="s">
        <v>3221</v>
      </c>
      <c r="D1812" s="15" t="s">
        <v>3222</v>
      </c>
      <c r="E1812" s="15">
        <v>3</v>
      </c>
      <c r="F1812" s="15">
        <v>1</v>
      </c>
      <c r="G1812" s="15">
        <v>0</v>
      </c>
      <c r="H1812" s="15">
        <v>1</v>
      </c>
      <c r="I1812" s="15">
        <v>4</v>
      </c>
      <c r="J1812" s="54"/>
    </row>
    <row r="1813" spans="1:10" x14ac:dyDescent="0.3">
      <c r="A1813" t="s">
        <v>170</v>
      </c>
      <c r="B1813" t="s">
        <v>203</v>
      </c>
      <c r="C1813" t="s">
        <v>3254</v>
      </c>
      <c r="D1813" s="15" t="s">
        <v>3255</v>
      </c>
      <c r="E1813" s="15">
        <v>1</v>
      </c>
      <c r="F1813" s="15">
        <v>3</v>
      </c>
      <c r="G1813" s="15">
        <v>2</v>
      </c>
      <c r="H1813" s="15">
        <v>5</v>
      </c>
      <c r="I1813" s="15">
        <v>6</v>
      </c>
      <c r="J1813" s="54"/>
    </row>
    <row r="1814" spans="1:10" x14ac:dyDescent="0.3">
      <c r="A1814" t="s">
        <v>170</v>
      </c>
      <c r="B1814" t="s">
        <v>203</v>
      </c>
      <c r="C1814" t="s">
        <v>3260</v>
      </c>
      <c r="D1814" s="15" t="s">
        <v>3261</v>
      </c>
      <c r="E1814" s="15">
        <v>2</v>
      </c>
      <c r="F1814" s="15">
        <v>0</v>
      </c>
      <c r="G1814" s="15">
        <v>2</v>
      </c>
      <c r="H1814" s="15">
        <v>2</v>
      </c>
      <c r="I1814" s="15">
        <v>4</v>
      </c>
      <c r="J1814" s="54"/>
    </row>
    <row r="1815" spans="1:10" x14ac:dyDescent="0.3">
      <c r="A1815" t="s">
        <v>170</v>
      </c>
      <c r="B1815" t="s">
        <v>203</v>
      </c>
      <c r="C1815" t="s">
        <v>3305</v>
      </c>
      <c r="D1815" s="15" t="s">
        <v>3306</v>
      </c>
      <c r="E1815" s="15">
        <v>0</v>
      </c>
      <c r="F1815" s="15">
        <v>0</v>
      </c>
      <c r="G1815" s="15">
        <v>1</v>
      </c>
      <c r="H1815" s="15">
        <v>1</v>
      </c>
      <c r="I1815" s="15">
        <v>1</v>
      </c>
      <c r="J1815" s="54"/>
    </row>
    <row r="1816" spans="1:10" x14ac:dyDescent="0.3">
      <c r="A1816" t="s">
        <v>170</v>
      </c>
      <c r="B1816" t="s">
        <v>203</v>
      </c>
      <c r="C1816" t="s">
        <v>3568</v>
      </c>
      <c r="D1816" s="15" t="s">
        <v>3569</v>
      </c>
      <c r="E1816" s="15">
        <v>4</v>
      </c>
      <c r="F1816" s="15">
        <v>0</v>
      </c>
      <c r="G1816" s="15">
        <v>2</v>
      </c>
      <c r="H1816" s="15">
        <v>2</v>
      </c>
      <c r="I1816" s="15">
        <v>6</v>
      </c>
      <c r="J1816" s="54"/>
    </row>
    <row r="1817" spans="1:10" x14ac:dyDescent="0.3">
      <c r="A1817" t="s">
        <v>170</v>
      </c>
      <c r="B1817" t="s">
        <v>203</v>
      </c>
      <c r="C1817" t="s">
        <v>3421</v>
      </c>
      <c r="D1817" s="15" t="s">
        <v>3422</v>
      </c>
      <c r="E1817" s="15">
        <v>1</v>
      </c>
      <c r="F1817" s="15">
        <v>0</v>
      </c>
      <c r="G1817" s="15">
        <v>1</v>
      </c>
      <c r="H1817" s="15">
        <v>1</v>
      </c>
      <c r="I1817" s="15">
        <v>2</v>
      </c>
      <c r="J1817" s="54"/>
    </row>
    <row r="1818" spans="1:10" x14ac:dyDescent="0.3">
      <c r="A1818" t="s">
        <v>170</v>
      </c>
      <c r="B1818" t="s">
        <v>203</v>
      </c>
      <c r="C1818" t="s">
        <v>3791</v>
      </c>
      <c r="D1818" s="15" t="s">
        <v>3792</v>
      </c>
      <c r="E1818" s="15">
        <v>1</v>
      </c>
      <c r="F1818" s="15">
        <v>1</v>
      </c>
      <c r="G1818" s="15">
        <v>1</v>
      </c>
      <c r="H1818" s="15">
        <v>2</v>
      </c>
      <c r="I1818" s="15">
        <v>3</v>
      </c>
      <c r="J1818" s="54"/>
    </row>
    <row r="1819" spans="1:10" x14ac:dyDescent="0.3">
      <c r="A1819" t="s">
        <v>170</v>
      </c>
      <c r="B1819" t="s">
        <v>203</v>
      </c>
      <c r="C1819" t="s">
        <v>3809</v>
      </c>
      <c r="D1819" s="15" t="s">
        <v>3810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54"/>
    </row>
    <row r="1820" spans="1:10" x14ac:dyDescent="0.3">
      <c r="A1820" t="s">
        <v>170</v>
      </c>
      <c r="B1820" t="s">
        <v>203</v>
      </c>
      <c r="C1820" t="s">
        <v>3902</v>
      </c>
      <c r="D1820" s="15" t="s">
        <v>3903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54"/>
    </row>
    <row r="1821" spans="1:10" x14ac:dyDescent="0.3">
      <c r="A1821" t="s">
        <v>170</v>
      </c>
      <c r="B1821" t="s">
        <v>203</v>
      </c>
      <c r="C1821" t="s">
        <v>3922</v>
      </c>
      <c r="D1821" s="15" t="s">
        <v>3923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54"/>
    </row>
    <row r="1822" spans="1:10" x14ac:dyDescent="0.3">
      <c r="A1822" t="s">
        <v>170</v>
      </c>
      <c r="B1822" t="s">
        <v>203</v>
      </c>
      <c r="C1822" t="s">
        <v>3988</v>
      </c>
      <c r="D1822" s="15" t="s">
        <v>3989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54"/>
    </row>
    <row r="1823" spans="1:10" x14ac:dyDescent="0.3">
      <c r="A1823" t="s">
        <v>170</v>
      </c>
      <c r="B1823" t="s">
        <v>203</v>
      </c>
      <c r="C1823" t="s">
        <v>3990</v>
      </c>
      <c r="D1823" s="15" t="s">
        <v>3991</v>
      </c>
      <c r="E1823" s="15">
        <v>1</v>
      </c>
      <c r="F1823" s="15">
        <v>0</v>
      </c>
      <c r="G1823" s="15">
        <v>0</v>
      </c>
      <c r="H1823" s="15">
        <v>0</v>
      </c>
      <c r="I1823" s="15">
        <v>1</v>
      </c>
      <c r="J1823" s="54"/>
    </row>
    <row r="1824" spans="1:10" x14ac:dyDescent="0.3">
      <c r="A1824" t="s">
        <v>170</v>
      </c>
      <c r="B1824" t="s">
        <v>203</v>
      </c>
      <c r="C1824" t="s">
        <v>3994</v>
      </c>
      <c r="D1824" s="15" t="s">
        <v>3995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  <c r="J1824" s="54"/>
    </row>
    <row r="1825" spans="1:10" x14ac:dyDescent="0.3">
      <c r="A1825" t="s">
        <v>170</v>
      </c>
      <c r="B1825" t="s">
        <v>203</v>
      </c>
      <c r="C1825" t="s">
        <v>4066</v>
      </c>
      <c r="D1825" s="15" t="s">
        <v>4067</v>
      </c>
      <c r="E1825" s="15">
        <v>0</v>
      </c>
      <c r="F1825" s="15">
        <v>0</v>
      </c>
      <c r="G1825" s="15">
        <v>3</v>
      </c>
      <c r="H1825" s="15">
        <v>3</v>
      </c>
      <c r="I1825" s="15">
        <v>3</v>
      </c>
      <c r="J1825" s="54"/>
    </row>
    <row r="1826" spans="1:10" x14ac:dyDescent="0.3">
      <c r="A1826" t="s">
        <v>170</v>
      </c>
      <c r="B1826" t="s">
        <v>203</v>
      </c>
      <c r="C1826" t="s">
        <v>4283</v>
      </c>
      <c r="D1826" s="15" t="s">
        <v>4284</v>
      </c>
      <c r="E1826" s="15">
        <v>0</v>
      </c>
      <c r="F1826" s="15">
        <v>1</v>
      </c>
      <c r="G1826" s="15">
        <v>0</v>
      </c>
      <c r="H1826" s="15">
        <v>1</v>
      </c>
      <c r="I1826" s="15">
        <v>1</v>
      </c>
      <c r="J1826" s="54"/>
    </row>
    <row r="1827" spans="1:10" x14ac:dyDescent="0.3">
      <c r="A1827" t="s">
        <v>170</v>
      </c>
      <c r="B1827" t="s">
        <v>203</v>
      </c>
      <c r="C1827" t="s">
        <v>4297</v>
      </c>
      <c r="D1827" s="15" t="s">
        <v>4298</v>
      </c>
      <c r="E1827" s="15">
        <v>0</v>
      </c>
      <c r="F1827" s="15">
        <v>1</v>
      </c>
      <c r="G1827" s="15">
        <v>3</v>
      </c>
      <c r="H1827" s="15">
        <v>4</v>
      </c>
      <c r="I1827" s="15">
        <v>4</v>
      </c>
      <c r="J1827" s="54"/>
    </row>
    <row r="1828" spans="1:10" x14ac:dyDescent="0.3">
      <c r="A1828" t="s">
        <v>170</v>
      </c>
      <c r="B1828" t="s">
        <v>203</v>
      </c>
      <c r="C1828" t="s">
        <v>4418</v>
      </c>
      <c r="D1828" s="15" t="s">
        <v>4419</v>
      </c>
      <c r="E1828" s="15">
        <v>3</v>
      </c>
      <c r="F1828" s="15">
        <v>0</v>
      </c>
      <c r="G1828" s="15">
        <v>2</v>
      </c>
      <c r="H1828" s="15">
        <v>2</v>
      </c>
      <c r="I1828" s="15">
        <v>5</v>
      </c>
      <c r="J1828" s="54"/>
    </row>
    <row r="1829" spans="1:10" x14ac:dyDescent="0.3">
      <c r="A1829" t="s">
        <v>170</v>
      </c>
      <c r="B1829" t="s">
        <v>203</v>
      </c>
      <c r="C1829" t="s">
        <v>4422</v>
      </c>
      <c r="D1829" s="15" t="s">
        <v>4423</v>
      </c>
      <c r="E1829" s="15">
        <v>3</v>
      </c>
      <c r="F1829" s="15">
        <v>1</v>
      </c>
      <c r="G1829" s="15">
        <v>4</v>
      </c>
      <c r="H1829" s="15">
        <v>5</v>
      </c>
      <c r="I1829" s="15">
        <v>8</v>
      </c>
      <c r="J1829" s="54"/>
    </row>
    <row r="1830" spans="1:10" x14ac:dyDescent="0.3">
      <c r="A1830" t="s">
        <v>170</v>
      </c>
      <c r="B1830" t="s">
        <v>203</v>
      </c>
      <c r="C1830" t="s">
        <v>4466</v>
      </c>
      <c r="D1830" s="15" t="s">
        <v>4467</v>
      </c>
      <c r="E1830" s="15">
        <v>4</v>
      </c>
      <c r="F1830" s="15">
        <v>0</v>
      </c>
      <c r="G1830" s="15">
        <v>1</v>
      </c>
      <c r="H1830" s="15">
        <v>1</v>
      </c>
      <c r="I1830" s="15">
        <v>5</v>
      </c>
      <c r="J1830" s="54"/>
    </row>
    <row r="1831" spans="1:10" x14ac:dyDescent="0.3">
      <c r="A1831" t="s">
        <v>170</v>
      </c>
      <c r="B1831" t="s">
        <v>203</v>
      </c>
      <c r="C1831" t="s">
        <v>4526</v>
      </c>
      <c r="D1831" s="15" t="s">
        <v>4527</v>
      </c>
      <c r="E1831" s="15">
        <v>0</v>
      </c>
      <c r="F1831" s="15">
        <v>0</v>
      </c>
      <c r="G1831" s="15">
        <v>3</v>
      </c>
      <c r="H1831" s="15">
        <v>3</v>
      </c>
      <c r="I1831" s="15">
        <v>3</v>
      </c>
      <c r="J1831" s="54"/>
    </row>
    <row r="1832" spans="1:10" x14ac:dyDescent="0.3">
      <c r="A1832" t="s">
        <v>170</v>
      </c>
      <c r="B1832" t="s">
        <v>203</v>
      </c>
      <c r="C1832" t="s">
        <v>4572</v>
      </c>
      <c r="D1832" s="15" t="s">
        <v>4573</v>
      </c>
      <c r="E1832" s="15">
        <v>0</v>
      </c>
      <c r="F1832" s="15">
        <v>0</v>
      </c>
      <c r="G1832" s="15">
        <v>2</v>
      </c>
      <c r="H1832" s="15">
        <v>2</v>
      </c>
      <c r="I1832" s="15">
        <v>2</v>
      </c>
      <c r="J1832" s="54"/>
    </row>
    <row r="1833" spans="1:10" x14ac:dyDescent="0.3">
      <c r="A1833" t="s">
        <v>170</v>
      </c>
      <c r="B1833" t="s">
        <v>203</v>
      </c>
      <c r="C1833" t="s">
        <v>4668</v>
      </c>
      <c r="D1833" s="15" t="s">
        <v>4669</v>
      </c>
      <c r="E1833" s="15">
        <v>0</v>
      </c>
      <c r="F1833" s="15">
        <v>2</v>
      </c>
      <c r="G1833" s="15">
        <v>1</v>
      </c>
      <c r="H1833" s="15">
        <v>3</v>
      </c>
      <c r="I1833" s="15">
        <v>3</v>
      </c>
      <c r="J1833" s="54"/>
    </row>
    <row r="1834" spans="1:10" x14ac:dyDescent="0.3">
      <c r="A1834" t="s">
        <v>170</v>
      </c>
      <c r="B1834" t="s">
        <v>203</v>
      </c>
      <c r="C1834" t="s">
        <v>4690</v>
      </c>
      <c r="D1834" s="15" t="s">
        <v>4691</v>
      </c>
      <c r="E1834" s="15">
        <v>1</v>
      </c>
      <c r="F1834" s="15">
        <v>0</v>
      </c>
      <c r="G1834" s="15">
        <v>0</v>
      </c>
      <c r="H1834" s="15">
        <v>0</v>
      </c>
      <c r="I1834" s="15">
        <v>1</v>
      </c>
      <c r="J1834" s="54"/>
    </row>
    <row r="1835" spans="1:10" x14ac:dyDescent="0.3">
      <c r="A1835" t="s">
        <v>170</v>
      </c>
      <c r="B1835" t="s">
        <v>203</v>
      </c>
      <c r="C1835" t="s">
        <v>4725</v>
      </c>
      <c r="D1835" s="15" t="s">
        <v>4726</v>
      </c>
      <c r="E1835" s="15">
        <v>1</v>
      </c>
      <c r="F1835" s="15">
        <v>0</v>
      </c>
      <c r="G1835" s="15">
        <v>2</v>
      </c>
      <c r="H1835" s="15">
        <v>2</v>
      </c>
      <c r="I1835" s="15">
        <v>3</v>
      </c>
      <c r="J1835" s="54"/>
    </row>
    <row r="1836" spans="1:10" x14ac:dyDescent="0.3">
      <c r="A1836" t="s">
        <v>170</v>
      </c>
      <c r="B1836" t="s">
        <v>203</v>
      </c>
      <c r="C1836" t="s">
        <v>4845</v>
      </c>
      <c r="D1836" s="15" t="s">
        <v>4846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54"/>
    </row>
    <row r="1837" spans="1:10" x14ac:dyDescent="0.3">
      <c r="A1837" t="s">
        <v>170</v>
      </c>
      <c r="B1837" t="s">
        <v>203</v>
      </c>
      <c r="C1837" t="s">
        <v>4917</v>
      </c>
      <c r="D1837" s="15" t="s">
        <v>4918</v>
      </c>
      <c r="E1837" s="15">
        <v>2</v>
      </c>
      <c r="F1837" s="15">
        <v>3</v>
      </c>
      <c r="G1837" s="15">
        <v>0</v>
      </c>
      <c r="H1837" s="15">
        <v>3</v>
      </c>
      <c r="I1837" s="15">
        <v>5</v>
      </c>
      <c r="J1837" s="54"/>
    </row>
    <row r="1838" spans="1:10" x14ac:dyDescent="0.3">
      <c r="A1838" t="s">
        <v>170</v>
      </c>
      <c r="B1838" t="s">
        <v>203</v>
      </c>
      <c r="C1838" t="s">
        <v>4964</v>
      </c>
      <c r="D1838" s="15" t="s">
        <v>4965</v>
      </c>
      <c r="E1838" s="15">
        <v>1</v>
      </c>
      <c r="F1838" s="15">
        <v>0</v>
      </c>
      <c r="G1838" s="15">
        <v>0</v>
      </c>
      <c r="H1838" s="15">
        <v>0</v>
      </c>
      <c r="I1838" s="15">
        <v>1</v>
      </c>
      <c r="J1838" s="54"/>
    </row>
    <row r="1839" spans="1:10" x14ac:dyDescent="0.3">
      <c r="A1839" t="s">
        <v>170</v>
      </c>
      <c r="B1839" t="s">
        <v>203</v>
      </c>
      <c r="C1839" t="s">
        <v>4972</v>
      </c>
      <c r="D1839" s="15" t="s">
        <v>4973</v>
      </c>
      <c r="E1839" s="15">
        <v>0</v>
      </c>
      <c r="F1839" s="15">
        <v>0</v>
      </c>
      <c r="G1839" s="15">
        <v>1</v>
      </c>
      <c r="H1839" s="15">
        <v>1</v>
      </c>
      <c r="I1839" s="15">
        <v>1</v>
      </c>
      <c r="J1839" s="54"/>
    </row>
    <row r="1840" spans="1:10" x14ac:dyDescent="0.3">
      <c r="A1840" t="s">
        <v>170</v>
      </c>
      <c r="B1840" t="s">
        <v>203</v>
      </c>
      <c r="C1840" t="s">
        <v>4976</v>
      </c>
      <c r="D1840" s="15" t="s">
        <v>4977</v>
      </c>
      <c r="E1840" s="15">
        <v>4</v>
      </c>
      <c r="F1840" s="15">
        <v>2</v>
      </c>
      <c r="G1840" s="15">
        <v>2</v>
      </c>
      <c r="H1840" s="15">
        <v>4</v>
      </c>
      <c r="I1840" s="15">
        <v>8</v>
      </c>
      <c r="J1840" s="54"/>
    </row>
    <row r="1841" spans="1:10" x14ac:dyDescent="0.3">
      <c r="A1841" t="s">
        <v>170</v>
      </c>
      <c r="B1841" t="s">
        <v>203</v>
      </c>
      <c r="C1841" t="s">
        <v>5000</v>
      </c>
      <c r="D1841" s="15" t="s">
        <v>5001</v>
      </c>
      <c r="E1841" s="15">
        <v>1</v>
      </c>
      <c r="F1841" s="15">
        <v>0</v>
      </c>
      <c r="G1841" s="15">
        <v>2</v>
      </c>
      <c r="H1841" s="15">
        <v>2</v>
      </c>
      <c r="I1841" s="15">
        <v>3</v>
      </c>
      <c r="J1841" s="54"/>
    </row>
    <row r="1842" spans="1:10" x14ac:dyDescent="0.3">
      <c r="A1842" t="s">
        <v>170</v>
      </c>
      <c r="B1842" t="s">
        <v>203</v>
      </c>
      <c r="C1842" t="s">
        <v>5018</v>
      </c>
      <c r="D1842" s="15" t="s">
        <v>5019</v>
      </c>
      <c r="E1842" s="15">
        <v>0</v>
      </c>
      <c r="F1842" s="15">
        <v>0</v>
      </c>
      <c r="G1842" s="15">
        <v>1</v>
      </c>
      <c r="H1842" s="15">
        <v>1</v>
      </c>
      <c r="I1842" s="15">
        <v>1</v>
      </c>
      <c r="J1842" s="54"/>
    </row>
    <row r="1843" spans="1:10" x14ac:dyDescent="0.3">
      <c r="A1843" t="s">
        <v>170</v>
      </c>
      <c r="B1843" t="s">
        <v>203</v>
      </c>
      <c r="C1843" t="s">
        <v>5131</v>
      </c>
      <c r="D1843" s="15" t="s">
        <v>5132</v>
      </c>
      <c r="E1843" s="15">
        <v>1</v>
      </c>
      <c r="F1843" s="15">
        <v>1</v>
      </c>
      <c r="G1843" s="15">
        <v>7</v>
      </c>
      <c r="H1843" s="15">
        <v>8</v>
      </c>
      <c r="I1843" s="15">
        <v>9</v>
      </c>
      <c r="J1843" s="54"/>
    </row>
    <row r="1844" spans="1:10" x14ac:dyDescent="0.3">
      <c r="A1844" t="s">
        <v>170</v>
      </c>
      <c r="B1844" t="s">
        <v>203</v>
      </c>
      <c r="C1844" t="s">
        <v>5150</v>
      </c>
      <c r="D1844" s="15" t="s">
        <v>5151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  <c r="J1844" s="54"/>
    </row>
    <row r="1845" spans="1:10" x14ac:dyDescent="0.3">
      <c r="A1845" t="s">
        <v>170</v>
      </c>
      <c r="B1845" t="s">
        <v>203</v>
      </c>
      <c r="C1845" t="s">
        <v>5164</v>
      </c>
      <c r="D1845" s="15" t="s">
        <v>5165</v>
      </c>
      <c r="E1845" s="15">
        <v>2</v>
      </c>
      <c r="F1845" s="15">
        <v>2</v>
      </c>
      <c r="G1845" s="15">
        <v>12</v>
      </c>
      <c r="H1845" s="15">
        <v>14</v>
      </c>
      <c r="I1845" s="15">
        <v>16</v>
      </c>
      <c r="J1845" s="54"/>
    </row>
    <row r="1846" spans="1:10" x14ac:dyDescent="0.3">
      <c r="A1846" t="s">
        <v>170</v>
      </c>
      <c r="B1846" t="s">
        <v>203</v>
      </c>
      <c r="C1846" t="s">
        <v>5308</v>
      </c>
      <c r="D1846" s="15" t="s">
        <v>5309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54"/>
    </row>
    <row r="1847" spans="1:10" x14ac:dyDescent="0.3">
      <c r="A1847" t="s">
        <v>170</v>
      </c>
      <c r="B1847" t="s">
        <v>203</v>
      </c>
      <c r="C1847" t="s">
        <v>5379</v>
      </c>
      <c r="D1847" s="15" t="s">
        <v>5380</v>
      </c>
      <c r="E1847" s="15">
        <v>2</v>
      </c>
      <c r="F1847" s="15">
        <v>0</v>
      </c>
      <c r="G1847" s="15">
        <v>1</v>
      </c>
      <c r="H1847" s="15">
        <v>1</v>
      </c>
      <c r="I1847" s="15">
        <v>3</v>
      </c>
      <c r="J1847" s="54"/>
    </row>
    <row r="1848" spans="1:10" x14ac:dyDescent="0.3">
      <c r="A1848" t="s">
        <v>170</v>
      </c>
      <c r="B1848" t="s">
        <v>203</v>
      </c>
      <c r="C1848" t="s">
        <v>5388</v>
      </c>
      <c r="D1848" s="15" t="s">
        <v>5389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54"/>
    </row>
    <row r="1849" spans="1:10" x14ac:dyDescent="0.3">
      <c r="A1849" t="s">
        <v>170</v>
      </c>
      <c r="B1849" t="s">
        <v>203</v>
      </c>
      <c r="C1849" t="s">
        <v>5513</v>
      </c>
      <c r="D1849" s="15" t="s">
        <v>5514</v>
      </c>
      <c r="E1849" s="15">
        <v>0</v>
      </c>
      <c r="F1849" s="15">
        <v>0</v>
      </c>
      <c r="G1849" s="15">
        <v>1</v>
      </c>
      <c r="H1849" s="15">
        <v>1</v>
      </c>
      <c r="I1849" s="15">
        <v>1</v>
      </c>
      <c r="J1849" s="54"/>
    </row>
    <row r="1850" spans="1:10" x14ac:dyDescent="0.3">
      <c r="A1850" t="s">
        <v>170</v>
      </c>
      <c r="B1850" t="s">
        <v>203</v>
      </c>
      <c r="C1850" t="s">
        <v>5519</v>
      </c>
      <c r="D1850" s="15" t="s">
        <v>5520</v>
      </c>
      <c r="E1850" s="15">
        <v>1</v>
      </c>
      <c r="F1850" s="15">
        <v>0</v>
      </c>
      <c r="G1850" s="15">
        <v>0</v>
      </c>
      <c r="H1850" s="15">
        <v>0</v>
      </c>
      <c r="I1850" s="15">
        <v>1</v>
      </c>
      <c r="J1850" s="54"/>
    </row>
    <row r="1851" spans="1:10" x14ac:dyDescent="0.3">
      <c r="A1851" t="s">
        <v>170</v>
      </c>
      <c r="B1851" t="s">
        <v>203</v>
      </c>
      <c r="C1851" t="s">
        <v>5648</v>
      </c>
      <c r="D1851" s="15" t="s">
        <v>5649</v>
      </c>
      <c r="E1851" s="15">
        <v>2</v>
      </c>
      <c r="F1851" s="15">
        <v>3</v>
      </c>
      <c r="G1851" s="15">
        <v>4</v>
      </c>
      <c r="H1851" s="15">
        <v>7</v>
      </c>
      <c r="I1851" s="15">
        <v>9</v>
      </c>
      <c r="J1851" s="54"/>
    </row>
    <row r="1852" spans="1:10" x14ac:dyDescent="0.3">
      <c r="A1852" t="s">
        <v>170</v>
      </c>
      <c r="B1852" t="s">
        <v>203</v>
      </c>
      <c r="C1852" t="s">
        <v>5672</v>
      </c>
      <c r="D1852" s="15" t="s">
        <v>5673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54"/>
    </row>
    <row r="1853" spans="1:10" x14ac:dyDescent="0.3">
      <c r="A1853" t="s">
        <v>170</v>
      </c>
      <c r="B1853" t="s">
        <v>203</v>
      </c>
      <c r="C1853" t="s">
        <v>5676</v>
      </c>
      <c r="D1853" s="15" t="s">
        <v>5677</v>
      </c>
      <c r="E1853" s="15">
        <v>0</v>
      </c>
      <c r="F1853" s="15">
        <v>0</v>
      </c>
      <c r="G1853" s="15">
        <v>1</v>
      </c>
      <c r="H1853" s="15">
        <v>1</v>
      </c>
      <c r="I1853" s="15">
        <v>1</v>
      </c>
      <c r="J1853" s="54"/>
    </row>
    <row r="1854" spans="1:10" x14ac:dyDescent="0.3">
      <c r="A1854" t="s">
        <v>170</v>
      </c>
      <c r="B1854" t="s">
        <v>203</v>
      </c>
      <c r="C1854" t="s">
        <v>5774</v>
      </c>
      <c r="D1854" s="15" t="s">
        <v>5775</v>
      </c>
      <c r="E1854" s="15">
        <v>0</v>
      </c>
      <c r="F1854" s="15">
        <v>2</v>
      </c>
      <c r="G1854" s="15">
        <v>1</v>
      </c>
      <c r="H1854" s="15">
        <v>3</v>
      </c>
      <c r="I1854" s="15">
        <v>3</v>
      </c>
      <c r="J1854" s="54"/>
    </row>
    <row r="1855" spans="1:10" x14ac:dyDescent="0.3">
      <c r="A1855" t="s">
        <v>170</v>
      </c>
      <c r="B1855" t="s">
        <v>203</v>
      </c>
      <c r="C1855" t="s">
        <v>5800</v>
      </c>
      <c r="D1855" s="15" t="s">
        <v>5801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54"/>
    </row>
    <row r="1856" spans="1:10" x14ac:dyDescent="0.3">
      <c r="A1856" t="s">
        <v>170</v>
      </c>
      <c r="B1856" t="s">
        <v>203</v>
      </c>
      <c r="C1856" t="s">
        <v>5806</v>
      </c>
      <c r="D1856" s="15" t="s">
        <v>5807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54"/>
    </row>
    <row r="1857" spans="1:10" x14ac:dyDescent="0.3">
      <c r="A1857" t="s">
        <v>170</v>
      </c>
      <c r="B1857" t="s">
        <v>203</v>
      </c>
      <c r="C1857" t="s">
        <v>5820</v>
      </c>
      <c r="D1857" s="15" t="s">
        <v>5821</v>
      </c>
      <c r="E1857" s="15">
        <v>0</v>
      </c>
      <c r="F1857" s="15">
        <v>0</v>
      </c>
      <c r="G1857" s="15">
        <v>1</v>
      </c>
      <c r="H1857" s="15">
        <v>1</v>
      </c>
      <c r="I1857" s="15">
        <v>1</v>
      </c>
      <c r="J1857" s="54"/>
    </row>
    <row r="1858" spans="1:10" x14ac:dyDescent="0.3">
      <c r="A1858" t="s">
        <v>170</v>
      </c>
      <c r="B1858" t="s">
        <v>203</v>
      </c>
      <c r="C1858" t="s">
        <v>5861</v>
      </c>
      <c r="D1858" s="15" t="s">
        <v>5862</v>
      </c>
      <c r="E1858" s="15">
        <v>1</v>
      </c>
      <c r="F1858" s="15">
        <v>0</v>
      </c>
      <c r="G1858" s="15">
        <v>2</v>
      </c>
      <c r="H1858" s="15">
        <v>2</v>
      </c>
      <c r="I1858" s="15">
        <v>3</v>
      </c>
      <c r="J1858" s="54"/>
    </row>
    <row r="1859" spans="1:10" x14ac:dyDescent="0.3">
      <c r="A1859" t="s">
        <v>170</v>
      </c>
      <c r="B1859" t="s">
        <v>203</v>
      </c>
      <c r="C1859" t="s">
        <v>6005</v>
      </c>
      <c r="D1859" s="15" t="s">
        <v>6006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54"/>
    </row>
    <row r="1860" spans="1:10" x14ac:dyDescent="0.3">
      <c r="A1860" t="s">
        <v>170</v>
      </c>
      <c r="B1860" t="s">
        <v>203</v>
      </c>
      <c r="C1860" t="s">
        <v>6145</v>
      </c>
      <c r="D1860" s="15" t="s">
        <v>6146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54"/>
    </row>
    <row r="1861" spans="1:10" x14ac:dyDescent="0.3">
      <c r="A1861" t="s">
        <v>170</v>
      </c>
      <c r="B1861" t="s">
        <v>203</v>
      </c>
      <c r="C1861" t="s">
        <v>6147</v>
      </c>
      <c r="D1861" s="15" t="s">
        <v>6148</v>
      </c>
      <c r="E1861" s="15">
        <v>0</v>
      </c>
      <c r="F1861" s="15">
        <v>0</v>
      </c>
      <c r="G1861" s="15">
        <v>3</v>
      </c>
      <c r="H1861" s="15">
        <v>3</v>
      </c>
      <c r="I1861" s="15">
        <v>3</v>
      </c>
      <c r="J1861" s="54"/>
    </row>
    <row r="1862" spans="1:10" x14ac:dyDescent="0.3">
      <c r="A1862" t="s">
        <v>170</v>
      </c>
      <c r="B1862" t="s">
        <v>203</v>
      </c>
      <c r="C1862" t="s">
        <v>6149</v>
      </c>
      <c r="D1862" s="15" t="s">
        <v>6150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54"/>
    </row>
    <row r="1863" spans="1:10" x14ac:dyDescent="0.3">
      <c r="A1863" t="s">
        <v>170</v>
      </c>
      <c r="B1863" t="s">
        <v>203</v>
      </c>
      <c r="C1863" t="s">
        <v>6204</v>
      </c>
      <c r="D1863" s="15" t="s">
        <v>6205</v>
      </c>
      <c r="E1863" s="15">
        <v>1</v>
      </c>
      <c r="F1863" s="15">
        <v>0</v>
      </c>
      <c r="G1863" s="15">
        <v>0</v>
      </c>
      <c r="H1863" s="15">
        <v>0</v>
      </c>
      <c r="I1863" s="15">
        <v>1</v>
      </c>
      <c r="J1863" s="54"/>
    </row>
    <row r="1864" spans="1:10" x14ac:dyDescent="0.3">
      <c r="A1864" t="s">
        <v>170</v>
      </c>
      <c r="B1864" t="s">
        <v>203</v>
      </c>
      <c r="C1864" t="s">
        <v>6220</v>
      </c>
      <c r="D1864" s="15" t="s">
        <v>6221</v>
      </c>
      <c r="E1864" s="15">
        <v>3</v>
      </c>
      <c r="F1864" s="15">
        <v>0</v>
      </c>
      <c r="G1864" s="15">
        <v>0</v>
      </c>
      <c r="H1864" s="15">
        <v>0</v>
      </c>
      <c r="I1864" s="15">
        <v>3</v>
      </c>
      <c r="J1864" s="54"/>
    </row>
    <row r="1865" spans="1:10" x14ac:dyDescent="0.3">
      <c r="A1865" t="s">
        <v>170</v>
      </c>
      <c r="B1865" t="s">
        <v>203</v>
      </c>
      <c r="C1865" t="s">
        <v>6299</v>
      </c>
      <c r="D1865" s="15" t="s">
        <v>6300</v>
      </c>
      <c r="E1865" s="15">
        <v>0</v>
      </c>
      <c r="F1865" s="15">
        <v>0</v>
      </c>
      <c r="G1865" s="15">
        <v>1</v>
      </c>
      <c r="H1865" s="15">
        <v>1</v>
      </c>
      <c r="I1865" s="15">
        <v>1</v>
      </c>
      <c r="J1865" s="54"/>
    </row>
    <row r="1866" spans="1:10" x14ac:dyDescent="0.3">
      <c r="A1866" t="s">
        <v>170</v>
      </c>
      <c r="B1866" t="s">
        <v>203</v>
      </c>
      <c r="C1866" t="s">
        <v>6461</v>
      </c>
      <c r="D1866" s="15" t="s">
        <v>6462</v>
      </c>
      <c r="E1866" s="15">
        <v>0</v>
      </c>
      <c r="F1866" s="15">
        <v>0</v>
      </c>
      <c r="G1866" s="15">
        <v>3</v>
      </c>
      <c r="H1866" s="15">
        <v>3</v>
      </c>
      <c r="I1866" s="15">
        <v>3</v>
      </c>
      <c r="J1866" s="54"/>
    </row>
    <row r="1867" spans="1:10" x14ac:dyDescent="0.3">
      <c r="A1867" t="s">
        <v>170</v>
      </c>
      <c r="B1867" t="s">
        <v>203</v>
      </c>
      <c r="C1867" t="s">
        <v>6463</v>
      </c>
      <c r="D1867" s="15" t="s">
        <v>6464</v>
      </c>
      <c r="E1867" s="15">
        <v>3</v>
      </c>
      <c r="F1867" s="15">
        <v>3</v>
      </c>
      <c r="G1867" s="15">
        <v>2</v>
      </c>
      <c r="H1867" s="15">
        <v>5</v>
      </c>
      <c r="I1867" s="15">
        <v>8</v>
      </c>
      <c r="J1867" s="54"/>
    </row>
    <row r="1868" spans="1:10" x14ac:dyDescent="0.3">
      <c r="A1868" t="s">
        <v>170</v>
      </c>
      <c r="B1868" t="s">
        <v>203</v>
      </c>
      <c r="C1868" t="s">
        <v>6467</v>
      </c>
      <c r="D1868" s="15" t="s">
        <v>6468</v>
      </c>
      <c r="E1868" s="15">
        <v>1</v>
      </c>
      <c r="F1868" s="15">
        <v>0</v>
      </c>
      <c r="G1868" s="15">
        <v>1</v>
      </c>
      <c r="H1868" s="15">
        <v>1</v>
      </c>
      <c r="I1868" s="15">
        <v>2</v>
      </c>
      <c r="J1868" s="54"/>
    </row>
    <row r="1869" spans="1:10" x14ac:dyDescent="0.3">
      <c r="A1869" t="s">
        <v>170</v>
      </c>
      <c r="B1869" t="s">
        <v>203</v>
      </c>
      <c r="C1869" t="s">
        <v>6526</v>
      </c>
      <c r="D1869" s="15" t="s">
        <v>6527</v>
      </c>
      <c r="E1869" s="15">
        <v>3</v>
      </c>
      <c r="F1869" s="15">
        <v>1</v>
      </c>
      <c r="G1869" s="15">
        <v>6</v>
      </c>
      <c r="H1869" s="15">
        <v>7</v>
      </c>
      <c r="I1869" s="15">
        <v>10</v>
      </c>
      <c r="J1869" s="54"/>
    </row>
    <row r="1870" spans="1:10" x14ac:dyDescent="0.3">
      <c r="A1870" t="s">
        <v>170</v>
      </c>
      <c r="B1870" t="s">
        <v>203</v>
      </c>
      <c r="C1870" t="s">
        <v>6588</v>
      </c>
      <c r="D1870" s="15" t="s">
        <v>6589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  <c r="J1870" s="54"/>
    </row>
    <row r="1871" spans="1:10" x14ac:dyDescent="0.3">
      <c r="A1871" t="s">
        <v>170</v>
      </c>
      <c r="B1871" t="s">
        <v>203</v>
      </c>
      <c r="C1871" t="s">
        <v>6592</v>
      </c>
      <c r="D1871" s="15" t="s">
        <v>6593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54"/>
    </row>
    <row r="1872" spans="1:10" x14ac:dyDescent="0.3">
      <c r="A1872" t="s">
        <v>170</v>
      </c>
      <c r="B1872" t="s">
        <v>203</v>
      </c>
      <c r="C1872" t="s">
        <v>6635</v>
      </c>
      <c r="D1872" s="15" t="s">
        <v>6636</v>
      </c>
      <c r="E1872" s="15">
        <v>1</v>
      </c>
      <c r="F1872" s="15">
        <v>1</v>
      </c>
      <c r="G1872" s="15">
        <v>0</v>
      </c>
      <c r="H1872" s="15">
        <v>1</v>
      </c>
      <c r="I1872" s="15">
        <v>2</v>
      </c>
      <c r="J1872" s="54"/>
    </row>
    <row r="1873" spans="1:10" x14ac:dyDescent="0.3">
      <c r="A1873" t="s">
        <v>170</v>
      </c>
      <c r="B1873" t="s">
        <v>203</v>
      </c>
      <c r="C1873" t="s">
        <v>6817</v>
      </c>
      <c r="D1873" s="15" t="s">
        <v>6818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54"/>
    </row>
    <row r="1874" spans="1:10" x14ac:dyDescent="0.3">
      <c r="A1874" t="s">
        <v>170</v>
      </c>
      <c r="B1874" t="s">
        <v>203</v>
      </c>
      <c r="C1874" t="s">
        <v>6845</v>
      </c>
      <c r="D1874" s="15" t="s">
        <v>6846</v>
      </c>
      <c r="E1874" s="15">
        <v>2</v>
      </c>
      <c r="F1874" s="15">
        <v>0</v>
      </c>
      <c r="G1874" s="15">
        <v>0</v>
      </c>
      <c r="H1874" s="15">
        <v>0</v>
      </c>
      <c r="I1874" s="15">
        <v>2</v>
      </c>
      <c r="J1874" s="54"/>
    </row>
    <row r="1875" spans="1:10" x14ac:dyDescent="0.3">
      <c r="A1875" t="s">
        <v>170</v>
      </c>
      <c r="B1875" t="s">
        <v>203</v>
      </c>
      <c r="C1875" t="s">
        <v>6951</v>
      </c>
      <c r="D1875" s="15" t="s">
        <v>6952</v>
      </c>
      <c r="E1875" s="15">
        <v>0</v>
      </c>
      <c r="F1875" s="15">
        <v>0</v>
      </c>
      <c r="G1875" s="15">
        <v>3</v>
      </c>
      <c r="H1875" s="15">
        <v>3</v>
      </c>
      <c r="I1875" s="15">
        <v>3</v>
      </c>
      <c r="J1875" s="54"/>
    </row>
    <row r="1876" spans="1:10" x14ac:dyDescent="0.3">
      <c r="A1876" t="s">
        <v>170</v>
      </c>
      <c r="B1876" t="s">
        <v>203</v>
      </c>
      <c r="C1876" t="s">
        <v>7076</v>
      </c>
      <c r="D1876" s="15" t="s">
        <v>7077</v>
      </c>
      <c r="E1876" s="15">
        <v>0</v>
      </c>
      <c r="F1876" s="15">
        <v>0</v>
      </c>
      <c r="G1876" s="15">
        <v>2</v>
      </c>
      <c r="H1876" s="15">
        <v>2</v>
      </c>
      <c r="I1876" s="15">
        <v>2</v>
      </c>
      <c r="J1876" s="54"/>
    </row>
    <row r="1877" spans="1:10" x14ac:dyDescent="0.3">
      <c r="A1877" t="s">
        <v>170</v>
      </c>
      <c r="B1877" t="s">
        <v>203</v>
      </c>
      <c r="C1877" t="s">
        <v>7098</v>
      </c>
      <c r="D1877" s="15" t="s">
        <v>7099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54"/>
    </row>
    <row r="1878" spans="1:10" x14ac:dyDescent="0.3">
      <c r="A1878" t="s">
        <v>170</v>
      </c>
      <c r="B1878" t="s">
        <v>203</v>
      </c>
      <c r="C1878" t="s">
        <v>7158</v>
      </c>
      <c r="D1878" s="15" t="s">
        <v>7159</v>
      </c>
      <c r="E1878" s="15">
        <v>1</v>
      </c>
      <c r="F1878" s="15">
        <v>1</v>
      </c>
      <c r="G1878" s="15">
        <v>2</v>
      </c>
      <c r="H1878" s="15">
        <v>3</v>
      </c>
      <c r="I1878" s="15">
        <v>4</v>
      </c>
      <c r="J1878" s="54"/>
    </row>
    <row r="1879" spans="1:10" x14ac:dyDescent="0.3">
      <c r="A1879" t="s">
        <v>170</v>
      </c>
      <c r="B1879" t="s">
        <v>203</v>
      </c>
      <c r="C1879" t="s">
        <v>7262</v>
      </c>
      <c r="D1879" s="15" t="s">
        <v>7263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54"/>
    </row>
    <row r="1880" spans="1:10" x14ac:dyDescent="0.3">
      <c r="A1880" t="s">
        <v>170</v>
      </c>
      <c r="B1880" t="s">
        <v>203</v>
      </c>
      <c r="C1880" t="s">
        <v>7355</v>
      </c>
      <c r="D1880" s="15" t="s">
        <v>7356</v>
      </c>
      <c r="E1880" s="15">
        <v>1</v>
      </c>
      <c r="F1880" s="15">
        <v>1</v>
      </c>
      <c r="G1880" s="15">
        <v>2</v>
      </c>
      <c r="H1880" s="15">
        <v>3</v>
      </c>
      <c r="I1880" s="15">
        <v>4</v>
      </c>
      <c r="J1880" s="54"/>
    </row>
    <row r="1881" spans="1:10" x14ac:dyDescent="0.3">
      <c r="A1881" t="s">
        <v>170</v>
      </c>
      <c r="B1881" t="s">
        <v>203</v>
      </c>
      <c r="C1881" t="s">
        <v>7426</v>
      </c>
      <c r="D1881" s="15" t="s">
        <v>7427</v>
      </c>
      <c r="E1881" s="15">
        <v>0</v>
      </c>
      <c r="F1881" s="15">
        <v>0</v>
      </c>
      <c r="G1881" s="15">
        <v>1</v>
      </c>
      <c r="H1881" s="15">
        <v>1</v>
      </c>
      <c r="I1881" s="15">
        <v>1</v>
      </c>
      <c r="J1881" s="54"/>
    </row>
    <row r="1882" spans="1:10" x14ac:dyDescent="0.3">
      <c r="A1882" t="s">
        <v>170</v>
      </c>
      <c r="B1882" t="s">
        <v>203</v>
      </c>
      <c r="C1882" t="s">
        <v>7453</v>
      </c>
      <c r="D1882" s="15" t="s">
        <v>7454</v>
      </c>
      <c r="E1882" s="15">
        <v>0</v>
      </c>
      <c r="F1882" s="15">
        <v>0</v>
      </c>
      <c r="G1882" s="15">
        <v>1</v>
      </c>
      <c r="H1882" s="15">
        <v>1</v>
      </c>
      <c r="I1882" s="15">
        <v>1</v>
      </c>
      <c r="J1882" s="54"/>
    </row>
    <row r="1883" spans="1:10" x14ac:dyDescent="0.3">
      <c r="A1883" t="s">
        <v>170</v>
      </c>
      <c r="B1883" t="s">
        <v>203</v>
      </c>
      <c r="C1883" t="s">
        <v>7492</v>
      </c>
      <c r="D1883" s="15" t="s">
        <v>7493</v>
      </c>
      <c r="E1883" s="15">
        <v>4</v>
      </c>
      <c r="F1883" s="15">
        <v>1</v>
      </c>
      <c r="G1883" s="15">
        <v>3</v>
      </c>
      <c r="H1883" s="15">
        <v>4</v>
      </c>
      <c r="I1883" s="15">
        <v>8</v>
      </c>
      <c r="J1883" s="54"/>
    </row>
    <row r="1884" spans="1:10" x14ac:dyDescent="0.3">
      <c r="A1884" t="s">
        <v>170</v>
      </c>
      <c r="B1884" t="s">
        <v>203</v>
      </c>
      <c r="C1884" t="s">
        <v>7659</v>
      </c>
      <c r="D1884" s="15" t="s">
        <v>7660</v>
      </c>
      <c r="E1884" s="15">
        <v>1</v>
      </c>
      <c r="F1884" s="15">
        <v>2</v>
      </c>
      <c r="G1884" s="15">
        <v>3</v>
      </c>
      <c r="H1884" s="15">
        <v>5</v>
      </c>
      <c r="I1884" s="15">
        <v>6</v>
      </c>
      <c r="J1884" s="54"/>
    </row>
    <row r="1885" spans="1:10" x14ac:dyDescent="0.3">
      <c r="A1885" t="s">
        <v>170</v>
      </c>
      <c r="B1885" t="s">
        <v>203</v>
      </c>
      <c r="C1885" t="s">
        <v>7798</v>
      </c>
      <c r="D1885" s="15" t="s">
        <v>7799</v>
      </c>
      <c r="E1885" s="15">
        <v>3</v>
      </c>
      <c r="F1885" s="15">
        <v>2</v>
      </c>
      <c r="G1885" s="15">
        <v>1</v>
      </c>
      <c r="H1885" s="15">
        <v>3</v>
      </c>
      <c r="I1885" s="15">
        <v>6</v>
      </c>
      <c r="J1885" s="54"/>
    </row>
    <row r="1886" spans="1:10" x14ac:dyDescent="0.3">
      <c r="A1886" t="s">
        <v>170</v>
      </c>
      <c r="B1886" t="s">
        <v>203</v>
      </c>
      <c r="C1886" t="s">
        <v>8093</v>
      </c>
      <c r="D1886" s="15" t="s">
        <v>8094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54"/>
    </row>
    <row r="1887" spans="1:10" x14ac:dyDescent="0.3">
      <c r="A1887" t="s">
        <v>170</v>
      </c>
      <c r="B1887" t="s">
        <v>203</v>
      </c>
      <c r="C1887" t="s">
        <v>8180</v>
      </c>
      <c r="D1887" s="15" t="s">
        <v>8181</v>
      </c>
      <c r="E1887" s="15">
        <v>0</v>
      </c>
      <c r="F1887" s="15">
        <v>0</v>
      </c>
      <c r="G1887" s="15">
        <v>1</v>
      </c>
      <c r="H1887" s="15">
        <v>1</v>
      </c>
      <c r="I1887" s="15">
        <v>1</v>
      </c>
      <c r="J1887" s="54"/>
    </row>
    <row r="1888" spans="1:10" x14ac:dyDescent="0.3">
      <c r="A1888" t="s">
        <v>170</v>
      </c>
      <c r="B1888" t="s">
        <v>203</v>
      </c>
      <c r="C1888" t="s">
        <v>8231</v>
      </c>
      <c r="D1888" s="15" t="s">
        <v>8232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54"/>
    </row>
    <row r="1889" spans="1:10" x14ac:dyDescent="0.3">
      <c r="A1889" t="s">
        <v>170</v>
      </c>
      <c r="B1889" t="s">
        <v>203</v>
      </c>
      <c r="C1889" t="s">
        <v>8306</v>
      </c>
      <c r="D1889" s="15" t="s">
        <v>8307</v>
      </c>
      <c r="E1889" s="15">
        <v>0</v>
      </c>
      <c r="F1889" s="15">
        <v>1</v>
      </c>
      <c r="G1889" s="15">
        <v>0</v>
      </c>
      <c r="H1889" s="15">
        <v>1</v>
      </c>
      <c r="I1889" s="15">
        <v>1</v>
      </c>
      <c r="J1889" s="54"/>
    </row>
    <row r="1890" spans="1:10" x14ac:dyDescent="0.3">
      <c r="A1890" t="s">
        <v>170</v>
      </c>
      <c r="B1890" t="s">
        <v>203</v>
      </c>
      <c r="C1890" t="s">
        <v>8699</v>
      </c>
      <c r="D1890" s="15" t="s">
        <v>8700</v>
      </c>
      <c r="E1890" s="15">
        <v>1</v>
      </c>
      <c r="F1890" s="15">
        <v>0</v>
      </c>
      <c r="G1890" s="15">
        <v>0</v>
      </c>
      <c r="H1890" s="15">
        <v>0</v>
      </c>
      <c r="I1890" s="15">
        <v>1</v>
      </c>
      <c r="J1890" s="54"/>
    </row>
    <row r="1891" spans="1:10" x14ac:dyDescent="0.3">
      <c r="A1891" t="s">
        <v>170</v>
      </c>
      <c r="B1891" t="s">
        <v>203</v>
      </c>
      <c r="C1891" t="s">
        <v>8919</v>
      </c>
      <c r="D1891" s="15" t="s">
        <v>8920</v>
      </c>
      <c r="E1891" s="15">
        <v>0</v>
      </c>
      <c r="F1891" s="15">
        <v>0</v>
      </c>
      <c r="G1891" s="15">
        <v>2</v>
      </c>
      <c r="H1891" s="15">
        <v>2</v>
      </c>
      <c r="I1891" s="15">
        <v>2</v>
      </c>
      <c r="J1891" s="54"/>
    </row>
    <row r="1892" spans="1:10" x14ac:dyDescent="0.3">
      <c r="A1892" t="s">
        <v>170</v>
      </c>
      <c r="B1892" t="s">
        <v>203</v>
      </c>
      <c r="C1892" t="s">
        <v>8957</v>
      </c>
      <c r="D1892" s="15" t="s">
        <v>8958</v>
      </c>
      <c r="E1892" s="15">
        <v>0</v>
      </c>
      <c r="F1892" s="15">
        <v>0</v>
      </c>
      <c r="G1892" s="15">
        <v>1</v>
      </c>
      <c r="H1892" s="15">
        <v>1</v>
      </c>
      <c r="I1892" s="15">
        <v>1</v>
      </c>
      <c r="J1892" s="54"/>
    </row>
    <row r="1893" spans="1:10" x14ac:dyDescent="0.3">
      <c r="A1893" t="s">
        <v>170</v>
      </c>
      <c r="B1893" t="s">
        <v>203</v>
      </c>
      <c r="C1893" t="s">
        <v>9030</v>
      </c>
      <c r="D1893" s="15" t="s">
        <v>9031</v>
      </c>
      <c r="E1893" s="15">
        <v>2</v>
      </c>
      <c r="F1893" s="15">
        <v>1</v>
      </c>
      <c r="G1893" s="15">
        <v>2</v>
      </c>
      <c r="H1893" s="15">
        <v>3</v>
      </c>
      <c r="I1893" s="15">
        <v>5</v>
      </c>
      <c r="J1893" s="54"/>
    </row>
    <row r="1894" spans="1:10" x14ac:dyDescent="0.3">
      <c r="A1894" t="s">
        <v>170</v>
      </c>
      <c r="B1894" t="s">
        <v>203</v>
      </c>
      <c r="C1894" t="s">
        <v>9036</v>
      </c>
      <c r="D1894" s="15" t="s">
        <v>9037</v>
      </c>
      <c r="E1894" s="15">
        <v>1</v>
      </c>
      <c r="F1894" s="15">
        <v>0</v>
      </c>
      <c r="G1894" s="15">
        <v>1</v>
      </c>
      <c r="H1894" s="15">
        <v>1</v>
      </c>
      <c r="I1894" s="15">
        <v>2</v>
      </c>
      <c r="J1894" s="54"/>
    </row>
    <row r="1895" spans="1:10" x14ac:dyDescent="0.3">
      <c r="A1895" t="s">
        <v>170</v>
      </c>
      <c r="B1895" t="s">
        <v>203</v>
      </c>
      <c r="C1895" t="s">
        <v>9130</v>
      </c>
      <c r="D1895" s="15" t="s">
        <v>9131</v>
      </c>
      <c r="E1895" s="15">
        <v>2</v>
      </c>
      <c r="F1895" s="15">
        <v>0</v>
      </c>
      <c r="G1895" s="15">
        <v>2</v>
      </c>
      <c r="H1895" s="15">
        <v>2</v>
      </c>
      <c r="I1895" s="15">
        <v>4</v>
      </c>
      <c r="J1895" s="54"/>
    </row>
    <row r="1896" spans="1:10" x14ac:dyDescent="0.3">
      <c r="A1896" t="s">
        <v>170</v>
      </c>
      <c r="B1896" t="s">
        <v>203</v>
      </c>
      <c r="C1896" t="s">
        <v>9427</v>
      </c>
      <c r="D1896" s="15" t="s">
        <v>9428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54"/>
    </row>
    <row r="1897" spans="1:10" x14ac:dyDescent="0.3">
      <c r="A1897" t="s">
        <v>170</v>
      </c>
      <c r="B1897" t="s">
        <v>203</v>
      </c>
      <c r="C1897" t="s">
        <v>9431</v>
      </c>
      <c r="D1897" s="15" t="s">
        <v>9432</v>
      </c>
      <c r="E1897" s="15">
        <v>0</v>
      </c>
      <c r="F1897" s="15">
        <v>1</v>
      </c>
      <c r="G1897" s="15">
        <v>0</v>
      </c>
      <c r="H1897" s="15">
        <v>1</v>
      </c>
      <c r="I1897" s="15">
        <v>1</v>
      </c>
      <c r="J1897" s="54"/>
    </row>
    <row r="1898" spans="1:10" x14ac:dyDescent="0.3">
      <c r="A1898" t="s">
        <v>170</v>
      </c>
      <c r="B1898" t="s">
        <v>203</v>
      </c>
      <c r="C1898" t="s">
        <v>9433</v>
      </c>
      <c r="D1898" s="15" t="s">
        <v>9434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54"/>
    </row>
    <row r="1899" spans="1:10" x14ac:dyDescent="0.3">
      <c r="A1899" t="s">
        <v>170</v>
      </c>
      <c r="B1899" t="s">
        <v>203</v>
      </c>
      <c r="C1899" t="s">
        <v>9451</v>
      </c>
      <c r="D1899" s="15" t="s">
        <v>9452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  <c r="J1899" s="54"/>
    </row>
    <row r="1900" spans="1:10" x14ac:dyDescent="0.3">
      <c r="A1900" t="s">
        <v>170</v>
      </c>
      <c r="B1900" t="s">
        <v>203</v>
      </c>
      <c r="C1900" t="s">
        <v>9459</v>
      </c>
      <c r="D1900" s="15" t="s">
        <v>9460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  <c r="J1900" s="54"/>
    </row>
    <row r="1901" spans="1:10" x14ac:dyDescent="0.3">
      <c r="A1901" t="s">
        <v>170</v>
      </c>
      <c r="B1901" t="s">
        <v>203</v>
      </c>
      <c r="C1901" t="s">
        <v>9502</v>
      </c>
      <c r="D1901" s="15" t="s">
        <v>9503</v>
      </c>
      <c r="E1901" s="15">
        <v>0</v>
      </c>
      <c r="F1901" s="15">
        <v>0</v>
      </c>
      <c r="G1901" s="15">
        <v>3</v>
      </c>
      <c r="H1901" s="15">
        <v>3</v>
      </c>
      <c r="I1901" s="15">
        <v>3</v>
      </c>
      <c r="J1901" s="54"/>
    </row>
    <row r="1902" spans="1:10" x14ac:dyDescent="0.3">
      <c r="A1902" t="s">
        <v>170</v>
      </c>
      <c r="B1902" t="s">
        <v>203</v>
      </c>
      <c r="C1902" t="s">
        <v>9522</v>
      </c>
      <c r="D1902" s="15" t="s">
        <v>9523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  <c r="J1902" s="54"/>
    </row>
    <row r="1903" spans="1:10" x14ac:dyDescent="0.3">
      <c r="A1903" t="s">
        <v>170</v>
      </c>
      <c r="B1903" t="s">
        <v>203</v>
      </c>
      <c r="C1903" t="s">
        <v>9597</v>
      </c>
      <c r="D1903" s="15" t="s">
        <v>9598</v>
      </c>
      <c r="E1903" s="15">
        <v>1</v>
      </c>
      <c r="F1903" s="15">
        <v>2</v>
      </c>
      <c r="G1903" s="15">
        <v>4</v>
      </c>
      <c r="H1903" s="15">
        <v>6</v>
      </c>
      <c r="I1903" s="15">
        <v>7</v>
      </c>
      <c r="J1903" s="54"/>
    </row>
    <row r="1904" spans="1:10" x14ac:dyDescent="0.3">
      <c r="A1904" t="s">
        <v>170</v>
      </c>
      <c r="B1904" t="s">
        <v>203</v>
      </c>
      <c r="C1904" t="s">
        <v>9599</v>
      </c>
      <c r="D1904" s="15" t="s">
        <v>9600</v>
      </c>
      <c r="E1904" s="15">
        <v>1</v>
      </c>
      <c r="F1904" s="15">
        <v>1</v>
      </c>
      <c r="G1904" s="15">
        <v>6</v>
      </c>
      <c r="H1904" s="15">
        <v>7</v>
      </c>
      <c r="I1904" s="15">
        <v>8</v>
      </c>
      <c r="J1904" s="54"/>
    </row>
    <row r="1905" spans="1:10" x14ac:dyDescent="0.3">
      <c r="A1905" t="s">
        <v>170</v>
      </c>
      <c r="B1905" t="s">
        <v>203</v>
      </c>
      <c r="C1905" t="s">
        <v>9724</v>
      </c>
      <c r="D1905" s="15" t="s">
        <v>9725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54"/>
    </row>
    <row r="1906" spans="1:10" x14ac:dyDescent="0.3">
      <c r="A1906" t="s">
        <v>170</v>
      </c>
      <c r="B1906" t="s">
        <v>203</v>
      </c>
      <c r="C1906" t="s">
        <v>9744</v>
      </c>
      <c r="D1906" s="15" t="s">
        <v>9745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  <c r="J1906" s="54"/>
    </row>
    <row r="1907" spans="1:10" x14ac:dyDescent="0.3">
      <c r="A1907" t="s">
        <v>170</v>
      </c>
      <c r="B1907" t="s">
        <v>203</v>
      </c>
      <c r="C1907" t="s">
        <v>9762</v>
      </c>
      <c r="D1907" s="15" t="s">
        <v>9763</v>
      </c>
      <c r="E1907" s="15">
        <v>1</v>
      </c>
      <c r="F1907" s="15">
        <v>0</v>
      </c>
      <c r="G1907" s="15">
        <v>1</v>
      </c>
      <c r="H1907" s="15">
        <v>1</v>
      </c>
      <c r="I1907" s="15">
        <v>2</v>
      </c>
      <c r="J1907" s="54"/>
    </row>
    <row r="1908" spans="1:10" x14ac:dyDescent="0.3">
      <c r="A1908" t="s">
        <v>170</v>
      </c>
      <c r="B1908" t="s">
        <v>203</v>
      </c>
      <c r="C1908" t="s">
        <v>9825</v>
      </c>
      <c r="D1908" s="15" t="s">
        <v>9826</v>
      </c>
      <c r="E1908" s="15">
        <v>0</v>
      </c>
      <c r="F1908" s="15">
        <v>0</v>
      </c>
      <c r="G1908" s="15">
        <v>3</v>
      </c>
      <c r="H1908" s="15">
        <v>3</v>
      </c>
      <c r="I1908" s="15">
        <v>3</v>
      </c>
      <c r="J1908" s="54"/>
    </row>
    <row r="1909" spans="1:10" x14ac:dyDescent="0.3">
      <c r="A1909" t="s">
        <v>170</v>
      </c>
      <c r="B1909" t="s">
        <v>203</v>
      </c>
      <c r="C1909" t="s">
        <v>9895</v>
      </c>
      <c r="D1909" s="15" t="s">
        <v>9896</v>
      </c>
      <c r="E1909" s="15">
        <v>0</v>
      </c>
      <c r="F1909" s="15">
        <v>0</v>
      </c>
      <c r="G1909" s="15">
        <v>1</v>
      </c>
      <c r="H1909" s="15">
        <v>1</v>
      </c>
      <c r="I1909" s="15">
        <v>1</v>
      </c>
      <c r="J1909" s="54"/>
    </row>
    <row r="1910" spans="1:10" x14ac:dyDescent="0.3">
      <c r="A1910" t="s">
        <v>170</v>
      </c>
      <c r="B1910" t="s">
        <v>203</v>
      </c>
      <c r="C1910" t="s">
        <v>9903</v>
      </c>
      <c r="D1910" s="15" t="s">
        <v>9904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54"/>
    </row>
    <row r="1911" spans="1:10" x14ac:dyDescent="0.3">
      <c r="A1911" t="s">
        <v>170</v>
      </c>
      <c r="B1911" t="s">
        <v>203</v>
      </c>
      <c r="C1911" t="s">
        <v>9988</v>
      </c>
      <c r="D1911" s="15" t="s">
        <v>9989</v>
      </c>
      <c r="E1911" s="15">
        <v>2</v>
      </c>
      <c r="F1911" s="15">
        <v>2</v>
      </c>
      <c r="G1911" s="15">
        <v>4</v>
      </c>
      <c r="H1911" s="15">
        <v>6</v>
      </c>
      <c r="I1911" s="15">
        <v>8</v>
      </c>
      <c r="J1911" s="54"/>
    </row>
    <row r="1912" spans="1:10" x14ac:dyDescent="0.3">
      <c r="A1912" t="s">
        <v>170</v>
      </c>
      <c r="B1912" t="s">
        <v>203</v>
      </c>
      <c r="C1912" t="s">
        <v>9995</v>
      </c>
      <c r="D1912" s="15" t="s">
        <v>9996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54"/>
    </row>
    <row r="1913" spans="1:10" x14ac:dyDescent="0.3">
      <c r="A1913" t="s">
        <v>170</v>
      </c>
      <c r="B1913" t="s">
        <v>203</v>
      </c>
      <c r="C1913" t="s">
        <v>10216</v>
      </c>
      <c r="D1913" s="15" t="s">
        <v>10217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  <c r="J1913" s="54"/>
    </row>
    <row r="1914" spans="1:10" x14ac:dyDescent="0.3">
      <c r="A1914" t="s">
        <v>170</v>
      </c>
      <c r="B1914" t="s">
        <v>203</v>
      </c>
      <c r="C1914" t="s">
        <v>10230</v>
      </c>
      <c r="D1914" s="15" t="s">
        <v>10231</v>
      </c>
      <c r="E1914" s="15">
        <v>1</v>
      </c>
      <c r="F1914" s="15">
        <v>0</v>
      </c>
      <c r="G1914" s="15">
        <v>0</v>
      </c>
      <c r="H1914" s="15">
        <v>0</v>
      </c>
      <c r="I1914" s="15">
        <v>1</v>
      </c>
      <c r="J1914" s="54"/>
    </row>
    <row r="1915" spans="1:10" x14ac:dyDescent="0.3">
      <c r="A1915" t="s">
        <v>170</v>
      </c>
      <c r="B1915" t="s">
        <v>203</v>
      </c>
      <c r="C1915" t="s">
        <v>10242</v>
      </c>
      <c r="D1915" s="15" t="s">
        <v>10243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  <c r="J1915" s="54"/>
    </row>
    <row r="1916" spans="1:10" x14ac:dyDescent="0.3">
      <c r="A1916" t="s">
        <v>170</v>
      </c>
      <c r="B1916" t="s">
        <v>203</v>
      </c>
      <c r="C1916" t="s">
        <v>10244</v>
      </c>
      <c r="D1916" s="15" t="s">
        <v>10245</v>
      </c>
      <c r="E1916" s="15">
        <v>0</v>
      </c>
      <c r="F1916" s="15">
        <v>1</v>
      </c>
      <c r="G1916" s="15">
        <v>0</v>
      </c>
      <c r="H1916" s="15">
        <v>1</v>
      </c>
      <c r="I1916" s="15">
        <v>1</v>
      </c>
      <c r="J1916" s="54"/>
    </row>
    <row r="1917" spans="1:10" x14ac:dyDescent="0.3">
      <c r="A1917" t="s">
        <v>170</v>
      </c>
      <c r="B1917" t="s">
        <v>203</v>
      </c>
      <c r="C1917" t="s">
        <v>10248</v>
      </c>
      <c r="D1917" s="15" t="s">
        <v>10249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  <c r="J1917" s="54"/>
    </row>
    <row r="1918" spans="1:10" x14ac:dyDescent="0.3">
      <c r="A1918" t="s">
        <v>170</v>
      </c>
      <c r="B1918" t="s">
        <v>203</v>
      </c>
      <c r="C1918" t="s">
        <v>10551</v>
      </c>
      <c r="D1918" s="15" t="s">
        <v>10552</v>
      </c>
      <c r="E1918" s="15">
        <v>0</v>
      </c>
      <c r="F1918" s="15">
        <v>1</v>
      </c>
      <c r="G1918" s="15">
        <v>0</v>
      </c>
      <c r="H1918" s="15">
        <v>1</v>
      </c>
      <c r="I1918" s="15">
        <v>1</v>
      </c>
      <c r="J1918" s="54"/>
    </row>
    <row r="1919" spans="1:10" x14ac:dyDescent="0.3">
      <c r="A1919" t="s">
        <v>170</v>
      </c>
      <c r="B1919" t="s">
        <v>203</v>
      </c>
      <c r="C1919" t="s">
        <v>10668</v>
      </c>
      <c r="D1919" s="15" t="s">
        <v>10669</v>
      </c>
      <c r="E1919" s="15">
        <v>1</v>
      </c>
      <c r="F1919" s="15">
        <v>0</v>
      </c>
      <c r="G1919" s="15">
        <v>1</v>
      </c>
      <c r="H1919" s="15">
        <v>1</v>
      </c>
      <c r="I1919" s="15">
        <v>2</v>
      </c>
      <c r="J1919" s="54"/>
    </row>
    <row r="1920" spans="1:10" x14ac:dyDescent="0.3">
      <c r="A1920" t="s">
        <v>170</v>
      </c>
      <c r="B1920" t="s">
        <v>203</v>
      </c>
      <c r="C1920" t="s">
        <v>10698</v>
      </c>
      <c r="D1920" s="15" t="s">
        <v>10699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54"/>
    </row>
    <row r="1921" spans="1:10" x14ac:dyDescent="0.3">
      <c r="A1921" t="s">
        <v>170</v>
      </c>
      <c r="B1921" t="s">
        <v>203</v>
      </c>
      <c r="C1921" t="s">
        <v>10672</v>
      </c>
      <c r="D1921" s="15" t="s">
        <v>10673</v>
      </c>
      <c r="E1921" s="15">
        <v>1</v>
      </c>
      <c r="F1921" s="15">
        <v>1</v>
      </c>
      <c r="G1921" s="15">
        <v>3</v>
      </c>
      <c r="H1921" s="15">
        <v>4</v>
      </c>
      <c r="I1921" s="15">
        <v>5</v>
      </c>
      <c r="J1921" s="54"/>
    </row>
    <row r="1922" spans="1:10" x14ac:dyDescent="0.3">
      <c r="A1922" t="s">
        <v>170</v>
      </c>
      <c r="B1922" t="s">
        <v>203</v>
      </c>
      <c r="C1922" t="s">
        <v>10710</v>
      </c>
      <c r="D1922" s="15" t="s">
        <v>10711</v>
      </c>
      <c r="E1922" s="15">
        <v>0</v>
      </c>
      <c r="F1922" s="15">
        <v>1</v>
      </c>
      <c r="G1922" s="15">
        <v>1</v>
      </c>
      <c r="H1922" s="15">
        <v>2</v>
      </c>
      <c r="I1922" s="15">
        <v>2</v>
      </c>
      <c r="J1922" s="54"/>
    </row>
    <row r="1923" spans="1:10" x14ac:dyDescent="0.3">
      <c r="A1923" t="s">
        <v>170</v>
      </c>
      <c r="B1923" t="s">
        <v>203</v>
      </c>
      <c r="C1923" t="s">
        <v>10716</v>
      </c>
      <c r="D1923" s="15" t="s">
        <v>10717</v>
      </c>
      <c r="E1923" s="15">
        <v>0</v>
      </c>
      <c r="F1923" s="15">
        <v>0</v>
      </c>
      <c r="G1923" s="15">
        <v>3</v>
      </c>
      <c r="H1923" s="15">
        <v>3</v>
      </c>
      <c r="I1923" s="15">
        <v>3</v>
      </c>
      <c r="J1923" s="54"/>
    </row>
    <row r="1924" spans="1:10" x14ac:dyDescent="0.3">
      <c r="A1924" t="s">
        <v>170</v>
      </c>
      <c r="B1924" t="s">
        <v>203</v>
      </c>
      <c r="C1924" t="s">
        <v>10872</v>
      </c>
      <c r="D1924" s="15" t="s">
        <v>10873</v>
      </c>
      <c r="E1924" s="15">
        <v>0</v>
      </c>
      <c r="F1924" s="15">
        <v>0</v>
      </c>
      <c r="G1924" s="15">
        <v>1</v>
      </c>
      <c r="H1924" s="15">
        <v>1</v>
      </c>
      <c r="I1924" s="15">
        <v>1</v>
      </c>
      <c r="J1924" s="54"/>
    </row>
    <row r="1925" spans="1:10" x14ac:dyDescent="0.3">
      <c r="A1925" t="s">
        <v>170</v>
      </c>
      <c r="B1925" t="s">
        <v>203</v>
      </c>
      <c r="C1925" t="s">
        <v>10947</v>
      </c>
      <c r="D1925" s="15" t="s">
        <v>10948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54"/>
    </row>
    <row r="1926" spans="1:10" x14ac:dyDescent="0.3">
      <c r="A1926" t="s">
        <v>170</v>
      </c>
      <c r="B1926" t="s">
        <v>203</v>
      </c>
      <c r="C1926" t="s">
        <v>10967</v>
      </c>
      <c r="D1926" s="15" t="s">
        <v>10968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54"/>
    </row>
    <row r="1927" spans="1:10" x14ac:dyDescent="0.3">
      <c r="A1927" t="s">
        <v>170</v>
      </c>
      <c r="B1927" t="s">
        <v>203</v>
      </c>
      <c r="C1927" t="s">
        <v>10981</v>
      </c>
      <c r="D1927" s="15" t="s">
        <v>10982</v>
      </c>
      <c r="E1927" s="15">
        <v>0</v>
      </c>
      <c r="F1927" s="15">
        <v>0</v>
      </c>
      <c r="G1927" s="15">
        <v>1</v>
      </c>
      <c r="H1927" s="15">
        <v>1</v>
      </c>
      <c r="I1927" s="15">
        <v>1</v>
      </c>
      <c r="J1927" s="54"/>
    </row>
    <row r="1928" spans="1:10" x14ac:dyDescent="0.3">
      <c r="A1928" t="s">
        <v>170</v>
      </c>
      <c r="B1928" t="s">
        <v>203</v>
      </c>
      <c r="C1928" t="s">
        <v>11042</v>
      </c>
      <c r="D1928" s="15" t="s">
        <v>11043</v>
      </c>
      <c r="E1928" s="15">
        <v>1</v>
      </c>
      <c r="F1928" s="15">
        <v>0</v>
      </c>
      <c r="G1928" s="15">
        <v>1</v>
      </c>
      <c r="H1928" s="15">
        <v>1</v>
      </c>
      <c r="I1928" s="15">
        <v>2</v>
      </c>
      <c r="J1928" s="54"/>
    </row>
    <row r="1929" spans="1:10" x14ac:dyDescent="0.3">
      <c r="A1929" t="s">
        <v>170</v>
      </c>
      <c r="B1929" t="s">
        <v>203</v>
      </c>
      <c r="C1929" t="s">
        <v>11146</v>
      </c>
      <c r="D1929" s="15" t="s">
        <v>11147</v>
      </c>
      <c r="E1929" s="15">
        <v>2</v>
      </c>
      <c r="F1929" s="15">
        <v>1</v>
      </c>
      <c r="G1929" s="15">
        <v>1</v>
      </c>
      <c r="H1929" s="15">
        <v>2</v>
      </c>
      <c r="I1929" s="15">
        <v>4</v>
      </c>
      <c r="J1929" s="54"/>
    </row>
    <row r="1930" spans="1:10" x14ac:dyDescent="0.3">
      <c r="A1930" t="s">
        <v>170</v>
      </c>
      <c r="B1930" t="s">
        <v>203</v>
      </c>
      <c r="C1930" t="s">
        <v>11148</v>
      </c>
      <c r="D1930" s="15" t="s">
        <v>11149</v>
      </c>
      <c r="E1930" s="15">
        <v>0</v>
      </c>
      <c r="F1930" s="15">
        <v>1</v>
      </c>
      <c r="G1930" s="15">
        <v>0</v>
      </c>
      <c r="H1930" s="15">
        <v>1</v>
      </c>
      <c r="I1930" s="15">
        <v>1</v>
      </c>
      <c r="J1930" s="54"/>
    </row>
    <row r="1931" spans="1:10" x14ac:dyDescent="0.3">
      <c r="A1931" t="s">
        <v>170</v>
      </c>
      <c r="B1931" t="s">
        <v>203</v>
      </c>
      <c r="C1931" t="s">
        <v>11357</v>
      </c>
      <c r="D1931" s="15" t="s">
        <v>11358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  <c r="J1931" s="54"/>
    </row>
    <row r="1932" spans="1:10" x14ac:dyDescent="0.3">
      <c r="A1932" t="s">
        <v>170</v>
      </c>
      <c r="B1932" t="s">
        <v>203</v>
      </c>
      <c r="C1932" t="s">
        <v>11630</v>
      </c>
      <c r="D1932" s="15" t="s">
        <v>11631</v>
      </c>
      <c r="E1932" s="15">
        <v>0</v>
      </c>
      <c r="F1932" s="15">
        <v>0</v>
      </c>
      <c r="G1932" s="15">
        <v>1</v>
      </c>
      <c r="H1932" s="15">
        <v>1</v>
      </c>
      <c r="I1932" s="15">
        <v>1</v>
      </c>
      <c r="J1932" s="54"/>
    </row>
    <row r="1933" spans="1:10" x14ac:dyDescent="0.3">
      <c r="A1933" t="s">
        <v>170</v>
      </c>
      <c r="B1933" t="s">
        <v>203</v>
      </c>
      <c r="C1933" t="s">
        <v>11659</v>
      </c>
      <c r="D1933" s="15" t="s">
        <v>11660</v>
      </c>
      <c r="E1933" s="15">
        <v>3</v>
      </c>
      <c r="F1933" s="15">
        <v>3</v>
      </c>
      <c r="G1933" s="15">
        <v>1</v>
      </c>
      <c r="H1933" s="15">
        <v>4</v>
      </c>
      <c r="I1933" s="15">
        <v>7</v>
      </c>
      <c r="J1933" s="54"/>
    </row>
    <row r="1934" spans="1:10" x14ac:dyDescent="0.3">
      <c r="A1934" t="s">
        <v>170</v>
      </c>
      <c r="B1934" t="s">
        <v>203</v>
      </c>
      <c r="C1934" t="s">
        <v>11701</v>
      </c>
      <c r="D1934" s="15" t="s">
        <v>11702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54"/>
    </row>
    <row r="1935" spans="1:10" x14ac:dyDescent="0.3">
      <c r="A1935" t="s">
        <v>170</v>
      </c>
      <c r="B1935" t="s">
        <v>203</v>
      </c>
      <c r="C1935" t="s">
        <v>11707</v>
      </c>
      <c r="D1935" s="15" t="s">
        <v>11708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  <c r="J1935" s="54"/>
    </row>
    <row r="1936" spans="1:10" x14ac:dyDescent="0.3">
      <c r="A1936" t="s">
        <v>170</v>
      </c>
      <c r="B1936" t="s">
        <v>203</v>
      </c>
      <c r="C1936" t="s">
        <v>11767</v>
      </c>
      <c r="D1936" s="15" t="s">
        <v>11768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54"/>
    </row>
    <row r="1937" spans="1:10" x14ac:dyDescent="0.3">
      <c r="A1937" t="s">
        <v>170</v>
      </c>
      <c r="B1937" t="s">
        <v>203</v>
      </c>
      <c r="C1937" t="s">
        <v>11813</v>
      </c>
      <c r="D1937" s="15" t="s">
        <v>11814</v>
      </c>
      <c r="E1937" s="15">
        <v>0</v>
      </c>
      <c r="F1937" s="15">
        <v>0</v>
      </c>
      <c r="G1937" s="15">
        <v>2</v>
      </c>
      <c r="H1937" s="15">
        <v>2</v>
      </c>
      <c r="I1937" s="15">
        <v>2</v>
      </c>
      <c r="J1937" s="54"/>
    </row>
    <row r="1938" spans="1:10" x14ac:dyDescent="0.3">
      <c r="A1938" t="s">
        <v>170</v>
      </c>
      <c r="B1938" t="s">
        <v>203</v>
      </c>
      <c r="C1938" t="s">
        <v>12253</v>
      </c>
      <c r="D1938" s="15" t="s">
        <v>12254</v>
      </c>
      <c r="E1938" s="15">
        <v>0</v>
      </c>
      <c r="F1938" s="15">
        <v>2</v>
      </c>
      <c r="G1938" s="15">
        <v>0</v>
      </c>
      <c r="H1938" s="15">
        <v>2</v>
      </c>
      <c r="I1938" s="15">
        <v>2</v>
      </c>
      <c r="J1938" s="54"/>
    </row>
    <row r="1939" spans="1:10" x14ac:dyDescent="0.3">
      <c r="A1939" t="s">
        <v>170</v>
      </c>
      <c r="B1939" t="s">
        <v>203</v>
      </c>
      <c r="C1939" t="s">
        <v>12493</v>
      </c>
      <c r="D1939" s="15" t="s">
        <v>12494</v>
      </c>
      <c r="E1939" s="15">
        <v>0</v>
      </c>
      <c r="F1939" s="15">
        <v>1</v>
      </c>
      <c r="G1939" s="15">
        <v>0</v>
      </c>
      <c r="H1939" s="15">
        <v>1</v>
      </c>
      <c r="I1939" s="15">
        <v>1</v>
      </c>
      <c r="J1939" s="54"/>
    </row>
    <row r="1940" spans="1:10" x14ac:dyDescent="0.3">
      <c r="A1940" t="s">
        <v>170</v>
      </c>
      <c r="B1940" t="s">
        <v>203</v>
      </c>
      <c r="C1940" t="s">
        <v>12501</v>
      </c>
      <c r="D1940" s="15" t="s">
        <v>12502</v>
      </c>
      <c r="E1940" s="15">
        <v>1</v>
      </c>
      <c r="F1940" s="15">
        <v>2</v>
      </c>
      <c r="G1940" s="15">
        <v>4</v>
      </c>
      <c r="H1940" s="15">
        <v>6</v>
      </c>
      <c r="I1940" s="15">
        <v>7</v>
      </c>
      <c r="J1940" s="54"/>
    </row>
    <row r="1941" spans="1:10" x14ac:dyDescent="0.3">
      <c r="A1941" t="s">
        <v>170</v>
      </c>
      <c r="B1941" t="s">
        <v>203</v>
      </c>
      <c r="C1941" t="s">
        <v>12720</v>
      </c>
      <c r="D1941" s="15" t="s">
        <v>12721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54"/>
    </row>
    <row r="1942" spans="1:10" x14ac:dyDescent="0.3">
      <c r="A1942" t="s">
        <v>170</v>
      </c>
      <c r="B1942" t="s">
        <v>203</v>
      </c>
      <c r="C1942" t="s">
        <v>13074</v>
      </c>
      <c r="D1942" s="15" t="s">
        <v>13075</v>
      </c>
      <c r="E1942" s="15">
        <v>1</v>
      </c>
      <c r="F1942" s="15">
        <v>1</v>
      </c>
      <c r="G1942" s="15">
        <v>0</v>
      </c>
      <c r="H1942" s="15">
        <v>1</v>
      </c>
      <c r="I1942" s="15">
        <v>2</v>
      </c>
      <c r="J1942" s="54"/>
    </row>
    <row r="1943" spans="1:10" x14ac:dyDescent="0.3">
      <c r="A1943" t="s">
        <v>170</v>
      </c>
      <c r="B1943" t="s">
        <v>203</v>
      </c>
      <c r="C1943" t="s">
        <v>13194</v>
      </c>
      <c r="D1943" s="15" t="s">
        <v>13195</v>
      </c>
      <c r="E1943" s="15">
        <v>2</v>
      </c>
      <c r="F1943" s="15">
        <v>1</v>
      </c>
      <c r="G1943" s="15">
        <v>1</v>
      </c>
      <c r="H1943" s="15">
        <v>2</v>
      </c>
      <c r="I1943" s="15">
        <v>4</v>
      </c>
      <c r="J1943" s="54"/>
    </row>
    <row r="1944" spans="1:10" x14ac:dyDescent="0.3">
      <c r="A1944" t="s">
        <v>170</v>
      </c>
      <c r="B1944" t="s">
        <v>203</v>
      </c>
      <c r="C1944" t="s">
        <v>13219</v>
      </c>
      <c r="D1944" s="15" t="s">
        <v>13220</v>
      </c>
      <c r="E1944" s="15">
        <v>0</v>
      </c>
      <c r="F1944" s="15">
        <v>1</v>
      </c>
      <c r="G1944" s="15">
        <v>0</v>
      </c>
      <c r="H1944" s="15">
        <v>1</v>
      </c>
      <c r="I1944" s="15">
        <v>1</v>
      </c>
      <c r="J1944" s="54"/>
    </row>
    <row r="1945" spans="1:10" x14ac:dyDescent="0.3">
      <c r="A1945" t="s">
        <v>170</v>
      </c>
      <c r="B1945" t="s">
        <v>203</v>
      </c>
      <c r="C1945" t="s">
        <v>13283</v>
      </c>
      <c r="D1945" s="15" t="s">
        <v>13284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54"/>
    </row>
    <row r="1946" spans="1:10" x14ac:dyDescent="0.3">
      <c r="A1946" t="s">
        <v>170</v>
      </c>
      <c r="B1946" t="s">
        <v>203</v>
      </c>
      <c r="C1946" t="s">
        <v>13323</v>
      </c>
      <c r="D1946" s="15" t="s">
        <v>13324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54"/>
    </row>
    <row r="1947" spans="1:10" x14ac:dyDescent="0.3">
      <c r="A1947" t="s">
        <v>170</v>
      </c>
      <c r="B1947" t="s">
        <v>203</v>
      </c>
      <c r="C1947" t="s">
        <v>13373</v>
      </c>
      <c r="D1947" s="15" t="s">
        <v>13374</v>
      </c>
      <c r="E1947" s="15">
        <v>4</v>
      </c>
      <c r="F1947" s="15">
        <v>5</v>
      </c>
      <c r="G1947" s="15">
        <v>9</v>
      </c>
      <c r="H1947" s="15">
        <v>14</v>
      </c>
      <c r="I1947" s="15">
        <v>18</v>
      </c>
      <c r="J1947" s="54"/>
    </row>
    <row r="1948" spans="1:10" x14ac:dyDescent="0.3">
      <c r="A1948" t="s">
        <v>170</v>
      </c>
      <c r="B1948" t="s">
        <v>203</v>
      </c>
      <c r="C1948" t="s">
        <v>13375</v>
      </c>
      <c r="D1948" s="15" t="s">
        <v>13376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54"/>
    </row>
    <row r="1949" spans="1:10" x14ac:dyDescent="0.3">
      <c r="A1949" t="s">
        <v>170</v>
      </c>
      <c r="B1949" t="s">
        <v>203</v>
      </c>
      <c r="C1949" t="s">
        <v>13663</v>
      </c>
      <c r="D1949" s="15" t="s">
        <v>13664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54"/>
    </row>
    <row r="1950" spans="1:10" x14ac:dyDescent="0.3">
      <c r="A1950" t="s">
        <v>170</v>
      </c>
      <c r="B1950" t="s">
        <v>203</v>
      </c>
      <c r="C1950" t="s">
        <v>13692</v>
      </c>
      <c r="D1950" s="15" t="s">
        <v>13693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  <c r="J1950" s="54"/>
    </row>
    <row r="1951" spans="1:10" x14ac:dyDescent="0.3">
      <c r="A1951" t="s">
        <v>170</v>
      </c>
      <c r="B1951" t="s">
        <v>203</v>
      </c>
      <c r="C1951" t="s">
        <v>13734</v>
      </c>
      <c r="D1951" s="15" t="s">
        <v>13735</v>
      </c>
      <c r="E1951" s="15">
        <v>1</v>
      </c>
      <c r="F1951" s="15">
        <v>4</v>
      </c>
      <c r="G1951" s="15">
        <v>4</v>
      </c>
      <c r="H1951" s="15">
        <v>8</v>
      </c>
      <c r="I1951" s="15">
        <v>9</v>
      </c>
      <c r="J1951" s="54"/>
    </row>
    <row r="1952" spans="1:10" x14ac:dyDescent="0.3">
      <c r="A1952" t="s">
        <v>170</v>
      </c>
      <c r="B1952" t="s">
        <v>203</v>
      </c>
      <c r="C1952" t="s">
        <v>13754</v>
      </c>
      <c r="D1952" s="15" t="s">
        <v>13755</v>
      </c>
      <c r="E1952" s="15">
        <v>0</v>
      </c>
      <c r="F1952" s="15">
        <v>0</v>
      </c>
      <c r="G1952" s="15">
        <v>1</v>
      </c>
      <c r="H1952" s="15">
        <v>1</v>
      </c>
      <c r="I1952" s="15">
        <v>1</v>
      </c>
      <c r="J1952" s="54"/>
    </row>
    <row r="1953" spans="1:10" x14ac:dyDescent="0.3">
      <c r="A1953" t="s">
        <v>170</v>
      </c>
      <c r="B1953" t="s">
        <v>203</v>
      </c>
      <c r="C1953" t="s">
        <v>13760</v>
      </c>
      <c r="D1953" s="15" t="s">
        <v>13761</v>
      </c>
      <c r="E1953" s="15">
        <v>0</v>
      </c>
      <c r="F1953" s="15">
        <v>0</v>
      </c>
      <c r="G1953" s="15">
        <v>1</v>
      </c>
      <c r="H1953" s="15">
        <v>1</v>
      </c>
      <c r="I1953" s="15">
        <v>1</v>
      </c>
      <c r="J1953" s="54"/>
    </row>
    <row r="1954" spans="1:10" x14ac:dyDescent="0.3">
      <c r="A1954" t="s">
        <v>170</v>
      </c>
      <c r="B1954" t="s">
        <v>203</v>
      </c>
      <c r="C1954" t="s">
        <v>13830</v>
      </c>
      <c r="D1954" s="15" t="s">
        <v>13831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  <c r="J1954" s="54"/>
    </row>
    <row r="1955" spans="1:10" x14ac:dyDescent="0.3">
      <c r="A1955" t="s">
        <v>170</v>
      </c>
      <c r="B1955" t="s">
        <v>203</v>
      </c>
      <c r="C1955" t="s">
        <v>13834</v>
      </c>
      <c r="D1955" s="15" t="s">
        <v>13835</v>
      </c>
      <c r="E1955" s="15">
        <v>0</v>
      </c>
      <c r="F1955" s="15">
        <v>0</v>
      </c>
      <c r="G1955" s="15">
        <v>2</v>
      </c>
      <c r="H1955" s="15">
        <v>2</v>
      </c>
      <c r="I1955" s="15">
        <v>2</v>
      </c>
      <c r="J1955" s="54"/>
    </row>
    <row r="1956" spans="1:10" x14ac:dyDescent="0.3">
      <c r="A1956" t="s">
        <v>170</v>
      </c>
      <c r="B1956" t="s">
        <v>203</v>
      </c>
      <c r="C1956" t="s">
        <v>13889</v>
      </c>
      <c r="D1956" s="15" t="s">
        <v>13890</v>
      </c>
      <c r="E1956" s="15">
        <v>1</v>
      </c>
      <c r="F1956" s="15">
        <v>2</v>
      </c>
      <c r="G1956" s="15">
        <v>1</v>
      </c>
      <c r="H1956" s="15">
        <v>3</v>
      </c>
      <c r="I1956" s="15">
        <v>4</v>
      </c>
      <c r="J1956" s="54"/>
    </row>
    <row r="1957" spans="1:10" x14ac:dyDescent="0.3">
      <c r="A1957" t="s">
        <v>170</v>
      </c>
      <c r="B1957" t="s">
        <v>203</v>
      </c>
      <c r="C1957" t="s">
        <v>13941</v>
      </c>
      <c r="D1957" s="15" t="s">
        <v>13942</v>
      </c>
      <c r="E1957" s="15">
        <v>2</v>
      </c>
      <c r="F1957" s="15">
        <v>0</v>
      </c>
      <c r="G1957" s="15">
        <v>0</v>
      </c>
      <c r="H1957" s="15">
        <v>0</v>
      </c>
      <c r="I1957" s="15">
        <v>2</v>
      </c>
      <c r="J1957" s="54"/>
    </row>
    <row r="1958" spans="1:10" x14ac:dyDescent="0.3">
      <c r="A1958" t="s">
        <v>170</v>
      </c>
      <c r="B1958" t="s">
        <v>203</v>
      </c>
      <c r="C1958" t="s">
        <v>13959</v>
      </c>
      <c r="D1958" s="15" t="s">
        <v>13960</v>
      </c>
      <c r="E1958" s="15">
        <v>0</v>
      </c>
      <c r="F1958" s="15">
        <v>1</v>
      </c>
      <c r="G1958" s="15">
        <v>1</v>
      </c>
      <c r="H1958" s="15">
        <v>2</v>
      </c>
      <c r="I1958" s="15">
        <v>2</v>
      </c>
      <c r="J1958" s="54"/>
    </row>
    <row r="1959" spans="1:10" x14ac:dyDescent="0.3">
      <c r="A1959" t="s">
        <v>170</v>
      </c>
      <c r="B1959" t="s">
        <v>203</v>
      </c>
      <c r="C1959" t="s">
        <v>14023</v>
      </c>
      <c r="D1959" s="15" t="s">
        <v>14024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  <c r="J1959" s="54"/>
    </row>
    <row r="1960" spans="1:10" x14ac:dyDescent="0.3">
      <c r="A1960" t="s">
        <v>170</v>
      </c>
      <c r="B1960" t="s">
        <v>203</v>
      </c>
      <c r="C1960" t="s">
        <v>14074</v>
      </c>
      <c r="D1960" s="15" t="s">
        <v>14075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  <c r="J1960" s="54"/>
    </row>
    <row r="1961" spans="1:10" x14ac:dyDescent="0.3">
      <c r="A1961" t="s">
        <v>170</v>
      </c>
      <c r="B1961" t="s">
        <v>203</v>
      </c>
      <c r="C1961" t="s">
        <v>14098</v>
      </c>
      <c r="D1961" s="15" t="s">
        <v>14099</v>
      </c>
      <c r="E1961" s="15">
        <v>2</v>
      </c>
      <c r="F1961" s="15">
        <v>1</v>
      </c>
      <c r="G1961" s="15">
        <v>0</v>
      </c>
      <c r="H1961" s="15">
        <v>1</v>
      </c>
      <c r="I1961" s="15">
        <v>3</v>
      </c>
      <c r="J1961" s="54"/>
    </row>
    <row r="1962" spans="1:10" x14ac:dyDescent="0.3">
      <c r="A1962" t="s">
        <v>170</v>
      </c>
      <c r="B1962" t="s">
        <v>203</v>
      </c>
      <c r="C1962" t="s">
        <v>14143</v>
      </c>
      <c r="D1962" s="15" t="s">
        <v>14144</v>
      </c>
      <c r="E1962" s="15">
        <v>1</v>
      </c>
      <c r="F1962" s="15">
        <v>0</v>
      </c>
      <c r="G1962" s="15">
        <v>1</v>
      </c>
      <c r="H1962" s="15">
        <v>1</v>
      </c>
      <c r="I1962" s="15">
        <v>2</v>
      </c>
      <c r="J1962" s="54"/>
    </row>
    <row r="1963" spans="1:10" x14ac:dyDescent="0.3">
      <c r="A1963" t="s">
        <v>170</v>
      </c>
      <c r="B1963" t="s">
        <v>203</v>
      </c>
      <c r="C1963" t="s">
        <v>14339</v>
      </c>
      <c r="D1963" s="15" t="s">
        <v>14340</v>
      </c>
      <c r="E1963" s="15">
        <v>0</v>
      </c>
      <c r="F1963" s="15">
        <v>1</v>
      </c>
      <c r="G1963" s="15">
        <v>3</v>
      </c>
      <c r="H1963" s="15">
        <v>4</v>
      </c>
      <c r="I1963" s="15">
        <v>4</v>
      </c>
      <c r="J1963" s="54"/>
    </row>
    <row r="1964" spans="1:10" x14ac:dyDescent="0.3">
      <c r="A1964" t="s">
        <v>170</v>
      </c>
      <c r="B1964" t="s">
        <v>203</v>
      </c>
      <c r="C1964" t="s">
        <v>14349</v>
      </c>
      <c r="D1964" s="15" t="s">
        <v>14350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54"/>
    </row>
    <row r="1965" spans="1:10" x14ac:dyDescent="0.3">
      <c r="A1965" t="s">
        <v>170</v>
      </c>
      <c r="B1965" t="s">
        <v>203</v>
      </c>
      <c r="C1965" t="s">
        <v>14357</v>
      </c>
      <c r="D1965" s="15" t="s">
        <v>14358</v>
      </c>
      <c r="E1965" s="15">
        <v>0</v>
      </c>
      <c r="F1965" s="15">
        <v>2</v>
      </c>
      <c r="G1965" s="15">
        <v>0</v>
      </c>
      <c r="H1965" s="15">
        <v>2</v>
      </c>
      <c r="I1965" s="15">
        <v>2</v>
      </c>
      <c r="J1965" s="54"/>
    </row>
    <row r="1966" spans="1:10" x14ac:dyDescent="0.3">
      <c r="A1966" t="s">
        <v>170</v>
      </c>
      <c r="B1966" t="s">
        <v>203</v>
      </c>
      <c r="C1966" t="s">
        <v>14375</v>
      </c>
      <c r="D1966" s="15" t="s">
        <v>14376</v>
      </c>
      <c r="E1966" s="15">
        <v>1</v>
      </c>
      <c r="F1966" s="15">
        <v>0</v>
      </c>
      <c r="G1966" s="15">
        <v>1</v>
      </c>
      <c r="H1966" s="15">
        <v>1</v>
      </c>
      <c r="I1966" s="15">
        <v>2</v>
      </c>
      <c r="J1966" s="54"/>
    </row>
    <row r="1967" spans="1:10" x14ac:dyDescent="0.3">
      <c r="A1967" t="s">
        <v>170</v>
      </c>
      <c r="B1967" t="s">
        <v>203</v>
      </c>
      <c r="C1967" t="s">
        <v>14562</v>
      </c>
      <c r="D1967" s="15" t="s">
        <v>14563</v>
      </c>
      <c r="E1967" s="15">
        <v>2</v>
      </c>
      <c r="F1967" s="15">
        <v>1</v>
      </c>
      <c r="G1967" s="15">
        <v>2</v>
      </c>
      <c r="H1967" s="15">
        <v>3</v>
      </c>
      <c r="I1967" s="15">
        <v>5</v>
      </c>
      <c r="J1967" s="54"/>
    </row>
    <row r="1968" spans="1:10" x14ac:dyDescent="0.3">
      <c r="A1968" t="s">
        <v>170</v>
      </c>
      <c r="B1968" t="s">
        <v>203</v>
      </c>
      <c r="C1968" t="s">
        <v>14580</v>
      </c>
      <c r="D1968" s="15" t="s">
        <v>14581</v>
      </c>
      <c r="E1968" s="15">
        <v>7</v>
      </c>
      <c r="F1968" s="15">
        <v>7</v>
      </c>
      <c r="G1968" s="15">
        <v>16</v>
      </c>
      <c r="H1968" s="15">
        <v>23</v>
      </c>
      <c r="I1968" s="15">
        <v>30</v>
      </c>
      <c r="J1968" s="54"/>
    </row>
    <row r="1969" spans="1:10" x14ac:dyDescent="0.3">
      <c r="A1969" t="s">
        <v>170</v>
      </c>
      <c r="B1969" t="s">
        <v>203</v>
      </c>
      <c r="C1969" t="s">
        <v>14588</v>
      </c>
      <c r="D1969" s="15" t="s">
        <v>14589</v>
      </c>
      <c r="E1969" s="15">
        <v>1</v>
      </c>
      <c r="F1969" s="15">
        <v>1</v>
      </c>
      <c r="G1969" s="15">
        <v>1</v>
      </c>
      <c r="H1969" s="15">
        <v>2</v>
      </c>
      <c r="I1969" s="15">
        <v>3</v>
      </c>
      <c r="J1969" s="54"/>
    </row>
    <row r="1970" spans="1:10" x14ac:dyDescent="0.3">
      <c r="A1970" t="s">
        <v>170</v>
      </c>
      <c r="B1970" t="s">
        <v>203</v>
      </c>
      <c r="C1970" t="s">
        <v>14712</v>
      </c>
      <c r="D1970" s="15" t="s">
        <v>14713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54"/>
    </row>
    <row r="1971" spans="1:10" x14ac:dyDescent="0.3">
      <c r="A1971" t="s">
        <v>170</v>
      </c>
      <c r="B1971" t="s">
        <v>203</v>
      </c>
      <c r="C1971" t="s">
        <v>14746</v>
      </c>
      <c r="D1971" s="15" t="s">
        <v>14747</v>
      </c>
      <c r="E1971" s="15">
        <v>6</v>
      </c>
      <c r="F1971" s="15">
        <v>1</v>
      </c>
      <c r="G1971" s="15">
        <v>3</v>
      </c>
      <c r="H1971" s="15">
        <v>4</v>
      </c>
      <c r="I1971" s="15">
        <v>10</v>
      </c>
      <c r="J1971" s="54"/>
    </row>
    <row r="1972" spans="1:10" x14ac:dyDescent="0.3">
      <c r="A1972" t="s">
        <v>170</v>
      </c>
      <c r="B1972" t="s">
        <v>203</v>
      </c>
      <c r="C1972" t="s">
        <v>14826</v>
      </c>
      <c r="D1972" s="15" t="s">
        <v>14827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54"/>
    </row>
    <row r="1973" spans="1:10" x14ac:dyDescent="0.3">
      <c r="A1973" t="s">
        <v>170</v>
      </c>
      <c r="B1973" t="s">
        <v>203</v>
      </c>
      <c r="C1973" t="s">
        <v>14828</v>
      </c>
      <c r="D1973" s="15" t="s">
        <v>14829</v>
      </c>
      <c r="E1973" s="15">
        <v>0</v>
      </c>
      <c r="F1973" s="15">
        <v>1</v>
      </c>
      <c r="G1973" s="15">
        <v>0</v>
      </c>
      <c r="H1973" s="15">
        <v>1</v>
      </c>
      <c r="I1973" s="15">
        <v>1</v>
      </c>
      <c r="J1973" s="54"/>
    </row>
    <row r="1974" spans="1:10" x14ac:dyDescent="0.3">
      <c r="A1974" t="s">
        <v>170</v>
      </c>
      <c r="B1974" t="s">
        <v>203</v>
      </c>
      <c r="C1974" t="s">
        <v>14889</v>
      </c>
      <c r="D1974" s="15" t="s">
        <v>14890</v>
      </c>
      <c r="E1974" s="15">
        <v>0</v>
      </c>
      <c r="F1974" s="15">
        <v>0</v>
      </c>
      <c r="G1974" s="15">
        <v>1</v>
      </c>
      <c r="H1974" s="15">
        <v>1</v>
      </c>
      <c r="I1974" s="15">
        <v>1</v>
      </c>
      <c r="J1974" s="54"/>
    </row>
    <row r="1975" spans="1:10" x14ac:dyDescent="0.3">
      <c r="A1975" t="s">
        <v>170</v>
      </c>
      <c r="B1975" t="s">
        <v>203</v>
      </c>
      <c r="C1975" t="s">
        <v>14959</v>
      </c>
      <c r="D1975" s="15" t="s">
        <v>14960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54"/>
    </row>
    <row r="1976" spans="1:10" x14ac:dyDescent="0.3">
      <c r="A1976" t="s">
        <v>170</v>
      </c>
      <c r="B1976" t="s">
        <v>203</v>
      </c>
      <c r="C1976" t="s">
        <v>14985</v>
      </c>
      <c r="D1976" s="15" t="s">
        <v>14986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54"/>
    </row>
    <row r="1977" spans="1:10" x14ac:dyDescent="0.3">
      <c r="A1977" t="s">
        <v>170</v>
      </c>
      <c r="B1977" t="s">
        <v>203</v>
      </c>
      <c r="C1977" t="s">
        <v>15005</v>
      </c>
      <c r="D1977" s="15" t="s">
        <v>15006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  <c r="J1977" s="54"/>
    </row>
    <row r="1978" spans="1:10" x14ac:dyDescent="0.3">
      <c r="A1978" t="s">
        <v>170</v>
      </c>
      <c r="B1978" t="s">
        <v>203</v>
      </c>
      <c r="C1978" t="s">
        <v>15084</v>
      </c>
      <c r="D1978" s="15" t="s">
        <v>15085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54"/>
    </row>
    <row r="1979" spans="1:10" x14ac:dyDescent="0.3">
      <c r="A1979" t="s">
        <v>170</v>
      </c>
      <c r="B1979" t="s">
        <v>203</v>
      </c>
      <c r="C1979" t="s">
        <v>15157</v>
      </c>
      <c r="D1979" s="15" t="s">
        <v>15158</v>
      </c>
      <c r="E1979" s="15">
        <v>7</v>
      </c>
      <c r="F1979" s="15">
        <v>1</v>
      </c>
      <c r="G1979" s="15">
        <v>2</v>
      </c>
      <c r="H1979" s="15">
        <v>3</v>
      </c>
      <c r="I1979" s="15">
        <v>10</v>
      </c>
      <c r="J1979" s="54"/>
    </row>
    <row r="1980" spans="1:10" x14ac:dyDescent="0.3">
      <c r="A1980" t="s">
        <v>170</v>
      </c>
      <c r="B1980" t="s">
        <v>203</v>
      </c>
      <c r="C1980" t="s">
        <v>15159</v>
      </c>
      <c r="D1980" s="15" t="s">
        <v>15160</v>
      </c>
      <c r="E1980" s="15">
        <v>0</v>
      </c>
      <c r="F1980" s="15">
        <v>0</v>
      </c>
      <c r="G1980" s="15">
        <v>1</v>
      </c>
      <c r="H1980" s="15">
        <v>1</v>
      </c>
      <c r="I1980" s="15">
        <v>1</v>
      </c>
      <c r="J1980" s="54"/>
    </row>
    <row r="1981" spans="1:10" x14ac:dyDescent="0.3">
      <c r="A1981" t="s">
        <v>170</v>
      </c>
      <c r="B1981" t="s">
        <v>203</v>
      </c>
      <c r="C1981" t="s">
        <v>15212</v>
      </c>
      <c r="D1981" s="15" t="s">
        <v>15213</v>
      </c>
      <c r="E1981" s="15">
        <v>0</v>
      </c>
      <c r="F1981" s="15">
        <v>0</v>
      </c>
      <c r="G1981" s="15">
        <v>1</v>
      </c>
      <c r="H1981" s="15">
        <v>1</v>
      </c>
      <c r="I1981" s="15">
        <v>1</v>
      </c>
      <c r="J1981" s="54"/>
    </row>
    <row r="1982" spans="1:10" x14ac:dyDescent="0.3">
      <c r="A1982" t="s">
        <v>170</v>
      </c>
      <c r="B1982" t="s">
        <v>203</v>
      </c>
      <c r="C1982" t="s">
        <v>15256</v>
      </c>
      <c r="D1982" s="15" t="s">
        <v>15257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54"/>
    </row>
    <row r="1983" spans="1:10" x14ac:dyDescent="0.3">
      <c r="A1983" t="s">
        <v>170</v>
      </c>
      <c r="B1983" t="s">
        <v>203</v>
      </c>
      <c r="C1983" t="s">
        <v>15312</v>
      </c>
      <c r="D1983" s="15" t="s">
        <v>15313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  <c r="J1983" s="54"/>
    </row>
    <row r="1984" spans="1:10" x14ac:dyDescent="0.3">
      <c r="A1984" t="s">
        <v>170</v>
      </c>
      <c r="B1984" t="s">
        <v>203</v>
      </c>
      <c r="C1984" t="s">
        <v>15352</v>
      </c>
      <c r="D1984" s="15" t="s">
        <v>15353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  <c r="J1984" s="54"/>
    </row>
    <row r="1985" spans="1:10" x14ac:dyDescent="0.3">
      <c r="A1985" t="s">
        <v>170</v>
      </c>
      <c r="B1985" t="s">
        <v>203</v>
      </c>
      <c r="C1985" t="s">
        <v>15380</v>
      </c>
      <c r="D1985" s="15" t="s">
        <v>15381</v>
      </c>
      <c r="E1985" s="15">
        <v>1</v>
      </c>
      <c r="F1985" s="15">
        <v>1</v>
      </c>
      <c r="G1985" s="15">
        <v>0</v>
      </c>
      <c r="H1985" s="15">
        <v>1</v>
      </c>
      <c r="I1985" s="15">
        <v>2</v>
      </c>
      <c r="J1985" s="54"/>
    </row>
    <row r="1986" spans="1:10" x14ac:dyDescent="0.3">
      <c r="A1986" t="s">
        <v>170</v>
      </c>
      <c r="B1986" t="s">
        <v>203</v>
      </c>
      <c r="C1986" t="s">
        <v>15382</v>
      </c>
      <c r="D1986" s="15" t="s">
        <v>15383</v>
      </c>
      <c r="E1986" s="15">
        <v>0</v>
      </c>
      <c r="F1986" s="15">
        <v>3</v>
      </c>
      <c r="G1986" s="15">
        <v>1</v>
      </c>
      <c r="H1986" s="15">
        <v>4</v>
      </c>
      <c r="I1986" s="15">
        <v>4</v>
      </c>
      <c r="J1986" s="54"/>
    </row>
    <row r="1987" spans="1:10" x14ac:dyDescent="0.3">
      <c r="A1987" t="s">
        <v>170</v>
      </c>
      <c r="B1987" t="s">
        <v>203</v>
      </c>
      <c r="C1987" t="s">
        <v>15392</v>
      </c>
      <c r="D1987" s="15" t="s">
        <v>15393</v>
      </c>
      <c r="E1987" s="15">
        <v>1</v>
      </c>
      <c r="F1987" s="15">
        <v>2</v>
      </c>
      <c r="G1987" s="15">
        <v>0</v>
      </c>
      <c r="H1987" s="15">
        <v>2</v>
      </c>
      <c r="I1987" s="15">
        <v>3</v>
      </c>
      <c r="J1987" s="54"/>
    </row>
    <row r="1988" spans="1:10" x14ac:dyDescent="0.3">
      <c r="A1988" t="s">
        <v>170</v>
      </c>
      <c r="B1988" t="s">
        <v>203</v>
      </c>
      <c r="C1988" t="s">
        <v>15396</v>
      </c>
      <c r="D1988" s="15" t="s">
        <v>15397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54"/>
    </row>
    <row r="1989" spans="1:10" x14ac:dyDescent="0.3">
      <c r="A1989" t="s">
        <v>170</v>
      </c>
      <c r="B1989" t="s">
        <v>203</v>
      </c>
      <c r="C1989" t="s">
        <v>15596</v>
      </c>
      <c r="D1989" s="15" t="s">
        <v>15597</v>
      </c>
      <c r="E1989" s="15">
        <v>0</v>
      </c>
      <c r="F1989" s="15">
        <v>1</v>
      </c>
      <c r="G1989" s="15">
        <v>3</v>
      </c>
      <c r="H1989" s="15">
        <v>4</v>
      </c>
      <c r="I1989" s="15">
        <v>4</v>
      </c>
      <c r="J1989" s="54"/>
    </row>
    <row r="1990" spans="1:10" x14ac:dyDescent="0.3">
      <c r="A1990" t="s">
        <v>170</v>
      </c>
      <c r="B1990" t="s">
        <v>203</v>
      </c>
      <c r="C1990" t="s">
        <v>15600</v>
      </c>
      <c r="D1990" s="15" t="s">
        <v>15601</v>
      </c>
      <c r="E1990" s="15">
        <v>0</v>
      </c>
      <c r="F1990" s="15">
        <v>0</v>
      </c>
      <c r="G1990" s="15">
        <v>1</v>
      </c>
      <c r="H1990" s="15">
        <v>1</v>
      </c>
      <c r="I1990" s="15">
        <v>1</v>
      </c>
      <c r="J1990" s="54"/>
    </row>
    <row r="1991" spans="1:10" x14ac:dyDescent="0.3">
      <c r="A1991" t="s">
        <v>170</v>
      </c>
      <c r="B1991" t="s">
        <v>203</v>
      </c>
      <c r="C1991" t="s">
        <v>15738</v>
      </c>
      <c r="D1991" s="15" t="s">
        <v>15739</v>
      </c>
      <c r="E1991" s="15">
        <v>0</v>
      </c>
      <c r="F1991" s="15">
        <v>0</v>
      </c>
      <c r="G1991" s="15">
        <v>1</v>
      </c>
      <c r="H1991" s="15">
        <v>1</v>
      </c>
      <c r="I1991" s="15">
        <v>1</v>
      </c>
      <c r="J1991" s="54"/>
    </row>
    <row r="1992" spans="1:10" x14ac:dyDescent="0.3">
      <c r="A1992" t="s">
        <v>170</v>
      </c>
      <c r="B1992" t="s">
        <v>203</v>
      </c>
      <c r="C1992" t="s">
        <v>15742</v>
      </c>
      <c r="D1992" s="15" t="s">
        <v>15743</v>
      </c>
      <c r="E1992" s="15">
        <v>4</v>
      </c>
      <c r="F1992" s="15">
        <v>5</v>
      </c>
      <c r="G1992" s="15">
        <v>8</v>
      </c>
      <c r="H1992" s="15">
        <v>13</v>
      </c>
      <c r="I1992" s="15">
        <v>17</v>
      </c>
      <c r="J1992" s="54"/>
    </row>
    <row r="1993" spans="1:10" x14ac:dyDescent="0.3">
      <c r="A1993" t="s">
        <v>170</v>
      </c>
      <c r="B1993" t="s">
        <v>203</v>
      </c>
      <c r="C1993" t="s">
        <v>15796</v>
      </c>
      <c r="D1993" s="15" t="s">
        <v>15797</v>
      </c>
      <c r="E1993" s="15">
        <v>0</v>
      </c>
      <c r="F1993" s="15">
        <v>1</v>
      </c>
      <c r="G1993" s="15">
        <v>3</v>
      </c>
      <c r="H1993" s="15">
        <v>4</v>
      </c>
      <c r="I1993" s="15">
        <v>4</v>
      </c>
      <c r="J1993" s="54"/>
    </row>
    <row r="1994" spans="1:10" x14ac:dyDescent="0.3">
      <c r="A1994" t="s">
        <v>170</v>
      </c>
      <c r="B1994" t="s">
        <v>203</v>
      </c>
      <c r="C1994" t="s">
        <v>4970</v>
      </c>
      <c r="D1994" s="15" t="s">
        <v>4971</v>
      </c>
      <c r="E1994" s="15">
        <v>0</v>
      </c>
      <c r="F1994" s="15">
        <v>1</v>
      </c>
      <c r="G1994" s="15">
        <v>2</v>
      </c>
      <c r="H1994" s="15">
        <v>3</v>
      </c>
      <c r="I1994" s="15">
        <v>3</v>
      </c>
      <c r="J1994" s="54"/>
    </row>
    <row r="1995" spans="1:10" x14ac:dyDescent="0.3">
      <c r="A1995" t="s">
        <v>170</v>
      </c>
      <c r="B1995" t="s">
        <v>203</v>
      </c>
      <c r="C1995" t="s">
        <v>539</v>
      </c>
      <c r="D1995" s="15" t="s">
        <v>540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54"/>
    </row>
    <row r="1996" spans="1:10" x14ac:dyDescent="0.3">
      <c r="A1996" t="s">
        <v>170</v>
      </c>
      <c r="B1996" t="s">
        <v>203</v>
      </c>
      <c r="C1996" t="s">
        <v>4847</v>
      </c>
      <c r="D1996" s="15" t="s">
        <v>4848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54"/>
    </row>
    <row r="1997" spans="1:10" x14ac:dyDescent="0.3">
      <c r="A1997" t="s">
        <v>170</v>
      </c>
      <c r="B1997" t="s">
        <v>203</v>
      </c>
      <c r="C1997" t="s">
        <v>7948</v>
      </c>
      <c r="D1997" s="15" t="s">
        <v>7949</v>
      </c>
      <c r="E1997" s="15">
        <v>0</v>
      </c>
      <c r="F1997" s="15">
        <v>1</v>
      </c>
      <c r="G1997" s="15">
        <v>0</v>
      </c>
      <c r="H1997" s="15">
        <v>1</v>
      </c>
      <c r="I1997" s="15">
        <v>1</v>
      </c>
      <c r="J1997" s="54"/>
    </row>
    <row r="1998" spans="1:10" x14ac:dyDescent="0.3">
      <c r="A1998" t="s">
        <v>170</v>
      </c>
      <c r="B1998" t="s">
        <v>203</v>
      </c>
      <c r="C1998" t="s">
        <v>13665</v>
      </c>
      <c r="D1998" s="15" t="s">
        <v>13666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  <c r="J1998" s="54"/>
    </row>
    <row r="1999" spans="1:10" x14ac:dyDescent="0.3">
      <c r="A1999" t="s">
        <v>170</v>
      </c>
      <c r="B1999" t="s">
        <v>203</v>
      </c>
      <c r="C1999" t="s">
        <v>13021</v>
      </c>
      <c r="D1999" s="15" t="s">
        <v>13022</v>
      </c>
      <c r="E1999" s="15">
        <v>0</v>
      </c>
      <c r="F1999" s="15">
        <v>1</v>
      </c>
      <c r="G1999" s="15">
        <v>0</v>
      </c>
      <c r="H1999" s="15">
        <v>1</v>
      </c>
      <c r="I1999" s="15">
        <v>1</v>
      </c>
      <c r="J1999" s="54"/>
    </row>
    <row r="2000" spans="1:10" x14ac:dyDescent="0.3">
      <c r="A2000" t="s">
        <v>170</v>
      </c>
      <c r="B2000" t="s">
        <v>203</v>
      </c>
      <c r="C2000" t="s">
        <v>14809</v>
      </c>
      <c r="D2000" s="15" t="s">
        <v>14810</v>
      </c>
      <c r="E2000" s="15">
        <v>0</v>
      </c>
      <c r="F2000" s="15">
        <v>0</v>
      </c>
      <c r="G2000" s="15">
        <v>3</v>
      </c>
      <c r="H2000" s="15">
        <v>3</v>
      </c>
      <c r="I2000" s="15">
        <v>3</v>
      </c>
      <c r="J2000" s="54"/>
    </row>
    <row r="2001" spans="1:10" x14ac:dyDescent="0.3">
      <c r="A2001" t="s">
        <v>170</v>
      </c>
      <c r="B2001" t="s">
        <v>195</v>
      </c>
      <c r="C2001" t="s">
        <v>247</v>
      </c>
      <c r="D2001" s="15" t="s">
        <v>248</v>
      </c>
      <c r="E2001" s="15">
        <v>0</v>
      </c>
      <c r="F2001" s="15">
        <v>0</v>
      </c>
      <c r="G2001" s="15">
        <v>1</v>
      </c>
      <c r="H2001" s="15">
        <v>1</v>
      </c>
      <c r="I2001" s="15">
        <v>1</v>
      </c>
      <c r="J2001" s="54"/>
    </row>
    <row r="2002" spans="1:10" x14ac:dyDescent="0.3">
      <c r="A2002" t="s">
        <v>170</v>
      </c>
      <c r="B2002" t="s">
        <v>195</v>
      </c>
      <c r="C2002" t="s">
        <v>308</v>
      </c>
      <c r="D2002" s="15" t="s">
        <v>309</v>
      </c>
      <c r="E2002" s="15">
        <v>1</v>
      </c>
      <c r="F2002" s="15">
        <v>0</v>
      </c>
      <c r="G2002" s="15">
        <v>1</v>
      </c>
      <c r="H2002" s="15">
        <v>1</v>
      </c>
      <c r="I2002" s="15">
        <v>2</v>
      </c>
      <c r="J2002" s="54"/>
    </row>
    <row r="2003" spans="1:10" x14ac:dyDescent="0.3">
      <c r="A2003" t="s">
        <v>170</v>
      </c>
      <c r="B2003" t="s">
        <v>195</v>
      </c>
      <c r="C2003" t="s">
        <v>349</v>
      </c>
      <c r="D2003" s="15" t="s">
        <v>350</v>
      </c>
      <c r="E2003" s="15">
        <v>5</v>
      </c>
      <c r="F2003" s="15">
        <v>2</v>
      </c>
      <c r="G2003" s="15">
        <v>1</v>
      </c>
      <c r="H2003" s="15">
        <v>3</v>
      </c>
      <c r="I2003" s="15">
        <v>8</v>
      </c>
      <c r="J2003" s="54"/>
    </row>
    <row r="2004" spans="1:10" x14ac:dyDescent="0.3">
      <c r="A2004" t="s">
        <v>170</v>
      </c>
      <c r="B2004" t="s">
        <v>195</v>
      </c>
      <c r="C2004" t="s">
        <v>530</v>
      </c>
      <c r="D2004" s="15" t="s">
        <v>531</v>
      </c>
      <c r="E2004" s="15">
        <v>2</v>
      </c>
      <c r="F2004" s="15">
        <v>0</v>
      </c>
      <c r="G2004" s="15">
        <v>1</v>
      </c>
      <c r="H2004" s="15">
        <v>1</v>
      </c>
      <c r="I2004" s="15">
        <v>3</v>
      </c>
      <c r="J2004" s="54"/>
    </row>
    <row r="2005" spans="1:10" x14ac:dyDescent="0.3">
      <c r="A2005" t="s">
        <v>170</v>
      </c>
      <c r="B2005" t="s">
        <v>195</v>
      </c>
      <c r="C2005" t="s">
        <v>720</v>
      </c>
      <c r="D2005" s="15" t="s">
        <v>721</v>
      </c>
      <c r="E2005" s="15">
        <v>1</v>
      </c>
      <c r="F2005" s="15">
        <v>0</v>
      </c>
      <c r="G2005" s="15">
        <v>0</v>
      </c>
      <c r="H2005" s="15">
        <v>0</v>
      </c>
      <c r="I2005" s="15">
        <v>1</v>
      </c>
      <c r="J2005" s="54"/>
    </row>
    <row r="2006" spans="1:10" x14ac:dyDescent="0.3">
      <c r="A2006" t="s">
        <v>170</v>
      </c>
      <c r="B2006" t="s">
        <v>195</v>
      </c>
      <c r="C2006" t="s">
        <v>729</v>
      </c>
      <c r="D2006" s="15" t="s">
        <v>730</v>
      </c>
      <c r="E2006" s="15">
        <v>0</v>
      </c>
      <c r="F2006" s="15">
        <v>0</v>
      </c>
      <c r="G2006" s="15">
        <v>1</v>
      </c>
      <c r="H2006" s="15">
        <v>1</v>
      </c>
      <c r="I2006" s="15">
        <v>1</v>
      </c>
      <c r="J2006" s="54"/>
    </row>
    <row r="2007" spans="1:10" x14ac:dyDescent="0.3">
      <c r="A2007" t="s">
        <v>170</v>
      </c>
      <c r="B2007" t="s">
        <v>195</v>
      </c>
      <c r="C2007" t="s">
        <v>975</v>
      </c>
      <c r="D2007" s="15" t="s">
        <v>976</v>
      </c>
      <c r="E2007" s="15">
        <v>1</v>
      </c>
      <c r="F2007" s="15">
        <v>0</v>
      </c>
      <c r="G2007" s="15">
        <v>2</v>
      </c>
      <c r="H2007" s="15">
        <v>2</v>
      </c>
      <c r="I2007" s="15">
        <v>3</v>
      </c>
      <c r="J2007" s="54"/>
    </row>
    <row r="2008" spans="1:10" x14ac:dyDescent="0.3">
      <c r="A2008" t="s">
        <v>170</v>
      </c>
      <c r="B2008" t="s">
        <v>195</v>
      </c>
      <c r="C2008" t="s">
        <v>1112</v>
      </c>
      <c r="D2008" s="15" t="s">
        <v>1113</v>
      </c>
      <c r="E2008" s="15">
        <v>2</v>
      </c>
      <c r="F2008" s="15">
        <v>0</v>
      </c>
      <c r="G2008" s="15">
        <v>0</v>
      </c>
      <c r="H2008" s="15">
        <v>0</v>
      </c>
      <c r="I2008" s="15">
        <v>2</v>
      </c>
      <c r="J2008" s="54"/>
    </row>
    <row r="2009" spans="1:10" x14ac:dyDescent="0.3">
      <c r="A2009" t="s">
        <v>170</v>
      </c>
      <c r="B2009" t="s">
        <v>195</v>
      </c>
      <c r="C2009" t="s">
        <v>1181</v>
      </c>
      <c r="D2009" s="15" t="s">
        <v>1182</v>
      </c>
      <c r="E2009" s="15">
        <v>4</v>
      </c>
      <c r="F2009" s="15">
        <v>4</v>
      </c>
      <c r="G2009" s="15">
        <v>5</v>
      </c>
      <c r="H2009" s="15">
        <v>9</v>
      </c>
      <c r="I2009" s="15">
        <v>13</v>
      </c>
      <c r="J2009" s="54"/>
    </row>
    <row r="2010" spans="1:10" x14ac:dyDescent="0.3">
      <c r="A2010" t="s">
        <v>170</v>
      </c>
      <c r="B2010" t="s">
        <v>195</v>
      </c>
      <c r="C2010" t="s">
        <v>1191</v>
      </c>
      <c r="D2010" s="15" t="s">
        <v>1192</v>
      </c>
      <c r="E2010" s="15">
        <v>0</v>
      </c>
      <c r="F2010" s="15">
        <v>0</v>
      </c>
      <c r="G2010" s="15">
        <v>5</v>
      </c>
      <c r="H2010" s="15">
        <v>5</v>
      </c>
      <c r="I2010" s="15">
        <v>5</v>
      </c>
      <c r="J2010" s="54"/>
    </row>
    <row r="2011" spans="1:10" x14ac:dyDescent="0.3">
      <c r="A2011" t="s">
        <v>170</v>
      </c>
      <c r="B2011" t="s">
        <v>195</v>
      </c>
      <c r="C2011" t="s">
        <v>1267</v>
      </c>
      <c r="D2011" s="15" t="s">
        <v>1268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54"/>
    </row>
    <row r="2012" spans="1:10" x14ac:dyDescent="0.3">
      <c r="A2012" t="s">
        <v>170</v>
      </c>
      <c r="B2012" t="s">
        <v>195</v>
      </c>
      <c r="C2012" t="s">
        <v>1308</v>
      </c>
      <c r="D2012" s="15" t="s">
        <v>1309</v>
      </c>
      <c r="E2012" s="15">
        <v>0</v>
      </c>
      <c r="F2012" s="15">
        <v>0</v>
      </c>
      <c r="G2012" s="15">
        <v>1</v>
      </c>
      <c r="H2012" s="15">
        <v>1</v>
      </c>
      <c r="I2012" s="15">
        <v>1</v>
      </c>
      <c r="J2012" s="54"/>
    </row>
    <row r="2013" spans="1:10" x14ac:dyDescent="0.3">
      <c r="A2013" t="s">
        <v>170</v>
      </c>
      <c r="B2013" t="s">
        <v>195</v>
      </c>
      <c r="C2013" t="s">
        <v>1368</v>
      </c>
      <c r="D2013" s="15" t="s">
        <v>1369</v>
      </c>
      <c r="E2013" s="15">
        <v>1</v>
      </c>
      <c r="F2013" s="15">
        <v>1</v>
      </c>
      <c r="G2013" s="15">
        <v>1</v>
      </c>
      <c r="H2013" s="15">
        <v>2</v>
      </c>
      <c r="I2013" s="15">
        <v>3</v>
      </c>
      <c r="J2013" s="54"/>
    </row>
    <row r="2014" spans="1:10" x14ac:dyDescent="0.3">
      <c r="A2014" t="s">
        <v>170</v>
      </c>
      <c r="B2014" t="s">
        <v>195</v>
      </c>
      <c r="C2014" t="s">
        <v>1407</v>
      </c>
      <c r="D2014" s="15" t="s">
        <v>1408</v>
      </c>
      <c r="E2014" s="15">
        <v>1</v>
      </c>
      <c r="F2014" s="15">
        <v>1</v>
      </c>
      <c r="G2014" s="15">
        <v>3</v>
      </c>
      <c r="H2014" s="15">
        <v>4</v>
      </c>
      <c r="I2014" s="15">
        <v>5</v>
      </c>
      <c r="J2014" s="54"/>
    </row>
    <row r="2015" spans="1:10" x14ac:dyDescent="0.3">
      <c r="A2015" t="s">
        <v>170</v>
      </c>
      <c r="B2015" t="s">
        <v>195</v>
      </c>
      <c r="C2015" t="s">
        <v>1530</v>
      </c>
      <c r="D2015" s="15" t="s">
        <v>1531</v>
      </c>
      <c r="E2015" s="15">
        <v>0</v>
      </c>
      <c r="F2015" s="15">
        <v>1</v>
      </c>
      <c r="G2015" s="15">
        <v>1</v>
      </c>
      <c r="H2015" s="15">
        <v>2</v>
      </c>
      <c r="I2015" s="15">
        <v>2</v>
      </c>
      <c r="J2015" s="54"/>
    </row>
    <row r="2016" spans="1:10" x14ac:dyDescent="0.3">
      <c r="A2016" t="s">
        <v>170</v>
      </c>
      <c r="B2016" t="s">
        <v>195</v>
      </c>
      <c r="C2016" t="s">
        <v>1550</v>
      </c>
      <c r="D2016" s="15" t="s">
        <v>1551</v>
      </c>
      <c r="E2016" s="15">
        <v>5</v>
      </c>
      <c r="F2016" s="15">
        <v>1</v>
      </c>
      <c r="G2016" s="15">
        <v>0</v>
      </c>
      <c r="H2016" s="15">
        <v>1</v>
      </c>
      <c r="I2016" s="15">
        <v>6</v>
      </c>
      <c r="J2016" s="54"/>
    </row>
    <row r="2017" spans="1:10" x14ac:dyDescent="0.3">
      <c r="A2017" t="s">
        <v>170</v>
      </c>
      <c r="B2017" t="s">
        <v>195</v>
      </c>
      <c r="C2017" t="s">
        <v>1552</v>
      </c>
      <c r="D2017" s="15" t="s">
        <v>1553</v>
      </c>
      <c r="E2017" s="15">
        <v>0</v>
      </c>
      <c r="F2017" s="15">
        <v>0</v>
      </c>
      <c r="G2017" s="15">
        <v>2</v>
      </c>
      <c r="H2017" s="15">
        <v>2</v>
      </c>
      <c r="I2017" s="15">
        <v>2</v>
      </c>
      <c r="J2017" s="54"/>
    </row>
    <row r="2018" spans="1:10" x14ac:dyDescent="0.3">
      <c r="A2018" t="s">
        <v>170</v>
      </c>
      <c r="B2018" t="s">
        <v>195</v>
      </c>
      <c r="C2018" t="s">
        <v>1618</v>
      </c>
      <c r="D2018" s="15" t="s">
        <v>1619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54"/>
    </row>
    <row r="2019" spans="1:10" x14ac:dyDescent="0.3">
      <c r="A2019" t="s">
        <v>170</v>
      </c>
      <c r="B2019" t="s">
        <v>195</v>
      </c>
      <c r="C2019" t="s">
        <v>1635</v>
      </c>
      <c r="D2019" s="15" t="s">
        <v>1636</v>
      </c>
      <c r="E2019" s="15">
        <v>1</v>
      </c>
      <c r="F2019" s="15">
        <v>0</v>
      </c>
      <c r="G2019" s="15">
        <v>0</v>
      </c>
      <c r="H2019" s="15">
        <v>0</v>
      </c>
      <c r="I2019" s="15">
        <v>1</v>
      </c>
      <c r="J2019" s="54"/>
    </row>
    <row r="2020" spans="1:10" x14ac:dyDescent="0.3">
      <c r="A2020" t="s">
        <v>170</v>
      </c>
      <c r="B2020" t="s">
        <v>195</v>
      </c>
      <c r="C2020" t="s">
        <v>1837</v>
      </c>
      <c r="D2020" s="15" t="s">
        <v>1838</v>
      </c>
      <c r="E2020" s="15">
        <v>0</v>
      </c>
      <c r="F2020" s="15">
        <v>0</v>
      </c>
      <c r="G2020" s="15">
        <v>4</v>
      </c>
      <c r="H2020" s="15">
        <v>4</v>
      </c>
      <c r="I2020" s="15">
        <v>4</v>
      </c>
      <c r="J2020" s="54"/>
    </row>
    <row r="2021" spans="1:10" x14ac:dyDescent="0.3">
      <c r="A2021" t="s">
        <v>170</v>
      </c>
      <c r="B2021" t="s">
        <v>195</v>
      </c>
      <c r="C2021" t="s">
        <v>1893</v>
      </c>
      <c r="D2021" s="15" t="s">
        <v>1894</v>
      </c>
      <c r="E2021" s="15">
        <v>1</v>
      </c>
      <c r="F2021" s="15">
        <v>2</v>
      </c>
      <c r="G2021" s="15">
        <v>2</v>
      </c>
      <c r="H2021" s="15">
        <v>4</v>
      </c>
      <c r="I2021" s="15">
        <v>5</v>
      </c>
      <c r="J2021" s="54"/>
    </row>
    <row r="2022" spans="1:10" x14ac:dyDescent="0.3">
      <c r="A2022" t="s">
        <v>170</v>
      </c>
      <c r="B2022" t="s">
        <v>195</v>
      </c>
      <c r="C2022" t="s">
        <v>1903</v>
      </c>
      <c r="D2022" s="15" t="s">
        <v>1904</v>
      </c>
      <c r="E2022" s="15">
        <v>0</v>
      </c>
      <c r="F2022" s="15">
        <v>0</v>
      </c>
      <c r="G2022" s="15">
        <v>1</v>
      </c>
      <c r="H2022" s="15">
        <v>1</v>
      </c>
      <c r="I2022" s="15">
        <v>1</v>
      </c>
      <c r="J2022" s="54"/>
    </row>
    <row r="2023" spans="1:10" x14ac:dyDescent="0.3">
      <c r="A2023" t="s">
        <v>170</v>
      </c>
      <c r="B2023" t="s">
        <v>195</v>
      </c>
      <c r="C2023" t="s">
        <v>1957</v>
      </c>
      <c r="D2023" s="15" t="s">
        <v>1958</v>
      </c>
      <c r="E2023" s="15">
        <v>1</v>
      </c>
      <c r="F2023" s="15">
        <v>1</v>
      </c>
      <c r="G2023" s="15">
        <v>3</v>
      </c>
      <c r="H2023" s="15">
        <v>4</v>
      </c>
      <c r="I2023" s="15">
        <v>5</v>
      </c>
      <c r="J2023" s="54"/>
    </row>
    <row r="2024" spans="1:10" x14ac:dyDescent="0.3">
      <c r="A2024" t="s">
        <v>170</v>
      </c>
      <c r="B2024" t="s">
        <v>195</v>
      </c>
      <c r="C2024" t="s">
        <v>1967</v>
      </c>
      <c r="D2024" s="15" t="s">
        <v>1968</v>
      </c>
      <c r="E2024" s="15">
        <v>1</v>
      </c>
      <c r="F2024" s="15">
        <v>0</v>
      </c>
      <c r="G2024" s="15">
        <v>0</v>
      </c>
      <c r="H2024" s="15">
        <v>0</v>
      </c>
      <c r="I2024" s="15">
        <v>1</v>
      </c>
      <c r="J2024" s="54"/>
    </row>
    <row r="2025" spans="1:10" x14ac:dyDescent="0.3">
      <c r="A2025" t="s">
        <v>170</v>
      </c>
      <c r="B2025" t="s">
        <v>195</v>
      </c>
      <c r="C2025" t="s">
        <v>1971</v>
      </c>
      <c r="D2025" s="15" t="s">
        <v>1972</v>
      </c>
      <c r="E2025" s="15">
        <v>3</v>
      </c>
      <c r="F2025" s="15">
        <v>1</v>
      </c>
      <c r="G2025" s="15">
        <v>1</v>
      </c>
      <c r="H2025" s="15">
        <v>2</v>
      </c>
      <c r="I2025" s="15">
        <v>5</v>
      </c>
      <c r="J2025" s="54"/>
    </row>
    <row r="2026" spans="1:10" x14ac:dyDescent="0.3">
      <c r="A2026" t="s">
        <v>170</v>
      </c>
      <c r="B2026" t="s">
        <v>195</v>
      </c>
      <c r="C2026" t="s">
        <v>2000</v>
      </c>
      <c r="D2026" s="15" t="s">
        <v>2001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  <c r="J2026" s="54"/>
    </row>
    <row r="2027" spans="1:10" x14ac:dyDescent="0.3">
      <c r="A2027" t="s">
        <v>170</v>
      </c>
      <c r="B2027" t="s">
        <v>195</v>
      </c>
      <c r="C2027" t="s">
        <v>2006</v>
      </c>
      <c r="D2027" s="15" t="s">
        <v>2007</v>
      </c>
      <c r="E2027" s="15">
        <v>0</v>
      </c>
      <c r="F2027" s="15">
        <v>1</v>
      </c>
      <c r="G2027" s="15">
        <v>1</v>
      </c>
      <c r="H2027" s="15">
        <v>2</v>
      </c>
      <c r="I2027" s="15">
        <v>2</v>
      </c>
      <c r="J2027" s="54"/>
    </row>
    <row r="2028" spans="1:10" x14ac:dyDescent="0.3">
      <c r="A2028" t="s">
        <v>170</v>
      </c>
      <c r="B2028" t="s">
        <v>195</v>
      </c>
      <c r="C2028" t="s">
        <v>2029</v>
      </c>
      <c r="D2028" s="15" t="s">
        <v>2030</v>
      </c>
      <c r="E2028" s="15">
        <v>1</v>
      </c>
      <c r="F2028" s="15">
        <v>0</v>
      </c>
      <c r="G2028" s="15">
        <v>4</v>
      </c>
      <c r="H2028" s="15">
        <v>4</v>
      </c>
      <c r="I2028" s="15">
        <v>5</v>
      </c>
      <c r="J2028" s="54"/>
    </row>
    <row r="2029" spans="1:10" x14ac:dyDescent="0.3">
      <c r="A2029" t="s">
        <v>170</v>
      </c>
      <c r="B2029" t="s">
        <v>195</v>
      </c>
      <c r="C2029" t="s">
        <v>2041</v>
      </c>
      <c r="D2029" s="15" t="s">
        <v>12</v>
      </c>
      <c r="E2029" s="15">
        <v>53</v>
      </c>
      <c r="F2029" s="15">
        <v>35</v>
      </c>
      <c r="G2029" s="15">
        <v>100</v>
      </c>
      <c r="H2029" s="15">
        <v>135</v>
      </c>
      <c r="I2029" s="15">
        <v>188</v>
      </c>
      <c r="J2029" s="54"/>
    </row>
    <row r="2030" spans="1:10" x14ac:dyDescent="0.3">
      <c r="A2030" t="s">
        <v>170</v>
      </c>
      <c r="B2030" t="s">
        <v>195</v>
      </c>
      <c r="C2030" t="s">
        <v>2079</v>
      </c>
      <c r="D2030" s="15" t="s">
        <v>2080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54"/>
    </row>
    <row r="2031" spans="1:10" x14ac:dyDescent="0.3">
      <c r="A2031" t="s">
        <v>170</v>
      </c>
      <c r="B2031" t="s">
        <v>195</v>
      </c>
      <c r="C2031" t="s">
        <v>2306</v>
      </c>
      <c r="D2031" s="15" t="s">
        <v>2307</v>
      </c>
      <c r="E2031" s="15">
        <v>0</v>
      </c>
      <c r="F2031" s="15">
        <v>0</v>
      </c>
      <c r="G2031" s="15">
        <v>1</v>
      </c>
      <c r="H2031" s="15">
        <v>1</v>
      </c>
      <c r="I2031" s="15">
        <v>1</v>
      </c>
      <c r="J2031" s="54"/>
    </row>
    <row r="2032" spans="1:10" x14ac:dyDescent="0.3">
      <c r="A2032" t="s">
        <v>170</v>
      </c>
      <c r="B2032" t="s">
        <v>195</v>
      </c>
      <c r="C2032" t="s">
        <v>2354</v>
      </c>
      <c r="D2032" s="15" t="s">
        <v>2355</v>
      </c>
      <c r="E2032" s="15">
        <v>9</v>
      </c>
      <c r="F2032" s="15">
        <v>1</v>
      </c>
      <c r="G2032" s="15">
        <v>14</v>
      </c>
      <c r="H2032" s="15">
        <v>15</v>
      </c>
      <c r="I2032" s="15">
        <v>24</v>
      </c>
      <c r="J2032" s="54"/>
    </row>
    <row r="2033" spans="1:10" x14ac:dyDescent="0.3">
      <c r="A2033" t="s">
        <v>170</v>
      </c>
      <c r="B2033" t="s">
        <v>195</v>
      </c>
      <c r="C2033" t="s">
        <v>2419</v>
      </c>
      <c r="D2033" s="15" t="s">
        <v>2420</v>
      </c>
      <c r="E2033" s="15">
        <v>0</v>
      </c>
      <c r="F2033" s="15">
        <v>1</v>
      </c>
      <c r="G2033" s="15">
        <v>2</v>
      </c>
      <c r="H2033" s="15">
        <v>3</v>
      </c>
      <c r="I2033" s="15">
        <v>3</v>
      </c>
      <c r="J2033" s="54"/>
    </row>
    <row r="2034" spans="1:10" x14ac:dyDescent="0.3">
      <c r="A2034" t="s">
        <v>170</v>
      </c>
      <c r="B2034" t="s">
        <v>195</v>
      </c>
      <c r="C2034" t="s">
        <v>2443</v>
      </c>
      <c r="D2034" s="15" t="s">
        <v>2444</v>
      </c>
      <c r="E2034" s="15">
        <v>3</v>
      </c>
      <c r="F2034" s="15">
        <v>0</v>
      </c>
      <c r="G2034" s="15">
        <v>6</v>
      </c>
      <c r="H2034" s="15">
        <v>6</v>
      </c>
      <c r="I2034" s="15">
        <v>9</v>
      </c>
      <c r="J2034" s="54"/>
    </row>
    <row r="2035" spans="1:10" x14ac:dyDescent="0.3">
      <c r="A2035" t="s">
        <v>170</v>
      </c>
      <c r="B2035" t="s">
        <v>195</v>
      </c>
      <c r="C2035" t="s">
        <v>2768</v>
      </c>
      <c r="D2035" s="15" t="s">
        <v>2769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  <c r="J2035" s="54"/>
    </row>
    <row r="2036" spans="1:10" x14ac:dyDescent="0.3">
      <c r="A2036" t="s">
        <v>170</v>
      </c>
      <c r="B2036" t="s">
        <v>195</v>
      </c>
      <c r="C2036" t="s">
        <v>2788</v>
      </c>
      <c r="D2036" s="15" t="s">
        <v>2789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54"/>
    </row>
    <row r="2037" spans="1:10" x14ac:dyDescent="0.3">
      <c r="A2037" t="s">
        <v>170</v>
      </c>
      <c r="B2037" t="s">
        <v>195</v>
      </c>
      <c r="C2037" t="s">
        <v>2828</v>
      </c>
      <c r="D2037" s="15" t="s">
        <v>2829</v>
      </c>
      <c r="E2037" s="15">
        <v>7</v>
      </c>
      <c r="F2037" s="15">
        <v>1</v>
      </c>
      <c r="G2037" s="15">
        <v>4</v>
      </c>
      <c r="H2037" s="15">
        <v>5</v>
      </c>
      <c r="I2037" s="15">
        <v>12</v>
      </c>
      <c r="J2037" s="54"/>
    </row>
    <row r="2038" spans="1:10" x14ac:dyDescent="0.3">
      <c r="A2038" t="s">
        <v>170</v>
      </c>
      <c r="B2038" t="s">
        <v>195</v>
      </c>
      <c r="C2038" t="s">
        <v>2848</v>
      </c>
      <c r="D2038" s="15" t="s">
        <v>2849</v>
      </c>
      <c r="E2038" s="15">
        <v>2</v>
      </c>
      <c r="F2038" s="15">
        <v>0</v>
      </c>
      <c r="G2038" s="15">
        <v>2</v>
      </c>
      <c r="H2038" s="15">
        <v>2</v>
      </c>
      <c r="I2038" s="15">
        <v>4</v>
      </c>
      <c r="J2038" s="54"/>
    </row>
    <row r="2039" spans="1:10" x14ac:dyDescent="0.3">
      <c r="A2039" t="s">
        <v>170</v>
      </c>
      <c r="B2039" t="s">
        <v>195</v>
      </c>
      <c r="C2039" t="s">
        <v>3007</v>
      </c>
      <c r="D2039" s="15" t="s">
        <v>3008</v>
      </c>
      <c r="E2039" s="15">
        <v>1</v>
      </c>
      <c r="F2039" s="15">
        <v>0</v>
      </c>
      <c r="G2039" s="15">
        <v>4</v>
      </c>
      <c r="H2039" s="15">
        <v>4</v>
      </c>
      <c r="I2039" s="15">
        <v>5</v>
      </c>
      <c r="J2039" s="54"/>
    </row>
    <row r="2040" spans="1:10" x14ac:dyDescent="0.3">
      <c r="A2040" t="s">
        <v>170</v>
      </c>
      <c r="B2040" t="s">
        <v>195</v>
      </c>
      <c r="C2040" t="s">
        <v>3347</v>
      </c>
      <c r="D2040" s="15" t="s">
        <v>3348</v>
      </c>
      <c r="E2040" s="15">
        <v>3</v>
      </c>
      <c r="F2040" s="15">
        <v>3</v>
      </c>
      <c r="G2040" s="15">
        <v>10</v>
      </c>
      <c r="H2040" s="15">
        <v>13</v>
      </c>
      <c r="I2040" s="15">
        <v>16</v>
      </c>
      <c r="J2040" s="54"/>
    </row>
    <row r="2041" spans="1:10" x14ac:dyDescent="0.3">
      <c r="A2041" t="s">
        <v>170</v>
      </c>
      <c r="B2041" t="s">
        <v>195</v>
      </c>
      <c r="C2041" t="s">
        <v>3462</v>
      </c>
      <c r="D2041" s="15" t="s">
        <v>3463</v>
      </c>
      <c r="E2041" s="15">
        <v>0</v>
      </c>
      <c r="F2041" s="15">
        <v>0</v>
      </c>
      <c r="G2041" s="15">
        <v>2</v>
      </c>
      <c r="H2041" s="15">
        <v>2</v>
      </c>
      <c r="I2041" s="15">
        <v>2</v>
      </c>
      <c r="J2041" s="54"/>
    </row>
    <row r="2042" spans="1:10" x14ac:dyDescent="0.3">
      <c r="A2042" t="s">
        <v>170</v>
      </c>
      <c r="B2042" t="s">
        <v>195</v>
      </c>
      <c r="C2042" t="s">
        <v>3413</v>
      </c>
      <c r="D2042" s="15" t="s">
        <v>3414</v>
      </c>
      <c r="E2042" s="15">
        <v>5</v>
      </c>
      <c r="F2042" s="15">
        <v>1</v>
      </c>
      <c r="G2042" s="15">
        <v>0</v>
      </c>
      <c r="H2042" s="15">
        <v>1</v>
      </c>
      <c r="I2042" s="15">
        <v>6</v>
      </c>
      <c r="J2042" s="54"/>
    </row>
    <row r="2043" spans="1:10" x14ac:dyDescent="0.3">
      <c r="A2043" t="s">
        <v>170</v>
      </c>
      <c r="B2043" t="s">
        <v>195</v>
      </c>
      <c r="C2043" t="s">
        <v>3737</v>
      </c>
      <c r="D2043" s="15" t="s">
        <v>3738</v>
      </c>
      <c r="E2043" s="15">
        <v>4</v>
      </c>
      <c r="F2043" s="15">
        <v>1</v>
      </c>
      <c r="G2043" s="15">
        <v>11</v>
      </c>
      <c r="H2043" s="15">
        <v>12</v>
      </c>
      <c r="I2043" s="15">
        <v>16</v>
      </c>
      <c r="J2043" s="54"/>
    </row>
    <row r="2044" spans="1:10" x14ac:dyDescent="0.3">
      <c r="A2044" t="s">
        <v>170</v>
      </c>
      <c r="B2044" t="s">
        <v>195</v>
      </c>
      <c r="C2044" t="s">
        <v>3797</v>
      </c>
      <c r="D2044" s="15" t="s">
        <v>3798</v>
      </c>
      <c r="E2044" s="15">
        <v>0</v>
      </c>
      <c r="F2044" s="15">
        <v>0</v>
      </c>
      <c r="G2044" s="15">
        <v>1</v>
      </c>
      <c r="H2044" s="15">
        <v>1</v>
      </c>
      <c r="I2044" s="15">
        <v>1</v>
      </c>
      <c r="J2044" s="54"/>
    </row>
    <row r="2045" spans="1:10" x14ac:dyDescent="0.3">
      <c r="A2045" t="s">
        <v>170</v>
      </c>
      <c r="B2045" t="s">
        <v>195</v>
      </c>
      <c r="C2045" t="s">
        <v>3801</v>
      </c>
      <c r="D2045" s="15" t="s">
        <v>3802</v>
      </c>
      <c r="E2045" s="15">
        <v>0</v>
      </c>
      <c r="F2045" s="15">
        <v>2</v>
      </c>
      <c r="G2045" s="15">
        <v>1</v>
      </c>
      <c r="H2045" s="15">
        <v>3</v>
      </c>
      <c r="I2045" s="15">
        <v>3</v>
      </c>
      <c r="J2045" s="54"/>
    </row>
    <row r="2046" spans="1:10" x14ac:dyDescent="0.3">
      <c r="A2046" t="s">
        <v>170</v>
      </c>
      <c r="B2046" t="s">
        <v>195</v>
      </c>
      <c r="C2046" t="s">
        <v>3918</v>
      </c>
      <c r="D2046" s="15" t="s">
        <v>3919</v>
      </c>
      <c r="E2046" s="15">
        <v>4</v>
      </c>
      <c r="F2046" s="15">
        <v>0</v>
      </c>
      <c r="G2046" s="15">
        <v>7</v>
      </c>
      <c r="H2046" s="15">
        <v>7</v>
      </c>
      <c r="I2046" s="15">
        <v>11</v>
      </c>
      <c r="J2046" s="54"/>
    </row>
    <row r="2047" spans="1:10" x14ac:dyDescent="0.3">
      <c r="A2047" t="s">
        <v>170</v>
      </c>
      <c r="B2047" t="s">
        <v>195</v>
      </c>
      <c r="C2047" t="s">
        <v>3930</v>
      </c>
      <c r="D2047" s="15" t="s">
        <v>3931</v>
      </c>
      <c r="E2047" s="15">
        <v>0</v>
      </c>
      <c r="F2047" s="15">
        <v>0</v>
      </c>
      <c r="G2047" s="15">
        <v>5</v>
      </c>
      <c r="H2047" s="15">
        <v>5</v>
      </c>
      <c r="I2047" s="15">
        <v>5</v>
      </c>
      <c r="J2047" s="54"/>
    </row>
    <row r="2048" spans="1:10" x14ac:dyDescent="0.3">
      <c r="A2048" t="s">
        <v>170</v>
      </c>
      <c r="B2048" t="s">
        <v>195</v>
      </c>
      <c r="C2048" t="s">
        <v>3960</v>
      </c>
      <c r="D2048" s="15" t="s">
        <v>3961</v>
      </c>
      <c r="E2048" s="15">
        <v>3</v>
      </c>
      <c r="F2048" s="15">
        <v>0</v>
      </c>
      <c r="G2048" s="15">
        <v>3</v>
      </c>
      <c r="H2048" s="15">
        <v>3</v>
      </c>
      <c r="I2048" s="15">
        <v>6</v>
      </c>
      <c r="J2048" s="54"/>
    </row>
    <row r="2049" spans="1:10" x14ac:dyDescent="0.3">
      <c r="A2049" t="s">
        <v>170</v>
      </c>
      <c r="B2049" t="s">
        <v>195</v>
      </c>
      <c r="C2049" t="s">
        <v>4143</v>
      </c>
      <c r="D2049" s="15" t="s">
        <v>4144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54"/>
    </row>
    <row r="2050" spans="1:10" x14ac:dyDescent="0.3">
      <c r="A2050" t="s">
        <v>170</v>
      </c>
      <c r="B2050" t="s">
        <v>195</v>
      </c>
      <c r="C2050" t="s">
        <v>4203</v>
      </c>
      <c r="D2050" s="15" t="s">
        <v>4204</v>
      </c>
      <c r="E2050" s="15">
        <v>0</v>
      </c>
      <c r="F2050" s="15">
        <v>2</v>
      </c>
      <c r="G2050" s="15">
        <v>1</v>
      </c>
      <c r="H2050" s="15">
        <v>3</v>
      </c>
      <c r="I2050" s="15">
        <v>3</v>
      </c>
      <c r="J2050" s="54"/>
    </row>
    <row r="2051" spans="1:10" x14ac:dyDescent="0.3">
      <c r="A2051" t="s">
        <v>170</v>
      </c>
      <c r="B2051" t="s">
        <v>195</v>
      </c>
      <c r="C2051" t="s">
        <v>4211</v>
      </c>
      <c r="D2051" s="15" t="s">
        <v>4212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54"/>
    </row>
    <row r="2052" spans="1:10" x14ac:dyDescent="0.3">
      <c r="A2052" t="s">
        <v>170</v>
      </c>
      <c r="B2052" t="s">
        <v>195</v>
      </c>
      <c r="C2052" t="s">
        <v>4255</v>
      </c>
      <c r="D2052" s="15" t="s">
        <v>4256</v>
      </c>
      <c r="E2052" s="15">
        <v>11</v>
      </c>
      <c r="F2052" s="15">
        <v>4</v>
      </c>
      <c r="G2052" s="15">
        <v>12</v>
      </c>
      <c r="H2052" s="15">
        <v>16</v>
      </c>
      <c r="I2052" s="15">
        <v>27</v>
      </c>
      <c r="J2052" s="54"/>
    </row>
    <row r="2053" spans="1:10" x14ac:dyDescent="0.3">
      <c r="A2053" t="s">
        <v>170</v>
      </c>
      <c r="B2053" t="s">
        <v>195</v>
      </c>
      <c r="C2053" t="s">
        <v>4354</v>
      </c>
      <c r="D2053" s="15" t="s">
        <v>4355</v>
      </c>
      <c r="E2053" s="15">
        <v>0</v>
      </c>
      <c r="F2053" s="15">
        <v>0</v>
      </c>
      <c r="G2053" s="15">
        <v>2</v>
      </c>
      <c r="H2053" s="15">
        <v>2</v>
      </c>
      <c r="I2053" s="15">
        <v>2</v>
      </c>
      <c r="J2053" s="54"/>
    </row>
    <row r="2054" spans="1:10" x14ac:dyDescent="0.3">
      <c r="A2054" t="s">
        <v>170</v>
      </c>
      <c r="B2054" t="s">
        <v>195</v>
      </c>
      <c r="C2054" t="s">
        <v>4360</v>
      </c>
      <c r="D2054" s="15" t="s">
        <v>4361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54"/>
    </row>
    <row r="2055" spans="1:10" x14ac:dyDescent="0.3">
      <c r="A2055" t="s">
        <v>170</v>
      </c>
      <c r="B2055" t="s">
        <v>195</v>
      </c>
      <c r="C2055" t="s">
        <v>4468</v>
      </c>
      <c r="D2055" s="15" t="s">
        <v>4469</v>
      </c>
      <c r="E2055" s="15">
        <v>1</v>
      </c>
      <c r="F2055" s="15">
        <v>1</v>
      </c>
      <c r="G2055" s="15">
        <v>0</v>
      </c>
      <c r="H2055" s="15">
        <v>1</v>
      </c>
      <c r="I2055" s="15">
        <v>2</v>
      </c>
      <c r="J2055" s="54"/>
    </row>
    <row r="2056" spans="1:10" x14ac:dyDescent="0.3">
      <c r="A2056" t="s">
        <v>170</v>
      </c>
      <c r="B2056" t="s">
        <v>195</v>
      </c>
      <c r="C2056" t="s">
        <v>4534</v>
      </c>
      <c r="D2056" s="15" t="s">
        <v>4535</v>
      </c>
      <c r="E2056" s="15">
        <v>1</v>
      </c>
      <c r="F2056" s="15">
        <v>0</v>
      </c>
      <c r="G2056" s="15">
        <v>3</v>
      </c>
      <c r="H2056" s="15">
        <v>3</v>
      </c>
      <c r="I2056" s="15">
        <v>4</v>
      </c>
      <c r="J2056" s="54"/>
    </row>
    <row r="2057" spans="1:10" x14ac:dyDescent="0.3">
      <c r="A2057" t="s">
        <v>170</v>
      </c>
      <c r="B2057" t="s">
        <v>195</v>
      </c>
      <c r="C2057" t="s">
        <v>4602</v>
      </c>
      <c r="D2057" s="15" t="s">
        <v>4603</v>
      </c>
      <c r="E2057" s="15">
        <v>0</v>
      </c>
      <c r="F2057" s="15">
        <v>0</v>
      </c>
      <c r="G2057" s="15">
        <v>2</v>
      </c>
      <c r="H2057" s="15">
        <v>2</v>
      </c>
      <c r="I2057" s="15">
        <v>2</v>
      </c>
      <c r="J2057" s="54"/>
    </row>
    <row r="2058" spans="1:10" x14ac:dyDescent="0.3">
      <c r="A2058" t="s">
        <v>170</v>
      </c>
      <c r="B2058" t="s">
        <v>195</v>
      </c>
      <c r="C2058" t="s">
        <v>4654</v>
      </c>
      <c r="D2058" s="15" t="s">
        <v>4655</v>
      </c>
      <c r="E2058" s="15">
        <v>1</v>
      </c>
      <c r="F2058" s="15">
        <v>0</v>
      </c>
      <c r="G2058" s="15">
        <v>0</v>
      </c>
      <c r="H2058" s="15">
        <v>0</v>
      </c>
      <c r="I2058" s="15">
        <v>1</v>
      </c>
      <c r="J2058" s="54"/>
    </row>
    <row r="2059" spans="1:10" x14ac:dyDescent="0.3">
      <c r="A2059" t="s">
        <v>170</v>
      </c>
      <c r="B2059" t="s">
        <v>195</v>
      </c>
      <c r="C2059" t="s">
        <v>4666</v>
      </c>
      <c r="D2059" s="15" t="s">
        <v>4667</v>
      </c>
      <c r="E2059" s="15">
        <v>2</v>
      </c>
      <c r="F2059" s="15">
        <v>2</v>
      </c>
      <c r="G2059" s="15">
        <v>2</v>
      </c>
      <c r="H2059" s="15">
        <v>4</v>
      </c>
      <c r="I2059" s="15">
        <v>6</v>
      </c>
      <c r="J2059" s="54"/>
    </row>
    <row r="2060" spans="1:10" x14ac:dyDescent="0.3">
      <c r="A2060" t="s">
        <v>170</v>
      </c>
      <c r="B2060" t="s">
        <v>195</v>
      </c>
      <c r="C2060" t="s">
        <v>4708</v>
      </c>
      <c r="D2060" s="15" t="s">
        <v>4709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54"/>
    </row>
    <row r="2061" spans="1:10" x14ac:dyDescent="0.3">
      <c r="A2061" t="s">
        <v>170</v>
      </c>
      <c r="B2061" t="s">
        <v>195</v>
      </c>
      <c r="C2061" t="s">
        <v>4741</v>
      </c>
      <c r="D2061" s="15" t="s">
        <v>4742</v>
      </c>
      <c r="E2061" s="15">
        <v>4</v>
      </c>
      <c r="F2061" s="15">
        <v>1</v>
      </c>
      <c r="G2061" s="15">
        <v>8</v>
      </c>
      <c r="H2061" s="15">
        <v>9</v>
      </c>
      <c r="I2061" s="15">
        <v>13</v>
      </c>
      <c r="J2061" s="54"/>
    </row>
    <row r="2062" spans="1:10" x14ac:dyDescent="0.3">
      <c r="A2062" t="s">
        <v>170</v>
      </c>
      <c r="B2062" t="s">
        <v>195</v>
      </c>
      <c r="C2062" t="s">
        <v>4905</v>
      </c>
      <c r="D2062" s="15" t="s">
        <v>4906</v>
      </c>
      <c r="E2062" s="15">
        <v>1</v>
      </c>
      <c r="F2062" s="15">
        <v>2</v>
      </c>
      <c r="G2062" s="15">
        <v>4</v>
      </c>
      <c r="H2062" s="15">
        <v>6</v>
      </c>
      <c r="I2062" s="15">
        <v>7</v>
      </c>
      <c r="J2062" s="54"/>
    </row>
    <row r="2063" spans="1:10" x14ac:dyDescent="0.3">
      <c r="A2063" t="s">
        <v>170</v>
      </c>
      <c r="B2063" t="s">
        <v>195</v>
      </c>
      <c r="C2063" t="s">
        <v>4913</v>
      </c>
      <c r="D2063" s="15" t="s">
        <v>4914</v>
      </c>
      <c r="E2063" s="15">
        <v>0</v>
      </c>
      <c r="F2063" s="15">
        <v>0</v>
      </c>
      <c r="G2063" s="15">
        <v>3</v>
      </c>
      <c r="H2063" s="15">
        <v>3</v>
      </c>
      <c r="I2063" s="15">
        <v>3</v>
      </c>
      <c r="J2063" s="54"/>
    </row>
    <row r="2064" spans="1:10" x14ac:dyDescent="0.3">
      <c r="A2064" t="s">
        <v>170</v>
      </c>
      <c r="B2064" t="s">
        <v>195</v>
      </c>
      <c r="C2064" t="s">
        <v>4935</v>
      </c>
      <c r="D2064" s="15" t="s">
        <v>4936</v>
      </c>
      <c r="E2064" s="15">
        <v>0</v>
      </c>
      <c r="F2064" s="15">
        <v>0</v>
      </c>
      <c r="G2064" s="15">
        <v>2</v>
      </c>
      <c r="H2064" s="15">
        <v>2</v>
      </c>
      <c r="I2064" s="15">
        <v>2</v>
      </c>
      <c r="J2064" s="54"/>
    </row>
    <row r="2065" spans="1:10" x14ac:dyDescent="0.3">
      <c r="A2065" t="s">
        <v>170</v>
      </c>
      <c r="B2065" t="s">
        <v>195</v>
      </c>
      <c r="C2065" t="s">
        <v>5170</v>
      </c>
      <c r="D2065" s="15" t="s">
        <v>5171</v>
      </c>
      <c r="E2065" s="15">
        <v>4</v>
      </c>
      <c r="F2065" s="15">
        <v>5</v>
      </c>
      <c r="G2065" s="15">
        <v>8</v>
      </c>
      <c r="H2065" s="15">
        <v>13</v>
      </c>
      <c r="I2065" s="15">
        <v>17</v>
      </c>
      <c r="J2065" s="54"/>
    </row>
    <row r="2066" spans="1:10" x14ac:dyDescent="0.3">
      <c r="A2066" t="s">
        <v>170</v>
      </c>
      <c r="B2066" t="s">
        <v>195</v>
      </c>
      <c r="C2066" t="s">
        <v>5200</v>
      </c>
      <c r="D2066" s="15" t="s">
        <v>5201</v>
      </c>
      <c r="E2066" s="15">
        <v>4</v>
      </c>
      <c r="F2066" s="15">
        <v>0</v>
      </c>
      <c r="G2066" s="15">
        <v>1</v>
      </c>
      <c r="H2066" s="15">
        <v>1</v>
      </c>
      <c r="I2066" s="15">
        <v>5</v>
      </c>
      <c r="J2066" s="54"/>
    </row>
    <row r="2067" spans="1:10" x14ac:dyDescent="0.3">
      <c r="A2067" t="s">
        <v>170</v>
      </c>
      <c r="B2067" t="s">
        <v>195</v>
      </c>
      <c r="C2067" t="s">
        <v>5218</v>
      </c>
      <c r="D2067" s="15" t="s">
        <v>5219</v>
      </c>
      <c r="E2067" s="15">
        <v>8</v>
      </c>
      <c r="F2067" s="15">
        <v>4</v>
      </c>
      <c r="G2067" s="15">
        <v>25</v>
      </c>
      <c r="H2067" s="15">
        <v>29</v>
      </c>
      <c r="I2067" s="15">
        <v>37</v>
      </c>
      <c r="J2067" s="54"/>
    </row>
    <row r="2068" spans="1:10" x14ac:dyDescent="0.3">
      <c r="A2068" t="s">
        <v>170</v>
      </c>
      <c r="B2068" t="s">
        <v>195</v>
      </c>
      <c r="C2068" t="s">
        <v>5362</v>
      </c>
      <c r="D2068" s="15" t="s">
        <v>5363</v>
      </c>
      <c r="E2068" s="15">
        <v>3</v>
      </c>
      <c r="F2068" s="15">
        <v>0</v>
      </c>
      <c r="G2068" s="15">
        <v>3</v>
      </c>
      <c r="H2068" s="15">
        <v>3</v>
      </c>
      <c r="I2068" s="15">
        <v>6</v>
      </c>
      <c r="J2068" s="54"/>
    </row>
    <row r="2069" spans="1:10" x14ac:dyDescent="0.3">
      <c r="A2069" t="s">
        <v>170</v>
      </c>
      <c r="B2069" t="s">
        <v>195</v>
      </c>
      <c r="C2069" t="s">
        <v>5402</v>
      </c>
      <c r="D2069" s="15" t="s">
        <v>5403</v>
      </c>
      <c r="E2069" s="15">
        <v>3</v>
      </c>
      <c r="F2069" s="15">
        <v>2</v>
      </c>
      <c r="G2069" s="15">
        <v>7</v>
      </c>
      <c r="H2069" s="15">
        <v>9</v>
      </c>
      <c r="I2069" s="15">
        <v>12</v>
      </c>
      <c r="J2069" s="54"/>
    </row>
    <row r="2070" spans="1:10" x14ac:dyDescent="0.3">
      <c r="A2070" t="s">
        <v>170</v>
      </c>
      <c r="B2070" t="s">
        <v>195</v>
      </c>
      <c r="C2070" t="s">
        <v>5424</v>
      </c>
      <c r="D2070" s="15" t="s">
        <v>5425</v>
      </c>
      <c r="E2070" s="15">
        <v>1</v>
      </c>
      <c r="F2070" s="15">
        <v>0</v>
      </c>
      <c r="G2070" s="15">
        <v>4</v>
      </c>
      <c r="H2070" s="15">
        <v>4</v>
      </c>
      <c r="I2070" s="15">
        <v>5</v>
      </c>
      <c r="J2070" s="54"/>
    </row>
    <row r="2071" spans="1:10" x14ac:dyDescent="0.3">
      <c r="A2071" t="s">
        <v>170</v>
      </c>
      <c r="B2071" t="s">
        <v>195</v>
      </c>
      <c r="C2071" t="s">
        <v>5632</v>
      </c>
      <c r="D2071" s="15" t="s">
        <v>5633</v>
      </c>
      <c r="E2071" s="15">
        <v>2</v>
      </c>
      <c r="F2071" s="15">
        <v>0</v>
      </c>
      <c r="G2071" s="15">
        <v>3</v>
      </c>
      <c r="H2071" s="15">
        <v>3</v>
      </c>
      <c r="I2071" s="15">
        <v>5</v>
      </c>
      <c r="J2071" s="54"/>
    </row>
    <row r="2072" spans="1:10" x14ac:dyDescent="0.3">
      <c r="A2072" t="s">
        <v>170</v>
      </c>
      <c r="B2072" t="s">
        <v>195</v>
      </c>
      <c r="C2072" t="s">
        <v>5717</v>
      </c>
      <c r="D2072" s="15" t="s">
        <v>5718</v>
      </c>
      <c r="E2072" s="15">
        <v>5</v>
      </c>
      <c r="F2072" s="15">
        <v>0</v>
      </c>
      <c r="G2072" s="15">
        <v>2</v>
      </c>
      <c r="H2072" s="15">
        <v>2</v>
      </c>
      <c r="I2072" s="15">
        <v>7</v>
      </c>
      <c r="J2072" s="54"/>
    </row>
    <row r="2073" spans="1:10" x14ac:dyDescent="0.3">
      <c r="A2073" t="s">
        <v>170</v>
      </c>
      <c r="B2073" t="s">
        <v>195</v>
      </c>
      <c r="C2073" t="s">
        <v>6125</v>
      </c>
      <c r="D2073" s="15" t="s">
        <v>6126</v>
      </c>
      <c r="E2073" s="15">
        <v>3</v>
      </c>
      <c r="F2073" s="15">
        <v>2</v>
      </c>
      <c r="G2073" s="15">
        <v>2</v>
      </c>
      <c r="H2073" s="15">
        <v>4</v>
      </c>
      <c r="I2073" s="15">
        <v>7</v>
      </c>
      <c r="J2073" s="54"/>
    </row>
    <row r="2074" spans="1:10" x14ac:dyDescent="0.3">
      <c r="A2074" t="s">
        <v>170</v>
      </c>
      <c r="B2074" t="s">
        <v>195</v>
      </c>
      <c r="C2074" t="s">
        <v>6165</v>
      </c>
      <c r="D2074" s="15" t="s">
        <v>6166</v>
      </c>
      <c r="E2074" s="15">
        <v>0</v>
      </c>
      <c r="F2074" s="15">
        <v>0</v>
      </c>
      <c r="G2074" s="15">
        <v>3</v>
      </c>
      <c r="H2074" s="15">
        <v>3</v>
      </c>
      <c r="I2074" s="15">
        <v>3</v>
      </c>
      <c r="J2074" s="54"/>
    </row>
    <row r="2075" spans="1:10" x14ac:dyDescent="0.3">
      <c r="A2075" t="s">
        <v>170</v>
      </c>
      <c r="B2075" t="s">
        <v>195</v>
      </c>
      <c r="C2075" t="s">
        <v>6167</v>
      </c>
      <c r="D2075" s="15" t="s">
        <v>6168</v>
      </c>
      <c r="E2075" s="15">
        <v>7</v>
      </c>
      <c r="F2075" s="15">
        <v>0</v>
      </c>
      <c r="G2075" s="15">
        <v>5</v>
      </c>
      <c r="H2075" s="15">
        <v>5</v>
      </c>
      <c r="I2075" s="15">
        <v>12</v>
      </c>
      <c r="J2075" s="54"/>
    </row>
    <row r="2076" spans="1:10" x14ac:dyDescent="0.3">
      <c r="A2076" t="s">
        <v>170</v>
      </c>
      <c r="B2076" t="s">
        <v>195</v>
      </c>
      <c r="C2076" t="s">
        <v>6174</v>
      </c>
      <c r="D2076" s="15" t="s">
        <v>6175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54"/>
    </row>
    <row r="2077" spans="1:10" x14ac:dyDescent="0.3">
      <c r="A2077" t="s">
        <v>170</v>
      </c>
      <c r="B2077" t="s">
        <v>195</v>
      </c>
      <c r="C2077" t="s">
        <v>6200</v>
      </c>
      <c r="D2077" s="15" t="s">
        <v>6201</v>
      </c>
      <c r="E2077" s="15">
        <v>1</v>
      </c>
      <c r="F2077" s="15">
        <v>1</v>
      </c>
      <c r="G2077" s="15">
        <v>4</v>
      </c>
      <c r="H2077" s="15">
        <v>5</v>
      </c>
      <c r="I2077" s="15">
        <v>6</v>
      </c>
      <c r="J2077" s="54"/>
    </row>
    <row r="2078" spans="1:10" x14ac:dyDescent="0.3">
      <c r="A2078" t="s">
        <v>170</v>
      </c>
      <c r="B2078" t="s">
        <v>195</v>
      </c>
      <c r="C2078" t="s">
        <v>6291</v>
      </c>
      <c r="D2078" s="15" t="s">
        <v>6292</v>
      </c>
      <c r="E2078" s="15">
        <v>7</v>
      </c>
      <c r="F2078" s="15">
        <v>1</v>
      </c>
      <c r="G2078" s="15">
        <v>8</v>
      </c>
      <c r="H2078" s="15">
        <v>9</v>
      </c>
      <c r="I2078" s="15">
        <v>16</v>
      </c>
      <c r="J2078" s="54"/>
    </row>
    <row r="2079" spans="1:10" x14ac:dyDescent="0.3">
      <c r="A2079" t="s">
        <v>170</v>
      </c>
      <c r="B2079" t="s">
        <v>195</v>
      </c>
      <c r="C2079" t="s">
        <v>6307</v>
      </c>
      <c r="D2079" s="15" t="s">
        <v>6308</v>
      </c>
      <c r="E2079" s="15">
        <v>2</v>
      </c>
      <c r="F2079" s="15">
        <v>0</v>
      </c>
      <c r="G2079" s="15">
        <v>2</v>
      </c>
      <c r="H2079" s="15">
        <v>2</v>
      </c>
      <c r="I2079" s="15">
        <v>4</v>
      </c>
      <c r="J2079" s="54"/>
    </row>
    <row r="2080" spans="1:10" x14ac:dyDescent="0.3">
      <c r="A2080" t="s">
        <v>170</v>
      </c>
      <c r="B2080" t="s">
        <v>195</v>
      </c>
      <c r="C2080" t="s">
        <v>6481</v>
      </c>
      <c r="D2080" s="15" t="s">
        <v>6482</v>
      </c>
      <c r="E2080" s="15">
        <v>1</v>
      </c>
      <c r="F2080" s="15">
        <v>0</v>
      </c>
      <c r="G2080" s="15">
        <v>1</v>
      </c>
      <c r="H2080" s="15">
        <v>1</v>
      </c>
      <c r="I2080" s="15">
        <v>2</v>
      </c>
      <c r="J2080" s="54"/>
    </row>
    <row r="2081" spans="1:10" x14ac:dyDescent="0.3">
      <c r="A2081" t="s">
        <v>170</v>
      </c>
      <c r="B2081" t="s">
        <v>195</v>
      </c>
      <c r="C2081" t="s">
        <v>6715</v>
      </c>
      <c r="D2081" s="15" t="s">
        <v>6716</v>
      </c>
      <c r="E2081" s="15">
        <v>1</v>
      </c>
      <c r="F2081" s="15">
        <v>0</v>
      </c>
      <c r="G2081" s="15">
        <v>5</v>
      </c>
      <c r="H2081" s="15">
        <v>5</v>
      </c>
      <c r="I2081" s="15">
        <v>6</v>
      </c>
      <c r="J2081" s="54"/>
    </row>
    <row r="2082" spans="1:10" x14ac:dyDescent="0.3">
      <c r="A2082" t="s">
        <v>170</v>
      </c>
      <c r="B2082" t="s">
        <v>195</v>
      </c>
      <c r="C2082" t="s">
        <v>6721</v>
      </c>
      <c r="D2082" s="15" t="s">
        <v>6722</v>
      </c>
      <c r="E2082" s="15">
        <v>0</v>
      </c>
      <c r="F2082" s="15">
        <v>0</v>
      </c>
      <c r="G2082" s="15">
        <v>3</v>
      </c>
      <c r="H2082" s="15">
        <v>3</v>
      </c>
      <c r="I2082" s="15">
        <v>3</v>
      </c>
      <c r="J2082" s="54"/>
    </row>
    <row r="2083" spans="1:10" x14ac:dyDescent="0.3">
      <c r="A2083" t="s">
        <v>170</v>
      </c>
      <c r="B2083" t="s">
        <v>195</v>
      </c>
      <c r="C2083" t="s">
        <v>6746</v>
      </c>
      <c r="D2083" s="15" t="s">
        <v>6747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54"/>
    </row>
    <row r="2084" spans="1:10" x14ac:dyDescent="0.3">
      <c r="A2084" t="s">
        <v>170</v>
      </c>
      <c r="B2084" t="s">
        <v>195</v>
      </c>
      <c r="C2084" t="s">
        <v>6776</v>
      </c>
      <c r="D2084" s="15" t="s">
        <v>6777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54"/>
    </row>
    <row r="2085" spans="1:10" x14ac:dyDescent="0.3">
      <c r="A2085" t="s">
        <v>170</v>
      </c>
      <c r="B2085" t="s">
        <v>195</v>
      </c>
      <c r="C2085" t="s">
        <v>6790</v>
      </c>
      <c r="D2085" s="15" t="s">
        <v>6791</v>
      </c>
      <c r="E2085" s="15">
        <v>1</v>
      </c>
      <c r="F2085" s="15">
        <v>5</v>
      </c>
      <c r="G2085" s="15">
        <v>6</v>
      </c>
      <c r="H2085" s="15">
        <v>11</v>
      </c>
      <c r="I2085" s="15">
        <v>12</v>
      </c>
      <c r="J2085" s="54"/>
    </row>
    <row r="2086" spans="1:10" x14ac:dyDescent="0.3">
      <c r="A2086" t="s">
        <v>170</v>
      </c>
      <c r="B2086" t="s">
        <v>195</v>
      </c>
      <c r="C2086" t="s">
        <v>6833</v>
      </c>
      <c r="D2086" s="15" t="s">
        <v>6834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  <c r="J2086" s="54"/>
    </row>
    <row r="2087" spans="1:10" x14ac:dyDescent="0.3">
      <c r="A2087" t="s">
        <v>170</v>
      </c>
      <c r="B2087" t="s">
        <v>195</v>
      </c>
      <c r="C2087" t="s">
        <v>7060</v>
      </c>
      <c r="D2087" s="15" t="s">
        <v>7061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54"/>
    </row>
    <row r="2088" spans="1:10" x14ac:dyDescent="0.3">
      <c r="A2088" t="s">
        <v>170</v>
      </c>
      <c r="B2088" t="s">
        <v>195</v>
      </c>
      <c r="C2088" t="s">
        <v>7100</v>
      </c>
      <c r="D2088" s="15" t="s">
        <v>7101</v>
      </c>
      <c r="E2088" s="15">
        <v>4</v>
      </c>
      <c r="F2088" s="15">
        <v>3</v>
      </c>
      <c r="G2088" s="15">
        <v>10</v>
      </c>
      <c r="H2088" s="15">
        <v>13</v>
      </c>
      <c r="I2088" s="15">
        <v>17</v>
      </c>
      <c r="J2088" s="54"/>
    </row>
    <row r="2089" spans="1:10" x14ac:dyDescent="0.3">
      <c r="A2089" t="s">
        <v>170</v>
      </c>
      <c r="B2089" t="s">
        <v>195</v>
      </c>
      <c r="C2089" t="s">
        <v>7206</v>
      </c>
      <c r="D2089" s="15" t="s">
        <v>7207</v>
      </c>
      <c r="E2089" s="15">
        <v>0</v>
      </c>
      <c r="F2089" s="15">
        <v>0</v>
      </c>
      <c r="G2089" s="15">
        <v>3</v>
      </c>
      <c r="H2089" s="15">
        <v>3</v>
      </c>
      <c r="I2089" s="15">
        <v>3</v>
      </c>
      <c r="J2089" s="54"/>
    </row>
    <row r="2090" spans="1:10" x14ac:dyDescent="0.3">
      <c r="A2090" t="s">
        <v>170</v>
      </c>
      <c r="B2090" t="s">
        <v>195</v>
      </c>
      <c r="C2090" t="s">
        <v>7279</v>
      </c>
      <c r="D2090" s="15" t="s">
        <v>7280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  <c r="J2090" s="54"/>
    </row>
    <row r="2091" spans="1:10" x14ac:dyDescent="0.3">
      <c r="A2091" t="s">
        <v>170</v>
      </c>
      <c r="B2091" t="s">
        <v>195</v>
      </c>
      <c r="C2091" t="s">
        <v>7281</v>
      </c>
      <c r="D2091" s="15" t="s">
        <v>7282</v>
      </c>
      <c r="E2091" s="15">
        <v>1</v>
      </c>
      <c r="F2091" s="15">
        <v>0</v>
      </c>
      <c r="G2091" s="15">
        <v>1</v>
      </c>
      <c r="H2091" s="15">
        <v>1</v>
      </c>
      <c r="I2091" s="15">
        <v>2</v>
      </c>
      <c r="J2091" s="54"/>
    </row>
    <row r="2092" spans="1:10" x14ac:dyDescent="0.3">
      <c r="A2092" t="s">
        <v>170</v>
      </c>
      <c r="B2092" t="s">
        <v>195</v>
      </c>
      <c r="C2092" t="s">
        <v>7303</v>
      </c>
      <c r="D2092" s="15" t="s">
        <v>7304</v>
      </c>
      <c r="E2092" s="15">
        <v>11</v>
      </c>
      <c r="F2092" s="15">
        <v>1</v>
      </c>
      <c r="G2092" s="15">
        <v>13</v>
      </c>
      <c r="H2092" s="15">
        <v>14</v>
      </c>
      <c r="I2092" s="15">
        <v>25</v>
      </c>
      <c r="J2092" s="54"/>
    </row>
    <row r="2093" spans="1:10" x14ac:dyDescent="0.3">
      <c r="A2093" t="s">
        <v>170</v>
      </c>
      <c r="B2093" t="s">
        <v>195</v>
      </c>
      <c r="C2093" t="s">
        <v>7313</v>
      </c>
      <c r="D2093" s="15" t="s">
        <v>7314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54"/>
    </row>
    <row r="2094" spans="1:10" x14ac:dyDescent="0.3">
      <c r="A2094" t="s">
        <v>170</v>
      </c>
      <c r="B2094" t="s">
        <v>195</v>
      </c>
      <c r="C2094" t="s">
        <v>7351</v>
      </c>
      <c r="D2094" s="15" t="s">
        <v>7352</v>
      </c>
      <c r="E2094" s="15">
        <v>0</v>
      </c>
      <c r="F2094" s="15">
        <v>0</v>
      </c>
      <c r="G2094" s="15">
        <v>1</v>
      </c>
      <c r="H2094" s="15">
        <v>1</v>
      </c>
      <c r="I2094" s="15">
        <v>1</v>
      </c>
      <c r="J2094" s="54"/>
    </row>
    <row r="2095" spans="1:10" x14ac:dyDescent="0.3">
      <c r="A2095" t="s">
        <v>170</v>
      </c>
      <c r="B2095" t="s">
        <v>195</v>
      </c>
      <c r="C2095" t="s">
        <v>7359</v>
      </c>
      <c r="D2095" s="15" t="s">
        <v>7360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54"/>
    </row>
    <row r="2096" spans="1:10" x14ac:dyDescent="0.3">
      <c r="A2096" t="s">
        <v>170</v>
      </c>
      <c r="B2096" t="s">
        <v>195</v>
      </c>
      <c r="C2096" t="s">
        <v>7404</v>
      </c>
      <c r="D2096" s="15" t="s">
        <v>7405</v>
      </c>
      <c r="E2096" s="15">
        <v>9</v>
      </c>
      <c r="F2096" s="15">
        <v>2</v>
      </c>
      <c r="G2096" s="15">
        <v>10</v>
      </c>
      <c r="H2096" s="15">
        <v>12</v>
      </c>
      <c r="I2096" s="15">
        <v>21</v>
      </c>
      <c r="J2096" s="54"/>
    </row>
    <row r="2097" spans="1:10" x14ac:dyDescent="0.3">
      <c r="A2097" t="s">
        <v>170</v>
      </c>
      <c r="B2097" t="s">
        <v>195</v>
      </c>
      <c r="C2097" t="s">
        <v>7478</v>
      </c>
      <c r="D2097" s="15" t="s">
        <v>7479</v>
      </c>
      <c r="E2097" s="15">
        <v>0</v>
      </c>
      <c r="F2097" s="15">
        <v>0</v>
      </c>
      <c r="G2097" s="15">
        <v>3</v>
      </c>
      <c r="H2097" s="15">
        <v>3</v>
      </c>
      <c r="I2097" s="15">
        <v>3</v>
      </c>
      <c r="J2097" s="54"/>
    </row>
    <row r="2098" spans="1:10" x14ac:dyDescent="0.3">
      <c r="A2098" t="s">
        <v>170</v>
      </c>
      <c r="B2098" t="s">
        <v>195</v>
      </c>
      <c r="C2098" t="s">
        <v>7502</v>
      </c>
      <c r="D2098" s="15" t="s">
        <v>7503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54"/>
    </row>
    <row r="2099" spans="1:10" x14ac:dyDescent="0.3">
      <c r="A2099" t="s">
        <v>170</v>
      </c>
      <c r="B2099" t="s">
        <v>195</v>
      </c>
      <c r="C2099" t="s">
        <v>7563</v>
      </c>
      <c r="D2099" s="15" t="s">
        <v>7564</v>
      </c>
      <c r="E2099" s="15">
        <v>1</v>
      </c>
      <c r="F2099" s="15">
        <v>0</v>
      </c>
      <c r="G2099" s="15">
        <v>0</v>
      </c>
      <c r="H2099" s="15">
        <v>0</v>
      </c>
      <c r="I2099" s="15">
        <v>1</v>
      </c>
      <c r="J2099" s="54"/>
    </row>
    <row r="2100" spans="1:10" x14ac:dyDescent="0.3">
      <c r="A2100" t="s">
        <v>170</v>
      </c>
      <c r="B2100" t="s">
        <v>195</v>
      </c>
      <c r="C2100" t="s">
        <v>7579</v>
      </c>
      <c r="D2100" s="15" t="s">
        <v>7580</v>
      </c>
      <c r="E2100" s="15">
        <v>0</v>
      </c>
      <c r="F2100" s="15">
        <v>0</v>
      </c>
      <c r="G2100" s="15">
        <v>1</v>
      </c>
      <c r="H2100" s="15">
        <v>1</v>
      </c>
      <c r="I2100" s="15">
        <v>1</v>
      </c>
      <c r="J2100" s="54"/>
    </row>
    <row r="2101" spans="1:10" x14ac:dyDescent="0.3">
      <c r="A2101" t="s">
        <v>170</v>
      </c>
      <c r="B2101" t="s">
        <v>195</v>
      </c>
      <c r="C2101" t="s">
        <v>7600</v>
      </c>
      <c r="D2101" s="15" t="s">
        <v>7601</v>
      </c>
      <c r="E2101" s="15">
        <v>0</v>
      </c>
      <c r="F2101" s="15">
        <v>1</v>
      </c>
      <c r="G2101" s="15">
        <v>0</v>
      </c>
      <c r="H2101" s="15">
        <v>1</v>
      </c>
      <c r="I2101" s="15">
        <v>1</v>
      </c>
      <c r="J2101" s="54"/>
    </row>
    <row r="2102" spans="1:10" x14ac:dyDescent="0.3">
      <c r="A2102" t="s">
        <v>170</v>
      </c>
      <c r="B2102" t="s">
        <v>195</v>
      </c>
      <c r="C2102" t="s">
        <v>7630</v>
      </c>
      <c r="D2102" s="15" t="s">
        <v>7631</v>
      </c>
      <c r="E2102" s="15">
        <v>1</v>
      </c>
      <c r="F2102" s="15">
        <v>1</v>
      </c>
      <c r="G2102" s="15">
        <v>6</v>
      </c>
      <c r="H2102" s="15">
        <v>7</v>
      </c>
      <c r="I2102" s="15">
        <v>8</v>
      </c>
      <c r="J2102" s="54"/>
    </row>
    <row r="2103" spans="1:10" x14ac:dyDescent="0.3">
      <c r="A2103" t="s">
        <v>170</v>
      </c>
      <c r="B2103" t="s">
        <v>195</v>
      </c>
      <c r="C2103" t="s">
        <v>7632</v>
      </c>
      <c r="D2103" s="15" t="s">
        <v>7633</v>
      </c>
      <c r="E2103" s="15">
        <v>3</v>
      </c>
      <c r="F2103" s="15">
        <v>1</v>
      </c>
      <c r="G2103" s="15">
        <v>8</v>
      </c>
      <c r="H2103" s="15">
        <v>9</v>
      </c>
      <c r="I2103" s="15">
        <v>12</v>
      </c>
      <c r="J2103" s="54"/>
    </row>
    <row r="2104" spans="1:10" x14ac:dyDescent="0.3">
      <c r="A2104" t="s">
        <v>170</v>
      </c>
      <c r="B2104" t="s">
        <v>195</v>
      </c>
      <c r="C2104" t="s">
        <v>7703</v>
      </c>
      <c r="D2104" s="15" t="s">
        <v>7704</v>
      </c>
      <c r="E2104" s="15">
        <v>1</v>
      </c>
      <c r="F2104" s="15">
        <v>0</v>
      </c>
      <c r="G2104" s="15">
        <v>4</v>
      </c>
      <c r="H2104" s="15">
        <v>4</v>
      </c>
      <c r="I2104" s="15">
        <v>5</v>
      </c>
      <c r="J2104" s="54"/>
    </row>
    <row r="2105" spans="1:10" x14ac:dyDescent="0.3">
      <c r="A2105" t="s">
        <v>170</v>
      </c>
      <c r="B2105" t="s">
        <v>195</v>
      </c>
      <c r="C2105" t="s">
        <v>7755</v>
      </c>
      <c r="D2105" s="15" t="s">
        <v>7756</v>
      </c>
      <c r="E2105" s="15">
        <v>0</v>
      </c>
      <c r="F2105" s="15">
        <v>0</v>
      </c>
      <c r="G2105" s="15">
        <v>3</v>
      </c>
      <c r="H2105" s="15">
        <v>3</v>
      </c>
      <c r="I2105" s="15">
        <v>3</v>
      </c>
      <c r="J2105" s="54"/>
    </row>
    <row r="2106" spans="1:10" x14ac:dyDescent="0.3">
      <c r="A2106" t="s">
        <v>170</v>
      </c>
      <c r="B2106" t="s">
        <v>195</v>
      </c>
      <c r="C2106" t="s">
        <v>7763</v>
      </c>
      <c r="D2106" s="15" t="s">
        <v>7764</v>
      </c>
      <c r="E2106" s="15">
        <v>0</v>
      </c>
      <c r="F2106" s="15">
        <v>1</v>
      </c>
      <c r="G2106" s="15">
        <v>0</v>
      </c>
      <c r="H2106" s="15">
        <v>1</v>
      </c>
      <c r="I2106" s="15">
        <v>1</v>
      </c>
      <c r="J2106" s="54"/>
    </row>
    <row r="2107" spans="1:10" x14ac:dyDescent="0.3">
      <c r="A2107" t="s">
        <v>170</v>
      </c>
      <c r="B2107" t="s">
        <v>195</v>
      </c>
      <c r="C2107" t="s">
        <v>7916</v>
      </c>
      <c r="D2107" s="15" t="s">
        <v>7917</v>
      </c>
      <c r="E2107" s="15">
        <v>1</v>
      </c>
      <c r="F2107" s="15">
        <v>0</v>
      </c>
      <c r="G2107" s="15">
        <v>4</v>
      </c>
      <c r="H2107" s="15">
        <v>4</v>
      </c>
      <c r="I2107" s="15">
        <v>5</v>
      </c>
      <c r="J2107" s="54"/>
    </row>
    <row r="2108" spans="1:10" x14ac:dyDescent="0.3">
      <c r="A2108" t="s">
        <v>170</v>
      </c>
      <c r="B2108" t="s">
        <v>195</v>
      </c>
      <c r="C2108" t="s">
        <v>8138</v>
      </c>
      <c r="D2108" s="15" t="s">
        <v>8139</v>
      </c>
      <c r="E2108" s="15">
        <v>2</v>
      </c>
      <c r="F2108" s="15">
        <v>0</v>
      </c>
      <c r="G2108" s="15">
        <v>1</v>
      </c>
      <c r="H2108" s="15">
        <v>1</v>
      </c>
      <c r="I2108" s="15">
        <v>3</v>
      </c>
      <c r="J2108" s="54"/>
    </row>
    <row r="2109" spans="1:10" x14ac:dyDescent="0.3">
      <c r="A2109" t="s">
        <v>170</v>
      </c>
      <c r="B2109" t="s">
        <v>195</v>
      </c>
      <c r="C2109" t="s">
        <v>8369</v>
      </c>
      <c r="D2109" s="15" t="s">
        <v>8370</v>
      </c>
      <c r="E2109" s="15">
        <v>0</v>
      </c>
      <c r="F2109" s="15">
        <v>1</v>
      </c>
      <c r="G2109" s="15">
        <v>3</v>
      </c>
      <c r="H2109" s="15">
        <v>4</v>
      </c>
      <c r="I2109" s="15">
        <v>4</v>
      </c>
      <c r="J2109" s="54"/>
    </row>
    <row r="2110" spans="1:10" x14ac:dyDescent="0.3">
      <c r="A2110" t="s">
        <v>170</v>
      </c>
      <c r="B2110" t="s">
        <v>195</v>
      </c>
      <c r="C2110" t="s">
        <v>8373</v>
      </c>
      <c r="D2110" s="15" t="s">
        <v>8374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54"/>
    </row>
    <row r="2111" spans="1:10" x14ac:dyDescent="0.3">
      <c r="A2111" t="s">
        <v>170</v>
      </c>
      <c r="B2111" t="s">
        <v>195</v>
      </c>
      <c r="C2111" t="s">
        <v>8489</v>
      </c>
      <c r="D2111" s="15" t="s">
        <v>8490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54"/>
    </row>
    <row r="2112" spans="1:10" x14ac:dyDescent="0.3">
      <c r="A2112" t="s">
        <v>170</v>
      </c>
      <c r="B2112" t="s">
        <v>195</v>
      </c>
      <c r="C2112" t="s">
        <v>8838</v>
      </c>
      <c r="D2112" s="15" t="s">
        <v>8839</v>
      </c>
      <c r="E2112" s="15">
        <v>2</v>
      </c>
      <c r="F2112" s="15">
        <v>0</v>
      </c>
      <c r="G2112" s="15">
        <v>1</v>
      </c>
      <c r="H2112" s="15">
        <v>1</v>
      </c>
      <c r="I2112" s="15">
        <v>3</v>
      </c>
      <c r="J2112" s="54"/>
    </row>
    <row r="2113" spans="1:10" x14ac:dyDescent="0.3">
      <c r="A2113" t="s">
        <v>170</v>
      </c>
      <c r="B2113" t="s">
        <v>195</v>
      </c>
      <c r="C2113" t="s">
        <v>8850</v>
      </c>
      <c r="D2113" s="15" t="s">
        <v>8851</v>
      </c>
      <c r="E2113" s="15">
        <v>13</v>
      </c>
      <c r="F2113" s="15">
        <v>5</v>
      </c>
      <c r="G2113" s="15">
        <v>26</v>
      </c>
      <c r="H2113" s="15">
        <v>31</v>
      </c>
      <c r="I2113" s="15">
        <v>44</v>
      </c>
      <c r="J2113" s="54"/>
    </row>
    <row r="2114" spans="1:10" x14ac:dyDescent="0.3">
      <c r="A2114" t="s">
        <v>170</v>
      </c>
      <c r="B2114" t="s">
        <v>195</v>
      </c>
      <c r="C2114" t="s">
        <v>8860</v>
      </c>
      <c r="D2114" s="15" t="s">
        <v>8861</v>
      </c>
      <c r="E2114" s="15">
        <v>6</v>
      </c>
      <c r="F2114" s="15">
        <v>0</v>
      </c>
      <c r="G2114" s="15">
        <v>3</v>
      </c>
      <c r="H2114" s="15">
        <v>3</v>
      </c>
      <c r="I2114" s="15">
        <v>9</v>
      </c>
      <c r="J2114" s="54"/>
    </row>
    <row r="2115" spans="1:10" x14ac:dyDescent="0.3">
      <c r="A2115" t="s">
        <v>170</v>
      </c>
      <c r="B2115" t="s">
        <v>195</v>
      </c>
      <c r="C2115" t="s">
        <v>9052</v>
      </c>
      <c r="D2115" s="15" t="s">
        <v>9053</v>
      </c>
      <c r="E2115" s="15">
        <v>0</v>
      </c>
      <c r="F2115" s="15">
        <v>0</v>
      </c>
      <c r="G2115" s="15">
        <v>1</v>
      </c>
      <c r="H2115" s="15">
        <v>1</v>
      </c>
      <c r="I2115" s="15">
        <v>1</v>
      </c>
      <c r="J2115" s="54"/>
    </row>
    <row r="2116" spans="1:10" x14ac:dyDescent="0.3">
      <c r="A2116" t="s">
        <v>170</v>
      </c>
      <c r="B2116" t="s">
        <v>195</v>
      </c>
      <c r="C2116" t="s">
        <v>9072</v>
      </c>
      <c r="D2116" s="15" t="s">
        <v>9073</v>
      </c>
      <c r="E2116" s="15">
        <v>1</v>
      </c>
      <c r="F2116" s="15">
        <v>1</v>
      </c>
      <c r="G2116" s="15">
        <v>1</v>
      </c>
      <c r="H2116" s="15">
        <v>2</v>
      </c>
      <c r="I2116" s="15">
        <v>3</v>
      </c>
      <c r="J2116" s="54"/>
    </row>
    <row r="2117" spans="1:10" x14ac:dyDescent="0.3">
      <c r="A2117" t="s">
        <v>170</v>
      </c>
      <c r="B2117" t="s">
        <v>195</v>
      </c>
      <c r="C2117" t="s">
        <v>9113</v>
      </c>
      <c r="D2117" s="15" t="s">
        <v>9114</v>
      </c>
      <c r="E2117" s="15">
        <v>5</v>
      </c>
      <c r="F2117" s="15">
        <v>8</v>
      </c>
      <c r="G2117" s="15">
        <v>4</v>
      </c>
      <c r="H2117" s="15">
        <v>12</v>
      </c>
      <c r="I2117" s="15">
        <v>17</v>
      </c>
      <c r="J2117" s="54"/>
    </row>
    <row r="2118" spans="1:10" x14ac:dyDescent="0.3">
      <c r="A2118" t="s">
        <v>170</v>
      </c>
      <c r="B2118" t="s">
        <v>195</v>
      </c>
      <c r="C2118" t="s">
        <v>9162</v>
      </c>
      <c r="D2118" s="15" t="s">
        <v>9163</v>
      </c>
      <c r="E2118" s="15">
        <v>0</v>
      </c>
      <c r="F2118" s="15">
        <v>0</v>
      </c>
      <c r="G2118" s="15">
        <v>1</v>
      </c>
      <c r="H2118" s="15">
        <v>1</v>
      </c>
      <c r="I2118" s="15">
        <v>1</v>
      </c>
      <c r="J2118" s="54"/>
    </row>
    <row r="2119" spans="1:10" x14ac:dyDescent="0.3">
      <c r="A2119" t="s">
        <v>170</v>
      </c>
      <c r="B2119" t="s">
        <v>195</v>
      </c>
      <c r="C2119" t="s">
        <v>9331</v>
      </c>
      <c r="D2119" s="15" t="s">
        <v>9332</v>
      </c>
      <c r="E2119" s="15">
        <v>1</v>
      </c>
      <c r="F2119" s="15">
        <v>0</v>
      </c>
      <c r="G2119" s="15">
        <v>0</v>
      </c>
      <c r="H2119" s="15">
        <v>0</v>
      </c>
      <c r="I2119" s="15">
        <v>1</v>
      </c>
      <c r="J2119" s="54"/>
    </row>
    <row r="2120" spans="1:10" x14ac:dyDescent="0.3">
      <c r="A2120" t="s">
        <v>170</v>
      </c>
      <c r="B2120" t="s">
        <v>195</v>
      </c>
      <c r="C2120" t="s">
        <v>9333</v>
      </c>
      <c r="D2120" s="15" t="s">
        <v>9334</v>
      </c>
      <c r="E2120" s="15">
        <v>0</v>
      </c>
      <c r="F2120" s="15">
        <v>0</v>
      </c>
      <c r="G2120" s="15">
        <v>2</v>
      </c>
      <c r="H2120" s="15">
        <v>2</v>
      </c>
      <c r="I2120" s="15">
        <v>2</v>
      </c>
      <c r="J2120" s="54"/>
    </row>
    <row r="2121" spans="1:10" x14ac:dyDescent="0.3">
      <c r="A2121" t="s">
        <v>170</v>
      </c>
      <c r="B2121" t="s">
        <v>195</v>
      </c>
      <c r="C2121" t="s">
        <v>9353</v>
      </c>
      <c r="D2121" s="15" t="s">
        <v>9354</v>
      </c>
      <c r="E2121" s="15">
        <v>2</v>
      </c>
      <c r="F2121" s="15">
        <v>2</v>
      </c>
      <c r="G2121" s="15">
        <v>10</v>
      </c>
      <c r="H2121" s="15">
        <v>12</v>
      </c>
      <c r="I2121" s="15">
        <v>14</v>
      </c>
      <c r="J2121" s="54"/>
    </row>
    <row r="2122" spans="1:10" x14ac:dyDescent="0.3">
      <c r="A2122" t="s">
        <v>170</v>
      </c>
      <c r="B2122" t="s">
        <v>195</v>
      </c>
      <c r="C2122" t="s">
        <v>9363</v>
      </c>
      <c r="D2122" s="15" t="s">
        <v>9364</v>
      </c>
      <c r="E2122" s="15">
        <v>0</v>
      </c>
      <c r="F2122" s="15">
        <v>1</v>
      </c>
      <c r="G2122" s="15">
        <v>3</v>
      </c>
      <c r="H2122" s="15">
        <v>4</v>
      </c>
      <c r="I2122" s="15">
        <v>4</v>
      </c>
      <c r="J2122" s="54"/>
    </row>
    <row r="2123" spans="1:10" x14ac:dyDescent="0.3">
      <c r="A2123" t="s">
        <v>170</v>
      </c>
      <c r="B2123" t="s">
        <v>195</v>
      </c>
      <c r="C2123" t="s">
        <v>9439</v>
      </c>
      <c r="D2123" s="15" t="s">
        <v>9440</v>
      </c>
      <c r="E2123" s="15">
        <v>0</v>
      </c>
      <c r="F2123" s="15">
        <v>3</v>
      </c>
      <c r="G2123" s="15">
        <v>0</v>
      </c>
      <c r="H2123" s="15">
        <v>3</v>
      </c>
      <c r="I2123" s="15">
        <v>3</v>
      </c>
      <c r="J2123" s="54"/>
    </row>
    <row r="2124" spans="1:10" x14ac:dyDescent="0.3">
      <c r="A2124" t="s">
        <v>170</v>
      </c>
      <c r="B2124" t="s">
        <v>195</v>
      </c>
      <c r="C2124" t="s">
        <v>9457</v>
      </c>
      <c r="D2124" s="15" t="s">
        <v>9458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54"/>
    </row>
    <row r="2125" spans="1:10" x14ac:dyDescent="0.3">
      <c r="A2125" t="s">
        <v>170</v>
      </c>
      <c r="B2125" t="s">
        <v>195</v>
      </c>
      <c r="C2125" t="s">
        <v>9577</v>
      </c>
      <c r="D2125" s="15" t="s">
        <v>9578</v>
      </c>
      <c r="E2125" s="15">
        <v>5</v>
      </c>
      <c r="F2125" s="15">
        <v>3</v>
      </c>
      <c r="G2125" s="15">
        <v>6</v>
      </c>
      <c r="H2125" s="15">
        <v>9</v>
      </c>
      <c r="I2125" s="15">
        <v>14</v>
      </c>
      <c r="J2125" s="54"/>
    </row>
    <row r="2126" spans="1:10" x14ac:dyDescent="0.3">
      <c r="A2126" t="s">
        <v>170</v>
      </c>
      <c r="B2126" t="s">
        <v>195</v>
      </c>
      <c r="C2126" t="s">
        <v>9579</v>
      </c>
      <c r="D2126" s="15" t="s">
        <v>9580</v>
      </c>
      <c r="E2126" s="15">
        <v>2</v>
      </c>
      <c r="F2126" s="15">
        <v>0</v>
      </c>
      <c r="G2126" s="15">
        <v>1</v>
      </c>
      <c r="H2126" s="15">
        <v>1</v>
      </c>
      <c r="I2126" s="15">
        <v>3</v>
      </c>
      <c r="J2126" s="54"/>
    </row>
    <row r="2127" spans="1:10" x14ac:dyDescent="0.3">
      <c r="A2127" t="s">
        <v>170</v>
      </c>
      <c r="B2127" t="s">
        <v>195</v>
      </c>
      <c r="C2127" t="s">
        <v>9617</v>
      </c>
      <c r="D2127" s="15" t="s">
        <v>9618</v>
      </c>
      <c r="E2127" s="15">
        <v>5</v>
      </c>
      <c r="F2127" s="15">
        <v>2</v>
      </c>
      <c r="G2127" s="15">
        <v>9</v>
      </c>
      <c r="H2127" s="15">
        <v>11</v>
      </c>
      <c r="I2127" s="15">
        <v>16</v>
      </c>
      <c r="J2127" s="54"/>
    </row>
    <row r="2128" spans="1:10" x14ac:dyDescent="0.3">
      <c r="A2128" t="s">
        <v>170</v>
      </c>
      <c r="B2128" t="s">
        <v>195</v>
      </c>
      <c r="C2128" t="s">
        <v>9625</v>
      </c>
      <c r="D2128" s="15" t="s">
        <v>9626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54"/>
    </row>
    <row r="2129" spans="1:10" x14ac:dyDescent="0.3">
      <c r="A2129" t="s">
        <v>170</v>
      </c>
      <c r="B2129" t="s">
        <v>195</v>
      </c>
      <c r="C2129" t="s">
        <v>9695</v>
      </c>
      <c r="D2129" s="15" t="s">
        <v>9696</v>
      </c>
      <c r="E2129" s="15">
        <v>0</v>
      </c>
      <c r="F2129" s="15">
        <v>3</v>
      </c>
      <c r="G2129" s="15">
        <v>3</v>
      </c>
      <c r="H2129" s="15">
        <v>6</v>
      </c>
      <c r="I2129" s="15">
        <v>6</v>
      </c>
      <c r="J2129" s="54"/>
    </row>
    <row r="2130" spans="1:10" x14ac:dyDescent="0.3">
      <c r="A2130" t="s">
        <v>170</v>
      </c>
      <c r="B2130" t="s">
        <v>195</v>
      </c>
      <c r="C2130" t="s">
        <v>9703</v>
      </c>
      <c r="D2130" s="15" t="s">
        <v>9704</v>
      </c>
      <c r="E2130" s="15">
        <v>3</v>
      </c>
      <c r="F2130" s="15">
        <v>2</v>
      </c>
      <c r="G2130" s="15">
        <v>3</v>
      </c>
      <c r="H2130" s="15">
        <v>5</v>
      </c>
      <c r="I2130" s="15">
        <v>8</v>
      </c>
      <c r="J2130" s="54"/>
    </row>
    <row r="2131" spans="1:10" x14ac:dyDescent="0.3">
      <c r="A2131" t="s">
        <v>170</v>
      </c>
      <c r="B2131" t="s">
        <v>195</v>
      </c>
      <c r="C2131" t="s">
        <v>9740</v>
      </c>
      <c r="D2131" s="15" t="s">
        <v>9741</v>
      </c>
      <c r="E2131" s="15">
        <v>0</v>
      </c>
      <c r="F2131" s="15">
        <v>0</v>
      </c>
      <c r="G2131" s="15">
        <v>1</v>
      </c>
      <c r="H2131" s="15">
        <v>1</v>
      </c>
      <c r="I2131" s="15">
        <v>1</v>
      </c>
      <c r="J2131" s="54"/>
    </row>
    <row r="2132" spans="1:10" x14ac:dyDescent="0.3">
      <c r="A2132" t="s">
        <v>170</v>
      </c>
      <c r="B2132" t="s">
        <v>195</v>
      </c>
      <c r="C2132" t="s">
        <v>9742</v>
      </c>
      <c r="D2132" s="15" t="s">
        <v>9743</v>
      </c>
      <c r="E2132" s="15">
        <v>1</v>
      </c>
      <c r="F2132" s="15">
        <v>0</v>
      </c>
      <c r="G2132" s="15">
        <v>1</v>
      </c>
      <c r="H2132" s="15">
        <v>1</v>
      </c>
      <c r="I2132" s="15">
        <v>2</v>
      </c>
      <c r="J2132" s="54"/>
    </row>
    <row r="2133" spans="1:10" x14ac:dyDescent="0.3">
      <c r="A2133" t="s">
        <v>170</v>
      </c>
      <c r="B2133" t="s">
        <v>195</v>
      </c>
      <c r="C2133" t="s">
        <v>9776</v>
      </c>
      <c r="D2133" s="15" t="s">
        <v>9777</v>
      </c>
      <c r="E2133" s="15">
        <v>3</v>
      </c>
      <c r="F2133" s="15">
        <v>3</v>
      </c>
      <c r="G2133" s="15">
        <v>10</v>
      </c>
      <c r="H2133" s="15">
        <v>13</v>
      </c>
      <c r="I2133" s="15">
        <v>16</v>
      </c>
      <c r="J2133" s="54"/>
    </row>
    <row r="2134" spans="1:10" x14ac:dyDescent="0.3">
      <c r="A2134" t="s">
        <v>170</v>
      </c>
      <c r="B2134" t="s">
        <v>195</v>
      </c>
      <c r="C2134" t="s">
        <v>9869</v>
      </c>
      <c r="D2134" s="15" t="s">
        <v>9870</v>
      </c>
      <c r="E2134" s="15">
        <v>0</v>
      </c>
      <c r="F2134" s="15">
        <v>1</v>
      </c>
      <c r="G2134" s="15">
        <v>4</v>
      </c>
      <c r="H2134" s="15">
        <v>5</v>
      </c>
      <c r="I2134" s="15">
        <v>5</v>
      </c>
      <c r="J2134" s="54"/>
    </row>
    <row r="2135" spans="1:10" x14ac:dyDescent="0.3">
      <c r="A2135" t="s">
        <v>170</v>
      </c>
      <c r="B2135" t="s">
        <v>195</v>
      </c>
      <c r="C2135" t="s">
        <v>9909</v>
      </c>
      <c r="D2135" s="15" t="s">
        <v>9910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  <c r="J2135" s="54"/>
    </row>
    <row r="2136" spans="1:10" x14ac:dyDescent="0.3">
      <c r="A2136" t="s">
        <v>170</v>
      </c>
      <c r="B2136" t="s">
        <v>195</v>
      </c>
      <c r="C2136" t="s">
        <v>9915</v>
      </c>
      <c r="D2136" s="15" t="s">
        <v>9916</v>
      </c>
      <c r="E2136" s="15">
        <v>0</v>
      </c>
      <c r="F2136" s="15">
        <v>1</v>
      </c>
      <c r="G2136" s="15">
        <v>1</v>
      </c>
      <c r="H2136" s="15">
        <v>2</v>
      </c>
      <c r="I2136" s="15">
        <v>2</v>
      </c>
      <c r="J2136" s="54"/>
    </row>
    <row r="2137" spans="1:10" x14ac:dyDescent="0.3">
      <c r="A2137" t="s">
        <v>170</v>
      </c>
      <c r="B2137" t="s">
        <v>195</v>
      </c>
      <c r="C2137" t="s">
        <v>9962</v>
      </c>
      <c r="D2137" s="15" t="s">
        <v>9963</v>
      </c>
      <c r="E2137" s="15">
        <v>0</v>
      </c>
      <c r="F2137" s="15">
        <v>2</v>
      </c>
      <c r="G2137" s="15">
        <v>2</v>
      </c>
      <c r="H2137" s="15">
        <v>4</v>
      </c>
      <c r="I2137" s="15">
        <v>4</v>
      </c>
      <c r="J2137" s="54"/>
    </row>
    <row r="2138" spans="1:10" x14ac:dyDescent="0.3">
      <c r="A2138" t="s">
        <v>170</v>
      </c>
      <c r="B2138" t="s">
        <v>195</v>
      </c>
      <c r="C2138" t="s">
        <v>12487</v>
      </c>
      <c r="D2138" s="15" t="s">
        <v>12488</v>
      </c>
      <c r="E2138" s="15">
        <v>1</v>
      </c>
      <c r="F2138" s="15">
        <v>0</v>
      </c>
      <c r="G2138" s="15">
        <v>1</v>
      </c>
      <c r="H2138" s="15">
        <v>1</v>
      </c>
      <c r="I2138" s="15">
        <v>2</v>
      </c>
      <c r="J2138" s="54"/>
    </row>
    <row r="2139" spans="1:10" x14ac:dyDescent="0.3">
      <c r="A2139" t="s">
        <v>170</v>
      </c>
      <c r="B2139" t="s">
        <v>195</v>
      </c>
      <c r="C2139" t="s">
        <v>10076</v>
      </c>
      <c r="D2139" s="15" t="s">
        <v>10077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54"/>
    </row>
    <row r="2140" spans="1:10" x14ac:dyDescent="0.3">
      <c r="A2140" t="s">
        <v>170</v>
      </c>
      <c r="B2140" t="s">
        <v>195</v>
      </c>
      <c r="C2140" t="s">
        <v>10078</v>
      </c>
      <c r="D2140" s="15" t="s">
        <v>10079</v>
      </c>
      <c r="E2140" s="15">
        <v>1</v>
      </c>
      <c r="F2140" s="15">
        <v>0</v>
      </c>
      <c r="G2140" s="15">
        <v>0</v>
      </c>
      <c r="H2140" s="15">
        <v>0</v>
      </c>
      <c r="I2140" s="15">
        <v>1</v>
      </c>
      <c r="J2140" s="54"/>
    </row>
    <row r="2141" spans="1:10" x14ac:dyDescent="0.3">
      <c r="A2141" t="s">
        <v>170</v>
      </c>
      <c r="B2141" t="s">
        <v>195</v>
      </c>
      <c r="C2141" t="s">
        <v>10175</v>
      </c>
      <c r="D2141" s="15" t="s">
        <v>10176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  <c r="J2141" s="54"/>
    </row>
    <row r="2142" spans="1:10" x14ac:dyDescent="0.3">
      <c r="A2142" t="s">
        <v>170</v>
      </c>
      <c r="B2142" t="s">
        <v>195</v>
      </c>
      <c r="C2142" t="s">
        <v>10186</v>
      </c>
      <c r="D2142" s="15" t="s">
        <v>10187</v>
      </c>
      <c r="E2142" s="15">
        <v>2</v>
      </c>
      <c r="F2142" s="15">
        <v>3</v>
      </c>
      <c r="G2142" s="15">
        <v>5</v>
      </c>
      <c r="H2142" s="15">
        <v>8</v>
      </c>
      <c r="I2142" s="15">
        <v>10</v>
      </c>
      <c r="J2142" s="54"/>
    </row>
    <row r="2143" spans="1:10" x14ac:dyDescent="0.3">
      <c r="A2143" t="s">
        <v>170</v>
      </c>
      <c r="B2143" t="s">
        <v>195</v>
      </c>
      <c r="C2143" t="s">
        <v>10447</v>
      </c>
      <c r="D2143" s="15" t="s">
        <v>10448</v>
      </c>
      <c r="E2143" s="15">
        <v>4</v>
      </c>
      <c r="F2143" s="15">
        <v>2</v>
      </c>
      <c r="G2143" s="15">
        <v>7</v>
      </c>
      <c r="H2143" s="15">
        <v>9</v>
      </c>
      <c r="I2143" s="15">
        <v>13</v>
      </c>
      <c r="J2143" s="54"/>
    </row>
    <row r="2144" spans="1:10" x14ac:dyDescent="0.3">
      <c r="A2144" t="s">
        <v>170</v>
      </c>
      <c r="B2144" t="s">
        <v>195</v>
      </c>
      <c r="C2144" t="s">
        <v>10559</v>
      </c>
      <c r="D2144" s="15" t="s">
        <v>10560</v>
      </c>
      <c r="E2144" s="15">
        <v>1</v>
      </c>
      <c r="F2144" s="15">
        <v>0</v>
      </c>
      <c r="G2144" s="15">
        <v>0</v>
      </c>
      <c r="H2144" s="15">
        <v>0</v>
      </c>
      <c r="I2144" s="15">
        <v>1</v>
      </c>
      <c r="J2144" s="54"/>
    </row>
    <row r="2145" spans="1:10" x14ac:dyDescent="0.3">
      <c r="A2145" t="s">
        <v>170</v>
      </c>
      <c r="B2145" t="s">
        <v>195</v>
      </c>
      <c r="C2145" t="s">
        <v>10601</v>
      </c>
      <c r="D2145" s="15" t="s">
        <v>10602</v>
      </c>
      <c r="E2145" s="15">
        <v>0</v>
      </c>
      <c r="F2145" s="15">
        <v>0</v>
      </c>
      <c r="G2145" s="15">
        <v>1</v>
      </c>
      <c r="H2145" s="15">
        <v>1</v>
      </c>
      <c r="I2145" s="15">
        <v>1</v>
      </c>
      <c r="J2145" s="54"/>
    </row>
    <row r="2146" spans="1:10" x14ac:dyDescent="0.3">
      <c r="A2146" t="s">
        <v>170</v>
      </c>
      <c r="B2146" t="s">
        <v>195</v>
      </c>
      <c r="C2146" t="s">
        <v>10627</v>
      </c>
      <c r="D2146" s="15" t="s">
        <v>10628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54"/>
    </row>
    <row r="2147" spans="1:10" x14ac:dyDescent="0.3">
      <c r="A2147" t="s">
        <v>170</v>
      </c>
      <c r="B2147" t="s">
        <v>195</v>
      </c>
      <c r="C2147" t="s">
        <v>10633</v>
      </c>
      <c r="D2147" s="15" t="s">
        <v>10634</v>
      </c>
      <c r="E2147" s="15">
        <v>2</v>
      </c>
      <c r="F2147" s="15">
        <v>0</v>
      </c>
      <c r="G2147" s="15">
        <v>0</v>
      </c>
      <c r="H2147" s="15">
        <v>0</v>
      </c>
      <c r="I2147" s="15">
        <v>2</v>
      </c>
      <c r="J2147" s="54"/>
    </row>
    <row r="2148" spans="1:10" x14ac:dyDescent="0.3">
      <c r="A2148" t="s">
        <v>170</v>
      </c>
      <c r="B2148" t="s">
        <v>195</v>
      </c>
      <c r="C2148" t="s">
        <v>10655</v>
      </c>
      <c r="D2148" s="15" t="s">
        <v>10656</v>
      </c>
      <c r="E2148" s="15">
        <v>0</v>
      </c>
      <c r="F2148" s="15">
        <v>2</v>
      </c>
      <c r="G2148" s="15">
        <v>4</v>
      </c>
      <c r="H2148" s="15">
        <v>6</v>
      </c>
      <c r="I2148" s="15">
        <v>6</v>
      </c>
      <c r="J2148" s="54"/>
    </row>
    <row r="2149" spans="1:10" x14ac:dyDescent="0.3">
      <c r="A2149" t="s">
        <v>170</v>
      </c>
      <c r="B2149" t="s">
        <v>195</v>
      </c>
      <c r="C2149" t="s">
        <v>10702</v>
      </c>
      <c r="D2149" s="15" t="s">
        <v>10703</v>
      </c>
      <c r="E2149" s="15">
        <v>2</v>
      </c>
      <c r="F2149" s="15">
        <v>0</v>
      </c>
      <c r="G2149" s="15">
        <v>4</v>
      </c>
      <c r="H2149" s="15">
        <v>4</v>
      </c>
      <c r="I2149" s="15">
        <v>6</v>
      </c>
      <c r="J2149" s="54"/>
    </row>
    <row r="2150" spans="1:10" x14ac:dyDescent="0.3">
      <c r="A2150" t="s">
        <v>170</v>
      </c>
      <c r="B2150" t="s">
        <v>195</v>
      </c>
      <c r="C2150" t="s">
        <v>10718</v>
      </c>
      <c r="D2150" s="15" t="s">
        <v>10719</v>
      </c>
      <c r="E2150" s="15">
        <v>1</v>
      </c>
      <c r="F2150" s="15">
        <v>0</v>
      </c>
      <c r="G2150" s="15">
        <v>2</v>
      </c>
      <c r="H2150" s="15">
        <v>2</v>
      </c>
      <c r="I2150" s="15">
        <v>3</v>
      </c>
      <c r="J2150" s="54"/>
    </row>
    <row r="2151" spans="1:10" x14ac:dyDescent="0.3">
      <c r="A2151" t="s">
        <v>170</v>
      </c>
      <c r="B2151" t="s">
        <v>195</v>
      </c>
      <c r="C2151" t="s">
        <v>10856</v>
      </c>
      <c r="D2151" s="15" t="s">
        <v>10857</v>
      </c>
      <c r="E2151" s="15">
        <v>1</v>
      </c>
      <c r="F2151" s="15">
        <v>1</v>
      </c>
      <c r="G2151" s="15">
        <v>1</v>
      </c>
      <c r="H2151" s="15">
        <v>2</v>
      </c>
      <c r="I2151" s="15">
        <v>3</v>
      </c>
      <c r="J2151" s="54"/>
    </row>
    <row r="2152" spans="1:10" x14ac:dyDescent="0.3">
      <c r="A2152" t="s">
        <v>170</v>
      </c>
      <c r="B2152" t="s">
        <v>195</v>
      </c>
      <c r="C2152" t="s">
        <v>10884</v>
      </c>
      <c r="D2152" s="15" t="s">
        <v>10885</v>
      </c>
      <c r="E2152" s="15">
        <v>1</v>
      </c>
      <c r="F2152" s="15">
        <v>0</v>
      </c>
      <c r="G2152" s="15">
        <v>0</v>
      </c>
      <c r="H2152" s="15">
        <v>0</v>
      </c>
      <c r="I2152" s="15">
        <v>1</v>
      </c>
      <c r="J2152" s="54"/>
    </row>
    <row r="2153" spans="1:10" x14ac:dyDescent="0.3">
      <c r="A2153" t="s">
        <v>170</v>
      </c>
      <c r="B2153" t="s">
        <v>195</v>
      </c>
      <c r="C2153" t="s">
        <v>10977</v>
      </c>
      <c r="D2153" s="15" t="s">
        <v>10978</v>
      </c>
      <c r="E2153" s="15">
        <v>0</v>
      </c>
      <c r="F2153" s="15">
        <v>0</v>
      </c>
      <c r="G2153" s="15">
        <v>1</v>
      </c>
      <c r="H2153" s="15">
        <v>1</v>
      </c>
      <c r="I2153" s="15">
        <v>1</v>
      </c>
      <c r="J2153" s="54"/>
    </row>
    <row r="2154" spans="1:10" x14ac:dyDescent="0.3">
      <c r="A2154" t="s">
        <v>170</v>
      </c>
      <c r="B2154" t="s">
        <v>195</v>
      </c>
      <c r="C2154" t="s">
        <v>10989</v>
      </c>
      <c r="D2154" s="15" t="s">
        <v>10990</v>
      </c>
      <c r="E2154" s="15">
        <v>1</v>
      </c>
      <c r="F2154" s="15">
        <v>1</v>
      </c>
      <c r="G2154" s="15">
        <v>2</v>
      </c>
      <c r="H2154" s="15">
        <v>3</v>
      </c>
      <c r="I2154" s="15">
        <v>4</v>
      </c>
      <c r="J2154" s="54"/>
    </row>
    <row r="2155" spans="1:10" x14ac:dyDescent="0.3">
      <c r="A2155" t="s">
        <v>170</v>
      </c>
      <c r="B2155" t="s">
        <v>195</v>
      </c>
      <c r="C2155" t="s">
        <v>11023</v>
      </c>
      <c r="D2155" s="15" t="s">
        <v>11024</v>
      </c>
      <c r="E2155" s="15">
        <v>0</v>
      </c>
      <c r="F2155" s="15">
        <v>0</v>
      </c>
      <c r="G2155" s="15">
        <v>7</v>
      </c>
      <c r="H2155" s="15">
        <v>7</v>
      </c>
      <c r="I2155" s="15">
        <v>7</v>
      </c>
      <c r="J2155" s="54"/>
    </row>
    <row r="2156" spans="1:10" x14ac:dyDescent="0.3">
      <c r="A2156" t="s">
        <v>170</v>
      </c>
      <c r="B2156" t="s">
        <v>195</v>
      </c>
      <c r="C2156" t="s">
        <v>11025</v>
      </c>
      <c r="D2156" s="15" t="s">
        <v>11026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  <c r="J2156" s="54"/>
    </row>
    <row r="2157" spans="1:10" x14ac:dyDescent="0.3">
      <c r="A2157" t="s">
        <v>170</v>
      </c>
      <c r="B2157" t="s">
        <v>195</v>
      </c>
      <c r="C2157" t="s">
        <v>11032</v>
      </c>
      <c r="D2157" s="15" t="s">
        <v>11033</v>
      </c>
      <c r="E2157" s="15">
        <v>2</v>
      </c>
      <c r="F2157" s="15">
        <v>1</v>
      </c>
      <c r="G2157" s="15">
        <v>1</v>
      </c>
      <c r="H2157" s="15">
        <v>2</v>
      </c>
      <c r="I2157" s="15">
        <v>4</v>
      </c>
      <c r="J2157" s="54"/>
    </row>
    <row r="2158" spans="1:10" x14ac:dyDescent="0.3">
      <c r="A2158" t="s">
        <v>170</v>
      </c>
      <c r="B2158" t="s">
        <v>195</v>
      </c>
      <c r="C2158" t="s">
        <v>11106</v>
      </c>
      <c r="D2158" s="15" t="s">
        <v>11107</v>
      </c>
      <c r="E2158" s="15">
        <v>4</v>
      </c>
      <c r="F2158" s="15">
        <v>0</v>
      </c>
      <c r="G2158" s="15">
        <v>5</v>
      </c>
      <c r="H2158" s="15">
        <v>5</v>
      </c>
      <c r="I2158" s="15">
        <v>9</v>
      </c>
      <c r="J2158" s="54"/>
    </row>
    <row r="2159" spans="1:10" x14ac:dyDescent="0.3">
      <c r="A2159" t="s">
        <v>170</v>
      </c>
      <c r="B2159" t="s">
        <v>195</v>
      </c>
      <c r="C2159" t="s">
        <v>11224</v>
      </c>
      <c r="D2159" s="15" t="s">
        <v>11225</v>
      </c>
      <c r="E2159" s="15">
        <v>2</v>
      </c>
      <c r="F2159" s="15">
        <v>0</v>
      </c>
      <c r="G2159" s="15">
        <v>1</v>
      </c>
      <c r="H2159" s="15">
        <v>1</v>
      </c>
      <c r="I2159" s="15">
        <v>3</v>
      </c>
      <c r="J2159" s="54"/>
    </row>
    <row r="2160" spans="1:10" x14ac:dyDescent="0.3">
      <c r="A2160" t="s">
        <v>170</v>
      </c>
      <c r="B2160" t="s">
        <v>195</v>
      </c>
      <c r="C2160" t="s">
        <v>11251</v>
      </c>
      <c r="D2160" s="15" t="s">
        <v>11252</v>
      </c>
      <c r="E2160" s="15">
        <v>6</v>
      </c>
      <c r="F2160" s="15">
        <v>3</v>
      </c>
      <c r="G2160" s="15">
        <v>9</v>
      </c>
      <c r="H2160" s="15">
        <v>12</v>
      </c>
      <c r="I2160" s="15">
        <v>18</v>
      </c>
      <c r="J2160" s="54"/>
    </row>
    <row r="2161" spans="1:10" x14ac:dyDescent="0.3">
      <c r="A2161" t="s">
        <v>170</v>
      </c>
      <c r="B2161" t="s">
        <v>195</v>
      </c>
      <c r="C2161" t="s">
        <v>11515</v>
      </c>
      <c r="D2161" s="15" t="s">
        <v>11516</v>
      </c>
      <c r="E2161" s="15">
        <v>0</v>
      </c>
      <c r="F2161" s="15">
        <v>0</v>
      </c>
      <c r="G2161" s="15">
        <v>1</v>
      </c>
      <c r="H2161" s="15">
        <v>1</v>
      </c>
      <c r="I2161" s="15">
        <v>1</v>
      </c>
      <c r="J2161" s="54"/>
    </row>
    <row r="2162" spans="1:10" x14ac:dyDescent="0.3">
      <c r="A2162" t="s">
        <v>170</v>
      </c>
      <c r="B2162" t="s">
        <v>195</v>
      </c>
      <c r="C2162" t="s">
        <v>11606</v>
      </c>
      <c r="D2162" s="15" t="s">
        <v>11607</v>
      </c>
      <c r="E2162" s="15">
        <v>3</v>
      </c>
      <c r="F2162" s="15">
        <v>1</v>
      </c>
      <c r="G2162" s="15">
        <v>4</v>
      </c>
      <c r="H2162" s="15">
        <v>5</v>
      </c>
      <c r="I2162" s="15">
        <v>8</v>
      </c>
      <c r="J2162" s="54"/>
    </row>
    <row r="2163" spans="1:10" x14ac:dyDescent="0.3">
      <c r="A2163" t="s">
        <v>170</v>
      </c>
      <c r="B2163" t="s">
        <v>195</v>
      </c>
      <c r="C2163" t="s">
        <v>11616</v>
      </c>
      <c r="D2163" s="15" t="s">
        <v>11617</v>
      </c>
      <c r="E2163" s="15">
        <v>0</v>
      </c>
      <c r="F2163" s="15">
        <v>1</v>
      </c>
      <c r="G2163" s="15">
        <v>1</v>
      </c>
      <c r="H2163" s="15">
        <v>2</v>
      </c>
      <c r="I2163" s="15">
        <v>2</v>
      </c>
      <c r="J2163" s="54"/>
    </row>
    <row r="2164" spans="1:10" x14ac:dyDescent="0.3">
      <c r="A2164" t="s">
        <v>170</v>
      </c>
      <c r="B2164" t="s">
        <v>195</v>
      </c>
      <c r="C2164" t="s">
        <v>11675</v>
      </c>
      <c r="D2164" s="15" t="s">
        <v>11676</v>
      </c>
      <c r="E2164" s="15">
        <v>7</v>
      </c>
      <c r="F2164" s="15">
        <v>7</v>
      </c>
      <c r="G2164" s="15">
        <v>11</v>
      </c>
      <c r="H2164" s="15">
        <v>18</v>
      </c>
      <c r="I2164" s="15">
        <v>25</v>
      </c>
      <c r="J2164" s="54"/>
    </row>
    <row r="2165" spans="1:10" x14ac:dyDescent="0.3">
      <c r="A2165" t="s">
        <v>170</v>
      </c>
      <c r="B2165" t="s">
        <v>195</v>
      </c>
      <c r="C2165" t="s">
        <v>11789</v>
      </c>
      <c r="D2165" s="15" t="s">
        <v>11790</v>
      </c>
      <c r="E2165" s="15">
        <v>2</v>
      </c>
      <c r="F2165" s="15">
        <v>2</v>
      </c>
      <c r="G2165" s="15">
        <v>12</v>
      </c>
      <c r="H2165" s="15">
        <v>14</v>
      </c>
      <c r="I2165" s="15">
        <v>16</v>
      </c>
      <c r="J2165" s="54"/>
    </row>
    <row r="2166" spans="1:10" x14ac:dyDescent="0.3">
      <c r="A2166" t="s">
        <v>170</v>
      </c>
      <c r="B2166" t="s">
        <v>195</v>
      </c>
      <c r="C2166" t="s">
        <v>11832</v>
      </c>
      <c r="D2166" s="15" t="s">
        <v>11833</v>
      </c>
      <c r="E2166" s="15">
        <v>1</v>
      </c>
      <c r="F2166" s="15">
        <v>0</v>
      </c>
      <c r="G2166" s="15">
        <v>2</v>
      </c>
      <c r="H2166" s="15">
        <v>2</v>
      </c>
      <c r="I2166" s="15">
        <v>3</v>
      </c>
      <c r="J2166" s="54"/>
    </row>
    <row r="2167" spans="1:10" x14ac:dyDescent="0.3">
      <c r="A2167" t="s">
        <v>170</v>
      </c>
      <c r="B2167" t="s">
        <v>195</v>
      </c>
      <c r="C2167" t="s">
        <v>11864</v>
      </c>
      <c r="D2167" s="15" t="s">
        <v>11865</v>
      </c>
      <c r="E2167" s="15">
        <v>2</v>
      </c>
      <c r="F2167" s="15">
        <v>0</v>
      </c>
      <c r="G2167" s="15">
        <v>1</v>
      </c>
      <c r="H2167" s="15">
        <v>1</v>
      </c>
      <c r="I2167" s="15">
        <v>3</v>
      </c>
      <c r="J2167" s="54"/>
    </row>
    <row r="2168" spans="1:10" x14ac:dyDescent="0.3">
      <c r="A2168" t="s">
        <v>170</v>
      </c>
      <c r="B2168" t="s">
        <v>195</v>
      </c>
      <c r="C2168" t="s">
        <v>11934</v>
      </c>
      <c r="D2168" s="15" t="s">
        <v>11935</v>
      </c>
      <c r="E2168" s="15">
        <v>0</v>
      </c>
      <c r="F2168" s="15">
        <v>0</v>
      </c>
      <c r="G2168" s="15">
        <v>3</v>
      </c>
      <c r="H2168" s="15">
        <v>3</v>
      </c>
      <c r="I2168" s="15">
        <v>3</v>
      </c>
      <c r="J2168" s="54"/>
    </row>
    <row r="2169" spans="1:10" x14ac:dyDescent="0.3">
      <c r="A2169" t="s">
        <v>170</v>
      </c>
      <c r="B2169" t="s">
        <v>195</v>
      </c>
      <c r="C2169" t="s">
        <v>11963</v>
      </c>
      <c r="D2169" s="15" t="s">
        <v>11964</v>
      </c>
      <c r="E2169" s="15">
        <v>5</v>
      </c>
      <c r="F2169" s="15">
        <v>0</v>
      </c>
      <c r="G2169" s="15">
        <v>3</v>
      </c>
      <c r="H2169" s="15">
        <v>3</v>
      </c>
      <c r="I2169" s="15">
        <v>8</v>
      </c>
      <c r="J2169" s="54"/>
    </row>
    <row r="2170" spans="1:10" x14ac:dyDescent="0.3">
      <c r="A2170" t="s">
        <v>170</v>
      </c>
      <c r="B2170" t="s">
        <v>195</v>
      </c>
      <c r="C2170" t="s">
        <v>12151</v>
      </c>
      <c r="D2170" s="15" t="s">
        <v>12152</v>
      </c>
      <c r="E2170" s="15">
        <v>3</v>
      </c>
      <c r="F2170" s="15">
        <v>0</v>
      </c>
      <c r="G2170" s="15">
        <v>2</v>
      </c>
      <c r="H2170" s="15">
        <v>2</v>
      </c>
      <c r="I2170" s="15">
        <v>5</v>
      </c>
      <c r="J2170" s="54"/>
    </row>
    <row r="2171" spans="1:10" x14ac:dyDescent="0.3">
      <c r="A2171" t="s">
        <v>170</v>
      </c>
      <c r="B2171" t="s">
        <v>195</v>
      </c>
      <c r="C2171" t="s">
        <v>12191</v>
      </c>
      <c r="D2171" s="15" t="s">
        <v>12192</v>
      </c>
      <c r="E2171" s="15">
        <v>0</v>
      </c>
      <c r="F2171" s="15">
        <v>0</v>
      </c>
      <c r="G2171" s="15">
        <v>2</v>
      </c>
      <c r="H2171" s="15">
        <v>2</v>
      </c>
      <c r="I2171" s="15">
        <v>2</v>
      </c>
      <c r="J2171" s="54"/>
    </row>
    <row r="2172" spans="1:10" x14ac:dyDescent="0.3">
      <c r="A2172" t="s">
        <v>170</v>
      </c>
      <c r="B2172" t="s">
        <v>195</v>
      </c>
      <c r="C2172" t="s">
        <v>12682</v>
      </c>
      <c r="D2172" s="15" t="s">
        <v>12683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  <c r="J2172" s="54"/>
    </row>
    <row r="2173" spans="1:10" x14ac:dyDescent="0.3">
      <c r="A2173" t="s">
        <v>170</v>
      </c>
      <c r="B2173" t="s">
        <v>195</v>
      </c>
      <c r="C2173" t="s">
        <v>13066</v>
      </c>
      <c r="D2173" s="15" t="s">
        <v>13067</v>
      </c>
      <c r="E2173" s="15">
        <v>7</v>
      </c>
      <c r="F2173" s="15">
        <v>2</v>
      </c>
      <c r="G2173" s="15">
        <v>3</v>
      </c>
      <c r="H2173" s="15">
        <v>5</v>
      </c>
      <c r="I2173" s="15">
        <v>12</v>
      </c>
      <c r="J2173" s="54"/>
    </row>
    <row r="2174" spans="1:10" x14ac:dyDescent="0.3">
      <c r="A2174" t="s">
        <v>170</v>
      </c>
      <c r="B2174" t="s">
        <v>195</v>
      </c>
      <c r="C2174" t="s">
        <v>13144</v>
      </c>
      <c r="D2174" s="15" t="s">
        <v>13145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  <c r="J2174" s="54"/>
    </row>
    <row r="2175" spans="1:10" x14ac:dyDescent="0.3">
      <c r="A2175" t="s">
        <v>170</v>
      </c>
      <c r="B2175" t="s">
        <v>195</v>
      </c>
      <c r="C2175" t="s">
        <v>13309</v>
      </c>
      <c r="D2175" s="15" t="s">
        <v>13310</v>
      </c>
      <c r="E2175" s="15">
        <v>0</v>
      </c>
      <c r="F2175" s="15">
        <v>2</v>
      </c>
      <c r="G2175" s="15">
        <v>5</v>
      </c>
      <c r="H2175" s="15">
        <v>7</v>
      </c>
      <c r="I2175" s="15">
        <v>7</v>
      </c>
      <c r="J2175" s="54"/>
    </row>
    <row r="2176" spans="1:10" x14ac:dyDescent="0.3">
      <c r="A2176" t="s">
        <v>170</v>
      </c>
      <c r="B2176" t="s">
        <v>195</v>
      </c>
      <c r="C2176" t="s">
        <v>13341</v>
      </c>
      <c r="D2176" s="15" t="s">
        <v>13342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54"/>
    </row>
    <row r="2177" spans="1:10" x14ac:dyDescent="0.3">
      <c r="A2177" t="s">
        <v>170</v>
      </c>
      <c r="B2177" t="s">
        <v>195</v>
      </c>
      <c r="C2177" t="s">
        <v>13379</v>
      </c>
      <c r="D2177" s="15" t="s">
        <v>13380</v>
      </c>
      <c r="E2177" s="15">
        <v>1</v>
      </c>
      <c r="F2177" s="15">
        <v>0</v>
      </c>
      <c r="G2177" s="15">
        <v>0</v>
      </c>
      <c r="H2177" s="15">
        <v>0</v>
      </c>
      <c r="I2177" s="15">
        <v>1</v>
      </c>
      <c r="J2177" s="54"/>
    </row>
    <row r="2178" spans="1:10" x14ac:dyDescent="0.3">
      <c r="A2178" t="s">
        <v>170</v>
      </c>
      <c r="B2178" t="s">
        <v>195</v>
      </c>
      <c r="C2178" t="s">
        <v>13590</v>
      </c>
      <c r="D2178" s="15" t="s">
        <v>13591</v>
      </c>
      <c r="E2178" s="15">
        <v>4</v>
      </c>
      <c r="F2178" s="15">
        <v>1</v>
      </c>
      <c r="G2178" s="15">
        <v>4</v>
      </c>
      <c r="H2178" s="15">
        <v>5</v>
      </c>
      <c r="I2178" s="15">
        <v>9</v>
      </c>
      <c r="J2178" s="54"/>
    </row>
    <row r="2179" spans="1:10" x14ac:dyDescent="0.3">
      <c r="A2179" t="s">
        <v>170</v>
      </c>
      <c r="B2179" t="s">
        <v>195</v>
      </c>
      <c r="C2179" t="s">
        <v>13621</v>
      </c>
      <c r="D2179" s="15" t="s">
        <v>13622</v>
      </c>
      <c r="E2179" s="15">
        <v>0</v>
      </c>
      <c r="F2179" s="15">
        <v>0</v>
      </c>
      <c r="G2179" s="15">
        <v>1</v>
      </c>
      <c r="H2179" s="15">
        <v>1</v>
      </c>
      <c r="I2179" s="15">
        <v>1</v>
      </c>
      <c r="J2179" s="54"/>
    </row>
    <row r="2180" spans="1:10" x14ac:dyDescent="0.3">
      <c r="A2180" t="s">
        <v>170</v>
      </c>
      <c r="B2180" t="s">
        <v>195</v>
      </c>
      <c r="C2180" t="s">
        <v>13694</v>
      </c>
      <c r="D2180" s="15" t="s">
        <v>13695</v>
      </c>
      <c r="E2180" s="15">
        <v>2</v>
      </c>
      <c r="F2180" s="15">
        <v>1</v>
      </c>
      <c r="G2180" s="15">
        <v>1</v>
      </c>
      <c r="H2180" s="15">
        <v>2</v>
      </c>
      <c r="I2180" s="15">
        <v>4</v>
      </c>
      <c r="J2180" s="54"/>
    </row>
    <row r="2181" spans="1:10" x14ac:dyDescent="0.3">
      <c r="A2181" t="s">
        <v>170</v>
      </c>
      <c r="B2181" t="s">
        <v>195</v>
      </c>
      <c r="C2181" t="s">
        <v>13965</v>
      </c>
      <c r="D2181" s="15" t="s">
        <v>13966</v>
      </c>
      <c r="E2181" s="15">
        <v>0</v>
      </c>
      <c r="F2181" s="15">
        <v>0</v>
      </c>
      <c r="G2181" s="15">
        <v>1</v>
      </c>
      <c r="H2181" s="15">
        <v>1</v>
      </c>
      <c r="I2181" s="15">
        <v>1</v>
      </c>
      <c r="J2181" s="54"/>
    </row>
    <row r="2182" spans="1:10" x14ac:dyDescent="0.3">
      <c r="A2182" t="s">
        <v>170</v>
      </c>
      <c r="B2182" t="s">
        <v>195</v>
      </c>
      <c r="C2182" t="s">
        <v>14076</v>
      </c>
      <c r="D2182" s="15" t="s">
        <v>14077</v>
      </c>
      <c r="E2182" s="15">
        <v>0</v>
      </c>
      <c r="F2182" s="15">
        <v>0</v>
      </c>
      <c r="G2182" s="15">
        <v>1</v>
      </c>
      <c r="H2182" s="15">
        <v>1</v>
      </c>
      <c r="I2182" s="15">
        <v>1</v>
      </c>
      <c r="J2182" s="54"/>
    </row>
    <row r="2183" spans="1:10" x14ac:dyDescent="0.3">
      <c r="A2183" t="s">
        <v>170</v>
      </c>
      <c r="B2183" t="s">
        <v>195</v>
      </c>
      <c r="C2183" t="s">
        <v>14108</v>
      </c>
      <c r="D2183" s="15" t="s">
        <v>14109</v>
      </c>
      <c r="E2183" s="15">
        <v>1</v>
      </c>
      <c r="F2183" s="15">
        <v>0</v>
      </c>
      <c r="G2183" s="15">
        <v>4</v>
      </c>
      <c r="H2183" s="15">
        <v>4</v>
      </c>
      <c r="I2183" s="15">
        <v>5</v>
      </c>
      <c r="J2183" s="54"/>
    </row>
    <row r="2184" spans="1:10" x14ac:dyDescent="0.3">
      <c r="A2184" t="s">
        <v>170</v>
      </c>
      <c r="B2184" t="s">
        <v>195</v>
      </c>
      <c r="C2184" t="s">
        <v>14222</v>
      </c>
      <c r="D2184" s="15" t="s">
        <v>14223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54"/>
    </row>
    <row r="2185" spans="1:10" x14ac:dyDescent="0.3">
      <c r="A2185" t="s">
        <v>170</v>
      </c>
      <c r="B2185" t="s">
        <v>195</v>
      </c>
      <c r="C2185" t="s">
        <v>14286</v>
      </c>
      <c r="D2185" s="15" t="s">
        <v>14287</v>
      </c>
      <c r="E2185" s="15">
        <v>1</v>
      </c>
      <c r="F2185" s="15">
        <v>0</v>
      </c>
      <c r="G2185" s="15">
        <v>1</v>
      </c>
      <c r="H2185" s="15">
        <v>1</v>
      </c>
      <c r="I2185" s="15">
        <v>2</v>
      </c>
      <c r="J2185" s="54"/>
    </row>
    <row r="2186" spans="1:10" x14ac:dyDescent="0.3">
      <c r="A2186" t="s">
        <v>170</v>
      </c>
      <c r="B2186" t="s">
        <v>195</v>
      </c>
      <c r="C2186" t="s">
        <v>14453</v>
      </c>
      <c r="D2186" s="15" t="s">
        <v>14454</v>
      </c>
      <c r="E2186" s="15">
        <v>3</v>
      </c>
      <c r="F2186" s="15">
        <v>0</v>
      </c>
      <c r="G2186" s="15">
        <v>3</v>
      </c>
      <c r="H2186" s="15">
        <v>3</v>
      </c>
      <c r="I2186" s="15">
        <v>6</v>
      </c>
      <c r="J2186" s="54"/>
    </row>
    <row r="2187" spans="1:10" x14ac:dyDescent="0.3">
      <c r="A2187" t="s">
        <v>170</v>
      </c>
      <c r="B2187" t="s">
        <v>195</v>
      </c>
      <c r="C2187" t="s">
        <v>14497</v>
      </c>
      <c r="D2187" s="15" t="s">
        <v>14498</v>
      </c>
      <c r="E2187" s="15">
        <v>5</v>
      </c>
      <c r="F2187" s="15">
        <v>1</v>
      </c>
      <c r="G2187" s="15">
        <v>6</v>
      </c>
      <c r="H2187" s="15">
        <v>7</v>
      </c>
      <c r="I2187" s="15">
        <v>12</v>
      </c>
      <c r="J2187" s="54"/>
    </row>
    <row r="2188" spans="1:10" x14ac:dyDescent="0.3">
      <c r="A2188" t="s">
        <v>170</v>
      </c>
      <c r="B2188" t="s">
        <v>195</v>
      </c>
      <c r="C2188" t="s">
        <v>14543</v>
      </c>
      <c r="D2188" s="15" t="s">
        <v>14544</v>
      </c>
      <c r="E2188" s="15">
        <v>0</v>
      </c>
      <c r="F2188" s="15">
        <v>0</v>
      </c>
      <c r="G2188" s="15">
        <v>1</v>
      </c>
      <c r="H2188" s="15">
        <v>1</v>
      </c>
      <c r="I2188" s="15">
        <v>1</v>
      </c>
      <c r="J2188" s="54"/>
    </row>
    <row r="2189" spans="1:10" x14ac:dyDescent="0.3">
      <c r="A2189" t="s">
        <v>170</v>
      </c>
      <c r="B2189" t="s">
        <v>195</v>
      </c>
      <c r="C2189" t="s">
        <v>14550</v>
      </c>
      <c r="D2189" s="15" t="s">
        <v>14551</v>
      </c>
      <c r="E2189" s="15">
        <v>1</v>
      </c>
      <c r="F2189" s="15">
        <v>1</v>
      </c>
      <c r="G2189" s="15">
        <v>3</v>
      </c>
      <c r="H2189" s="15">
        <v>4</v>
      </c>
      <c r="I2189" s="15">
        <v>5</v>
      </c>
      <c r="J2189" s="54"/>
    </row>
    <row r="2190" spans="1:10" x14ac:dyDescent="0.3">
      <c r="A2190" t="s">
        <v>170</v>
      </c>
      <c r="B2190" t="s">
        <v>195</v>
      </c>
      <c r="C2190" t="s">
        <v>14591</v>
      </c>
      <c r="D2190" s="15" t="s">
        <v>14592</v>
      </c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  <c r="J2190" s="54"/>
    </row>
    <row r="2191" spans="1:10" x14ac:dyDescent="0.3">
      <c r="A2191" t="s">
        <v>170</v>
      </c>
      <c r="B2191" t="s">
        <v>195</v>
      </c>
      <c r="C2191" t="s">
        <v>14732</v>
      </c>
      <c r="D2191" s="15" t="s">
        <v>14733</v>
      </c>
      <c r="E2191" s="15">
        <v>0</v>
      </c>
      <c r="F2191" s="15">
        <v>0</v>
      </c>
      <c r="G2191" s="15">
        <v>2</v>
      </c>
      <c r="H2191" s="15">
        <v>2</v>
      </c>
      <c r="I2191" s="15">
        <v>2</v>
      </c>
      <c r="J2191" s="54"/>
    </row>
    <row r="2192" spans="1:10" x14ac:dyDescent="0.3">
      <c r="A2192" t="s">
        <v>170</v>
      </c>
      <c r="B2192" t="s">
        <v>195</v>
      </c>
      <c r="C2192" t="s">
        <v>14965</v>
      </c>
      <c r="D2192" s="15" t="s">
        <v>14966</v>
      </c>
      <c r="E2192" s="15">
        <v>0</v>
      </c>
      <c r="F2192" s="15">
        <v>0</v>
      </c>
      <c r="G2192" s="15">
        <v>1</v>
      </c>
      <c r="H2192" s="15">
        <v>1</v>
      </c>
      <c r="I2192" s="15">
        <v>1</v>
      </c>
      <c r="J2192" s="54"/>
    </row>
    <row r="2193" spans="1:10" x14ac:dyDescent="0.3">
      <c r="A2193" t="s">
        <v>170</v>
      </c>
      <c r="B2193" t="s">
        <v>195</v>
      </c>
      <c r="C2193" t="s">
        <v>15017</v>
      </c>
      <c r="D2193" s="15" t="s">
        <v>15018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  <c r="J2193" s="54"/>
    </row>
    <row r="2194" spans="1:10" x14ac:dyDescent="0.3">
      <c r="A2194" t="s">
        <v>170</v>
      </c>
      <c r="B2194" t="s">
        <v>195</v>
      </c>
      <c r="C2194" t="s">
        <v>15187</v>
      </c>
      <c r="D2194" s="15" t="s">
        <v>15188</v>
      </c>
      <c r="E2194" s="15">
        <v>1</v>
      </c>
      <c r="F2194" s="15">
        <v>4</v>
      </c>
      <c r="G2194" s="15">
        <v>3</v>
      </c>
      <c r="H2194" s="15">
        <v>7</v>
      </c>
      <c r="I2194" s="15">
        <v>8</v>
      </c>
      <c r="J2194" s="54"/>
    </row>
    <row r="2195" spans="1:10" x14ac:dyDescent="0.3">
      <c r="A2195" t="s">
        <v>170</v>
      </c>
      <c r="B2195" t="s">
        <v>195</v>
      </c>
      <c r="C2195" t="s">
        <v>15189</v>
      </c>
      <c r="D2195" s="15" t="s">
        <v>15190</v>
      </c>
      <c r="E2195" s="15">
        <v>2</v>
      </c>
      <c r="F2195" s="15">
        <v>0</v>
      </c>
      <c r="G2195" s="15">
        <v>2</v>
      </c>
      <c r="H2195" s="15">
        <v>2</v>
      </c>
      <c r="I2195" s="15">
        <v>4</v>
      </c>
      <c r="J2195" s="54"/>
    </row>
    <row r="2196" spans="1:10" x14ac:dyDescent="0.3">
      <c r="A2196" t="s">
        <v>170</v>
      </c>
      <c r="B2196" t="s">
        <v>195</v>
      </c>
      <c r="C2196" t="s">
        <v>15238</v>
      </c>
      <c r="D2196" s="15" t="s">
        <v>15239</v>
      </c>
      <c r="E2196" s="15">
        <v>0</v>
      </c>
      <c r="F2196" s="15">
        <v>1</v>
      </c>
      <c r="G2196" s="15">
        <v>4</v>
      </c>
      <c r="H2196" s="15">
        <v>5</v>
      </c>
      <c r="I2196" s="15">
        <v>5</v>
      </c>
      <c r="J2196" s="54"/>
    </row>
    <row r="2197" spans="1:10" x14ac:dyDescent="0.3">
      <c r="A2197" t="s">
        <v>170</v>
      </c>
      <c r="B2197" t="s">
        <v>195</v>
      </c>
      <c r="C2197" t="s">
        <v>15246</v>
      </c>
      <c r="D2197" s="15" t="s">
        <v>15247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  <c r="J2197" s="54"/>
    </row>
    <row r="2198" spans="1:10" x14ac:dyDescent="0.3">
      <c r="A2198" t="s">
        <v>170</v>
      </c>
      <c r="B2198" t="s">
        <v>195</v>
      </c>
      <c r="C2198" t="s">
        <v>15370</v>
      </c>
      <c r="D2198" s="15" t="s">
        <v>15371</v>
      </c>
      <c r="E2198" s="15">
        <v>7</v>
      </c>
      <c r="F2198" s="15">
        <v>1</v>
      </c>
      <c r="G2198" s="15">
        <v>5</v>
      </c>
      <c r="H2198" s="15">
        <v>6</v>
      </c>
      <c r="I2198" s="15">
        <v>13</v>
      </c>
      <c r="J2198" s="54"/>
    </row>
    <row r="2199" spans="1:10" x14ac:dyDescent="0.3">
      <c r="A2199" t="s">
        <v>170</v>
      </c>
      <c r="B2199" t="s">
        <v>195</v>
      </c>
      <c r="C2199" t="s">
        <v>15439</v>
      </c>
      <c r="D2199" s="15" t="s">
        <v>15440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54"/>
    </row>
    <row r="2200" spans="1:10" x14ac:dyDescent="0.3">
      <c r="A2200" t="s">
        <v>170</v>
      </c>
      <c r="B2200" t="s">
        <v>195</v>
      </c>
      <c r="C2200" t="s">
        <v>15532</v>
      </c>
      <c r="D2200" s="15" t="s">
        <v>15533</v>
      </c>
      <c r="E2200" s="15">
        <v>2</v>
      </c>
      <c r="F2200" s="15">
        <v>0</v>
      </c>
      <c r="G2200" s="15">
        <v>2</v>
      </c>
      <c r="H2200" s="15">
        <v>2</v>
      </c>
      <c r="I2200" s="15">
        <v>4</v>
      </c>
      <c r="J2200" s="54"/>
    </row>
    <row r="2201" spans="1:10" x14ac:dyDescent="0.3">
      <c r="A2201" t="s">
        <v>170</v>
      </c>
      <c r="B2201" t="s">
        <v>195</v>
      </c>
      <c r="C2201" t="s">
        <v>15620</v>
      </c>
      <c r="D2201" s="15" t="s">
        <v>15621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  <c r="J2201" s="54"/>
    </row>
    <row r="2202" spans="1:10" x14ac:dyDescent="0.3">
      <c r="A2202" t="s">
        <v>170</v>
      </c>
      <c r="B2202" t="s">
        <v>195</v>
      </c>
      <c r="C2202" t="s">
        <v>15625</v>
      </c>
      <c r="D2202" s="15" t="s">
        <v>15626</v>
      </c>
      <c r="E2202" s="15">
        <v>1</v>
      </c>
      <c r="F2202" s="15">
        <v>0</v>
      </c>
      <c r="G2202" s="15">
        <v>2</v>
      </c>
      <c r="H2202" s="15">
        <v>2</v>
      </c>
      <c r="I2202" s="15">
        <v>3</v>
      </c>
      <c r="J2202" s="54"/>
    </row>
    <row r="2203" spans="1:10" x14ac:dyDescent="0.3">
      <c r="A2203" t="s">
        <v>170</v>
      </c>
      <c r="B2203" t="s">
        <v>195</v>
      </c>
      <c r="C2203" t="s">
        <v>15678</v>
      </c>
      <c r="D2203" s="15" t="s">
        <v>15679</v>
      </c>
      <c r="E2203" s="15">
        <v>3</v>
      </c>
      <c r="F2203" s="15">
        <v>4</v>
      </c>
      <c r="G2203" s="15">
        <v>3</v>
      </c>
      <c r="H2203" s="15">
        <v>7</v>
      </c>
      <c r="I2203" s="15">
        <v>10</v>
      </c>
      <c r="J2203" s="54"/>
    </row>
    <row r="2204" spans="1:10" x14ac:dyDescent="0.3">
      <c r="A2204" t="s">
        <v>170</v>
      </c>
      <c r="B2204" t="s">
        <v>195</v>
      </c>
      <c r="C2204" t="s">
        <v>15802</v>
      </c>
      <c r="D2204" s="15" t="s">
        <v>15803</v>
      </c>
      <c r="E2204" s="15">
        <v>0</v>
      </c>
      <c r="F2204" s="15">
        <v>0</v>
      </c>
      <c r="G2204" s="15">
        <v>1</v>
      </c>
      <c r="H2204" s="15">
        <v>1</v>
      </c>
      <c r="I2204" s="15">
        <v>1</v>
      </c>
      <c r="J2204" s="54"/>
    </row>
    <row r="2205" spans="1:10" x14ac:dyDescent="0.3">
      <c r="A2205" t="s">
        <v>170</v>
      </c>
      <c r="B2205" t="s">
        <v>195</v>
      </c>
      <c r="C2205" t="s">
        <v>10196</v>
      </c>
      <c r="D2205" s="15" t="s">
        <v>10197</v>
      </c>
      <c r="E2205" s="15">
        <v>0</v>
      </c>
      <c r="F2205" s="15">
        <v>1</v>
      </c>
      <c r="G2205" s="15">
        <v>1</v>
      </c>
      <c r="H2205" s="15">
        <v>2</v>
      </c>
      <c r="I2205" s="15">
        <v>2</v>
      </c>
      <c r="J2205" s="54"/>
    </row>
    <row r="2206" spans="1:10" x14ac:dyDescent="0.3">
      <c r="A2206" t="s">
        <v>170</v>
      </c>
      <c r="B2206" t="s">
        <v>243</v>
      </c>
      <c r="C2206" t="s">
        <v>416</v>
      </c>
      <c r="D2206" s="15" t="s">
        <v>417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54"/>
    </row>
    <row r="2207" spans="1:10" x14ac:dyDescent="0.3">
      <c r="A2207" t="s">
        <v>170</v>
      </c>
      <c r="B2207" t="s">
        <v>243</v>
      </c>
      <c r="C2207" t="s">
        <v>497</v>
      </c>
      <c r="D2207" s="15" t="s">
        <v>498</v>
      </c>
      <c r="E2207" s="15">
        <v>1</v>
      </c>
      <c r="F2207" s="15">
        <v>1</v>
      </c>
      <c r="G2207" s="15">
        <v>4</v>
      </c>
      <c r="H2207" s="15">
        <v>5</v>
      </c>
      <c r="I2207" s="15">
        <v>6</v>
      </c>
      <c r="J2207" s="54"/>
    </row>
    <row r="2208" spans="1:10" x14ac:dyDescent="0.3">
      <c r="A2208" t="s">
        <v>170</v>
      </c>
      <c r="B2208" t="s">
        <v>243</v>
      </c>
      <c r="C2208" t="s">
        <v>503</v>
      </c>
      <c r="D2208" s="15" t="s">
        <v>504</v>
      </c>
      <c r="E2208" s="15">
        <v>0</v>
      </c>
      <c r="F2208" s="15">
        <v>0</v>
      </c>
      <c r="G2208" s="15">
        <v>1</v>
      </c>
      <c r="H2208" s="15">
        <v>1</v>
      </c>
      <c r="I2208" s="15">
        <v>1</v>
      </c>
      <c r="J2208" s="54"/>
    </row>
    <row r="2209" spans="1:10" x14ac:dyDescent="0.3">
      <c r="A2209" t="s">
        <v>170</v>
      </c>
      <c r="B2209" t="s">
        <v>243</v>
      </c>
      <c r="C2209" t="s">
        <v>876</v>
      </c>
      <c r="D2209" s="15" t="s">
        <v>877</v>
      </c>
      <c r="E2209" s="15">
        <v>4</v>
      </c>
      <c r="F2209" s="15">
        <v>0</v>
      </c>
      <c r="G2209" s="15">
        <v>4</v>
      </c>
      <c r="H2209" s="15">
        <v>4</v>
      </c>
      <c r="I2209" s="15">
        <v>8</v>
      </c>
      <c r="J2209" s="54"/>
    </row>
    <row r="2210" spans="1:10" x14ac:dyDescent="0.3">
      <c r="A2210" t="s">
        <v>170</v>
      </c>
      <c r="B2210" t="s">
        <v>243</v>
      </c>
      <c r="C2210" t="s">
        <v>1133</v>
      </c>
      <c r="D2210" s="15" t="s">
        <v>1134</v>
      </c>
      <c r="E2210" s="15">
        <v>0</v>
      </c>
      <c r="F2210" s="15">
        <v>1</v>
      </c>
      <c r="G2210" s="15">
        <v>0</v>
      </c>
      <c r="H2210" s="15">
        <v>1</v>
      </c>
      <c r="I2210" s="15">
        <v>1</v>
      </c>
      <c r="J2210" s="54"/>
    </row>
    <row r="2211" spans="1:10" x14ac:dyDescent="0.3">
      <c r="A2211" t="s">
        <v>170</v>
      </c>
      <c r="B2211" t="s">
        <v>243</v>
      </c>
      <c r="C2211" t="s">
        <v>1151</v>
      </c>
      <c r="D2211" s="15" t="s">
        <v>1152</v>
      </c>
      <c r="E2211" s="15">
        <v>1</v>
      </c>
      <c r="F2211" s="15">
        <v>0</v>
      </c>
      <c r="G2211" s="15">
        <v>1</v>
      </c>
      <c r="H2211" s="15">
        <v>1</v>
      </c>
      <c r="I2211" s="15">
        <v>2</v>
      </c>
      <c r="J2211" s="54"/>
    </row>
    <row r="2212" spans="1:10" x14ac:dyDescent="0.3">
      <c r="A2212" t="s">
        <v>170</v>
      </c>
      <c r="B2212" t="s">
        <v>243</v>
      </c>
      <c r="C2212" t="s">
        <v>1275</v>
      </c>
      <c r="D2212" s="15" t="s">
        <v>1276</v>
      </c>
      <c r="E2212" s="15">
        <v>0</v>
      </c>
      <c r="F2212" s="15">
        <v>0</v>
      </c>
      <c r="G2212" s="15">
        <v>1</v>
      </c>
      <c r="H2212" s="15">
        <v>1</v>
      </c>
      <c r="I2212" s="15">
        <v>1</v>
      </c>
      <c r="J2212" s="54"/>
    </row>
    <row r="2213" spans="1:10" x14ac:dyDescent="0.3">
      <c r="A2213" t="s">
        <v>170</v>
      </c>
      <c r="B2213" t="s">
        <v>243</v>
      </c>
      <c r="C2213" t="s">
        <v>1350</v>
      </c>
      <c r="D2213" s="15" t="s">
        <v>1351</v>
      </c>
      <c r="E2213" s="15">
        <v>0</v>
      </c>
      <c r="F2213" s="15">
        <v>0</v>
      </c>
      <c r="G2213" s="15">
        <v>3</v>
      </c>
      <c r="H2213" s="15">
        <v>3</v>
      </c>
      <c r="I2213" s="15">
        <v>3</v>
      </c>
      <c r="J2213" s="54"/>
    </row>
    <row r="2214" spans="1:10" x14ac:dyDescent="0.3">
      <c r="A2214" t="s">
        <v>170</v>
      </c>
      <c r="B2214" t="s">
        <v>243</v>
      </c>
      <c r="C2214" t="s">
        <v>1384</v>
      </c>
      <c r="D2214" s="15" t="s">
        <v>1385</v>
      </c>
      <c r="E2214" s="15">
        <v>1</v>
      </c>
      <c r="F2214" s="15">
        <v>0</v>
      </c>
      <c r="G2214" s="15">
        <v>1</v>
      </c>
      <c r="H2214" s="15">
        <v>1</v>
      </c>
      <c r="I2214" s="15">
        <v>2</v>
      </c>
      <c r="J2214" s="54"/>
    </row>
    <row r="2215" spans="1:10" x14ac:dyDescent="0.3">
      <c r="A2215" t="s">
        <v>170</v>
      </c>
      <c r="B2215" t="s">
        <v>243</v>
      </c>
      <c r="C2215" t="s">
        <v>1395</v>
      </c>
      <c r="D2215" s="15" t="s">
        <v>1396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54"/>
    </row>
    <row r="2216" spans="1:10" x14ac:dyDescent="0.3">
      <c r="A2216" t="s">
        <v>170</v>
      </c>
      <c r="B2216" t="s">
        <v>243</v>
      </c>
      <c r="C2216" t="s">
        <v>1431</v>
      </c>
      <c r="D2216" s="15" t="s">
        <v>1432</v>
      </c>
      <c r="E2216" s="15">
        <v>1</v>
      </c>
      <c r="F2216" s="15">
        <v>0</v>
      </c>
      <c r="G2216" s="15">
        <v>0</v>
      </c>
      <c r="H2216" s="15">
        <v>0</v>
      </c>
      <c r="I2216" s="15">
        <v>1</v>
      </c>
      <c r="J2216" s="54"/>
    </row>
    <row r="2217" spans="1:10" x14ac:dyDescent="0.3">
      <c r="A2217" t="s">
        <v>170</v>
      </c>
      <c r="B2217" t="s">
        <v>243</v>
      </c>
      <c r="C2217" t="s">
        <v>1519</v>
      </c>
      <c r="D2217" s="15" t="s">
        <v>1520</v>
      </c>
      <c r="E2217" s="15">
        <v>2</v>
      </c>
      <c r="F2217" s="15">
        <v>1</v>
      </c>
      <c r="G2217" s="15">
        <v>1</v>
      </c>
      <c r="H2217" s="15">
        <v>2</v>
      </c>
      <c r="I2217" s="15">
        <v>4</v>
      </c>
      <c r="J2217" s="54"/>
    </row>
    <row r="2218" spans="1:10" x14ac:dyDescent="0.3">
      <c r="A2218" t="s">
        <v>170</v>
      </c>
      <c r="B2218" t="s">
        <v>243</v>
      </c>
      <c r="C2218" t="s">
        <v>1793</v>
      </c>
      <c r="D2218" s="15" t="s">
        <v>1794</v>
      </c>
      <c r="E2218" s="15">
        <v>1</v>
      </c>
      <c r="F2218" s="15">
        <v>0</v>
      </c>
      <c r="G2218" s="15">
        <v>0</v>
      </c>
      <c r="H2218" s="15">
        <v>0</v>
      </c>
      <c r="I2218" s="15">
        <v>1</v>
      </c>
      <c r="J2218" s="54"/>
    </row>
    <row r="2219" spans="1:10" x14ac:dyDescent="0.3">
      <c r="A2219" t="s">
        <v>170</v>
      </c>
      <c r="B2219" t="s">
        <v>243</v>
      </c>
      <c r="C2219" t="s">
        <v>1833</v>
      </c>
      <c r="D2219" s="15" t="s">
        <v>1834</v>
      </c>
      <c r="E2219" s="15">
        <v>0</v>
      </c>
      <c r="F2219" s="15">
        <v>3</v>
      </c>
      <c r="G2219" s="15">
        <v>0</v>
      </c>
      <c r="H2219" s="15">
        <v>3</v>
      </c>
      <c r="I2219" s="15">
        <v>3</v>
      </c>
      <c r="J2219" s="54"/>
    </row>
    <row r="2220" spans="1:10" x14ac:dyDescent="0.3">
      <c r="A2220" t="s">
        <v>170</v>
      </c>
      <c r="B2220" t="s">
        <v>243</v>
      </c>
      <c r="C2220" t="s">
        <v>1887</v>
      </c>
      <c r="D2220" s="15" t="s">
        <v>1888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54"/>
    </row>
    <row r="2221" spans="1:10" x14ac:dyDescent="0.3">
      <c r="A2221" t="s">
        <v>170</v>
      </c>
      <c r="B2221" t="s">
        <v>243</v>
      </c>
      <c r="C2221" t="s">
        <v>1845</v>
      </c>
      <c r="D2221" s="15" t="s">
        <v>1846</v>
      </c>
      <c r="E2221" s="15">
        <v>3</v>
      </c>
      <c r="F2221" s="15">
        <v>2</v>
      </c>
      <c r="G2221" s="15">
        <v>2</v>
      </c>
      <c r="H2221" s="15">
        <v>4</v>
      </c>
      <c r="I2221" s="15">
        <v>7</v>
      </c>
      <c r="J2221" s="54"/>
    </row>
    <row r="2222" spans="1:10" x14ac:dyDescent="0.3">
      <c r="A2222" t="s">
        <v>170</v>
      </c>
      <c r="B2222" t="s">
        <v>243</v>
      </c>
      <c r="C2222" t="s">
        <v>1901</v>
      </c>
      <c r="D2222" s="15" t="s">
        <v>1902</v>
      </c>
      <c r="E2222" s="15">
        <v>0</v>
      </c>
      <c r="F2222" s="15">
        <v>0</v>
      </c>
      <c r="G2222" s="15">
        <v>2</v>
      </c>
      <c r="H2222" s="15">
        <v>2</v>
      </c>
      <c r="I2222" s="15">
        <v>2</v>
      </c>
      <c r="J2222" s="54"/>
    </row>
    <row r="2223" spans="1:10" x14ac:dyDescent="0.3">
      <c r="A2223" t="s">
        <v>170</v>
      </c>
      <c r="B2223" t="s">
        <v>243</v>
      </c>
      <c r="C2223" t="s">
        <v>1945</v>
      </c>
      <c r="D2223" s="15" t="s">
        <v>1946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54"/>
    </row>
    <row r="2224" spans="1:10" x14ac:dyDescent="0.3">
      <c r="A2224" t="s">
        <v>170</v>
      </c>
      <c r="B2224" t="s">
        <v>243</v>
      </c>
      <c r="C2224" t="s">
        <v>1996</v>
      </c>
      <c r="D2224" s="15" t="s">
        <v>1997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54"/>
    </row>
    <row r="2225" spans="1:10" x14ac:dyDescent="0.3">
      <c r="A2225" t="s">
        <v>170</v>
      </c>
      <c r="B2225" t="s">
        <v>243</v>
      </c>
      <c r="C2225" t="s">
        <v>2022</v>
      </c>
      <c r="D2225" s="15" t="s">
        <v>2023</v>
      </c>
      <c r="E2225" s="15">
        <v>0</v>
      </c>
      <c r="F2225" s="15">
        <v>2</v>
      </c>
      <c r="G2225" s="15">
        <v>0</v>
      </c>
      <c r="H2225" s="15">
        <v>2</v>
      </c>
      <c r="I2225" s="15">
        <v>2</v>
      </c>
      <c r="J2225" s="54"/>
    </row>
    <row r="2226" spans="1:10" x14ac:dyDescent="0.3">
      <c r="A2226" t="s">
        <v>170</v>
      </c>
      <c r="B2226" t="s">
        <v>243</v>
      </c>
      <c r="C2226" t="s">
        <v>2044</v>
      </c>
      <c r="D2226" s="15" t="s">
        <v>2045</v>
      </c>
      <c r="E2226" s="15">
        <v>2</v>
      </c>
      <c r="F2226" s="15">
        <v>2</v>
      </c>
      <c r="G2226" s="15">
        <v>2</v>
      </c>
      <c r="H2226" s="15">
        <v>4</v>
      </c>
      <c r="I2226" s="15">
        <v>6</v>
      </c>
      <c r="J2226" s="54"/>
    </row>
    <row r="2227" spans="1:10" x14ac:dyDescent="0.3">
      <c r="A2227" t="s">
        <v>170</v>
      </c>
      <c r="B2227" t="s">
        <v>243</v>
      </c>
      <c r="C2227" t="s">
        <v>2103</v>
      </c>
      <c r="D2227" s="15" t="s">
        <v>2104</v>
      </c>
      <c r="E2227" s="15">
        <v>8</v>
      </c>
      <c r="F2227" s="15">
        <v>3</v>
      </c>
      <c r="G2227" s="15">
        <v>1</v>
      </c>
      <c r="H2227" s="15">
        <v>4</v>
      </c>
      <c r="I2227" s="15">
        <v>12</v>
      </c>
      <c r="J2227" s="54"/>
    </row>
    <row r="2228" spans="1:10" x14ac:dyDescent="0.3">
      <c r="A2228" t="s">
        <v>170</v>
      </c>
      <c r="B2228" t="s">
        <v>243</v>
      </c>
      <c r="C2228" t="s">
        <v>2439</v>
      </c>
      <c r="D2228" s="15" t="s">
        <v>2440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54"/>
    </row>
    <row r="2229" spans="1:10" x14ac:dyDescent="0.3">
      <c r="A2229" t="s">
        <v>170</v>
      </c>
      <c r="B2229" t="s">
        <v>243</v>
      </c>
      <c r="C2229" t="s">
        <v>2620</v>
      </c>
      <c r="D2229" s="15" t="s">
        <v>15844</v>
      </c>
      <c r="E2229" s="15">
        <v>1</v>
      </c>
      <c r="F2229" s="15">
        <v>0</v>
      </c>
      <c r="G2229" s="15">
        <v>1</v>
      </c>
      <c r="H2229" s="15">
        <v>1</v>
      </c>
      <c r="I2229" s="15">
        <v>2</v>
      </c>
      <c r="J2229" s="54"/>
    </row>
    <row r="2230" spans="1:10" x14ac:dyDescent="0.3">
      <c r="A2230" t="s">
        <v>170</v>
      </c>
      <c r="B2230" t="s">
        <v>243</v>
      </c>
      <c r="C2230" t="s">
        <v>2649</v>
      </c>
      <c r="D2230" s="15" t="s">
        <v>2650</v>
      </c>
      <c r="E2230" s="15">
        <v>3</v>
      </c>
      <c r="F2230" s="15">
        <v>1</v>
      </c>
      <c r="G2230" s="15">
        <v>2</v>
      </c>
      <c r="H2230" s="15">
        <v>3</v>
      </c>
      <c r="I2230" s="15">
        <v>6</v>
      </c>
      <c r="J2230" s="54"/>
    </row>
    <row r="2231" spans="1:10" x14ac:dyDescent="0.3">
      <c r="A2231" t="s">
        <v>170</v>
      </c>
      <c r="B2231" t="s">
        <v>243</v>
      </c>
      <c r="C2231" t="s">
        <v>2685</v>
      </c>
      <c r="D2231" s="15" t="s">
        <v>2686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  <c r="J2231" s="54"/>
    </row>
    <row r="2232" spans="1:10" x14ac:dyDescent="0.3">
      <c r="A2232" t="s">
        <v>170</v>
      </c>
      <c r="B2232" t="s">
        <v>243</v>
      </c>
      <c r="C2232" t="s">
        <v>2889</v>
      </c>
      <c r="D2232" s="15" t="s">
        <v>2890</v>
      </c>
      <c r="E2232" s="15">
        <v>3</v>
      </c>
      <c r="F2232" s="15">
        <v>1</v>
      </c>
      <c r="G2232" s="15">
        <v>0</v>
      </c>
      <c r="H2232" s="15">
        <v>1</v>
      </c>
      <c r="I2232" s="15">
        <v>4</v>
      </c>
      <c r="J2232" s="54"/>
    </row>
    <row r="2233" spans="1:10" x14ac:dyDescent="0.3">
      <c r="A2233" t="s">
        <v>170</v>
      </c>
      <c r="B2233" t="s">
        <v>243</v>
      </c>
      <c r="C2233" t="s">
        <v>3191</v>
      </c>
      <c r="D2233" s="15" t="s">
        <v>3192</v>
      </c>
      <c r="E2233" s="15">
        <v>0</v>
      </c>
      <c r="F2233" s="15">
        <v>1</v>
      </c>
      <c r="G2233" s="15">
        <v>0</v>
      </c>
      <c r="H2233" s="15">
        <v>1</v>
      </c>
      <c r="I2233" s="15">
        <v>1</v>
      </c>
      <c r="J2233" s="54"/>
    </row>
    <row r="2234" spans="1:10" x14ac:dyDescent="0.3">
      <c r="A2234" t="s">
        <v>170</v>
      </c>
      <c r="B2234" t="s">
        <v>243</v>
      </c>
      <c r="C2234" t="s">
        <v>3217</v>
      </c>
      <c r="D2234" s="15" t="s">
        <v>3218</v>
      </c>
      <c r="E2234" s="15">
        <v>2</v>
      </c>
      <c r="F2234" s="15">
        <v>0</v>
      </c>
      <c r="G2234" s="15">
        <v>1</v>
      </c>
      <c r="H2234" s="15">
        <v>1</v>
      </c>
      <c r="I2234" s="15">
        <v>3</v>
      </c>
      <c r="J2234" s="54"/>
    </row>
    <row r="2235" spans="1:10" x14ac:dyDescent="0.3">
      <c r="A2235" t="s">
        <v>170</v>
      </c>
      <c r="B2235" t="s">
        <v>243</v>
      </c>
      <c r="C2235" t="s">
        <v>3233</v>
      </c>
      <c r="D2235" s="15" t="s">
        <v>3234</v>
      </c>
      <c r="E2235" s="15">
        <v>7</v>
      </c>
      <c r="F2235" s="15">
        <v>5</v>
      </c>
      <c r="G2235" s="15">
        <v>2</v>
      </c>
      <c r="H2235" s="15">
        <v>7</v>
      </c>
      <c r="I2235" s="15">
        <v>14</v>
      </c>
      <c r="J2235" s="54"/>
    </row>
    <row r="2236" spans="1:10" x14ac:dyDescent="0.3">
      <c r="A2236" t="s">
        <v>170</v>
      </c>
      <c r="B2236" t="s">
        <v>243</v>
      </c>
      <c r="C2236" t="s">
        <v>3272</v>
      </c>
      <c r="D2236" s="15" t="s">
        <v>3273</v>
      </c>
      <c r="E2236" s="15">
        <v>2</v>
      </c>
      <c r="F2236" s="15">
        <v>1</v>
      </c>
      <c r="G2236" s="15">
        <v>1</v>
      </c>
      <c r="H2236" s="15">
        <v>2</v>
      </c>
      <c r="I2236" s="15">
        <v>4</v>
      </c>
      <c r="J2236" s="54"/>
    </row>
    <row r="2237" spans="1:10" x14ac:dyDescent="0.3">
      <c r="A2237" t="s">
        <v>170</v>
      </c>
      <c r="B2237" t="s">
        <v>243</v>
      </c>
      <c r="C2237" t="s">
        <v>3325</v>
      </c>
      <c r="D2237" s="15" t="s">
        <v>3326</v>
      </c>
      <c r="E2237" s="15">
        <v>6</v>
      </c>
      <c r="F2237" s="15">
        <v>0</v>
      </c>
      <c r="G2237" s="15">
        <v>4</v>
      </c>
      <c r="H2237" s="15">
        <v>4</v>
      </c>
      <c r="I2237" s="15">
        <v>10</v>
      </c>
      <c r="J2237" s="54"/>
    </row>
    <row r="2238" spans="1:10" x14ac:dyDescent="0.3">
      <c r="A2238" t="s">
        <v>170</v>
      </c>
      <c r="B2238" t="s">
        <v>243</v>
      </c>
      <c r="C2238" t="s">
        <v>3341</v>
      </c>
      <c r="D2238" s="15" t="s">
        <v>3342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  <c r="J2238" s="54"/>
    </row>
    <row r="2239" spans="1:10" x14ac:dyDescent="0.3">
      <c r="A2239" t="s">
        <v>170</v>
      </c>
      <c r="B2239" t="s">
        <v>243</v>
      </c>
      <c r="C2239" t="s">
        <v>3345</v>
      </c>
      <c r="D2239" s="15" t="s">
        <v>3346</v>
      </c>
      <c r="E2239" s="15">
        <v>6</v>
      </c>
      <c r="F2239" s="15">
        <v>0</v>
      </c>
      <c r="G2239" s="15">
        <v>3</v>
      </c>
      <c r="H2239" s="15">
        <v>3</v>
      </c>
      <c r="I2239" s="15">
        <v>9</v>
      </c>
      <c r="J2239" s="54"/>
    </row>
    <row r="2240" spans="1:10" x14ac:dyDescent="0.3">
      <c r="A2240" t="s">
        <v>170</v>
      </c>
      <c r="B2240" t="s">
        <v>243</v>
      </c>
      <c r="C2240" t="s">
        <v>3550</v>
      </c>
      <c r="D2240" s="15" t="s">
        <v>3551</v>
      </c>
      <c r="E2240" s="15">
        <v>3</v>
      </c>
      <c r="F2240" s="15">
        <v>0</v>
      </c>
      <c r="G2240" s="15">
        <v>0</v>
      </c>
      <c r="H2240" s="15">
        <v>0</v>
      </c>
      <c r="I2240" s="15">
        <v>3</v>
      </c>
      <c r="J2240" s="54"/>
    </row>
    <row r="2241" spans="1:10" x14ac:dyDescent="0.3">
      <c r="A2241" t="s">
        <v>170</v>
      </c>
      <c r="B2241" t="s">
        <v>243</v>
      </c>
      <c r="C2241" t="s">
        <v>3584</v>
      </c>
      <c r="D2241" s="15" t="s">
        <v>3585</v>
      </c>
      <c r="E2241" s="15">
        <v>0</v>
      </c>
      <c r="F2241" s="15">
        <v>0</v>
      </c>
      <c r="G2241" s="15">
        <v>1</v>
      </c>
      <c r="H2241" s="15">
        <v>1</v>
      </c>
      <c r="I2241" s="15">
        <v>1</v>
      </c>
      <c r="J2241" s="54"/>
    </row>
    <row r="2242" spans="1:10" x14ac:dyDescent="0.3">
      <c r="A2242" t="s">
        <v>170</v>
      </c>
      <c r="B2242" t="s">
        <v>243</v>
      </c>
      <c r="C2242" t="s">
        <v>3628</v>
      </c>
      <c r="D2242" s="15" t="s">
        <v>3629</v>
      </c>
      <c r="E2242" s="15">
        <v>0</v>
      </c>
      <c r="F2242" s="15">
        <v>1</v>
      </c>
      <c r="G2242" s="15">
        <v>1</v>
      </c>
      <c r="H2242" s="15">
        <v>2</v>
      </c>
      <c r="I2242" s="15">
        <v>2</v>
      </c>
      <c r="J2242" s="54"/>
    </row>
    <row r="2243" spans="1:10" x14ac:dyDescent="0.3">
      <c r="A2243" t="s">
        <v>170</v>
      </c>
      <c r="B2243" t="s">
        <v>243</v>
      </c>
      <c r="C2243" t="s">
        <v>3852</v>
      </c>
      <c r="D2243" s="15" t="s">
        <v>3853</v>
      </c>
      <c r="E2243" s="15">
        <v>0</v>
      </c>
      <c r="F2243" s="15">
        <v>0</v>
      </c>
      <c r="G2243" s="15">
        <v>3</v>
      </c>
      <c r="H2243" s="15">
        <v>3</v>
      </c>
      <c r="I2243" s="15">
        <v>3</v>
      </c>
      <c r="J2243" s="54"/>
    </row>
    <row r="2244" spans="1:10" x14ac:dyDescent="0.3">
      <c r="A2244" t="s">
        <v>170</v>
      </c>
      <c r="B2244" t="s">
        <v>243</v>
      </c>
      <c r="C2244" t="s">
        <v>3926</v>
      </c>
      <c r="D2244" s="15" t="s">
        <v>3927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54"/>
    </row>
    <row r="2245" spans="1:10" x14ac:dyDescent="0.3">
      <c r="A2245" t="s">
        <v>170</v>
      </c>
      <c r="B2245" t="s">
        <v>243</v>
      </c>
      <c r="C2245" t="s">
        <v>4028</v>
      </c>
      <c r="D2245" s="15" t="s">
        <v>4029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54"/>
    </row>
    <row r="2246" spans="1:10" x14ac:dyDescent="0.3">
      <c r="A2246" t="s">
        <v>170</v>
      </c>
      <c r="B2246" t="s">
        <v>243</v>
      </c>
      <c r="C2246" t="s">
        <v>4068</v>
      </c>
      <c r="D2246" s="15" t="s">
        <v>4069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  <c r="J2246" s="54"/>
    </row>
    <row r="2247" spans="1:10" x14ac:dyDescent="0.3">
      <c r="A2247" t="s">
        <v>170</v>
      </c>
      <c r="B2247" t="s">
        <v>243</v>
      </c>
      <c r="C2247" t="s">
        <v>4070</v>
      </c>
      <c r="D2247" s="15" t="s">
        <v>4071</v>
      </c>
      <c r="E2247" s="15">
        <v>1</v>
      </c>
      <c r="F2247" s="15">
        <v>0</v>
      </c>
      <c r="G2247" s="15">
        <v>2</v>
      </c>
      <c r="H2247" s="15">
        <v>2</v>
      </c>
      <c r="I2247" s="15">
        <v>3</v>
      </c>
      <c r="J2247" s="54"/>
    </row>
    <row r="2248" spans="1:10" x14ac:dyDescent="0.3">
      <c r="A2248" t="s">
        <v>170</v>
      </c>
      <c r="B2248" t="s">
        <v>243</v>
      </c>
      <c r="C2248" t="s">
        <v>4129</v>
      </c>
      <c r="D2248" s="15" t="s">
        <v>4130</v>
      </c>
      <c r="E2248" s="15">
        <v>3</v>
      </c>
      <c r="F2248" s="15">
        <v>0</v>
      </c>
      <c r="G2248" s="15">
        <v>2</v>
      </c>
      <c r="H2248" s="15">
        <v>2</v>
      </c>
      <c r="I2248" s="15">
        <v>5</v>
      </c>
      <c r="J2248" s="54"/>
    </row>
    <row r="2249" spans="1:10" x14ac:dyDescent="0.3">
      <c r="A2249" t="s">
        <v>170</v>
      </c>
      <c r="B2249" t="s">
        <v>243</v>
      </c>
      <c r="C2249" t="s">
        <v>4147</v>
      </c>
      <c r="D2249" s="15" t="s">
        <v>4148</v>
      </c>
      <c r="E2249" s="15">
        <v>1</v>
      </c>
      <c r="F2249" s="15">
        <v>0</v>
      </c>
      <c r="G2249" s="15">
        <v>0</v>
      </c>
      <c r="H2249" s="15">
        <v>0</v>
      </c>
      <c r="I2249" s="15">
        <v>1</v>
      </c>
      <c r="J2249" s="54"/>
    </row>
    <row r="2250" spans="1:10" x14ac:dyDescent="0.3">
      <c r="A2250" t="s">
        <v>170</v>
      </c>
      <c r="B2250" t="s">
        <v>243</v>
      </c>
      <c r="C2250" t="s">
        <v>4285</v>
      </c>
      <c r="D2250" s="15" t="s">
        <v>4286</v>
      </c>
      <c r="E2250" s="15">
        <v>4</v>
      </c>
      <c r="F2250" s="15">
        <v>0</v>
      </c>
      <c r="G2250" s="15">
        <v>1</v>
      </c>
      <c r="H2250" s="15">
        <v>1</v>
      </c>
      <c r="I2250" s="15">
        <v>5</v>
      </c>
      <c r="J2250" s="54"/>
    </row>
    <row r="2251" spans="1:10" x14ac:dyDescent="0.3">
      <c r="A2251" t="s">
        <v>170</v>
      </c>
      <c r="B2251" t="s">
        <v>243</v>
      </c>
      <c r="C2251" t="s">
        <v>4352</v>
      </c>
      <c r="D2251" s="15" t="s">
        <v>4353</v>
      </c>
      <c r="E2251" s="15">
        <v>1</v>
      </c>
      <c r="F2251" s="15">
        <v>0</v>
      </c>
      <c r="G2251" s="15">
        <v>0</v>
      </c>
      <c r="H2251" s="15">
        <v>0</v>
      </c>
      <c r="I2251" s="15">
        <v>1</v>
      </c>
      <c r="J2251" s="54"/>
    </row>
    <row r="2252" spans="1:10" x14ac:dyDescent="0.3">
      <c r="A2252" t="s">
        <v>170</v>
      </c>
      <c r="B2252" t="s">
        <v>243</v>
      </c>
      <c r="C2252" t="s">
        <v>4356</v>
      </c>
      <c r="D2252" s="15" t="s">
        <v>4357</v>
      </c>
      <c r="E2252" s="15">
        <v>3</v>
      </c>
      <c r="F2252" s="15">
        <v>1</v>
      </c>
      <c r="G2252" s="15">
        <v>0</v>
      </c>
      <c r="H2252" s="15">
        <v>1</v>
      </c>
      <c r="I2252" s="15">
        <v>4</v>
      </c>
      <c r="J2252" s="54"/>
    </row>
    <row r="2253" spans="1:10" x14ac:dyDescent="0.3">
      <c r="A2253" t="s">
        <v>170</v>
      </c>
      <c r="B2253" t="s">
        <v>243</v>
      </c>
      <c r="C2253" t="s">
        <v>4544</v>
      </c>
      <c r="D2253" s="15" t="s">
        <v>4545</v>
      </c>
      <c r="E2253" s="15">
        <v>1</v>
      </c>
      <c r="F2253" s="15">
        <v>1</v>
      </c>
      <c r="G2253" s="15">
        <v>1</v>
      </c>
      <c r="H2253" s="15">
        <v>2</v>
      </c>
      <c r="I2253" s="15">
        <v>3</v>
      </c>
      <c r="J2253" s="54"/>
    </row>
    <row r="2254" spans="1:10" x14ac:dyDescent="0.3">
      <c r="A2254" t="s">
        <v>170</v>
      </c>
      <c r="B2254" t="s">
        <v>243</v>
      </c>
      <c r="C2254" t="s">
        <v>4757</v>
      </c>
      <c r="D2254" s="15" t="s">
        <v>4758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  <c r="J2254" s="54"/>
    </row>
    <row r="2255" spans="1:10" x14ac:dyDescent="0.3">
      <c r="A2255" t="s">
        <v>170</v>
      </c>
      <c r="B2255" t="s">
        <v>243</v>
      </c>
      <c r="C2255" t="s">
        <v>4791</v>
      </c>
      <c r="D2255" s="15" t="s">
        <v>4792</v>
      </c>
      <c r="E2255" s="15">
        <v>0</v>
      </c>
      <c r="F2255" s="15">
        <v>0</v>
      </c>
      <c r="G2255" s="15">
        <v>1</v>
      </c>
      <c r="H2255" s="15">
        <v>1</v>
      </c>
      <c r="I2255" s="15">
        <v>1</v>
      </c>
      <c r="J2255" s="54"/>
    </row>
    <row r="2256" spans="1:10" x14ac:dyDescent="0.3">
      <c r="A2256" t="s">
        <v>170</v>
      </c>
      <c r="B2256" t="s">
        <v>243</v>
      </c>
      <c r="C2256" t="s">
        <v>4795</v>
      </c>
      <c r="D2256" s="15" t="s">
        <v>4796</v>
      </c>
      <c r="E2256" s="15">
        <v>1</v>
      </c>
      <c r="F2256" s="15">
        <v>0</v>
      </c>
      <c r="G2256" s="15">
        <v>0</v>
      </c>
      <c r="H2256" s="15">
        <v>0</v>
      </c>
      <c r="I2256" s="15">
        <v>1</v>
      </c>
      <c r="J2256" s="54"/>
    </row>
    <row r="2257" spans="1:10" x14ac:dyDescent="0.3">
      <c r="A2257" t="s">
        <v>170</v>
      </c>
      <c r="B2257" t="s">
        <v>243</v>
      </c>
      <c r="C2257" t="s">
        <v>4933</v>
      </c>
      <c r="D2257" s="15" t="s">
        <v>4934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54"/>
    </row>
    <row r="2258" spans="1:10" x14ac:dyDescent="0.3">
      <c r="A2258" t="s">
        <v>170</v>
      </c>
      <c r="B2258" t="s">
        <v>243</v>
      </c>
      <c r="C2258" t="s">
        <v>4962</v>
      </c>
      <c r="D2258" s="15" t="s">
        <v>4963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54"/>
    </row>
    <row r="2259" spans="1:10" x14ac:dyDescent="0.3">
      <c r="A2259" t="s">
        <v>170</v>
      </c>
      <c r="B2259" t="s">
        <v>243</v>
      </c>
      <c r="C2259" t="s">
        <v>5002</v>
      </c>
      <c r="D2259" s="15" t="s">
        <v>5003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54"/>
    </row>
    <row r="2260" spans="1:10" x14ac:dyDescent="0.3">
      <c r="A2260" t="s">
        <v>170</v>
      </c>
      <c r="B2260" t="s">
        <v>243</v>
      </c>
      <c r="C2260" t="s">
        <v>5119</v>
      </c>
      <c r="D2260" s="15" t="s">
        <v>5120</v>
      </c>
      <c r="E2260" s="15">
        <v>1</v>
      </c>
      <c r="F2260" s="15">
        <v>0</v>
      </c>
      <c r="G2260" s="15">
        <v>1</v>
      </c>
      <c r="H2260" s="15">
        <v>1</v>
      </c>
      <c r="I2260" s="15">
        <v>2</v>
      </c>
      <c r="J2260" s="54"/>
    </row>
    <row r="2261" spans="1:10" x14ac:dyDescent="0.3">
      <c r="A2261" t="s">
        <v>170</v>
      </c>
      <c r="B2261" t="s">
        <v>243</v>
      </c>
      <c r="C2261" t="s">
        <v>5302</v>
      </c>
      <c r="D2261" s="15" t="s">
        <v>5303</v>
      </c>
      <c r="E2261" s="15">
        <v>1</v>
      </c>
      <c r="F2261" s="15">
        <v>1</v>
      </c>
      <c r="G2261" s="15">
        <v>5</v>
      </c>
      <c r="H2261" s="15">
        <v>6</v>
      </c>
      <c r="I2261" s="15">
        <v>7</v>
      </c>
      <c r="J2261" s="54"/>
    </row>
    <row r="2262" spans="1:10" x14ac:dyDescent="0.3">
      <c r="A2262" t="s">
        <v>170</v>
      </c>
      <c r="B2262" t="s">
        <v>243</v>
      </c>
      <c r="C2262" t="s">
        <v>5597</v>
      </c>
      <c r="D2262" s="15" t="s">
        <v>5598</v>
      </c>
      <c r="E2262" s="15">
        <v>7</v>
      </c>
      <c r="F2262" s="15">
        <v>0</v>
      </c>
      <c r="G2262" s="15">
        <v>6</v>
      </c>
      <c r="H2262" s="15">
        <v>6</v>
      </c>
      <c r="I2262" s="15">
        <v>13</v>
      </c>
      <c r="J2262" s="54"/>
    </row>
    <row r="2263" spans="1:10" x14ac:dyDescent="0.3">
      <c r="A2263" t="s">
        <v>170</v>
      </c>
      <c r="B2263" t="s">
        <v>243</v>
      </c>
      <c r="C2263" t="s">
        <v>5660</v>
      </c>
      <c r="D2263" s="15" t="s">
        <v>5661</v>
      </c>
      <c r="E2263" s="15">
        <v>0</v>
      </c>
      <c r="F2263" s="15">
        <v>1</v>
      </c>
      <c r="G2263" s="15">
        <v>0</v>
      </c>
      <c r="H2263" s="15">
        <v>1</v>
      </c>
      <c r="I2263" s="15">
        <v>1</v>
      </c>
      <c r="J2263" s="54"/>
    </row>
    <row r="2264" spans="1:10" x14ac:dyDescent="0.3">
      <c r="A2264" t="s">
        <v>170</v>
      </c>
      <c r="B2264" t="s">
        <v>243</v>
      </c>
      <c r="C2264" t="s">
        <v>5866</v>
      </c>
      <c r="D2264" s="15" t="s">
        <v>5867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54"/>
    </row>
    <row r="2265" spans="1:10" x14ac:dyDescent="0.3">
      <c r="A2265" t="s">
        <v>170</v>
      </c>
      <c r="B2265" t="s">
        <v>243</v>
      </c>
      <c r="C2265" t="s">
        <v>5936</v>
      </c>
      <c r="D2265" s="15" t="s">
        <v>5937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54"/>
    </row>
    <row r="2266" spans="1:10" x14ac:dyDescent="0.3">
      <c r="A2266" t="s">
        <v>170</v>
      </c>
      <c r="B2266" t="s">
        <v>243</v>
      </c>
      <c r="C2266" t="s">
        <v>6095</v>
      </c>
      <c r="D2266" s="15" t="s">
        <v>6096</v>
      </c>
      <c r="E2266" s="15">
        <v>1</v>
      </c>
      <c r="F2266" s="15">
        <v>0</v>
      </c>
      <c r="G2266" s="15">
        <v>0</v>
      </c>
      <c r="H2266" s="15">
        <v>0</v>
      </c>
      <c r="I2266" s="15">
        <v>1</v>
      </c>
      <c r="J2266" s="54"/>
    </row>
    <row r="2267" spans="1:10" x14ac:dyDescent="0.3">
      <c r="A2267" t="s">
        <v>170</v>
      </c>
      <c r="B2267" t="s">
        <v>243</v>
      </c>
      <c r="C2267" t="s">
        <v>6127</v>
      </c>
      <c r="D2267" s="15" t="s">
        <v>6128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54"/>
    </row>
    <row r="2268" spans="1:10" x14ac:dyDescent="0.3">
      <c r="A2268" t="s">
        <v>170</v>
      </c>
      <c r="B2268" t="s">
        <v>243</v>
      </c>
      <c r="C2268" t="s">
        <v>6141</v>
      </c>
      <c r="D2268" s="15" t="s">
        <v>6142</v>
      </c>
      <c r="E2268" s="15">
        <v>9</v>
      </c>
      <c r="F2268" s="15">
        <v>0</v>
      </c>
      <c r="G2268" s="15">
        <v>5</v>
      </c>
      <c r="H2268" s="15">
        <v>5</v>
      </c>
      <c r="I2268" s="15">
        <v>14</v>
      </c>
      <c r="J2268" s="54"/>
    </row>
    <row r="2269" spans="1:10" x14ac:dyDescent="0.3">
      <c r="A2269" t="s">
        <v>170</v>
      </c>
      <c r="B2269" t="s">
        <v>243</v>
      </c>
      <c r="C2269" t="s">
        <v>6176</v>
      </c>
      <c r="D2269" s="15" t="s">
        <v>6177</v>
      </c>
      <c r="E2269" s="15">
        <v>3</v>
      </c>
      <c r="F2269" s="15">
        <v>8</v>
      </c>
      <c r="G2269" s="15">
        <v>3</v>
      </c>
      <c r="H2269" s="15">
        <v>11</v>
      </c>
      <c r="I2269" s="15">
        <v>14</v>
      </c>
      <c r="J2269" s="54"/>
    </row>
    <row r="2270" spans="1:10" x14ac:dyDescent="0.3">
      <c r="A2270" t="s">
        <v>170</v>
      </c>
      <c r="B2270" t="s">
        <v>243</v>
      </c>
      <c r="C2270" t="s">
        <v>6263</v>
      </c>
      <c r="D2270" s="15" t="s">
        <v>6264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54"/>
    </row>
    <row r="2271" spans="1:10" x14ac:dyDescent="0.3">
      <c r="A2271" t="s">
        <v>170</v>
      </c>
      <c r="B2271" t="s">
        <v>243</v>
      </c>
      <c r="C2271" t="s">
        <v>6397</v>
      </c>
      <c r="D2271" s="15" t="s">
        <v>6398</v>
      </c>
      <c r="E2271" s="15">
        <v>3</v>
      </c>
      <c r="F2271" s="15">
        <v>1</v>
      </c>
      <c r="G2271" s="15">
        <v>5</v>
      </c>
      <c r="H2271" s="15">
        <v>6</v>
      </c>
      <c r="I2271" s="15">
        <v>9</v>
      </c>
      <c r="J2271" s="54"/>
    </row>
    <row r="2272" spans="1:10" x14ac:dyDescent="0.3">
      <c r="A2272" t="s">
        <v>170</v>
      </c>
      <c r="B2272" t="s">
        <v>243</v>
      </c>
      <c r="C2272" t="s">
        <v>6414</v>
      </c>
      <c r="D2272" s="15" t="s">
        <v>6415</v>
      </c>
      <c r="E2272" s="15">
        <v>1</v>
      </c>
      <c r="F2272" s="15">
        <v>0</v>
      </c>
      <c r="G2272" s="15">
        <v>0</v>
      </c>
      <c r="H2272" s="15">
        <v>0</v>
      </c>
      <c r="I2272" s="15">
        <v>1</v>
      </c>
      <c r="J2272" s="54"/>
    </row>
    <row r="2273" spans="1:10" x14ac:dyDescent="0.3">
      <c r="A2273" t="s">
        <v>170</v>
      </c>
      <c r="B2273" t="s">
        <v>243</v>
      </c>
      <c r="C2273" t="s">
        <v>6422</v>
      </c>
      <c r="D2273" s="15" t="s">
        <v>6423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54"/>
    </row>
    <row r="2274" spans="1:10" x14ac:dyDescent="0.3">
      <c r="A2274" t="s">
        <v>170</v>
      </c>
      <c r="B2274" t="s">
        <v>243</v>
      </c>
      <c r="C2274" t="s">
        <v>6532</v>
      </c>
      <c r="D2274" s="15" t="s">
        <v>6533</v>
      </c>
      <c r="E2274" s="15">
        <v>2</v>
      </c>
      <c r="F2274" s="15">
        <v>1</v>
      </c>
      <c r="G2274" s="15">
        <v>1</v>
      </c>
      <c r="H2274" s="15">
        <v>2</v>
      </c>
      <c r="I2274" s="15">
        <v>4</v>
      </c>
      <c r="J2274" s="54"/>
    </row>
    <row r="2275" spans="1:10" x14ac:dyDescent="0.3">
      <c r="A2275" t="s">
        <v>170</v>
      </c>
      <c r="B2275" t="s">
        <v>243</v>
      </c>
      <c r="C2275" t="s">
        <v>6596</v>
      </c>
      <c r="D2275" s="15" t="s">
        <v>6597</v>
      </c>
      <c r="E2275" s="15">
        <v>1</v>
      </c>
      <c r="F2275" s="15">
        <v>1</v>
      </c>
      <c r="G2275" s="15">
        <v>4</v>
      </c>
      <c r="H2275" s="15">
        <v>5</v>
      </c>
      <c r="I2275" s="15">
        <v>6</v>
      </c>
      <c r="J2275" s="54"/>
    </row>
    <row r="2276" spans="1:10" x14ac:dyDescent="0.3">
      <c r="A2276" t="s">
        <v>170</v>
      </c>
      <c r="B2276" t="s">
        <v>243</v>
      </c>
      <c r="C2276" t="s">
        <v>6762</v>
      </c>
      <c r="D2276" s="15" t="s">
        <v>6763</v>
      </c>
      <c r="E2276" s="15">
        <v>1</v>
      </c>
      <c r="F2276" s="15">
        <v>0</v>
      </c>
      <c r="G2276" s="15">
        <v>0</v>
      </c>
      <c r="H2276" s="15">
        <v>0</v>
      </c>
      <c r="I2276" s="15">
        <v>1</v>
      </c>
      <c r="J2276" s="54"/>
    </row>
    <row r="2277" spans="1:10" x14ac:dyDescent="0.3">
      <c r="A2277" t="s">
        <v>170</v>
      </c>
      <c r="B2277" t="s">
        <v>243</v>
      </c>
      <c r="C2277" t="s">
        <v>6974</v>
      </c>
      <c r="D2277" s="15" t="s">
        <v>6975</v>
      </c>
      <c r="E2277" s="15">
        <v>2</v>
      </c>
      <c r="F2277" s="15">
        <v>1</v>
      </c>
      <c r="G2277" s="15">
        <v>2</v>
      </c>
      <c r="H2277" s="15">
        <v>3</v>
      </c>
      <c r="I2277" s="15">
        <v>5</v>
      </c>
      <c r="J2277" s="54"/>
    </row>
    <row r="2278" spans="1:10" x14ac:dyDescent="0.3">
      <c r="A2278" t="s">
        <v>170</v>
      </c>
      <c r="B2278" t="s">
        <v>243</v>
      </c>
      <c r="C2278" t="s">
        <v>6978</v>
      </c>
      <c r="D2278" s="15" t="s">
        <v>6979</v>
      </c>
      <c r="E2278" s="15">
        <v>0</v>
      </c>
      <c r="F2278" s="15">
        <v>0</v>
      </c>
      <c r="G2278" s="15">
        <v>1</v>
      </c>
      <c r="H2278" s="15">
        <v>1</v>
      </c>
      <c r="I2278" s="15">
        <v>1</v>
      </c>
      <c r="J2278" s="54"/>
    </row>
    <row r="2279" spans="1:10" x14ac:dyDescent="0.3">
      <c r="A2279" t="s">
        <v>170</v>
      </c>
      <c r="B2279" t="s">
        <v>243</v>
      </c>
      <c r="C2279" t="s">
        <v>6997</v>
      </c>
      <c r="D2279" s="15" t="s">
        <v>6998</v>
      </c>
      <c r="E2279" s="15">
        <v>2</v>
      </c>
      <c r="F2279" s="15">
        <v>0</v>
      </c>
      <c r="G2279" s="15">
        <v>0</v>
      </c>
      <c r="H2279" s="15">
        <v>0</v>
      </c>
      <c r="I2279" s="15">
        <v>2</v>
      </c>
      <c r="J2279" s="54"/>
    </row>
    <row r="2280" spans="1:10" x14ac:dyDescent="0.3">
      <c r="A2280" t="s">
        <v>170</v>
      </c>
      <c r="B2280" t="s">
        <v>243</v>
      </c>
      <c r="C2280" t="s">
        <v>7210</v>
      </c>
      <c r="D2280" s="15" t="s">
        <v>7211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54"/>
    </row>
    <row r="2281" spans="1:10" x14ac:dyDescent="0.3">
      <c r="A2281" t="s">
        <v>170</v>
      </c>
      <c r="B2281" t="s">
        <v>243</v>
      </c>
      <c r="C2281" t="s">
        <v>7220</v>
      </c>
      <c r="D2281" s="15" t="s">
        <v>7221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54"/>
    </row>
    <row r="2282" spans="1:10" x14ac:dyDescent="0.3">
      <c r="A2282" t="s">
        <v>170</v>
      </c>
      <c r="B2282" t="s">
        <v>243</v>
      </c>
      <c r="C2282" t="s">
        <v>7295</v>
      </c>
      <c r="D2282" s="15" t="s">
        <v>7296</v>
      </c>
      <c r="E2282" s="15">
        <v>6</v>
      </c>
      <c r="F2282" s="15">
        <v>3</v>
      </c>
      <c r="G2282" s="15">
        <v>8</v>
      </c>
      <c r="H2282" s="15">
        <v>11</v>
      </c>
      <c r="I2282" s="15">
        <v>17</v>
      </c>
      <c r="J2282" s="54"/>
    </row>
    <row r="2283" spans="1:10" x14ac:dyDescent="0.3">
      <c r="A2283" t="s">
        <v>170</v>
      </c>
      <c r="B2283" t="s">
        <v>243</v>
      </c>
      <c r="C2283" t="s">
        <v>7410</v>
      </c>
      <c r="D2283" s="15" t="s">
        <v>7411</v>
      </c>
      <c r="E2283" s="15">
        <v>2</v>
      </c>
      <c r="F2283" s="15">
        <v>2</v>
      </c>
      <c r="G2283" s="15">
        <v>1</v>
      </c>
      <c r="H2283" s="15">
        <v>3</v>
      </c>
      <c r="I2283" s="15">
        <v>5</v>
      </c>
      <c r="J2283" s="54"/>
    </row>
    <row r="2284" spans="1:10" x14ac:dyDescent="0.3">
      <c r="A2284" t="s">
        <v>170</v>
      </c>
      <c r="B2284" t="s">
        <v>243</v>
      </c>
      <c r="C2284" t="s">
        <v>7508</v>
      </c>
      <c r="D2284" s="15" t="s">
        <v>7509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54"/>
    </row>
    <row r="2285" spans="1:10" x14ac:dyDescent="0.3">
      <c r="A2285" t="s">
        <v>170</v>
      </c>
      <c r="B2285" t="s">
        <v>243</v>
      </c>
      <c r="C2285" t="s">
        <v>7715</v>
      </c>
      <c r="D2285" s="15" t="s">
        <v>7716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54"/>
    </row>
    <row r="2286" spans="1:10" x14ac:dyDescent="0.3">
      <c r="A2286" t="s">
        <v>170</v>
      </c>
      <c r="B2286" t="s">
        <v>243</v>
      </c>
      <c r="C2286" t="s">
        <v>7818</v>
      </c>
      <c r="D2286" s="15" t="s">
        <v>7819</v>
      </c>
      <c r="E2286" s="15">
        <v>0</v>
      </c>
      <c r="F2286" s="15">
        <v>1</v>
      </c>
      <c r="G2286" s="15">
        <v>0</v>
      </c>
      <c r="H2286" s="15">
        <v>1</v>
      </c>
      <c r="I2286" s="15">
        <v>1</v>
      </c>
      <c r="J2286" s="54"/>
    </row>
    <row r="2287" spans="1:10" x14ac:dyDescent="0.3">
      <c r="A2287" t="s">
        <v>170</v>
      </c>
      <c r="B2287" t="s">
        <v>243</v>
      </c>
      <c r="C2287" t="s">
        <v>7938</v>
      </c>
      <c r="D2287" s="15" t="s">
        <v>7939</v>
      </c>
      <c r="E2287" s="15">
        <v>2</v>
      </c>
      <c r="F2287" s="15">
        <v>1</v>
      </c>
      <c r="G2287" s="15">
        <v>1</v>
      </c>
      <c r="H2287" s="15">
        <v>2</v>
      </c>
      <c r="I2287" s="15">
        <v>4</v>
      </c>
      <c r="J2287" s="54"/>
    </row>
    <row r="2288" spans="1:10" x14ac:dyDescent="0.3">
      <c r="A2288" t="s">
        <v>170</v>
      </c>
      <c r="B2288" t="s">
        <v>243</v>
      </c>
      <c r="C2288" t="s">
        <v>8007</v>
      </c>
      <c r="D2288" s="15" t="s">
        <v>8008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54"/>
    </row>
    <row r="2289" spans="1:10" x14ac:dyDescent="0.3">
      <c r="A2289" t="s">
        <v>170</v>
      </c>
      <c r="B2289" t="s">
        <v>243</v>
      </c>
      <c r="C2289" t="s">
        <v>8073</v>
      </c>
      <c r="D2289" s="15" t="s">
        <v>8074</v>
      </c>
      <c r="E2289" s="15">
        <v>3</v>
      </c>
      <c r="F2289" s="15">
        <v>0</v>
      </c>
      <c r="G2289" s="15">
        <v>2</v>
      </c>
      <c r="H2289" s="15">
        <v>2</v>
      </c>
      <c r="I2289" s="15">
        <v>5</v>
      </c>
      <c r="J2289" s="54"/>
    </row>
    <row r="2290" spans="1:10" x14ac:dyDescent="0.3">
      <c r="A2290" t="s">
        <v>170</v>
      </c>
      <c r="B2290" t="s">
        <v>243</v>
      </c>
      <c r="C2290" t="s">
        <v>8077</v>
      </c>
      <c r="D2290" s="15" t="s">
        <v>8078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54"/>
    </row>
    <row r="2291" spans="1:10" x14ac:dyDescent="0.3">
      <c r="A2291" t="s">
        <v>170</v>
      </c>
      <c r="B2291" t="s">
        <v>243</v>
      </c>
      <c r="C2291" t="s">
        <v>8083</v>
      </c>
      <c r="D2291" s="15" t="s">
        <v>8084</v>
      </c>
      <c r="E2291" s="15">
        <v>2</v>
      </c>
      <c r="F2291" s="15">
        <v>0</v>
      </c>
      <c r="G2291" s="15">
        <v>0</v>
      </c>
      <c r="H2291" s="15">
        <v>0</v>
      </c>
      <c r="I2291" s="15">
        <v>2</v>
      </c>
      <c r="J2291" s="54"/>
    </row>
    <row r="2292" spans="1:10" x14ac:dyDescent="0.3">
      <c r="A2292" t="s">
        <v>170</v>
      </c>
      <c r="B2292" t="s">
        <v>243</v>
      </c>
      <c r="C2292" t="s">
        <v>8168</v>
      </c>
      <c r="D2292" s="15" t="s">
        <v>8169</v>
      </c>
      <c r="E2292" s="15">
        <v>1</v>
      </c>
      <c r="F2292" s="15">
        <v>0</v>
      </c>
      <c r="G2292" s="15">
        <v>1</v>
      </c>
      <c r="H2292" s="15">
        <v>1</v>
      </c>
      <c r="I2292" s="15">
        <v>2</v>
      </c>
      <c r="J2292" s="54"/>
    </row>
    <row r="2293" spans="1:10" x14ac:dyDescent="0.3">
      <c r="A2293" t="s">
        <v>170</v>
      </c>
      <c r="B2293" t="s">
        <v>243</v>
      </c>
      <c r="C2293" t="s">
        <v>8445</v>
      </c>
      <c r="D2293" s="15" t="s">
        <v>8446</v>
      </c>
      <c r="E2293" s="15">
        <v>1</v>
      </c>
      <c r="F2293" s="15">
        <v>0</v>
      </c>
      <c r="G2293" s="15">
        <v>2</v>
      </c>
      <c r="H2293" s="15">
        <v>2</v>
      </c>
      <c r="I2293" s="15">
        <v>3</v>
      </c>
      <c r="J2293" s="54"/>
    </row>
    <row r="2294" spans="1:10" x14ac:dyDescent="0.3">
      <c r="A2294" t="s">
        <v>170</v>
      </c>
      <c r="B2294" t="s">
        <v>243</v>
      </c>
      <c r="C2294" t="s">
        <v>8533</v>
      </c>
      <c r="D2294" s="15" t="s">
        <v>8534</v>
      </c>
      <c r="E2294" s="15">
        <v>2</v>
      </c>
      <c r="F2294" s="15">
        <v>1</v>
      </c>
      <c r="G2294" s="15">
        <v>0</v>
      </c>
      <c r="H2294" s="15">
        <v>1</v>
      </c>
      <c r="I2294" s="15">
        <v>3</v>
      </c>
      <c r="J2294" s="54"/>
    </row>
    <row r="2295" spans="1:10" x14ac:dyDescent="0.3">
      <c r="A2295" t="s">
        <v>170</v>
      </c>
      <c r="B2295" t="s">
        <v>243</v>
      </c>
      <c r="C2295" t="s">
        <v>8553</v>
      </c>
      <c r="D2295" s="15" t="s">
        <v>8554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54"/>
    </row>
    <row r="2296" spans="1:10" x14ac:dyDescent="0.3">
      <c r="A2296" t="s">
        <v>170</v>
      </c>
      <c r="B2296" t="s">
        <v>243</v>
      </c>
      <c r="C2296" t="s">
        <v>8800</v>
      </c>
      <c r="D2296" s="15" t="s">
        <v>8801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54"/>
    </row>
    <row r="2297" spans="1:10" x14ac:dyDescent="0.3">
      <c r="A2297" t="s">
        <v>170</v>
      </c>
      <c r="B2297" t="s">
        <v>243</v>
      </c>
      <c r="C2297" t="s">
        <v>8810</v>
      </c>
      <c r="D2297" s="15" t="s">
        <v>8811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54"/>
    </row>
    <row r="2298" spans="1:10" x14ac:dyDescent="0.3">
      <c r="A2298" t="s">
        <v>170</v>
      </c>
      <c r="B2298" t="s">
        <v>243</v>
      </c>
      <c r="C2298" t="s">
        <v>8842</v>
      </c>
      <c r="D2298" s="15" t="s">
        <v>8843</v>
      </c>
      <c r="E2298" s="15">
        <v>1</v>
      </c>
      <c r="F2298" s="15">
        <v>1</v>
      </c>
      <c r="G2298" s="15">
        <v>1</v>
      </c>
      <c r="H2298" s="15">
        <v>2</v>
      </c>
      <c r="I2298" s="15">
        <v>3</v>
      </c>
      <c r="J2298" s="54"/>
    </row>
    <row r="2299" spans="1:10" x14ac:dyDescent="0.3">
      <c r="A2299" t="s">
        <v>170</v>
      </c>
      <c r="B2299" t="s">
        <v>243</v>
      </c>
      <c r="C2299" t="s">
        <v>8890</v>
      </c>
      <c r="D2299" s="15" t="s">
        <v>8891</v>
      </c>
      <c r="E2299" s="15">
        <v>0</v>
      </c>
      <c r="F2299" s="15">
        <v>0</v>
      </c>
      <c r="G2299" s="15">
        <v>1</v>
      </c>
      <c r="H2299" s="15">
        <v>1</v>
      </c>
      <c r="I2299" s="15">
        <v>1</v>
      </c>
      <c r="J2299" s="54"/>
    </row>
    <row r="2300" spans="1:10" x14ac:dyDescent="0.3">
      <c r="A2300" t="s">
        <v>170</v>
      </c>
      <c r="B2300" t="s">
        <v>243</v>
      </c>
      <c r="C2300" t="s">
        <v>8959</v>
      </c>
      <c r="D2300" s="15" t="s">
        <v>8960</v>
      </c>
      <c r="E2300" s="15">
        <v>1</v>
      </c>
      <c r="F2300" s="15">
        <v>0</v>
      </c>
      <c r="G2300" s="15">
        <v>0</v>
      </c>
      <c r="H2300" s="15">
        <v>0</v>
      </c>
      <c r="I2300" s="15">
        <v>1</v>
      </c>
      <c r="J2300" s="54"/>
    </row>
    <row r="2301" spans="1:10" x14ac:dyDescent="0.3">
      <c r="A2301" t="s">
        <v>170</v>
      </c>
      <c r="B2301" t="s">
        <v>243</v>
      </c>
      <c r="C2301" t="s">
        <v>8981</v>
      </c>
      <c r="D2301" s="15" t="s">
        <v>8982</v>
      </c>
      <c r="E2301" s="15">
        <v>15</v>
      </c>
      <c r="F2301" s="15">
        <v>12</v>
      </c>
      <c r="G2301" s="15">
        <v>10</v>
      </c>
      <c r="H2301" s="15">
        <v>22</v>
      </c>
      <c r="I2301" s="15">
        <v>37</v>
      </c>
      <c r="J2301" s="54"/>
    </row>
    <row r="2302" spans="1:10" x14ac:dyDescent="0.3">
      <c r="A2302" t="s">
        <v>170</v>
      </c>
      <c r="B2302" t="s">
        <v>243</v>
      </c>
      <c r="C2302" t="s">
        <v>9172</v>
      </c>
      <c r="D2302" s="15" t="s">
        <v>9173</v>
      </c>
      <c r="E2302" s="15">
        <v>1</v>
      </c>
      <c r="F2302" s="15">
        <v>0</v>
      </c>
      <c r="G2302" s="15">
        <v>0</v>
      </c>
      <c r="H2302" s="15">
        <v>0</v>
      </c>
      <c r="I2302" s="15">
        <v>1</v>
      </c>
      <c r="J2302" s="54"/>
    </row>
    <row r="2303" spans="1:10" x14ac:dyDescent="0.3">
      <c r="A2303" t="s">
        <v>170</v>
      </c>
      <c r="B2303" t="s">
        <v>243</v>
      </c>
      <c r="C2303" t="s">
        <v>9385</v>
      </c>
      <c r="D2303" s="15" t="s">
        <v>9386</v>
      </c>
      <c r="E2303" s="15">
        <v>1</v>
      </c>
      <c r="F2303" s="15">
        <v>0</v>
      </c>
      <c r="G2303" s="15">
        <v>1</v>
      </c>
      <c r="H2303" s="15">
        <v>1</v>
      </c>
      <c r="I2303" s="15">
        <v>2</v>
      </c>
      <c r="J2303" s="54"/>
    </row>
    <row r="2304" spans="1:10" x14ac:dyDescent="0.3">
      <c r="A2304" t="s">
        <v>170</v>
      </c>
      <c r="B2304" t="s">
        <v>243</v>
      </c>
      <c r="C2304" t="s">
        <v>9401</v>
      </c>
      <c r="D2304" s="15" t="s">
        <v>9402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54"/>
    </row>
    <row r="2305" spans="1:10" x14ac:dyDescent="0.3">
      <c r="A2305" t="s">
        <v>170</v>
      </c>
      <c r="B2305" t="s">
        <v>243</v>
      </c>
      <c r="C2305" t="s">
        <v>9655</v>
      </c>
      <c r="D2305" s="15" t="s">
        <v>9656</v>
      </c>
      <c r="E2305" s="15">
        <v>0</v>
      </c>
      <c r="F2305" s="15">
        <v>0</v>
      </c>
      <c r="G2305" s="15">
        <v>1</v>
      </c>
      <c r="H2305" s="15">
        <v>1</v>
      </c>
      <c r="I2305" s="15">
        <v>1</v>
      </c>
      <c r="J2305" s="54"/>
    </row>
    <row r="2306" spans="1:10" x14ac:dyDescent="0.3">
      <c r="A2306" t="s">
        <v>170</v>
      </c>
      <c r="B2306" t="s">
        <v>243</v>
      </c>
      <c r="C2306" t="s">
        <v>9789</v>
      </c>
      <c r="D2306" s="15" t="s">
        <v>9790</v>
      </c>
      <c r="E2306" s="15">
        <v>3</v>
      </c>
      <c r="F2306" s="15">
        <v>0</v>
      </c>
      <c r="G2306" s="15">
        <v>0</v>
      </c>
      <c r="H2306" s="15">
        <v>0</v>
      </c>
      <c r="I2306" s="15">
        <v>3</v>
      </c>
      <c r="J2306" s="54"/>
    </row>
    <row r="2307" spans="1:10" x14ac:dyDescent="0.3">
      <c r="A2307" t="s">
        <v>170</v>
      </c>
      <c r="B2307" t="s">
        <v>243</v>
      </c>
      <c r="C2307" t="s">
        <v>9839</v>
      </c>
      <c r="D2307" s="15" t="s">
        <v>9840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  <c r="J2307" s="54"/>
    </row>
    <row r="2308" spans="1:10" x14ac:dyDescent="0.3">
      <c r="A2308" t="s">
        <v>170</v>
      </c>
      <c r="B2308" t="s">
        <v>243</v>
      </c>
      <c r="C2308" t="s">
        <v>9891</v>
      </c>
      <c r="D2308" s="15" t="s">
        <v>9892</v>
      </c>
      <c r="E2308" s="15">
        <v>6</v>
      </c>
      <c r="F2308" s="15">
        <v>2</v>
      </c>
      <c r="G2308" s="15">
        <v>8</v>
      </c>
      <c r="H2308" s="15">
        <v>10</v>
      </c>
      <c r="I2308" s="15">
        <v>16</v>
      </c>
      <c r="J2308" s="54"/>
    </row>
    <row r="2309" spans="1:10" x14ac:dyDescent="0.3">
      <c r="A2309" t="s">
        <v>170</v>
      </c>
      <c r="B2309" t="s">
        <v>243</v>
      </c>
      <c r="C2309" t="s">
        <v>9957</v>
      </c>
      <c r="D2309" s="15" t="s">
        <v>13</v>
      </c>
      <c r="E2309" s="15">
        <v>45</v>
      </c>
      <c r="F2309" s="15">
        <v>10</v>
      </c>
      <c r="G2309" s="15">
        <v>24</v>
      </c>
      <c r="H2309" s="15">
        <v>34</v>
      </c>
      <c r="I2309" s="15">
        <v>79</v>
      </c>
      <c r="J2309" s="54"/>
    </row>
    <row r="2310" spans="1:10" x14ac:dyDescent="0.3">
      <c r="A2310" t="s">
        <v>170</v>
      </c>
      <c r="B2310" t="s">
        <v>243</v>
      </c>
      <c r="C2310" t="s">
        <v>10276</v>
      </c>
      <c r="D2310" s="15" t="s">
        <v>10277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54"/>
    </row>
    <row r="2311" spans="1:10" x14ac:dyDescent="0.3">
      <c r="A2311" t="s">
        <v>170</v>
      </c>
      <c r="B2311" t="s">
        <v>243</v>
      </c>
      <c r="C2311" t="s">
        <v>10330</v>
      </c>
      <c r="D2311" s="15" t="s">
        <v>10331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54"/>
    </row>
    <row r="2312" spans="1:10" x14ac:dyDescent="0.3">
      <c r="A2312" t="s">
        <v>170</v>
      </c>
      <c r="B2312" t="s">
        <v>243</v>
      </c>
      <c r="C2312" t="s">
        <v>10332</v>
      </c>
      <c r="D2312" s="15" t="s">
        <v>10333</v>
      </c>
      <c r="E2312" s="15">
        <v>4</v>
      </c>
      <c r="F2312" s="15">
        <v>0</v>
      </c>
      <c r="G2312" s="15">
        <v>3</v>
      </c>
      <c r="H2312" s="15">
        <v>3</v>
      </c>
      <c r="I2312" s="15">
        <v>7</v>
      </c>
      <c r="J2312" s="54"/>
    </row>
    <row r="2313" spans="1:10" x14ac:dyDescent="0.3">
      <c r="A2313" t="s">
        <v>170</v>
      </c>
      <c r="B2313" t="s">
        <v>243</v>
      </c>
      <c r="C2313" t="s">
        <v>10356</v>
      </c>
      <c r="D2313" s="15" t="s">
        <v>10357</v>
      </c>
      <c r="E2313" s="15">
        <v>2</v>
      </c>
      <c r="F2313" s="15">
        <v>0</v>
      </c>
      <c r="G2313" s="15">
        <v>0</v>
      </c>
      <c r="H2313" s="15">
        <v>0</v>
      </c>
      <c r="I2313" s="15">
        <v>2</v>
      </c>
      <c r="J2313" s="54"/>
    </row>
    <row r="2314" spans="1:10" x14ac:dyDescent="0.3">
      <c r="A2314" t="s">
        <v>170</v>
      </c>
      <c r="B2314" t="s">
        <v>243</v>
      </c>
      <c r="C2314" t="s">
        <v>10390</v>
      </c>
      <c r="D2314" s="15" t="s">
        <v>10391</v>
      </c>
      <c r="E2314" s="15">
        <v>1</v>
      </c>
      <c r="F2314" s="15">
        <v>0</v>
      </c>
      <c r="G2314" s="15">
        <v>0</v>
      </c>
      <c r="H2314" s="15">
        <v>0</v>
      </c>
      <c r="I2314" s="15">
        <v>1</v>
      </c>
      <c r="J2314" s="54"/>
    </row>
    <row r="2315" spans="1:10" x14ac:dyDescent="0.3">
      <c r="A2315" t="s">
        <v>170</v>
      </c>
      <c r="B2315" t="s">
        <v>243</v>
      </c>
      <c r="C2315" t="s">
        <v>10462</v>
      </c>
      <c r="D2315" s="15" t="s">
        <v>10463</v>
      </c>
      <c r="E2315" s="15">
        <v>0</v>
      </c>
      <c r="F2315" s="15">
        <v>1</v>
      </c>
      <c r="G2315" s="15">
        <v>1</v>
      </c>
      <c r="H2315" s="15">
        <v>2</v>
      </c>
      <c r="I2315" s="15">
        <v>2</v>
      </c>
      <c r="J2315" s="54"/>
    </row>
    <row r="2316" spans="1:10" x14ac:dyDescent="0.3">
      <c r="A2316" t="s">
        <v>170</v>
      </c>
      <c r="B2316" t="s">
        <v>243</v>
      </c>
      <c r="C2316" t="s">
        <v>10666</v>
      </c>
      <c r="D2316" s="15" t="s">
        <v>10667</v>
      </c>
      <c r="E2316" s="15">
        <v>2</v>
      </c>
      <c r="F2316" s="15">
        <v>0</v>
      </c>
      <c r="G2316" s="15">
        <v>0</v>
      </c>
      <c r="H2316" s="15">
        <v>0</v>
      </c>
      <c r="I2316" s="15">
        <v>2</v>
      </c>
      <c r="J2316" s="54"/>
    </row>
    <row r="2317" spans="1:10" x14ac:dyDescent="0.3">
      <c r="A2317" t="s">
        <v>170</v>
      </c>
      <c r="B2317" t="s">
        <v>243</v>
      </c>
      <c r="C2317" t="s">
        <v>10754</v>
      </c>
      <c r="D2317" s="15" t="s">
        <v>10755</v>
      </c>
      <c r="E2317" s="15">
        <v>1</v>
      </c>
      <c r="F2317" s="15">
        <v>0</v>
      </c>
      <c r="G2317" s="15">
        <v>1</v>
      </c>
      <c r="H2317" s="15">
        <v>1</v>
      </c>
      <c r="I2317" s="15">
        <v>2</v>
      </c>
      <c r="J2317" s="54"/>
    </row>
    <row r="2318" spans="1:10" x14ac:dyDescent="0.3">
      <c r="A2318" t="s">
        <v>170</v>
      </c>
      <c r="B2318" t="s">
        <v>243</v>
      </c>
      <c r="C2318" t="s">
        <v>11184</v>
      </c>
      <c r="D2318" s="15" t="s">
        <v>11185</v>
      </c>
      <c r="E2318" s="15">
        <v>1</v>
      </c>
      <c r="F2318" s="15">
        <v>0</v>
      </c>
      <c r="G2318" s="15">
        <v>0</v>
      </c>
      <c r="H2318" s="15">
        <v>0</v>
      </c>
      <c r="I2318" s="15">
        <v>1</v>
      </c>
      <c r="J2318" s="54"/>
    </row>
    <row r="2319" spans="1:10" x14ac:dyDescent="0.3">
      <c r="A2319" t="s">
        <v>170</v>
      </c>
      <c r="B2319" t="s">
        <v>243</v>
      </c>
      <c r="C2319" t="s">
        <v>11202</v>
      </c>
      <c r="D2319" s="15" t="s">
        <v>11203</v>
      </c>
      <c r="E2319" s="15">
        <v>3</v>
      </c>
      <c r="F2319" s="15">
        <v>1</v>
      </c>
      <c r="G2319" s="15">
        <v>0</v>
      </c>
      <c r="H2319" s="15">
        <v>1</v>
      </c>
      <c r="I2319" s="15">
        <v>4</v>
      </c>
      <c r="J2319" s="54"/>
    </row>
    <row r="2320" spans="1:10" x14ac:dyDescent="0.3">
      <c r="A2320" t="s">
        <v>170</v>
      </c>
      <c r="B2320" t="s">
        <v>243</v>
      </c>
      <c r="C2320" t="s">
        <v>11241</v>
      </c>
      <c r="D2320" s="15" t="s">
        <v>11242</v>
      </c>
      <c r="E2320" s="15">
        <v>3</v>
      </c>
      <c r="F2320" s="15">
        <v>1</v>
      </c>
      <c r="G2320" s="15">
        <v>0</v>
      </c>
      <c r="H2320" s="15">
        <v>1</v>
      </c>
      <c r="I2320" s="15">
        <v>4</v>
      </c>
      <c r="J2320" s="54"/>
    </row>
    <row r="2321" spans="1:10" x14ac:dyDescent="0.3">
      <c r="A2321" t="s">
        <v>170</v>
      </c>
      <c r="B2321" t="s">
        <v>243</v>
      </c>
      <c r="C2321" t="s">
        <v>11371</v>
      </c>
      <c r="D2321" s="15" t="s">
        <v>11372</v>
      </c>
      <c r="E2321" s="15">
        <v>3</v>
      </c>
      <c r="F2321" s="15">
        <v>2</v>
      </c>
      <c r="G2321" s="15">
        <v>1</v>
      </c>
      <c r="H2321" s="15">
        <v>3</v>
      </c>
      <c r="I2321" s="15">
        <v>6</v>
      </c>
      <c r="J2321" s="54"/>
    </row>
    <row r="2322" spans="1:10" x14ac:dyDescent="0.3">
      <c r="A2322" t="s">
        <v>170</v>
      </c>
      <c r="B2322" t="s">
        <v>243</v>
      </c>
      <c r="C2322" t="s">
        <v>11421</v>
      </c>
      <c r="D2322" s="15" t="s">
        <v>11422</v>
      </c>
      <c r="E2322" s="15">
        <v>5</v>
      </c>
      <c r="F2322" s="15">
        <v>1</v>
      </c>
      <c r="G2322" s="15">
        <v>5</v>
      </c>
      <c r="H2322" s="15">
        <v>6</v>
      </c>
      <c r="I2322" s="15">
        <v>11</v>
      </c>
      <c r="J2322" s="54"/>
    </row>
    <row r="2323" spans="1:10" x14ac:dyDescent="0.3">
      <c r="A2323" t="s">
        <v>170</v>
      </c>
      <c r="B2323" t="s">
        <v>243</v>
      </c>
      <c r="C2323" t="s">
        <v>11427</v>
      </c>
      <c r="D2323" s="15" t="s">
        <v>11428</v>
      </c>
      <c r="E2323" s="15">
        <v>0</v>
      </c>
      <c r="F2323" s="15">
        <v>0</v>
      </c>
      <c r="G2323" s="15">
        <v>2</v>
      </c>
      <c r="H2323" s="15">
        <v>2</v>
      </c>
      <c r="I2323" s="15">
        <v>2</v>
      </c>
      <c r="J2323" s="54"/>
    </row>
    <row r="2324" spans="1:10" x14ac:dyDescent="0.3">
      <c r="A2324" t="s">
        <v>170</v>
      </c>
      <c r="B2324" t="s">
        <v>243</v>
      </c>
      <c r="C2324" t="s">
        <v>11449</v>
      </c>
      <c r="D2324" s="15" t="s">
        <v>11450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  <c r="J2324" s="54"/>
    </row>
    <row r="2325" spans="1:10" x14ac:dyDescent="0.3">
      <c r="A2325" t="s">
        <v>170</v>
      </c>
      <c r="B2325" t="s">
        <v>243</v>
      </c>
      <c r="C2325" t="s">
        <v>11489</v>
      </c>
      <c r="D2325" s="15" t="s">
        <v>11490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54"/>
    </row>
    <row r="2326" spans="1:10" x14ac:dyDescent="0.3">
      <c r="A2326" t="s">
        <v>170</v>
      </c>
      <c r="B2326" t="s">
        <v>243</v>
      </c>
      <c r="C2326" t="s">
        <v>11628</v>
      </c>
      <c r="D2326" s="15" t="s">
        <v>11629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54"/>
    </row>
    <row r="2327" spans="1:10" x14ac:dyDescent="0.3">
      <c r="A2327" t="s">
        <v>170</v>
      </c>
      <c r="B2327" t="s">
        <v>243</v>
      </c>
      <c r="C2327" t="s">
        <v>11649</v>
      </c>
      <c r="D2327" s="15" t="s">
        <v>11650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54"/>
    </row>
    <row r="2328" spans="1:10" x14ac:dyDescent="0.3">
      <c r="A2328" t="s">
        <v>170</v>
      </c>
      <c r="B2328" t="s">
        <v>243</v>
      </c>
      <c r="C2328" t="s">
        <v>11677</v>
      </c>
      <c r="D2328" s="15" t="s">
        <v>11678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54"/>
    </row>
    <row r="2329" spans="1:10" x14ac:dyDescent="0.3">
      <c r="A2329" t="s">
        <v>170</v>
      </c>
      <c r="B2329" t="s">
        <v>243</v>
      </c>
      <c r="C2329" t="s">
        <v>11727</v>
      </c>
      <c r="D2329" s="15" t="s">
        <v>11728</v>
      </c>
      <c r="E2329" s="15">
        <v>2</v>
      </c>
      <c r="F2329" s="15">
        <v>0</v>
      </c>
      <c r="G2329" s="15">
        <v>0</v>
      </c>
      <c r="H2329" s="15">
        <v>0</v>
      </c>
      <c r="I2329" s="15">
        <v>2</v>
      </c>
      <c r="J2329" s="54"/>
    </row>
    <row r="2330" spans="1:10" x14ac:dyDescent="0.3">
      <c r="A2330" t="s">
        <v>170</v>
      </c>
      <c r="B2330" t="s">
        <v>243</v>
      </c>
      <c r="C2330" t="s">
        <v>11811</v>
      </c>
      <c r="D2330" s="15" t="s">
        <v>11812</v>
      </c>
      <c r="E2330" s="15">
        <v>1</v>
      </c>
      <c r="F2330" s="15">
        <v>0</v>
      </c>
      <c r="G2330" s="15">
        <v>0</v>
      </c>
      <c r="H2330" s="15">
        <v>0</v>
      </c>
      <c r="I2330" s="15">
        <v>1</v>
      </c>
      <c r="J2330" s="54"/>
    </row>
    <row r="2331" spans="1:10" x14ac:dyDescent="0.3">
      <c r="A2331" t="s">
        <v>170</v>
      </c>
      <c r="B2331" t="s">
        <v>243</v>
      </c>
      <c r="C2331" t="s">
        <v>12094</v>
      </c>
      <c r="D2331" s="15" t="s">
        <v>12095</v>
      </c>
      <c r="E2331" s="15">
        <v>3</v>
      </c>
      <c r="F2331" s="15">
        <v>0</v>
      </c>
      <c r="G2331" s="15">
        <v>0</v>
      </c>
      <c r="H2331" s="15">
        <v>0</v>
      </c>
      <c r="I2331" s="15">
        <v>3</v>
      </c>
      <c r="J2331" s="54"/>
    </row>
    <row r="2332" spans="1:10" x14ac:dyDescent="0.3">
      <c r="A2332" t="s">
        <v>170</v>
      </c>
      <c r="B2332" t="s">
        <v>243</v>
      </c>
      <c r="C2332" t="s">
        <v>12116</v>
      </c>
      <c r="D2332" s="15" t="s">
        <v>12117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54"/>
    </row>
    <row r="2333" spans="1:10" x14ac:dyDescent="0.3">
      <c r="A2333" t="s">
        <v>170</v>
      </c>
      <c r="B2333" t="s">
        <v>243</v>
      </c>
      <c r="C2333" t="s">
        <v>12183</v>
      </c>
      <c r="D2333" s="15" t="s">
        <v>12184</v>
      </c>
      <c r="E2333" s="15">
        <v>2</v>
      </c>
      <c r="F2333" s="15">
        <v>0</v>
      </c>
      <c r="G2333" s="15">
        <v>1</v>
      </c>
      <c r="H2333" s="15">
        <v>1</v>
      </c>
      <c r="I2333" s="15">
        <v>3</v>
      </c>
      <c r="J2333" s="54"/>
    </row>
    <row r="2334" spans="1:10" x14ac:dyDescent="0.3">
      <c r="A2334" t="s">
        <v>170</v>
      </c>
      <c r="B2334" t="s">
        <v>243</v>
      </c>
      <c r="C2334" t="s">
        <v>12223</v>
      </c>
      <c r="D2334" s="15" t="s">
        <v>12224</v>
      </c>
      <c r="E2334" s="15">
        <v>2</v>
      </c>
      <c r="F2334" s="15">
        <v>0</v>
      </c>
      <c r="G2334" s="15">
        <v>0</v>
      </c>
      <c r="H2334" s="15">
        <v>0</v>
      </c>
      <c r="I2334" s="15">
        <v>2</v>
      </c>
      <c r="J2334" s="54"/>
    </row>
    <row r="2335" spans="1:10" x14ac:dyDescent="0.3">
      <c r="A2335" t="s">
        <v>170</v>
      </c>
      <c r="B2335" t="s">
        <v>243</v>
      </c>
      <c r="C2335" t="s">
        <v>12410</v>
      </c>
      <c r="D2335" s="15" t="s">
        <v>12411</v>
      </c>
      <c r="E2335" s="15">
        <v>8</v>
      </c>
      <c r="F2335" s="15">
        <v>1</v>
      </c>
      <c r="G2335" s="15">
        <v>2</v>
      </c>
      <c r="H2335" s="15">
        <v>3</v>
      </c>
      <c r="I2335" s="15">
        <v>11</v>
      </c>
      <c r="J2335" s="54"/>
    </row>
    <row r="2336" spans="1:10" x14ac:dyDescent="0.3">
      <c r="A2336" t="s">
        <v>170</v>
      </c>
      <c r="B2336" t="s">
        <v>243</v>
      </c>
      <c r="C2336" t="s">
        <v>12710</v>
      </c>
      <c r="D2336" s="15" t="s">
        <v>12711</v>
      </c>
      <c r="E2336" s="15">
        <v>5</v>
      </c>
      <c r="F2336" s="15">
        <v>3</v>
      </c>
      <c r="G2336" s="15">
        <v>8</v>
      </c>
      <c r="H2336" s="15">
        <v>11</v>
      </c>
      <c r="I2336" s="15">
        <v>16</v>
      </c>
      <c r="J2336" s="54"/>
    </row>
    <row r="2337" spans="1:10" x14ac:dyDescent="0.3">
      <c r="A2337" t="s">
        <v>170</v>
      </c>
      <c r="B2337" t="s">
        <v>243</v>
      </c>
      <c r="C2337" t="s">
        <v>12732</v>
      </c>
      <c r="D2337" s="15" t="s">
        <v>12733</v>
      </c>
      <c r="E2337" s="15">
        <v>1</v>
      </c>
      <c r="F2337" s="15">
        <v>1</v>
      </c>
      <c r="G2337" s="15">
        <v>0</v>
      </c>
      <c r="H2337" s="15">
        <v>1</v>
      </c>
      <c r="I2337" s="15">
        <v>2</v>
      </c>
      <c r="J2337" s="54"/>
    </row>
    <row r="2338" spans="1:10" x14ac:dyDescent="0.3">
      <c r="A2338" t="s">
        <v>170</v>
      </c>
      <c r="B2338" t="s">
        <v>243</v>
      </c>
      <c r="C2338" t="s">
        <v>12755</v>
      </c>
      <c r="D2338" s="15" t="s">
        <v>12756</v>
      </c>
      <c r="E2338" s="15">
        <v>1</v>
      </c>
      <c r="F2338" s="15">
        <v>0</v>
      </c>
      <c r="G2338" s="15">
        <v>1</v>
      </c>
      <c r="H2338" s="15">
        <v>1</v>
      </c>
      <c r="I2338" s="15">
        <v>2</v>
      </c>
      <c r="J2338" s="54"/>
    </row>
    <row r="2339" spans="1:10" x14ac:dyDescent="0.3">
      <c r="A2339" t="s">
        <v>170</v>
      </c>
      <c r="B2339" t="s">
        <v>243</v>
      </c>
      <c r="C2339" t="s">
        <v>12863</v>
      </c>
      <c r="D2339" s="15" t="s">
        <v>12864</v>
      </c>
      <c r="E2339" s="15">
        <v>1</v>
      </c>
      <c r="F2339" s="15">
        <v>0</v>
      </c>
      <c r="G2339" s="15">
        <v>0</v>
      </c>
      <c r="H2339" s="15">
        <v>0</v>
      </c>
      <c r="I2339" s="15">
        <v>1</v>
      </c>
      <c r="J2339" s="54"/>
    </row>
    <row r="2340" spans="1:10" x14ac:dyDescent="0.3">
      <c r="A2340" t="s">
        <v>170</v>
      </c>
      <c r="B2340" t="s">
        <v>243</v>
      </c>
      <c r="C2340" t="s">
        <v>12773</v>
      </c>
      <c r="D2340" s="15" t="s">
        <v>12774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54"/>
    </row>
    <row r="2341" spans="1:10" x14ac:dyDescent="0.3">
      <c r="A2341" t="s">
        <v>170</v>
      </c>
      <c r="B2341" t="s">
        <v>243</v>
      </c>
      <c r="C2341" t="s">
        <v>12789</v>
      </c>
      <c r="D2341" s="15" t="s">
        <v>12790</v>
      </c>
      <c r="E2341" s="15">
        <v>1</v>
      </c>
      <c r="F2341" s="15">
        <v>0</v>
      </c>
      <c r="G2341" s="15">
        <v>0</v>
      </c>
      <c r="H2341" s="15">
        <v>0</v>
      </c>
      <c r="I2341" s="15">
        <v>1</v>
      </c>
      <c r="J2341" s="54"/>
    </row>
    <row r="2342" spans="1:10" x14ac:dyDescent="0.3">
      <c r="A2342" t="s">
        <v>170</v>
      </c>
      <c r="B2342" t="s">
        <v>243</v>
      </c>
      <c r="C2342" t="s">
        <v>12917</v>
      </c>
      <c r="D2342" s="15" t="s">
        <v>12918</v>
      </c>
      <c r="E2342" s="15">
        <v>1</v>
      </c>
      <c r="F2342" s="15">
        <v>0</v>
      </c>
      <c r="G2342" s="15">
        <v>0</v>
      </c>
      <c r="H2342" s="15">
        <v>0</v>
      </c>
      <c r="I2342" s="15">
        <v>1</v>
      </c>
      <c r="J2342" s="54"/>
    </row>
    <row r="2343" spans="1:10" x14ac:dyDescent="0.3">
      <c r="A2343" t="s">
        <v>170</v>
      </c>
      <c r="B2343" t="s">
        <v>243</v>
      </c>
      <c r="C2343" t="s">
        <v>12686</v>
      </c>
      <c r="D2343" s="15" t="s">
        <v>12687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54"/>
    </row>
    <row r="2344" spans="1:10" x14ac:dyDescent="0.3">
      <c r="A2344" t="s">
        <v>170</v>
      </c>
      <c r="B2344" t="s">
        <v>243</v>
      </c>
      <c r="C2344" t="s">
        <v>13090</v>
      </c>
      <c r="D2344" s="15" t="s">
        <v>13091</v>
      </c>
      <c r="E2344" s="15">
        <v>4</v>
      </c>
      <c r="F2344" s="15">
        <v>0</v>
      </c>
      <c r="G2344" s="15">
        <v>0</v>
      </c>
      <c r="H2344" s="15">
        <v>0</v>
      </c>
      <c r="I2344" s="15">
        <v>4</v>
      </c>
      <c r="J2344" s="54"/>
    </row>
    <row r="2345" spans="1:10" x14ac:dyDescent="0.3">
      <c r="A2345" t="s">
        <v>170</v>
      </c>
      <c r="B2345" t="s">
        <v>243</v>
      </c>
      <c r="C2345" t="s">
        <v>13164</v>
      </c>
      <c r="D2345" s="15" t="s">
        <v>13165</v>
      </c>
      <c r="E2345" s="15">
        <v>1</v>
      </c>
      <c r="F2345" s="15">
        <v>0</v>
      </c>
      <c r="G2345" s="15">
        <v>0</v>
      </c>
      <c r="H2345" s="15">
        <v>0</v>
      </c>
      <c r="I2345" s="15">
        <v>1</v>
      </c>
      <c r="J2345" s="54"/>
    </row>
    <row r="2346" spans="1:10" x14ac:dyDescent="0.3">
      <c r="A2346" t="s">
        <v>170</v>
      </c>
      <c r="B2346" t="s">
        <v>243</v>
      </c>
      <c r="C2346" t="s">
        <v>13327</v>
      </c>
      <c r="D2346" s="15" t="s">
        <v>13328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  <c r="J2346" s="54"/>
    </row>
    <row r="2347" spans="1:10" x14ac:dyDescent="0.3">
      <c r="A2347" t="s">
        <v>170</v>
      </c>
      <c r="B2347" t="s">
        <v>243</v>
      </c>
      <c r="C2347" t="s">
        <v>13557</v>
      </c>
      <c r="D2347" s="15" t="s">
        <v>13558</v>
      </c>
      <c r="E2347" s="15">
        <v>2</v>
      </c>
      <c r="F2347" s="15">
        <v>0</v>
      </c>
      <c r="G2347" s="15">
        <v>4</v>
      </c>
      <c r="H2347" s="15">
        <v>4</v>
      </c>
      <c r="I2347" s="15">
        <v>6</v>
      </c>
      <c r="J2347" s="54"/>
    </row>
    <row r="2348" spans="1:10" x14ac:dyDescent="0.3">
      <c r="A2348" t="s">
        <v>170</v>
      </c>
      <c r="B2348" t="s">
        <v>243</v>
      </c>
      <c r="C2348" t="s">
        <v>13602</v>
      </c>
      <c r="D2348" s="15" t="s">
        <v>13603</v>
      </c>
      <c r="E2348" s="15">
        <v>3</v>
      </c>
      <c r="F2348" s="15">
        <v>1</v>
      </c>
      <c r="G2348" s="15">
        <v>7</v>
      </c>
      <c r="H2348" s="15">
        <v>8</v>
      </c>
      <c r="I2348" s="15">
        <v>11</v>
      </c>
      <c r="J2348" s="54"/>
    </row>
    <row r="2349" spans="1:10" x14ac:dyDescent="0.3">
      <c r="A2349" t="s">
        <v>170</v>
      </c>
      <c r="B2349" t="s">
        <v>243</v>
      </c>
      <c r="C2349" t="s">
        <v>13683</v>
      </c>
      <c r="D2349" s="15" t="s">
        <v>13684</v>
      </c>
      <c r="E2349" s="15">
        <v>2</v>
      </c>
      <c r="F2349" s="15">
        <v>1</v>
      </c>
      <c r="G2349" s="15">
        <v>2</v>
      </c>
      <c r="H2349" s="15">
        <v>3</v>
      </c>
      <c r="I2349" s="15">
        <v>5</v>
      </c>
      <c r="J2349" s="54"/>
    </row>
    <row r="2350" spans="1:10" x14ac:dyDescent="0.3">
      <c r="A2350" t="s">
        <v>170</v>
      </c>
      <c r="B2350" t="s">
        <v>243</v>
      </c>
      <c r="C2350" t="s">
        <v>13796</v>
      </c>
      <c r="D2350" s="15" t="s">
        <v>13797</v>
      </c>
      <c r="E2350" s="15">
        <v>1</v>
      </c>
      <c r="F2350" s="15">
        <v>0</v>
      </c>
      <c r="G2350" s="15">
        <v>0</v>
      </c>
      <c r="H2350" s="15">
        <v>0</v>
      </c>
      <c r="I2350" s="15">
        <v>1</v>
      </c>
      <c r="J2350" s="54"/>
    </row>
    <row r="2351" spans="1:10" x14ac:dyDescent="0.3">
      <c r="A2351" t="s">
        <v>170</v>
      </c>
      <c r="B2351" t="s">
        <v>243</v>
      </c>
      <c r="C2351" t="s">
        <v>13913</v>
      </c>
      <c r="D2351" s="15" t="s">
        <v>13914</v>
      </c>
      <c r="E2351" s="15">
        <v>5</v>
      </c>
      <c r="F2351" s="15">
        <v>1</v>
      </c>
      <c r="G2351" s="15">
        <v>1</v>
      </c>
      <c r="H2351" s="15">
        <v>2</v>
      </c>
      <c r="I2351" s="15">
        <v>7</v>
      </c>
      <c r="J2351" s="54"/>
    </row>
    <row r="2352" spans="1:10" x14ac:dyDescent="0.3">
      <c r="A2352" t="s">
        <v>170</v>
      </c>
      <c r="B2352" t="s">
        <v>243</v>
      </c>
      <c r="C2352" t="s">
        <v>13945</v>
      </c>
      <c r="D2352" s="15" t="s">
        <v>13946</v>
      </c>
      <c r="E2352" s="15">
        <v>1</v>
      </c>
      <c r="F2352" s="15">
        <v>0</v>
      </c>
      <c r="G2352" s="15">
        <v>0</v>
      </c>
      <c r="H2352" s="15">
        <v>0</v>
      </c>
      <c r="I2352" s="15">
        <v>1</v>
      </c>
      <c r="J2352" s="54"/>
    </row>
    <row r="2353" spans="1:10" x14ac:dyDescent="0.3">
      <c r="A2353" t="s">
        <v>170</v>
      </c>
      <c r="B2353" t="s">
        <v>243</v>
      </c>
      <c r="C2353" t="s">
        <v>14329</v>
      </c>
      <c r="D2353" s="15" t="s">
        <v>14330</v>
      </c>
      <c r="E2353" s="15">
        <v>1</v>
      </c>
      <c r="F2353" s="15">
        <v>0</v>
      </c>
      <c r="G2353" s="15">
        <v>3</v>
      </c>
      <c r="H2353" s="15">
        <v>3</v>
      </c>
      <c r="I2353" s="15">
        <v>4</v>
      </c>
      <c r="J2353" s="54"/>
    </row>
    <row r="2354" spans="1:10" x14ac:dyDescent="0.3">
      <c r="A2354" t="s">
        <v>170</v>
      </c>
      <c r="B2354" t="s">
        <v>243</v>
      </c>
      <c r="C2354" t="s">
        <v>14337</v>
      </c>
      <c r="D2354" s="15" t="s">
        <v>14338</v>
      </c>
      <c r="E2354" s="15">
        <v>0</v>
      </c>
      <c r="F2354" s="15">
        <v>0</v>
      </c>
      <c r="G2354" s="15">
        <v>1</v>
      </c>
      <c r="H2354" s="15">
        <v>1</v>
      </c>
      <c r="I2354" s="15">
        <v>1</v>
      </c>
      <c r="J2354" s="54"/>
    </row>
    <row r="2355" spans="1:10" x14ac:dyDescent="0.3">
      <c r="A2355" t="s">
        <v>170</v>
      </c>
      <c r="B2355" t="s">
        <v>243</v>
      </c>
      <c r="C2355" t="s">
        <v>14347</v>
      </c>
      <c r="D2355" s="15" t="s">
        <v>14348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54"/>
    </row>
    <row r="2356" spans="1:10" x14ac:dyDescent="0.3">
      <c r="A2356" t="s">
        <v>170</v>
      </c>
      <c r="B2356" t="s">
        <v>243</v>
      </c>
      <c r="C2356" t="s">
        <v>14351</v>
      </c>
      <c r="D2356" s="15" t="s">
        <v>14352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54"/>
    </row>
    <row r="2357" spans="1:10" x14ac:dyDescent="0.3">
      <c r="A2357" t="s">
        <v>170</v>
      </c>
      <c r="B2357" t="s">
        <v>243</v>
      </c>
      <c r="C2357" t="s">
        <v>14367</v>
      </c>
      <c r="D2357" s="15" t="s">
        <v>14368</v>
      </c>
      <c r="E2357" s="15">
        <v>4</v>
      </c>
      <c r="F2357" s="15">
        <v>2</v>
      </c>
      <c r="G2357" s="15">
        <v>1</v>
      </c>
      <c r="H2357" s="15">
        <v>3</v>
      </c>
      <c r="I2357" s="15">
        <v>7</v>
      </c>
      <c r="J2357" s="54"/>
    </row>
    <row r="2358" spans="1:10" x14ac:dyDescent="0.3">
      <c r="A2358" t="s">
        <v>170</v>
      </c>
      <c r="B2358" t="s">
        <v>243</v>
      </c>
      <c r="C2358" t="s">
        <v>14405</v>
      </c>
      <c r="D2358" s="15" t="s">
        <v>14406</v>
      </c>
      <c r="E2358" s="15">
        <v>3</v>
      </c>
      <c r="F2358" s="15">
        <v>0</v>
      </c>
      <c r="G2358" s="15">
        <v>0</v>
      </c>
      <c r="H2358" s="15">
        <v>0</v>
      </c>
      <c r="I2358" s="15">
        <v>3</v>
      </c>
      <c r="J2358" s="54"/>
    </row>
    <row r="2359" spans="1:10" x14ac:dyDescent="0.3">
      <c r="A2359" t="s">
        <v>170</v>
      </c>
      <c r="B2359" t="s">
        <v>243</v>
      </c>
      <c r="C2359" t="s">
        <v>14427</v>
      </c>
      <c r="D2359" s="15" t="s">
        <v>14428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54"/>
    </row>
    <row r="2360" spans="1:10" x14ac:dyDescent="0.3">
      <c r="A2360" t="s">
        <v>170</v>
      </c>
      <c r="B2360" t="s">
        <v>243</v>
      </c>
      <c r="C2360" t="s">
        <v>14495</v>
      </c>
      <c r="D2360" s="15" t="s">
        <v>14496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  <c r="J2360" s="54"/>
    </row>
    <row r="2361" spans="1:10" x14ac:dyDescent="0.3">
      <c r="A2361" t="s">
        <v>170</v>
      </c>
      <c r="B2361" t="s">
        <v>243</v>
      </c>
      <c r="C2361" t="s">
        <v>14650</v>
      </c>
      <c r="D2361" s="15" t="s">
        <v>14651</v>
      </c>
      <c r="E2361" s="15">
        <v>1</v>
      </c>
      <c r="F2361" s="15">
        <v>1</v>
      </c>
      <c r="G2361" s="15">
        <v>0</v>
      </c>
      <c r="H2361" s="15">
        <v>1</v>
      </c>
      <c r="I2361" s="15">
        <v>2</v>
      </c>
      <c r="J2361" s="54"/>
    </row>
    <row r="2362" spans="1:10" x14ac:dyDescent="0.3">
      <c r="A2362" t="s">
        <v>170</v>
      </c>
      <c r="B2362" t="s">
        <v>243</v>
      </c>
      <c r="C2362" t="s">
        <v>14659</v>
      </c>
      <c r="D2362" s="15" t="s">
        <v>14660</v>
      </c>
      <c r="E2362" s="15">
        <v>4</v>
      </c>
      <c r="F2362" s="15">
        <v>3</v>
      </c>
      <c r="G2362" s="15">
        <v>2</v>
      </c>
      <c r="H2362" s="15">
        <v>5</v>
      </c>
      <c r="I2362" s="15">
        <v>9</v>
      </c>
      <c r="J2362" s="54"/>
    </row>
    <row r="2363" spans="1:10" x14ac:dyDescent="0.3">
      <c r="A2363" t="s">
        <v>170</v>
      </c>
      <c r="B2363" t="s">
        <v>243</v>
      </c>
      <c r="C2363" t="s">
        <v>14669</v>
      </c>
      <c r="D2363" s="15" t="s">
        <v>14670</v>
      </c>
      <c r="E2363" s="15">
        <v>1</v>
      </c>
      <c r="F2363" s="15">
        <v>1</v>
      </c>
      <c r="G2363" s="15">
        <v>0</v>
      </c>
      <c r="H2363" s="15">
        <v>1</v>
      </c>
      <c r="I2363" s="15">
        <v>2</v>
      </c>
      <c r="J2363" s="54"/>
    </row>
    <row r="2364" spans="1:10" x14ac:dyDescent="0.3">
      <c r="A2364" t="s">
        <v>170</v>
      </c>
      <c r="B2364" t="s">
        <v>243</v>
      </c>
      <c r="C2364" t="s">
        <v>14815</v>
      </c>
      <c r="D2364" s="15" t="s">
        <v>14816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54"/>
    </row>
    <row r="2365" spans="1:10" x14ac:dyDescent="0.3">
      <c r="A2365" t="s">
        <v>170</v>
      </c>
      <c r="B2365" t="s">
        <v>243</v>
      </c>
      <c r="C2365" t="s">
        <v>14863</v>
      </c>
      <c r="D2365" s="15" t="s">
        <v>14864</v>
      </c>
      <c r="E2365" s="15">
        <v>0</v>
      </c>
      <c r="F2365" s="15">
        <v>1</v>
      </c>
      <c r="G2365" s="15">
        <v>2</v>
      </c>
      <c r="H2365" s="15">
        <v>3</v>
      </c>
      <c r="I2365" s="15">
        <v>3</v>
      </c>
      <c r="J2365" s="54"/>
    </row>
    <row r="2366" spans="1:10" x14ac:dyDescent="0.3">
      <c r="A2366" t="s">
        <v>170</v>
      </c>
      <c r="B2366" t="s">
        <v>243</v>
      </c>
      <c r="C2366" t="s">
        <v>14921</v>
      </c>
      <c r="D2366" s="15" t="s">
        <v>14922</v>
      </c>
      <c r="E2366" s="15">
        <v>1</v>
      </c>
      <c r="F2366" s="15">
        <v>0</v>
      </c>
      <c r="G2366" s="15">
        <v>3</v>
      </c>
      <c r="H2366" s="15">
        <v>3</v>
      </c>
      <c r="I2366" s="15">
        <v>4</v>
      </c>
      <c r="J2366" s="54"/>
    </row>
    <row r="2367" spans="1:10" x14ac:dyDescent="0.3">
      <c r="A2367" t="s">
        <v>170</v>
      </c>
      <c r="B2367" t="s">
        <v>243</v>
      </c>
      <c r="C2367" t="s">
        <v>14923</v>
      </c>
      <c r="D2367" s="15" t="s">
        <v>14924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  <c r="J2367" s="54"/>
    </row>
    <row r="2368" spans="1:10" x14ac:dyDescent="0.3">
      <c r="A2368" t="s">
        <v>170</v>
      </c>
      <c r="B2368" t="s">
        <v>243</v>
      </c>
      <c r="C2368" t="s">
        <v>15058</v>
      </c>
      <c r="D2368" s="15" t="s">
        <v>15059</v>
      </c>
      <c r="E2368" s="15">
        <v>4</v>
      </c>
      <c r="F2368" s="15">
        <v>0</v>
      </c>
      <c r="G2368" s="15">
        <v>4</v>
      </c>
      <c r="H2368" s="15">
        <v>4</v>
      </c>
      <c r="I2368" s="15">
        <v>8</v>
      </c>
      <c r="J2368" s="54"/>
    </row>
    <row r="2369" spans="1:10" x14ac:dyDescent="0.3">
      <c r="A2369" t="s">
        <v>170</v>
      </c>
      <c r="B2369" t="s">
        <v>243</v>
      </c>
      <c r="C2369" t="s">
        <v>15098</v>
      </c>
      <c r="D2369" s="15" t="s">
        <v>15099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54"/>
    </row>
    <row r="2370" spans="1:10" x14ac:dyDescent="0.3">
      <c r="A2370" t="s">
        <v>170</v>
      </c>
      <c r="B2370" t="s">
        <v>243</v>
      </c>
      <c r="C2370" t="s">
        <v>15102</v>
      </c>
      <c r="D2370" s="15" t="s">
        <v>15103</v>
      </c>
      <c r="E2370" s="15">
        <v>1</v>
      </c>
      <c r="F2370" s="15">
        <v>1</v>
      </c>
      <c r="G2370" s="15">
        <v>3</v>
      </c>
      <c r="H2370" s="15">
        <v>4</v>
      </c>
      <c r="I2370" s="15">
        <v>5</v>
      </c>
      <c r="J2370" s="54"/>
    </row>
    <row r="2371" spans="1:10" x14ac:dyDescent="0.3">
      <c r="A2371" t="s">
        <v>170</v>
      </c>
      <c r="B2371" t="s">
        <v>243</v>
      </c>
      <c r="C2371" t="s">
        <v>15202</v>
      </c>
      <c r="D2371" s="15" t="s">
        <v>15203</v>
      </c>
      <c r="E2371" s="15">
        <v>1</v>
      </c>
      <c r="F2371" s="15">
        <v>0</v>
      </c>
      <c r="G2371" s="15">
        <v>0</v>
      </c>
      <c r="H2371" s="15">
        <v>0</v>
      </c>
      <c r="I2371" s="15">
        <v>1</v>
      </c>
      <c r="J2371" s="54"/>
    </row>
    <row r="2372" spans="1:10" x14ac:dyDescent="0.3">
      <c r="A2372" t="s">
        <v>170</v>
      </c>
      <c r="B2372" t="s">
        <v>243</v>
      </c>
      <c r="C2372" t="s">
        <v>15206</v>
      </c>
      <c r="D2372" s="15" t="s">
        <v>15207</v>
      </c>
      <c r="E2372" s="15">
        <v>1</v>
      </c>
      <c r="F2372" s="15">
        <v>0</v>
      </c>
      <c r="G2372" s="15">
        <v>1</v>
      </c>
      <c r="H2372" s="15">
        <v>1</v>
      </c>
      <c r="I2372" s="15">
        <v>2</v>
      </c>
      <c r="J2372" s="54"/>
    </row>
    <row r="2373" spans="1:10" x14ac:dyDescent="0.3">
      <c r="A2373" t="s">
        <v>170</v>
      </c>
      <c r="B2373" t="s">
        <v>243</v>
      </c>
      <c r="C2373" t="s">
        <v>15298</v>
      </c>
      <c r="D2373" s="15" t="s">
        <v>15299</v>
      </c>
      <c r="E2373" s="15">
        <v>4</v>
      </c>
      <c r="F2373" s="15">
        <v>0</v>
      </c>
      <c r="G2373" s="15">
        <v>0</v>
      </c>
      <c r="H2373" s="15">
        <v>0</v>
      </c>
      <c r="I2373" s="15">
        <v>4</v>
      </c>
      <c r="J2373" s="54"/>
    </row>
    <row r="2374" spans="1:10" x14ac:dyDescent="0.3">
      <c r="A2374" t="s">
        <v>170</v>
      </c>
      <c r="B2374" t="s">
        <v>243</v>
      </c>
      <c r="C2374" t="s">
        <v>15318</v>
      </c>
      <c r="D2374" s="15" t="s">
        <v>15319</v>
      </c>
      <c r="E2374" s="15">
        <v>15</v>
      </c>
      <c r="F2374" s="15">
        <v>13</v>
      </c>
      <c r="G2374" s="15">
        <v>28</v>
      </c>
      <c r="H2374" s="15">
        <v>41</v>
      </c>
      <c r="I2374" s="15">
        <v>56</v>
      </c>
      <c r="J2374" s="54"/>
    </row>
    <row r="2375" spans="1:10" x14ac:dyDescent="0.3">
      <c r="A2375" t="s">
        <v>170</v>
      </c>
      <c r="B2375" t="s">
        <v>243</v>
      </c>
      <c r="C2375" t="s">
        <v>15368</v>
      </c>
      <c r="D2375" s="15" t="s">
        <v>15369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54"/>
    </row>
    <row r="2376" spans="1:10" x14ac:dyDescent="0.3">
      <c r="A2376" t="s">
        <v>170</v>
      </c>
      <c r="B2376" t="s">
        <v>243</v>
      </c>
      <c r="C2376" t="s">
        <v>15498</v>
      </c>
      <c r="D2376" s="15" t="s">
        <v>15499</v>
      </c>
      <c r="E2376" s="15">
        <v>0</v>
      </c>
      <c r="F2376" s="15">
        <v>0</v>
      </c>
      <c r="G2376" s="15">
        <v>1</v>
      </c>
      <c r="H2376" s="15">
        <v>1</v>
      </c>
      <c r="I2376" s="15">
        <v>1</v>
      </c>
      <c r="J2376" s="54"/>
    </row>
    <row r="2377" spans="1:10" x14ac:dyDescent="0.3">
      <c r="A2377" t="s">
        <v>170</v>
      </c>
      <c r="B2377" t="s">
        <v>243</v>
      </c>
      <c r="C2377" t="s">
        <v>15530</v>
      </c>
      <c r="D2377" s="15" t="s">
        <v>15531</v>
      </c>
      <c r="E2377" s="15">
        <v>4</v>
      </c>
      <c r="F2377" s="15">
        <v>0</v>
      </c>
      <c r="G2377" s="15">
        <v>3</v>
      </c>
      <c r="H2377" s="15">
        <v>3</v>
      </c>
      <c r="I2377" s="15">
        <v>7</v>
      </c>
      <c r="J2377" s="54"/>
    </row>
    <row r="2378" spans="1:10" x14ac:dyDescent="0.3">
      <c r="A2378" t="s">
        <v>170</v>
      </c>
      <c r="B2378" t="s">
        <v>243</v>
      </c>
      <c r="C2378" t="s">
        <v>15637</v>
      </c>
      <c r="D2378" s="15" t="s">
        <v>15638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54"/>
    </row>
    <row r="2379" spans="1:10" x14ac:dyDescent="0.3">
      <c r="A2379" t="s">
        <v>170</v>
      </c>
      <c r="B2379" t="s">
        <v>243</v>
      </c>
      <c r="C2379" t="s">
        <v>15686</v>
      </c>
      <c r="D2379" s="15" t="s">
        <v>15687</v>
      </c>
      <c r="E2379" s="15">
        <v>25</v>
      </c>
      <c r="F2379" s="15">
        <v>9</v>
      </c>
      <c r="G2379" s="15">
        <v>24</v>
      </c>
      <c r="H2379" s="15">
        <v>33</v>
      </c>
      <c r="I2379" s="15">
        <v>58</v>
      </c>
      <c r="J2379" s="54"/>
    </row>
    <row r="2380" spans="1:10" x14ac:dyDescent="0.3">
      <c r="A2380" t="s">
        <v>170</v>
      </c>
      <c r="B2380" t="s">
        <v>243</v>
      </c>
      <c r="C2380" t="s">
        <v>15700</v>
      </c>
      <c r="D2380" s="15" t="s">
        <v>15701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  <c r="J2380" s="54"/>
    </row>
    <row r="2381" spans="1:10" x14ac:dyDescent="0.3">
      <c r="A2381" t="s">
        <v>170</v>
      </c>
      <c r="B2381" t="s">
        <v>243</v>
      </c>
      <c r="C2381" t="s">
        <v>15746</v>
      </c>
      <c r="D2381" s="15" t="s">
        <v>15747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54"/>
    </row>
    <row r="2382" spans="1:10" x14ac:dyDescent="0.3">
      <c r="A2382" t="s">
        <v>170</v>
      </c>
      <c r="B2382" t="s">
        <v>243</v>
      </c>
      <c r="C2382" t="s">
        <v>15748</v>
      </c>
      <c r="D2382" s="15" t="s">
        <v>15749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54"/>
    </row>
    <row r="2383" spans="1:10" x14ac:dyDescent="0.3">
      <c r="A2383" t="s">
        <v>170</v>
      </c>
      <c r="B2383" t="s">
        <v>243</v>
      </c>
      <c r="C2383" t="s">
        <v>15756</v>
      </c>
      <c r="D2383" s="15" t="s">
        <v>15757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  <c r="J2383" s="54"/>
    </row>
    <row r="2384" spans="1:10" x14ac:dyDescent="0.3">
      <c r="A2384" t="s">
        <v>170</v>
      </c>
      <c r="B2384" t="s">
        <v>243</v>
      </c>
      <c r="C2384" t="s">
        <v>15758</v>
      </c>
      <c r="D2384" s="15" t="s">
        <v>15759</v>
      </c>
      <c r="E2384" s="15">
        <v>1</v>
      </c>
      <c r="F2384" s="15">
        <v>0</v>
      </c>
      <c r="G2384" s="15">
        <v>0</v>
      </c>
      <c r="H2384" s="15">
        <v>0</v>
      </c>
      <c r="I2384" s="15">
        <v>1</v>
      </c>
      <c r="J2384" s="54"/>
    </row>
    <row r="2385" spans="1:10" x14ac:dyDescent="0.3">
      <c r="A2385" t="s">
        <v>170</v>
      </c>
      <c r="B2385" t="s">
        <v>243</v>
      </c>
      <c r="C2385" t="s">
        <v>15764</v>
      </c>
      <c r="D2385" s="15" t="s">
        <v>15765</v>
      </c>
      <c r="E2385" s="15">
        <v>0</v>
      </c>
      <c r="F2385" s="15">
        <v>0</v>
      </c>
      <c r="G2385" s="15">
        <v>1</v>
      </c>
      <c r="H2385" s="15">
        <v>1</v>
      </c>
      <c r="I2385" s="15">
        <v>1</v>
      </c>
      <c r="J2385" s="54"/>
    </row>
    <row r="2386" spans="1:10" x14ac:dyDescent="0.3">
      <c r="A2386" t="s">
        <v>170</v>
      </c>
      <c r="B2386" t="s">
        <v>243</v>
      </c>
      <c r="C2386" t="s">
        <v>15766</v>
      </c>
      <c r="D2386" s="15" t="s">
        <v>15767</v>
      </c>
      <c r="E2386" s="15">
        <v>2</v>
      </c>
      <c r="F2386" s="15">
        <v>1</v>
      </c>
      <c r="G2386" s="15">
        <v>2</v>
      </c>
      <c r="H2386" s="15">
        <v>3</v>
      </c>
      <c r="I2386" s="15">
        <v>5</v>
      </c>
      <c r="J2386" s="54"/>
    </row>
    <row r="2387" spans="1:10" x14ac:dyDescent="0.3">
      <c r="A2387" t="s">
        <v>170</v>
      </c>
      <c r="B2387" t="s">
        <v>243</v>
      </c>
      <c r="C2387" t="s">
        <v>15790</v>
      </c>
      <c r="D2387" s="15" t="s">
        <v>15791</v>
      </c>
      <c r="E2387" s="15">
        <v>0</v>
      </c>
      <c r="F2387" s="15">
        <v>0</v>
      </c>
      <c r="G2387" s="15">
        <v>2</v>
      </c>
      <c r="H2387" s="15">
        <v>2</v>
      </c>
      <c r="I2387" s="15">
        <v>2</v>
      </c>
      <c r="J2387" s="54"/>
    </row>
    <row r="2388" spans="1:10" x14ac:dyDescent="0.3">
      <c r="A2388" t="s">
        <v>170</v>
      </c>
      <c r="B2388" t="s">
        <v>243</v>
      </c>
      <c r="C2388" t="s">
        <v>4849</v>
      </c>
      <c r="D2388" s="15" t="s">
        <v>4850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  <c r="J2388" s="54"/>
    </row>
    <row r="2389" spans="1:10" x14ac:dyDescent="0.3">
      <c r="A2389" t="s">
        <v>170</v>
      </c>
      <c r="B2389" t="s">
        <v>243</v>
      </c>
      <c r="C2389" t="s">
        <v>4919</v>
      </c>
      <c r="D2389" s="15" t="s">
        <v>4920</v>
      </c>
      <c r="E2389" s="15">
        <v>4</v>
      </c>
      <c r="F2389" s="15">
        <v>1</v>
      </c>
      <c r="G2389" s="15">
        <v>0</v>
      </c>
      <c r="H2389" s="15">
        <v>1</v>
      </c>
      <c r="I2389" s="15">
        <v>5</v>
      </c>
      <c r="J2389" s="54"/>
    </row>
    <row r="2390" spans="1:10" x14ac:dyDescent="0.3">
      <c r="A2390" t="s">
        <v>170</v>
      </c>
      <c r="B2390" t="s">
        <v>243</v>
      </c>
      <c r="C2390" t="s">
        <v>4648</v>
      </c>
      <c r="D2390" s="15" t="s">
        <v>4649</v>
      </c>
      <c r="E2390" s="15">
        <v>0</v>
      </c>
      <c r="F2390" s="15">
        <v>1</v>
      </c>
      <c r="G2390" s="15">
        <v>1</v>
      </c>
      <c r="H2390" s="15">
        <v>2</v>
      </c>
      <c r="I2390" s="15">
        <v>2</v>
      </c>
      <c r="J2390" s="54"/>
    </row>
    <row r="2391" spans="1:10" x14ac:dyDescent="0.3">
      <c r="A2391" t="s">
        <v>170</v>
      </c>
      <c r="B2391" t="s">
        <v>199</v>
      </c>
      <c r="C2391" t="s">
        <v>253</v>
      </c>
      <c r="D2391" s="15" t="s">
        <v>254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54"/>
    </row>
    <row r="2392" spans="1:10" x14ac:dyDescent="0.3">
      <c r="A2392" t="s">
        <v>170</v>
      </c>
      <c r="B2392" t="s">
        <v>199</v>
      </c>
      <c r="C2392" t="s">
        <v>343</v>
      </c>
      <c r="D2392" s="15" t="s">
        <v>344</v>
      </c>
      <c r="E2392" s="15">
        <v>1</v>
      </c>
      <c r="F2392" s="15">
        <v>0</v>
      </c>
      <c r="G2392" s="15">
        <v>1</v>
      </c>
      <c r="H2392" s="15">
        <v>1</v>
      </c>
      <c r="I2392" s="15">
        <v>2</v>
      </c>
      <c r="J2392" s="54"/>
    </row>
    <row r="2393" spans="1:10" x14ac:dyDescent="0.3">
      <c r="A2393" t="s">
        <v>170</v>
      </c>
      <c r="B2393" t="s">
        <v>199</v>
      </c>
      <c r="C2393" t="s">
        <v>739</v>
      </c>
      <c r="D2393" s="15" t="s">
        <v>740</v>
      </c>
      <c r="E2393" s="15">
        <v>0</v>
      </c>
      <c r="F2393" s="15">
        <v>1</v>
      </c>
      <c r="G2393" s="15">
        <v>2</v>
      </c>
      <c r="H2393" s="15">
        <v>3</v>
      </c>
      <c r="I2393" s="15">
        <v>3</v>
      </c>
      <c r="J2393" s="54"/>
    </row>
    <row r="2394" spans="1:10" x14ac:dyDescent="0.3">
      <c r="A2394" t="s">
        <v>170</v>
      </c>
      <c r="B2394" t="s">
        <v>199</v>
      </c>
      <c r="C2394" t="s">
        <v>1106</v>
      </c>
      <c r="D2394" s="15" t="s">
        <v>1107</v>
      </c>
      <c r="E2394" s="15">
        <v>0</v>
      </c>
      <c r="F2394" s="15">
        <v>1</v>
      </c>
      <c r="G2394" s="15">
        <v>0</v>
      </c>
      <c r="H2394" s="15">
        <v>1</v>
      </c>
      <c r="I2394" s="15">
        <v>1</v>
      </c>
      <c r="J2394" s="54"/>
    </row>
    <row r="2395" spans="1:10" x14ac:dyDescent="0.3">
      <c r="A2395" t="s">
        <v>170</v>
      </c>
      <c r="B2395" t="s">
        <v>199</v>
      </c>
      <c r="C2395" t="s">
        <v>1173</v>
      </c>
      <c r="D2395" s="15" t="s">
        <v>1174</v>
      </c>
      <c r="E2395" s="15">
        <v>0</v>
      </c>
      <c r="F2395" s="15">
        <v>0</v>
      </c>
      <c r="G2395" s="15">
        <v>1</v>
      </c>
      <c r="H2395" s="15">
        <v>1</v>
      </c>
      <c r="I2395" s="15">
        <v>1</v>
      </c>
      <c r="J2395" s="54"/>
    </row>
    <row r="2396" spans="1:10" x14ac:dyDescent="0.3">
      <c r="A2396" t="s">
        <v>170</v>
      </c>
      <c r="B2396" t="s">
        <v>199</v>
      </c>
      <c r="C2396" t="s">
        <v>1765</v>
      </c>
      <c r="D2396" s="15" t="s">
        <v>1766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54"/>
    </row>
    <row r="2397" spans="1:10" x14ac:dyDescent="0.3">
      <c r="A2397" t="s">
        <v>170</v>
      </c>
      <c r="B2397" t="s">
        <v>199</v>
      </c>
      <c r="C2397" t="s">
        <v>1787</v>
      </c>
      <c r="D2397" s="15" t="s">
        <v>1788</v>
      </c>
      <c r="E2397" s="15">
        <v>0</v>
      </c>
      <c r="F2397" s="15">
        <v>0</v>
      </c>
      <c r="G2397" s="15">
        <v>9</v>
      </c>
      <c r="H2397" s="15">
        <v>9</v>
      </c>
      <c r="I2397" s="15">
        <v>9</v>
      </c>
      <c r="J2397" s="54"/>
    </row>
    <row r="2398" spans="1:10" x14ac:dyDescent="0.3">
      <c r="A2398" t="s">
        <v>170</v>
      </c>
      <c r="B2398" t="s">
        <v>199</v>
      </c>
      <c r="C2398" t="s">
        <v>2423</v>
      </c>
      <c r="D2398" s="15" t="s">
        <v>2424</v>
      </c>
      <c r="E2398" s="15">
        <v>0</v>
      </c>
      <c r="F2398" s="15">
        <v>1</v>
      </c>
      <c r="G2398" s="15">
        <v>1</v>
      </c>
      <c r="H2398" s="15">
        <v>2</v>
      </c>
      <c r="I2398" s="15">
        <v>2</v>
      </c>
      <c r="J2398" s="54"/>
    </row>
    <row r="2399" spans="1:10" x14ac:dyDescent="0.3">
      <c r="A2399" t="s">
        <v>170</v>
      </c>
      <c r="B2399" t="s">
        <v>199</v>
      </c>
      <c r="C2399" t="s">
        <v>2489</v>
      </c>
      <c r="D2399" s="15" t="s">
        <v>2490</v>
      </c>
      <c r="E2399" s="15">
        <v>0</v>
      </c>
      <c r="F2399" s="15">
        <v>0</v>
      </c>
      <c r="G2399" s="15">
        <v>1</v>
      </c>
      <c r="H2399" s="15">
        <v>1</v>
      </c>
      <c r="I2399" s="15">
        <v>1</v>
      </c>
      <c r="J2399" s="54"/>
    </row>
    <row r="2400" spans="1:10" x14ac:dyDescent="0.3">
      <c r="A2400" t="s">
        <v>170</v>
      </c>
      <c r="B2400" t="s">
        <v>199</v>
      </c>
      <c r="C2400" t="s">
        <v>2505</v>
      </c>
      <c r="D2400" s="15" t="s">
        <v>2506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54"/>
    </row>
    <row r="2401" spans="1:10" x14ac:dyDescent="0.3">
      <c r="A2401" t="s">
        <v>170</v>
      </c>
      <c r="B2401" t="s">
        <v>199</v>
      </c>
      <c r="C2401" t="s">
        <v>2752</v>
      </c>
      <c r="D2401" s="15" t="s">
        <v>2753</v>
      </c>
      <c r="E2401" s="15">
        <v>0</v>
      </c>
      <c r="F2401" s="15">
        <v>0</v>
      </c>
      <c r="G2401" s="15">
        <v>1</v>
      </c>
      <c r="H2401" s="15">
        <v>1</v>
      </c>
      <c r="I2401" s="15">
        <v>1</v>
      </c>
      <c r="J2401" s="54"/>
    </row>
    <row r="2402" spans="1:10" x14ac:dyDescent="0.3">
      <c r="A2402" t="s">
        <v>170</v>
      </c>
      <c r="B2402" t="s">
        <v>199</v>
      </c>
      <c r="C2402" t="s">
        <v>2792</v>
      </c>
      <c r="D2402" s="15" t="s">
        <v>2793</v>
      </c>
      <c r="E2402" s="15">
        <v>0</v>
      </c>
      <c r="F2402" s="15">
        <v>0</v>
      </c>
      <c r="G2402" s="15">
        <v>4</v>
      </c>
      <c r="H2402" s="15">
        <v>4</v>
      </c>
      <c r="I2402" s="15">
        <v>4</v>
      </c>
      <c r="J2402" s="54"/>
    </row>
    <row r="2403" spans="1:10" x14ac:dyDescent="0.3">
      <c r="A2403" t="s">
        <v>170</v>
      </c>
      <c r="B2403" t="s">
        <v>199</v>
      </c>
      <c r="C2403" t="s">
        <v>2794</v>
      </c>
      <c r="D2403" s="15" t="s">
        <v>2795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54"/>
    </row>
    <row r="2404" spans="1:10" x14ac:dyDescent="0.3">
      <c r="A2404" t="s">
        <v>170</v>
      </c>
      <c r="B2404" t="s">
        <v>199</v>
      </c>
      <c r="C2404" t="s">
        <v>2806</v>
      </c>
      <c r="D2404" s="15" t="s">
        <v>2807</v>
      </c>
      <c r="E2404" s="15">
        <v>0</v>
      </c>
      <c r="F2404" s="15">
        <v>1</v>
      </c>
      <c r="G2404" s="15">
        <v>1</v>
      </c>
      <c r="H2404" s="15">
        <v>2</v>
      </c>
      <c r="I2404" s="15">
        <v>2</v>
      </c>
      <c r="J2404" s="54"/>
    </row>
    <row r="2405" spans="1:10" x14ac:dyDescent="0.3">
      <c r="A2405" t="s">
        <v>170</v>
      </c>
      <c r="B2405" t="s">
        <v>199</v>
      </c>
      <c r="C2405" t="s">
        <v>3095</v>
      </c>
      <c r="D2405" s="15" t="s">
        <v>3096</v>
      </c>
      <c r="E2405" s="15">
        <v>0</v>
      </c>
      <c r="F2405" s="15">
        <v>0</v>
      </c>
      <c r="G2405" s="15">
        <v>3</v>
      </c>
      <c r="H2405" s="15">
        <v>3</v>
      </c>
      <c r="I2405" s="15">
        <v>3</v>
      </c>
      <c r="J2405" s="54"/>
    </row>
    <row r="2406" spans="1:10" x14ac:dyDescent="0.3">
      <c r="A2406" t="s">
        <v>170</v>
      </c>
      <c r="B2406" t="s">
        <v>199</v>
      </c>
      <c r="C2406" t="s">
        <v>3103</v>
      </c>
      <c r="D2406" s="15" t="s">
        <v>3104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54"/>
    </row>
    <row r="2407" spans="1:10" x14ac:dyDescent="0.3">
      <c r="A2407" t="s">
        <v>170</v>
      </c>
      <c r="B2407" t="s">
        <v>199</v>
      </c>
      <c r="C2407" t="s">
        <v>3123</v>
      </c>
      <c r="D2407" s="15" t="s">
        <v>3124</v>
      </c>
      <c r="E2407" s="15">
        <v>0</v>
      </c>
      <c r="F2407" s="15">
        <v>0</v>
      </c>
      <c r="G2407" s="15">
        <v>1</v>
      </c>
      <c r="H2407" s="15">
        <v>1</v>
      </c>
      <c r="I2407" s="15">
        <v>1</v>
      </c>
      <c r="J2407" s="54"/>
    </row>
    <row r="2408" spans="1:10" x14ac:dyDescent="0.3">
      <c r="A2408" t="s">
        <v>170</v>
      </c>
      <c r="B2408" t="s">
        <v>199</v>
      </c>
      <c r="C2408" t="s">
        <v>3125</v>
      </c>
      <c r="D2408" s="15" t="s">
        <v>3126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54"/>
    </row>
    <row r="2409" spans="1:10" x14ac:dyDescent="0.3">
      <c r="A2409" t="s">
        <v>170</v>
      </c>
      <c r="B2409" t="s">
        <v>199</v>
      </c>
      <c r="C2409" t="s">
        <v>3131</v>
      </c>
      <c r="D2409" s="15" t="s">
        <v>3132</v>
      </c>
      <c r="E2409" s="15">
        <v>1</v>
      </c>
      <c r="F2409" s="15">
        <v>0</v>
      </c>
      <c r="G2409" s="15">
        <v>1</v>
      </c>
      <c r="H2409" s="15">
        <v>1</v>
      </c>
      <c r="I2409" s="15">
        <v>2</v>
      </c>
      <c r="J2409" s="54"/>
    </row>
    <row r="2410" spans="1:10" x14ac:dyDescent="0.3">
      <c r="A2410" t="s">
        <v>170</v>
      </c>
      <c r="B2410" t="s">
        <v>199</v>
      </c>
      <c r="C2410" t="s">
        <v>3145</v>
      </c>
      <c r="D2410" s="15" t="s">
        <v>3146</v>
      </c>
      <c r="E2410" s="15">
        <v>3</v>
      </c>
      <c r="F2410" s="15">
        <v>1</v>
      </c>
      <c r="G2410" s="15">
        <v>10</v>
      </c>
      <c r="H2410" s="15">
        <v>11</v>
      </c>
      <c r="I2410" s="15">
        <v>14</v>
      </c>
      <c r="J2410" s="54"/>
    </row>
    <row r="2411" spans="1:10" x14ac:dyDescent="0.3">
      <c r="A2411" t="s">
        <v>170</v>
      </c>
      <c r="B2411" t="s">
        <v>199</v>
      </c>
      <c r="C2411" t="s">
        <v>3149</v>
      </c>
      <c r="D2411" s="15" t="s">
        <v>3150</v>
      </c>
      <c r="E2411" s="15">
        <v>0</v>
      </c>
      <c r="F2411" s="15">
        <v>0</v>
      </c>
      <c r="G2411" s="15">
        <v>1</v>
      </c>
      <c r="H2411" s="15">
        <v>1</v>
      </c>
      <c r="I2411" s="15">
        <v>1</v>
      </c>
      <c r="J2411" s="54"/>
    </row>
    <row r="2412" spans="1:10" x14ac:dyDescent="0.3">
      <c r="A2412" t="s">
        <v>170</v>
      </c>
      <c r="B2412" t="s">
        <v>199</v>
      </c>
      <c r="C2412" t="s">
        <v>3472</v>
      </c>
      <c r="D2412" s="15" t="s">
        <v>3473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54"/>
    </row>
    <row r="2413" spans="1:10" x14ac:dyDescent="0.3">
      <c r="A2413" t="s">
        <v>170</v>
      </c>
      <c r="B2413" t="s">
        <v>199</v>
      </c>
      <c r="C2413" t="s">
        <v>3397</v>
      </c>
      <c r="D2413" s="15" t="s">
        <v>3398</v>
      </c>
      <c r="E2413" s="15">
        <v>0</v>
      </c>
      <c r="F2413" s="15">
        <v>0</v>
      </c>
      <c r="G2413" s="15">
        <v>1</v>
      </c>
      <c r="H2413" s="15">
        <v>1</v>
      </c>
      <c r="I2413" s="15">
        <v>1</v>
      </c>
      <c r="J2413" s="54"/>
    </row>
    <row r="2414" spans="1:10" x14ac:dyDescent="0.3">
      <c r="A2414" t="s">
        <v>170</v>
      </c>
      <c r="B2414" t="s">
        <v>199</v>
      </c>
      <c r="C2414" t="s">
        <v>3540</v>
      </c>
      <c r="D2414" s="15" t="s">
        <v>3541</v>
      </c>
      <c r="E2414" s="15">
        <v>1</v>
      </c>
      <c r="F2414" s="15">
        <v>0</v>
      </c>
      <c r="G2414" s="15">
        <v>8</v>
      </c>
      <c r="H2414" s="15">
        <v>8</v>
      </c>
      <c r="I2414" s="15">
        <v>9</v>
      </c>
      <c r="J2414" s="54"/>
    </row>
    <row r="2415" spans="1:10" x14ac:dyDescent="0.3">
      <c r="A2415" t="s">
        <v>170</v>
      </c>
      <c r="B2415" t="s">
        <v>199</v>
      </c>
      <c r="C2415" t="s">
        <v>3719</v>
      </c>
      <c r="D2415" s="15" t="s">
        <v>3720</v>
      </c>
      <c r="E2415" s="15">
        <v>1</v>
      </c>
      <c r="F2415" s="15">
        <v>0</v>
      </c>
      <c r="G2415" s="15">
        <v>8</v>
      </c>
      <c r="H2415" s="15">
        <v>8</v>
      </c>
      <c r="I2415" s="15">
        <v>9</v>
      </c>
      <c r="J2415" s="54"/>
    </row>
    <row r="2416" spans="1:10" x14ac:dyDescent="0.3">
      <c r="A2416" t="s">
        <v>170</v>
      </c>
      <c r="B2416" t="s">
        <v>199</v>
      </c>
      <c r="C2416" t="s">
        <v>3733</v>
      </c>
      <c r="D2416" s="15" t="s">
        <v>3734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54"/>
    </row>
    <row r="2417" spans="1:10" x14ac:dyDescent="0.3">
      <c r="A2417" t="s">
        <v>170</v>
      </c>
      <c r="B2417" t="s">
        <v>199</v>
      </c>
      <c r="C2417" t="s">
        <v>3950</v>
      </c>
      <c r="D2417" s="15" t="s">
        <v>3951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54"/>
    </row>
    <row r="2418" spans="1:10" x14ac:dyDescent="0.3">
      <c r="A2418" t="s">
        <v>170</v>
      </c>
      <c r="B2418" t="s">
        <v>199</v>
      </c>
      <c r="C2418" t="s">
        <v>4281</v>
      </c>
      <c r="D2418" s="15" t="s">
        <v>4282</v>
      </c>
      <c r="E2418" s="15">
        <v>0</v>
      </c>
      <c r="F2418" s="15">
        <v>0</v>
      </c>
      <c r="G2418" s="15">
        <v>1</v>
      </c>
      <c r="H2418" s="15">
        <v>1</v>
      </c>
      <c r="I2418" s="15">
        <v>1</v>
      </c>
      <c r="J2418" s="54"/>
    </row>
    <row r="2419" spans="1:10" x14ac:dyDescent="0.3">
      <c r="A2419" t="s">
        <v>170</v>
      </c>
      <c r="B2419" t="s">
        <v>199</v>
      </c>
      <c r="C2419" t="s">
        <v>4344</v>
      </c>
      <c r="D2419" s="15" t="s">
        <v>4345</v>
      </c>
      <c r="E2419" s="15">
        <v>0</v>
      </c>
      <c r="F2419" s="15">
        <v>0</v>
      </c>
      <c r="G2419" s="15">
        <v>4</v>
      </c>
      <c r="H2419" s="15">
        <v>4</v>
      </c>
      <c r="I2419" s="15">
        <v>4</v>
      </c>
      <c r="J2419" s="54"/>
    </row>
    <row r="2420" spans="1:10" x14ac:dyDescent="0.3">
      <c r="A2420" t="s">
        <v>170</v>
      </c>
      <c r="B2420" t="s">
        <v>199</v>
      </c>
      <c r="C2420" t="s">
        <v>4376</v>
      </c>
      <c r="D2420" s="15" t="s">
        <v>4377</v>
      </c>
      <c r="E2420" s="15">
        <v>1</v>
      </c>
      <c r="F2420" s="15">
        <v>1</v>
      </c>
      <c r="G2420" s="15">
        <v>0</v>
      </c>
      <c r="H2420" s="15">
        <v>1</v>
      </c>
      <c r="I2420" s="15">
        <v>2</v>
      </c>
      <c r="J2420" s="54"/>
    </row>
    <row r="2421" spans="1:10" x14ac:dyDescent="0.3">
      <c r="A2421" t="s">
        <v>170</v>
      </c>
      <c r="B2421" t="s">
        <v>199</v>
      </c>
      <c r="C2421" t="s">
        <v>4901</v>
      </c>
      <c r="D2421" s="15" t="s">
        <v>4902</v>
      </c>
      <c r="E2421" s="15">
        <v>0</v>
      </c>
      <c r="F2421" s="15">
        <v>0</v>
      </c>
      <c r="G2421" s="15">
        <v>5</v>
      </c>
      <c r="H2421" s="15">
        <v>5</v>
      </c>
      <c r="I2421" s="15">
        <v>5</v>
      </c>
      <c r="J2421" s="54"/>
    </row>
    <row r="2422" spans="1:10" x14ac:dyDescent="0.3">
      <c r="A2422" t="s">
        <v>170</v>
      </c>
      <c r="B2422" t="s">
        <v>199</v>
      </c>
      <c r="C2422" t="s">
        <v>4903</v>
      </c>
      <c r="D2422" s="15" t="s">
        <v>4904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54"/>
    </row>
    <row r="2423" spans="1:10" x14ac:dyDescent="0.3">
      <c r="A2423" t="s">
        <v>170</v>
      </c>
      <c r="B2423" t="s">
        <v>199</v>
      </c>
      <c r="C2423" t="s">
        <v>5020</v>
      </c>
      <c r="D2423" s="15" t="s">
        <v>5021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54"/>
    </row>
    <row r="2424" spans="1:10" x14ac:dyDescent="0.3">
      <c r="A2424" t="s">
        <v>170</v>
      </c>
      <c r="B2424" t="s">
        <v>199</v>
      </c>
      <c r="C2424" t="s">
        <v>5022</v>
      </c>
      <c r="D2424" s="15" t="s">
        <v>5023</v>
      </c>
      <c r="E2424" s="15">
        <v>3</v>
      </c>
      <c r="F2424" s="15">
        <v>3</v>
      </c>
      <c r="G2424" s="15">
        <v>13</v>
      </c>
      <c r="H2424" s="15">
        <v>16</v>
      </c>
      <c r="I2424" s="15">
        <v>19</v>
      </c>
      <c r="J2424" s="54"/>
    </row>
    <row r="2425" spans="1:10" x14ac:dyDescent="0.3">
      <c r="A2425" t="s">
        <v>170</v>
      </c>
      <c r="B2425" t="s">
        <v>199</v>
      </c>
      <c r="C2425" t="s">
        <v>5034</v>
      </c>
      <c r="D2425" s="15" t="s">
        <v>14</v>
      </c>
      <c r="E2425" s="15">
        <v>12</v>
      </c>
      <c r="F2425" s="15">
        <v>6</v>
      </c>
      <c r="G2425" s="15">
        <v>93</v>
      </c>
      <c r="H2425" s="15">
        <v>99</v>
      </c>
      <c r="I2425" s="15">
        <v>111</v>
      </c>
      <c r="J2425" s="54"/>
    </row>
    <row r="2426" spans="1:10" x14ac:dyDescent="0.3">
      <c r="A2426" t="s">
        <v>170</v>
      </c>
      <c r="B2426" t="s">
        <v>199</v>
      </c>
      <c r="C2426" t="s">
        <v>5035</v>
      </c>
      <c r="D2426" s="15" t="s">
        <v>5036</v>
      </c>
      <c r="E2426" s="15">
        <v>0</v>
      </c>
      <c r="F2426" s="15">
        <v>0</v>
      </c>
      <c r="G2426" s="15">
        <v>1</v>
      </c>
      <c r="H2426" s="15">
        <v>1</v>
      </c>
      <c r="I2426" s="15">
        <v>1</v>
      </c>
      <c r="J2426" s="54"/>
    </row>
    <row r="2427" spans="1:10" x14ac:dyDescent="0.3">
      <c r="A2427" t="s">
        <v>170</v>
      </c>
      <c r="B2427" t="s">
        <v>199</v>
      </c>
      <c r="C2427" t="s">
        <v>5078</v>
      </c>
      <c r="D2427" s="15" t="s">
        <v>5079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  <c r="J2427" s="54"/>
    </row>
    <row r="2428" spans="1:10" x14ac:dyDescent="0.3">
      <c r="A2428" t="s">
        <v>170</v>
      </c>
      <c r="B2428" t="s">
        <v>199</v>
      </c>
      <c r="C2428" t="s">
        <v>5104</v>
      </c>
      <c r="D2428" s="15" t="s">
        <v>5105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54"/>
    </row>
    <row r="2429" spans="1:10" x14ac:dyDescent="0.3">
      <c r="A2429" t="s">
        <v>170</v>
      </c>
      <c r="B2429" t="s">
        <v>199</v>
      </c>
      <c r="C2429" t="s">
        <v>5210</v>
      </c>
      <c r="D2429" s="15" t="s">
        <v>5211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54"/>
    </row>
    <row r="2430" spans="1:10" x14ac:dyDescent="0.3">
      <c r="A2430" t="s">
        <v>170</v>
      </c>
      <c r="B2430" t="s">
        <v>199</v>
      </c>
      <c r="C2430" t="s">
        <v>5316</v>
      </c>
      <c r="D2430" s="15" t="s">
        <v>5317</v>
      </c>
      <c r="E2430" s="15">
        <v>1</v>
      </c>
      <c r="F2430" s="15">
        <v>0</v>
      </c>
      <c r="G2430" s="15">
        <v>2</v>
      </c>
      <c r="H2430" s="15">
        <v>2</v>
      </c>
      <c r="I2430" s="15">
        <v>3</v>
      </c>
      <c r="J2430" s="54"/>
    </row>
    <row r="2431" spans="1:10" x14ac:dyDescent="0.3">
      <c r="A2431" t="s">
        <v>170</v>
      </c>
      <c r="B2431" t="s">
        <v>199</v>
      </c>
      <c r="C2431" t="s">
        <v>5628</v>
      </c>
      <c r="D2431" s="15" t="s">
        <v>5629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54"/>
    </row>
    <row r="2432" spans="1:10" x14ac:dyDescent="0.3">
      <c r="A2432" t="s">
        <v>170</v>
      </c>
      <c r="B2432" t="s">
        <v>199</v>
      </c>
      <c r="C2432" t="s">
        <v>5841</v>
      </c>
      <c r="D2432" s="15" t="s">
        <v>5842</v>
      </c>
      <c r="E2432" s="15">
        <v>0</v>
      </c>
      <c r="F2432" s="15">
        <v>0</v>
      </c>
      <c r="G2432" s="15">
        <v>2</v>
      </c>
      <c r="H2432" s="15">
        <v>2</v>
      </c>
      <c r="I2432" s="15">
        <v>2</v>
      </c>
      <c r="J2432" s="54"/>
    </row>
    <row r="2433" spans="1:10" x14ac:dyDescent="0.3">
      <c r="A2433" t="s">
        <v>170</v>
      </c>
      <c r="B2433" t="s">
        <v>199</v>
      </c>
      <c r="C2433" t="s">
        <v>6030</v>
      </c>
      <c r="D2433" s="15" t="s">
        <v>6031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54"/>
    </row>
    <row r="2434" spans="1:10" x14ac:dyDescent="0.3">
      <c r="A2434" t="s">
        <v>170</v>
      </c>
      <c r="B2434" t="s">
        <v>199</v>
      </c>
      <c r="C2434" t="s">
        <v>6038</v>
      </c>
      <c r="D2434" s="15" t="s">
        <v>6039</v>
      </c>
      <c r="E2434" s="15">
        <v>1</v>
      </c>
      <c r="F2434" s="15">
        <v>0</v>
      </c>
      <c r="G2434" s="15">
        <v>2</v>
      </c>
      <c r="H2434" s="15">
        <v>2</v>
      </c>
      <c r="I2434" s="15">
        <v>3</v>
      </c>
      <c r="J2434" s="54"/>
    </row>
    <row r="2435" spans="1:10" x14ac:dyDescent="0.3">
      <c r="A2435" t="s">
        <v>170</v>
      </c>
      <c r="B2435" t="s">
        <v>199</v>
      </c>
      <c r="C2435" t="s">
        <v>6242</v>
      </c>
      <c r="D2435" s="15" t="s">
        <v>6243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54"/>
    </row>
    <row r="2436" spans="1:10" x14ac:dyDescent="0.3">
      <c r="A2436" t="s">
        <v>170</v>
      </c>
      <c r="B2436" t="s">
        <v>199</v>
      </c>
      <c r="C2436" t="s">
        <v>6279</v>
      </c>
      <c r="D2436" s="15" t="s">
        <v>6280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54"/>
    </row>
    <row r="2437" spans="1:10" x14ac:dyDescent="0.3">
      <c r="A2437" t="s">
        <v>170</v>
      </c>
      <c r="B2437" t="s">
        <v>199</v>
      </c>
      <c r="C2437" t="s">
        <v>6426</v>
      </c>
      <c r="D2437" s="15" t="s">
        <v>6427</v>
      </c>
      <c r="E2437" s="15">
        <v>0</v>
      </c>
      <c r="F2437" s="15">
        <v>0</v>
      </c>
      <c r="G2437" s="15">
        <v>1</v>
      </c>
      <c r="H2437" s="15">
        <v>1</v>
      </c>
      <c r="I2437" s="15">
        <v>1</v>
      </c>
      <c r="J2437" s="54"/>
    </row>
    <row r="2438" spans="1:10" x14ac:dyDescent="0.3">
      <c r="A2438" t="s">
        <v>170</v>
      </c>
      <c r="B2438" t="s">
        <v>199</v>
      </c>
      <c r="C2438" t="s">
        <v>6594</v>
      </c>
      <c r="D2438" s="15" t="s">
        <v>6595</v>
      </c>
      <c r="E2438" s="15">
        <v>0</v>
      </c>
      <c r="F2438" s="15">
        <v>0</v>
      </c>
      <c r="G2438" s="15">
        <v>1</v>
      </c>
      <c r="H2438" s="15">
        <v>1</v>
      </c>
      <c r="I2438" s="15">
        <v>1</v>
      </c>
      <c r="J2438" s="54"/>
    </row>
    <row r="2439" spans="1:10" x14ac:dyDescent="0.3">
      <c r="A2439" t="s">
        <v>170</v>
      </c>
      <c r="B2439" t="s">
        <v>199</v>
      </c>
      <c r="C2439" t="s">
        <v>6633</v>
      </c>
      <c r="D2439" s="15" t="s">
        <v>6634</v>
      </c>
      <c r="E2439" s="15">
        <v>1</v>
      </c>
      <c r="F2439" s="15">
        <v>1</v>
      </c>
      <c r="G2439" s="15">
        <v>5</v>
      </c>
      <c r="H2439" s="15">
        <v>6</v>
      </c>
      <c r="I2439" s="15">
        <v>7</v>
      </c>
      <c r="J2439" s="54"/>
    </row>
    <row r="2440" spans="1:10" x14ac:dyDescent="0.3">
      <c r="A2440" t="s">
        <v>170</v>
      </c>
      <c r="B2440" t="s">
        <v>199</v>
      </c>
      <c r="C2440" t="s">
        <v>6717</v>
      </c>
      <c r="D2440" s="15" t="s">
        <v>6718</v>
      </c>
      <c r="E2440" s="15">
        <v>0</v>
      </c>
      <c r="F2440" s="15">
        <v>0</v>
      </c>
      <c r="G2440" s="15">
        <v>2</v>
      </c>
      <c r="H2440" s="15">
        <v>2</v>
      </c>
      <c r="I2440" s="15">
        <v>2</v>
      </c>
      <c r="J2440" s="54"/>
    </row>
    <row r="2441" spans="1:10" x14ac:dyDescent="0.3">
      <c r="A2441" t="s">
        <v>170</v>
      </c>
      <c r="B2441" t="s">
        <v>199</v>
      </c>
      <c r="C2441" t="s">
        <v>6819</v>
      </c>
      <c r="D2441" s="15" t="s">
        <v>6820</v>
      </c>
      <c r="E2441" s="15">
        <v>1</v>
      </c>
      <c r="F2441" s="15">
        <v>0</v>
      </c>
      <c r="G2441" s="15">
        <v>0</v>
      </c>
      <c r="H2441" s="15">
        <v>0</v>
      </c>
      <c r="I2441" s="15">
        <v>1</v>
      </c>
      <c r="J2441" s="54"/>
    </row>
    <row r="2442" spans="1:10" x14ac:dyDescent="0.3">
      <c r="A2442" t="s">
        <v>170</v>
      </c>
      <c r="B2442" t="s">
        <v>199</v>
      </c>
      <c r="C2442" t="s">
        <v>6861</v>
      </c>
      <c r="D2442" s="15" t="s">
        <v>6862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54"/>
    </row>
    <row r="2443" spans="1:10" x14ac:dyDescent="0.3">
      <c r="A2443" t="s">
        <v>170</v>
      </c>
      <c r="B2443" t="s">
        <v>199</v>
      </c>
      <c r="C2443" t="s">
        <v>7490</v>
      </c>
      <c r="D2443" s="15" t="s">
        <v>7491</v>
      </c>
      <c r="E2443" s="15">
        <v>0</v>
      </c>
      <c r="F2443" s="15">
        <v>0</v>
      </c>
      <c r="G2443" s="15">
        <v>2</v>
      </c>
      <c r="H2443" s="15">
        <v>2</v>
      </c>
      <c r="I2443" s="15">
        <v>2</v>
      </c>
      <c r="J2443" s="54"/>
    </row>
    <row r="2444" spans="1:10" x14ac:dyDescent="0.3">
      <c r="A2444" t="s">
        <v>170</v>
      </c>
      <c r="B2444" t="s">
        <v>199</v>
      </c>
      <c r="C2444" t="s">
        <v>7569</v>
      </c>
      <c r="D2444" s="15" t="s">
        <v>7570</v>
      </c>
      <c r="E2444" s="15">
        <v>1</v>
      </c>
      <c r="F2444" s="15">
        <v>1</v>
      </c>
      <c r="G2444" s="15">
        <v>1</v>
      </c>
      <c r="H2444" s="15">
        <v>2</v>
      </c>
      <c r="I2444" s="15">
        <v>3</v>
      </c>
      <c r="J2444" s="54"/>
    </row>
    <row r="2445" spans="1:10" x14ac:dyDescent="0.3">
      <c r="A2445" t="s">
        <v>170</v>
      </c>
      <c r="B2445" t="s">
        <v>199</v>
      </c>
      <c r="C2445" t="s">
        <v>7792</v>
      </c>
      <c r="D2445" s="15" t="s">
        <v>7793</v>
      </c>
      <c r="E2445" s="15">
        <v>0</v>
      </c>
      <c r="F2445" s="15">
        <v>0</v>
      </c>
      <c r="G2445" s="15">
        <v>2</v>
      </c>
      <c r="H2445" s="15">
        <v>2</v>
      </c>
      <c r="I2445" s="15">
        <v>2</v>
      </c>
      <c r="J2445" s="54"/>
    </row>
    <row r="2446" spans="1:10" x14ac:dyDescent="0.3">
      <c r="A2446" t="s">
        <v>170</v>
      </c>
      <c r="B2446" t="s">
        <v>199</v>
      </c>
      <c r="C2446" t="s">
        <v>8479</v>
      </c>
      <c r="D2446" s="15" t="s">
        <v>8480</v>
      </c>
      <c r="E2446" s="15">
        <v>0</v>
      </c>
      <c r="F2446" s="15">
        <v>0</v>
      </c>
      <c r="G2446" s="15">
        <v>1</v>
      </c>
      <c r="H2446" s="15">
        <v>1</v>
      </c>
      <c r="I2446" s="15">
        <v>1</v>
      </c>
      <c r="J2446" s="54"/>
    </row>
    <row r="2447" spans="1:10" x14ac:dyDescent="0.3">
      <c r="A2447" t="s">
        <v>170</v>
      </c>
      <c r="B2447" t="s">
        <v>199</v>
      </c>
      <c r="C2447" t="s">
        <v>8864</v>
      </c>
      <c r="D2447" s="15" t="s">
        <v>8865</v>
      </c>
      <c r="E2447" s="15">
        <v>0</v>
      </c>
      <c r="F2447" s="15">
        <v>0</v>
      </c>
      <c r="G2447" s="15">
        <v>1</v>
      </c>
      <c r="H2447" s="15">
        <v>1</v>
      </c>
      <c r="I2447" s="15">
        <v>1</v>
      </c>
      <c r="J2447" s="54"/>
    </row>
    <row r="2448" spans="1:10" x14ac:dyDescent="0.3">
      <c r="A2448" t="s">
        <v>170</v>
      </c>
      <c r="B2448" t="s">
        <v>199</v>
      </c>
      <c r="C2448" t="s">
        <v>8989</v>
      </c>
      <c r="D2448" s="15" t="s">
        <v>8990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  <c r="J2448" s="54"/>
    </row>
    <row r="2449" spans="1:10" x14ac:dyDescent="0.3">
      <c r="A2449" t="s">
        <v>170</v>
      </c>
      <c r="B2449" t="s">
        <v>199</v>
      </c>
      <c r="C2449" t="s">
        <v>9000</v>
      </c>
      <c r="D2449" s="15" t="s">
        <v>9001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  <c r="J2449" s="54"/>
    </row>
    <row r="2450" spans="1:10" x14ac:dyDescent="0.3">
      <c r="A2450" t="s">
        <v>170</v>
      </c>
      <c r="B2450" t="s">
        <v>199</v>
      </c>
      <c r="C2450" t="s">
        <v>9359</v>
      </c>
      <c r="D2450" s="15" t="s">
        <v>9360</v>
      </c>
      <c r="E2450" s="15">
        <v>1</v>
      </c>
      <c r="F2450" s="15">
        <v>0</v>
      </c>
      <c r="G2450" s="15">
        <v>4</v>
      </c>
      <c r="H2450" s="15">
        <v>4</v>
      </c>
      <c r="I2450" s="15">
        <v>5</v>
      </c>
      <c r="J2450" s="54"/>
    </row>
    <row r="2451" spans="1:10" x14ac:dyDescent="0.3">
      <c r="A2451" t="s">
        <v>170</v>
      </c>
      <c r="B2451" t="s">
        <v>199</v>
      </c>
      <c r="C2451" t="s">
        <v>9425</v>
      </c>
      <c r="D2451" s="15" t="s">
        <v>9426</v>
      </c>
      <c r="E2451" s="15">
        <v>0</v>
      </c>
      <c r="F2451" s="15">
        <v>0</v>
      </c>
      <c r="G2451" s="15">
        <v>1</v>
      </c>
      <c r="H2451" s="15">
        <v>1</v>
      </c>
      <c r="I2451" s="15">
        <v>1</v>
      </c>
      <c r="J2451" s="54"/>
    </row>
    <row r="2452" spans="1:10" x14ac:dyDescent="0.3">
      <c r="A2452" t="s">
        <v>170</v>
      </c>
      <c r="B2452" t="s">
        <v>199</v>
      </c>
      <c r="C2452" t="s">
        <v>9633</v>
      </c>
      <c r="D2452" s="15" t="s">
        <v>9634</v>
      </c>
      <c r="E2452" s="15">
        <v>0</v>
      </c>
      <c r="F2452" s="15">
        <v>0</v>
      </c>
      <c r="G2452" s="15">
        <v>1</v>
      </c>
      <c r="H2452" s="15">
        <v>1</v>
      </c>
      <c r="I2452" s="15">
        <v>1</v>
      </c>
      <c r="J2452" s="54"/>
    </row>
    <row r="2453" spans="1:10" x14ac:dyDescent="0.3">
      <c r="A2453" t="s">
        <v>170</v>
      </c>
      <c r="B2453" t="s">
        <v>199</v>
      </c>
      <c r="C2453" t="s">
        <v>9705</v>
      </c>
      <c r="D2453" s="15" t="s">
        <v>9706</v>
      </c>
      <c r="E2453" s="15">
        <v>0</v>
      </c>
      <c r="F2453" s="15">
        <v>0</v>
      </c>
      <c r="G2453" s="15">
        <v>1</v>
      </c>
      <c r="H2453" s="15">
        <v>1</v>
      </c>
      <c r="I2453" s="15">
        <v>1</v>
      </c>
      <c r="J2453" s="54"/>
    </row>
    <row r="2454" spans="1:10" x14ac:dyDescent="0.3">
      <c r="A2454" t="s">
        <v>170</v>
      </c>
      <c r="B2454" t="s">
        <v>199</v>
      </c>
      <c r="C2454" t="s">
        <v>9768</v>
      </c>
      <c r="D2454" s="15" t="s">
        <v>9769</v>
      </c>
      <c r="E2454" s="15">
        <v>0</v>
      </c>
      <c r="F2454" s="15">
        <v>0</v>
      </c>
      <c r="G2454" s="15">
        <v>4</v>
      </c>
      <c r="H2454" s="15">
        <v>4</v>
      </c>
      <c r="I2454" s="15">
        <v>4</v>
      </c>
      <c r="J2454" s="54"/>
    </row>
    <row r="2455" spans="1:10" x14ac:dyDescent="0.3">
      <c r="A2455" t="s">
        <v>170</v>
      </c>
      <c r="B2455" t="s">
        <v>199</v>
      </c>
      <c r="C2455" t="s">
        <v>9843</v>
      </c>
      <c r="D2455" s="15" t="s">
        <v>9844</v>
      </c>
      <c r="E2455" s="15">
        <v>0</v>
      </c>
      <c r="F2455" s="15">
        <v>0</v>
      </c>
      <c r="G2455" s="15">
        <v>8</v>
      </c>
      <c r="H2455" s="15">
        <v>8</v>
      </c>
      <c r="I2455" s="15">
        <v>8</v>
      </c>
      <c r="J2455" s="54"/>
    </row>
    <row r="2456" spans="1:10" x14ac:dyDescent="0.3">
      <c r="A2456" t="s">
        <v>170</v>
      </c>
      <c r="B2456" t="s">
        <v>199</v>
      </c>
      <c r="C2456" t="s">
        <v>10072</v>
      </c>
      <c r="D2456" s="15" t="s">
        <v>10073</v>
      </c>
      <c r="E2456" s="15">
        <v>0</v>
      </c>
      <c r="F2456" s="15">
        <v>0</v>
      </c>
      <c r="G2456" s="15">
        <v>1</v>
      </c>
      <c r="H2456" s="15">
        <v>1</v>
      </c>
      <c r="I2456" s="15">
        <v>1</v>
      </c>
      <c r="J2456" s="54"/>
    </row>
    <row r="2457" spans="1:10" x14ac:dyDescent="0.3">
      <c r="A2457" t="s">
        <v>170</v>
      </c>
      <c r="B2457" t="s">
        <v>199</v>
      </c>
      <c r="C2457" t="s">
        <v>10091</v>
      </c>
      <c r="D2457" s="15" t="s">
        <v>10092</v>
      </c>
      <c r="E2457" s="15">
        <v>0</v>
      </c>
      <c r="F2457" s="15">
        <v>0</v>
      </c>
      <c r="G2457" s="15">
        <v>1</v>
      </c>
      <c r="H2457" s="15">
        <v>1</v>
      </c>
      <c r="I2457" s="15">
        <v>1</v>
      </c>
      <c r="J2457" s="54"/>
    </row>
    <row r="2458" spans="1:10" x14ac:dyDescent="0.3">
      <c r="A2458" t="s">
        <v>170</v>
      </c>
      <c r="B2458" t="s">
        <v>199</v>
      </c>
      <c r="C2458" t="s">
        <v>10127</v>
      </c>
      <c r="D2458" s="15" t="s">
        <v>10128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  <c r="J2458" s="54"/>
    </row>
    <row r="2459" spans="1:10" x14ac:dyDescent="0.3">
      <c r="A2459" t="s">
        <v>170</v>
      </c>
      <c r="B2459" t="s">
        <v>199</v>
      </c>
      <c r="C2459" t="s">
        <v>10208</v>
      </c>
      <c r="D2459" s="15" t="s">
        <v>10209</v>
      </c>
      <c r="E2459" s="15">
        <v>0</v>
      </c>
      <c r="F2459" s="15">
        <v>0</v>
      </c>
      <c r="G2459" s="15">
        <v>1</v>
      </c>
      <c r="H2459" s="15">
        <v>1</v>
      </c>
      <c r="I2459" s="15">
        <v>1</v>
      </c>
      <c r="J2459" s="54"/>
    </row>
    <row r="2460" spans="1:10" x14ac:dyDescent="0.3">
      <c r="A2460" t="s">
        <v>170</v>
      </c>
      <c r="B2460" t="s">
        <v>199</v>
      </c>
      <c r="C2460" t="s">
        <v>10274</v>
      </c>
      <c r="D2460" s="15" t="s">
        <v>10275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54"/>
    </row>
    <row r="2461" spans="1:10" x14ac:dyDescent="0.3">
      <c r="A2461" t="s">
        <v>170</v>
      </c>
      <c r="B2461" t="s">
        <v>199</v>
      </c>
      <c r="C2461" t="s">
        <v>10346</v>
      </c>
      <c r="D2461" s="15" t="s">
        <v>10347</v>
      </c>
      <c r="E2461" s="15">
        <v>2</v>
      </c>
      <c r="F2461" s="15">
        <v>0</v>
      </c>
      <c r="G2461" s="15">
        <v>1</v>
      </c>
      <c r="H2461" s="15">
        <v>1</v>
      </c>
      <c r="I2461" s="15">
        <v>3</v>
      </c>
      <c r="J2461" s="54"/>
    </row>
    <row r="2462" spans="1:10" x14ac:dyDescent="0.3">
      <c r="A2462" t="s">
        <v>170</v>
      </c>
      <c r="B2462" t="s">
        <v>199</v>
      </c>
      <c r="C2462" t="s">
        <v>10358</v>
      </c>
      <c r="D2462" s="15" t="s">
        <v>10359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  <c r="J2462" s="54"/>
    </row>
    <row r="2463" spans="1:10" x14ac:dyDescent="0.3">
      <c r="A2463" t="s">
        <v>170</v>
      </c>
      <c r="B2463" t="s">
        <v>199</v>
      </c>
      <c r="C2463" t="s">
        <v>10464</v>
      </c>
      <c r="D2463" s="15" t="s">
        <v>10465</v>
      </c>
      <c r="E2463" s="15">
        <v>2</v>
      </c>
      <c r="F2463" s="15">
        <v>2</v>
      </c>
      <c r="G2463" s="15">
        <v>6</v>
      </c>
      <c r="H2463" s="15">
        <v>8</v>
      </c>
      <c r="I2463" s="15">
        <v>10</v>
      </c>
      <c r="J2463" s="54"/>
    </row>
    <row r="2464" spans="1:10" x14ac:dyDescent="0.3">
      <c r="A2464" t="s">
        <v>170</v>
      </c>
      <c r="B2464" t="s">
        <v>199</v>
      </c>
      <c r="C2464" t="s">
        <v>10846</v>
      </c>
      <c r="D2464" s="15" t="s">
        <v>10847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54"/>
    </row>
    <row r="2465" spans="1:10" x14ac:dyDescent="0.3">
      <c r="A2465" t="s">
        <v>170</v>
      </c>
      <c r="B2465" t="s">
        <v>199</v>
      </c>
      <c r="C2465" t="s">
        <v>11098</v>
      </c>
      <c r="D2465" s="15" t="s">
        <v>11099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54"/>
    </row>
    <row r="2466" spans="1:10" x14ac:dyDescent="0.3">
      <c r="A2466" t="s">
        <v>170</v>
      </c>
      <c r="B2466" t="s">
        <v>199</v>
      </c>
      <c r="C2466" t="s">
        <v>11285</v>
      </c>
      <c r="D2466" s="15" t="s">
        <v>11286</v>
      </c>
      <c r="E2466" s="15">
        <v>0</v>
      </c>
      <c r="F2466" s="15">
        <v>1</v>
      </c>
      <c r="G2466" s="15">
        <v>2</v>
      </c>
      <c r="H2466" s="15">
        <v>3</v>
      </c>
      <c r="I2466" s="15">
        <v>3</v>
      </c>
      <c r="J2466" s="54"/>
    </row>
    <row r="2467" spans="1:10" x14ac:dyDescent="0.3">
      <c r="A2467" t="s">
        <v>170</v>
      </c>
      <c r="B2467" t="s">
        <v>199</v>
      </c>
      <c r="C2467" t="s">
        <v>11335</v>
      </c>
      <c r="D2467" s="15" t="s">
        <v>11336</v>
      </c>
      <c r="E2467" s="15">
        <v>0</v>
      </c>
      <c r="F2467" s="15">
        <v>0</v>
      </c>
      <c r="G2467" s="15">
        <v>1</v>
      </c>
      <c r="H2467" s="15">
        <v>1</v>
      </c>
      <c r="I2467" s="15">
        <v>1</v>
      </c>
      <c r="J2467" s="54"/>
    </row>
    <row r="2468" spans="1:10" x14ac:dyDescent="0.3">
      <c r="A2468" t="s">
        <v>170</v>
      </c>
      <c r="B2468" t="s">
        <v>199</v>
      </c>
      <c r="C2468" t="s">
        <v>11337</v>
      </c>
      <c r="D2468" s="15" t="s">
        <v>11338</v>
      </c>
      <c r="E2468" s="15">
        <v>0</v>
      </c>
      <c r="F2468" s="15">
        <v>0</v>
      </c>
      <c r="G2468" s="15">
        <v>2</v>
      </c>
      <c r="H2468" s="15">
        <v>2</v>
      </c>
      <c r="I2468" s="15">
        <v>2</v>
      </c>
      <c r="J2468" s="54"/>
    </row>
    <row r="2469" spans="1:10" x14ac:dyDescent="0.3">
      <c r="A2469" t="s">
        <v>170</v>
      </c>
      <c r="B2469" t="s">
        <v>199</v>
      </c>
      <c r="C2469" t="s">
        <v>11339</v>
      </c>
      <c r="D2469" s="15" t="s">
        <v>11340</v>
      </c>
      <c r="E2469" s="15">
        <v>0</v>
      </c>
      <c r="F2469" s="15">
        <v>0</v>
      </c>
      <c r="G2469" s="15">
        <v>1</v>
      </c>
      <c r="H2469" s="15">
        <v>1</v>
      </c>
      <c r="I2469" s="15">
        <v>1</v>
      </c>
      <c r="J2469" s="54"/>
    </row>
    <row r="2470" spans="1:10" x14ac:dyDescent="0.3">
      <c r="A2470" t="s">
        <v>170</v>
      </c>
      <c r="B2470" t="s">
        <v>199</v>
      </c>
      <c r="C2470" t="s">
        <v>11377</v>
      </c>
      <c r="D2470" s="15" t="s">
        <v>11378</v>
      </c>
      <c r="E2470" s="15">
        <v>2</v>
      </c>
      <c r="F2470" s="15">
        <v>0</v>
      </c>
      <c r="G2470" s="15">
        <v>1</v>
      </c>
      <c r="H2470" s="15">
        <v>1</v>
      </c>
      <c r="I2470" s="15">
        <v>3</v>
      </c>
      <c r="J2470" s="54"/>
    </row>
    <row r="2471" spans="1:10" x14ac:dyDescent="0.3">
      <c r="A2471" t="s">
        <v>170</v>
      </c>
      <c r="B2471" t="s">
        <v>199</v>
      </c>
      <c r="C2471" t="s">
        <v>11403</v>
      </c>
      <c r="D2471" s="15" t="s">
        <v>11404</v>
      </c>
      <c r="E2471" s="15">
        <v>0</v>
      </c>
      <c r="F2471" s="15">
        <v>0</v>
      </c>
      <c r="G2471" s="15">
        <v>4</v>
      </c>
      <c r="H2471" s="15">
        <v>4</v>
      </c>
      <c r="I2471" s="15">
        <v>4</v>
      </c>
      <c r="J2471" s="54"/>
    </row>
    <row r="2472" spans="1:10" x14ac:dyDescent="0.3">
      <c r="A2472" t="s">
        <v>170</v>
      </c>
      <c r="B2472" t="s">
        <v>199</v>
      </c>
      <c r="C2472" t="s">
        <v>11425</v>
      </c>
      <c r="D2472" s="15" t="s">
        <v>11426</v>
      </c>
      <c r="E2472" s="15">
        <v>0</v>
      </c>
      <c r="F2472" s="15">
        <v>2</v>
      </c>
      <c r="G2472" s="15">
        <v>3</v>
      </c>
      <c r="H2472" s="15">
        <v>5</v>
      </c>
      <c r="I2472" s="15">
        <v>5</v>
      </c>
      <c r="J2472" s="54"/>
    </row>
    <row r="2473" spans="1:10" x14ac:dyDescent="0.3">
      <c r="A2473" t="s">
        <v>170</v>
      </c>
      <c r="B2473" t="s">
        <v>199</v>
      </c>
      <c r="C2473" t="s">
        <v>11653</v>
      </c>
      <c r="D2473" s="15" t="s">
        <v>11654</v>
      </c>
      <c r="E2473" s="15">
        <v>0</v>
      </c>
      <c r="F2473" s="15">
        <v>0</v>
      </c>
      <c r="G2473" s="15">
        <v>6</v>
      </c>
      <c r="H2473" s="15">
        <v>6</v>
      </c>
      <c r="I2473" s="15">
        <v>6</v>
      </c>
      <c r="J2473" s="54"/>
    </row>
    <row r="2474" spans="1:10" x14ac:dyDescent="0.3">
      <c r="A2474" t="s">
        <v>170</v>
      </c>
      <c r="B2474" t="s">
        <v>199</v>
      </c>
      <c r="C2474" t="s">
        <v>11980</v>
      </c>
      <c r="D2474" s="15" t="s">
        <v>11981</v>
      </c>
      <c r="E2474" s="15">
        <v>0</v>
      </c>
      <c r="F2474" s="15">
        <v>2</v>
      </c>
      <c r="G2474" s="15">
        <v>0</v>
      </c>
      <c r="H2474" s="15">
        <v>2</v>
      </c>
      <c r="I2474" s="15">
        <v>2</v>
      </c>
      <c r="J2474" s="54"/>
    </row>
    <row r="2475" spans="1:10" x14ac:dyDescent="0.3">
      <c r="A2475" t="s">
        <v>170</v>
      </c>
      <c r="B2475" t="s">
        <v>199</v>
      </c>
      <c r="C2475" t="s">
        <v>12027</v>
      </c>
      <c r="D2475" s="15" t="s">
        <v>12028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  <c r="J2475" s="54"/>
    </row>
    <row r="2476" spans="1:10" x14ac:dyDescent="0.3">
      <c r="A2476" t="s">
        <v>170</v>
      </c>
      <c r="B2476" t="s">
        <v>199</v>
      </c>
      <c r="C2476" t="s">
        <v>12124</v>
      </c>
      <c r="D2476" s="15" t="s">
        <v>12125</v>
      </c>
      <c r="E2476" s="15">
        <v>1</v>
      </c>
      <c r="F2476" s="15">
        <v>0</v>
      </c>
      <c r="G2476" s="15">
        <v>4</v>
      </c>
      <c r="H2476" s="15">
        <v>4</v>
      </c>
      <c r="I2476" s="15">
        <v>5</v>
      </c>
      <c r="J2476" s="54"/>
    </row>
    <row r="2477" spans="1:10" x14ac:dyDescent="0.3">
      <c r="A2477" t="s">
        <v>170</v>
      </c>
      <c r="B2477" t="s">
        <v>199</v>
      </c>
      <c r="C2477" t="s">
        <v>12264</v>
      </c>
      <c r="D2477" s="15" t="s">
        <v>12265</v>
      </c>
      <c r="E2477" s="15">
        <v>0</v>
      </c>
      <c r="F2477" s="15">
        <v>0</v>
      </c>
      <c r="G2477" s="15">
        <v>2</v>
      </c>
      <c r="H2477" s="15">
        <v>2</v>
      </c>
      <c r="I2477" s="15">
        <v>2</v>
      </c>
      <c r="J2477" s="54"/>
    </row>
    <row r="2478" spans="1:10" x14ac:dyDescent="0.3">
      <c r="A2478" t="s">
        <v>170</v>
      </c>
      <c r="B2478" t="s">
        <v>199</v>
      </c>
      <c r="C2478" t="s">
        <v>12392</v>
      </c>
      <c r="D2478" s="15" t="s">
        <v>12393</v>
      </c>
      <c r="E2478" s="15">
        <v>0</v>
      </c>
      <c r="F2478" s="15">
        <v>0</v>
      </c>
      <c r="G2478" s="15">
        <v>1</v>
      </c>
      <c r="H2478" s="15">
        <v>1</v>
      </c>
      <c r="I2478" s="15">
        <v>1</v>
      </c>
      <c r="J2478" s="54"/>
    </row>
    <row r="2479" spans="1:10" x14ac:dyDescent="0.3">
      <c r="A2479" t="s">
        <v>170</v>
      </c>
      <c r="B2479" t="s">
        <v>199</v>
      </c>
      <c r="C2479" t="s">
        <v>13180</v>
      </c>
      <c r="D2479" s="15" t="s">
        <v>13181</v>
      </c>
      <c r="E2479" s="15">
        <v>0</v>
      </c>
      <c r="F2479" s="15">
        <v>0</v>
      </c>
      <c r="G2479" s="15">
        <v>1</v>
      </c>
      <c r="H2479" s="15">
        <v>1</v>
      </c>
      <c r="I2479" s="15">
        <v>1</v>
      </c>
      <c r="J2479" s="54"/>
    </row>
    <row r="2480" spans="1:10" x14ac:dyDescent="0.3">
      <c r="A2480" t="s">
        <v>170</v>
      </c>
      <c r="B2480" t="s">
        <v>199</v>
      </c>
      <c r="C2480" t="s">
        <v>13182</v>
      </c>
      <c r="D2480" s="15" t="s">
        <v>13183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54"/>
    </row>
    <row r="2481" spans="1:10" x14ac:dyDescent="0.3">
      <c r="A2481" t="s">
        <v>170</v>
      </c>
      <c r="B2481" t="s">
        <v>199</v>
      </c>
      <c r="C2481" t="s">
        <v>13371</v>
      </c>
      <c r="D2481" s="15" t="s">
        <v>13372</v>
      </c>
      <c r="E2481" s="15">
        <v>0</v>
      </c>
      <c r="F2481" s="15">
        <v>3</v>
      </c>
      <c r="G2481" s="15">
        <v>5</v>
      </c>
      <c r="H2481" s="15">
        <v>8</v>
      </c>
      <c r="I2481" s="15">
        <v>8</v>
      </c>
      <c r="J2481" s="54"/>
    </row>
    <row r="2482" spans="1:10" x14ac:dyDescent="0.3">
      <c r="A2482" t="s">
        <v>170</v>
      </c>
      <c r="B2482" t="s">
        <v>199</v>
      </c>
      <c r="C2482" t="s">
        <v>13470</v>
      </c>
      <c r="D2482" s="15" t="s">
        <v>13471</v>
      </c>
      <c r="E2482" s="15">
        <v>0</v>
      </c>
      <c r="F2482" s="15">
        <v>0</v>
      </c>
      <c r="G2482" s="15">
        <v>3</v>
      </c>
      <c r="H2482" s="15">
        <v>3</v>
      </c>
      <c r="I2482" s="15">
        <v>3</v>
      </c>
      <c r="J2482" s="54"/>
    </row>
    <row r="2483" spans="1:10" x14ac:dyDescent="0.3">
      <c r="A2483" t="s">
        <v>170</v>
      </c>
      <c r="B2483" t="s">
        <v>199</v>
      </c>
      <c r="C2483" t="s">
        <v>13631</v>
      </c>
      <c r="D2483" s="15" t="s">
        <v>13632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  <c r="J2483" s="54"/>
    </row>
    <row r="2484" spans="1:10" x14ac:dyDescent="0.3">
      <c r="A2484" t="s">
        <v>170</v>
      </c>
      <c r="B2484" t="s">
        <v>199</v>
      </c>
      <c r="C2484" t="s">
        <v>13687</v>
      </c>
      <c r="D2484" s="15" t="s">
        <v>13688</v>
      </c>
      <c r="E2484" s="15">
        <v>0</v>
      </c>
      <c r="F2484" s="15">
        <v>0</v>
      </c>
      <c r="G2484" s="15">
        <v>7</v>
      </c>
      <c r="H2484" s="15">
        <v>7</v>
      </c>
      <c r="I2484" s="15">
        <v>7</v>
      </c>
      <c r="J2484" s="54"/>
    </row>
    <row r="2485" spans="1:10" x14ac:dyDescent="0.3">
      <c r="A2485" t="s">
        <v>170</v>
      </c>
      <c r="B2485" t="s">
        <v>199</v>
      </c>
      <c r="C2485" t="s">
        <v>13716</v>
      </c>
      <c r="D2485" s="15" t="s">
        <v>13717</v>
      </c>
      <c r="E2485" s="15">
        <v>0</v>
      </c>
      <c r="F2485" s="15">
        <v>0</v>
      </c>
      <c r="G2485" s="15">
        <v>4</v>
      </c>
      <c r="H2485" s="15">
        <v>4</v>
      </c>
      <c r="I2485" s="15">
        <v>4</v>
      </c>
      <c r="J2485" s="54"/>
    </row>
    <row r="2486" spans="1:10" x14ac:dyDescent="0.3">
      <c r="A2486" t="s">
        <v>170</v>
      </c>
      <c r="B2486" t="s">
        <v>199</v>
      </c>
      <c r="C2486" t="s">
        <v>13746</v>
      </c>
      <c r="D2486" s="15" t="s">
        <v>13747</v>
      </c>
      <c r="E2486" s="15">
        <v>0</v>
      </c>
      <c r="F2486" s="15">
        <v>0</v>
      </c>
      <c r="G2486" s="15">
        <v>4</v>
      </c>
      <c r="H2486" s="15">
        <v>4</v>
      </c>
      <c r="I2486" s="15">
        <v>4</v>
      </c>
      <c r="J2486" s="54"/>
    </row>
    <row r="2487" spans="1:10" x14ac:dyDescent="0.3">
      <c r="A2487" t="s">
        <v>170</v>
      </c>
      <c r="B2487" t="s">
        <v>199</v>
      </c>
      <c r="C2487" t="s">
        <v>13814</v>
      </c>
      <c r="D2487" s="15" t="s">
        <v>13815</v>
      </c>
      <c r="E2487" s="15">
        <v>1</v>
      </c>
      <c r="F2487" s="15">
        <v>0</v>
      </c>
      <c r="G2487" s="15">
        <v>2</v>
      </c>
      <c r="H2487" s="15">
        <v>2</v>
      </c>
      <c r="I2487" s="15">
        <v>3</v>
      </c>
      <c r="J2487" s="54"/>
    </row>
    <row r="2488" spans="1:10" x14ac:dyDescent="0.3">
      <c r="A2488" t="s">
        <v>170</v>
      </c>
      <c r="B2488" t="s">
        <v>199</v>
      </c>
      <c r="C2488" t="s">
        <v>13820</v>
      </c>
      <c r="D2488" s="15" t="s">
        <v>13821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54"/>
    </row>
    <row r="2489" spans="1:10" x14ac:dyDescent="0.3">
      <c r="A2489" t="s">
        <v>170</v>
      </c>
      <c r="B2489" t="s">
        <v>199</v>
      </c>
      <c r="C2489" t="s">
        <v>13828</v>
      </c>
      <c r="D2489" s="15" t="s">
        <v>13829</v>
      </c>
      <c r="E2489" s="15">
        <v>1</v>
      </c>
      <c r="F2489" s="15">
        <v>1</v>
      </c>
      <c r="G2489" s="15">
        <v>6</v>
      </c>
      <c r="H2489" s="15">
        <v>7</v>
      </c>
      <c r="I2489" s="15">
        <v>8</v>
      </c>
      <c r="J2489" s="54"/>
    </row>
    <row r="2490" spans="1:10" x14ac:dyDescent="0.3">
      <c r="A2490" t="s">
        <v>170</v>
      </c>
      <c r="B2490" t="s">
        <v>199</v>
      </c>
      <c r="C2490" t="s">
        <v>13858</v>
      </c>
      <c r="D2490" s="15" t="s">
        <v>13859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  <c r="J2490" s="54"/>
    </row>
    <row r="2491" spans="1:10" x14ac:dyDescent="0.3">
      <c r="A2491" t="s">
        <v>170</v>
      </c>
      <c r="B2491" t="s">
        <v>199</v>
      </c>
      <c r="C2491" t="s">
        <v>14212</v>
      </c>
      <c r="D2491" s="15" t="s">
        <v>14213</v>
      </c>
      <c r="E2491" s="15">
        <v>0</v>
      </c>
      <c r="F2491" s="15">
        <v>1</v>
      </c>
      <c r="G2491" s="15">
        <v>0</v>
      </c>
      <c r="H2491" s="15">
        <v>1</v>
      </c>
      <c r="I2491" s="15">
        <v>1</v>
      </c>
      <c r="J2491" s="54"/>
    </row>
    <row r="2492" spans="1:10" x14ac:dyDescent="0.3">
      <c r="A2492" t="s">
        <v>170</v>
      </c>
      <c r="B2492" t="s">
        <v>199</v>
      </c>
      <c r="C2492" t="s">
        <v>14307</v>
      </c>
      <c r="D2492" s="15" t="s">
        <v>14308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54"/>
    </row>
    <row r="2493" spans="1:10" x14ac:dyDescent="0.3">
      <c r="A2493" t="s">
        <v>170</v>
      </c>
      <c r="B2493" t="s">
        <v>199</v>
      </c>
      <c r="C2493" t="s">
        <v>14313</v>
      </c>
      <c r="D2493" s="15" t="s">
        <v>14314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54"/>
    </row>
    <row r="2494" spans="1:10" x14ac:dyDescent="0.3">
      <c r="A2494" t="s">
        <v>170</v>
      </c>
      <c r="B2494" t="s">
        <v>199</v>
      </c>
      <c r="C2494" t="s">
        <v>14355</v>
      </c>
      <c r="D2494" s="15" t="s">
        <v>14356</v>
      </c>
      <c r="E2494" s="15">
        <v>1</v>
      </c>
      <c r="F2494" s="15">
        <v>0</v>
      </c>
      <c r="G2494" s="15">
        <v>4</v>
      </c>
      <c r="H2494" s="15">
        <v>4</v>
      </c>
      <c r="I2494" s="15">
        <v>5</v>
      </c>
      <c r="J2494" s="54"/>
    </row>
    <row r="2495" spans="1:10" x14ac:dyDescent="0.3">
      <c r="A2495" t="s">
        <v>170</v>
      </c>
      <c r="B2495" t="s">
        <v>199</v>
      </c>
      <c r="C2495" t="s">
        <v>14419</v>
      </c>
      <c r="D2495" s="15" t="s">
        <v>14420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54"/>
    </row>
    <row r="2496" spans="1:10" x14ac:dyDescent="0.3">
      <c r="A2496" t="s">
        <v>170</v>
      </c>
      <c r="B2496" t="s">
        <v>199</v>
      </c>
      <c r="C2496" t="s">
        <v>14564</v>
      </c>
      <c r="D2496" s="15" t="s">
        <v>14565</v>
      </c>
      <c r="E2496" s="15">
        <v>0</v>
      </c>
      <c r="F2496" s="15">
        <v>0</v>
      </c>
      <c r="G2496" s="15">
        <v>1</v>
      </c>
      <c r="H2496" s="15">
        <v>1</v>
      </c>
      <c r="I2496" s="15">
        <v>1</v>
      </c>
      <c r="J2496" s="54"/>
    </row>
    <row r="2497" spans="1:10" x14ac:dyDescent="0.3">
      <c r="A2497" t="s">
        <v>170</v>
      </c>
      <c r="B2497" t="s">
        <v>199</v>
      </c>
      <c r="C2497" t="s">
        <v>14622</v>
      </c>
      <c r="D2497" s="15" t="s">
        <v>14623</v>
      </c>
      <c r="E2497" s="15">
        <v>0</v>
      </c>
      <c r="F2497" s="15">
        <v>0</v>
      </c>
      <c r="G2497" s="15">
        <v>2</v>
      </c>
      <c r="H2497" s="15">
        <v>2</v>
      </c>
      <c r="I2497" s="15">
        <v>2</v>
      </c>
      <c r="J2497" s="54"/>
    </row>
    <row r="2498" spans="1:10" x14ac:dyDescent="0.3">
      <c r="A2498" t="s">
        <v>170</v>
      </c>
      <c r="B2498" t="s">
        <v>199</v>
      </c>
      <c r="C2498" t="s">
        <v>14799</v>
      </c>
      <c r="D2498" s="15" t="s">
        <v>14800</v>
      </c>
      <c r="E2498" s="15">
        <v>1</v>
      </c>
      <c r="F2498" s="15">
        <v>0</v>
      </c>
      <c r="G2498" s="15">
        <v>3</v>
      </c>
      <c r="H2498" s="15">
        <v>3</v>
      </c>
      <c r="I2498" s="15">
        <v>4</v>
      </c>
      <c r="J2498" s="54"/>
    </row>
    <row r="2499" spans="1:10" x14ac:dyDescent="0.3">
      <c r="A2499" t="s">
        <v>170</v>
      </c>
      <c r="B2499" t="s">
        <v>199</v>
      </c>
      <c r="C2499" t="s">
        <v>14803</v>
      </c>
      <c r="D2499" s="15" t="s">
        <v>14804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54"/>
    </row>
    <row r="2500" spans="1:10" x14ac:dyDescent="0.3">
      <c r="A2500" t="s">
        <v>170</v>
      </c>
      <c r="B2500" t="s">
        <v>199</v>
      </c>
      <c r="C2500" t="s">
        <v>15226</v>
      </c>
      <c r="D2500" s="15" t="s">
        <v>15227</v>
      </c>
      <c r="E2500" s="15">
        <v>2</v>
      </c>
      <c r="F2500" s="15">
        <v>0</v>
      </c>
      <c r="G2500" s="15">
        <v>1</v>
      </c>
      <c r="H2500" s="15">
        <v>1</v>
      </c>
      <c r="I2500" s="15">
        <v>3</v>
      </c>
      <c r="J2500" s="54"/>
    </row>
    <row r="2501" spans="1:10" x14ac:dyDescent="0.3">
      <c r="A2501" t="s">
        <v>170</v>
      </c>
      <c r="B2501" t="s">
        <v>199</v>
      </c>
      <c r="C2501" t="s">
        <v>15696</v>
      </c>
      <c r="D2501" s="15" t="s">
        <v>15697</v>
      </c>
      <c r="E2501" s="15">
        <v>0</v>
      </c>
      <c r="F2501" s="15">
        <v>1</v>
      </c>
      <c r="G2501" s="15">
        <v>0</v>
      </c>
      <c r="H2501" s="15">
        <v>1</v>
      </c>
      <c r="I2501" s="15">
        <v>1</v>
      </c>
      <c r="J2501" s="54"/>
    </row>
    <row r="2502" spans="1:10" x14ac:dyDescent="0.3">
      <c r="A2502" t="s">
        <v>170</v>
      </c>
      <c r="B2502" t="s">
        <v>199</v>
      </c>
      <c r="C2502" t="s">
        <v>15716</v>
      </c>
      <c r="D2502" s="15" t="s">
        <v>15717</v>
      </c>
      <c r="E2502" s="15">
        <v>0</v>
      </c>
      <c r="F2502" s="15">
        <v>0</v>
      </c>
      <c r="G2502" s="15">
        <v>1</v>
      </c>
      <c r="H2502" s="15">
        <v>1</v>
      </c>
      <c r="I2502" s="15">
        <v>1</v>
      </c>
      <c r="J2502" s="54"/>
    </row>
    <row r="2503" spans="1:10" x14ac:dyDescent="0.3">
      <c r="A2503" t="s">
        <v>170</v>
      </c>
      <c r="B2503" t="s">
        <v>199</v>
      </c>
      <c r="C2503" t="s">
        <v>10182</v>
      </c>
      <c r="D2503" s="15" t="s">
        <v>10183</v>
      </c>
      <c r="E2503" s="15">
        <v>2</v>
      </c>
      <c r="F2503" s="15">
        <v>0</v>
      </c>
      <c r="G2503" s="15">
        <v>3</v>
      </c>
      <c r="H2503" s="15">
        <v>3</v>
      </c>
      <c r="I2503" s="15">
        <v>5</v>
      </c>
      <c r="J2503" s="54"/>
    </row>
    <row r="2504" spans="1:10" x14ac:dyDescent="0.3">
      <c r="A2504" t="s">
        <v>170</v>
      </c>
      <c r="B2504" t="s">
        <v>181</v>
      </c>
      <c r="C2504" t="s">
        <v>255</v>
      </c>
      <c r="D2504" s="15" t="s">
        <v>256</v>
      </c>
      <c r="E2504" s="15">
        <v>3</v>
      </c>
      <c r="F2504" s="15">
        <v>1</v>
      </c>
      <c r="G2504" s="15">
        <v>2</v>
      </c>
      <c r="H2504" s="15">
        <v>3</v>
      </c>
      <c r="I2504" s="15">
        <v>6</v>
      </c>
      <c r="J2504" s="54"/>
    </row>
    <row r="2505" spans="1:10" x14ac:dyDescent="0.3">
      <c r="A2505" t="s">
        <v>170</v>
      </c>
      <c r="B2505" t="s">
        <v>181</v>
      </c>
      <c r="C2505" t="s">
        <v>1006</v>
      </c>
      <c r="D2505" s="15" t="s">
        <v>1007</v>
      </c>
      <c r="E2505" s="15">
        <v>5</v>
      </c>
      <c r="F2505" s="15">
        <v>2</v>
      </c>
      <c r="G2505" s="15">
        <v>6</v>
      </c>
      <c r="H2505" s="15">
        <v>8</v>
      </c>
      <c r="I2505" s="15">
        <v>13</v>
      </c>
      <c r="J2505" s="54"/>
    </row>
    <row r="2506" spans="1:10" x14ac:dyDescent="0.3">
      <c r="A2506" t="s">
        <v>170</v>
      </c>
      <c r="B2506" t="s">
        <v>181</v>
      </c>
      <c r="C2506" t="s">
        <v>1185</v>
      </c>
      <c r="D2506" s="15" t="s">
        <v>1186</v>
      </c>
      <c r="E2506" s="15">
        <v>4</v>
      </c>
      <c r="F2506" s="15">
        <v>0</v>
      </c>
      <c r="G2506" s="15">
        <v>10</v>
      </c>
      <c r="H2506" s="15">
        <v>10</v>
      </c>
      <c r="I2506" s="15">
        <v>14</v>
      </c>
      <c r="J2506" s="54"/>
    </row>
    <row r="2507" spans="1:10" x14ac:dyDescent="0.3">
      <c r="A2507" t="s">
        <v>170</v>
      </c>
      <c r="B2507" t="s">
        <v>181</v>
      </c>
      <c r="C2507" t="s">
        <v>1985</v>
      </c>
      <c r="D2507" s="15" t="s">
        <v>1986</v>
      </c>
      <c r="E2507" s="15">
        <v>0</v>
      </c>
      <c r="F2507" s="15">
        <v>0</v>
      </c>
      <c r="G2507" s="15">
        <v>3</v>
      </c>
      <c r="H2507" s="15">
        <v>3</v>
      </c>
      <c r="I2507" s="15">
        <v>3</v>
      </c>
      <c r="J2507" s="54"/>
    </row>
    <row r="2508" spans="1:10" x14ac:dyDescent="0.3">
      <c r="A2508" t="s">
        <v>170</v>
      </c>
      <c r="B2508" t="s">
        <v>181</v>
      </c>
      <c r="C2508" t="s">
        <v>2687</v>
      </c>
      <c r="D2508" s="15" t="s">
        <v>2688</v>
      </c>
      <c r="E2508" s="15">
        <v>0</v>
      </c>
      <c r="F2508" s="15">
        <v>0</v>
      </c>
      <c r="G2508" s="15">
        <v>4</v>
      </c>
      <c r="H2508" s="15">
        <v>4</v>
      </c>
      <c r="I2508" s="15">
        <v>4</v>
      </c>
      <c r="J2508" s="54"/>
    </row>
    <row r="2509" spans="1:10" x14ac:dyDescent="0.3">
      <c r="A2509" t="s">
        <v>170</v>
      </c>
      <c r="B2509" t="s">
        <v>181</v>
      </c>
      <c r="C2509" t="s">
        <v>3151</v>
      </c>
      <c r="D2509" s="15" t="s">
        <v>3152</v>
      </c>
      <c r="E2509" s="15">
        <v>2</v>
      </c>
      <c r="F2509" s="15">
        <v>0</v>
      </c>
      <c r="G2509" s="15">
        <v>0</v>
      </c>
      <c r="H2509" s="15">
        <v>0</v>
      </c>
      <c r="I2509" s="15">
        <v>2</v>
      </c>
      <c r="J2509" s="54"/>
    </row>
    <row r="2510" spans="1:10" x14ac:dyDescent="0.3">
      <c r="A2510" t="s">
        <v>170</v>
      </c>
      <c r="B2510" t="s">
        <v>181</v>
      </c>
      <c r="C2510" t="s">
        <v>3159</v>
      </c>
      <c r="D2510" s="15" t="s">
        <v>3160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  <c r="J2510" s="54"/>
    </row>
    <row r="2511" spans="1:10" x14ac:dyDescent="0.3">
      <c r="A2511" t="s">
        <v>170</v>
      </c>
      <c r="B2511" t="s">
        <v>181</v>
      </c>
      <c r="C2511" t="s">
        <v>3163</v>
      </c>
      <c r="D2511" s="15" t="s">
        <v>3164</v>
      </c>
      <c r="E2511" s="15">
        <v>0</v>
      </c>
      <c r="F2511" s="15">
        <v>0</v>
      </c>
      <c r="G2511" s="15">
        <v>1</v>
      </c>
      <c r="H2511" s="15">
        <v>1</v>
      </c>
      <c r="I2511" s="15">
        <v>1</v>
      </c>
      <c r="J2511" s="54"/>
    </row>
    <row r="2512" spans="1:10" x14ac:dyDescent="0.3">
      <c r="A2512" t="s">
        <v>170</v>
      </c>
      <c r="B2512" t="s">
        <v>181</v>
      </c>
      <c r="C2512" t="s">
        <v>3449</v>
      </c>
      <c r="D2512" s="15" t="s">
        <v>3450</v>
      </c>
      <c r="E2512" s="15">
        <v>0</v>
      </c>
      <c r="F2512" s="15">
        <v>0</v>
      </c>
      <c r="G2512" s="15">
        <v>1</v>
      </c>
      <c r="H2512" s="15">
        <v>1</v>
      </c>
      <c r="I2512" s="15">
        <v>1</v>
      </c>
      <c r="J2512" s="54"/>
    </row>
    <row r="2513" spans="1:10" x14ac:dyDescent="0.3">
      <c r="A2513" t="s">
        <v>170</v>
      </c>
      <c r="B2513" t="s">
        <v>181</v>
      </c>
      <c r="C2513" t="s">
        <v>3365</v>
      </c>
      <c r="D2513" s="15" t="s">
        <v>3366</v>
      </c>
      <c r="E2513" s="15">
        <v>3</v>
      </c>
      <c r="F2513" s="15">
        <v>0</v>
      </c>
      <c r="G2513" s="15">
        <v>2</v>
      </c>
      <c r="H2513" s="15">
        <v>2</v>
      </c>
      <c r="I2513" s="15">
        <v>5</v>
      </c>
      <c r="J2513" s="54"/>
    </row>
    <row r="2514" spans="1:10" x14ac:dyDescent="0.3">
      <c r="A2514" t="s">
        <v>170</v>
      </c>
      <c r="B2514" t="s">
        <v>181</v>
      </c>
      <c r="C2514" t="s">
        <v>3403</v>
      </c>
      <c r="D2514" s="15" t="s">
        <v>3404</v>
      </c>
      <c r="E2514" s="15">
        <v>0</v>
      </c>
      <c r="F2514" s="15">
        <v>0</v>
      </c>
      <c r="G2514" s="15">
        <v>4</v>
      </c>
      <c r="H2514" s="15">
        <v>4</v>
      </c>
      <c r="I2514" s="15">
        <v>4</v>
      </c>
      <c r="J2514" s="54"/>
    </row>
    <row r="2515" spans="1:10" x14ac:dyDescent="0.3">
      <c r="A2515" t="s">
        <v>170</v>
      </c>
      <c r="B2515" t="s">
        <v>181</v>
      </c>
      <c r="C2515" t="s">
        <v>3604</v>
      </c>
      <c r="D2515" s="15" t="s">
        <v>3605</v>
      </c>
      <c r="E2515" s="15">
        <v>3</v>
      </c>
      <c r="F2515" s="15">
        <v>0</v>
      </c>
      <c r="G2515" s="15">
        <v>2</v>
      </c>
      <c r="H2515" s="15">
        <v>2</v>
      </c>
      <c r="I2515" s="15">
        <v>5</v>
      </c>
      <c r="J2515" s="54"/>
    </row>
    <row r="2516" spans="1:10" x14ac:dyDescent="0.3">
      <c r="A2516" t="s">
        <v>170</v>
      </c>
      <c r="B2516" t="s">
        <v>181</v>
      </c>
      <c r="C2516" t="s">
        <v>3761</v>
      </c>
      <c r="D2516" s="15" t="s">
        <v>3762</v>
      </c>
      <c r="E2516" s="15">
        <v>13</v>
      </c>
      <c r="F2516" s="15">
        <v>5</v>
      </c>
      <c r="G2516" s="15">
        <v>8</v>
      </c>
      <c r="H2516" s="15">
        <v>13</v>
      </c>
      <c r="I2516" s="15">
        <v>26</v>
      </c>
      <c r="J2516" s="54"/>
    </row>
    <row r="2517" spans="1:10" x14ac:dyDescent="0.3">
      <c r="A2517" t="s">
        <v>170</v>
      </c>
      <c r="B2517" t="s">
        <v>181</v>
      </c>
      <c r="C2517" t="s">
        <v>3912</v>
      </c>
      <c r="D2517" s="15" t="s">
        <v>3913</v>
      </c>
      <c r="E2517" s="15">
        <v>2</v>
      </c>
      <c r="F2517" s="15">
        <v>2</v>
      </c>
      <c r="G2517" s="15">
        <v>3</v>
      </c>
      <c r="H2517" s="15">
        <v>5</v>
      </c>
      <c r="I2517" s="15">
        <v>7</v>
      </c>
      <c r="J2517" s="54"/>
    </row>
    <row r="2518" spans="1:10" x14ac:dyDescent="0.3">
      <c r="A2518" t="s">
        <v>170</v>
      </c>
      <c r="B2518" t="s">
        <v>181</v>
      </c>
      <c r="C2518" t="s">
        <v>4058</v>
      </c>
      <c r="D2518" s="15" t="s">
        <v>4059</v>
      </c>
      <c r="E2518" s="15">
        <v>0</v>
      </c>
      <c r="F2518" s="15">
        <v>0</v>
      </c>
      <c r="G2518" s="15">
        <v>1</v>
      </c>
      <c r="H2518" s="15">
        <v>1</v>
      </c>
      <c r="I2518" s="15">
        <v>1</v>
      </c>
      <c r="J2518" s="54"/>
    </row>
    <row r="2519" spans="1:10" x14ac:dyDescent="0.3">
      <c r="A2519" t="s">
        <v>170</v>
      </c>
      <c r="B2519" t="s">
        <v>181</v>
      </c>
      <c r="C2519" t="s">
        <v>4718</v>
      </c>
      <c r="D2519" s="15" t="s">
        <v>4719</v>
      </c>
      <c r="E2519" s="15">
        <v>0</v>
      </c>
      <c r="F2519" s="15">
        <v>0</v>
      </c>
      <c r="G2519" s="15">
        <v>1</v>
      </c>
      <c r="H2519" s="15">
        <v>1</v>
      </c>
      <c r="I2519" s="15">
        <v>1</v>
      </c>
      <c r="J2519" s="54"/>
    </row>
    <row r="2520" spans="1:10" x14ac:dyDescent="0.3">
      <c r="A2520" t="s">
        <v>170</v>
      </c>
      <c r="B2520" t="s">
        <v>181</v>
      </c>
      <c r="C2520" t="s">
        <v>5138</v>
      </c>
      <c r="D2520" s="15" t="s">
        <v>5139</v>
      </c>
      <c r="E2520" s="15">
        <v>2</v>
      </c>
      <c r="F2520" s="15">
        <v>1</v>
      </c>
      <c r="G2520" s="15">
        <v>8</v>
      </c>
      <c r="H2520" s="15">
        <v>9</v>
      </c>
      <c r="I2520" s="15">
        <v>11</v>
      </c>
      <c r="J2520" s="54"/>
    </row>
    <row r="2521" spans="1:10" x14ac:dyDescent="0.3">
      <c r="A2521" t="s">
        <v>170</v>
      </c>
      <c r="B2521" t="s">
        <v>181</v>
      </c>
      <c r="C2521" t="s">
        <v>5306</v>
      </c>
      <c r="D2521" s="15" t="s">
        <v>5307</v>
      </c>
      <c r="E2521" s="15">
        <v>2</v>
      </c>
      <c r="F2521" s="15">
        <v>0</v>
      </c>
      <c r="G2521" s="15">
        <v>1</v>
      </c>
      <c r="H2521" s="15">
        <v>1</v>
      </c>
      <c r="I2521" s="15">
        <v>3</v>
      </c>
      <c r="J2521" s="54"/>
    </row>
    <row r="2522" spans="1:10" x14ac:dyDescent="0.3">
      <c r="A2522" t="s">
        <v>170</v>
      </c>
      <c r="B2522" t="s">
        <v>181</v>
      </c>
      <c r="C2522" t="s">
        <v>6216</v>
      </c>
      <c r="D2522" s="15" t="s">
        <v>6217</v>
      </c>
      <c r="E2522" s="15">
        <v>2</v>
      </c>
      <c r="F2522" s="15">
        <v>0</v>
      </c>
      <c r="G2522" s="15">
        <v>3</v>
      </c>
      <c r="H2522" s="15">
        <v>3</v>
      </c>
      <c r="I2522" s="15">
        <v>5</v>
      </c>
      <c r="J2522" s="54"/>
    </row>
    <row r="2523" spans="1:10" x14ac:dyDescent="0.3">
      <c r="A2523" t="s">
        <v>170</v>
      </c>
      <c r="B2523" t="s">
        <v>181</v>
      </c>
      <c r="C2523" t="s">
        <v>6228</v>
      </c>
      <c r="D2523" s="15" t="s">
        <v>6229</v>
      </c>
      <c r="E2523" s="15">
        <v>0</v>
      </c>
      <c r="F2523" s="15">
        <v>0</v>
      </c>
      <c r="G2523" s="15">
        <v>2</v>
      </c>
      <c r="H2523" s="15">
        <v>2</v>
      </c>
      <c r="I2523" s="15">
        <v>2</v>
      </c>
      <c r="J2523" s="54"/>
    </row>
    <row r="2524" spans="1:10" x14ac:dyDescent="0.3">
      <c r="A2524" t="s">
        <v>170</v>
      </c>
      <c r="B2524" t="s">
        <v>181</v>
      </c>
      <c r="C2524" t="s">
        <v>6418</v>
      </c>
      <c r="D2524" s="15" t="s">
        <v>6419</v>
      </c>
      <c r="E2524" s="15">
        <v>0</v>
      </c>
      <c r="F2524" s="15">
        <v>3</v>
      </c>
      <c r="G2524" s="15">
        <v>10</v>
      </c>
      <c r="H2524" s="15">
        <v>13</v>
      </c>
      <c r="I2524" s="15">
        <v>13</v>
      </c>
      <c r="J2524" s="54"/>
    </row>
    <row r="2525" spans="1:10" x14ac:dyDescent="0.3">
      <c r="A2525" t="s">
        <v>170</v>
      </c>
      <c r="B2525" t="s">
        <v>181</v>
      </c>
      <c r="C2525" t="s">
        <v>6442</v>
      </c>
      <c r="D2525" s="15" t="s">
        <v>6443</v>
      </c>
      <c r="E2525" s="15">
        <v>1</v>
      </c>
      <c r="F2525" s="15">
        <v>0</v>
      </c>
      <c r="G2525" s="15">
        <v>2</v>
      </c>
      <c r="H2525" s="15">
        <v>2</v>
      </c>
      <c r="I2525" s="15">
        <v>3</v>
      </c>
      <c r="J2525" s="54"/>
    </row>
    <row r="2526" spans="1:10" x14ac:dyDescent="0.3">
      <c r="A2526" t="s">
        <v>170</v>
      </c>
      <c r="B2526" t="s">
        <v>181</v>
      </c>
      <c r="C2526" t="s">
        <v>6703</v>
      </c>
      <c r="D2526" s="15" t="s">
        <v>6704</v>
      </c>
      <c r="E2526" s="15">
        <v>0</v>
      </c>
      <c r="F2526" s="15">
        <v>1</v>
      </c>
      <c r="G2526" s="15">
        <v>3</v>
      </c>
      <c r="H2526" s="15">
        <v>4</v>
      </c>
      <c r="I2526" s="15">
        <v>4</v>
      </c>
      <c r="J2526" s="54"/>
    </row>
    <row r="2527" spans="1:10" x14ac:dyDescent="0.3">
      <c r="A2527" t="s">
        <v>170</v>
      </c>
      <c r="B2527" t="s">
        <v>181</v>
      </c>
      <c r="C2527" t="s">
        <v>7536</v>
      </c>
      <c r="D2527" s="15" t="s">
        <v>7537</v>
      </c>
      <c r="E2527" s="15">
        <v>1</v>
      </c>
      <c r="F2527" s="15">
        <v>0</v>
      </c>
      <c r="G2527" s="15">
        <v>2</v>
      </c>
      <c r="H2527" s="15">
        <v>2</v>
      </c>
      <c r="I2527" s="15">
        <v>3</v>
      </c>
      <c r="J2527" s="54"/>
    </row>
    <row r="2528" spans="1:10" x14ac:dyDescent="0.3">
      <c r="A2528" t="s">
        <v>170</v>
      </c>
      <c r="B2528" t="s">
        <v>181</v>
      </c>
      <c r="C2528" t="s">
        <v>7654</v>
      </c>
      <c r="D2528" s="15" t="s">
        <v>15</v>
      </c>
      <c r="E2528" s="15">
        <v>15</v>
      </c>
      <c r="F2528" s="15">
        <v>8</v>
      </c>
      <c r="G2528" s="15">
        <v>38</v>
      </c>
      <c r="H2528" s="15">
        <v>46</v>
      </c>
      <c r="I2528" s="15">
        <v>61</v>
      </c>
      <c r="J2528" s="54"/>
    </row>
    <row r="2529" spans="1:10" x14ac:dyDescent="0.3">
      <c r="A2529" t="s">
        <v>170</v>
      </c>
      <c r="B2529" t="s">
        <v>181</v>
      </c>
      <c r="C2529" t="s">
        <v>7693</v>
      </c>
      <c r="D2529" s="15" t="s">
        <v>7694</v>
      </c>
      <c r="E2529" s="15">
        <v>2</v>
      </c>
      <c r="F2529" s="15">
        <v>0</v>
      </c>
      <c r="G2529" s="15">
        <v>8</v>
      </c>
      <c r="H2529" s="15">
        <v>8</v>
      </c>
      <c r="I2529" s="15">
        <v>10</v>
      </c>
      <c r="J2529" s="54"/>
    </row>
    <row r="2530" spans="1:10" x14ac:dyDescent="0.3">
      <c r="A2530" t="s">
        <v>170</v>
      </c>
      <c r="B2530" t="s">
        <v>181</v>
      </c>
      <c r="C2530" t="s">
        <v>7734</v>
      </c>
      <c r="D2530" s="15" t="s">
        <v>7735</v>
      </c>
      <c r="E2530" s="15">
        <v>0</v>
      </c>
      <c r="F2530" s="15">
        <v>0</v>
      </c>
      <c r="G2530" s="15">
        <v>2</v>
      </c>
      <c r="H2530" s="15">
        <v>2</v>
      </c>
      <c r="I2530" s="15">
        <v>2</v>
      </c>
      <c r="J2530" s="54"/>
    </row>
    <row r="2531" spans="1:10" x14ac:dyDescent="0.3">
      <c r="A2531" t="s">
        <v>170</v>
      </c>
      <c r="B2531" t="s">
        <v>181</v>
      </c>
      <c r="C2531" t="s">
        <v>7757</v>
      </c>
      <c r="D2531" s="15" t="s">
        <v>7758</v>
      </c>
      <c r="E2531" s="15">
        <v>3</v>
      </c>
      <c r="F2531" s="15">
        <v>1</v>
      </c>
      <c r="G2531" s="15">
        <v>5</v>
      </c>
      <c r="H2531" s="15">
        <v>6</v>
      </c>
      <c r="I2531" s="15">
        <v>9</v>
      </c>
      <c r="J2531" s="54"/>
    </row>
    <row r="2532" spans="1:10" x14ac:dyDescent="0.3">
      <c r="A2532" t="s">
        <v>170</v>
      </c>
      <c r="B2532" t="s">
        <v>181</v>
      </c>
      <c r="C2532" t="s">
        <v>7950</v>
      </c>
      <c r="D2532" s="15" t="s">
        <v>7951</v>
      </c>
      <c r="E2532" s="15">
        <v>0</v>
      </c>
      <c r="F2532" s="15">
        <v>0</v>
      </c>
      <c r="G2532" s="15">
        <v>1</v>
      </c>
      <c r="H2532" s="15">
        <v>1</v>
      </c>
      <c r="I2532" s="15">
        <v>1</v>
      </c>
      <c r="J2532" s="54"/>
    </row>
    <row r="2533" spans="1:10" x14ac:dyDescent="0.3">
      <c r="A2533" t="s">
        <v>170</v>
      </c>
      <c r="B2533" t="s">
        <v>181</v>
      </c>
      <c r="C2533" t="s">
        <v>8215</v>
      </c>
      <c r="D2533" s="15" t="s">
        <v>8216</v>
      </c>
      <c r="E2533" s="15">
        <v>2</v>
      </c>
      <c r="F2533" s="15">
        <v>1</v>
      </c>
      <c r="G2533" s="15">
        <v>4</v>
      </c>
      <c r="H2533" s="15">
        <v>5</v>
      </c>
      <c r="I2533" s="15">
        <v>7</v>
      </c>
      <c r="J2533" s="54"/>
    </row>
    <row r="2534" spans="1:10" x14ac:dyDescent="0.3">
      <c r="A2534" t="s">
        <v>170</v>
      </c>
      <c r="B2534" t="s">
        <v>181</v>
      </c>
      <c r="C2534" t="s">
        <v>8895</v>
      </c>
      <c r="D2534" s="15" t="s">
        <v>8896</v>
      </c>
      <c r="E2534" s="15">
        <v>1</v>
      </c>
      <c r="F2534" s="15">
        <v>0</v>
      </c>
      <c r="G2534" s="15">
        <v>5</v>
      </c>
      <c r="H2534" s="15">
        <v>5</v>
      </c>
      <c r="I2534" s="15">
        <v>6</v>
      </c>
      <c r="J2534" s="54"/>
    </row>
    <row r="2535" spans="1:10" x14ac:dyDescent="0.3">
      <c r="A2535" t="s">
        <v>170</v>
      </c>
      <c r="B2535" t="s">
        <v>181</v>
      </c>
      <c r="C2535" t="s">
        <v>9024</v>
      </c>
      <c r="D2535" s="15" t="s">
        <v>9025</v>
      </c>
      <c r="E2535" s="15">
        <v>0</v>
      </c>
      <c r="F2535" s="15">
        <v>0</v>
      </c>
      <c r="G2535" s="15">
        <v>2</v>
      </c>
      <c r="H2535" s="15">
        <v>2</v>
      </c>
      <c r="I2535" s="15">
        <v>2</v>
      </c>
      <c r="J2535" s="54"/>
    </row>
    <row r="2536" spans="1:10" x14ac:dyDescent="0.3">
      <c r="A2536" t="s">
        <v>170</v>
      </c>
      <c r="B2536" t="s">
        <v>181</v>
      </c>
      <c r="C2536" t="s">
        <v>9635</v>
      </c>
      <c r="D2536" s="15" t="s">
        <v>9636</v>
      </c>
      <c r="E2536" s="15">
        <v>8</v>
      </c>
      <c r="F2536" s="15">
        <v>1</v>
      </c>
      <c r="G2536" s="15">
        <v>10</v>
      </c>
      <c r="H2536" s="15">
        <v>11</v>
      </c>
      <c r="I2536" s="15">
        <v>19</v>
      </c>
      <c r="J2536" s="54"/>
    </row>
    <row r="2537" spans="1:10" x14ac:dyDescent="0.3">
      <c r="A2537" t="s">
        <v>170</v>
      </c>
      <c r="B2537" t="s">
        <v>181</v>
      </c>
      <c r="C2537" t="s">
        <v>9993</v>
      </c>
      <c r="D2537" s="15" t="s">
        <v>9994</v>
      </c>
      <c r="E2537" s="15">
        <v>3</v>
      </c>
      <c r="F2537" s="15">
        <v>0</v>
      </c>
      <c r="G2537" s="15">
        <v>4</v>
      </c>
      <c r="H2537" s="15">
        <v>4</v>
      </c>
      <c r="I2537" s="15">
        <v>7</v>
      </c>
      <c r="J2537" s="54"/>
    </row>
    <row r="2538" spans="1:10" x14ac:dyDescent="0.3">
      <c r="A2538" t="s">
        <v>170</v>
      </c>
      <c r="B2538" t="s">
        <v>181</v>
      </c>
      <c r="C2538" t="s">
        <v>10456</v>
      </c>
      <c r="D2538" s="15" t="s">
        <v>10457</v>
      </c>
      <c r="E2538" s="15">
        <v>0</v>
      </c>
      <c r="F2538" s="15">
        <v>0</v>
      </c>
      <c r="G2538" s="15">
        <v>1</v>
      </c>
      <c r="H2538" s="15">
        <v>1</v>
      </c>
      <c r="I2538" s="15">
        <v>1</v>
      </c>
      <c r="J2538" s="54"/>
    </row>
    <row r="2539" spans="1:10" x14ac:dyDescent="0.3">
      <c r="A2539" t="s">
        <v>170</v>
      </c>
      <c r="B2539" t="s">
        <v>181</v>
      </c>
      <c r="C2539" t="s">
        <v>10523</v>
      </c>
      <c r="D2539" s="15" t="s">
        <v>10524</v>
      </c>
      <c r="E2539" s="15">
        <v>2</v>
      </c>
      <c r="F2539" s="15">
        <v>2</v>
      </c>
      <c r="G2539" s="15">
        <v>6</v>
      </c>
      <c r="H2539" s="15">
        <v>8</v>
      </c>
      <c r="I2539" s="15">
        <v>10</v>
      </c>
      <c r="J2539" s="54"/>
    </row>
    <row r="2540" spans="1:10" x14ac:dyDescent="0.3">
      <c r="A2540" t="s">
        <v>170</v>
      </c>
      <c r="B2540" t="s">
        <v>181</v>
      </c>
      <c r="C2540" t="s">
        <v>10629</v>
      </c>
      <c r="D2540" s="15" t="s">
        <v>10630</v>
      </c>
      <c r="E2540" s="15">
        <v>0</v>
      </c>
      <c r="F2540" s="15">
        <v>0</v>
      </c>
      <c r="G2540" s="15">
        <v>1</v>
      </c>
      <c r="H2540" s="15">
        <v>1</v>
      </c>
      <c r="I2540" s="15">
        <v>1</v>
      </c>
      <c r="J2540" s="54"/>
    </row>
    <row r="2541" spans="1:10" x14ac:dyDescent="0.3">
      <c r="A2541" t="s">
        <v>170</v>
      </c>
      <c r="B2541" t="s">
        <v>181</v>
      </c>
      <c r="C2541" t="s">
        <v>10708</v>
      </c>
      <c r="D2541" s="15" t="s">
        <v>10709</v>
      </c>
      <c r="E2541" s="15">
        <v>0</v>
      </c>
      <c r="F2541" s="15">
        <v>0</v>
      </c>
      <c r="G2541" s="15">
        <v>2</v>
      </c>
      <c r="H2541" s="15">
        <v>2</v>
      </c>
      <c r="I2541" s="15">
        <v>2</v>
      </c>
      <c r="J2541" s="54"/>
    </row>
    <row r="2542" spans="1:10" x14ac:dyDescent="0.3">
      <c r="A2542" t="s">
        <v>170</v>
      </c>
      <c r="B2542" t="s">
        <v>181</v>
      </c>
      <c r="C2542" t="s">
        <v>10776</v>
      </c>
      <c r="D2542" s="15" t="s">
        <v>10777</v>
      </c>
      <c r="E2542" s="15">
        <v>1</v>
      </c>
      <c r="F2542" s="15">
        <v>0</v>
      </c>
      <c r="G2542" s="15">
        <v>2</v>
      </c>
      <c r="H2542" s="15">
        <v>2</v>
      </c>
      <c r="I2542" s="15">
        <v>3</v>
      </c>
      <c r="J2542" s="54"/>
    </row>
    <row r="2543" spans="1:10" x14ac:dyDescent="0.3">
      <c r="A2543" t="s">
        <v>170</v>
      </c>
      <c r="B2543" t="s">
        <v>181</v>
      </c>
      <c r="C2543" t="s">
        <v>11096</v>
      </c>
      <c r="D2543" s="15" t="s">
        <v>11097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  <c r="J2543" s="54"/>
    </row>
    <row r="2544" spans="1:10" x14ac:dyDescent="0.3">
      <c r="A2544" t="s">
        <v>170</v>
      </c>
      <c r="B2544" t="s">
        <v>181</v>
      </c>
      <c r="C2544" t="s">
        <v>11108</v>
      </c>
      <c r="D2544" s="15" t="s">
        <v>11109</v>
      </c>
      <c r="E2544" s="15">
        <v>1</v>
      </c>
      <c r="F2544" s="15">
        <v>0</v>
      </c>
      <c r="G2544" s="15">
        <v>2</v>
      </c>
      <c r="H2544" s="15">
        <v>2</v>
      </c>
      <c r="I2544" s="15">
        <v>3</v>
      </c>
      <c r="J2544" s="54"/>
    </row>
    <row r="2545" spans="1:10" x14ac:dyDescent="0.3">
      <c r="A2545" t="s">
        <v>170</v>
      </c>
      <c r="B2545" t="s">
        <v>181</v>
      </c>
      <c r="C2545" t="s">
        <v>11204</v>
      </c>
      <c r="D2545" s="15" t="s">
        <v>11205</v>
      </c>
      <c r="E2545" s="15">
        <v>0</v>
      </c>
      <c r="F2545" s="15">
        <v>0</v>
      </c>
      <c r="G2545" s="15">
        <v>1</v>
      </c>
      <c r="H2545" s="15">
        <v>1</v>
      </c>
      <c r="I2545" s="15">
        <v>1</v>
      </c>
      <c r="J2545" s="54"/>
    </row>
    <row r="2546" spans="1:10" x14ac:dyDescent="0.3">
      <c r="A2546" t="s">
        <v>170</v>
      </c>
      <c r="B2546" t="s">
        <v>181</v>
      </c>
      <c r="C2546" t="s">
        <v>11379</v>
      </c>
      <c r="D2546" s="15" t="s">
        <v>11380</v>
      </c>
      <c r="E2546" s="15">
        <v>1</v>
      </c>
      <c r="F2546" s="15">
        <v>0</v>
      </c>
      <c r="G2546" s="15">
        <v>1</v>
      </c>
      <c r="H2546" s="15">
        <v>1</v>
      </c>
      <c r="I2546" s="15">
        <v>2</v>
      </c>
      <c r="J2546" s="54"/>
    </row>
    <row r="2547" spans="1:10" x14ac:dyDescent="0.3">
      <c r="A2547" t="s">
        <v>170</v>
      </c>
      <c r="B2547" t="s">
        <v>181</v>
      </c>
      <c r="C2547" t="s">
        <v>11614</v>
      </c>
      <c r="D2547" s="15" t="s">
        <v>11615</v>
      </c>
      <c r="E2547" s="15">
        <v>0</v>
      </c>
      <c r="F2547" s="15">
        <v>0</v>
      </c>
      <c r="G2547" s="15">
        <v>2</v>
      </c>
      <c r="H2547" s="15">
        <v>2</v>
      </c>
      <c r="I2547" s="15">
        <v>2</v>
      </c>
      <c r="J2547" s="54"/>
    </row>
    <row r="2548" spans="1:10" x14ac:dyDescent="0.3">
      <c r="A2548" t="s">
        <v>170</v>
      </c>
      <c r="B2548" t="s">
        <v>181</v>
      </c>
      <c r="C2548" t="s">
        <v>11703</v>
      </c>
      <c r="D2548" s="15" t="s">
        <v>11704</v>
      </c>
      <c r="E2548" s="15">
        <v>2</v>
      </c>
      <c r="F2548" s="15">
        <v>0</v>
      </c>
      <c r="G2548" s="15">
        <v>2</v>
      </c>
      <c r="H2548" s="15">
        <v>2</v>
      </c>
      <c r="I2548" s="15">
        <v>4</v>
      </c>
      <c r="J2548" s="54"/>
    </row>
    <row r="2549" spans="1:10" x14ac:dyDescent="0.3">
      <c r="A2549" t="s">
        <v>170</v>
      </c>
      <c r="B2549" t="s">
        <v>181</v>
      </c>
      <c r="C2549" t="s">
        <v>11797</v>
      </c>
      <c r="D2549" s="15" t="s">
        <v>11798</v>
      </c>
      <c r="E2549" s="15">
        <v>4</v>
      </c>
      <c r="F2549" s="15">
        <v>1</v>
      </c>
      <c r="G2549" s="15">
        <v>3</v>
      </c>
      <c r="H2549" s="15">
        <v>4</v>
      </c>
      <c r="I2549" s="15">
        <v>8</v>
      </c>
      <c r="J2549" s="54"/>
    </row>
    <row r="2550" spans="1:10" x14ac:dyDescent="0.3">
      <c r="A2550" t="s">
        <v>170</v>
      </c>
      <c r="B2550" t="s">
        <v>181</v>
      </c>
      <c r="C2550" t="s">
        <v>11866</v>
      </c>
      <c r="D2550" s="15" t="s">
        <v>11867</v>
      </c>
      <c r="E2550" s="15">
        <v>2</v>
      </c>
      <c r="F2550" s="15">
        <v>0</v>
      </c>
      <c r="G2550" s="15">
        <v>2</v>
      </c>
      <c r="H2550" s="15">
        <v>2</v>
      </c>
      <c r="I2550" s="15">
        <v>4</v>
      </c>
      <c r="J2550" s="54"/>
    </row>
    <row r="2551" spans="1:10" x14ac:dyDescent="0.3">
      <c r="A2551" t="s">
        <v>170</v>
      </c>
      <c r="B2551" t="s">
        <v>181</v>
      </c>
      <c r="C2551" t="s">
        <v>12039</v>
      </c>
      <c r="D2551" s="15" t="s">
        <v>12040</v>
      </c>
      <c r="E2551" s="15">
        <v>1</v>
      </c>
      <c r="F2551" s="15">
        <v>0</v>
      </c>
      <c r="G2551" s="15">
        <v>4</v>
      </c>
      <c r="H2551" s="15">
        <v>4</v>
      </c>
      <c r="I2551" s="15">
        <v>5</v>
      </c>
      <c r="J2551" s="54"/>
    </row>
    <row r="2552" spans="1:10" x14ac:dyDescent="0.3">
      <c r="A2552" t="s">
        <v>170</v>
      </c>
      <c r="B2552" t="s">
        <v>181</v>
      </c>
      <c r="C2552" t="s">
        <v>12195</v>
      </c>
      <c r="D2552" s="15" t="s">
        <v>12196</v>
      </c>
      <c r="E2552" s="15">
        <v>2</v>
      </c>
      <c r="F2552" s="15">
        <v>0</v>
      </c>
      <c r="G2552" s="15">
        <v>1</v>
      </c>
      <c r="H2552" s="15">
        <v>1</v>
      </c>
      <c r="I2552" s="15">
        <v>3</v>
      </c>
      <c r="J2552" s="54"/>
    </row>
    <row r="2553" spans="1:10" x14ac:dyDescent="0.3">
      <c r="A2553" t="s">
        <v>170</v>
      </c>
      <c r="B2553" t="s">
        <v>181</v>
      </c>
      <c r="C2553" t="s">
        <v>12213</v>
      </c>
      <c r="D2553" s="15" t="s">
        <v>12214</v>
      </c>
      <c r="E2553" s="15">
        <v>1</v>
      </c>
      <c r="F2553" s="15">
        <v>0</v>
      </c>
      <c r="G2553" s="15">
        <v>8</v>
      </c>
      <c r="H2553" s="15">
        <v>8</v>
      </c>
      <c r="I2553" s="15">
        <v>9</v>
      </c>
      <c r="J2553" s="54"/>
    </row>
    <row r="2554" spans="1:10" x14ac:dyDescent="0.3">
      <c r="A2554" t="s">
        <v>170</v>
      </c>
      <c r="B2554" t="s">
        <v>181</v>
      </c>
      <c r="C2554" t="s">
        <v>12255</v>
      </c>
      <c r="D2554" s="15" t="s">
        <v>12256</v>
      </c>
      <c r="E2554" s="15">
        <v>1</v>
      </c>
      <c r="F2554" s="15">
        <v>0</v>
      </c>
      <c r="G2554" s="15">
        <v>1</v>
      </c>
      <c r="H2554" s="15">
        <v>1</v>
      </c>
      <c r="I2554" s="15">
        <v>2</v>
      </c>
      <c r="J2554" s="54"/>
    </row>
    <row r="2555" spans="1:10" x14ac:dyDescent="0.3">
      <c r="A2555" t="s">
        <v>170</v>
      </c>
      <c r="B2555" t="s">
        <v>181</v>
      </c>
      <c r="C2555" t="s">
        <v>12390</v>
      </c>
      <c r="D2555" s="15" t="s">
        <v>12391</v>
      </c>
      <c r="E2555" s="15">
        <v>1</v>
      </c>
      <c r="F2555" s="15">
        <v>1</v>
      </c>
      <c r="G2555" s="15">
        <v>3</v>
      </c>
      <c r="H2555" s="15">
        <v>4</v>
      </c>
      <c r="I2555" s="15">
        <v>5</v>
      </c>
      <c r="J2555" s="54"/>
    </row>
    <row r="2556" spans="1:10" x14ac:dyDescent="0.3">
      <c r="A2556" t="s">
        <v>170</v>
      </c>
      <c r="B2556" t="s">
        <v>181</v>
      </c>
      <c r="C2556" t="s">
        <v>13223</v>
      </c>
      <c r="D2556" s="15" t="s">
        <v>13224</v>
      </c>
      <c r="E2556" s="15">
        <v>0</v>
      </c>
      <c r="F2556" s="15">
        <v>0</v>
      </c>
      <c r="G2556" s="15">
        <v>2</v>
      </c>
      <c r="H2556" s="15">
        <v>2</v>
      </c>
      <c r="I2556" s="15">
        <v>2</v>
      </c>
      <c r="J2556" s="54"/>
    </row>
    <row r="2557" spans="1:10" x14ac:dyDescent="0.3">
      <c r="A2557" t="s">
        <v>170</v>
      </c>
      <c r="B2557" t="s">
        <v>181</v>
      </c>
      <c r="C2557" t="s">
        <v>13381</v>
      </c>
      <c r="D2557" s="15" t="s">
        <v>13382</v>
      </c>
      <c r="E2557" s="15">
        <v>4</v>
      </c>
      <c r="F2557" s="15">
        <v>2</v>
      </c>
      <c r="G2557" s="15">
        <v>4</v>
      </c>
      <c r="H2557" s="15">
        <v>6</v>
      </c>
      <c r="I2557" s="15">
        <v>10</v>
      </c>
      <c r="J2557" s="54"/>
    </row>
    <row r="2558" spans="1:10" x14ac:dyDescent="0.3">
      <c r="A2558" t="s">
        <v>170</v>
      </c>
      <c r="B2558" t="s">
        <v>181</v>
      </c>
      <c r="C2558" t="s">
        <v>13427</v>
      </c>
      <c r="D2558" s="15" t="s">
        <v>13428</v>
      </c>
      <c r="E2558" s="15">
        <v>2</v>
      </c>
      <c r="F2558" s="15">
        <v>0</v>
      </c>
      <c r="G2558" s="15">
        <v>0</v>
      </c>
      <c r="H2558" s="15">
        <v>0</v>
      </c>
      <c r="I2558" s="15">
        <v>2</v>
      </c>
      <c r="J2558" s="54"/>
    </row>
    <row r="2559" spans="1:10" x14ac:dyDescent="0.3">
      <c r="A2559" t="s">
        <v>170</v>
      </c>
      <c r="B2559" t="s">
        <v>181</v>
      </c>
      <c r="C2559" t="s">
        <v>13651</v>
      </c>
      <c r="D2559" s="15" t="s">
        <v>13652</v>
      </c>
      <c r="E2559" s="15">
        <v>0</v>
      </c>
      <c r="F2559" s="15">
        <v>0</v>
      </c>
      <c r="G2559" s="15">
        <v>3</v>
      </c>
      <c r="H2559" s="15">
        <v>3</v>
      </c>
      <c r="I2559" s="15">
        <v>3</v>
      </c>
      <c r="J2559" s="54"/>
    </row>
    <row r="2560" spans="1:10" x14ac:dyDescent="0.3">
      <c r="A2560" t="s">
        <v>170</v>
      </c>
      <c r="B2560" t="s">
        <v>181</v>
      </c>
      <c r="C2560" t="s">
        <v>13987</v>
      </c>
      <c r="D2560" s="15" t="s">
        <v>13988</v>
      </c>
      <c r="E2560" s="15">
        <v>1</v>
      </c>
      <c r="F2560" s="15">
        <v>2</v>
      </c>
      <c r="G2560" s="15">
        <v>1</v>
      </c>
      <c r="H2560" s="15">
        <v>3</v>
      </c>
      <c r="I2560" s="15">
        <v>4</v>
      </c>
      <c r="J2560" s="54"/>
    </row>
    <row r="2561" spans="1:10" x14ac:dyDescent="0.3">
      <c r="A2561" t="s">
        <v>170</v>
      </c>
      <c r="B2561" t="s">
        <v>181</v>
      </c>
      <c r="C2561" t="s">
        <v>13997</v>
      </c>
      <c r="D2561" s="15" t="s">
        <v>13998</v>
      </c>
      <c r="E2561" s="15">
        <v>1</v>
      </c>
      <c r="F2561" s="15">
        <v>2</v>
      </c>
      <c r="G2561" s="15">
        <v>4</v>
      </c>
      <c r="H2561" s="15">
        <v>6</v>
      </c>
      <c r="I2561" s="15">
        <v>7</v>
      </c>
      <c r="J2561" s="54"/>
    </row>
    <row r="2562" spans="1:10" x14ac:dyDescent="0.3">
      <c r="A2562" t="s">
        <v>170</v>
      </c>
      <c r="B2562" t="s">
        <v>181</v>
      </c>
      <c r="C2562" t="s">
        <v>15254</v>
      </c>
      <c r="D2562" s="15" t="s">
        <v>15255</v>
      </c>
      <c r="E2562" s="15">
        <v>1</v>
      </c>
      <c r="F2562" s="15">
        <v>0</v>
      </c>
      <c r="G2562" s="15">
        <v>8</v>
      </c>
      <c r="H2562" s="15">
        <v>8</v>
      </c>
      <c r="I2562" s="15">
        <v>9</v>
      </c>
      <c r="J2562" s="54"/>
    </row>
    <row r="2563" spans="1:10" x14ac:dyDescent="0.3">
      <c r="A2563" t="s">
        <v>170</v>
      </c>
      <c r="B2563" t="s">
        <v>181</v>
      </c>
      <c r="C2563" t="s">
        <v>15594</v>
      </c>
      <c r="D2563" s="15" t="s">
        <v>15595</v>
      </c>
      <c r="E2563" s="15">
        <v>2</v>
      </c>
      <c r="F2563" s="15">
        <v>0</v>
      </c>
      <c r="G2563" s="15">
        <v>1</v>
      </c>
      <c r="H2563" s="15">
        <v>1</v>
      </c>
      <c r="I2563" s="15">
        <v>3</v>
      </c>
      <c r="J2563" s="54"/>
    </row>
    <row r="2564" spans="1:10" x14ac:dyDescent="0.3">
      <c r="A2564" t="s">
        <v>170</v>
      </c>
      <c r="B2564" t="s">
        <v>181</v>
      </c>
      <c r="C2564" t="s">
        <v>15708</v>
      </c>
      <c r="D2564" s="15" t="s">
        <v>15709</v>
      </c>
      <c r="E2564" s="15">
        <v>1</v>
      </c>
      <c r="F2564" s="15">
        <v>0</v>
      </c>
      <c r="G2564" s="15">
        <v>6</v>
      </c>
      <c r="H2564" s="15">
        <v>6</v>
      </c>
      <c r="I2564" s="15">
        <v>7</v>
      </c>
      <c r="J2564" s="54"/>
    </row>
    <row r="2565" spans="1:10" x14ac:dyDescent="0.3">
      <c r="A2565" t="s">
        <v>170</v>
      </c>
      <c r="B2565" t="s">
        <v>181</v>
      </c>
      <c r="C2565" t="s">
        <v>1863</v>
      </c>
      <c r="D2565" s="15" t="s">
        <v>1864</v>
      </c>
      <c r="E2565" s="15">
        <v>3</v>
      </c>
      <c r="F2565" s="15">
        <v>1</v>
      </c>
      <c r="G2565" s="15">
        <v>5</v>
      </c>
      <c r="H2565" s="15">
        <v>6</v>
      </c>
      <c r="I2565" s="15">
        <v>9</v>
      </c>
      <c r="J2565" s="54"/>
    </row>
    <row r="2566" spans="1:10" x14ac:dyDescent="0.3">
      <c r="A2566" t="s">
        <v>170</v>
      </c>
      <c r="B2566" t="s">
        <v>181</v>
      </c>
      <c r="C2566" t="s">
        <v>1829</v>
      </c>
      <c r="D2566" s="15" t="s">
        <v>1830</v>
      </c>
      <c r="E2566" s="15">
        <v>6</v>
      </c>
      <c r="F2566" s="15">
        <v>0</v>
      </c>
      <c r="G2566" s="15">
        <v>6</v>
      </c>
      <c r="H2566" s="15">
        <v>6</v>
      </c>
      <c r="I2566" s="15">
        <v>12</v>
      </c>
      <c r="J2566" s="54"/>
    </row>
    <row r="2567" spans="1:10" x14ac:dyDescent="0.3">
      <c r="A2567" t="s">
        <v>170</v>
      </c>
      <c r="B2567" t="s">
        <v>181</v>
      </c>
      <c r="C2567" t="s">
        <v>1865</v>
      </c>
      <c r="D2567" s="15" t="s">
        <v>1866</v>
      </c>
      <c r="E2567" s="15">
        <v>3</v>
      </c>
      <c r="F2567" s="15">
        <v>0</v>
      </c>
      <c r="G2567" s="15">
        <v>1</v>
      </c>
      <c r="H2567" s="15">
        <v>1</v>
      </c>
      <c r="I2567" s="15">
        <v>4</v>
      </c>
      <c r="J2567" s="54"/>
    </row>
    <row r="2568" spans="1:10" x14ac:dyDescent="0.3">
      <c r="A2568" t="s">
        <v>170</v>
      </c>
      <c r="B2568" t="s">
        <v>174</v>
      </c>
      <c r="C2568" t="s">
        <v>175</v>
      </c>
      <c r="D2568" s="15" t="s">
        <v>176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54"/>
    </row>
    <row r="2569" spans="1:10" x14ac:dyDescent="0.3">
      <c r="A2569" t="s">
        <v>170</v>
      </c>
      <c r="B2569" t="s">
        <v>174</v>
      </c>
      <c r="C2569" t="s">
        <v>405</v>
      </c>
      <c r="D2569" s="15" t="s">
        <v>406</v>
      </c>
      <c r="E2569" s="15">
        <v>0</v>
      </c>
      <c r="F2569" s="15">
        <v>1</v>
      </c>
      <c r="G2569" s="15">
        <v>0</v>
      </c>
      <c r="H2569" s="15">
        <v>1</v>
      </c>
      <c r="I2569" s="15">
        <v>1</v>
      </c>
      <c r="J2569" s="54"/>
    </row>
    <row r="2570" spans="1:10" x14ac:dyDescent="0.3">
      <c r="A2570" t="s">
        <v>170</v>
      </c>
      <c r="B2570" t="s">
        <v>174</v>
      </c>
      <c r="C2570" t="s">
        <v>741</v>
      </c>
      <c r="D2570" s="15" t="s">
        <v>742</v>
      </c>
      <c r="E2570" s="15">
        <v>0</v>
      </c>
      <c r="F2570" s="15">
        <v>1</v>
      </c>
      <c r="G2570" s="15">
        <v>0</v>
      </c>
      <c r="H2570" s="15">
        <v>1</v>
      </c>
      <c r="I2570" s="15">
        <v>1</v>
      </c>
      <c r="J2570" s="54"/>
    </row>
    <row r="2571" spans="1:10" x14ac:dyDescent="0.3">
      <c r="A2571" t="s">
        <v>170</v>
      </c>
      <c r="B2571" t="s">
        <v>174</v>
      </c>
      <c r="C2571" t="s">
        <v>1217</v>
      </c>
      <c r="D2571" s="15" t="s">
        <v>1218</v>
      </c>
      <c r="E2571" s="15">
        <v>4</v>
      </c>
      <c r="F2571" s="15">
        <v>0</v>
      </c>
      <c r="G2571" s="15">
        <v>1</v>
      </c>
      <c r="H2571" s="15">
        <v>1</v>
      </c>
      <c r="I2571" s="15">
        <v>5</v>
      </c>
      <c r="J2571" s="54"/>
    </row>
    <row r="2572" spans="1:10" x14ac:dyDescent="0.3">
      <c r="A2572" t="s">
        <v>170</v>
      </c>
      <c r="B2572" t="s">
        <v>174</v>
      </c>
      <c r="C2572" t="s">
        <v>1340</v>
      </c>
      <c r="D2572" s="15" t="s">
        <v>1341</v>
      </c>
      <c r="E2572" s="15">
        <v>1</v>
      </c>
      <c r="F2572" s="15">
        <v>0</v>
      </c>
      <c r="G2572" s="15">
        <v>1</v>
      </c>
      <c r="H2572" s="15">
        <v>1</v>
      </c>
      <c r="I2572" s="15">
        <v>2</v>
      </c>
      <c r="J2572" s="54"/>
    </row>
    <row r="2573" spans="1:10" x14ac:dyDescent="0.3">
      <c r="A2573" t="s">
        <v>170</v>
      </c>
      <c r="B2573" t="s">
        <v>174</v>
      </c>
      <c r="C2573" t="s">
        <v>1344</v>
      </c>
      <c r="D2573" s="15" t="s">
        <v>1345</v>
      </c>
      <c r="E2573" s="15">
        <v>2</v>
      </c>
      <c r="F2573" s="15">
        <v>1</v>
      </c>
      <c r="G2573" s="15">
        <v>2</v>
      </c>
      <c r="H2573" s="15">
        <v>3</v>
      </c>
      <c r="I2573" s="15">
        <v>5</v>
      </c>
      <c r="J2573" s="54"/>
    </row>
    <row r="2574" spans="1:10" x14ac:dyDescent="0.3">
      <c r="A2574" t="s">
        <v>170</v>
      </c>
      <c r="B2574" t="s">
        <v>174</v>
      </c>
      <c r="C2574" t="s">
        <v>1346</v>
      </c>
      <c r="D2574" s="15" t="s">
        <v>1347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54"/>
    </row>
    <row r="2575" spans="1:10" x14ac:dyDescent="0.3">
      <c r="A2575" t="s">
        <v>170</v>
      </c>
      <c r="B2575" t="s">
        <v>174</v>
      </c>
      <c r="C2575" t="s">
        <v>1439</v>
      </c>
      <c r="D2575" s="15" t="s">
        <v>1440</v>
      </c>
      <c r="E2575" s="15">
        <v>3</v>
      </c>
      <c r="F2575" s="15">
        <v>0</v>
      </c>
      <c r="G2575" s="15">
        <v>0</v>
      </c>
      <c r="H2575" s="15">
        <v>0</v>
      </c>
      <c r="I2575" s="15">
        <v>3</v>
      </c>
      <c r="J2575" s="54"/>
    </row>
    <row r="2576" spans="1:10" x14ac:dyDescent="0.3">
      <c r="A2576" t="s">
        <v>170</v>
      </c>
      <c r="B2576" t="s">
        <v>174</v>
      </c>
      <c r="C2576" t="s">
        <v>1943</v>
      </c>
      <c r="D2576" s="15" t="s">
        <v>1944</v>
      </c>
      <c r="E2576" s="15">
        <v>4</v>
      </c>
      <c r="F2576" s="15">
        <v>1</v>
      </c>
      <c r="G2576" s="15">
        <v>4</v>
      </c>
      <c r="H2576" s="15">
        <v>5</v>
      </c>
      <c r="I2576" s="15">
        <v>9</v>
      </c>
      <c r="J2576" s="54"/>
    </row>
    <row r="2577" spans="1:10" x14ac:dyDescent="0.3">
      <c r="A2577" t="s">
        <v>170</v>
      </c>
      <c r="B2577" t="s">
        <v>174</v>
      </c>
      <c r="C2577" t="s">
        <v>2091</v>
      </c>
      <c r="D2577" s="15" t="s">
        <v>2092</v>
      </c>
      <c r="E2577" s="15">
        <v>3</v>
      </c>
      <c r="F2577" s="15">
        <v>2</v>
      </c>
      <c r="G2577" s="15">
        <v>4</v>
      </c>
      <c r="H2577" s="15">
        <v>6</v>
      </c>
      <c r="I2577" s="15">
        <v>9</v>
      </c>
      <c r="J2577" s="54"/>
    </row>
    <row r="2578" spans="1:10" x14ac:dyDescent="0.3">
      <c r="A2578" t="s">
        <v>170</v>
      </c>
      <c r="B2578" t="s">
        <v>174</v>
      </c>
      <c r="C2578" t="s">
        <v>2187</v>
      </c>
      <c r="D2578" s="15" t="s">
        <v>2188</v>
      </c>
      <c r="E2578" s="15">
        <v>4</v>
      </c>
      <c r="F2578" s="15">
        <v>1</v>
      </c>
      <c r="G2578" s="15">
        <v>4</v>
      </c>
      <c r="H2578" s="15">
        <v>5</v>
      </c>
      <c r="I2578" s="15">
        <v>9</v>
      </c>
      <c r="J2578" s="54"/>
    </row>
    <row r="2579" spans="1:10" x14ac:dyDescent="0.3">
      <c r="A2579" t="s">
        <v>170</v>
      </c>
      <c r="B2579" t="s">
        <v>174</v>
      </c>
      <c r="C2579" t="s">
        <v>2358</v>
      </c>
      <c r="D2579" s="15" t="s">
        <v>2359</v>
      </c>
      <c r="E2579" s="15">
        <v>3</v>
      </c>
      <c r="F2579" s="15">
        <v>1</v>
      </c>
      <c r="G2579" s="15">
        <v>2</v>
      </c>
      <c r="H2579" s="15">
        <v>3</v>
      </c>
      <c r="I2579" s="15">
        <v>6</v>
      </c>
      <c r="J2579" s="54"/>
    </row>
    <row r="2580" spans="1:10" x14ac:dyDescent="0.3">
      <c r="A2580" t="s">
        <v>170</v>
      </c>
      <c r="B2580" t="s">
        <v>174</v>
      </c>
      <c r="C2580" t="s">
        <v>2394</v>
      </c>
      <c r="D2580" s="15" t="s">
        <v>2395</v>
      </c>
      <c r="E2580" s="15">
        <v>10</v>
      </c>
      <c r="F2580" s="15">
        <v>5</v>
      </c>
      <c r="G2580" s="15">
        <v>12</v>
      </c>
      <c r="H2580" s="15">
        <v>17</v>
      </c>
      <c r="I2580" s="15">
        <v>27</v>
      </c>
      <c r="J2580" s="54"/>
    </row>
    <row r="2581" spans="1:10" x14ac:dyDescent="0.3">
      <c r="A2581" t="s">
        <v>170</v>
      </c>
      <c r="B2581" t="s">
        <v>174</v>
      </c>
      <c r="C2581" t="s">
        <v>2925</v>
      </c>
      <c r="D2581" s="15" t="s">
        <v>2926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  <c r="J2581" s="54"/>
    </row>
    <row r="2582" spans="1:10" x14ac:dyDescent="0.3">
      <c r="A2582" t="s">
        <v>170</v>
      </c>
      <c r="B2582" t="s">
        <v>174</v>
      </c>
      <c r="C2582" t="s">
        <v>3205</v>
      </c>
      <c r="D2582" s="15" t="s">
        <v>3206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  <c r="J2582" s="54"/>
    </row>
    <row r="2583" spans="1:10" x14ac:dyDescent="0.3">
      <c r="A2583" t="s">
        <v>170</v>
      </c>
      <c r="B2583" t="s">
        <v>174</v>
      </c>
      <c r="C2583" t="s">
        <v>3215</v>
      </c>
      <c r="D2583" s="15" t="s">
        <v>3216</v>
      </c>
      <c r="E2583" s="15">
        <v>3</v>
      </c>
      <c r="F2583" s="15">
        <v>0</v>
      </c>
      <c r="G2583" s="15">
        <v>6</v>
      </c>
      <c r="H2583" s="15">
        <v>6</v>
      </c>
      <c r="I2583" s="15">
        <v>9</v>
      </c>
      <c r="J2583" s="54"/>
    </row>
    <row r="2584" spans="1:10" x14ac:dyDescent="0.3">
      <c r="A2584" t="s">
        <v>170</v>
      </c>
      <c r="B2584" t="s">
        <v>174</v>
      </c>
      <c r="C2584" t="s">
        <v>3287</v>
      </c>
      <c r="D2584" s="15" t="s">
        <v>3288</v>
      </c>
      <c r="E2584" s="15">
        <v>1</v>
      </c>
      <c r="F2584" s="15">
        <v>2</v>
      </c>
      <c r="G2584" s="15">
        <v>2</v>
      </c>
      <c r="H2584" s="15">
        <v>4</v>
      </c>
      <c r="I2584" s="15">
        <v>5</v>
      </c>
      <c r="J2584" s="54"/>
    </row>
    <row r="2585" spans="1:10" x14ac:dyDescent="0.3">
      <c r="A2585" t="s">
        <v>170</v>
      </c>
      <c r="B2585" t="s">
        <v>174</v>
      </c>
      <c r="C2585" t="s">
        <v>3311</v>
      </c>
      <c r="D2585" s="15" t="s">
        <v>3312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  <c r="J2585" s="54"/>
    </row>
    <row r="2586" spans="1:10" x14ac:dyDescent="0.3">
      <c r="A2586" t="s">
        <v>170</v>
      </c>
      <c r="B2586" t="s">
        <v>174</v>
      </c>
      <c r="C2586" t="s">
        <v>3594</v>
      </c>
      <c r="D2586" s="15" t="s">
        <v>3595</v>
      </c>
      <c r="E2586" s="15">
        <v>1</v>
      </c>
      <c r="F2586" s="15">
        <v>0</v>
      </c>
      <c r="G2586" s="15">
        <v>2</v>
      </c>
      <c r="H2586" s="15">
        <v>2</v>
      </c>
      <c r="I2586" s="15">
        <v>3</v>
      </c>
      <c r="J2586" s="54"/>
    </row>
    <row r="2587" spans="1:10" x14ac:dyDescent="0.3">
      <c r="A2587" t="s">
        <v>170</v>
      </c>
      <c r="B2587" t="s">
        <v>174</v>
      </c>
      <c r="C2587" t="s">
        <v>4091</v>
      </c>
      <c r="D2587" s="15" t="s">
        <v>4092</v>
      </c>
      <c r="E2587" s="15">
        <v>1</v>
      </c>
      <c r="F2587" s="15">
        <v>2</v>
      </c>
      <c r="G2587" s="15">
        <v>2</v>
      </c>
      <c r="H2587" s="15">
        <v>4</v>
      </c>
      <c r="I2587" s="15">
        <v>5</v>
      </c>
      <c r="J2587" s="54"/>
    </row>
    <row r="2588" spans="1:10" x14ac:dyDescent="0.3">
      <c r="A2588" t="s">
        <v>170</v>
      </c>
      <c r="B2588" t="s">
        <v>174</v>
      </c>
      <c r="C2588" t="s">
        <v>4169</v>
      </c>
      <c r="D2588" s="15" t="s">
        <v>4170</v>
      </c>
      <c r="E2588" s="15">
        <v>1</v>
      </c>
      <c r="F2588" s="15">
        <v>0</v>
      </c>
      <c r="G2588" s="15">
        <v>2</v>
      </c>
      <c r="H2588" s="15">
        <v>2</v>
      </c>
      <c r="I2588" s="15">
        <v>3</v>
      </c>
      <c r="J2588" s="54"/>
    </row>
    <row r="2589" spans="1:10" x14ac:dyDescent="0.3">
      <c r="A2589" t="s">
        <v>170</v>
      </c>
      <c r="B2589" t="s">
        <v>174</v>
      </c>
      <c r="C2589" t="s">
        <v>4456</v>
      </c>
      <c r="D2589" s="15" t="s">
        <v>4457</v>
      </c>
      <c r="E2589" s="15">
        <v>2</v>
      </c>
      <c r="F2589" s="15">
        <v>3</v>
      </c>
      <c r="G2589" s="15">
        <v>4</v>
      </c>
      <c r="H2589" s="15">
        <v>7</v>
      </c>
      <c r="I2589" s="15">
        <v>9</v>
      </c>
      <c r="J2589" s="54"/>
    </row>
    <row r="2590" spans="1:10" x14ac:dyDescent="0.3">
      <c r="A2590" t="s">
        <v>170</v>
      </c>
      <c r="B2590" t="s">
        <v>174</v>
      </c>
      <c r="C2590" t="s">
        <v>4578</v>
      </c>
      <c r="D2590" s="15" t="s">
        <v>4579</v>
      </c>
      <c r="E2590" s="15">
        <v>5</v>
      </c>
      <c r="F2590" s="15">
        <v>1</v>
      </c>
      <c r="G2590" s="15">
        <v>4</v>
      </c>
      <c r="H2590" s="15">
        <v>5</v>
      </c>
      <c r="I2590" s="15">
        <v>10</v>
      </c>
      <c r="J2590" s="54"/>
    </row>
    <row r="2591" spans="1:10" x14ac:dyDescent="0.3">
      <c r="A2591" t="s">
        <v>170</v>
      </c>
      <c r="B2591" t="s">
        <v>174</v>
      </c>
      <c r="C2591" t="s">
        <v>4586</v>
      </c>
      <c r="D2591" s="15" t="s">
        <v>4587</v>
      </c>
      <c r="E2591" s="15">
        <v>0</v>
      </c>
      <c r="F2591" s="15">
        <v>1</v>
      </c>
      <c r="G2591" s="15">
        <v>1</v>
      </c>
      <c r="H2591" s="15">
        <v>2</v>
      </c>
      <c r="I2591" s="15">
        <v>2</v>
      </c>
      <c r="J2591" s="54"/>
    </row>
    <row r="2592" spans="1:10" x14ac:dyDescent="0.3">
      <c r="A2592" t="s">
        <v>170</v>
      </c>
      <c r="B2592" t="s">
        <v>174</v>
      </c>
      <c r="C2592" t="s">
        <v>4915</v>
      </c>
      <c r="D2592" s="15" t="s">
        <v>4916</v>
      </c>
      <c r="E2592" s="15">
        <v>1</v>
      </c>
      <c r="F2592" s="15">
        <v>0</v>
      </c>
      <c r="G2592" s="15">
        <v>2</v>
      </c>
      <c r="H2592" s="15">
        <v>2</v>
      </c>
      <c r="I2592" s="15">
        <v>3</v>
      </c>
      <c r="J2592" s="54"/>
    </row>
    <row r="2593" spans="1:10" x14ac:dyDescent="0.3">
      <c r="A2593" t="s">
        <v>170</v>
      </c>
      <c r="B2593" t="s">
        <v>174</v>
      </c>
      <c r="C2593" t="s">
        <v>4968</v>
      </c>
      <c r="D2593" s="15" t="s">
        <v>4969</v>
      </c>
      <c r="E2593" s="15">
        <v>3</v>
      </c>
      <c r="F2593" s="15">
        <v>1</v>
      </c>
      <c r="G2593" s="15">
        <v>2</v>
      </c>
      <c r="H2593" s="15">
        <v>3</v>
      </c>
      <c r="I2593" s="15">
        <v>6</v>
      </c>
      <c r="J2593" s="54"/>
    </row>
    <row r="2594" spans="1:10" x14ac:dyDescent="0.3">
      <c r="A2594" t="s">
        <v>170</v>
      </c>
      <c r="B2594" t="s">
        <v>174</v>
      </c>
      <c r="C2594" t="s">
        <v>5006</v>
      </c>
      <c r="D2594" s="15" t="s">
        <v>5007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54"/>
    </row>
    <row r="2595" spans="1:10" x14ac:dyDescent="0.3">
      <c r="A2595" t="s">
        <v>170</v>
      </c>
      <c r="B2595" t="s">
        <v>174</v>
      </c>
      <c r="C2595" t="s">
        <v>5024</v>
      </c>
      <c r="D2595" s="15" t="s">
        <v>5025</v>
      </c>
      <c r="E2595" s="15">
        <v>0</v>
      </c>
      <c r="F2595" s="15">
        <v>1</v>
      </c>
      <c r="G2595" s="15">
        <v>3</v>
      </c>
      <c r="H2595" s="15">
        <v>4</v>
      </c>
      <c r="I2595" s="15">
        <v>4</v>
      </c>
      <c r="J2595" s="54"/>
    </row>
    <row r="2596" spans="1:10" x14ac:dyDescent="0.3">
      <c r="A2596" t="s">
        <v>170</v>
      </c>
      <c r="B2596" t="s">
        <v>174</v>
      </c>
      <c r="C2596" t="s">
        <v>5028</v>
      </c>
      <c r="D2596" s="15" t="s">
        <v>5029</v>
      </c>
      <c r="E2596" s="15">
        <v>0</v>
      </c>
      <c r="F2596" s="15">
        <v>0</v>
      </c>
      <c r="G2596" s="15">
        <v>1</v>
      </c>
      <c r="H2596" s="15">
        <v>1</v>
      </c>
      <c r="I2596" s="15">
        <v>1</v>
      </c>
      <c r="J2596" s="54"/>
    </row>
    <row r="2597" spans="1:10" x14ac:dyDescent="0.3">
      <c r="A2597" t="s">
        <v>170</v>
      </c>
      <c r="B2597" t="s">
        <v>174</v>
      </c>
      <c r="C2597" t="s">
        <v>5214</v>
      </c>
      <c r="D2597" s="15" t="s">
        <v>5215</v>
      </c>
      <c r="E2597" s="15">
        <v>3</v>
      </c>
      <c r="F2597" s="15">
        <v>0</v>
      </c>
      <c r="G2597" s="15">
        <v>4</v>
      </c>
      <c r="H2597" s="15">
        <v>4</v>
      </c>
      <c r="I2597" s="15">
        <v>7</v>
      </c>
      <c r="J2597" s="54"/>
    </row>
    <row r="2598" spans="1:10" x14ac:dyDescent="0.3">
      <c r="A2598" t="s">
        <v>170</v>
      </c>
      <c r="B2598" t="s">
        <v>174</v>
      </c>
      <c r="C2598" t="s">
        <v>5272</v>
      </c>
      <c r="D2598" s="15" t="s">
        <v>5273</v>
      </c>
      <c r="E2598" s="15">
        <v>1</v>
      </c>
      <c r="F2598" s="15">
        <v>2</v>
      </c>
      <c r="G2598" s="15">
        <v>4</v>
      </c>
      <c r="H2598" s="15">
        <v>6</v>
      </c>
      <c r="I2598" s="15">
        <v>7</v>
      </c>
      <c r="J2598" s="54"/>
    </row>
    <row r="2599" spans="1:10" x14ac:dyDescent="0.3">
      <c r="A2599" t="s">
        <v>170</v>
      </c>
      <c r="B2599" t="s">
        <v>174</v>
      </c>
      <c r="C2599" t="s">
        <v>5298</v>
      </c>
      <c r="D2599" s="15" t="s">
        <v>5299</v>
      </c>
      <c r="E2599" s="15">
        <v>1</v>
      </c>
      <c r="F2599" s="15">
        <v>0</v>
      </c>
      <c r="G2599" s="15">
        <v>0</v>
      </c>
      <c r="H2599" s="15">
        <v>0</v>
      </c>
      <c r="I2599" s="15">
        <v>1</v>
      </c>
      <c r="J2599" s="54"/>
    </row>
    <row r="2600" spans="1:10" x14ac:dyDescent="0.3">
      <c r="A2600" t="s">
        <v>170</v>
      </c>
      <c r="B2600" t="s">
        <v>174</v>
      </c>
      <c r="C2600" t="s">
        <v>5369</v>
      </c>
      <c r="D2600" s="15" t="s">
        <v>5370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54"/>
    </row>
    <row r="2601" spans="1:10" x14ac:dyDescent="0.3">
      <c r="A2601" t="s">
        <v>170</v>
      </c>
      <c r="B2601" t="s">
        <v>174</v>
      </c>
      <c r="C2601" t="s">
        <v>5416</v>
      </c>
      <c r="D2601" s="15" t="s">
        <v>5417</v>
      </c>
      <c r="E2601" s="15">
        <v>1</v>
      </c>
      <c r="F2601" s="15">
        <v>0</v>
      </c>
      <c r="G2601" s="15">
        <v>0</v>
      </c>
      <c r="H2601" s="15">
        <v>0</v>
      </c>
      <c r="I2601" s="15">
        <v>1</v>
      </c>
      <c r="J2601" s="54"/>
    </row>
    <row r="2602" spans="1:10" x14ac:dyDescent="0.3">
      <c r="A2602" t="s">
        <v>170</v>
      </c>
      <c r="B2602" t="s">
        <v>174</v>
      </c>
      <c r="C2602" t="s">
        <v>5426</v>
      </c>
      <c r="D2602" s="15" t="s">
        <v>5427</v>
      </c>
      <c r="E2602" s="15">
        <v>1</v>
      </c>
      <c r="F2602" s="15">
        <v>0</v>
      </c>
      <c r="G2602" s="15">
        <v>0</v>
      </c>
      <c r="H2602" s="15">
        <v>0</v>
      </c>
      <c r="I2602" s="15">
        <v>1</v>
      </c>
      <c r="J2602" s="54"/>
    </row>
    <row r="2603" spans="1:10" x14ac:dyDescent="0.3">
      <c r="A2603" t="s">
        <v>170</v>
      </c>
      <c r="B2603" t="s">
        <v>174</v>
      </c>
      <c r="C2603" t="s">
        <v>6081</v>
      </c>
      <c r="D2603" s="15" t="s">
        <v>6082</v>
      </c>
      <c r="E2603" s="15">
        <v>3</v>
      </c>
      <c r="F2603" s="15">
        <v>1</v>
      </c>
      <c r="G2603" s="15">
        <v>3</v>
      </c>
      <c r="H2603" s="15">
        <v>4</v>
      </c>
      <c r="I2603" s="15">
        <v>7</v>
      </c>
      <c r="J2603" s="54"/>
    </row>
    <row r="2604" spans="1:10" x14ac:dyDescent="0.3">
      <c r="A2604" t="s">
        <v>170</v>
      </c>
      <c r="B2604" t="s">
        <v>174</v>
      </c>
      <c r="C2604" t="s">
        <v>6161</v>
      </c>
      <c r="D2604" s="15" t="s">
        <v>6162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54"/>
    </row>
    <row r="2605" spans="1:10" x14ac:dyDescent="0.3">
      <c r="A2605" t="s">
        <v>170</v>
      </c>
      <c r="B2605" t="s">
        <v>174</v>
      </c>
      <c r="C2605" t="s">
        <v>6178</v>
      </c>
      <c r="D2605" s="15" t="s">
        <v>6179</v>
      </c>
      <c r="E2605" s="15">
        <v>0</v>
      </c>
      <c r="F2605" s="15">
        <v>1</v>
      </c>
      <c r="G2605" s="15">
        <v>4</v>
      </c>
      <c r="H2605" s="15">
        <v>5</v>
      </c>
      <c r="I2605" s="15">
        <v>5</v>
      </c>
      <c r="J2605" s="54"/>
    </row>
    <row r="2606" spans="1:10" x14ac:dyDescent="0.3">
      <c r="A2606" t="s">
        <v>170</v>
      </c>
      <c r="B2606" t="s">
        <v>174</v>
      </c>
      <c r="C2606" t="s">
        <v>6733</v>
      </c>
      <c r="D2606" s="15" t="s">
        <v>6734</v>
      </c>
      <c r="E2606" s="15">
        <v>1</v>
      </c>
      <c r="F2606" s="15">
        <v>1</v>
      </c>
      <c r="G2606" s="15">
        <v>0</v>
      </c>
      <c r="H2606" s="15">
        <v>1</v>
      </c>
      <c r="I2606" s="15">
        <v>2</v>
      </c>
      <c r="J2606" s="54"/>
    </row>
    <row r="2607" spans="1:10" x14ac:dyDescent="0.3">
      <c r="A2607" t="s">
        <v>170</v>
      </c>
      <c r="B2607" t="s">
        <v>174</v>
      </c>
      <c r="C2607" t="s">
        <v>6754</v>
      </c>
      <c r="D2607" s="15" t="s">
        <v>6755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54"/>
    </row>
    <row r="2608" spans="1:10" x14ac:dyDescent="0.3">
      <c r="A2608" t="s">
        <v>170</v>
      </c>
      <c r="B2608" t="s">
        <v>174</v>
      </c>
      <c r="C2608" t="s">
        <v>7073</v>
      </c>
      <c r="D2608" s="15" t="s">
        <v>64</v>
      </c>
      <c r="E2608" s="15">
        <v>14</v>
      </c>
      <c r="F2608" s="15">
        <v>14</v>
      </c>
      <c r="G2608" s="15">
        <v>22</v>
      </c>
      <c r="H2608" s="15">
        <v>36</v>
      </c>
      <c r="I2608" s="15">
        <v>50</v>
      </c>
      <c r="J2608" s="54"/>
    </row>
    <row r="2609" spans="1:10" x14ac:dyDescent="0.3">
      <c r="A2609" t="s">
        <v>170</v>
      </c>
      <c r="B2609" t="s">
        <v>174</v>
      </c>
      <c r="C2609" t="s">
        <v>7182</v>
      </c>
      <c r="D2609" s="15" t="s">
        <v>7183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54"/>
    </row>
    <row r="2610" spans="1:10" x14ac:dyDescent="0.3">
      <c r="A2610" t="s">
        <v>170</v>
      </c>
      <c r="B2610" t="s">
        <v>174</v>
      </c>
      <c r="C2610" t="s">
        <v>7287</v>
      </c>
      <c r="D2610" s="15" t="s">
        <v>7288</v>
      </c>
      <c r="E2610" s="15">
        <v>1</v>
      </c>
      <c r="F2610" s="15">
        <v>2</v>
      </c>
      <c r="G2610" s="15">
        <v>4</v>
      </c>
      <c r="H2610" s="15">
        <v>6</v>
      </c>
      <c r="I2610" s="15">
        <v>7</v>
      </c>
      <c r="J2610" s="54"/>
    </row>
    <row r="2611" spans="1:10" x14ac:dyDescent="0.3">
      <c r="A2611" t="s">
        <v>170</v>
      </c>
      <c r="B2611" t="s">
        <v>174</v>
      </c>
      <c r="C2611" t="s">
        <v>7589</v>
      </c>
      <c r="D2611" s="15" t="s">
        <v>7590</v>
      </c>
      <c r="E2611" s="15">
        <v>0</v>
      </c>
      <c r="F2611" s="15">
        <v>0</v>
      </c>
      <c r="G2611" s="15">
        <v>5</v>
      </c>
      <c r="H2611" s="15">
        <v>5</v>
      </c>
      <c r="I2611" s="15">
        <v>5</v>
      </c>
      <c r="J2611" s="54"/>
    </row>
    <row r="2612" spans="1:10" x14ac:dyDescent="0.3">
      <c r="A2612" t="s">
        <v>170</v>
      </c>
      <c r="B2612" t="s">
        <v>174</v>
      </c>
      <c r="C2612" t="s">
        <v>7624</v>
      </c>
      <c r="D2612" s="15" t="s">
        <v>7625</v>
      </c>
      <c r="E2612" s="15">
        <v>3</v>
      </c>
      <c r="F2612" s="15">
        <v>1</v>
      </c>
      <c r="G2612" s="15">
        <v>3</v>
      </c>
      <c r="H2612" s="15">
        <v>4</v>
      </c>
      <c r="I2612" s="15">
        <v>7</v>
      </c>
      <c r="J2612" s="54"/>
    </row>
    <row r="2613" spans="1:10" x14ac:dyDescent="0.3">
      <c r="A2613" t="s">
        <v>170</v>
      </c>
      <c r="B2613" t="s">
        <v>174</v>
      </c>
      <c r="C2613" t="s">
        <v>7732</v>
      </c>
      <c r="D2613" s="15" t="s">
        <v>7733</v>
      </c>
      <c r="E2613" s="15">
        <v>0</v>
      </c>
      <c r="F2613" s="15">
        <v>0</v>
      </c>
      <c r="G2613" s="15">
        <v>1</v>
      </c>
      <c r="H2613" s="15">
        <v>1</v>
      </c>
      <c r="I2613" s="15">
        <v>1</v>
      </c>
      <c r="J2613" s="54"/>
    </row>
    <row r="2614" spans="1:10" x14ac:dyDescent="0.3">
      <c r="A2614" t="s">
        <v>170</v>
      </c>
      <c r="B2614" t="s">
        <v>174</v>
      </c>
      <c r="C2614" t="s">
        <v>8022</v>
      </c>
      <c r="D2614" s="15" t="s">
        <v>8023</v>
      </c>
      <c r="E2614" s="15">
        <v>5</v>
      </c>
      <c r="F2614" s="15">
        <v>3</v>
      </c>
      <c r="G2614" s="15">
        <v>11</v>
      </c>
      <c r="H2614" s="15">
        <v>14</v>
      </c>
      <c r="I2614" s="15">
        <v>19</v>
      </c>
      <c r="J2614" s="54"/>
    </row>
    <row r="2615" spans="1:10" x14ac:dyDescent="0.3">
      <c r="A2615" t="s">
        <v>170</v>
      </c>
      <c r="B2615" t="s">
        <v>174</v>
      </c>
      <c r="C2615" t="s">
        <v>8188</v>
      </c>
      <c r="D2615" s="15" t="s">
        <v>8189</v>
      </c>
      <c r="E2615" s="15">
        <v>2</v>
      </c>
      <c r="F2615" s="15">
        <v>1</v>
      </c>
      <c r="G2615" s="15">
        <v>10</v>
      </c>
      <c r="H2615" s="15">
        <v>11</v>
      </c>
      <c r="I2615" s="15">
        <v>13</v>
      </c>
      <c r="J2615" s="54"/>
    </row>
    <row r="2616" spans="1:10" x14ac:dyDescent="0.3">
      <c r="A2616" t="s">
        <v>170</v>
      </c>
      <c r="B2616" t="s">
        <v>174</v>
      </c>
      <c r="C2616" t="s">
        <v>8211</v>
      </c>
      <c r="D2616" s="15" t="s">
        <v>8212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54"/>
    </row>
    <row r="2617" spans="1:10" x14ac:dyDescent="0.3">
      <c r="A2617" t="s">
        <v>170</v>
      </c>
      <c r="B2617" t="s">
        <v>174</v>
      </c>
      <c r="C2617" t="s">
        <v>8262</v>
      </c>
      <c r="D2617" s="15" t="s">
        <v>8263</v>
      </c>
      <c r="E2617" s="15">
        <v>3</v>
      </c>
      <c r="F2617" s="15">
        <v>0</v>
      </c>
      <c r="G2617" s="15">
        <v>3</v>
      </c>
      <c r="H2617" s="15">
        <v>3</v>
      </c>
      <c r="I2617" s="15">
        <v>6</v>
      </c>
      <c r="J2617" s="54"/>
    </row>
    <row r="2618" spans="1:10" x14ac:dyDescent="0.3">
      <c r="A2618" t="s">
        <v>170</v>
      </c>
      <c r="B2618" t="s">
        <v>174</v>
      </c>
      <c r="C2618" t="s">
        <v>8491</v>
      </c>
      <c r="D2618" s="15" t="s">
        <v>8492</v>
      </c>
      <c r="E2618" s="15">
        <v>1</v>
      </c>
      <c r="F2618" s="15">
        <v>0</v>
      </c>
      <c r="G2618" s="15">
        <v>1</v>
      </c>
      <c r="H2618" s="15">
        <v>1</v>
      </c>
      <c r="I2618" s="15">
        <v>2</v>
      </c>
      <c r="J2618" s="54"/>
    </row>
    <row r="2619" spans="1:10" x14ac:dyDescent="0.3">
      <c r="A2619" t="s">
        <v>170</v>
      </c>
      <c r="B2619" t="s">
        <v>174</v>
      </c>
      <c r="C2619" t="s">
        <v>8824</v>
      </c>
      <c r="D2619" s="15" t="s">
        <v>8825</v>
      </c>
      <c r="E2619" s="15">
        <v>0</v>
      </c>
      <c r="F2619" s="15">
        <v>0</v>
      </c>
      <c r="G2619" s="15">
        <v>1</v>
      </c>
      <c r="H2619" s="15">
        <v>1</v>
      </c>
      <c r="I2619" s="15">
        <v>1</v>
      </c>
      <c r="J2619" s="54"/>
    </row>
    <row r="2620" spans="1:10" x14ac:dyDescent="0.3">
      <c r="A2620" t="s">
        <v>170</v>
      </c>
      <c r="B2620" t="s">
        <v>174</v>
      </c>
      <c r="C2620" t="s">
        <v>8844</v>
      </c>
      <c r="D2620" s="15" t="s">
        <v>8845</v>
      </c>
      <c r="E2620" s="15">
        <v>0</v>
      </c>
      <c r="F2620" s="15">
        <v>0</v>
      </c>
      <c r="G2620" s="15">
        <v>2</v>
      </c>
      <c r="H2620" s="15">
        <v>2</v>
      </c>
      <c r="I2620" s="15">
        <v>2</v>
      </c>
      <c r="J2620" s="54"/>
    </row>
    <row r="2621" spans="1:10" x14ac:dyDescent="0.3">
      <c r="A2621" t="s">
        <v>170</v>
      </c>
      <c r="B2621" t="s">
        <v>174</v>
      </c>
      <c r="C2621" t="s">
        <v>8985</v>
      </c>
      <c r="D2621" s="15" t="s">
        <v>8986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54"/>
    </row>
    <row r="2622" spans="1:10" x14ac:dyDescent="0.3">
      <c r="A2622" t="s">
        <v>170</v>
      </c>
      <c r="B2622" t="s">
        <v>174</v>
      </c>
      <c r="C2622" t="s">
        <v>9166</v>
      </c>
      <c r="D2622" s="15" t="s">
        <v>9167</v>
      </c>
      <c r="E2622" s="15">
        <v>0</v>
      </c>
      <c r="F2622" s="15">
        <v>1</v>
      </c>
      <c r="G2622" s="15">
        <v>2</v>
      </c>
      <c r="H2622" s="15">
        <v>3</v>
      </c>
      <c r="I2622" s="15">
        <v>3</v>
      </c>
      <c r="J2622" s="54"/>
    </row>
    <row r="2623" spans="1:10" x14ac:dyDescent="0.3">
      <c r="A2623" t="s">
        <v>170</v>
      </c>
      <c r="B2623" t="s">
        <v>174</v>
      </c>
      <c r="C2623" t="s">
        <v>9369</v>
      </c>
      <c r="D2623" s="15" t="s">
        <v>9370</v>
      </c>
      <c r="E2623" s="15">
        <v>2</v>
      </c>
      <c r="F2623" s="15">
        <v>1</v>
      </c>
      <c r="G2623" s="15">
        <v>5</v>
      </c>
      <c r="H2623" s="15">
        <v>6</v>
      </c>
      <c r="I2623" s="15">
        <v>8</v>
      </c>
      <c r="J2623" s="54"/>
    </row>
    <row r="2624" spans="1:10" x14ac:dyDescent="0.3">
      <c r="A2624" t="s">
        <v>170</v>
      </c>
      <c r="B2624" t="s">
        <v>174</v>
      </c>
      <c r="C2624" t="s">
        <v>9393</v>
      </c>
      <c r="D2624" s="15" t="s">
        <v>9394</v>
      </c>
      <c r="E2624" s="15">
        <v>2</v>
      </c>
      <c r="F2624" s="15">
        <v>0</v>
      </c>
      <c r="G2624" s="15">
        <v>3</v>
      </c>
      <c r="H2624" s="15">
        <v>3</v>
      </c>
      <c r="I2624" s="15">
        <v>5</v>
      </c>
      <c r="J2624" s="54"/>
    </row>
    <row r="2625" spans="1:10" x14ac:dyDescent="0.3">
      <c r="A2625" t="s">
        <v>170</v>
      </c>
      <c r="B2625" t="s">
        <v>174</v>
      </c>
      <c r="C2625" t="s">
        <v>9397</v>
      </c>
      <c r="D2625" s="15" t="s">
        <v>9398</v>
      </c>
      <c r="E2625" s="15">
        <v>0</v>
      </c>
      <c r="F2625" s="15">
        <v>1</v>
      </c>
      <c r="G2625" s="15">
        <v>2</v>
      </c>
      <c r="H2625" s="15">
        <v>3</v>
      </c>
      <c r="I2625" s="15">
        <v>3</v>
      </c>
      <c r="J2625" s="54"/>
    </row>
    <row r="2626" spans="1:10" x14ac:dyDescent="0.3">
      <c r="A2626" t="s">
        <v>170</v>
      </c>
      <c r="B2626" t="s">
        <v>174</v>
      </c>
      <c r="C2626" t="s">
        <v>9409</v>
      </c>
      <c r="D2626" s="15" t="s">
        <v>9410</v>
      </c>
      <c r="E2626" s="15">
        <v>0</v>
      </c>
      <c r="F2626" s="15">
        <v>0</v>
      </c>
      <c r="G2626" s="15">
        <v>1</v>
      </c>
      <c r="H2626" s="15">
        <v>1</v>
      </c>
      <c r="I2626" s="15">
        <v>1</v>
      </c>
      <c r="J2626" s="54"/>
    </row>
    <row r="2627" spans="1:10" x14ac:dyDescent="0.3">
      <c r="A2627" t="s">
        <v>170</v>
      </c>
      <c r="B2627" t="s">
        <v>174</v>
      </c>
      <c r="C2627" t="s">
        <v>9601</v>
      </c>
      <c r="D2627" s="15" t="s">
        <v>9602</v>
      </c>
      <c r="E2627" s="15">
        <v>1</v>
      </c>
      <c r="F2627" s="15">
        <v>1</v>
      </c>
      <c r="G2627" s="15">
        <v>9</v>
      </c>
      <c r="H2627" s="15">
        <v>10</v>
      </c>
      <c r="I2627" s="15">
        <v>11</v>
      </c>
      <c r="J2627" s="54"/>
    </row>
    <row r="2628" spans="1:10" x14ac:dyDescent="0.3">
      <c r="A2628" t="s">
        <v>170</v>
      </c>
      <c r="B2628" t="s">
        <v>174</v>
      </c>
      <c r="C2628" t="s">
        <v>9699</v>
      </c>
      <c r="D2628" s="15" t="s">
        <v>9700</v>
      </c>
      <c r="E2628" s="15">
        <v>0</v>
      </c>
      <c r="F2628" s="15">
        <v>2</v>
      </c>
      <c r="G2628" s="15">
        <v>3</v>
      </c>
      <c r="H2628" s="15">
        <v>5</v>
      </c>
      <c r="I2628" s="15">
        <v>5</v>
      </c>
      <c r="J2628" s="54"/>
    </row>
    <row r="2629" spans="1:10" x14ac:dyDescent="0.3">
      <c r="A2629" t="s">
        <v>170</v>
      </c>
      <c r="B2629" t="s">
        <v>174</v>
      </c>
      <c r="C2629" t="s">
        <v>9734</v>
      </c>
      <c r="D2629" s="15" t="s">
        <v>9735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54"/>
    </row>
    <row r="2630" spans="1:10" x14ac:dyDescent="0.3">
      <c r="A2630" t="s">
        <v>170</v>
      </c>
      <c r="B2630" t="s">
        <v>174</v>
      </c>
      <c r="C2630" t="s">
        <v>9882</v>
      </c>
      <c r="D2630" s="15" t="s">
        <v>9883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  <c r="J2630" s="54"/>
    </row>
    <row r="2631" spans="1:10" x14ac:dyDescent="0.3">
      <c r="A2631" t="s">
        <v>170</v>
      </c>
      <c r="B2631" t="s">
        <v>174</v>
      </c>
      <c r="C2631" t="s">
        <v>9925</v>
      </c>
      <c r="D2631" s="15" t="s">
        <v>9926</v>
      </c>
      <c r="E2631" s="15">
        <v>0</v>
      </c>
      <c r="F2631" s="15">
        <v>1</v>
      </c>
      <c r="G2631" s="15">
        <v>2</v>
      </c>
      <c r="H2631" s="15">
        <v>3</v>
      </c>
      <c r="I2631" s="15">
        <v>3</v>
      </c>
      <c r="J2631" s="54"/>
    </row>
    <row r="2632" spans="1:10" x14ac:dyDescent="0.3">
      <c r="A2632" t="s">
        <v>170</v>
      </c>
      <c r="B2632" t="s">
        <v>174</v>
      </c>
      <c r="C2632" t="s">
        <v>10054</v>
      </c>
      <c r="D2632" s="15" t="s">
        <v>10055</v>
      </c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  <c r="J2632" s="54"/>
    </row>
    <row r="2633" spans="1:10" x14ac:dyDescent="0.3">
      <c r="A2633" t="s">
        <v>170</v>
      </c>
      <c r="B2633" t="s">
        <v>174</v>
      </c>
      <c r="C2633" t="s">
        <v>10095</v>
      </c>
      <c r="D2633" s="15" t="s">
        <v>10096</v>
      </c>
      <c r="E2633" s="15">
        <v>1</v>
      </c>
      <c r="F2633" s="15">
        <v>0</v>
      </c>
      <c r="G2633" s="15">
        <v>1</v>
      </c>
      <c r="H2633" s="15">
        <v>1</v>
      </c>
      <c r="I2633" s="15">
        <v>2</v>
      </c>
      <c r="J2633" s="54"/>
    </row>
    <row r="2634" spans="1:10" x14ac:dyDescent="0.3">
      <c r="A2634" t="s">
        <v>170</v>
      </c>
      <c r="B2634" t="s">
        <v>174</v>
      </c>
      <c r="C2634" t="s">
        <v>10957</v>
      </c>
      <c r="D2634" s="15" t="s">
        <v>10958</v>
      </c>
      <c r="E2634" s="15">
        <v>0</v>
      </c>
      <c r="F2634" s="15">
        <v>0</v>
      </c>
      <c r="G2634" s="15">
        <v>1</v>
      </c>
      <c r="H2634" s="15">
        <v>1</v>
      </c>
      <c r="I2634" s="15">
        <v>1</v>
      </c>
      <c r="J2634" s="54"/>
    </row>
    <row r="2635" spans="1:10" x14ac:dyDescent="0.3">
      <c r="A2635" t="s">
        <v>170</v>
      </c>
      <c r="B2635" t="s">
        <v>174</v>
      </c>
      <c r="C2635" t="s">
        <v>10999</v>
      </c>
      <c r="D2635" s="15" t="s">
        <v>11000</v>
      </c>
      <c r="E2635" s="15">
        <v>1</v>
      </c>
      <c r="F2635" s="15">
        <v>1</v>
      </c>
      <c r="G2635" s="15">
        <v>1</v>
      </c>
      <c r="H2635" s="15">
        <v>2</v>
      </c>
      <c r="I2635" s="15">
        <v>3</v>
      </c>
      <c r="J2635" s="54"/>
    </row>
    <row r="2636" spans="1:10" x14ac:dyDescent="0.3">
      <c r="A2636" t="s">
        <v>170</v>
      </c>
      <c r="B2636" t="s">
        <v>174</v>
      </c>
      <c r="C2636" t="s">
        <v>11419</v>
      </c>
      <c r="D2636" s="15" t="s">
        <v>11420</v>
      </c>
      <c r="E2636" s="15">
        <v>1</v>
      </c>
      <c r="F2636" s="15">
        <v>0</v>
      </c>
      <c r="G2636" s="15">
        <v>7</v>
      </c>
      <c r="H2636" s="15">
        <v>7</v>
      </c>
      <c r="I2636" s="15">
        <v>8</v>
      </c>
      <c r="J2636" s="54"/>
    </row>
    <row r="2637" spans="1:10" x14ac:dyDescent="0.3">
      <c r="A2637" t="s">
        <v>170</v>
      </c>
      <c r="B2637" t="s">
        <v>174</v>
      </c>
      <c r="C2637" t="s">
        <v>11620</v>
      </c>
      <c r="D2637" s="15" t="s">
        <v>11621</v>
      </c>
      <c r="E2637" s="15">
        <v>0</v>
      </c>
      <c r="F2637" s="15">
        <v>1</v>
      </c>
      <c r="G2637" s="15">
        <v>2</v>
      </c>
      <c r="H2637" s="15">
        <v>3</v>
      </c>
      <c r="I2637" s="15">
        <v>3</v>
      </c>
      <c r="J2637" s="54"/>
    </row>
    <row r="2638" spans="1:10" x14ac:dyDescent="0.3">
      <c r="A2638" t="s">
        <v>170</v>
      </c>
      <c r="B2638" t="s">
        <v>174</v>
      </c>
      <c r="C2638" t="s">
        <v>12795</v>
      </c>
      <c r="D2638" s="15" t="s">
        <v>12796</v>
      </c>
      <c r="E2638" s="15">
        <v>0</v>
      </c>
      <c r="F2638" s="15">
        <v>2</v>
      </c>
      <c r="G2638" s="15">
        <v>5</v>
      </c>
      <c r="H2638" s="15">
        <v>7</v>
      </c>
      <c r="I2638" s="15">
        <v>7</v>
      </c>
      <c r="J2638" s="54"/>
    </row>
    <row r="2639" spans="1:10" x14ac:dyDescent="0.3">
      <c r="A2639" t="s">
        <v>170</v>
      </c>
      <c r="B2639" t="s">
        <v>174</v>
      </c>
      <c r="C2639" t="s">
        <v>13594</v>
      </c>
      <c r="D2639" s="15" t="s">
        <v>13595</v>
      </c>
      <c r="E2639" s="15">
        <v>0</v>
      </c>
      <c r="F2639" s="15">
        <v>1</v>
      </c>
      <c r="G2639" s="15">
        <v>3</v>
      </c>
      <c r="H2639" s="15">
        <v>4</v>
      </c>
      <c r="I2639" s="15">
        <v>4</v>
      </c>
      <c r="J2639" s="54"/>
    </row>
    <row r="2640" spans="1:10" x14ac:dyDescent="0.3">
      <c r="A2640" t="s">
        <v>170</v>
      </c>
      <c r="B2640" t="s">
        <v>174</v>
      </c>
      <c r="C2640" t="s">
        <v>13596</v>
      </c>
      <c r="D2640" s="15" t="s">
        <v>13597</v>
      </c>
      <c r="E2640" s="15">
        <v>0</v>
      </c>
      <c r="F2640" s="15">
        <v>2</v>
      </c>
      <c r="G2640" s="15">
        <v>0</v>
      </c>
      <c r="H2640" s="15">
        <v>2</v>
      </c>
      <c r="I2640" s="15">
        <v>2</v>
      </c>
      <c r="J2640" s="54"/>
    </row>
    <row r="2641" spans="1:10" x14ac:dyDescent="0.3">
      <c r="A2641" t="s">
        <v>170</v>
      </c>
      <c r="B2641" t="s">
        <v>174</v>
      </c>
      <c r="C2641" t="s">
        <v>13953</v>
      </c>
      <c r="D2641" s="15" t="s">
        <v>13954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54"/>
    </row>
    <row r="2642" spans="1:10" x14ac:dyDescent="0.3">
      <c r="A2642" t="s">
        <v>170</v>
      </c>
      <c r="B2642" t="s">
        <v>174</v>
      </c>
      <c r="C2642" t="s">
        <v>13957</v>
      </c>
      <c r="D2642" s="15" t="s">
        <v>13958</v>
      </c>
      <c r="E2642" s="15">
        <v>1</v>
      </c>
      <c r="F2642" s="15">
        <v>1</v>
      </c>
      <c r="G2642" s="15">
        <v>0</v>
      </c>
      <c r="H2642" s="15">
        <v>1</v>
      </c>
      <c r="I2642" s="15">
        <v>2</v>
      </c>
      <c r="J2642" s="54"/>
    </row>
    <row r="2643" spans="1:10" x14ac:dyDescent="0.3">
      <c r="A2643" t="s">
        <v>170</v>
      </c>
      <c r="B2643" t="s">
        <v>174</v>
      </c>
      <c r="C2643" t="s">
        <v>13999</v>
      </c>
      <c r="D2643" s="15" t="s">
        <v>14000</v>
      </c>
      <c r="E2643" s="15">
        <v>1</v>
      </c>
      <c r="F2643" s="15">
        <v>0</v>
      </c>
      <c r="G2643" s="15">
        <v>1</v>
      </c>
      <c r="H2643" s="15">
        <v>1</v>
      </c>
      <c r="I2643" s="15">
        <v>2</v>
      </c>
      <c r="J2643" s="54"/>
    </row>
    <row r="2644" spans="1:10" x14ac:dyDescent="0.3">
      <c r="A2644" t="s">
        <v>170</v>
      </c>
      <c r="B2644" t="s">
        <v>174</v>
      </c>
      <c r="C2644" t="s">
        <v>14893</v>
      </c>
      <c r="D2644" s="15" t="s">
        <v>14894</v>
      </c>
      <c r="E2644" s="15">
        <v>0</v>
      </c>
      <c r="F2644" s="15">
        <v>0</v>
      </c>
      <c r="G2644" s="15">
        <v>3</v>
      </c>
      <c r="H2644" s="15">
        <v>3</v>
      </c>
      <c r="I2644" s="15">
        <v>3</v>
      </c>
      <c r="J2644" s="54"/>
    </row>
    <row r="2645" spans="1:10" x14ac:dyDescent="0.3">
      <c r="A2645" t="s">
        <v>170</v>
      </c>
      <c r="B2645" t="s">
        <v>174</v>
      </c>
      <c r="C2645" t="s">
        <v>14977</v>
      </c>
      <c r="D2645" s="15" t="s">
        <v>14978</v>
      </c>
      <c r="E2645" s="15">
        <v>2</v>
      </c>
      <c r="F2645" s="15">
        <v>4</v>
      </c>
      <c r="G2645" s="15">
        <v>7</v>
      </c>
      <c r="H2645" s="15">
        <v>11</v>
      </c>
      <c r="I2645" s="15">
        <v>13</v>
      </c>
      <c r="J2645" s="54"/>
    </row>
    <row r="2646" spans="1:10" x14ac:dyDescent="0.3">
      <c r="A2646" t="s">
        <v>170</v>
      </c>
      <c r="B2646" t="s">
        <v>174</v>
      </c>
      <c r="C2646" t="s">
        <v>15046</v>
      </c>
      <c r="D2646" s="15" t="s">
        <v>15047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  <c r="J2646" s="54"/>
    </row>
    <row r="2647" spans="1:10" x14ac:dyDescent="0.3">
      <c r="A2647" t="s">
        <v>170</v>
      </c>
      <c r="B2647" t="s">
        <v>174</v>
      </c>
      <c r="C2647" t="s">
        <v>15155</v>
      </c>
      <c r="D2647" s="15" t="s">
        <v>15156</v>
      </c>
      <c r="E2647" s="15">
        <v>2</v>
      </c>
      <c r="F2647" s="15">
        <v>0</v>
      </c>
      <c r="G2647" s="15">
        <v>1</v>
      </c>
      <c r="H2647" s="15">
        <v>1</v>
      </c>
      <c r="I2647" s="15">
        <v>3</v>
      </c>
      <c r="J2647" s="54"/>
    </row>
    <row r="2648" spans="1:10" x14ac:dyDescent="0.3">
      <c r="A2648" t="s">
        <v>170</v>
      </c>
      <c r="B2648" t="s">
        <v>174</v>
      </c>
      <c r="C2648" t="s">
        <v>15310</v>
      </c>
      <c r="D2648" s="15" t="s">
        <v>15311</v>
      </c>
      <c r="E2648" s="15">
        <v>0</v>
      </c>
      <c r="F2648" s="15">
        <v>0</v>
      </c>
      <c r="G2648" s="15">
        <v>2</v>
      </c>
      <c r="H2648" s="15">
        <v>2</v>
      </c>
      <c r="I2648" s="15">
        <v>2</v>
      </c>
      <c r="J2648" s="54"/>
    </row>
    <row r="2649" spans="1:10" x14ac:dyDescent="0.3">
      <c r="A2649" t="s">
        <v>170</v>
      </c>
      <c r="B2649" t="s">
        <v>174</v>
      </c>
      <c r="C2649" t="s">
        <v>15161</v>
      </c>
      <c r="D2649" s="15" t="s">
        <v>15162</v>
      </c>
      <c r="E2649" s="15">
        <v>2</v>
      </c>
      <c r="F2649" s="15">
        <v>3</v>
      </c>
      <c r="G2649" s="15">
        <v>5</v>
      </c>
      <c r="H2649" s="15">
        <v>8</v>
      </c>
      <c r="I2649" s="15">
        <v>10</v>
      </c>
      <c r="J2649" s="54"/>
    </row>
    <row r="2650" spans="1:10" x14ac:dyDescent="0.3">
      <c r="A2650" t="s">
        <v>170</v>
      </c>
      <c r="B2650" t="s">
        <v>174</v>
      </c>
      <c r="C2650" t="s">
        <v>6903</v>
      </c>
      <c r="D2650" s="15" t="s">
        <v>6904</v>
      </c>
      <c r="E2650" s="15">
        <v>0</v>
      </c>
      <c r="F2650" s="15">
        <v>1</v>
      </c>
      <c r="G2650" s="15">
        <v>2</v>
      </c>
      <c r="H2650" s="15">
        <v>3</v>
      </c>
      <c r="I2650" s="15">
        <v>3</v>
      </c>
      <c r="J2650" s="54"/>
    </row>
    <row r="2651" spans="1:10" x14ac:dyDescent="0.3">
      <c r="A2651" t="s">
        <v>170</v>
      </c>
      <c r="B2651" t="s">
        <v>174</v>
      </c>
      <c r="C2651" t="s">
        <v>15011</v>
      </c>
      <c r="D2651" s="15" t="s">
        <v>15012</v>
      </c>
      <c r="E2651" s="15">
        <v>1</v>
      </c>
      <c r="F2651" s="15">
        <v>0</v>
      </c>
      <c r="G2651" s="15">
        <v>1</v>
      </c>
      <c r="H2651" s="15">
        <v>1</v>
      </c>
      <c r="I2651" s="15">
        <v>2</v>
      </c>
      <c r="J2651" s="54"/>
    </row>
    <row r="2652" spans="1:10" x14ac:dyDescent="0.3">
      <c r="A2652" t="s">
        <v>170</v>
      </c>
      <c r="B2652" t="s">
        <v>171</v>
      </c>
      <c r="C2652" t="s">
        <v>172</v>
      </c>
      <c r="D2652" s="15" t="s">
        <v>173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  <c r="J2652" s="54"/>
    </row>
    <row r="2653" spans="1:10" x14ac:dyDescent="0.3">
      <c r="A2653" t="s">
        <v>170</v>
      </c>
      <c r="B2653" t="s">
        <v>171</v>
      </c>
      <c r="C2653" t="s">
        <v>1544</v>
      </c>
      <c r="D2653" s="15" t="s">
        <v>1545</v>
      </c>
      <c r="E2653" s="15">
        <v>4</v>
      </c>
      <c r="F2653" s="15">
        <v>1</v>
      </c>
      <c r="G2653" s="15">
        <v>1</v>
      </c>
      <c r="H2653" s="15">
        <v>2</v>
      </c>
      <c r="I2653" s="15">
        <v>6</v>
      </c>
      <c r="J2653" s="54"/>
    </row>
    <row r="2654" spans="1:10" x14ac:dyDescent="0.3">
      <c r="A2654" t="s">
        <v>170</v>
      </c>
      <c r="B2654" t="s">
        <v>171</v>
      </c>
      <c r="C2654" t="s">
        <v>1697</v>
      </c>
      <c r="D2654" s="15" t="s">
        <v>1698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  <c r="J2654" s="54"/>
    </row>
    <row r="2655" spans="1:10" x14ac:dyDescent="0.3">
      <c r="A2655" t="s">
        <v>170</v>
      </c>
      <c r="B2655" t="s">
        <v>171</v>
      </c>
      <c r="C2655" t="s">
        <v>1805</v>
      </c>
      <c r="D2655" s="15" t="s">
        <v>1806</v>
      </c>
      <c r="E2655" s="15">
        <v>2</v>
      </c>
      <c r="F2655" s="15">
        <v>0</v>
      </c>
      <c r="G2655" s="15">
        <v>2</v>
      </c>
      <c r="H2655" s="15">
        <v>2</v>
      </c>
      <c r="I2655" s="15">
        <v>4</v>
      </c>
      <c r="J2655" s="54"/>
    </row>
    <row r="2656" spans="1:10" x14ac:dyDescent="0.3">
      <c r="A2656" t="s">
        <v>170</v>
      </c>
      <c r="B2656" t="s">
        <v>171</v>
      </c>
      <c r="C2656" t="s">
        <v>1839</v>
      </c>
      <c r="D2656" s="15" t="s">
        <v>1840</v>
      </c>
      <c r="E2656" s="15">
        <v>1</v>
      </c>
      <c r="F2656" s="15">
        <v>0</v>
      </c>
      <c r="G2656" s="15">
        <v>3</v>
      </c>
      <c r="H2656" s="15">
        <v>3</v>
      </c>
      <c r="I2656" s="15">
        <v>4</v>
      </c>
      <c r="J2656" s="54"/>
    </row>
    <row r="2657" spans="1:10" x14ac:dyDescent="0.3">
      <c r="A2657" t="s">
        <v>170</v>
      </c>
      <c r="B2657" t="s">
        <v>171</v>
      </c>
      <c r="C2657" t="s">
        <v>2020</v>
      </c>
      <c r="D2657" s="15" t="s">
        <v>2021</v>
      </c>
      <c r="E2657" s="15">
        <v>1</v>
      </c>
      <c r="F2657" s="15">
        <v>0</v>
      </c>
      <c r="G2657" s="15">
        <v>0</v>
      </c>
      <c r="H2657" s="15">
        <v>0</v>
      </c>
      <c r="I2657" s="15">
        <v>1</v>
      </c>
      <c r="J2657" s="54"/>
    </row>
    <row r="2658" spans="1:10" x14ac:dyDescent="0.3">
      <c r="A2658" t="s">
        <v>170</v>
      </c>
      <c r="B2658" t="s">
        <v>171</v>
      </c>
      <c r="C2658" t="s">
        <v>3127</v>
      </c>
      <c r="D2658" s="15" t="s">
        <v>3128</v>
      </c>
      <c r="E2658" s="15">
        <v>2</v>
      </c>
      <c r="F2658" s="15">
        <v>2</v>
      </c>
      <c r="G2658" s="15">
        <v>3</v>
      </c>
      <c r="H2658" s="15">
        <v>5</v>
      </c>
      <c r="I2658" s="15">
        <v>7</v>
      </c>
      <c r="J2658" s="54"/>
    </row>
    <row r="2659" spans="1:10" x14ac:dyDescent="0.3">
      <c r="A2659" t="s">
        <v>170</v>
      </c>
      <c r="B2659" t="s">
        <v>171</v>
      </c>
      <c r="C2659" t="s">
        <v>3147</v>
      </c>
      <c r="D2659" s="15" t="s">
        <v>3148</v>
      </c>
      <c r="E2659" s="15">
        <v>1</v>
      </c>
      <c r="F2659" s="15">
        <v>1</v>
      </c>
      <c r="G2659" s="15">
        <v>2</v>
      </c>
      <c r="H2659" s="15">
        <v>3</v>
      </c>
      <c r="I2659" s="15">
        <v>4</v>
      </c>
      <c r="J2659" s="54"/>
    </row>
    <row r="2660" spans="1:10" x14ac:dyDescent="0.3">
      <c r="A2660" t="s">
        <v>170</v>
      </c>
      <c r="B2660" t="s">
        <v>171</v>
      </c>
      <c r="C2660" t="s">
        <v>3161</v>
      </c>
      <c r="D2660" s="15" t="s">
        <v>3162</v>
      </c>
      <c r="E2660" s="15">
        <v>6</v>
      </c>
      <c r="F2660" s="15">
        <v>2</v>
      </c>
      <c r="G2660" s="15">
        <v>6</v>
      </c>
      <c r="H2660" s="15">
        <v>8</v>
      </c>
      <c r="I2660" s="15">
        <v>14</v>
      </c>
      <c r="J2660" s="54"/>
    </row>
    <row r="2661" spans="1:10" x14ac:dyDescent="0.3">
      <c r="A2661" t="s">
        <v>170</v>
      </c>
      <c r="B2661" t="s">
        <v>171</v>
      </c>
      <c r="C2661" t="s">
        <v>3241</v>
      </c>
      <c r="D2661" s="15" t="s">
        <v>3242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  <c r="J2661" s="54"/>
    </row>
    <row r="2662" spans="1:10" x14ac:dyDescent="0.3">
      <c r="A2662" t="s">
        <v>170</v>
      </c>
      <c r="B2662" t="s">
        <v>171</v>
      </c>
      <c r="C2662" t="s">
        <v>3243</v>
      </c>
      <c r="D2662" s="15" t="s">
        <v>3244</v>
      </c>
      <c r="E2662" s="15">
        <v>0</v>
      </c>
      <c r="F2662" s="15">
        <v>0</v>
      </c>
      <c r="G2662" s="15">
        <v>2</v>
      </c>
      <c r="H2662" s="15">
        <v>2</v>
      </c>
      <c r="I2662" s="15">
        <v>2</v>
      </c>
      <c r="J2662" s="54"/>
    </row>
    <row r="2663" spans="1:10" x14ac:dyDescent="0.3">
      <c r="A2663" t="s">
        <v>170</v>
      </c>
      <c r="B2663" t="s">
        <v>171</v>
      </c>
      <c r="C2663" t="s">
        <v>3644</v>
      </c>
      <c r="D2663" s="15" t="s">
        <v>3645</v>
      </c>
      <c r="E2663" s="15">
        <v>0</v>
      </c>
      <c r="F2663" s="15">
        <v>0</v>
      </c>
      <c r="G2663" s="15">
        <v>1</v>
      </c>
      <c r="H2663" s="15">
        <v>1</v>
      </c>
      <c r="I2663" s="15">
        <v>1</v>
      </c>
      <c r="J2663" s="54"/>
    </row>
    <row r="2664" spans="1:10" x14ac:dyDescent="0.3">
      <c r="A2664" t="s">
        <v>170</v>
      </c>
      <c r="B2664" t="s">
        <v>171</v>
      </c>
      <c r="C2664" t="s">
        <v>3751</v>
      </c>
      <c r="D2664" s="15" t="s">
        <v>3752</v>
      </c>
      <c r="E2664" s="15">
        <v>0</v>
      </c>
      <c r="F2664" s="15">
        <v>0</v>
      </c>
      <c r="G2664" s="15">
        <v>1</v>
      </c>
      <c r="H2664" s="15">
        <v>1</v>
      </c>
      <c r="I2664" s="15">
        <v>1</v>
      </c>
      <c r="J2664" s="54"/>
    </row>
    <row r="2665" spans="1:10" x14ac:dyDescent="0.3">
      <c r="A2665" t="s">
        <v>170</v>
      </c>
      <c r="B2665" t="s">
        <v>171</v>
      </c>
      <c r="C2665" t="s">
        <v>3795</v>
      </c>
      <c r="D2665" s="15" t="s">
        <v>3796</v>
      </c>
      <c r="E2665" s="15">
        <v>1</v>
      </c>
      <c r="F2665" s="15">
        <v>0</v>
      </c>
      <c r="G2665" s="15">
        <v>1</v>
      </c>
      <c r="H2665" s="15">
        <v>1</v>
      </c>
      <c r="I2665" s="15">
        <v>2</v>
      </c>
      <c r="J2665" s="54"/>
    </row>
    <row r="2666" spans="1:10" x14ac:dyDescent="0.3">
      <c r="A2666" t="s">
        <v>170</v>
      </c>
      <c r="B2666" t="s">
        <v>171</v>
      </c>
      <c r="C2666" t="s">
        <v>3898</v>
      </c>
      <c r="D2666" s="15" t="s">
        <v>3899</v>
      </c>
      <c r="E2666" s="15">
        <v>0</v>
      </c>
      <c r="F2666" s="15">
        <v>1</v>
      </c>
      <c r="G2666" s="15">
        <v>2</v>
      </c>
      <c r="H2666" s="15">
        <v>3</v>
      </c>
      <c r="I2666" s="15">
        <v>3</v>
      </c>
      <c r="J2666" s="54"/>
    </row>
    <row r="2667" spans="1:10" x14ac:dyDescent="0.3">
      <c r="A2667" t="s">
        <v>170</v>
      </c>
      <c r="B2667" t="s">
        <v>171</v>
      </c>
      <c r="C2667" t="s">
        <v>4155</v>
      </c>
      <c r="D2667" s="15" t="s">
        <v>4156</v>
      </c>
      <c r="E2667" s="15">
        <v>0</v>
      </c>
      <c r="F2667" s="15">
        <v>0</v>
      </c>
      <c r="G2667" s="15">
        <v>3</v>
      </c>
      <c r="H2667" s="15">
        <v>3</v>
      </c>
      <c r="I2667" s="15">
        <v>3</v>
      </c>
      <c r="J2667" s="54"/>
    </row>
    <row r="2668" spans="1:10" x14ac:dyDescent="0.3">
      <c r="A2668" t="s">
        <v>170</v>
      </c>
      <c r="B2668" t="s">
        <v>171</v>
      </c>
      <c r="C2668" t="s">
        <v>4550</v>
      </c>
      <c r="D2668" s="15" t="s">
        <v>4551</v>
      </c>
      <c r="E2668" s="15">
        <v>5</v>
      </c>
      <c r="F2668" s="15">
        <v>7</v>
      </c>
      <c r="G2668" s="15">
        <v>5</v>
      </c>
      <c r="H2668" s="15">
        <v>12</v>
      </c>
      <c r="I2668" s="15">
        <v>17</v>
      </c>
      <c r="J2668" s="54"/>
    </row>
    <row r="2669" spans="1:10" x14ac:dyDescent="0.3">
      <c r="A2669" t="s">
        <v>170</v>
      </c>
      <c r="B2669" t="s">
        <v>171</v>
      </c>
      <c r="C2669" t="s">
        <v>4700</v>
      </c>
      <c r="D2669" s="15" t="s">
        <v>4701</v>
      </c>
      <c r="E2669" s="15">
        <v>1</v>
      </c>
      <c r="F2669" s="15">
        <v>2</v>
      </c>
      <c r="G2669" s="15">
        <v>1</v>
      </c>
      <c r="H2669" s="15">
        <v>3</v>
      </c>
      <c r="I2669" s="15">
        <v>4</v>
      </c>
      <c r="J2669" s="54"/>
    </row>
    <row r="2670" spans="1:10" x14ac:dyDescent="0.3">
      <c r="A2670" t="s">
        <v>170</v>
      </c>
      <c r="B2670" t="s">
        <v>171</v>
      </c>
      <c r="C2670" t="s">
        <v>4858</v>
      </c>
      <c r="D2670" s="15" t="s">
        <v>4859</v>
      </c>
      <c r="E2670" s="15">
        <v>3</v>
      </c>
      <c r="F2670" s="15">
        <v>4</v>
      </c>
      <c r="G2670" s="15">
        <v>7</v>
      </c>
      <c r="H2670" s="15">
        <v>11</v>
      </c>
      <c r="I2670" s="15">
        <v>14</v>
      </c>
      <c r="J2670" s="54"/>
    </row>
    <row r="2671" spans="1:10" x14ac:dyDescent="0.3">
      <c r="A2671" t="s">
        <v>170</v>
      </c>
      <c r="B2671" t="s">
        <v>171</v>
      </c>
      <c r="C2671" t="s">
        <v>4866</v>
      </c>
      <c r="D2671" s="15" t="s">
        <v>4867</v>
      </c>
      <c r="E2671" s="15">
        <v>1</v>
      </c>
      <c r="F2671" s="15">
        <v>0</v>
      </c>
      <c r="G2671" s="15">
        <v>2</v>
      </c>
      <c r="H2671" s="15">
        <v>2</v>
      </c>
      <c r="I2671" s="15">
        <v>3</v>
      </c>
      <c r="J2671" s="54"/>
    </row>
    <row r="2672" spans="1:10" x14ac:dyDescent="0.3">
      <c r="A2672" t="s">
        <v>170</v>
      </c>
      <c r="B2672" t="s">
        <v>171</v>
      </c>
      <c r="C2672" t="s">
        <v>4868</v>
      </c>
      <c r="D2672" s="15" t="s">
        <v>4869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54"/>
    </row>
    <row r="2673" spans="1:10" x14ac:dyDescent="0.3">
      <c r="A2673" t="s">
        <v>170</v>
      </c>
      <c r="B2673" t="s">
        <v>171</v>
      </c>
      <c r="C2673" t="s">
        <v>4907</v>
      </c>
      <c r="D2673" s="15" t="s">
        <v>4908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  <c r="J2673" s="54"/>
    </row>
    <row r="2674" spans="1:10" x14ac:dyDescent="0.3">
      <c r="A2674" t="s">
        <v>170</v>
      </c>
      <c r="B2674" t="s">
        <v>171</v>
      </c>
      <c r="C2674" t="s">
        <v>5041</v>
      </c>
      <c r="D2674" s="15" t="s">
        <v>5042</v>
      </c>
      <c r="E2674" s="15">
        <v>4</v>
      </c>
      <c r="F2674" s="15">
        <v>1</v>
      </c>
      <c r="G2674" s="15">
        <v>1</v>
      </c>
      <c r="H2674" s="15">
        <v>2</v>
      </c>
      <c r="I2674" s="15">
        <v>6</v>
      </c>
      <c r="J2674" s="54"/>
    </row>
    <row r="2675" spans="1:10" x14ac:dyDescent="0.3">
      <c r="A2675" t="s">
        <v>170</v>
      </c>
      <c r="B2675" t="s">
        <v>171</v>
      </c>
      <c r="C2675" t="s">
        <v>5756</v>
      </c>
      <c r="D2675" s="15" t="s">
        <v>5757</v>
      </c>
      <c r="E2675" s="15">
        <v>3</v>
      </c>
      <c r="F2675" s="15">
        <v>4</v>
      </c>
      <c r="G2675" s="15">
        <v>3</v>
      </c>
      <c r="H2675" s="15">
        <v>7</v>
      </c>
      <c r="I2675" s="15">
        <v>10</v>
      </c>
      <c r="J2675" s="54"/>
    </row>
    <row r="2676" spans="1:10" x14ac:dyDescent="0.3">
      <c r="A2676" t="s">
        <v>170</v>
      </c>
      <c r="B2676" t="s">
        <v>171</v>
      </c>
      <c r="C2676" t="s">
        <v>6085</v>
      </c>
      <c r="D2676" s="15" t="s">
        <v>6086</v>
      </c>
      <c r="E2676" s="15">
        <v>0</v>
      </c>
      <c r="F2676" s="15">
        <v>0</v>
      </c>
      <c r="G2676" s="15">
        <v>2</v>
      </c>
      <c r="H2676" s="15">
        <v>2</v>
      </c>
      <c r="I2676" s="15">
        <v>2</v>
      </c>
      <c r="J2676" s="54"/>
    </row>
    <row r="2677" spans="1:10" x14ac:dyDescent="0.3">
      <c r="A2677" t="s">
        <v>170</v>
      </c>
      <c r="B2677" t="s">
        <v>171</v>
      </c>
      <c r="C2677" t="s">
        <v>6495</v>
      </c>
      <c r="D2677" s="15" t="s">
        <v>6496</v>
      </c>
      <c r="E2677" s="15">
        <v>1</v>
      </c>
      <c r="F2677" s="15">
        <v>0</v>
      </c>
      <c r="G2677" s="15">
        <v>2</v>
      </c>
      <c r="H2677" s="15">
        <v>2</v>
      </c>
      <c r="I2677" s="15">
        <v>3</v>
      </c>
      <c r="J2677" s="54"/>
    </row>
    <row r="2678" spans="1:10" x14ac:dyDescent="0.3">
      <c r="A2678" t="s">
        <v>170</v>
      </c>
      <c r="B2678" t="s">
        <v>171</v>
      </c>
      <c r="C2678" t="s">
        <v>6667</v>
      </c>
      <c r="D2678" s="15" t="s">
        <v>6668</v>
      </c>
      <c r="E2678" s="15">
        <v>2</v>
      </c>
      <c r="F2678" s="15">
        <v>0</v>
      </c>
      <c r="G2678" s="15">
        <v>3</v>
      </c>
      <c r="H2678" s="15">
        <v>3</v>
      </c>
      <c r="I2678" s="15">
        <v>5</v>
      </c>
      <c r="J2678" s="54"/>
    </row>
    <row r="2679" spans="1:10" x14ac:dyDescent="0.3">
      <c r="A2679" t="s">
        <v>170</v>
      </c>
      <c r="B2679" t="s">
        <v>171</v>
      </c>
      <c r="C2679" t="s">
        <v>7244</v>
      </c>
      <c r="D2679" s="15" t="s">
        <v>7245</v>
      </c>
      <c r="E2679" s="15">
        <v>1</v>
      </c>
      <c r="F2679" s="15">
        <v>1</v>
      </c>
      <c r="G2679" s="15">
        <v>0</v>
      </c>
      <c r="H2679" s="15">
        <v>1</v>
      </c>
      <c r="I2679" s="15">
        <v>2</v>
      </c>
      <c r="J2679" s="54"/>
    </row>
    <row r="2680" spans="1:10" x14ac:dyDescent="0.3">
      <c r="A2680" t="s">
        <v>170</v>
      </c>
      <c r="B2680" t="s">
        <v>171</v>
      </c>
      <c r="C2680" t="s">
        <v>7274</v>
      </c>
      <c r="D2680" s="15" t="s">
        <v>65</v>
      </c>
      <c r="E2680" s="15">
        <v>19</v>
      </c>
      <c r="F2680" s="15">
        <v>11</v>
      </c>
      <c r="G2680" s="15">
        <v>21</v>
      </c>
      <c r="H2680" s="15">
        <v>32</v>
      </c>
      <c r="I2680" s="15">
        <v>51</v>
      </c>
      <c r="J2680" s="54"/>
    </row>
    <row r="2681" spans="1:10" x14ac:dyDescent="0.3">
      <c r="A2681" t="s">
        <v>170</v>
      </c>
      <c r="B2681" t="s">
        <v>171</v>
      </c>
      <c r="C2681" t="s">
        <v>7275</v>
      </c>
      <c r="D2681" s="15" t="s">
        <v>7276</v>
      </c>
      <c r="E2681" s="15">
        <v>6</v>
      </c>
      <c r="F2681" s="15">
        <v>0</v>
      </c>
      <c r="G2681" s="15">
        <v>7</v>
      </c>
      <c r="H2681" s="15">
        <v>7</v>
      </c>
      <c r="I2681" s="15">
        <v>13</v>
      </c>
      <c r="J2681" s="54"/>
    </row>
    <row r="2682" spans="1:10" x14ac:dyDescent="0.3">
      <c r="A2682" t="s">
        <v>170</v>
      </c>
      <c r="B2682" t="s">
        <v>171</v>
      </c>
      <c r="C2682" t="s">
        <v>7461</v>
      </c>
      <c r="D2682" s="15" t="s">
        <v>7462</v>
      </c>
      <c r="E2682" s="15">
        <v>1</v>
      </c>
      <c r="F2682" s="15">
        <v>0</v>
      </c>
      <c r="G2682" s="15">
        <v>0</v>
      </c>
      <c r="H2682" s="15">
        <v>0</v>
      </c>
      <c r="I2682" s="15">
        <v>1</v>
      </c>
      <c r="J2682" s="54"/>
    </row>
    <row r="2683" spans="1:10" x14ac:dyDescent="0.3">
      <c r="A2683" t="s">
        <v>170</v>
      </c>
      <c r="B2683" t="s">
        <v>171</v>
      </c>
      <c r="C2683" t="s">
        <v>7561</v>
      </c>
      <c r="D2683" s="15" t="s">
        <v>7562</v>
      </c>
      <c r="E2683" s="15">
        <v>1</v>
      </c>
      <c r="F2683" s="15">
        <v>0</v>
      </c>
      <c r="G2683" s="15">
        <v>3</v>
      </c>
      <c r="H2683" s="15">
        <v>3</v>
      </c>
      <c r="I2683" s="15">
        <v>4</v>
      </c>
      <c r="J2683" s="54"/>
    </row>
    <row r="2684" spans="1:10" x14ac:dyDescent="0.3">
      <c r="A2684" t="s">
        <v>170</v>
      </c>
      <c r="B2684" t="s">
        <v>171</v>
      </c>
      <c r="C2684" t="s">
        <v>7581</v>
      </c>
      <c r="D2684" s="15" t="s">
        <v>7582</v>
      </c>
      <c r="E2684" s="15">
        <v>2</v>
      </c>
      <c r="F2684" s="15">
        <v>0</v>
      </c>
      <c r="G2684" s="15">
        <v>2</v>
      </c>
      <c r="H2684" s="15">
        <v>2</v>
      </c>
      <c r="I2684" s="15">
        <v>4</v>
      </c>
      <c r="J2684" s="54"/>
    </row>
    <row r="2685" spans="1:10" x14ac:dyDescent="0.3">
      <c r="A2685" t="s">
        <v>170</v>
      </c>
      <c r="B2685" t="s">
        <v>171</v>
      </c>
      <c r="C2685" t="s">
        <v>7812</v>
      </c>
      <c r="D2685" s="15" t="s">
        <v>7813</v>
      </c>
      <c r="E2685" s="15">
        <v>2</v>
      </c>
      <c r="F2685" s="15">
        <v>0</v>
      </c>
      <c r="G2685" s="15">
        <v>2</v>
      </c>
      <c r="H2685" s="15">
        <v>2</v>
      </c>
      <c r="I2685" s="15">
        <v>4</v>
      </c>
      <c r="J2685" s="54"/>
    </row>
    <row r="2686" spans="1:10" x14ac:dyDescent="0.3">
      <c r="A2686" t="s">
        <v>170</v>
      </c>
      <c r="B2686" t="s">
        <v>171</v>
      </c>
      <c r="C2686" t="s">
        <v>7877</v>
      </c>
      <c r="D2686" s="15" t="s">
        <v>7878</v>
      </c>
      <c r="E2686" s="15">
        <v>2</v>
      </c>
      <c r="F2686" s="15">
        <v>0</v>
      </c>
      <c r="G2686" s="15">
        <v>0</v>
      </c>
      <c r="H2686" s="15">
        <v>0</v>
      </c>
      <c r="I2686" s="15">
        <v>2</v>
      </c>
      <c r="J2686" s="54"/>
    </row>
    <row r="2687" spans="1:10" x14ac:dyDescent="0.3">
      <c r="A2687" t="s">
        <v>170</v>
      </c>
      <c r="B2687" t="s">
        <v>171</v>
      </c>
      <c r="C2687" t="s">
        <v>7974</v>
      </c>
      <c r="D2687" s="15" t="s">
        <v>7975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  <c r="J2687" s="54"/>
    </row>
    <row r="2688" spans="1:10" x14ac:dyDescent="0.3">
      <c r="A2688" t="s">
        <v>170</v>
      </c>
      <c r="B2688" t="s">
        <v>171</v>
      </c>
      <c r="C2688" t="s">
        <v>8048</v>
      </c>
      <c r="D2688" s="15" t="s">
        <v>8049</v>
      </c>
      <c r="E2688" s="15">
        <v>2</v>
      </c>
      <c r="F2688" s="15">
        <v>1</v>
      </c>
      <c r="G2688" s="15">
        <v>0</v>
      </c>
      <c r="H2688" s="15">
        <v>1</v>
      </c>
      <c r="I2688" s="15">
        <v>3</v>
      </c>
      <c r="J2688" s="54"/>
    </row>
    <row r="2689" spans="1:10" x14ac:dyDescent="0.3">
      <c r="A2689" t="s">
        <v>170</v>
      </c>
      <c r="B2689" t="s">
        <v>171</v>
      </c>
      <c r="C2689" t="s">
        <v>8451</v>
      </c>
      <c r="D2689" s="15" t="s">
        <v>8452</v>
      </c>
      <c r="E2689" s="15">
        <v>2</v>
      </c>
      <c r="F2689" s="15">
        <v>2</v>
      </c>
      <c r="G2689" s="15">
        <v>3</v>
      </c>
      <c r="H2689" s="15">
        <v>5</v>
      </c>
      <c r="I2689" s="15">
        <v>7</v>
      </c>
      <c r="J2689" s="54"/>
    </row>
    <row r="2690" spans="1:10" x14ac:dyDescent="0.3">
      <c r="A2690" t="s">
        <v>170</v>
      </c>
      <c r="B2690" t="s">
        <v>171</v>
      </c>
      <c r="C2690" t="s">
        <v>9048</v>
      </c>
      <c r="D2690" s="15" t="s">
        <v>9049</v>
      </c>
      <c r="E2690" s="15">
        <v>3</v>
      </c>
      <c r="F2690" s="15">
        <v>0</v>
      </c>
      <c r="G2690" s="15">
        <v>6</v>
      </c>
      <c r="H2690" s="15">
        <v>6</v>
      </c>
      <c r="I2690" s="15">
        <v>9</v>
      </c>
      <c r="J2690" s="54"/>
    </row>
    <row r="2691" spans="1:10" x14ac:dyDescent="0.3">
      <c r="A2691" t="s">
        <v>170</v>
      </c>
      <c r="B2691" t="s">
        <v>171</v>
      </c>
      <c r="C2691" t="s">
        <v>9506</v>
      </c>
      <c r="D2691" s="15" t="s">
        <v>9507</v>
      </c>
      <c r="E2691" s="15">
        <v>1</v>
      </c>
      <c r="F2691" s="15">
        <v>0</v>
      </c>
      <c r="G2691" s="15">
        <v>2</v>
      </c>
      <c r="H2691" s="15">
        <v>2</v>
      </c>
      <c r="I2691" s="15">
        <v>3</v>
      </c>
      <c r="J2691" s="54"/>
    </row>
    <row r="2692" spans="1:10" x14ac:dyDescent="0.3">
      <c r="A2692" t="s">
        <v>170</v>
      </c>
      <c r="B2692" t="s">
        <v>171</v>
      </c>
      <c r="C2692" t="s">
        <v>9613</v>
      </c>
      <c r="D2692" s="15" t="s">
        <v>9614</v>
      </c>
      <c r="E2692" s="15">
        <v>1</v>
      </c>
      <c r="F2692" s="15">
        <v>0</v>
      </c>
      <c r="G2692" s="15">
        <v>3</v>
      </c>
      <c r="H2692" s="15">
        <v>3</v>
      </c>
      <c r="I2692" s="15">
        <v>4</v>
      </c>
      <c r="J2692" s="54"/>
    </row>
    <row r="2693" spans="1:10" x14ac:dyDescent="0.3">
      <c r="A2693" t="s">
        <v>170</v>
      </c>
      <c r="B2693" t="s">
        <v>171</v>
      </c>
      <c r="C2693" t="s">
        <v>9619</v>
      </c>
      <c r="D2693" s="15" t="s">
        <v>9620</v>
      </c>
      <c r="E2693" s="15">
        <v>0</v>
      </c>
      <c r="F2693" s="15">
        <v>0</v>
      </c>
      <c r="G2693" s="15">
        <v>3</v>
      </c>
      <c r="H2693" s="15">
        <v>3</v>
      </c>
      <c r="I2693" s="15">
        <v>3</v>
      </c>
      <c r="J2693" s="54"/>
    </row>
    <row r="2694" spans="1:10" x14ac:dyDescent="0.3">
      <c r="A2694" t="s">
        <v>170</v>
      </c>
      <c r="B2694" t="s">
        <v>171</v>
      </c>
      <c r="C2694" t="s">
        <v>10350</v>
      </c>
      <c r="D2694" s="15" t="s">
        <v>10351</v>
      </c>
      <c r="E2694" s="15">
        <v>6</v>
      </c>
      <c r="F2694" s="15">
        <v>1</v>
      </c>
      <c r="G2694" s="15">
        <v>4</v>
      </c>
      <c r="H2694" s="15">
        <v>5</v>
      </c>
      <c r="I2694" s="15">
        <v>11</v>
      </c>
      <c r="J2694" s="54"/>
    </row>
    <row r="2695" spans="1:10" x14ac:dyDescent="0.3">
      <c r="A2695" t="s">
        <v>170</v>
      </c>
      <c r="B2695" t="s">
        <v>171</v>
      </c>
      <c r="C2695" t="s">
        <v>11944</v>
      </c>
      <c r="D2695" s="15" t="s">
        <v>11945</v>
      </c>
      <c r="E2695" s="15">
        <v>1</v>
      </c>
      <c r="F2695" s="15">
        <v>0</v>
      </c>
      <c r="G2695" s="15">
        <v>2</v>
      </c>
      <c r="H2695" s="15">
        <v>2</v>
      </c>
      <c r="I2695" s="15">
        <v>3</v>
      </c>
      <c r="J2695" s="54"/>
    </row>
    <row r="2696" spans="1:10" x14ac:dyDescent="0.3">
      <c r="A2696" t="s">
        <v>170</v>
      </c>
      <c r="B2696" t="s">
        <v>171</v>
      </c>
      <c r="C2696" t="s">
        <v>12169</v>
      </c>
      <c r="D2696" s="15" t="s">
        <v>12170</v>
      </c>
      <c r="E2696" s="15">
        <v>0</v>
      </c>
      <c r="F2696" s="15">
        <v>0</v>
      </c>
      <c r="G2696" s="15">
        <v>2</v>
      </c>
      <c r="H2696" s="15">
        <v>2</v>
      </c>
      <c r="I2696" s="15">
        <v>2</v>
      </c>
      <c r="J2696" s="54"/>
    </row>
    <row r="2697" spans="1:10" x14ac:dyDescent="0.3">
      <c r="A2697" t="s">
        <v>170</v>
      </c>
      <c r="B2697" t="s">
        <v>171</v>
      </c>
      <c r="C2697" t="s">
        <v>12406</v>
      </c>
      <c r="D2697" s="15" t="s">
        <v>12407</v>
      </c>
      <c r="E2697" s="15">
        <v>4</v>
      </c>
      <c r="F2697" s="15">
        <v>0</v>
      </c>
      <c r="G2697" s="15">
        <v>4</v>
      </c>
      <c r="H2697" s="15">
        <v>4</v>
      </c>
      <c r="I2697" s="15">
        <v>8</v>
      </c>
      <c r="J2697" s="54"/>
    </row>
    <row r="2698" spans="1:10" x14ac:dyDescent="0.3">
      <c r="A2698" t="s">
        <v>170</v>
      </c>
      <c r="B2698" t="s">
        <v>171</v>
      </c>
      <c r="C2698" t="s">
        <v>12587</v>
      </c>
      <c r="D2698" s="15" t="s">
        <v>12588</v>
      </c>
      <c r="E2698" s="15">
        <v>1</v>
      </c>
      <c r="F2698" s="15">
        <v>1</v>
      </c>
      <c r="G2698" s="15">
        <v>2</v>
      </c>
      <c r="H2698" s="15">
        <v>3</v>
      </c>
      <c r="I2698" s="15">
        <v>4</v>
      </c>
      <c r="J2698" s="54"/>
    </row>
    <row r="2699" spans="1:10" x14ac:dyDescent="0.3">
      <c r="A2699" t="s">
        <v>170</v>
      </c>
      <c r="B2699" t="s">
        <v>171</v>
      </c>
      <c r="C2699" t="s">
        <v>12915</v>
      </c>
      <c r="D2699" s="15" t="s">
        <v>12916</v>
      </c>
      <c r="E2699" s="15">
        <v>5</v>
      </c>
      <c r="F2699" s="15">
        <v>0</v>
      </c>
      <c r="G2699" s="15">
        <v>6</v>
      </c>
      <c r="H2699" s="15">
        <v>6</v>
      </c>
      <c r="I2699" s="15">
        <v>11</v>
      </c>
      <c r="J2699" s="54"/>
    </row>
    <row r="2700" spans="1:10" x14ac:dyDescent="0.3">
      <c r="A2700" t="s">
        <v>170</v>
      </c>
      <c r="B2700" t="s">
        <v>171</v>
      </c>
      <c r="C2700" t="s">
        <v>13007</v>
      </c>
      <c r="D2700" s="15" t="s">
        <v>13008</v>
      </c>
      <c r="E2700" s="15">
        <v>0</v>
      </c>
      <c r="F2700" s="15">
        <v>0</v>
      </c>
      <c r="G2700" s="15">
        <v>1</v>
      </c>
      <c r="H2700" s="15">
        <v>1</v>
      </c>
      <c r="I2700" s="15">
        <v>1</v>
      </c>
      <c r="J2700" s="54"/>
    </row>
    <row r="2701" spans="1:10" x14ac:dyDescent="0.3">
      <c r="A2701" t="s">
        <v>170</v>
      </c>
      <c r="B2701" t="s">
        <v>171</v>
      </c>
      <c r="C2701" t="s">
        <v>13271</v>
      </c>
      <c r="D2701" s="15" t="s">
        <v>13272</v>
      </c>
      <c r="E2701" s="15">
        <v>1</v>
      </c>
      <c r="F2701" s="15">
        <v>0</v>
      </c>
      <c r="G2701" s="15">
        <v>0</v>
      </c>
      <c r="H2701" s="15">
        <v>0</v>
      </c>
      <c r="I2701" s="15">
        <v>1</v>
      </c>
      <c r="J2701" s="54"/>
    </row>
    <row r="2702" spans="1:10" x14ac:dyDescent="0.3">
      <c r="A2702" t="s">
        <v>170</v>
      </c>
      <c r="B2702" t="s">
        <v>171</v>
      </c>
      <c r="C2702" t="s">
        <v>13351</v>
      </c>
      <c r="D2702" s="15" t="s">
        <v>13352</v>
      </c>
      <c r="E2702" s="15">
        <v>0</v>
      </c>
      <c r="F2702" s="15">
        <v>1</v>
      </c>
      <c r="G2702" s="15">
        <v>0</v>
      </c>
      <c r="H2702" s="15">
        <v>1</v>
      </c>
      <c r="I2702" s="15">
        <v>1</v>
      </c>
      <c r="J2702" s="54"/>
    </row>
    <row r="2703" spans="1:10" x14ac:dyDescent="0.3">
      <c r="A2703" t="s">
        <v>170</v>
      </c>
      <c r="B2703" t="s">
        <v>171</v>
      </c>
      <c r="C2703" t="s">
        <v>13667</v>
      </c>
      <c r="D2703" s="15" t="s">
        <v>13668</v>
      </c>
      <c r="E2703" s="15">
        <v>5</v>
      </c>
      <c r="F2703" s="15">
        <v>1</v>
      </c>
      <c r="G2703" s="15">
        <v>9</v>
      </c>
      <c r="H2703" s="15">
        <v>10</v>
      </c>
      <c r="I2703" s="15">
        <v>15</v>
      </c>
      <c r="J2703" s="54"/>
    </row>
    <row r="2704" spans="1:10" x14ac:dyDescent="0.3">
      <c r="A2704" t="s">
        <v>170</v>
      </c>
      <c r="B2704" t="s">
        <v>171</v>
      </c>
      <c r="C2704" t="s">
        <v>13714</v>
      </c>
      <c r="D2704" s="15" t="s">
        <v>13715</v>
      </c>
      <c r="E2704" s="15">
        <v>1</v>
      </c>
      <c r="F2704" s="15">
        <v>0</v>
      </c>
      <c r="G2704" s="15">
        <v>3</v>
      </c>
      <c r="H2704" s="15">
        <v>3</v>
      </c>
      <c r="I2704" s="15">
        <v>4</v>
      </c>
      <c r="J2704" s="54"/>
    </row>
    <row r="2705" spans="1:10" x14ac:dyDescent="0.3">
      <c r="A2705" t="s">
        <v>170</v>
      </c>
      <c r="B2705" t="s">
        <v>171</v>
      </c>
      <c r="C2705" t="s">
        <v>14066</v>
      </c>
      <c r="D2705" s="15" t="s">
        <v>14067</v>
      </c>
      <c r="E2705" s="15">
        <v>6</v>
      </c>
      <c r="F2705" s="15">
        <v>0</v>
      </c>
      <c r="G2705" s="15">
        <v>7</v>
      </c>
      <c r="H2705" s="15">
        <v>7</v>
      </c>
      <c r="I2705" s="15">
        <v>13</v>
      </c>
      <c r="J2705" s="54"/>
    </row>
    <row r="2706" spans="1:10" x14ac:dyDescent="0.3">
      <c r="A2706" t="s">
        <v>170</v>
      </c>
      <c r="B2706" t="s">
        <v>171</v>
      </c>
      <c r="C2706" t="s">
        <v>14153</v>
      </c>
      <c r="D2706" s="15" t="s">
        <v>14154</v>
      </c>
      <c r="E2706" s="15">
        <v>1</v>
      </c>
      <c r="F2706" s="15">
        <v>0</v>
      </c>
      <c r="G2706" s="15">
        <v>1</v>
      </c>
      <c r="H2706" s="15">
        <v>1</v>
      </c>
      <c r="I2706" s="15">
        <v>2</v>
      </c>
      <c r="J2706" s="54"/>
    </row>
    <row r="2707" spans="1:10" x14ac:dyDescent="0.3">
      <c r="A2707" t="s">
        <v>170</v>
      </c>
      <c r="B2707" t="s">
        <v>171</v>
      </c>
      <c r="C2707" t="s">
        <v>14692</v>
      </c>
      <c r="D2707" s="15" t="s">
        <v>14693</v>
      </c>
      <c r="E2707" s="15">
        <v>3</v>
      </c>
      <c r="F2707" s="15">
        <v>0</v>
      </c>
      <c r="G2707" s="15">
        <v>4</v>
      </c>
      <c r="H2707" s="15">
        <v>4</v>
      </c>
      <c r="I2707" s="15">
        <v>7</v>
      </c>
      <c r="J2707" s="54"/>
    </row>
    <row r="2708" spans="1:10" x14ac:dyDescent="0.3">
      <c r="A2708" t="s">
        <v>170</v>
      </c>
      <c r="B2708" t="s">
        <v>171</v>
      </c>
      <c r="C2708" t="s">
        <v>14873</v>
      </c>
      <c r="D2708" s="15" t="s">
        <v>14874</v>
      </c>
      <c r="E2708" s="15">
        <v>1</v>
      </c>
      <c r="F2708" s="15">
        <v>0</v>
      </c>
      <c r="G2708" s="15">
        <v>0</v>
      </c>
      <c r="H2708" s="15">
        <v>0</v>
      </c>
      <c r="I2708" s="15">
        <v>1</v>
      </c>
      <c r="J2708" s="54"/>
    </row>
    <row r="2709" spans="1:10" x14ac:dyDescent="0.3">
      <c r="A2709" t="s">
        <v>170</v>
      </c>
      <c r="B2709" t="s">
        <v>171</v>
      </c>
      <c r="C2709" t="s">
        <v>15506</v>
      </c>
      <c r="D2709" s="15" t="s">
        <v>15507</v>
      </c>
      <c r="E2709" s="15">
        <v>1</v>
      </c>
      <c r="F2709" s="15">
        <v>0</v>
      </c>
      <c r="G2709" s="15">
        <v>2</v>
      </c>
      <c r="H2709" s="15">
        <v>2</v>
      </c>
      <c r="I2709" s="15">
        <v>3</v>
      </c>
      <c r="J2709" s="54"/>
    </row>
    <row r="2710" spans="1:10" x14ac:dyDescent="0.3">
      <c r="A2710" t="s">
        <v>170</v>
      </c>
      <c r="B2710" t="s">
        <v>171</v>
      </c>
      <c r="C2710" t="s">
        <v>15754</v>
      </c>
      <c r="D2710" s="15" t="s">
        <v>15755</v>
      </c>
      <c r="E2710" s="15">
        <v>1</v>
      </c>
      <c r="F2710" s="15">
        <v>0</v>
      </c>
      <c r="G2710" s="15">
        <v>5</v>
      </c>
      <c r="H2710" s="15">
        <v>5</v>
      </c>
      <c r="I2710" s="15">
        <v>6</v>
      </c>
      <c r="J2710" s="54"/>
    </row>
    <row r="2711" spans="1:10" x14ac:dyDescent="0.3">
      <c r="A2711" t="s">
        <v>170</v>
      </c>
      <c r="B2711" t="s">
        <v>171</v>
      </c>
      <c r="C2711" t="s">
        <v>3492</v>
      </c>
      <c r="D2711" s="15" t="s">
        <v>3493</v>
      </c>
      <c r="E2711" s="15">
        <v>2</v>
      </c>
      <c r="F2711" s="15">
        <v>0</v>
      </c>
      <c r="G2711" s="15">
        <v>3</v>
      </c>
      <c r="H2711" s="15">
        <v>3</v>
      </c>
      <c r="I2711" s="15">
        <v>5</v>
      </c>
      <c r="J2711" s="54"/>
    </row>
    <row r="2712" spans="1:10" x14ac:dyDescent="0.3">
      <c r="A2712" t="s">
        <v>170</v>
      </c>
      <c r="B2712" t="s">
        <v>358</v>
      </c>
      <c r="C2712" t="s">
        <v>359</v>
      </c>
      <c r="D2712" s="15" t="s">
        <v>360</v>
      </c>
      <c r="E2712" s="15">
        <v>0</v>
      </c>
      <c r="F2712" s="15">
        <v>5</v>
      </c>
      <c r="G2712" s="15">
        <v>5</v>
      </c>
      <c r="H2712" s="15">
        <v>10</v>
      </c>
      <c r="I2712" s="15">
        <v>10</v>
      </c>
      <c r="J2712" s="54"/>
    </row>
    <row r="2713" spans="1:10" x14ac:dyDescent="0.3">
      <c r="A2713" t="s">
        <v>170</v>
      </c>
      <c r="B2713" t="s">
        <v>358</v>
      </c>
      <c r="C2713" t="s">
        <v>373</v>
      </c>
      <c r="D2713" s="15" t="s">
        <v>374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54"/>
    </row>
    <row r="2714" spans="1:10" x14ac:dyDescent="0.3">
      <c r="A2714" t="s">
        <v>170</v>
      </c>
      <c r="B2714" t="s">
        <v>358</v>
      </c>
      <c r="C2714" t="s">
        <v>478</v>
      </c>
      <c r="D2714" s="15" t="s">
        <v>479</v>
      </c>
      <c r="E2714" s="15">
        <v>4</v>
      </c>
      <c r="F2714" s="15">
        <v>3</v>
      </c>
      <c r="G2714" s="15">
        <v>3</v>
      </c>
      <c r="H2714" s="15">
        <v>6</v>
      </c>
      <c r="I2714" s="15">
        <v>10</v>
      </c>
      <c r="J2714" s="54"/>
    </row>
    <row r="2715" spans="1:10" x14ac:dyDescent="0.3">
      <c r="A2715" t="s">
        <v>170</v>
      </c>
      <c r="B2715" t="s">
        <v>358</v>
      </c>
      <c r="C2715" t="s">
        <v>858</v>
      </c>
      <c r="D2715" s="15" t="s">
        <v>859</v>
      </c>
      <c r="E2715" s="15">
        <v>2</v>
      </c>
      <c r="F2715" s="15">
        <v>5</v>
      </c>
      <c r="G2715" s="15">
        <v>4</v>
      </c>
      <c r="H2715" s="15">
        <v>9</v>
      </c>
      <c r="I2715" s="15">
        <v>11</v>
      </c>
      <c r="J2715" s="54"/>
    </row>
    <row r="2716" spans="1:10" x14ac:dyDescent="0.3">
      <c r="A2716" t="s">
        <v>170</v>
      </c>
      <c r="B2716" t="s">
        <v>358</v>
      </c>
      <c r="C2716" t="s">
        <v>1321</v>
      </c>
      <c r="D2716" s="15" t="s">
        <v>1322</v>
      </c>
      <c r="E2716" s="15">
        <v>2</v>
      </c>
      <c r="F2716" s="15">
        <v>2</v>
      </c>
      <c r="G2716" s="15">
        <v>1</v>
      </c>
      <c r="H2716" s="15">
        <v>3</v>
      </c>
      <c r="I2716" s="15">
        <v>5</v>
      </c>
      <c r="J2716" s="54"/>
    </row>
    <row r="2717" spans="1:10" x14ac:dyDescent="0.3">
      <c r="A2717" t="s">
        <v>170</v>
      </c>
      <c r="B2717" t="s">
        <v>358</v>
      </c>
      <c r="C2717" t="s">
        <v>1461</v>
      </c>
      <c r="D2717" s="15" t="s">
        <v>1462</v>
      </c>
      <c r="E2717" s="15">
        <v>3</v>
      </c>
      <c r="F2717" s="15">
        <v>0</v>
      </c>
      <c r="G2717" s="15">
        <v>0</v>
      </c>
      <c r="H2717" s="15">
        <v>0</v>
      </c>
      <c r="I2717" s="15">
        <v>3</v>
      </c>
      <c r="J2717" s="54"/>
    </row>
    <row r="2718" spans="1:10" x14ac:dyDescent="0.3">
      <c r="A2718" t="s">
        <v>170</v>
      </c>
      <c r="B2718" t="s">
        <v>358</v>
      </c>
      <c r="C2718" t="s">
        <v>1534</v>
      </c>
      <c r="D2718" s="15" t="s">
        <v>1535</v>
      </c>
      <c r="E2718" s="15">
        <v>1</v>
      </c>
      <c r="F2718" s="15">
        <v>0</v>
      </c>
      <c r="G2718" s="15">
        <v>2</v>
      </c>
      <c r="H2718" s="15">
        <v>2</v>
      </c>
      <c r="I2718" s="15">
        <v>3</v>
      </c>
      <c r="J2718" s="54"/>
    </row>
    <row r="2719" spans="1:10" x14ac:dyDescent="0.3">
      <c r="A2719" t="s">
        <v>170</v>
      </c>
      <c r="B2719" t="s">
        <v>358</v>
      </c>
      <c r="C2719" t="s">
        <v>1556</v>
      </c>
      <c r="D2719" s="15" t="s">
        <v>1557</v>
      </c>
      <c r="E2719" s="15">
        <v>3</v>
      </c>
      <c r="F2719" s="15">
        <v>1</v>
      </c>
      <c r="G2719" s="15">
        <v>12</v>
      </c>
      <c r="H2719" s="15">
        <v>13</v>
      </c>
      <c r="I2719" s="15">
        <v>16</v>
      </c>
      <c r="J2719" s="54"/>
    </row>
    <row r="2720" spans="1:10" x14ac:dyDescent="0.3">
      <c r="A2720" t="s">
        <v>170</v>
      </c>
      <c r="B2720" t="s">
        <v>358</v>
      </c>
      <c r="C2720" t="s">
        <v>1600</v>
      </c>
      <c r="D2720" s="15" t="s">
        <v>1601</v>
      </c>
      <c r="E2720" s="15">
        <v>3</v>
      </c>
      <c r="F2720" s="15">
        <v>7</v>
      </c>
      <c r="G2720" s="15">
        <v>2</v>
      </c>
      <c r="H2720" s="15">
        <v>9</v>
      </c>
      <c r="I2720" s="15">
        <v>12</v>
      </c>
      <c r="J2720" s="54"/>
    </row>
    <row r="2721" spans="1:10" x14ac:dyDescent="0.3">
      <c r="A2721" t="s">
        <v>170</v>
      </c>
      <c r="B2721" t="s">
        <v>358</v>
      </c>
      <c r="C2721" t="s">
        <v>1977</v>
      </c>
      <c r="D2721" s="15" t="s">
        <v>1978</v>
      </c>
      <c r="E2721" s="15">
        <v>9</v>
      </c>
      <c r="F2721" s="15">
        <v>2</v>
      </c>
      <c r="G2721" s="15">
        <v>7</v>
      </c>
      <c r="H2721" s="15">
        <v>9</v>
      </c>
      <c r="I2721" s="15">
        <v>18</v>
      </c>
      <c r="J2721" s="54"/>
    </row>
    <row r="2722" spans="1:10" x14ac:dyDescent="0.3">
      <c r="A2722" t="s">
        <v>170</v>
      </c>
      <c r="B2722" t="s">
        <v>358</v>
      </c>
      <c r="C2722" t="s">
        <v>2081</v>
      </c>
      <c r="D2722" s="15" t="s">
        <v>2082</v>
      </c>
      <c r="E2722" s="15">
        <v>3</v>
      </c>
      <c r="F2722" s="15">
        <v>2</v>
      </c>
      <c r="G2722" s="15">
        <v>2</v>
      </c>
      <c r="H2722" s="15">
        <v>4</v>
      </c>
      <c r="I2722" s="15">
        <v>7</v>
      </c>
      <c r="J2722" s="54"/>
    </row>
    <row r="2723" spans="1:10" x14ac:dyDescent="0.3">
      <c r="A2723" t="s">
        <v>170</v>
      </c>
      <c r="B2723" t="s">
        <v>358</v>
      </c>
      <c r="C2723" t="s">
        <v>2116</v>
      </c>
      <c r="D2723" s="15" t="s">
        <v>2117</v>
      </c>
      <c r="E2723" s="15">
        <v>9</v>
      </c>
      <c r="F2723" s="15">
        <v>9</v>
      </c>
      <c r="G2723" s="15">
        <v>18</v>
      </c>
      <c r="H2723" s="15">
        <v>27</v>
      </c>
      <c r="I2723" s="15">
        <v>36</v>
      </c>
      <c r="J2723" s="54"/>
    </row>
    <row r="2724" spans="1:10" x14ac:dyDescent="0.3">
      <c r="A2724" t="s">
        <v>170</v>
      </c>
      <c r="B2724" t="s">
        <v>358</v>
      </c>
      <c r="C2724" t="s">
        <v>2203</v>
      </c>
      <c r="D2724" s="15" t="s">
        <v>2204</v>
      </c>
      <c r="E2724" s="15">
        <v>0</v>
      </c>
      <c r="F2724" s="15">
        <v>3</v>
      </c>
      <c r="G2724" s="15">
        <v>1</v>
      </c>
      <c r="H2724" s="15">
        <v>4</v>
      </c>
      <c r="I2724" s="15">
        <v>4</v>
      </c>
      <c r="J2724" s="54"/>
    </row>
    <row r="2725" spans="1:10" x14ac:dyDescent="0.3">
      <c r="A2725" t="s">
        <v>170</v>
      </c>
      <c r="B2725" t="s">
        <v>358</v>
      </c>
      <c r="C2725" t="s">
        <v>2511</v>
      </c>
      <c r="D2725" s="15" t="s">
        <v>2512</v>
      </c>
      <c r="E2725" s="15">
        <v>0</v>
      </c>
      <c r="F2725" s="15">
        <v>0</v>
      </c>
      <c r="G2725" s="15">
        <v>2</v>
      </c>
      <c r="H2725" s="15">
        <v>2</v>
      </c>
      <c r="I2725" s="15">
        <v>2</v>
      </c>
      <c r="J2725" s="54"/>
    </row>
    <row r="2726" spans="1:10" x14ac:dyDescent="0.3">
      <c r="A2726" t="s">
        <v>170</v>
      </c>
      <c r="B2726" t="s">
        <v>358</v>
      </c>
      <c r="C2726" t="s">
        <v>2875</v>
      </c>
      <c r="D2726" s="15" t="s">
        <v>2876</v>
      </c>
      <c r="E2726" s="15">
        <v>8</v>
      </c>
      <c r="F2726" s="15">
        <v>6</v>
      </c>
      <c r="G2726" s="15">
        <v>7</v>
      </c>
      <c r="H2726" s="15">
        <v>13</v>
      </c>
      <c r="I2726" s="15">
        <v>21</v>
      </c>
      <c r="J2726" s="54"/>
    </row>
    <row r="2727" spans="1:10" x14ac:dyDescent="0.3">
      <c r="A2727" t="s">
        <v>170</v>
      </c>
      <c r="B2727" t="s">
        <v>358</v>
      </c>
      <c r="C2727" t="s">
        <v>2981</v>
      </c>
      <c r="D2727" s="15" t="s">
        <v>2982</v>
      </c>
      <c r="E2727" s="15">
        <v>0</v>
      </c>
      <c r="F2727" s="15">
        <v>1</v>
      </c>
      <c r="G2727" s="15">
        <v>1</v>
      </c>
      <c r="H2727" s="15">
        <v>2</v>
      </c>
      <c r="I2727" s="15">
        <v>2</v>
      </c>
      <c r="J2727" s="54"/>
    </row>
    <row r="2728" spans="1:10" x14ac:dyDescent="0.3">
      <c r="A2728" t="s">
        <v>170</v>
      </c>
      <c r="B2728" t="s">
        <v>358</v>
      </c>
      <c r="C2728" t="s">
        <v>3900</v>
      </c>
      <c r="D2728" s="15" t="s">
        <v>3901</v>
      </c>
      <c r="E2728" s="15">
        <v>3</v>
      </c>
      <c r="F2728" s="15">
        <v>1</v>
      </c>
      <c r="G2728" s="15">
        <v>2</v>
      </c>
      <c r="H2728" s="15">
        <v>3</v>
      </c>
      <c r="I2728" s="15">
        <v>6</v>
      </c>
      <c r="J2728" s="54"/>
    </row>
    <row r="2729" spans="1:10" x14ac:dyDescent="0.3">
      <c r="A2729" t="s">
        <v>170</v>
      </c>
      <c r="B2729" t="s">
        <v>358</v>
      </c>
      <c r="C2729" t="s">
        <v>4076</v>
      </c>
      <c r="D2729" s="15" t="s">
        <v>4077</v>
      </c>
      <c r="E2729" s="15">
        <v>1</v>
      </c>
      <c r="F2729" s="15">
        <v>3</v>
      </c>
      <c r="G2729" s="15">
        <v>8</v>
      </c>
      <c r="H2729" s="15">
        <v>11</v>
      </c>
      <c r="I2729" s="15">
        <v>12</v>
      </c>
      <c r="J2729" s="54"/>
    </row>
    <row r="2730" spans="1:10" x14ac:dyDescent="0.3">
      <c r="A2730" t="s">
        <v>170</v>
      </c>
      <c r="B2730" t="s">
        <v>358</v>
      </c>
      <c r="C2730" t="s">
        <v>4175</v>
      </c>
      <c r="D2730" s="15" t="s">
        <v>4176</v>
      </c>
      <c r="E2730" s="15">
        <v>8</v>
      </c>
      <c r="F2730" s="15">
        <v>11</v>
      </c>
      <c r="G2730" s="15">
        <v>38</v>
      </c>
      <c r="H2730" s="15">
        <v>49</v>
      </c>
      <c r="I2730" s="15">
        <v>57</v>
      </c>
      <c r="J2730" s="54"/>
    </row>
    <row r="2731" spans="1:10" x14ac:dyDescent="0.3">
      <c r="A2731" t="s">
        <v>170</v>
      </c>
      <c r="B2731" t="s">
        <v>358</v>
      </c>
      <c r="C2731" t="s">
        <v>4558</v>
      </c>
      <c r="D2731" s="15" t="s">
        <v>4559</v>
      </c>
      <c r="E2731" s="15">
        <v>0</v>
      </c>
      <c r="F2731" s="15">
        <v>1</v>
      </c>
      <c r="G2731" s="15">
        <v>0</v>
      </c>
      <c r="H2731" s="15">
        <v>1</v>
      </c>
      <c r="I2731" s="15">
        <v>1</v>
      </c>
      <c r="J2731" s="54"/>
    </row>
    <row r="2732" spans="1:10" x14ac:dyDescent="0.3">
      <c r="A2732" t="s">
        <v>170</v>
      </c>
      <c r="B2732" t="s">
        <v>358</v>
      </c>
      <c r="C2732" t="s">
        <v>4747</v>
      </c>
      <c r="D2732" s="15" t="s">
        <v>4748</v>
      </c>
      <c r="E2732" s="15">
        <v>5</v>
      </c>
      <c r="F2732" s="15">
        <v>6</v>
      </c>
      <c r="G2732" s="15">
        <v>9</v>
      </c>
      <c r="H2732" s="15">
        <v>15</v>
      </c>
      <c r="I2732" s="15">
        <v>20</v>
      </c>
      <c r="J2732" s="54"/>
    </row>
    <row r="2733" spans="1:10" x14ac:dyDescent="0.3">
      <c r="A2733" t="s">
        <v>170</v>
      </c>
      <c r="B2733" t="s">
        <v>358</v>
      </c>
      <c r="C2733" t="s">
        <v>4874</v>
      </c>
      <c r="D2733" s="15" t="s">
        <v>4875</v>
      </c>
      <c r="E2733" s="15">
        <v>1</v>
      </c>
      <c r="F2733" s="15">
        <v>1</v>
      </c>
      <c r="G2733" s="15">
        <v>1</v>
      </c>
      <c r="H2733" s="15">
        <v>2</v>
      </c>
      <c r="I2733" s="15">
        <v>3</v>
      </c>
      <c r="J2733" s="54"/>
    </row>
    <row r="2734" spans="1:10" x14ac:dyDescent="0.3">
      <c r="A2734" t="s">
        <v>170</v>
      </c>
      <c r="B2734" t="s">
        <v>358</v>
      </c>
      <c r="C2734" t="s">
        <v>5220</v>
      </c>
      <c r="D2734" s="15" t="s">
        <v>5221</v>
      </c>
      <c r="E2734" s="15">
        <v>30</v>
      </c>
      <c r="F2734" s="15">
        <v>19</v>
      </c>
      <c r="G2734" s="15">
        <v>63</v>
      </c>
      <c r="H2734" s="15">
        <v>82</v>
      </c>
      <c r="I2734" s="15">
        <v>112</v>
      </c>
      <c r="J2734" s="54"/>
    </row>
    <row r="2735" spans="1:10" x14ac:dyDescent="0.3">
      <c r="A2735" t="s">
        <v>170</v>
      </c>
      <c r="B2735" t="s">
        <v>358</v>
      </c>
      <c r="C2735" t="s">
        <v>6399</v>
      </c>
      <c r="D2735" s="15" t="s">
        <v>6400</v>
      </c>
      <c r="E2735" s="15">
        <v>2</v>
      </c>
      <c r="F2735" s="15">
        <v>6</v>
      </c>
      <c r="G2735" s="15">
        <v>5</v>
      </c>
      <c r="H2735" s="15">
        <v>11</v>
      </c>
      <c r="I2735" s="15">
        <v>13</v>
      </c>
      <c r="J2735" s="54"/>
    </row>
    <row r="2736" spans="1:10" x14ac:dyDescent="0.3">
      <c r="A2736" t="s">
        <v>170</v>
      </c>
      <c r="B2736" t="s">
        <v>358</v>
      </c>
      <c r="C2736" t="s">
        <v>7068</v>
      </c>
      <c r="D2736" s="15" t="s">
        <v>7069</v>
      </c>
      <c r="E2736" s="15">
        <v>1</v>
      </c>
      <c r="F2736" s="15">
        <v>0</v>
      </c>
      <c r="G2736" s="15">
        <v>3</v>
      </c>
      <c r="H2736" s="15">
        <v>3</v>
      </c>
      <c r="I2736" s="15">
        <v>4</v>
      </c>
      <c r="J2736" s="54"/>
    </row>
    <row r="2737" spans="1:10" x14ac:dyDescent="0.3">
      <c r="A2737" t="s">
        <v>170</v>
      </c>
      <c r="B2737" t="s">
        <v>358</v>
      </c>
      <c r="C2737" t="s">
        <v>7138</v>
      </c>
      <c r="D2737" s="15" t="s">
        <v>7139</v>
      </c>
      <c r="E2737" s="15">
        <v>2</v>
      </c>
      <c r="F2737" s="15">
        <v>0</v>
      </c>
      <c r="G2737" s="15">
        <v>1</v>
      </c>
      <c r="H2737" s="15">
        <v>1</v>
      </c>
      <c r="I2737" s="15">
        <v>3</v>
      </c>
      <c r="J2737" s="54"/>
    </row>
    <row r="2738" spans="1:10" x14ac:dyDescent="0.3">
      <c r="A2738" t="s">
        <v>170</v>
      </c>
      <c r="B2738" t="s">
        <v>358</v>
      </c>
      <c r="C2738" t="s">
        <v>7196</v>
      </c>
      <c r="D2738" s="15" t="s">
        <v>7197</v>
      </c>
      <c r="E2738" s="15">
        <v>6</v>
      </c>
      <c r="F2738" s="15">
        <v>5</v>
      </c>
      <c r="G2738" s="15">
        <v>4</v>
      </c>
      <c r="H2738" s="15">
        <v>9</v>
      </c>
      <c r="I2738" s="15">
        <v>15</v>
      </c>
      <c r="J2738" s="54"/>
    </row>
    <row r="2739" spans="1:10" x14ac:dyDescent="0.3">
      <c r="A2739" t="s">
        <v>170</v>
      </c>
      <c r="B2739" t="s">
        <v>358</v>
      </c>
      <c r="C2739" t="s">
        <v>7230</v>
      </c>
      <c r="D2739" s="15" t="s">
        <v>7231</v>
      </c>
      <c r="E2739" s="15">
        <v>12</v>
      </c>
      <c r="F2739" s="15">
        <v>19</v>
      </c>
      <c r="G2739" s="15">
        <v>90</v>
      </c>
      <c r="H2739" s="15">
        <v>109</v>
      </c>
      <c r="I2739" s="15">
        <v>121</v>
      </c>
      <c r="J2739" s="54"/>
    </row>
    <row r="2740" spans="1:10" x14ac:dyDescent="0.3">
      <c r="A2740" t="s">
        <v>170</v>
      </c>
      <c r="B2740" t="s">
        <v>358</v>
      </c>
      <c r="C2740" t="s">
        <v>7476</v>
      </c>
      <c r="D2740" s="15" t="s">
        <v>7477</v>
      </c>
      <c r="E2740" s="15">
        <v>1</v>
      </c>
      <c r="F2740" s="15">
        <v>0</v>
      </c>
      <c r="G2740" s="15">
        <v>2</v>
      </c>
      <c r="H2740" s="15">
        <v>2</v>
      </c>
      <c r="I2740" s="15">
        <v>3</v>
      </c>
      <c r="J2740" s="54"/>
    </row>
    <row r="2741" spans="1:10" x14ac:dyDescent="0.3">
      <c r="A2741" t="s">
        <v>170</v>
      </c>
      <c r="B2741" t="s">
        <v>358</v>
      </c>
      <c r="C2741" t="s">
        <v>7936</v>
      </c>
      <c r="D2741" s="15" t="s">
        <v>7937</v>
      </c>
      <c r="E2741" s="15">
        <v>1</v>
      </c>
      <c r="F2741" s="15">
        <v>0</v>
      </c>
      <c r="G2741" s="15">
        <v>4</v>
      </c>
      <c r="H2741" s="15">
        <v>4</v>
      </c>
      <c r="I2741" s="15">
        <v>5</v>
      </c>
      <c r="J2741" s="54"/>
    </row>
    <row r="2742" spans="1:10" x14ac:dyDescent="0.3">
      <c r="A2742" t="s">
        <v>170</v>
      </c>
      <c r="B2742" t="s">
        <v>358</v>
      </c>
      <c r="C2742" t="s">
        <v>8069</v>
      </c>
      <c r="D2742" s="15" t="s">
        <v>8070</v>
      </c>
      <c r="E2742" s="15">
        <v>1</v>
      </c>
      <c r="F2742" s="15">
        <v>1</v>
      </c>
      <c r="G2742" s="15">
        <v>0</v>
      </c>
      <c r="H2742" s="15">
        <v>1</v>
      </c>
      <c r="I2742" s="15">
        <v>2</v>
      </c>
      <c r="J2742" s="54"/>
    </row>
    <row r="2743" spans="1:10" x14ac:dyDescent="0.3">
      <c r="A2743" t="s">
        <v>170</v>
      </c>
      <c r="B2743" t="s">
        <v>358</v>
      </c>
      <c r="C2743" t="s">
        <v>8186</v>
      </c>
      <c r="D2743" s="15" t="s">
        <v>8187</v>
      </c>
      <c r="E2743" s="15">
        <v>0</v>
      </c>
      <c r="F2743" s="15">
        <v>1</v>
      </c>
      <c r="G2743" s="15">
        <v>1</v>
      </c>
      <c r="H2743" s="15">
        <v>2</v>
      </c>
      <c r="I2743" s="15">
        <v>2</v>
      </c>
      <c r="J2743" s="54"/>
    </row>
    <row r="2744" spans="1:10" x14ac:dyDescent="0.3">
      <c r="A2744" t="s">
        <v>170</v>
      </c>
      <c r="B2744" t="s">
        <v>358</v>
      </c>
      <c r="C2744" t="s">
        <v>8894</v>
      </c>
      <c r="D2744" s="15" t="s">
        <v>69</v>
      </c>
      <c r="E2744" s="15">
        <v>51</v>
      </c>
      <c r="F2744" s="15">
        <v>42</v>
      </c>
      <c r="G2744" s="15">
        <v>87</v>
      </c>
      <c r="H2744" s="15">
        <v>129</v>
      </c>
      <c r="I2744" s="15">
        <v>180</v>
      </c>
      <c r="J2744" s="54"/>
    </row>
    <row r="2745" spans="1:10" x14ac:dyDescent="0.3">
      <c r="A2745" t="s">
        <v>170</v>
      </c>
      <c r="B2745" t="s">
        <v>358</v>
      </c>
      <c r="C2745" t="s">
        <v>9042</v>
      </c>
      <c r="D2745" s="15" t="s">
        <v>9043</v>
      </c>
      <c r="E2745" s="15">
        <v>4</v>
      </c>
      <c r="F2745" s="15">
        <v>6</v>
      </c>
      <c r="G2745" s="15">
        <v>16</v>
      </c>
      <c r="H2745" s="15">
        <v>22</v>
      </c>
      <c r="I2745" s="15">
        <v>26</v>
      </c>
      <c r="J2745" s="54"/>
    </row>
    <row r="2746" spans="1:10" x14ac:dyDescent="0.3">
      <c r="A2746" t="s">
        <v>170</v>
      </c>
      <c r="B2746" t="s">
        <v>358</v>
      </c>
      <c r="C2746" t="s">
        <v>9257</v>
      </c>
      <c r="D2746" s="15" t="s">
        <v>9258</v>
      </c>
      <c r="E2746" s="15">
        <v>9</v>
      </c>
      <c r="F2746" s="15">
        <v>6</v>
      </c>
      <c r="G2746" s="15">
        <v>10</v>
      </c>
      <c r="H2746" s="15">
        <v>16</v>
      </c>
      <c r="I2746" s="15">
        <v>25</v>
      </c>
      <c r="J2746" s="54"/>
    </row>
    <row r="2747" spans="1:10" x14ac:dyDescent="0.3">
      <c r="A2747" t="s">
        <v>170</v>
      </c>
      <c r="B2747" t="s">
        <v>358</v>
      </c>
      <c r="C2747" t="s">
        <v>9518</v>
      </c>
      <c r="D2747" s="15" t="s">
        <v>9519</v>
      </c>
      <c r="E2747" s="15">
        <v>0</v>
      </c>
      <c r="F2747" s="15">
        <v>0</v>
      </c>
      <c r="G2747" s="15">
        <v>2</v>
      </c>
      <c r="H2747" s="15">
        <v>2</v>
      </c>
      <c r="I2747" s="15">
        <v>2</v>
      </c>
      <c r="J2747" s="54"/>
    </row>
    <row r="2748" spans="1:10" x14ac:dyDescent="0.3">
      <c r="A2748" t="s">
        <v>170</v>
      </c>
      <c r="B2748" t="s">
        <v>358</v>
      </c>
      <c r="C2748" t="s">
        <v>11226</v>
      </c>
      <c r="D2748" s="15" t="s">
        <v>11227</v>
      </c>
      <c r="E2748" s="15">
        <v>2</v>
      </c>
      <c r="F2748" s="15">
        <v>0</v>
      </c>
      <c r="G2748" s="15">
        <v>2</v>
      </c>
      <c r="H2748" s="15">
        <v>2</v>
      </c>
      <c r="I2748" s="15">
        <v>4</v>
      </c>
      <c r="J2748" s="54"/>
    </row>
    <row r="2749" spans="1:10" x14ac:dyDescent="0.3">
      <c r="A2749" t="s">
        <v>170</v>
      </c>
      <c r="B2749" t="s">
        <v>358</v>
      </c>
      <c r="C2749" t="s">
        <v>11695</v>
      </c>
      <c r="D2749" s="15" t="s">
        <v>11696</v>
      </c>
      <c r="E2749" s="15">
        <v>3</v>
      </c>
      <c r="F2749" s="15">
        <v>1</v>
      </c>
      <c r="G2749" s="15">
        <v>2</v>
      </c>
      <c r="H2749" s="15">
        <v>3</v>
      </c>
      <c r="I2749" s="15">
        <v>6</v>
      </c>
      <c r="J2749" s="54"/>
    </row>
    <row r="2750" spans="1:10" x14ac:dyDescent="0.3">
      <c r="A2750" t="s">
        <v>170</v>
      </c>
      <c r="B2750" t="s">
        <v>358</v>
      </c>
      <c r="C2750" t="s">
        <v>13367</v>
      </c>
      <c r="D2750" s="15" t="s">
        <v>13368</v>
      </c>
      <c r="E2750" s="15">
        <v>9</v>
      </c>
      <c r="F2750" s="15">
        <v>7</v>
      </c>
      <c r="G2750" s="15">
        <v>8</v>
      </c>
      <c r="H2750" s="15">
        <v>15</v>
      </c>
      <c r="I2750" s="15">
        <v>24</v>
      </c>
      <c r="J2750" s="54"/>
    </row>
    <row r="2751" spans="1:10" x14ac:dyDescent="0.3">
      <c r="A2751" t="s">
        <v>170</v>
      </c>
      <c r="B2751" t="s">
        <v>358</v>
      </c>
      <c r="C2751" t="s">
        <v>13508</v>
      </c>
      <c r="D2751" s="15" t="s">
        <v>13509</v>
      </c>
      <c r="E2751" s="15">
        <v>2</v>
      </c>
      <c r="F2751" s="15">
        <v>0</v>
      </c>
      <c r="G2751" s="15">
        <v>4</v>
      </c>
      <c r="H2751" s="15">
        <v>4</v>
      </c>
      <c r="I2751" s="15">
        <v>6</v>
      </c>
      <c r="J2751" s="54"/>
    </row>
    <row r="2752" spans="1:10" x14ac:dyDescent="0.3">
      <c r="A2752" t="s">
        <v>170</v>
      </c>
      <c r="B2752" t="s">
        <v>358</v>
      </c>
      <c r="C2752" t="s">
        <v>13770</v>
      </c>
      <c r="D2752" s="15" t="s">
        <v>13771</v>
      </c>
      <c r="E2752" s="15">
        <v>0</v>
      </c>
      <c r="F2752" s="15">
        <v>0</v>
      </c>
      <c r="G2752" s="15">
        <v>3</v>
      </c>
      <c r="H2752" s="15">
        <v>3</v>
      </c>
      <c r="I2752" s="15">
        <v>3</v>
      </c>
      <c r="J2752" s="54"/>
    </row>
    <row r="2753" spans="1:10" x14ac:dyDescent="0.3">
      <c r="A2753" t="s">
        <v>170</v>
      </c>
      <c r="B2753" t="s">
        <v>358</v>
      </c>
      <c r="C2753" t="s">
        <v>13961</v>
      </c>
      <c r="D2753" s="15" t="s">
        <v>13962</v>
      </c>
      <c r="E2753" s="15">
        <v>1</v>
      </c>
      <c r="F2753" s="15">
        <v>1</v>
      </c>
      <c r="G2753" s="15">
        <v>0</v>
      </c>
      <c r="H2753" s="15">
        <v>1</v>
      </c>
      <c r="I2753" s="15">
        <v>2</v>
      </c>
      <c r="J2753" s="54"/>
    </row>
    <row r="2754" spans="1:10" x14ac:dyDescent="0.3">
      <c r="A2754" t="s">
        <v>170</v>
      </c>
      <c r="B2754" t="s">
        <v>358</v>
      </c>
      <c r="C2754" t="s">
        <v>14640</v>
      </c>
      <c r="D2754" s="15" t="s">
        <v>14641</v>
      </c>
      <c r="E2754" s="15">
        <v>1</v>
      </c>
      <c r="F2754" s="15">
        <v>2</v>
      </c>
      <c r="G2754" s="15">
        <v>0</v>
      </c>
      <c r="H2754" s="15">
        <v>2</v>
      </c>
      <c r="I2754" s="15">
        <v>3</v>
      </c>
      <c r="J2754" s="54"/>
    </row>
    <row r="2755" spans="1:10" x14ac:dyDescent="0.3">
      <c r="A2755" t="s">
        <v>170</v>
      </c>
      <c r="B2755" t="s">
        <v>358</v>
      </c>
      <c r="C2755" t="s">
        <v>14760</v>
      </c>
      <c r="D2755" s="15" t="s">
        <v>14761</v>
      </c>
      <c r="E2755" s="15">
        <v>1</v>
      </c>
      <c r="F2755" s="15">
        <v>1</v>
      </c>
      <c r="G2755" s="15">
        <v>2</v>
      </c>
      <c r="H2755" s="15">
        <v>3</v>
      </c>
      <c r="I2755" s="15">
        <v>4</v>
      </c>
      <c r="J2755" s="54"/>
    </row>
    <row r="2756" spans="1:10" x14ac:dyDescent="0.3">
      <c r="A2756" t="s">
        <v>170</v>
      </c>
      <c r="B2756" t="s">
        <v>358</v>
      </c>
      <c r="C2756" t="s">
        <v>15044</v>
      </c>
      <c r="D2756" s="15" t="s">
        <v>15045</v>
      </c>
      <c r="E2756" s="15">
        <v>6</v>
      </c>
      <c r="F2756" s="15">
        <v>5</v>
      </c>
      <c r="G2756" s="15">
        <v>9</v>
      </c>
      <c r="H2756" s="15">
        <v>14</v>
      </c>
      <c r="I2756" s="15">
        <v>20</v>
      </c>
      <c r="J2756" s="54"/>
    </row>
    <row r="2757" spans="1:10" x14ac:dyDescent="0.3">
      <c r="A2757" t="s">
        <v>170</v>
      </c>
      <c r="B2757" t="s">
        <v>358</v>
      </c>
      <c r="C2757" t="s">
        <v>15078</v>
      </c>
      <c r="D2757" s="15" t="s">
        <v>15079</v>
      </c>
      <c r="E2757" s="15">
        <v>1</v>
      </c>
      <c r="F2757" s="15">
        <v>0</v>
      </c>
      <c r="G2757" s="15">
        <v>0</v>
      </c>
      <c r="H2757" s="15">
        <v>0</v>
      </c>
      <c r="I2757" s="15">
        <v>1</v>
      </c>
      <c r="J2757" s="54"/>
    </row>
    <row r="2758" spans="1:10" x14ac:dyDescent="0.3">
      <c r="A2758" t="s">
        <v>170</v>
      </c>
      <c r="B2758" t="s">
        <v>358</v>
      </c>
      <c r="C2758" t="s">
        <v>15086</v>
      </c>
      <c r="D2758" s="15" t="s">
        <v>15087</v>
      </c>
      <c r="E2758" s="15">
        <v>4</v>
      </c>
      <c r="F2758" s="15">
        <v>0</v>
      </c>
      <c r="G2758" s="15">
        <v>1</v>
      </c>
      <c r="H2758" s="15">
        <v>1</v>
      </c>
      <c r="I2758" s="15">
        <v>5</v>
      </c>
      <c r="J2758" s="54"/>
    </row>
    <row r="2759" spans="1:10" x14ac:dyDescent="0.3">
      <c r="A2759" t="s">
        <v>170</v>
      </c>
      <c r="B2759" t="s">
        <v>358</v>
      </c>
      <c r="C2759" t="s">
        <v>15145</v>
      </c>
      <c r="D2759" s="15" t="s">
        <v>15146</v>
      </c>
      <c r="E2759" s="15">
        <v>1</v>
      </c>
      <c r="F2759" s="15">
        <v>1</v>
      </c>
      <c r="G2759" s="15">
        <v>4</v>
      </c>
      <c r="H2759" s="15">
        <v>5</v>
      </c>
      <c r="I2759" s="15">
        <v>6</v>
      </c>
      <c r="J2759" s="54"/>
    </row>
    <row r="2760" spans="1:10" x14ac:dyDescent="0.3">
      <c r="A2760" t="s">
        <v>170</v>
      </c>
      <c r="B2760" t="s">
        <v>358</v>
      </c>
      <c r="C2760" t="s">
        <v>15564</v>
      </c>
      <c r="D2760" s="15" t="s">
        <v>15565</v>
      </c>
      <c r="E2760" s="15">
        <v>10</v>
      </c>
      <c r="F2760" s="15">
        <v>10</v>
      </c>
      <c r="G2760" s="15">
        <v>13</v>
      </c>
      <c r="H2760" s="15">
        <v>23</v>
      </c>
      <c r="I2760" s="15">
        <v>33</v>
      </c>
      <c r="J2760" s="54"/>
    </row>
    <row r="2761" spans="1:10" x14ac:dyDescent="0.3">
      <c r="A2761" t="s">
        <v>170</v>
      </c>
      <c r="B2761" t="s">
        <v>358</v>
      </c>
      <c r="C2761" t="s">
        <v>15602</v>
      </c>
      <c r="D2761" s="15" t="s">
        <v>15603</v>
      </c>
      <c r="E2761" s="15">
        <v>10</v>
      </c>
      <c r="F2761" s="15">
        <v>6</v>
      </c>
      <c r="G2761" s="15">
        <v>10</v>
      </c>
      <c r="H2761" s="15">
        <v>16</v>
      </c>
      <c r="I2761" s="15">
        <v>26</v>
      </c>
      <c r="J2761" s="54"/>
    </row>
    <row r="2762" spans="1:10" x14ac:dyDescent="0.3">
      <c r="A2762" t="s">
        <v>170</v>
      </c>
      <c r="B2762" t="s">
        <v>358</v>
      </c>
      <c r="C2762" t="s">
        <v>2231</v>
      </c>
      <c r="D2762" s="15" t="s">
        <v>2232</v>
      </c>
      <c r="E2762" s="15">
        <v>1</v>
      </c>
      <c r="F2762" s="15">
        <v>3</v>
      </c>
      <c r="G2762" s="15">
        <v>3</v>
      </c>
      <c r="H2762" s="15">
        <v>6</v>
      </c>
      <c r="I2762" s="15">
        <v>7</v>
      </c>
      <c r="J2762" s="54"/>
    </row>
    <row r="2763" spans="1:10" x14ac:dyDescent="0.3">
      <c r="A2763" t="s">
        <v>170</v>
      </c>
      <c r="B2763" t="s">
        <v>358</v>
      </c>
      <c r="C2763" t="s">
        <v>2780</v>
      </c>
      <c r="D2763" s="15" t="s">
        <v>2781</v>
      </c>
      <c r="E2763" s="15">
        <v>1</v>
      </c>
      <c r="F2763" s="15">
        <v>4</v>
      </c>
      <c r="G2763" s="15">
        <v>4</v>
      </c>
      <c r="H2763" s="15">
        <v>8</v>
      </c>
      <c r="I2763" s="15">
        <v>9</v>
      </c>
      <c r="J2763" s="54"/>
    </row>
    <row r="2764" spans="1:10" x14ac:dyDescent="0.3">
      <c r="A2764" t="s">
        <v>170</v>
      </c>
      <c r="B2764" t="s">
        <v>358</v>
      </c>
      <c r="C2764" t="s">
        <v>4853</v>
      </c>
      <c r="D2764" s="15" t="s">
        <v>4854</v>
      </c>
      <c r="E2764" s="15">
        <v>2</v>
      </c>
      <c r="F2764" s="15">
        <v>0</v>
      </c>
      <c r="G2764" s="15">
        <v>3</v>
      </c>
      <c r="H2764" s="15">
        <v>3</v>
      </c>
      <c r="I2764" s="15">
        <v>5</v>
      </c>
      <c r="J2764" s="54"/>
    </row>
    <row r="2765" spans="1:10" x14ac:dyDescent="0.3">
      <c r="A2765" t="s">
        <v>170</v>
      </c>
      <c r="B2765" t="s">
        <v>358</v>
      </c>
      <c r="C2765" t="s">
        <v>7106</v>
      </c>
      <c r="D2765" s="15" t="s">
        <v>7107</v>
      </c>
      <c r="E2765" s="15">
        <v>0</v>
      </c>
      <c r="F2765" s="15">
        <v>4</v>
      </c>
      <c r="G2765" s="15">
        <v>6</v>
      </c>
      <c r="H2765" s="15">
        <v>10</v>
      </c>
      <c r="I2765" s="15">
        <v>10</v>
      </c>
      <c r="J2765" s="54"/>
    </row>
    <row r="2766" spans="1:10" x14ac:dyDescent="0.3">
      <c r="A2766" t="s">
        <v>170</v>
      </c>
      <c r="B2766" t="s">
        <v>358</v>
      </c>
      <c r="C2766" t="s">
        <v>11681</v>
      </c>
      <c r="D2766" s="15" t="s">
        <v>11682</v>
      </c>
      <c r="E2766" s="15">
        <v>0</v>
      </c>
      <c r="F2766" s="15">
        <v>2</v>
      </c>
      <c r="G2766" s="15">
        <v>0</v>
      </c>
      <c r="H2766" s="15">
        <v>2</v>
      </c>
      <c r="I2766" s="15">
        <v>2</v>
      </c>
      <c r="J2766" s="54"/>
    </row>
    <row r="2767" spans="1:10" x14ac:dyDescent="0.3">
      <c r="A2767" t="s">
        <v>208</v>
      </c>
      <c r="B2767" t="s">
        <v>512</v>
      </c>
      <c r="C2767" t="s">
        <v>513</v>
      </c>
      <c r="D2767" s="15" t="s">
        <v>15845</v>
      </c>
      <c r="E2767" s="15">
        <v>0</v>
      </c>
      <c r="F2767" s="15">
        <v>3</v>
      </c>
      <c r="G2767" s="15">
        <v>0</v>
      </c>
      <c r="H2767" s="15">
        <v>3</v>
      </c>
      <c r="I2767" s="15">
        <v>3</v>
      </c>
      <c r="J2767" s="54"/>
    </row>
    <row r="2768" spans="1:10" x14ac:dyDescent="0.3">
      <c r="A2768" t="s">
        <v>208</v>
      </c>
      <c r="B2768" t="s">
        <v>512</v>
      </c>
      <c r="C2768" t="s">
        <v>717</v>
      </c>
      <c r="D2768" s="15" t="s">
        <v>15846</v>
      </c>
      <c r="E2768" s="15">
        <v>0</v>
      </c>
      <c r="F2768" s="15">
        <v>1</v>
      </c>
      <c r="G2768" s="15">
        <v>0</v>
      </c>
      <c r="H2768" s="15">
        <v>1</v>
      </c>
      <c r="I2768" s="15">
        <v>1</v>
      </c>
      <c r="J2768" s="54"/>
    </row>
    <row r="2769" spans="1:10" x14ac:dyDescent="0.3">
      <c r="A2769" t="s">
        <v>208</v>
      </c>
      <c r="B2769" t="s">
        <v>512</v>
      </c>
      <c r="C2769" t="s">
        <v>750</v>
      </c>
      <c r="D2769" s="15" t="s">
        <v>15847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54"/>
    </row>
    <row r="2770" spans="1:10" x14ac:dyDescent="0.3">
      <c r="A2770" t="s">
        <v>208</v>
      </c>
      <c r="B2770" t="s">
        <v>512</v>
      </c>
      <c r="C2770" t="s">
        <v>792</v>
      </c>
      <c r="D2770" s="15" t="s">
        <v>15848</v>
      </c>
      <c r="E2770" s="15">
        <v>1</v>
      </c>
      <c r="F2770" s="15">
        <v>4</v>
      </c>
      <c r="G2770" s="15">
        <v>0</v>
      </c>
      <c r="H2770" s="15">
        <v>4</v>
      </c>
      <c r="I2770" s="15">
        <v>5</v>
      </c>
      <c r="J2770" s="54"/>
    </row>
    <row r="2771" spans="1:10" x14ac:dyDescent="0.3">
      <c r="A2771" t="s">
        <v>208</v>
      </c>
      <c r="B2771" t="s">
        <v>512</v>
      </c>
      <c r="C2771" t="s">
        <v>1069</v>
      </c>
      <c r="D2771" s="15" t="s">
        <v>15849</v>
      </c>
      <c r="E2771" s="15">
        <v>0</v>
      </c>
      <c r="F2771" s="15">
        <v>1</v>
      </c>
      <c r="G2771" s="15">
        <v>0</v>
      </c>
      <c r="H2771" s="15">
        <v>1</v>
      </c>
      <c r="I2771" s="15">
        <v>1</v>
      </c>
      <c r="J2771" s="54"/>
    </row>
    <row r="2772" spans="1:10" x14ac:dyDescent="0.3">
      <c r="A2772" t="s">
        <v>208</v>
      </c>
      <c r="B2772" t="s">
        <v>512</v>
      </c>
      <c r="C2772" t="s">
        <v>1130</v>
      </c>
      <c r="D2772" s="15" t="s">
        <v>15850</v>
      </c>
      <c r="E2772" s="15">
        <v>0</v>
      </c>
      <c r="F2772" s="15">
        <v>3</v>
      </c>
      <c r="G2772" s="15">
        <v>0</v>
      </c>
      <c r="H2772" s="15">
        <v>3</v>
      </c>
      <c r="I2772" s="15">
        <v>3</v>
      </c>
      <c r="J2772" s="54"/>
    </row>
    <row r="2773" spans="1:10" x14ac:dyDescent="0.3">
      <c r="A2773" t="s">
        <v>208</v>
      </c>
      <c r="B2773" t="s">
        <v>512</v>
      </c>
      <c r="C2773" t="s">
        <v>1277</v>
      </c>
      <c r="D2773" s="15" t="s">
        <v>15851</v>
      </c>
      <c r="E2773" s="15">
        <v>0</v>
      </c>
      <c r="F2773" s="15">
        <v>1</v>
      </c>
      <c r="G2773" s="15">
        <v>0</v>
      </c>
      <c r="H2773" s="15">
        <v>1</v>
      </c>
      <c r="I2773" s="15">
        <v>1</v>
      </c>
      <c r="J2773" s="54"/>
    </row>
    <row r="2774" spans="1:10" x14ac:dyDescent="0.3">
      <c r="A2774" t="s">
        <v>208</v>
      </c>
      <c r="B2774" t="s">
        <v>512</v>
      </c>
      <c r="C2774" t="s">
        <v>1732</v>
      </c>
      <c r="D2774" s="15" t="s">
        <v>15852</v>
      </c>
      <c r="E2774" s="15">
        <v>8</v>
      </c>
      <c r="F2774" s="15">
        <v>56</v>
      </c>
      <c r="G2774" s="15">
        <v>3</v>
      </c>
      <c r="H2774" s="15">
        <v>59</v>
      </c>
      <c r="I2774" s="15">
        <v>67</v>
      </c>
      <c r="J2774" s="54"/>
    </row>
    <row r="2775" spans="1:10" x14ac:dyDescent="0.3">
      <c r="A2775" t="s">
        <v>208</v>
      </c>
      <c r="B2775" t="s">
        <v>512</v>
      </c>
      <c r="C2775" t="s">
        <v>1995</v>
      </c>
      <c r="D2775" s="15" t="s">
        <v>15853</v>
      </c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  <c r="J2775" s="54"/>
    </row>
    <row r="2776" spans="1:10" x14ac:dyDescent="0.3">
      <c r="A2776" t="s">
        <v>208</v>
      </c>
      <c r="B2776" t="s">
        <v>512</v>
      </c>
      <c r="C2776" t="s">
        <v>2028</v>
      </c>
      <c r="D2776" s="15" t="s">
        <v>15854</v>
      </c>
      <c r="E2776" s="15">
        <v>0</v>
      </c>
      <c r="F2776" s="15">
        <v>6</v>
      </c>
      <c r="G2776" s="15">
        <v>0</v>
      </c>
      <c r="H2776" s="15">
        <v>6</v>
      </c>
      <c r="I2776" s="15">
        <v>6</v>
      </c>
      <c r="J2776" s="54"/>
    </row>
    <row r="2777" spans="1:10" x14ac:dyDescent="0.3">
      <c r="A2777" t="s">
        <v>208</v>
      </c>
      <c r="B2777" t="s">
        <v>512</v>
      </c>
      <c r="C2777" t="s">
        <v>2046</v>
      </c>
      <c r="D2777" s="15" t="s">
        <v>15855</v>
      </c>
      <c r="E2777" s="15">
        <v>2</v>
      </c>
      <c r="F2777" s="15">
        <v>7</v>
      </c>
      <c r="G2777" s="15">
        <v>0</v>
      </c>
      <c r="H2777" s="15">
        <v>7</v>
      </c>
      <c r="I2777" s="15">
        <v>9</v>
      </c>
      <c r="J2777" s="54"/>
    </row>
    <row r="2778" spans="1:10" x14ac:dyDescent="0.3">
      <c r="A2778" t="s">
        <v>208</v>
      </c>
      <c r="B2778" t="s">
        <v>512</v>
      </c>
      <c r="C2778" t="s">
        <v>2107</v>
      </c>
      <c r="D2778" s="15" t="s">
        <v>15856</v>
      </c>
      <c r="E2778" s="15">
        <v>0</v>
      </c>
      <c r="F2778" s="15">
        <v>2</v>
      </c>
      <c r="G2778" s="15">
        <v>0</v>
      </c>
      <c r="H2778" s="15">
        <v>2</v>
      </c>
      <c r="I2778" s="15">
        <v>2</v>
      </c>
      <c r="J2778" s="54"/>
    </row>
    <row r="2779" spans="1:10" x14ac:dyDescent="0.3">
      <c r="A2779" t="s">
        <v>208</v>
      </c>
      <c r="B2779" t="s">
        <v>512</v>
      </c>
      <c r="C2779" t="s">
        <v>2132</v>
      </c>
      <c r="D2779" s="15" t="s">
        <v>15857</v>
      </c>
      <c r="E2779" s="15">
        <v>1</v>
      </c>
      <c r="F2779" s="15">
        <v>5</v>
      </c>
      <c r="G2779" s="15">
        <v>0</v>
      </c>
      <c r="H2779" s="15">
        <v>5</v>
      </c>
      <c r="I2779" s="15">
        <v>6</v>
      </c>
      <c r="J2779" s="54"/>
    </row>
    <row r="2780" spans="1:10" x14ac:dyDescent="0.3">
      <c r="A2780" t="s">
        <v>208</v>
      </c>
      <c r="B2780" t="s">
        <v>512</v>
      </c>
      <c r="C2780" t="s">
        <v>2305</v>
      </c>
      <c r="D2780" s="15" t="s">
        <v>15858</v>
      </c>
      <c r="E2780" s="15">
        <v>0</v>
      </c>
      <c r="F2780" s="15">
        <v>1</v>
      </c>
      <c r="G2780" s="15">
        <v>0</v>
      </c>
      <c r="H2780" s="15">
        <v>1</v>
      </c>
      <c r="I2780" s="15">
        <v>1</v>
      </c>
      <c r="J2780" s="54"/>
    </row>
    <row r="2781" spans="1:10" x14ac:dyDescent="0.3">
      <c r="A2781" t="s">
        <v>208</v>
      </c>
      <c r="B2781" t="s">
        <v>512</v>
      </c>
      <c r="C2781" t="s">
        <v>2360</v>
      </c>
      <c r="D2781" s="15" t="s">
        <v>15859</v>
      </c>
      <c r="E2781" s="15">
        <v>0</v>
      </c>
      <c r="F2781" s="15">
        <v>2</v>
      </c>
      <c r="G2781" s="15">
        <v>3</v>
      </c>
      <c r="H2781" s="15">
        <v>5</v>
      </c>
      <c r="I2781" s="15">
        <v>5</v>
      </c>
      <c r="J2781" s="54"/>
    </row>
    <row r="2782" spans="1:10" x14ac:dyDescent="0.3">
      <c r="A2782" t="s">
        <v>208</v>
      </c>
      <c r="B2782" t="s">
        <v>512</v>
      </c>
      <c r="C2782" t="s">
        <v>2541</v>
      </c>
      <c r="D2782" s="15" t="s">
        <v>15860</v>
      </c>
      <c r="E2782" s="15">
        <v>3</v>
      </c>
      <c r="F2782" s="15">
        <v>2</v>
      </c>
      <c r="G2782" s="15">
        <v>1</v>
      </c>
      <c r="H2782" s="15">
        <v>3</v>
      </c>
      <c r="I2782" s="15">
        <v>6</v>
      </c>
      <c r="J2782" s="54"/>
    </row>
    <row r="2783" spans="1:10" x14ac:dyDescent="0.3">
      <c r="A2783" t="s">
        <v>208</v>
      </c>
      <c r="B2783" t="s">
        <v>512</v>
      </c>
      <c r="C2783" t="s">
        <v>2548</v>
      </c>
      <c r="D2783" s="15" t="s">
        <v>15861</v>
      </c>
      <c r="E2783" s="15">
        <v>2</v>
      </c>
      <c r="F2783" s="15">
        <v>3</v>
      </c>
      <c r="G2783" s="15">
        <v>0</v>
      </c>
      <c r="H2783" s="15">
        <v>3</v>
      </c>
      <c r="I2783" s="15">
        <v>5</v>
      </c>
      <c r="J2783" s="54"/>
    </row>
    <row r="2784" spans="1:10" x14ac:dyDescent="0.3">
      <c r="A2784" t="s">
        <v>208</v>
      </c>
      <c r="B2784" t="s">
        <v>512</v>
      </c>
      <c r="C2784" t="s">
        <v>3453</v>
      </c>
      <c r="D2784" s="15" t="s">
        <v>15862</v>
      </c>
      <c r="E2784" s="15">
        <v>0</v>
      </c>
      <c r="F2784" s="15">
        <v>2</v>
      </c>
      <c r="G2784" s="15">
        <v>0</v>
      </c>
      <c r="H2784" s="15">
        <v>2</v>
      </c>
      <c r="I2784" s="15">
        <v>2</v>
      </c>
      <c r="J2784" s="54"/>
    </row>
    <row r="2785" spans="1:10" x14ac:dyDescent="0.3">
      <c r="A2785" t="s">
        <v>208</v>
      </c>
      <c r="B2785" t="s">
        <v>512</v>
      </c>
      <c r="C2785" t="s">
        <v>3694</v>
      </c>
      <c r="D2785" s="15" t="s">
        <v>15863</v>
      </c>
      <c r="E2785" s="15">
        <v>1</v>
      </c>
      <c r="F2785" s="15">
        <v>3</v>
      </c>
      <c r="G2785" s="15">
        <v>0</v>
      </c>
      <c r="H2785" s="15">
        <v>3</v>
      </c>
      <c r="I2785" s="15">
        <v>4</v>
      </c>
      <c r="J2785" s="54"/>
    </row>
    <row r="2786" spans="1:10" x14ac:dyDescent="0.3">
      <c r="A2786" t="s">
        <v>208</v>
      </c>
      <c r="B2786" t="s">
        <v>512</v>
      </c>
      <c r="C2786" t="s">
        <v>4086</v>
      </c>
      <c r="D2786" s="15" t="s">
        <v>15864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  <c r="J2786" s="54"/>
    </row>
    <row r="2787" spans="1:10" x14ac:dyDescent="0.3">
      <c r="A2787" t="s">
        <v>208</v>
      </c>
      <c r="B2787" t="s">
        <v>512</v>
      </c>
      <c r="C2787" t="s">
        <v>4267</v>
      </c>
      <c r="D2787" s="15" t="s">
        <v>15865</v>
      </c>
      <c r="E2787" s="15">
        <v>0</v>
      </c>
      <c r="F2787" s="15">
        <v>2</v>
      </c>
      <c r="G2787" s="15">
        <v>0</v>
      </c>
      <c r="H2787" s="15">
        <v>2</v>
      </c>
      <c r="I2787" s="15">
        <v>2</v>
      </c>
      <c r="J2787" s="54"/>
    </row>
    <row r="2788" spans="1:10" x14ac:dyDescent="0.3">
      <c r="A2788" t="s">
        <v>208</v>
      </c>
      <c r="B2788" t="s">
        <v>512</v>
      </c>
      <c r="C2788" t="s">
        <v>4303</v>
      </c>
      <c r="D2788" s="15" t="s">
        <v>15866</v>
      </c>
      <c r="E2788" s="15">
        <v>0</v>
      </c>
      <c r="F2788" s="15">
        <v>2</v>
      </c>
      <c r="G2788" s="15">
        <v>1</v>
      </c>
      <c r="H2788" s="15">
        <v>3</v>
      </c>
      <c r="I2788" s="15">
        <v>3</v>
      </c>
      <c r="J2788" s="54"/>
    </row>
    <row r="2789" spans="1:10" x14ac:dyDescent="0.3">
      <c r="A2789" t="s">
        <v>208</v>
      </c>
      <c r="B2789" t="s">
        <v>512</v>
      </c>
      <c r="C2789" t="s">
        <v>4855</v>
      </c>
      <c r="D2789" s="15" t="s">
        <v>15867</v>
      </c>
      <c r="E2789" s="15">
        <v>0</v>
      </c>
      <c r="F2789" s="15">
        <v>1</v>
      </c>
      <c r="G2789" s="15">
        <v>0</v>
      </c>
      <c r="H2789" s="15">
        <v>1</v>
      </c>
      <c r="I2789" s="15">
        <v>1</v>
      </c>
      <c r="J2789" s="54"/>
    </row>
    <row r="2790" spans="1:10" x14ac:dyDescent="0.3">
      <c r="A2790" t="s">
        <v>208</v>
      </c>
      <c r="B2790" t="s">
        <v>512</v>
      </c>
      <c r="C2790" t="s">
        <v>4890</v>
      </c>
      <c r="D2790" s="15" t="s">
        <v>15868</v>
      </c>
      <c r="E2790" s="15">
        <v>0</v>
      </c>
      <c r="F2790" s="15">
        <v>4</v>
      </c>
      <c r="G2790" s="15">
        <v>0</v>
      </c>
      <c r="H2790" s="15">
        <v>4</v>
      </c>
      <c r="I2790" s="15">
        <v>4</v>
      </c>
      <c r="J2790" s="54"/>
    </row>
    <row r="2791" spans="1:10" x14ac:dyDescent="0.3">
      <c r="A2791" t="s">
        <v>208</v>
      </c>
      <c r="B2791" t="s">
        <v>512</v>
      </c>
      <c r="C2791" t="s">
        <v>4925</v>
      </c>
      <c r="D2791" s="15" t="s">
        <v>15869</v>
      </c>
      <c r="E2791" s="15">
        <v>0</v>
      </c>
      <c r="F2791" s="15">
        <v>2</v>
      </c>
      <c r="G2791" s="15">
        <v>1</v>
      </c>
      <c r="H2791" s="15">
        <v>3</v>
      </c>
      <c r="I2791" s="15">
        <v>3</v>
      </c>
      <c r="J2791" s="54"/>
    </row>
    <row r="2792" spans="1:10" x14ac:dyDescent="0.3">
      <c r="A2792" t="s">
        <v>208</v>
      </c>
      <c r="B2792" t="s">
        <v>512</v>
      </c>
      <c r="C2792" t="s">
        <v>4932</v>
      </c>
      <c r="D2792" s="15" t="s">
        <v>15870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  <c r="J2792" s="54"/>
    </row>
    <row r="2793" spans="1:10" x14ac:dyDescent="0.3">
      <c r="A2793" t="s">
        <v>208</v>
      </c>
      <c r="B2793" t="s">
        <v>512</v>
      </c>
      <c r="C2793" t="s">
        <v>5133</v>
      </c>
      <c r="D2793" s="15" t="s">
        <v>15871</v>
      </c>
      <c r="E2793" s="15">
        <v>1</v>
      </c>
      <c r="F2793" s="15">
        <v>2</v>
      </c>
      <c r="G2793" s="15">
        <v>0</v>
      </c>
      <c r="H2793" s="15">
        <v>2</v>
      </c>
      <c r="I2793" s="15">
        <v>3</v>
      </c>
      <c r="J2793" s="54"/>
    </row>
    <row r="2794" spans="1:10" x14ac:dyDescent="0.3">
      <c r="A2794" t="s">
        <v>208</v>
      </c>
      <c r="B2794" t="s">
        <v>512</v>
      </c>
      <c r="C2794" t="s">
        <v>5252</v>
      </c>
      <c r="D2794" s="15" t="s">
        <v>15872</v>
      </c>
      <c r="E2794" s="15">
        <v>0</v>
      </c>
      <c r="F2794" s="15">
        <v>4</v>
      </c>
      <c r="G2794" s="15">
        <v>0</v>
      </c>
      <c r="H2794" s="15">
        <v>4</v>
      </c>
      <c r="I2794" s="15">
        <v>4</v>
      </c>
      <c r="J2794" s="54"/>
    </row>
    <row r="2795" spans="1:10" x14ac:dyDescent="0.3">
      <c r="A2795" t="s">
        <v>208</v>
      </c>
      <c r="B2795" t="s">
        <v>512</v>
      </c>
      <c r="C2795" t="s">
        <v>5364</v>
      </c>
      <c r="D2795" s="15" t="s">
        <v>15873</v>
      </c>
      <c r="E2795" s="15">
        <v>1</v>
      </c>
      <c r="F2795" s="15">
        <v>7</v>
      </c>
      <c r="G2795" s="15">
        <v>0</v>
      </c>
      <c r="H2795" s="15">
        <v>7</v>
      </c>
      <c r="I2795" s="15">
        <v>8</v>
      </c>
      <c r="J2795" s="54"/>
    </row>
    <row r="2796" spans="1:10" x14ac:dyDescent="0.3">
      <c r="A2796" t="s">
        <v>208</v>
      </c>
      <c r="B2796" t="s">
        <v>512</v>
      </c>
      <c r="C2796" t="s">
        <v>5502</v>
      </c>
      <c r="D2796" s="15" t="s">
        <v>15874</v>
      </c>
      <c r="E2796" s="15">
        <v>0</v>
      </c>
      <c r="F2796" s="15">
        <v>2</v>
      </c>
      <c r="G2796" s="15">
        <v>0</v>
      </c>
      <c r="H2796" s="15">
        <v>2</v>
      </c>
      <c r="I2796" s="15">
        <v>2</v>
      </c>
      <c r="J2796" s="54"/>
    </row>
    <row r="2797" spans="1:10" x14ac:dyDescent="0.3">
      <c r="A2797" t="s">
        <v>208</v>
      </c>
      <c r="B2797" t="s">
        <v>512</v>
      </c>
      <c r="C2797" t="s">
        <v>5625</v>
      </c>
      <c r="D2797" s="15" t="s">
        <v>15875</v>
      </c>
      <c r="E2797" s="15">
        <v>0</v>
      </c>
      <c r="F2797" s="15">
        <v>2</v>
      </c>
      <c r="G2797" s="15">
        <v>0</v>
      </c>
      <c r="H2797" s="15">
        <v>2</v>
      </c>
      <c r="I2797" s="15">
        <v>2</v>
      </c>
      <c r="J2797" s="54"/>
    </row>
    <row r="2798" spans="1:10" x14ac:dyDescent="0.3">
      <c r="A2798" t="s">
        <v>208</v>
      </c>
      <c r="B2798" t="s">
        <v>512</v>
      </c>
      <c r="C2798" t="s">
        <v>5865</v>
      </c>
      <c r="D2798" s="15" t="s">
        <v>15876</v>
      </c>
      <c r="E2798" s="15">
        <v>0</v>
      </c>
      <c r="F2798" s="15">
        <v>1</v>
      </c>
      <c r="G2798" s="15">
        <v>0</v>
      </c>
      <c r="H2798" s="15">
        <v>1</v>
      </c>
      <c r="I2798" s="15">
        <v>1</v>
      </c>
      <c r="J2798" s="54"/>
    </row>
    <row r="2799" spans="1:10" x14ac:dyDescent="0.3">
      <c r="A2799" t="s">
        <v>208</v>
      </c>
      <c r="B2799" t="s">
        <v>512</v>
      </c>
      <c r="C2799" t="s">
        <v>6011</v>
      </c>
      <c r="D2799" s="15" t="s">
        <v>15877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  <c r="J2799" s="54"/>
    </row>
    <row r="2800" spans="1:10" x14ac:dyDescent="0.3">
      <c r="A2800" t="s">
        <v>208</v>
      </c>
      <c r="B2800" t="s">
        <v>512</v>
      </c>
      <c r="C2800" t="s">
        <v>6072</v>
      </c>
      <c r="D2800" s="15" t="s">
        <v>15878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  <c r="J2800" s="54"/>
    </row>
    <row r="2801" spans="1:10" x14ac:dyDescent="0.3">
      <c r="A2801" t="s">
        <v>208</v>
      </c>
      <c r="B2801" t="s">
        <v>512</v>
      </c>
      <c r="C2801" t="s">
        <v>6173</v>
      </c>
      <c r="D2801" s="15" t="s">
        <v>15879</v>
      </c>
      <c r="E2801" s="15">
        <v>0</v>
      </c>
      <c r="F2801" s="15">
        <v>1</v>
      </c>
      <c r="G2801" s="15">
        <v>0</v>
      </c>
      <c r="H2801" s="15">
        <v>1</v>
      </c>
      <c r="I2801" s="15">
        <v>1</v>
      </c>
      <c r="J2801" s="54"/>
    </row>
    <row r="2802" spans="1:10" x14ac:dyDescent="0.3">
      <c r="A2802" t="s">
        <v>208</v>
      </c>
      <c r="B2802" t="s">
        <v>512</v>
      </c>
      <c r="C2802" t="s">
        <v>6411</v>
      </c>
      <c r="D2802" s="15" t="s">
        <v>15880</v>
      </c>
      <c r="E2802" s="15">
        <v>0</v>
      </c>
      <c r="F2802" s="15">
        <v>3</v>
      </c>
      <c r="G2802" s="15">
        <v>0</v>
      </c>
      <c r="H2802" s="15">
        <v>3</v>
      </c>
      <c r="I2802" s="15">
        <v>3</v>
      </c>
      <c r="J2802" s="54"/>
    </row>
    <row r="2803" spans="1:10" x14ac:dyDescent="0.3">
      <c r="A2803" t="s">
        <v>208</v>
      </c>
      <c r="B2803" t="s">
        <v>512</v>
      </c>
      <c r="C2803" t="s">
        <v>6915</v>
      </c>
      <c r="D2803" s="15" t="s">
        <v>15881</v>
      </c>
      <c r="E2803" s="15">
        <v>0</v>
      </c>
      <c r="F2803" s="15">
        <v>2</v>
      </c>
      <c r="G2803" s="15">
        <v>0</v>
      </c>
      <c r="H2803" s="15">
        <v>2</v>
      </c>
      <c r="I2803" s="15">
        <v>2</v>
      </c>
      <c r="J2803" s="54"/>
    </row>
    <row r="2804" spans="1:10" x14ac:dyDescent="0.3">
      <c r="A2804" t="s">
        <v>208</v>
      </c>
      <c r="B2804" t="s">
        <v>512</v>
      </c>
      <c r="C2804" t="s">
        <v>6936</v>
      </c>
      <c r="D2804" s="15" t="s">
        <v>15882</v>
      </c>
      <c r="E2804" s="15">
        <v>0</v>
      </c>
      <c r="F2804" s="15">
        <v>2</v>
      </c>
      <c r="G2804" s="15">
        <v>0</v>
      </c>
      <c r="H2804" s="15">
        <v>2</v>
      </c>
      <c r="I2804" s="15">
        <v>2</v>
      </c>
      <c r="J2804" s="54"/>
    </row>
    <row r="2805" spans="1:10" x14ac:dyDescent="0.3">
      <c r="A2805" t="s">
        <v>208</v>
      </c>
      <c r="B2805" t="s">
        <v>512</v>
      </c>
      <c r="C2805" t="s">
        <v>6947</v>
      </c>
      <c r="D2805" s="15" t="s">
        <v>15883</v>
      </c>
      <c r="E2805" s="15">
        <v>0</v>
      </c>
      <c r="F2805" s="15">
        <v>2</v>
      </c>
      <c r="G2805" s="15">
        <v>0</v>
      </c>
      <c r="H2805" s="15">
        <v>2</v>
      </c>
      <c r="I2805" s="15">
        <v>2</v>
      </c>
      <c r="J2805" s="54"/>
    </row>
    <row r="2806" spans="1:10" x14ac:dyDescent="0.3">
      <c r="A2806" t="s">
        <v>208</v>
      </c>
      <c r="B2806" t="s">
        <v>512</v>
      </c>
      <c r="C2806" t="s">
        <v>6948</v>
      </c>
      <c r="D2806" s="15" t="s">
        <v>15884</v>
      </c>
      <c r="E2806" s="15">
        <v>0</v>
      </c>
      <c r="F2806" s="15">
        <v>1</v>
      </c>
      <c r="G2806" s="15">
        <v>1</v>
      </c>
      <c r="H2806" s="15">
        <v>2</v>
      </c>
      <c r="I2806" s="15">
        <v>2</v>
      </c>
      <c r="J2806" s="54"/>
    </row>
    <row r="2807" spans="1:10" x14ac:dyDescent="0.3">
      <c r="A2807" t="s">
        <v>208</v>
      </c>
      <c r="B2807" t="s">
        <v>512</v>
      </c>
      <c r="C2807" t="s">
        <v>6969</v>
      </c>
      <c r="D2807" s="15" t="s">
        <v>15885</v>
      </c>
      <c r="E2807" s="15">
        <v>0</v>
      </c>
      <c r="F2807" s="15">
        <v>7</v>
      </c>
      <c r="G2807" s="15">
        <v>0</v>
      </c>
      <c r="H2807" s="15">
        <v>7</v>
      </c>
      <c r="I2807" s="15">
        <v>7</v>
      </c>
      <c r="J2807" s="54"/>
    </row>
    <row r="2808" spans="1:10" x14ac:dyDescent="0.3">
      <c r="A2808" t="s">
        <v>208</v>
      </c>
      <c r="B2808" t="s">
        <v>512</v>
      </c>
      <c r="C2808" t="s">
        <v>7005</v>
      </c>
      <c r="D2808" s="15" t="s">
        <v>15886</v>
      </c>
      <c r="E2808" s="15">
        <v>0</v>
      </c>
      <c r="F2808" s="15">
        <v>3</v>
      </c>
      <c r="G2808" s="15">
        <v>0</v>
      </c>
      <c r="H2808" s="15">
        <v>3</v>
      </c>
      <c r="I2808" s="15">
        <v>3</v>
      </c>
      <c r="J2808" s="54"/>
    </row>
    <row r="2809" spans="1:10" x14ac:dyDescent="0.3">
      <c r="A2809" t="s">
        <v>208</v>
      </c>
      <c r="B2809" t="s">
        <v>512</v>
      </c>
      <c r="C2809" t="s">
        <v>7035</v>
      </c>
      <c r="D2809" s="15" t="s">
        <v>15887</v>
      </c>
      <c r="E2809" s="15">
        <v>0</v>
      </c>
      <c r="F2809" s="15">
        <v>1</v>
      </c>
      <c r="G2809" s="15">
        <v>0</v>
      </c>
      <c r="H2809" s="15">
        <v>1</v>
      </c>
      <c r="I2809" s="15">
        <v>1</v>
      </c>
      <c r="J2809" s="54"/>
    </row>
    <row r="2810" spans="1:10" x14ac:dyDescent="0.3">
      <c r="A2810" t="s">
        <v>208</v>
      </c>
      <c r="B2810" t="s">
        <v>512</v>
      </c>
      <c r="C2810" t="s">
        <v>7448</v>
      </c>
      <c r="D2810" s="15" t="s">
        <v>15888</v>
      </c>
      <c r="E2810" s="15">
        <v>0</v>
      </c>
      <c r="F2810" s="15">
        <v>1</v>
      </c>
      <c r="G2810" s="15">
        <v>0</v>
      </c>
      <c r="H2810" s="15">
        <v>1</v>
      </c>
      <c r="I2810" s="15">
        <v>1</v>
      </c>
      <c r="J2810" s="54"/>
    </row>
    <row r="2811" spans="1:10" x14ac:dyDescent="0.3">
      <c r="A2811" t="s">
        <v>208</v>
      </c>
      <c r="B2811" t="s">
        <v>512</v>
      </c>
      <c r="C2811" t="s">
        <v>7546</v>
      </c>
      <c r="D2811" s="15" t="s">
        <v>15889</v>
      </c>
      <c r="E2811" s="15">
        <v>0</v>
      </c>
      <c r="F2811" s="15">
        <v>1</v>
      </c>
      <c r="G2811" s="15">
        <v>0</v>
      </c>
      <c r="H2811" s="15">
        <v>1</v>
      </c>
      <c r="I2811" s="15">
        <v>1</v>
      </c>
      <c r="J2811" s="54"/>
    </row>
    <row r="2812" spans="1:10" x14ac:dyDescent="0.3">
      <c r="A2812" t="s">
        <v>208</v>
      </c>
      <c r="B2812" t="s">
        <v>512</v>
      </c>
      <c r="C2812" t="s">
        <v>7595</v>
      </c>
      <c r="D2812" s="15" t="s">
        <v>15890</v>
      </c>
      <c r="E2812" s="15">
        <v>0</v>
      </c>
      <c r="F2812" s="15">
        <v>1</v>
      </c>
      <c r="G2812" s="15">
        <v>0</v>
      </c>
      <c r="H2812" s="15">
        <v>1</v>
      </c>
      <c r="I2812" s="15">
        <v>1</v>
      </c>
      <c r="J2812" s="54"/>
    </row>
    <row r="2813" spans="1:10" x14ac:dyDescent="0.3">
      <c r="A2813" t="s">
        <v>208</v>
      </c>
      <c r="B2813" t="s">
        <v>512</v>
      </c>
      <c r="C2813" t="s">
        <v>7719</v>
      </c>
      <c r="D2813" s="15" t="s">
        <v>15891</v>
      </c>
      <c r="E2813" s="15">
        <v>0</v>
      </c>
      <c r="F2813" s="15">
        <v>2</v>
      </c>
      <c r="G2813" s="15">
        <v>0</v>
      </c>
      <c r="H2813" s="15">
        <v>2</v>
      </c>
      <c r="I2813" s="15">
        <v>2</v>
      </c>
      <c r="J2813" s="54"/>
    </row>
    <row r="2814" spans="1:10" x14ac:dyDescent="0.3">
      <c r="A2814" t="s">
        <v>208</v>
      </c>
      <c r="B2814" t="s">
        <v>512</v>
      </c>
      <c r="C2814" t="s">
        <v>7752</v>
      </c>
      <c r="D2814" s="15" t="s">
        <v>15892</v>
      </c>
      <c r="E2814" s="15">
        <v>0</v>
      </c>
      <c r="F2814" s="15">
        <v>2</v>
      </c>
      <c r="G2814" s="15">
        <v>0</v>
      </c>
      <c r="H2814" s="15">
        <v>2</v>
      </c>
      <c r="I2814" s="15">
        <v>2</v>
      </c>
      <c r="J2814" s="54"/>
    </row>
    <row r="2815" spans="1:10" x14ac:dyDescent="0.3">
      <c r="A2815" t="s">
        <v>208</v>
      </c>
      <c r="B2815" t="s">
        <v>512</v>
      </c>
      <c r="C2815" t="s">
        <v>7789</v>
      </c>
      <c r="D2815" s="15" t="s">
        <v>15893</v>
      </c>
      <c r="E2815" s="15">
        <v>0</v>
      </c>
      <c r="F2815" s="15">
        <v>1</v>
      </c>
      <c r="G2815" s="15">
        <v>0</v>
      </c>
      <c r="H2815" s="15">
        <v>1</v>
      </c>
      <c r="I2815" s="15">
        <v>1</v>
      </c>
      <c r="J2815" s="54"/>
    </row>
    <row r="2816" spans="1:10" x14ac:dyDescent="0.3">
      <c r="A2816" t="s">
        <v>208</v>
      </c>
      <c r="B2816" t="s">
        <v>512</v>
      </c>
      <c r="C2816" t="s">
        <v>8002</v>
      </c>
      <c r="D2816" s="15" t="s">
        <v>15894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54"/>
    </row>
    <row r="2817" spans="1:10" x14ac:dyDescent="0.3">
      <c r="A2817" t="s">
        <v>208</v>
      </c>
      <c r="B2817" t="s">
        <v>512</v>
      </c>
      <c r="C2817" t="s">
        <v>8021</v>
      </c>
      <c r="D2817" s="15" t="s">
        <v>15895</v>
      </c>
      <c r="E2817" s="15">
        <v>3</v>
      </c>
      <c r="F2817" s="15">
        <v>19</v>
      </c>
      <c r="G2817" s="15">
        <v>0</v>
      </c>
      <c r="H2817" s="15">
        <v>19</v>
      </c>
      <c r="I2817" s="15">
        <v>22</v>
      </c>
      <c r="J2817" s="54"/>
    </row>
    <row r="2818" spans="1:10" x14ac:dyDescent="0.3">
      <c r="A2818" t="s">
        <v>208</v>
      </c>
      <c r="B2818" t="s">
        <v>512</v>
      </c>
      <c r="C2818" t="s">
        <v>8366</v>
      </c>
      <c r="D2818" s="15" t="s">
        <v>15896</v>
      </c>
      <c r="E2818" s="15">
        <v>0</v>
      </c>
      <c r="F2818" s="15">
        <v>1</v>
      </c>
      <c r="G2818" s="15">
        <v>0</v>
      </c>
      <c r="H2818" s="15">
        <v>1</v>
      </c>
      <c r="I2818" s="15">
        <v>1</v>
      </c>
      <c r="J2818" s="54"/>
    </row>
    <row r="2819" spans="1:10" x14ac:dyDescent="0.3">
      <c r="A2819" t="s">
        <v>208</v>
      </c>
      <c r="B2819" t="s">
        <v>512</v>
      </c>
      <c r="C2819" t="s">
        <v>8402</v>
      </c>
      <c r="D2819" s="15" t="s">
        <v>15897</v>
      </c>
      <c r="E2819" s="15">
        <v>0</v>
      </c>
      <c r="F2819" s="15">
        <v>1</v>
      </c>
      <c r="G2819" s="15">
        <v>0</v>
      </c>
      <c r="H2819" s="15">
        <v>1</v>
      </c>
      <c r="I2819" s="15">
        <v>1</v>
      </c>
      <c r="J2819" s="54"/>
    </row>
    <row r="2820" spans="1:10" x14ac:dyDescent="0.3">
      <c r="A2820" t="s">
        <v>208</v>
      </c>
      <c r="B2820" t="s">
        <v>512</v>
      </c>
      <c r="C2820" t="s">
        <v>8997</v>
      </c>
      <c r="D2820" s="15" t="s">
        <v>15898</v>
      </c>
      <c r="E2820" s="15">
        <v>0</v>
      </c>
      <c r="F2820" s="15">
        <v>1</v>
      </c>
      <c r="G2820" s="15">
        <v>0</v>
      </c>
      <c r="H2820" s="15">
        <v>1</v>
      </c>
      <c r="I2820" s="15">
        <v>1</v>
      </c>
      <c r="J2820" s="54"/>
    </row>
    <row r="2821" spans="1:10" x14ac:dyDescent="0.3">
      <c r="A2821" t="s">
        <v>208</v>
      </c>
      <c r="B2821" t="s">
        <v>512</v>
      </c>
      <c r="C2821" t="s">
        <v>9090</v>
      </c>
      <c r="D2821" s="15" t="s">
        <v>15899</v>
      </c>
      <c r="E2821" s="15">
        <v>0</v>
      </c>
      <c r="F2821" s="15">
        <v>1</v>
      </c>
      <c r="G2821" s="15">
        <v>0</v>
      </c>
      <c r="H2821" s="15">
        <v>1</v>
      </c>
      <c r="I2821" s="15">
        <v>1</v>
      </c>
      <c r="J2821" s="54"/>
    </row>
    <row r="2822" spans="1:10" x14ac:dyDescent="0.3">
      <c r="A2822" t="s">
        <v>208</v>
      </c>
      <c r="B2822" t="s">
        <v>512</v>
      </c>
      <c r="C2822" t="s">
        <v>9112</v>
      </c>
      <c r="D2822" s="15" t="s">
        <v>15900</v>
      </c>
      <c r="E2822" s="15">
        <v>1</v>
      </c>
      <c r="F2822" s="15">
        <v>3</v>
      </c>
      <c r="G2822" s="15">
        <v>0</v>
      </c>
      <c r="H2822" s="15">
        <v>3</v>
      </c>
      <c r="I2822" s="15">
        <v>4</v>
      </c>
      <c r="J2822" s="54"/>
    </row>
    <row r="2823" spans="1:10" x14ac:dyDescent="0.3">
      <c r="A2823" t="s">
        <v>208</v>
      </c>
      <c r="B2823" t="s">
        <v>512</v>
      </c>
      <c r="C2823" t="s">
        <v>9117</v>
      </c>
      <c r="D2823" s="15" t="s">
        <v>15901</v>
      </c>
      <c r="E2823" s="15">
        <v>0</v>
      </c>
      <c r="F2823" s="15">
        <v>3</v>
      </c>
      <c r="G2823" s="15">
        <v>0</v>
      </c>
      <c r="H2823" s="15">
        <v>3</v>
      </c>
      <c r="I2823" s="15">
        <v>3</v>
      </c>
      <c r="J2823" s="54"/>
    </row>
    <row r="2824" spans="1:10" x14ac:dyDescent="0.3">
      <c r="A2824" t="s">
        <v>208</v>
      </c>
      <c r="B2824" t="s">
        <v>512</v>
      </c>
      <c r="C2824" t="s">
        <v>9256</v>
      </c>
      <c r="D2824" s="15" t="s">
        <v>15902</v>
      </c>
      <c r="E2824" s="15">
        <v>0</v>
      </c>
      <c r="F2824" s="15">
        <v>2</v>
      </c>
      <c r="G2824" s="15">
        <v>0</v>
      </c>
      <c r="H2824" s="15">
        <v>2</v>
      </c>
      <c r="I2824" s="15">
        <v>2</v>
      </c>
      <c r="J2824" s="54"/>
    </row>
    <row r="2825" spans="1:10" x14ac:dyDescent="0.3">
      <c r="A2825" t="s">
        <v>208</v>
      </c>
      <c r="B2825" t="s">
        <v>512</v>
      </c>
      <c r="C2825" t="s">
        <v>9259</v>
      </c>
      <c r="D2825" s="15" t="s">
        <v>15903</v>
      </c>
      <c r="E2825" s="15">
        <v>0</v>
      </c>
      <c r="F2825" s="15">
        <v>1</v>
      </c>
      <c r="G2825" s="15">
        <v>1</v>
      </c>
      <c r="H2825" s="15">
        <v>2</v>
      </c>
      <c r="I2825" s="15">
        <v>2</v>
      </c>
      <c r="J2825" s="54"/>
    </row>
    <row r="2826" spans="1:10" x14ac:dyDescent="0.3">
      <c r="A2826" t="s">
        <v>208</v>
      </c>
      <c r="B2826" t="s">
        <v>512</v>
      </c>
      <c r="C2826" t="s">
        <v>9473</v>
      </c>
      <c r="D2826" s="15" t="s">
        <v>15904</v>
      </c>
      <c r="E2826" s="15">
        <v>1</v>
      </c>
      <c r="F2826" s="15">
        <v>4</v>
      </c>
      <c r="G2826" s="15">
        <v>0</v>
      </c>
      <c r="H2826" s="15">
        <v>4</v>
      </c>
      <c r="I2826" s="15">
        <v>5</v>
      </c>
      <c r="J2826" s="54"/>
    </row>
    <row r="2827" spans="1:10" x14ac:dyDescent="0.3">
      <c r="A2827" t="s">
        <v>208</v>
      </c>
      <c r="B2827" t="s">
        <v>512</v>
      </c>
      <c r="C2827" t="s">
        <v>9560</v>
      </c>
      <c r="D2827" s="15" t="s">
        <v>15905</v>
      </c>
      <c r="E2827" s="15">
        <v>1</v>
      </c>
      <c r="F2827" s="15">
        <v>2</v>
      </c>
      <c r="G2827" s="15">
        <v>0</v>
      </c>
      <c r="H2827" s="15">
        <v>2</v>
      </c>
      <c r="I2827" s="15">
        <v>3</v>
      </c>
      <c r="J2827" s="54"/>
    </row>
    <row r="2828" spans="1:10" x14ac:dyDescent="0.3">
      <c r="A2828" t="s">
        <v>208</v>
      </c>
      <c r="B2828" t="s">
        <v>512</v>
      </c>
      <c r="C2828" t="s">
        <v>9871</v>
      </c>
      <c r="D2828" s="15" t="s">
        <v>15906</v>
      </c>
      <c r="E2828" s="15">
        <v>0</v>
      </c>
      <c r="F2828" s="15">
        <v>2</v>
      </c>
      <c r="G2828" s="15">
        <v>0</v>
      </c>
      <c r="H2828" s="15">
        <v>2</v>
      </c>
      <c r="I2828" s="15">
        <v>2</v>
      </c>
      <c r="J2828" s="54"/>
    </row>
    <row r="2829" spans="1:10" x14ac:dyDescent="0.3">
      <c r="A2829" t="s">
        <v>208</v>
      </c>
      <c r="B2829" t="s">
        <v>512</v>
      </c>
      <c r="C2829" t="s">
        <v>10033</v>
      </c>
      <c r="D2829" s="15" t="s">
        <v>15907</v>
      </c>
      <c r="E2829" s="15">
        <v>0</v>
      </c>
      <c r="F2829" s="15">
        <v>1</v>
      </c>
      <c r="G2829" s="15">
        <v>0</v>
      </c>
      <c r="H2829" s="15">
        <v>1</v>
      </c>
      <c r="I2829" s="15">
        <v>1</v>
      </c>
      <c r="J2829" s="54"/>
    </row>
    <row r="2830" spans="1:10" x14ac:dyDescent="0.3">
      <c r="A2830" t="s">
        <v>208</v>
      </c>
      <c r="B2830" t="s">
        <v>512</v>
      </c>
      <c r="C2830" t="s">
        <v>10484</v>
      </c>
      <c r="D2830" s="15" t="s">
        <v>15908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54"/>
    </row>
    <row r="2831" spans="1:10" x14ac:dyDescent="0.3">
      <c r="A2831" t="s">
        <v>208</v>
      </c>
      <c r="B2831" t="s">
        <v>512</v>
      </c>
      <c r="C2831" t="s">
        <v>10659</v>
      </c>
      <c r="D2831" s="15" t="s">
        <v>15909</v>
      </c>
      <c r="E2831" s="15">
        <v>0</v>
      </c>
      <c r="F2831" s="15">
        <v>1</v>
      </c>
      <c r="G2831" s="15">
        <v>0</v>
      </c>
      <c r="H2831" s="15">
        <v>1</v>
      </c>
      <c r="I2831" s="15">
        <v>1</v>
      </c>
      <c r="J2831" s="54"/>
    </row>
    <row r="2832" spans="1:10" x14ac:dyDescent="0.3">
      <c r="A2832" t="s">
        <v>208</v>
      </c>
      <c r="B2832" t="s">
        <v>512</v>
      </c>
      <c r="C2832" t="s">
        <v>10824</v>
      </c>
      <c r="D2832" s="15" t="s">
        <v>15910</v>
      </c>
      <c r="E2832" s="15">
        <v>0</v>
      </c>
      <c r="F2832" s="15">
        <v>2</v>
      </c>
      <c r="G2832" s="15">
        <v>0</v>
      </c>
      <c r="H2832" s="15">
        <v>2</v>
      </c>
      <c r="I2832" s="15">
        <v>2</v>
      </c>
      <c r="J2832" s="54"/>
    </row>
    <row r="2833" spans="1:10" x14ac:dyDescent="0.3">
      <c r="A2833" t="s">
        <v>208</v>
      </c>
      <c r="B2833" t="s">
        <v>512</v>
      </c>
      <c r="C2833" t="s">
        <v>10919</v>
      </c>
      <c r="D2833" s="15" t="s">
        <v>15911</v>
      </c>
      <c r="E2833" s="15">
        <v>0</v>
      </c>
      <c r="F2833" s="15">
        <v>3</v>
      </c>
      <c r="G2833" s="15">
        <v>0</v>
      </c>
      <c r="H2833" s="15">
        <v>3</v>
      </c>
      <c r="I2833" s="15">
        <v>3</v>
      </c>
      <c r="J2833" s="54"/>
    </row>
    <row r="2834" spans="1:10" x14ac:dyDescent="0.3">
      <c r="A2834" t="s">
        <v>208</v>
      </c>
      <c r="B2834" t="s">
        <v>512</v>
      </c>
      <c r="C2834" t="s">
        <v>10946</v>
      </c>
      <c r="D2834" s="15" t="s">
        <v>15912</v>
      </c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  <c r="J2834" s="54"/>
    </row>
    <row r="2835" spans="1:10" x14ac:dyDescent="0.3">
      <c r="A2835" t="s">
        <v>208</v>
      </c>
      <c r="B2835" t="s">
        <v>512</v>
      </c>
      <c r="C2835" t="s">
        <v>11027</v>
      </c>
      <c r="D2835" s="15" t="s">
        <v>15913</v>
      </c>
      <c r="E2835" s="15">
        <v>0</v>
      </c>
      <c r="F2835" s="15">
        <v>1</v>
      </c>
      <c r="G2835" s="15">
        <v>0</v>
      </c>
      <c r="H2835" s="15">
        <v>1</v>
      </c>
      <c r="I2835" s="15">
        <v>1</v>
      </c>
      <c r="J2835" s="54"/>
    </row>
    <row r="2836" spans="1:10" x14ac:dyDescent="0.3">
      <c r="A2836" t="s">
        <v>208</v>
      </c>
      <c r="B2836" t="s">
        <v>512</v>
      </c>
      <c r="C2836" t="s">
        <v>11120</v>
      </c>
      <c r="D2836" s="15" t="s">
        <v>15914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  <c r="J2836" s="54"/>
    </row>
    <row r="2837" spans="1:10" x14ac:dyDescent="0.3">
      <c r="A2837" t="s">
        <v>208</v>
      </c>
      <c r="B2837" t="s">
        <v>512</v>
      </c>
      <c r="C2837" t="s">
        <v>11166</v>
      </c>
      <c r="D2837" s="15" t="s">
        <v>15915</v>
      </c>
      <c r="E2837" s="15">
        <v>0</v>
      </c>
      <c r="F2837" s="15">
        <v>2</v>
      </c>
      <c r="G2837" s="15">
        <v>0</v>
      </c>
      <c r="H2837" s="15">
        <v>2</v>
      </c>
      <c r="I2837" s="15">
        <v>2</v>
      </c>
      <c r="J2837" s="54"/>
    </row>
    <row r="2838" spans="1:10" x14ac:dyDescent="0.3">
      <c r="A2838" t="s">
        <v>208</v>
      </c>
      <c r="B2838" t="s">
        <v>512</v>
      </c>
      <c r="C2838" t="s">
        <v>11230</v>
      </c>
      <c r="D2838" s="15" t="s">
        <v>15916</v>
      </c>
      <c r="E2838" s="15">
        <v>1</v>
      </c>
      <c r="F2838" s="15">
        <v>3</v>
      </c>
      <c r="G2838" s="15">
        <v>0</v>
      </c>
      <c r="H2838" s="15">
        <v>3</v>
      </c>
      <c r="I2838" s="15">
        <v>4</v>
      </c>
      <c r="J2838" s="54"/>
    </row>
    <row r="2839" spans="1:10" x14ac:dyDescent="0.3">
      <c r="A2839" t="s">
        <v>208</v>
      </c>
      <c r="B2839" t="s">
        <v>512</v>
      </c>
      <c r="C2839" t="s">
        <v>11294</v>
      </c>
      <c r="D2839" s="15" t="s">
        <v>15917</v>
      </c>
      <c r="E2839" s="15">
        <v>0</v>
      </c>
      <c r="F2839" s="15">
        <v>0</v>
      </c>
      <c r="G2839" s="15">
        <v>1</v>
      </c>
      <c r="H2839" s="15">
        <v>1</v>
      </c>
      <c r="I2839" s="15">
        <v>1</v>
      </c>
      <c r="J2839" s="54"/>
    </row>
    <row r="2840" spans="1:10" x14ac:dyDescent="0.3">
      <c r="A2840" t="s">
        <v>208</v>
      </c>
      <c r="B2840" t="s">
        <v>512</v>
      </c>
      <c r="C2840" t="s">
        <v>11310</v>
      </c>
      <c r="D2840" s="15" t="s">
        <v>15918</v>
      </c>
      <c r="E2840" s="15">
        <v>0</v>
      </c>
      <c r="F2840" s="15">
        <v>4</v>
      </c>
      <c r="G2840" s="15">
        <v>0</v>
      </c>
      <c r="H2840" s="15">
        <v>4</v>
      </c>
      <c r="I2840" s="15">
        <v>4</v>
      </c>
      <c r="J2840" s="54"/>
    </row>
    <row r="2841" spans="1:10" x14ac:dyDescent="0.3">
      <c r="A2841" t="s">
        <v>208</v>
      </c>
      <c r="B2841" t="s">
        <v>512</v>
      </c>
      <c r="C2841" t="s">
        <v>11605</v>
      </c>
      <c r="D2841" s="15" t="s">
        <v>15919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54"/>
    </row>
    <row r="2842" spans="1:10" x14ac:dyDescent="0.3">
      <c r="A2842" t="s">
        <v>208</v>
      </c>
      <c r="B2842" t="s">
        <v>512</v>
      </c>
      <c r="C2842" t="s">
        <v>11965</v>
      </c>
      <c r="D2842" s="15" t="s">
        <v>15920</v>
      </c>
      <c r="E2842" s="15">
        <v>1</v>
      </c>
      <c r="F2842" s="15">
        <v>2</v>
      </c>
      <c r="G2842" s="15">
        <v>0</v>
      </c>
      <c r="H2842" s="15">
        <v>2</v>
      </c>
      <c r="I2842" s="15">
        <v>3</v>
      </c>
      <c r="J2842" s="54"/>
    </row>
    <row r="2843" spans="1:10" x14ac:dyDescent="0.3">
      <c r="A2843" t="s">
        <v>208</v>
      </c>
      <c r="B2843" t="s">
        <v>512</v>
      </c>
      <c r="C2843" t="s">
        <v>12065</v>
      </c>
      <c r="D2843" s="15" t="s">
        <v>15921</v>
      </c>
      <c r="E2843" s="15">
        <v>0</v>
      </c>
      <c r="F2843" s="15">
        <v>5</v>
      </c>
      <c r="G2843" s="15">
        <v>0</v>
      </c>
      <c r="H2843" s="15">
        <v>5</v>
      </c>
      <c r="I2843" s="15">
        <v>5</v>
      </c>
      <c r="J2843" s="54"/>
    </row>
    <row r="2844" spans="1:10" x14ac:dyDescent="0.3">
      <c r="A2844" t="s">
        <v>208</v>
      </c>
      <c r="B2844" t="s">
        <v>512</v>
      </c>
      <c r="C2844" t="s">
        <v>12182</v>
      </c>
      <c r="D2844" s="15" t="s">
        <v>15922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  <c r="J2844" s="54"/>
    </row>
    <row r="2845" spans="1:10" x14ac:dyDescent="0.3">
      <c r="A2845" t="s">
        <v>208</v>
      </c>
      <c r="B2845" t="s">
        <v>512</v>
      </c>
      <c r="C2845" t="s">
        <v>12326</v>
      </c>
      <c r="D2845" s="15" t="s">
        <v>15923</v>
      </c>
      <c r="E2845" s="15">
        <v>0</v>
      </c>
      <c r="F2845" s="15">
        <v>1</v>
      </c>
      <c r="G2845" s="15">
        <v>0</v>
      </c>
      <c r="H2845" s="15">
        <v>1</v>
      </c>
      <c r="I2845" s="15">
        <v>1</v>
      </c>
      <c r="J2845" s="54"/>
    </row>
    <row r="2846" spans="1:10" x14ac:dyDescent="0.3">
      <c r="A2846" t="s">
        <v>208</v>
      </c>
      <c r="B2846" t="s">
        <v>512</v>
      </c>
      <c r="C2846" t="s">
        <v>12339</v>
      </c>
      <c r="D2846" s="15" t="s">
        <v>15924</v>
      </c>
      <c r="E2846" s="15">
        <v>0</v>
      </c>
      <c r="F2846" s="15">
        <v>1</v>
      </c>
      <c r="G2846" s="15">
        <v>0</v>
      </c>
      <c r="H2846" s="15">
        <v>1</v>
      </c>
      <c r="I2846" s="15">
        <v>1</v>
      </c>
      <c r="J2846" s="54"/>
    </row>
    <row r="2847" spans="1:10" x14ac:dyDescent="0.3">
      <c r="A2847" t="s">
        <v>208</v>
      </c>
      <c r="B2847" t="s">
        <v>512</v>
      </c>
      <c r="C2847" t="s">
        <v>12400</v>
      </c>
      <c r="D2847" s="15" t="s">
        <v>15925</v>
      </c>
      <c r="E2847" s="15">
        <v>0</v>
      </c>
      <c r="F2847" s="15">
        <v>2</v>
      </c>
      <c r="G2847" s="15">
        <v>0</v>
      </c>
      <c r="H2847" s="15">
        <v>2</v>
      </c>
      <c r="I2847" s="15">
        <v>2</v>
      </c>
      <c r="J2847" s="54"/>
    </row>
    <row r="2848" spans="1:10" x14ac:dyDescent="0.3">
      <c r="A2848" t="s">
        <v>208</v>
      </c>
      <c r="B2848" t="s">
        <v>512</v>
      </c>
      <c r="C2848" t="s">
        <v>12401</v>
      </c>
      <c r="D2848" s="15" t="s">
        <v>15926</v>
      </c>
      <c r="E2848" s="15">
        <v>0</v>
      </c>
      <c r="F2848" s="15">
        <v>1</v>
      </c>
      <c r="G2848" s="15">
        <v>0</v>
      </c>
      <c r="H2848" s="15">
        <v>1</v>
      </c>
      <c r="I2848" s="15">
        <v>1</v>
      </c>
      <c r="J2848" s="54"/>
    </row>
    <row r="2849" spans="1:10" x14ac:dyDescent="0.3">
      <c r="A2849" t="s">
        <v>208</v>
      </c>
      <c r="B2849" t="s">
        <v>512</v>
      </c>
      <c r="C2849" t="s">
        <v>12484</v>
      </c>
      <c r="D2849" s="15" t="s">
        <v>15927</v>
      </c>
      <c r="E2849" s="15">
        <v>0</v>
      </c>
      <c r="F2849" s="15">
        <v>3</v>
      </c>
      <c r="G2849" s="15">
        <v>0</v>
      </c>
      <c r="H2849" s="15">
        <v>3</v>
      </c>
      <c r="I2849" s="15">
        <v>3</v>
      </c>
      <c r="J2849" s="54"/>
    </row>
    <row r="2850" spans="1:10" x14ac:dyDescent="0.3">
      <c r="A2850" t="s">
        <v>208</v>
      </c>
      <c r="B2850" t="s">
        <v>512</v>
      </c>
      <c r="C2850" t="s">
        <v>12736</v>
      </c>
      <c r="D2850" s="15" t="s">
        <v>15928</v>
      </c>
      <c r="E2850" s="15">
        <v>0</v>
      </c>
      <c r="F2850" s="15">
        <v>1</v>
      </c>
      <c r="G2850" s="15">
        <v>0</v>
      </c>
      <c r="H2850" s="15">
        <v>1</v>
      </c>
      <c r="I2850" s="15">
        <v>1</v>
      </c>
      <c r="J2850" s="54"/>
    </row>
    <row r="2851" spans="1:10" x14ac:dyDescent="0.3">
      <c r="A2851" t="s">
        <v>208</v>
      </c>
      <c r="B2851" t="s">
        <v>512</v>
      </c>
      <c r="C2851" t="s">
        <v>13063</v>
      </c>
      <c r="D2851" s="15" t="s">
        <v>15929</v>
      </c>
      <c r="E2851" s="15">
        <v>0</v>
      </c>
      <c r="F2851" s="15">
        <v>1</v>
      </c>
      <c r="G2851" s="15">
        <v>0</v>
      </c>
      <c r="H2851" s="15">
        <v>1</v>
      </c>
      <c r="I2851" s="15">
        <v>1</v>
      </c>
      <c r="J2851" s="54"/>
    </row>
    <row r="2852" spans="1:10" x14ac:dyDescent="0.3">
      <c r="A2852" t="s">
        <v>208</v>
      </c>
      <c r="B2852" t="s">
        <v>512</v>
      </c>
      <c r="C2852" t="s">
        <v>13206</v>
      </c>
      <c r="D2852" s="15" t="s">
        <v>15930</v>
      </c>
      <c r="E2852" s="15">
        <v>0</v>
      </c>
      <c r="F2852" s="15">
        <v>2</v>
      </c>
      <c r="G2852" s="15">
        <v>0</v>
      </c>
      <c r="H2852" s="15">
        <v>2</v>
      </c>
      <c r="I2852" s="15">
        <v>2</v>
      </c>
      <c r="J2852" s="54"/>
    </row>
    <row r="2853" spans="1:10" x14ac:dyDescent="0.3">
      <c r="A2853" t="s">
        <v>208</v>
      </c>
      <c r="B2853" t="s">
        <v>512</v>
      </c>
      <c r="C2853" t="s">
        <v>13315</v>
      </c>
      <c r="D2853" s="15" t="s">
        <v>15931</v>
      </c>
      <c r="E2853" s="15">
        <v>0</v>
      </c>
      <c r="F2853" s="15">
        <v>1</v>
      </c>
      <c r="G2853" s="15">
        <v>0</v>
      </c>
      <c r="H2853" s="15">
        <v>1</v>
      </c>
      <c r="I2853" s="15">
        <v>1</v>
      </c>
      <c r="J2853" s="54"/>
    </row>
    <row r="2854" spans="1:10" x14ac:dyDescent="0.3">
      <c r="A2854" t="s">
        <v>208</v>
      </c>
      <c r="B2854" t="s">
        <v>512</v>
      </c>
      <c r="C2854" t="s">
        <v>13320</v>
      </c>
      <c r="D2854" s="15" t="s">
        <v>15932</v>
      </c>
      <c r="E2854" s="15">
        <v>0</v>
      </c>
      <c r="F2854" s="15">
        <v>5</v>
      </c>
      <c r="G2854" s="15">
        <v>0</v>
      </c>
      <c r="H2854" s="15">
        <v>5</v>
      </c>
      <c r="I2854" s="15">
        <v>5</v>
      </c>
      <c r="J2854" s="54"/>
    </row>
    <row r="2855" spans="1:10" x14ac:dyDescent="0.3">
      <c r="A2855" t="s">
        <v>208</v>
      </c>
      <c r="B2855" t="s">
        <v>512</v>
      </c>
      <c r="C2855" t="s">
        <v>13335</v>
      </c>
      <c r="D2855" s="15" t="s">
        <v>15933</v>
      </c>
      <c r="E2855" s="15">
        <v>0</v>
      </c>
      <c r="F2855" s="15">
        <v>1</v>
      </c>
      <c r="G2855" s="15">
        <v>0</v>
      </c>
      <c r="H2855" s="15">
        <v>1</v>
      </c>
      <c r="I2855" s="15">
        <v>1</v>
      </c>
      <c r="J2855" s="54"/>
    </row>
    <row r="2856" spans="1:10" x14ac:dyDescent="0.3">
      <c r="A2856" t="s">
        <v>208</v>
      </c>
      <c r="B2856" t="s">
        <v>512</v>
      </c>
      <c r="C2856" t="s">
        <v>13463</v>
      </c>
      <c r="D2856" s="15" t="s">
        <v>15934</v>
      </c>
      <c r="E2856" s="15">
        <v>1</v>
      </c>
      <c r="F2856" s="15">
        <v>0</v>
      </c>
      <c r="G2856" s="15">
        <v>0</v>
      </c>
      <c r="H2856" s="15">
        <v>0</v>
      </c>
      <c r="I2856" s="15">
        <v>1</v>
      </c>
      <c r="J2856" s="54"/>
    </row>
    <row r="2857" spans="1:10" x14ac:dyDescent="0.3">
      <c r="A2857" t="s">
        <v>208</v>
      </c>
      <c r="B2857" t="s">
        <v>512</v>
      </c>
      <c r="C2857" t="s">
        <v>13540</v>
      </c>
      <c r="D2857" s="15" t="s">
        <v>15935</v>
      </c>
      <c r="E2857" s="15">
        <v>0</v>
      </c>
      <c r="F2857" s="15">
        <v>1</v>
      </c>
      <c r="G2857" s="15">
        <v>0</v>
      </c>
      <c r="H2857" s="15">
        <v>1</v>
      </c>
      <c r="I2857" s="15">
        <v>1</v>
      </c>
      <c r="J2857" s="54"/>
    </row>
    <row r="2858" spans="1:10" x14ac:dyDescent="0.3">
      <c r="A2858" t="s">
        <v>208</v>
      </c>
      <c r="B2858" t="s">
        <v>512</v>
      </c>
      <c r="C2858" t="s">
        <v>13606</v>
      </c>
      <c r="D2858" s="15" t="s">
        <v>15936</v>
      </c>
      <c r="E2858" s="15">
        <v>0</v>
      </c>
      <c r="F2858" s="15">
        <v>2</v>
      </c>
      <c r="G2858" s="15">
        <v>0</v>
      </c>
      <c r="H2858" s="15">
        <v>2</v>
      </c>
      <c r="I2858" s="15">
        <v>2</v>
      </c>
      <c r="J2858" s="54"/>
    </row>
    <row r="2859" spans="1:10" x14ac:dyDescent="0.3">
      <c r="A2859" t="s">
        <v>208</v>
      </c>
      <c r="B2859" t="s">
        <v>512</v>
      </c>
      <c r="C2859" t="s">
        <v>13884</v>
      </c>
      <c r="D2859" s="15" t="s">
        <v>15937</v>
      </c>
      <c r="E2859" s="15">
        <v>0</v>
      </c>
      <c r="F2859" s="15">
        <v>3</v>
      </c>
      <c r="G2859" s="15">
        <v>0</v>
      </c>
      <c r="H2859" s="15">
        <v>3</v>
      </c>
      <c r="I2859" s="15">
        <v>3</v>
      </c>
      <c r="J2859" s="54"/>
    </row>
    <row r="2860" spans="1:10" x14ac:dyDescent="0.3">
      <c r="A2860" t="s">
        <v>208</v>
      </c>
      <c r="B2860" t="s">
        <v>512</v>
      </c>
      <c r="C2860" t="s">
        <v>14123</v>
      </c>
      <c r="D2860" s="15" t="s">
        <v>15938</v>
      </c>
      <c r="E2860" s="15">
        <v>0</v>
      </c>
      <c r="F2860" s="15">
        <v>2</v>
      </c>
      <c r="G2860" s="15">
        <v>0</v>
      </c>
      <c r="H2860" s="15">
        <v>2</v>
      </c>
      <c r="I2860" s="15">
        <v>2</v>
      </c>
      <c r="J2860" s="54"/>
    </row>
    <row r="2861" spans="1:10" x14ac:dyDescent="0.3">
      <c r="A2861" t="s">
        <v>208</v>
      </c>
      <c r="B2861" t="s">
        <v>512</v>
      </c>
      <c r="C2861" t="s">
        <v>14128</v>
      </c>
      <c r="D2861" s="15" t="s">
        <v>15939</v>
      </c>
      <c r="E2861" s="15">
        <v>1</v>
      </c>
      <c r="F2861" s="15">
        <v>2</v>
      </c>
      <c r="G2861" s="15">
        <v>0</v>
      </c>
      <c r="H2861" s="15">
        <v>2</v>
      </c>
      <c r="I2861" s="15">
        <v>3</v>
      </c>
      <c r="J2861" s="54"/>
    </row>
    <row r="2862" spans="1:10" x14ac:dyDescent="0.3">
      <c r="A2862" t="s">
        <v>208</v>
      </c>
      <c r="B2862" t="s">
        <v>512</v>
      </c>
      <c r="C2862" t="s">
        <v>14133</v>
      </c>
      <c r="D2862" s="15" t="s">
        <v>15940</v>
      </c>
      <c r="E2862" s="15">
        <v>0</v>
      </c>
      <c r="F2862" s="15">
        <v>2</v>
      </c>
      <c r="G2862" s="15">
        <v>0</v>
      </c>
      <c r="H2862" s="15">
        <v>2</v>
      </c>
      <c r="I2862" s="15">
        <v>2</v>
      </c>
      <c r="J2862" s="54"/>
    </row>
    <row r="2863" spans="1:10" x14ac:dyDescent="0.3">
      <c r="A2863" t="s">
        <v>208</v>
      </c>
      <c r="B2863" t="s">
        <v>512</v>
      </c>
      <c r="C2863" t="s">
        <v>14193</v>
      </c>
      <c r="D2863" s="15" t="s">
        <v>15941</v>
      </c>
      <c r="E2863" s="15">
        <v>0</v>
      </c>
      <c r="F2863" s="15">
        <v>1</v>
      </c>
      <c r="G2863" s="15">
        <v>0</v>
      </c>
      <c r="H2863" s="15">
        <v>1</v>
      </c>
      <c r="I2863" s="15">
        <v>1</v>
      </c>
      <c r="J2863" s="54"/>
    </row>
    <row r="2864" spans="1:10" x14ac:dyDescent="0.3">
      <c r="A2864" t="s">
        <v>208</v>
      </c>
      <c r="B2864" t="s">
        <v>512</v>
      </c>
      <c r="C2864" t="s">
        <v>14232</v>
      </c>
      <c r="D2864" s="15" t="s">
        <v>15942</v>
      </c>
      <c r="E2864" s="15">
        <v>0</v>
      </c>
      <c r="F2864" s="15">
        <v>1</v>
      </c>
      <c r="G2864" s="15">
        <v>0</v>
      </c>
      <c r="H2864" s="15">
        <v>1</v>
      </c>
      <c r="I2864" s="15">
        <v>1</v>
      </c>
      <c r="J2864" s="54"/>
    </row>
    <row r="2865" spans="1:10" x14ac:dyDescent="0.3">
      <c r="A2865" t="s">
        <v>208</v>
      </c>
      <c r="B2865" t="s">
        <v>512</v>
      </c>
      <c r="C2865" t="s">
        <v>14235</v>
      </c>
      <c r="D2865" s="15" t="s">
        <v>15943</v>
      </c>
      <c r="E2865" s="15">
        <v>0</v>
      </c>
      <c r="F2865" s="15">
        <v>1</v>
      </c>
      <c r="G2865" s="15">
        <v>0</v>
      </c>
      <c r="H2865" s="15">
        <v>1</v>
      </c>
      <c r="I2865" s="15">
        <v>1</v>
      </c>
      <c r="J2865" s="54"/>
    </row>
    <row r="2866" spans="1:10" x14ac:dyDescent="0.3">
      <c r="A2866" t="s">
        <v>208</v>
      </c>
      <c r="B2866" t="s">
        <v>512</v>
      </c>
      <c r="C2866" t="s">
        <v>14652</v>
      </c>
      <c r="D2866" s="15" t="s">
        <v>15944</v>
      </c>
      <c r="E2866" s="15">
        <v>0</v>
      </c>
      <c r="F2866" s="15">
        <v>2</v>
      </c>
      <c r="G2866" s="15">
        <v>0</v>
      </c>
      <c r="H2866" s="15">
        <v>2</v>
      </c>
      <c r="I2866" s="15">
        <v>2</v>
      </c>
      <c r="J2866" s="54"/>
    </row>
    <row r="2867" spans="1:10" x14ac:dyDescent="0.3">
      <c r="A2867" t="s">
        <v>208</v>
      </c>
      <c r="B2867" t="s">
        <v>512</v>
      </c>
      <c r="C2867" t="s">
        <v>14673</v>
      </c>
      <c r="D2867" s="15" t="s">
        <v>15945</v>
      </c>
      <c r="E2867" s="15">
        <v>0</v>
      </c>
      <c r="F2867" s="15">
        <v>2</v>
      </c>
      <c r="G2867" s="15">
        <v>0</v>
      </c>
      <c r="H2867" s="15">
        <v>2</v>
      </c>
      <c r="I2867" s="15">
        <v>2</v>
      </c>
      <c r="J2867" s="54"/>
    </row>
    <row r="2868" spans="1:10" x14ac:dyDescent="0.3">
      <c r="A2868" t="s">
        <v>208</v>
      </c>
      <c r="B2868" t="s">
        <v>512</v>
      </c>
      <c r="C2868" t="s">
        <v>14727</v>
      </c>
      <c r="D2868" s="15" t="s">
        <v>15946</v>
      </c>
      <c r="E2868" s="15">
        <v>0</v>
      </c>
      <c r="F2868" s="15">
        <v>3</v>
      </c>
      <c r="G2868" s="15">
        <v>0</v>
      </c>
      <c r="H2868" s="15">
        <v>3</v>
      </c>
      <c r="I2868" s="15">
        <v>3</v>
      </c>
      <c r="J2868" s="54"/>
    </row>
    <row r="2869" spans="1:10" x14ac:dyDescent="0.3">
      <c r="A2869" t="s">
        <v>208</v>
      </c>
      <c r="B2869" t="s">
        <v>512</v>
      </c>
      <c r="C2869" t="s">
        <v>14786</v>
      </c>
      <c r="D2869" s="15" t="s">
        <v>15947</v>
      </c>
      <c r="E2869" s="15">
        <v>2</v>
      </c>
      <c r="F2869" s="15">
        <v>0</v>
      </c>
      <c r="G2869" s="15">
        <v>0</v>
      </c>
      <c r="H2869" s="15">
        <v>0</v>
      </c>
      <c r="I2869" s="15">
        <v>2</v>
      </c>
      <c r="J2869" s="54"/>
    </row>
    <row r="2870" spans="1:10" x14ac:dyDescent="0.3">
      <c r="A2870" t="s">
        <v>208</v>
      </c>
      <c r="B2870" t="s">
        <v>512</v>
      </c>
      <c r="C2870" t="s">
        <v>14842</v>
      </c>
      <c r="D2870" s="15" t="s">
        <v>15948</v>
      </c>
      <c r="E2870" s="15">
        <v>0</v>
      </c>
      <c r="F2870" s="15">
        <v>1</v>
      </c>
      <c r="G2870" s="15">
        <v>0</v>
      </c>
      <c r="H2870" s="15">
        <v>1</v>
      </c>
      <c r="I2870" s="15">
        <v>1</v>
      </c>
      <c r="J2870" s="54"/>
    </row>
    <row r="2871" spans="1:10" x14ac:dyDescent="0.3">
      <c r="A2871" t="s">
        <v>208</v>
      </c>
      <c r="B2871" t="s">
        <v>512</v>
      </c>
      <c r="C2871" t="s">
        <v>14817</v>
      </c>
      <c r="D2871" s="15" t="s">
        <v>15949</v>
      </c>
      <c r="E2871" s="15">
        <v>0</v>
      </c>
      <c r="F2871" s="15">
        <v>3</v>
      </c>
      <c r="G2871" s="15">
        <v>0</v>
      </c>
      <c r="H2871" s="15">
        <v>3</v>
      </c>
      <c r="I2871" s="15">
        <v>3</v>
      </c>
      <c r="J2871" s="54"/>
    </row>
    <row r="2872" spans="1:10" x14ac:dyDescent="0.3">
      <c r="A2872" t="s">
        <v>208</v>
      </c>
      <c r="B2872" t="s">
        <v>512</v>
      </c>
      <c r="C2872" t="s">
        <v>14909</v>
      </c>
      <c r="D2872" s="15" t="s">
        <v>15950</v>
      </c>
      <c r="E2872" s="15">
        <v>1</v>
      </c>
      <c r="F2872" s="15">
        <v>2</v>
      </c>
      <c r="G2872" s="15">
        <v>0</v>
      </c>
      <c r="H2872" s="15">
        <v>2</v>
      </c>
      <c r="I2872" s="15">
        <v>3</v>
      </c>
      <c r="J2872" s="54"/>
    </row>
    <row r="2873" spans="1:10" x14ac:dyDescent="0.3">
      <c r="A2873" t="s">
        <v>208</v>
      </c>
      <c r="B2873" t="s">
        <v>512</v>
      </c>
      <c r="C2873" t="s">
        <v>14918</v>
      </c>
      <c r="D2873" s="15" t="s">
        <v>15951</v>
      </c>
      <c r="E2873" s="15">
        <v>0</v>
      </c>
      <c r="F2873" s="15">
        <v>1</v>
      </c>
      <c r="G2873" s="15">
        <v>0</v>
      </c>
      <c r="H2873" s="15">
        <v>1</v>
      </c>
      <c r="I2873" s="15">
        <v>1</v>
      </c>
      <c r="J2873" s="54"/>
    </row>
    <row r="2874" spans="1:10" x14ac:dyDescent="0.3">
      <c r="A2874" t="s">
        <v>208</v>
      </c>
      <c r="B2874" t="s">
        <v>512</v>
      </c>
      <c r="C2874" t="s">
        <v>15019</v>
      </c>
      <c r="D2874" s="15" t="s">
        <v>15952</v>
      </c>
      <c r="E2874" s="15">
        <v>0</v>
      </c>
      <c r="F2874" s="15">
        <v>2</v>
      </c>
      <c r="G2874" s="15">
        <v>0</v>
      </c>
      <c r="H2874" s="15">
        <v>2</v>
      </c>
      <c r="I2874" s="15">
        <v>2</v>
      </c>
      <c r="J2874" s="54"/>
    </row>
    <row r="2875" spans="1:10" x14ac:dyDescent="0.3">
      <c r="A2875" t="s">
        <v>208</v>
      </c>
      <c r="B2875" t="s">
        <v>512</v>
      </c>
      <c r="C2875" t="s">
        <v>15055</v>
      </c>
      <c r="D2875" s="15" t="s">
        <v>15953</v>
      </c>
      <c r="E2875" s="15">
        <v>2</v>
      </c>
      <c r="F2875" s="15">
        <v>1</v>
      </c>
      <c r="G2875" s="15">
        <v>0</v>
      </c>
      <c r="H2875" s="15">
        <v>1</v>
      </c>
      <c r="I2875" s="15">
        <v>3</v>
      </c>
      <c r="J2875" s="54"/>
    </row>
    <row r="2876" spans="1:10" x14ac:dyDescent="0.3">
      <c r="A2876" t="s">
        <v>208</v>
      </c>
      <c r="B2876" t="s">
        <v>512</v>
      </c>
      <c r="C2876" t="s">
        <v>15144</v>
      </c>
      <c r="D2876" s="15" t="s">
        <v>15954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54"/>
    </row>
    <row r="2877" spans="1:10" x14ac:dyDescent="0.3">
      <c r="A2877" t="s">
        <v>208</v>
      </c>
      <c r="B2877" t="s">
        <v>512</v>
      </c>
      <c r="C2877" t="s">
        <v>15436</v>
      </c>
      <c r="D2877" s="15" t="s">
        <v>15955</v>
      </c>
      <c r="E2877" s="15">
        <v>1</v>
      </c>
      <c r="F2877" s="15">
        <v>0</v>
      </c>
      <c r="G2877" s="15">
        <v>0</v>
      </c>
      <c r="H2877" s="15">
        <v>0</v>
      </c>
      <c r="I2877" s="15">
        <v>1</v>
      </c>
      <c r="J2877" s="54"/>
    </row>
    <row r="2878" spans="1:10" x14ac:dyDescent="0.3">
      <c r="A2878" t="s">
        <v>208</v>
      </c>
      <c r="B2878" t="s">
        <v>512</v>
      </c>
      <c r="C2878" t="s">
        <v>15491</v>
      </c>
      <c r="D2878" s="15" t="s">
        <v>15956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54"/>
    </row>
    <row r="2879" spans="1:10" x14ac:dyDescent="0.3">
      <c r="A2879" t="s">
        <v>208</v>
      </c>
      <c r="B2879" t="s">
        <v>512</v>
      </c>
      <c r="C2879" t="s">
        <v>15622</v>
      </c>
      <c r="D2879" s="15" t="s">
        <v>15957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54"/>
    </row>
    <row r="2880" spans="1:10" x14ac:dyDescent="0.3">
      <c r="A2880" t="s">
        <v>208</v>
      </c>
      <c r="B2880" t="s">
        <v>512</v>
      </c>
      <c r="C2880" t="s">
        <v>15108</v>
      </c>
      <c r="D2880" s="15" t="s">
        <v>15958</v>
      </c>
      <c r="E2880" s="15">
        <v>0</v>
      </c>
      <c r="F2880" s="15">
        <v>1</v>
      </c>
      <c r="G2880" s="15">
        <v>0</v>
      </c>
      <c r="H2880" s="15">
        <v>1</v>
      </c>
      <c r="I2880" s="15">
        <v>1</v>
      </c>
      <c r="J2880" s="54"/>
    </row>
    <row r="2881" spans="1:10" x14ac:dyDescent="0.3">
      <c r="A2881" t="s">
        <v>208</v>
      </c>
      <c r="B2881" t="s">
        <v>512</v>
      </c>
      <c r="C2881" t="s">
        <v>6900</v>
      </c>
      <c r="D2881" s="15" t="s">
        <v>15959</v>
      </c>
      <c r="E2881" s="15">
        <v>0</v>
      </c>
      <c r="F2881" s="15">
        <v>4</v>
      </c>
      <c r="G2881" s="15">
        <v>0</v>
      </c>
      <c r="H2881" s="15">
        <v>4</v>
      </c>
      <c r="I2881" s="15">
        <v>4</v>
      </c>
      <c r="J2881" s="54"/>
    </row>
    <row r="2882" spans="1:10" x14ac:dyDescent="0.3">
      <c r="A2882" t="s">
        <v>208</v>
      </c>
      <c r="B2882" t="s">
        <v>512</v>
      </c>
      <c r="C2882" t="s">
        <v>13336</v>
      </c>
      <c r="D2882" s="15" t="s">
        <v>15960</v>
      </c>
      <c r="E2882" s="15">
        <v>0</v>
      </c>
      <c r="F2882" s="15">
        <v>2</v>
      </c>
      <c r="G2882" s="15">
        <v>0</v>
      </c>
      <c r="H2882" s="15">
        <v>2</v>
      </c>
      <c r="I2882" s="15">
        <v>2</v>
      </c>
      <c r="J2882" s="54"/>
    </row>
    <row r="2883" spans="1:10" x14ac:dyDescent="0.3">
      <c r="A2883" t="s">
        <v>208</v>
      </c>
      <c r="B2883" t="s">
        <v>409</v>
      </c>
      <c r="C2883" t="s">
        <v>410</v>
      </c>
      <c r="D2883" s="15" t="s">
        <v>411</v>
      </c>
      <c r="E2883" s="15">
        <v>0</v>
      </c>
      <c r="F2883" s="15">
        <v>1</v>
      </c>
      <c r="G2883" s="15">
        <v>9</v>
      </c>
      <c r="H2883" s="15">
        <v>10</v>
      </c>
      <c r="I2883" s="15">
        <v>10</v>
      </c>
      <c r="J2883" s="54"/>
    </row>
    <row r="2884" spans="1:10" x14ac:dyDescent="0.3">
      <c r="A2884" t="s">
        <v>208</v>
      </c>
      <c r="B2884" t="s">
        <v>409</v>
      </c>
      <c r="C2884" t="s">
        <v>474</v>
      </c>
      <c r="D2884" s="15" t="s">
        <v>475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54"/>
    </row>
    <row r="2885" spans="1:10" x14ac:dyDescent="0.3">
      <c r="A2885" t="s">
        <v>208</v>
      </c>
      <c r="B2885" t="s">
        <v>409</v>
      </c>
      <c r="C2885" t="s">
        <v>510</v>
      </c>
      <c r="D2885" s="15" t="s">
        <v>511</v>
      </c>
      <c r="E2885" s="15">
        <v>1</v>
      </c>
      <c r="F2885" s="15">
        <v>0</v>
      </c>
      <c r="G2885" s="15">
        <v>7</v>
      </c>
      <c r="H2885" s="15">
        <v>7</v>
      </c>
      <c r="I2885" s="15">
        <v>8</v>
      </c>
      <c r="J2885" s="54"/>
    </row>
    <row r="2886" spans="1:10" x14ac:dyDescent="0.3">
      <c r="A2886" t="s">
        <v>208</v>
      </c>
      <c r="B2886" t="s">
        <v>409</v>
      </c>
      <c r="C2886" t="s">
        <v>696</v>
      </c>
      <c r="D2886" s="15" t="s">
        <v>697</v>
      </c>
      <c r="E2886" s="15">
        <v>0</v>
      </c>
      <c r="F2886" s="15">
        <v>0</v>
      </c>
      <c r="G2886" s="15">
        <v>1</v>
      </c>
      <c r="H2886" s="15">
        <v>1</v>
      </c>
      <c r="I2886" s="15">
        <v>1</v>
      </c>
      <c r="J2886" s="54"/>
    </row>
    <row r="2887" spans="1:10" x14ac:dyDescent="0.3">
      <c r="A2887" t="s">
        <v>208</v>
      </c>
      <c r="B2887" t="s">
        <v>409</v>
      </c>
      <c r="C2887" t="s">
        <v>850</v>
      </c>
      <c r="D2887" s="15" t="s">
        <v>851</v>
      </c>
      <c r="E2887" s="15">
        <v>3</v>
      </c>
      <c r="F2887" s="15">
        <v>1</v>
      </c>
      <c r="G2887" s="15">
        <v>11</v>
      </c>
      <c r="H2887" s="15">
        <v>12</v>
      </c>
      <c r="I2887" s="15">
        <v>15</v>
      </c>
      <c r="J2887" s="54"/>
    </row>
    <row r="2888" spans="1:10" x14ac:dyDescent="0.3">
      <c r="A2888" t="s">
        <v>208</v>
      </c>
      <c r="B2888" t="s">
        <v>409</v>
      </c>
      <c r="C2888" t="s">
        <v>1092</v>
      </c>
      <c r="D2888" s="15" t="s">
        <v>1093</v>
      </c>
      <c r="E2888" s="15">
        <v>1</v>
      </c>
      <c r="F2888" s="15">
        <v>2</v>
      </c>
      <c r="G2888" s="15">
        <v>6</v>
      </c>
      <c r="H2888" s="15">
        <v>8</v>
      </c>
      <c r="I2888" s="15">
        <v>9</v>
      </c>
      <c r="J2888" s="54"/>
    </row>
    <row r="2889" spans="1:10" x14ac:dyDescent="0.3">
      <c r="A2889" t="s">
        <v>208</v>
      </c>
      <c r="B2889" t="s">
        <v>409</v>
      </c>
      <c r="C2889" t="s">
        <v>1356</v>
      </c>
      <c r="D2889" s="15" t="s">
        <v>1357</v>
      </c>
      <c r="E2889" s="15">
        <v>3</v>
      </c>
      <c r="F2889" s="15">
        <v>2</v>
      </c>
      <c r="G2889" s="15">
        <v>8</v>
      </c>
      <c r="H2889" s="15">
        <v>10</v>
      </c>
      <c r="I2889" s="15">
        <v>13</v>
      </c>
      <c r="J2889" s="54"/>
    </row>
    <row r="2890" spans="1:10" x14ac:dyDescent="0.3">
      <c r="A2890" t="s">
        <v>208</v>
      </c>
      <c r="B2890" t="s">
        <v>409</v>
      </c>
      <c r="C2890" t="s">
        <v>1409</v>
      </c>
      <c r="D2890" s="15" t="s">
        <v>1410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  <c r="J2890" s="54"/>
    </row>
    <row r="2891" spans="1:10" x14ac:dyDescent="0.3">
      <c r="A2891" t="s">
        <v>208</v>
      </c>
      <c r="B2891" t="s">
        <v>409</v>
      </c>
      <c r="C2891" t="s">
        <v>1562</v>
      </c>
      <c r="D2891" s="15" t="s">
        <v>1563</v>
      </c>
      <c r="E2891" s="15">
        <v>0</v>
      </c>
      <c r="F2891" s="15">
        <v>1</v>
      </c>
      <c r="G2891" s="15">
        <v>1</v>
      </c>
      <c r="H2891" s="15">
        <v>2</v>
      </c>
      <c r="I2891" s="15">
        <v>2</v>
      </c>
      <c r="J2891" s="54"/>
    </row>
    <row r="2892" spans="1:10" x14ac:dyDescent="0.3">
      <c r="A2892" t="s">
        <v>208</v>
      </c>
      <c r="B2892" t="s">
        <v>409</v>
      </c>
      <c r="C2892" t="s">
        <v>1620</v>
      </c>
      <c r="D2892" s="15" t="s">
        <v>1621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54"/>
    </row>
    <row r="2893" spans="1:10" x14ac:dyDescent="0.3">
      <c r="A2893" t="s">
        <v>208</v>
      </c>
      <c r="B2893" t="s">
        <v>409</v>
      </c>
      <c r="C2893" t="s">
        <v>1669</v>
      </c>
      <c r="D2893" s="15" t="s">
        <v>1670</v>
      </c>
      <c r="E2893" s="15">
        <v>0</v>
      </c>
      <c r="F2893" s="15">
        <v>1</v>
      </c>
      <c r="G2893" s="15">
        <v>1</v>
      </c>
      <c r="H2893" s="15">
        <v>2</v>
      </c>
      <c r="I2893" s="15">
        <v>2</v>
      </c>
      <c r="J2893" s="54"/>
    </row>
    <row r="2894" spans="1:10" x14ac:dyDescent="0.3">
      <c r="A2894" t="s">
        <v>208</v>
      </c>
      <c r="B2894" t="s">
        <v>409</v>
      </c>
      <c r="C2894" t="s">
        <v>1693</v>
      </c>
      <c r="D2894" s="15" t="s">
        <v>1694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54"/>
    </row>
    <row r="2895" spans="1:10" x14ac:dyDescent="0.3">
      <c r="A2895" t="s">
        <v>208</v>
      </c>
      <c r="B2895" t="s">
        <v>409</v>
      </c>
      <c r="C2895" t="s">
        <v>1759</v>
      </c>
      <c r="D2895" s="15" t="s">
        <v>1760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54"/>
    </row>
    <row r="2896" spans="1:10" x14ac:dyDescent="0.3">
      <c r="A2896" t="s">
        <v>208</v>
      </c>
      <c r="B2896" t="s">
        <v>409</v>
      </c>
      <c r="C2896" t="s">
        <v>1855</v>
      </c>
      <c r="D2896" s="15" t="s">
        <v>1856</v>
      </c>
      <c r="E2896" s="15">
        <v>5</v>
      </c>
      <c r="F2896" s="15">
        <v>1</v>
      </c>
      <c r="G2896" s="15">
        <v>3</v>
      </c>
      <c r="H2896" s="15">
        <v>4</v>
      </c>
      <c r="I2896" s="15">
        <v>9</v>
      </c>
      <c r="J2896" s="54"/>
    </row>
    <row r="2897" spans="1:10" x14ac:dyDescent="0.3">
      <c r="A2897" t="s">
        <v>208</v>
      </c>
      <c r="B2897" t="s">
        <v>409</v>
      </c>
      <c r="C2897" t="s">
        <v>2035</v>
      </c>
      <c r="D2897" s="15" t="s">
        <v>2036</v>
      </c>
      <c r="E2897" s="15">
        <v>0</v>
      </c>
      <c r="F2897" s="15">
        <v>0</v>
      </c>
      <c r="G2897" s="15">
        <v>2</v>
      </c>
      <c r="H2897" s="15">
        <v>2</v>
      </c>
      <c r="I2897" s="15">
        <v>2</v>
      </c>
      <c r="J2897" s="54"/>
    </row>
    <row r="2898" spans="1:10" x14ac:dyDescent="0.3">
      <c r="A2898" t="s">
        <v>208</v>
      </c>
      <c r="B2898" t="s">
        <v>409</v>
      </c>
      <c r="C2898" t="s">
        <v>2042</v>
      </c>
      <c r="D2898" s="15" t="s">
        <v>2043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54"/>
    </row>
    <row r="2899" spans="1:10" x14ac:dyDescent="0.3">
      <c r="A2899" t="s">
        <v>208</v>
      </c>
      <c r="B2899" t="s">
        <v>409</v>
      </c>
      <c r="C2899" t="s">
        <v>2277</v>
      </c>
      <c r="D2899" s="15" t="s">
        <v>2278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54"/>
    </row>
    <row r="2900" spans="1:10" x14ac:dyDescent="0.3">
      <c r="A2900" t="s">
        <v>208</v>
      </c>
      <c r="B2900" t="s">
        <v>409</v>
      </c>
      <c r="C2900" t="s">
        <v>2344</v>
      </c>
      <c r="D2900" s="15" t="s">
        <v>2345</v>
      </c>
      <c r="E2900" s="15">
        <v>1</v>
      </c>
      <c r="F2900" s="15">
        <v>0</v>
      </c>
      <c r="G2900" s="15">
        <v>0</v>
      </c>
      <c r="H2900" s="15">
        <v>0</v>
      </c>
      <c r="I2900" s="15">
        <v>1</v>
      </c>
      <c r="J2900" s="54"/>
    </row>
    <row r="2901" spans="1:10" x14ac:dyDescent="0.3">
      <c r="A2901" t="s">
        <v>208</v>
      </c>
      <c r="B2901" t="s">
        <v>409</v>
      </c>
      <c r="C2901" t="s">
        <v>2365</v>
      </c>
      <c r="D2901" s="15" t="s">
        <v>2366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54"/>
    </row>
    <row r="2902" spans="1:10" x14ac:dyDescent="0.3">
      <c r="A2902" t="s">
        <v>208</v>
      </c>
      <c r="B2902" t="s">
        <v>409</v>
      </c>
      <c r="C2902" t="s">
        <v>2371</v>
      </c>
      <c r="D2902" s="15" t="s">
        <v>2372</v>
      </c>
      <c r="E2902" s="15">
        <v>0</v>
      </c>
      <c r="F2902" s="15">
        <v>1</v>
      </c>
      <c r="G2902" s="15">
        <v>0</v>
      </c>
      <c r="H2902" s="15">
        <v>1</v>
      </c>
      <c r="I2902" s="15">
        <v>1</v>
      </c>
      <c r="J2902" s="54"/>
    </row>
    <row r="2903" spans="1:10" x14ac:dyDescent="0.3">
      <c r="A2903" t="s">
        <v>208</v>
      </c>
      <c r="B2903" t="s">
        <v>409</v>
      </c>
      <c r="C2903" t="s">
        <v>2393</v>
      </c>
      <c r="D2903" s="15" t="s">
        <v>2392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  <c r="J2903" s="54"/>
    </row>
    <row r="2904" spans="1:10" x14ac:dyDescent="0.3">
      <c r="A2904" t="s">
        <v>208</v>
      </c>
      <c r="B2904" t="s">
        <v>409</v>
      </c>
      <c r="C2904" t="s">
        <v>2533</v>
      </c>
      <c r="D2904" s="15" t="s">
        <v>2534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  <c r="J2904" s="54"/>
    </row>
    <row r="2905" spans="1:10" x14ac:dyDescent="0.3">
      <c r="A2905" t="s">
        <v>208</v>
      </c>
      <c r="B2905" t="s">
        <v>409</v>
      </c>
      <c r="C2905" t="s">
        <v>2558</v>
      </c>
      <c r="D2905" s="15" t="s">
        <v>2559</v>
      </c>
      <c r="E2905" s="15">
        <v>0</v>
      </c>
      <c r="F2905" s="15">
        <v>0</v>
      </c>
      <c r="G2905" s="15">
        <v>1</v>
      </c>
      <c r="H2905" s="15">
        <v>1</v>
      </c>
      <c r="I2905" s="15">
        <v>1</v>
      </c>
      <c r="J2905" s="54"/>
    </row>
    <row r="2906" spans="1:10" x14ac:dyDescent="0.3">
      <c r="A2906" t="s">
        <v>208</v>
      </c>
      <c r="B2906" t="s">
        <v>409</v>
      </c>
      <c r="C2906" t="s">
        <v>2625</v>
      </c>
      <c r="D2906" s="15" t="s">
        <v>2626</v>
      </c>
      <c r="E2906" s="15">
        <v>0</v>
      </c>
      <c r="F2906" s="15">
        <v>0</v>
      </c>
      <c r="G2906" s="15">
        <v>1</v>
      </c>
      <c r="H2906" s="15">
        <v>1</v>
      </c>
      <c r="I2906" s="15">
        <v>1</v>
      </c>
      <c r="J2906" s="54"/>
    </row>
    <row r="2907" spans="1:10" x14ac:dyDescent="0.3">
      <c r="A2907" t="s">
        <v>208</v>
      </c>
      <c r="B2907" t="s">
        <v>409</v>
      </c>
      <c r="C2907" t="s">
        <v>2635</v>
      </c>
      <c r="D2907" s="15" t="s">
        <v>2636</v>
      </c>
      <c r="E2907" s="15">
        <v>1</v>
      </c>
      <c r="F2907" s="15">
        <v>1</v>
      </c>
      <c r="G2907" s="15">
        <v>1</v>
      </c>
      <c r="H2907" s="15">
        <v>2</v>
      </c>
      <c r="I2907" s="15">
        <v>3</v>
      </c>
      <c r="J2907" s="54"/>
    </row>
    <row r="2908" spans="1:10" x14ac:dyDescent="0.3">
      <c r="A2908" t="s">
        <v>208</v>
      </c>
      <c r="B2908" t="s">
        <v>409</v>
      </c>
      <c r="C2908" t="s">
        <v>2826</v>
      </c>
      <c r="D2908" s="15" t="s">
        <v>2827</v>
      </c>
      <c r="E2908" s="15">
        <v>0</v>
      </c>
      <c r="F2908" s="15">
        <v>0</v>
      </c>
      <c r="G2908" s="15">
        <v>1</v>
      </c>
      <c r="H2908" s="15">
        <v>1</v>
      </c>
      <c r="I2908" s="15">
        <v>1</v>
      </c>
      <c r="J2908" s="54"/>
    </row>
    <row r="2909" spans="1:10" x14ac:dyDescent="0.3">
      <c r="A2909" t="s">
        <v>208</v>
      </c>
      <c r="B2909" t="s">
        <v>409</v>
      </c>
      <c r="C2909" t="s">
        <v>2957</v>
      </c>
      <c r="D2909" s="15" t="s">
        <v>2958</v>
      </c>
      <c r="E2909" s="15">
        <v>0</v>
      </c>
      <c r="F2909" s="15">
        <v>0</v>
      </c>
      <c r="G2909" s="15">
        <v>1</v>
      </c>
      <c r="H2909" s="15">
        <v>1</v>
      </c>
      <c r="I2909" s="15">
        <v>1</v>
      </c>
      <c r="J2909" s="54"/>
    </row>
    <row r="2910" spans="1:10" x14ac:dyDescent="0.3">
      <c r="A2910" t="s">
        <v>208</v>
      </c>
      <c r="B2910" t="s">
        <v>409</v>
      </c>
      <c r="C2910" t="s">
        <v>3065</v>
      </c>
      <c r="D2910" s="15" t="s">
        <v>3066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  <c r="J2910" s="54"/>
    </row>
    <row r="2911" spans="1:10" x14ac:dyDescent="0.3">
      <c r="A2911" t="s">
        <v>208</v>
      </c>
      <c r="B2911" t="s">
        <v>409</v>
      </c>
      <c r="C2911" t="s">
        <v>3361</v>
      </c>
      <c r="D2911" s="15" t="s">
        <v>3362</v>
      </c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  <c r="J2911" s="54"/>
    </row>
    <row r="2912" spans="1:10" x14ac:dyDescent="0.3">
      <c r="A2912" t="s">
        <v>208</v>
      </c>
      <c r="B2912" t="s">
        <v>409</v>
      </c>
      <c r="C2912" t="s">
        <v>3602</v>
      </c>
      <c r="D2912" s="15" t="s">
        <v>3603</v>
      </c>
      <c r="E2912" s="15">
        <v>1</v>
      </c>
      <c r="F2912" s="15">
        <v>1</v>
      </c>
      <c r="G2912" s="15">
        <v>0</v>
      </c>
      <c r="H2912" s="15">
        <v>1</v>
      </c>
      <c r="I2912" s="15">
        <v>2</v>
      </c>
      <c r="J2912" s="54"/>
    </row>
    <row r="2913" spans="1:10" x14ac:dyDescent="0.3">
      <c r="A2913" t="s">
        <v>208</v>
      </c>
      <c r="B2913" t="s">
        <v>409</v>
      </c>
      <c r="C2913" t="s">
        <v>3600</v>
      </c>
      <c r="D2913" s="15" t="s">
        <v>3601</v>
      </c>
      <c r="E2913" s="15">
        <v>0</v>
      </c>
      <c r="F2913" s="15">
        <v>0</v>
      </c>
      <c r="G2913" s="15">
        <v>2</v>
      </c>
      <c r="H2913" s="15">
        <v>2</v>
      </c>
      <c r="I2913" s="15">
        <v>2</v>
      </c>
      <c r="J2913" s="54"/>
    </row>
    <row r="2914" spans="1:10" x14ac:dyDescent="0.3">
      <c r="A2914" t="s">
        <v>208</v>
      </c>
      <c r="B2914" t="s">
        <v>409</v>
      </c>
      <c r="C2914" t="s">
        <v>3638</v>
      </c>
      <c r="D2914" s="15" t="s">
        <v>3639</v>
      </c>
      <c r="E2914" s="15">
        <v>0</v>
      </c>
      <c r="F2914" s="15">
        <v>0</v>
      </c>
      <c r="G2914" s="15">
        <v>1</v>
      </c>
      <c r="H2914" s="15">
        <v>1</v>
      </c>
      <c r="I2914" s="15">
        <v>1</v>
      </c>
      <c r="J2914" s="54"/>
    </row>
    <row r="2915" spans="1:10" x14ac:dyDescent="0.3">
      <c r="A2915" t="s">
        <v>208</v>
      </c>
      <c r="B2915" t="s">
        <v>409</v>
      </c>
      <c r="C2915" t="s">
        <v>3864</v>
      </c>
      <c r="D2915" s="15" t="s">
        <v>3865</v>
      </c>
      <c r="E2915" s="15">
        <v>1</v>
      </c>
      <c r="F2915" s="15">
        <v>1</v>
      </c>
      <c r="G2915" s="15">
        <v>2</v>
      </c>
      <c r="H2915" s="15">
        <v>3</v>
      </c>
      <c r="I2915" s="15">
        <v>4</v>
      </c>
      <c r="J2915" s="54"/>
    </row>
    <row r="2916" spans="1:10" x14ac:dyDescent="0.3">
      <c r="A2916" t="s">
        <v>208</v>
      </c>
      <c r="B2916" t="s">
        <v>409</v>
      </c>
      <c r="C2916" t="s">
        <v>3876</v>
      </c>
      <c r="D2916" s="15" t="s">
        <v>3877</v>
      </c>
      <c r="E2916" s="15">
        <v>1</v>
      </c>
      <c r="F2916" s="15">
        <v>0</v>
      </c>
      <c r="G2916" s="15">
        <v>2</v>
      </c>
      <c r="H2916" s="15">
        <v>2</v>
      </c>
      <c r="I2916" s="15">
        <v>3</v>
      </c>
      <c r="J2916" s="54"/>
    </row>
    <row r="2917" spans="1:10" x14ac:dyDescent="0.3">
      <c r="A2917" t="s">
        <v>208</v>
      </c>
      <c r="B2917" t="s">
        <v>409</v>
      </c>
      <c r="C2917" t="s">
        <v>3894</v>
      </c>
      <c r="D2917" s="15" t="s">
        <v>3895</v>
      </c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  <c r="J2917" s="54"/>
    </row>
    <row r="2918" spans="1:10" x14ac:dyDescent="0.3">
      <c r="A2918" t="s">
        <v>208</v>
      </c>
      <c r="B2918" t="s">
        <v>409</v>
      </c>
      <c r="C2918" t="s">
        <v>3896</v>
      </c>
      <c r="D2918" s="15" t="s">
        <v>3897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  <c r="J2918" s="54"/>
    </row>
    <row r="2919" spans="1:10" x14ac:dyDescent="0.3">
      <c r="A2919" t="s">
        <v>208</v>
      </c>
      <c r="B2919" t="s">
        <v>409</v>
      </c>
      <c r="C2919" t="s">
        <v>3906</v>
      </c>
      <c r="D2919" s="15" t="s">
        <v>3907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  <c r="J2919" s="54"/>
    </row>
    <row r="2920" spans="1:10" x14ac:dyDescent="0.3">
      <c r="A2920" t="s">
        <v>208</v>
      </c>
      <c r="B2920" t="s">
        <v>409</v>
      </c>
      <c r="C2920" t="s">
        <v>4370</v>
      </c>
      <c r="D2920" s="15" t="s">
        <v>4371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  <c r="J2920" s="54"/>
    </row>
    <row r="2921" spans="1:10" x14ac:dyDescent="0.3">
      <c r="A2921" t="s">
        <v>208</v>
      </c>
      <c r="B2921" t="s">
        <v>409</v>
      </c>
      <c r="C2921" t="s">
        <v>4392</v>
      </c>
      <c r="D2921" s="15" t="s">
        <v>4393</v>
      </c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  <c r="J2921" s="54"/>
    </row>
    <row r="2922" spans="1:10" x14ac:dyDescent="0.3">
      <c r="A2922" t="s">
        <v>208</v>
      </c>
      <c r="B2922" t="s">
        <v>409</v>
      </c>
      <c r="C2922" t="s">
        <v>4416</v>
      </c>
      <c r="D2922" s="15" t="s">
        <v>4417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  <c r="J2922" s="54"/>
    </row>
    <row r="2923" spans="1:10" x14ac:dyDescent="0.3">
      <c r="A2923" t="s">
        <v>208</v>
      </c>
      <c r="B2923" t="s">
        <v>409</v>
      </c>
      <c r="C2923" t="s">
        <v>4460</v>
      </c>
      <c r="D2923" s="15" t="s">
        <v>4461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  <c r="J2923" s="54"/>
    </row>
    <row r="2924" spans="1:10" x14ac:dyDescent="0.3">
      <c r="A2924" t="s">
        <v>208</v>
      </c>
      <c r="B2924" t="s">
        <v>409</v>
      </c>
      <c r="C2924" t="s">
        <v>4520</v>
      </c>
      <c r="D2924" s="15" t="s">
        <v>4521</v>
      </c>
      <c r="E2924" s="15">
        <v>1</v>
      </c>
      <c r="F2924" s="15">
        <v>4</v>
      </c>
      <c r="G2924" s="15">
        <v>10</v>
      </c>
      <c r="H2924" s="15">
        <v>14</v>
      </c>
      <c r="I2924" s="15">
        <v>15</v>
      </c>
      <c r="J2924" s="54"/>
    </row>
    <row r="2925" spans="1:10" x14ac:dyDescent="0.3">
      <c r="A2925" t="s">
        <v>208</v>
      </c>
      <c r="B2925" t="s">
        <v>409</v>
      </c>
      <c r="C2925" t="s">
        <v>4720</v>
      </c>
      <c r="D2925" s="15" t="s">
        <v>4721</v>
      </c>
      <c r="E2925" s="15">
        <v>0</v>
      </c>
      <c r="F2925" s="15">
        <v>0</v>
      </c>
      <c r="G2925" s="15">
        <v>2</v>
      </c>
      <c r="H2925" s="15">
        <v>2</v>
      </c>
      <c r="I2925" s="15">
        <v>2</v>
      </c>
      <c r="J2925" s="54"/>
    </row>
    <row r="2926" spans="1:10" x14ac:dyDescent="0.3">
      <c r="A2926" t="s">
        <v>208</v>
      </c>
      <c r="B2926" t="s">
        <v>409</v>
      </c>
      <c r="C2926" t="s">
        <v>5082</v>
      </c>
      <c r="D2926" s="15" t="s">
        <v>5083</v>
      </c>
      <c r="E2926" s="15">
        <v>0</v>
      </c>
      <c r="F2926" s="15">
        <v>0</v>
      </c>
      <c r="G2926" s="15">
        <v>1</v>
      </c>
      <c r="H2926" s="15">
        <v>1</v>
      </c>
      <c r="I2926" s="15">
        <v>1</v>
      </c>
      <c r="J2926" s="54"/>
    </row>
    <row r="2927" spans="1:10" x14ac:dyDescent="0.3">
      <c r="A2927" t="s">
        <v>208</v>
      </c>
      <c r="B2927" t="s">
        <v>409</v>
      </c>
      <c r="C2927" t="s">
        <v>5166</v>
      </c>
      <c r="D2927" s="15" t="s">
        <v>5167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  <c r="J2927" s="54"/>
    </row>
    <row r="2928" spans="1:10" x14ac:dyDescent="0.3">
      <c r="A2928" t="s">
        <v>208</v>
      </c>
      <c r="B2928" t="s">
        <v>409</v>
      </c>
      <c r="C2928" t="s">
        <v>5206</v>
      </c>
      <c r="D2928" s="15" t="s">
        <v>5207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  <c r="J2928" s="54"/>
    </row>
    <row r="2929" spans="1:10" x14ac:dyDescent="0.3">
      <c r="A2929" t="s">
        <v>208</v>
      </c>
      <c r="B2929" t="s">
        <v>409</v>
      </c>
      <c r="C2929" t="s">
        <v>5324</v>
      </c>
      <c r="D2929" s="15" t="s">
        <v>5325</v>
      </c>
      <c r="E2929" s="15">
        <v>1</v>
      </c>
      <c r="F2929" s="15">
        <v>0</v>
      </c>
      <c r="G2929" s="15">
        <v>1</v>
      </c>
      <c r="H2929" s="15">
        <v>1</v>
      </c>
      <c r="I2929" s="15">
        <v>2</v>
      </c>
      <c r="J2929" s="54"/>
    </row>
    <row r="2930" spans="1:10" x14ac:dyDescent="0.3">
      <c r="A2930" t="s">
        <v>208</v>
      </c>
      <c r="B2930" t="s">
        <v>409</v>
      </c>
      <c r="C2930" t="s">
        <v>5330</v>
      </c>
      <c r="D2930" s="15" t="s">
        <v>5331</v>
      </c>
      <c r="E2930" s="15">
        <v>0</v>
      </c>
      <c r="F2930" s="15">
        <v>0</v>
      </c>
      <c r="G2930" s="15">
        <v>2</v>
      </c>
      <c r="H2930" s="15">
        <v>2</v>
      </c>
      <c r="I2930" s="15">
        <v>2</v>
      </c>
      <c r="J2930" s="54"/>
    </row>
    <row r="2931" spans="1:10" x14ac:dyDescent="0.3">
      <c r="A2931" t="s">
        <v>208</v>
      </c>
      <c r="B2931" t="s">
        <v>409</v>
      </c>
      <c r="C2931" t="s">
        <v>5476</v>
      </c>
      <c r="D2931" s="15" t="s">
        <v>5477</v>
      </c>
      <c r="E2931" s="15">
        <v>0</v>
      </c>
      <c r="F2931" s="15">
        <v>0</v>
      </c>
      <c r="G2931" s="15">
        <v>3</v>
      </c>
      <c r="H2931" s="15">
        <v>3</v>
      </c>
      <c r="I2931" s="15">
        <v>3</v>
      </c>
      <c r="J2931" s="54"/>
    </row>
    <row r="2932" spans="1:10" x14ac:dyDescent="0.3">
      <c r="A2932" t="s">
        <v>208</v>
      </c>
      <c r="B2932" t="s">
        <v>409</v>
      </c>
      <c r="C2932" t="s">
        <v>5613</v>
      </c>
      <c r="D2932" s="15" t="s">
        <v>5614</v>
      </c>
      <c r="E2932" s="15">
        <v>0</v>
      </c>
      <c r="F2932" s="15">
        <v>0</v>
      </c>
      <c r="G2932" s="15">
        <v>2</v>
      </c>
      <c r="H2932" s="15">
        <v>2</v>
      </c>
      <c r="I2932" s="15">
        <v>2</v>
      </c>
      <c r="J2932" s="54"/>
    </row>
    <row r="2933" spans="1:10" x14ac:dyDescent="0.3">
      <c r="A2933" t="s">
        <v>208</v>
      </c>
      <c r="B2933" t="s">
        <v>409</v>
      </c>
      <c r="C2933" t="s">
        <v>5626</v>
      </c>
      <c r="D2933" s="15" t="s">
        <v>5627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  <c r="J2933" s="54"/>
    </row>
    <row r="2934" spans="1:10" x14ac:dyDescent="0.3">
      <c r="A2934" t="s">
        <v>208</v>
      </c>
      <c r="B2934" t="s">
        <v>409</v>
      </c>
      <c r="C2934" t="s">
        <v>5744</v>
      </c>
      <c r="D2934" s="15" t="s">
        <v>5745</v>
      </c>
      <c r="E2934" s="15">
        <v>0</v>
      </c>
      <c r="F2934" s="15">
        <v>3</v>
      </c>
      <c r="G2934" s="15">
        <v>6</v>
      </c>
      <c r="H2934" s="15">
        <v>9</v>
      </c>
      <c r="I2934" s="15">
        <v>9</v>
      </c>
      <c r="J2934" s="54"/>
    </row>
    <row r="2935" spans="1:10" x14ac:dyDescent="0.3">
      <c r="A2935" t="s">
        <v>208</v>
      </c>
      <c r="B2935" t="s">
        <v>409</v>
      </c>
      <c r="C2935" t="s">
        <v>5847</v>
      </c>
      <c r="D2935" s="15" t="s">
        <v>5848</v>
      </c>
      <c r="E2935" s="15">
        <v>1</v>
      </c>
      <c r="F2935" s="15">
        <v>0</v>
      </c>
      <c r="G2935" s="15">
        <v>3</v>
      </c>
      <c r="H2935" s="15">
        <v>3</v>
      </c>
      <c r="I2935" s="15">
        <v>4</v>
      </c>
      <c r="J2935" s="54"/>
    </row>
    <row r="2936" spans="1:10" x14ac:dyDescent="0.3">
      <c r="A2936" t="s">
        <v>208</v>
      </c>
      <c r="B2936" t="s">
        <v>409</v>
      </c>
      <c r="C2936" t="s">
        <v>5942</v>
      </c>
      <c r="D2936" s="15" t="s">
        <v>5943</v>
      </c>
      <c r="E2936" s="15">
        <v>0</v>
      </c>
      <c r="F2936" s="15">
        <v>0</v>
      </c>
      <c r="G2936" s="15">
        <v>1</v>
      </c>
      <c r="H2936" s="15">
        <v>1</v>
      </c>
      <c r="I2936" s="15">
        <v>1</v>
      </c>
      <c r="J2936" s="54"/>
    </row>
    <row r="2937" spans="1:10" x14ac:dyDescent="0.3">
      <c r="A2937" t="s">
        <v>208</v>
      </c>
      <c r="B2937" t="s">
        <v>409</v>
      </c>
      <c r="C2937" t="s">
        <v>6182</v>
      </c>
      <c r="D2937" s="15" t="s">
        <v>6183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  <c r="J2937" s="54"/>
    </row>
    <row r="2938" spans="1:10" x14ac:dyDescent="0.3">
      <c r="A2938" t="s">
        <v>208</v>
      </c>
      <c r="B2938" t="s">
        <v>409</v>
      </c>
      <c r="C2938" t="s">
        <v>6373</v>
      </c>
      <c r="D2938" s="15" t="s">
        <v>6374</v>
      </c>
      <c r="E2938" s="15">
        <v>0</v>
      </c>
      <c r="F2938" s="15">
        <v>0</v>
      </c>
      <c r="G2938" s="15">
        <v>2</v>
      </c>
      <c r="H2938" s="15">
        <v>2</v>
      </c>
      <c r="I2938" s="15">
        <v>2</v>
      </c>
      <c r="J2938" s="54"/>
    </row>
    <row r="2939" spans="1:10" x14ac:dyDescent="0.3">
      <c r="A2939" t="s">
        <v>208</v>
      </c>
      <c r="B2939" t="s">
        <v>409</v>
      </c>
      <c r="C2939" t="s">
        <v>6403</v>
      </c>
      <c r="D2939" s="15" t="s">
        <v>6404</v>
      </c>
      <c r="E2939" s="15">
        <v>0</v>
      </c>
      <c r="F2939" s="15">
        <v>1</v>
      </c>
      <c r="G2939" s="15">
        <v>0</v>
      </c>
      <c r="H2939" s="15">
        <v>1</v>
      </c>
      <c r="I2939" s="15">
        <v>1</v>
      </c>
      <c r="J2939" s="54"/>
    </row>
    <row r="2940" spans="1:10" x14ac:dyDescent="0.3">
      <c r="A2940" t="s">
        <v>208</v>
      </c>
      <c r="B2940" t="s">
        <v>409</v>
      </c>
      <c r="C2940" t="s">
        <v>6572</v>
      </c>
      <c r="D2940" s="15" t="s">
        <v>6573</v>
      </c>
      <c r="E2940" s="15">
        <v>2</v>
      </c>
      <c r="F2940" s="15">
        <v>0</v>
      </c>
      <c r="G2940" s="15">
        <v>5</v>
      </c>
      <c r="H2940" s="15">
        <v>5</v>
      </c>
      <c r="I2940" s="15">
        <v>7</v>
      </c>
      <c r="J2940" s="54"/>
    </row>
    <row r="2941" spans="1:10" x14ac:dyDescent="0.3">
      <c r="A2941" t="s">
        <v>208</v>
      </c>
      <c r="B2941" t="s">
        <v>409</v>
      </c>
      <c r="C2941" t="s">
        <v>6735</v>
      </c>
      <c r="D2941" s="15" t="s">
        <v>6736</v>
      </c>
      <c r="E2941" s="15">
        <v>0</v>
      </c>
      <c r="F2941" s="15">
        <v>0</v>
      </c>
      <c r="G2941" s="15">
        <v>3</v>
      </c>
      <c r="H2941" s="15">
        <v>3</v>
      </c>
      <c r="I2941" s="15">
        <v>3</v>
      </c>
      <c r="J2941" s="54"/>
    </row>
    <row r="2942" spans="1:10" x14ac:dyDescent="0.3">
      <c r="A2942" t="s">
        <v>208</v>
      </c>
      <c r="B2942" t="s">
        <v>409</v>
      </c>
      <c r="C2942" t="s">
        <v>6792</v>
      </c>
      <c r="D2942" s="15" t="s">
        <v>6793</v>
      </c>
      <c r="E2942" s="15">
        <v>0</v>
      </c>
      <c r="F2942" s="15">
        <v>0</v>
      </c>
      <c r="G2942" s="15">
        <v>1</v>
      </c>
      <c r="H2942" s="15">
        <v>1</v>
      </c>
      <c r="I2942" s="15">
        <v>1</v>
      </c>
      <c r="J2942" s="54"/>
    </row>
    <row r="2943" spans="1:10" x14ac:dyDescent="0.3">
      <c r="A2943" t="s">
        <v>208</v>
      </c>
      <c r="B2943" t="s">
        <v>409</v>
      </c>
      <c r="C2943" t="s">
        <v>7052</v>
      </c>
      <c r="D2943" s="15" t="s">
        <v>7053</v>
      </c>
      <c r="E2943" s="15">
        <v>1</v>
      </c>
      <c r="F2943" s="15">
        <v>0</v>
      </c>
      <c r="G2943" s="15">
        <v>4</v>
      </c>
      <c r="H2943" s="15">
        <v>4</v>
      </c>
      <c r="I2943" s="15">
        <v>5</v>
      </c>
      <c r="J2943" s="54"/>
    </row>
    <row r="2944" spans="1:10" x14ac:dyDescent="0.3">
      <c r="A2944" t="s">
        <v>208</v>
      </c>
      <c r="B2944" t="s">
        <v>409</v>
      </c>
      <c r="C2944" t="s">
        <v>7064</v>
      </c>
      <c r="D2944" s="15" t="s">
        <v>7065</v>
      </c>
      <c r="E2944" s="15">
        <v>3</v>
      </c>
      <c r="F2944" s="15">
        <v>3</v>
      </c>
      <c r="G2944" s="15">
        <v>7</v>
      </c>
      <c r="H2944" s="15">
        <v>10</v>
      </c>
      <c r="I2944" s="15">
        <v>13</v>
      </c>
      <c r="J2944" s="54"/>
    </row>
    <row r="2945" spans="1:10" x14ac:dyDescent="0.3">
      <c r="A2945" t="s">
        <v>208</v>
      </c>
      <c r="B2945" t="s">
        <v>409</v>
      </c>
      <c r="C2945" t="s">
        <v>7164</v>
      </c>
      <c r="D2945" s="15" t="s">
        <v>7165</v>
      </c>
      <c r="E2945" s="15">
        <v>1</v>
      </c>
      <c r="F2945" s="15">
        <v>1</v>
      </c>
      <c r="G2945" s="15">
        <v>3</v>
      </c>
      <c r="H2945" s="15">
        <v>4</v>
      </c>
      <c r="I2945" s="15">
        <v>5</v>
      </c>
      <c r="J2945" s="54"/>
    </row>
    <row r="2946" spans="1:10" x14ac:dyDescent="0.3">
      <c r="A2946" t="s">
        <v>208</v>
      </c>
      <c r="B2946" t="s">
        <v>409</v>
      </c>
      <c r="C2946" t="s">
        <v>7240</v>
      </c>
      <c r="D2946" s="15" t="s">
        <v>7239</v>
      </c>
      <c r="E2946" s="15">
        <v>1</v>
      </c>
      <c r="F2946" s="15">
        <v>0</v>
      </c>
      <c r="G2946" s="15">
        <v>0</v>
      </c>
      <c r="H2946" s="15">
        <v>0</v>
      </c>
      <c r="I2946" s="15">
        <v>1</v>
      </c>
      <c r="J2946" s="54"/>
    </row>
    <row r="2947" spans="1:10" x14ac:dyDescent="0.3">
      <c r="A2947" t="s">
        <v>208</v>
      </c>
      <c r="B2947" t="s">
        <v>409</v>
      </c>
      <c r="C2947" t="s">
        <v>7297</v>
      </c>
      <c r="D2947" s="15" t="s">
        <v>7298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54"/>
    </row>
    <row r="2948" spans="1:10" x14ac:dyDescent="0.3">
      <c r="A2948" t="s">
        <v>208</v>
      </c>
      <c r="B2948" t="s">
        <v>409</v>
      </c>
      <c r="C2948" t="s">
        <v>7434</v>
      </c>
      <c r="D2948" s="15" t="s">
        <v>7435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54"/>
    </row>
    <row r="2949" spans="1:10" x14ac:dyDescent="0.3">
      <c r="A2949" t="s">
        <v>208</v>
      </c>
      <c r="B2949" t="s">
        <v>409</v>
      </c>
      <c r="C2949" t="s">
        <v>7577</v>
      </c>
      <c r="D2949" s="15" t="s">
        <v>7578</v>
      </c>
      <c r="E2949" s="15">
        <v>1</v>
      </c>
      <c r="F2949" s="15">
        <v>2</v>
      </c>
      <c r="G2949" s="15">
        <v>1</v>
      </c>
      <c r="H2949" s="15">
        <v>3</v>
      </c>
      <c r="I2949" s="15">
        <v>4</v>
      </c>
      <c r="J2949" s="54"/>
    </row>
    <row r="2950" spans="1:10" x14ac:dyDescent="0.3">
      <c r="A2950" t="s">
        <v>208</v>
      </c>
      <c r="B2950" t="s">
        <v>409</v>
      </c>
      <c r="C2950" t="s">
        <v>7891</v>
      </c>
      <c r="D2950" s="15" t="s">
        <v>7892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  <c r="J2950" s="54"/>
    </row>
    <row r="2951" spans="1:10" x14ac:dyDescent="0.3">
      <c r="A2951" t="s">
        <v>208</v>
      </c>
      <c r="B2951" t="s">
        <v>409</v>
      </c>
      <c r="C2951" t="s">
        <v>7928</v>
      </c>
      <c r="D2951" s="15" t="s">
        <v>7929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  <c r="J2951" s="54"/>
    </row>
    <row r="2952" spans="1:10" x14ac:dyDescent="0.3">
      <c r="A2952" t="s">
        <v>208</v>
      </c>
      <c r="B2952" t="s">
        <v>409</v>
      </c>
      <c r="C2952" t="s">
        <v>8071</v>
      </c>
      <c r="D2952" s="15" t="s">
        <v>8072</v>
      </c>
      <c r="E2952" s="15">
        <v>0</v>
      </c>
      <c r="F2952" s="15">
        <v>2</v>
      </c>
      <c r="G2952" s="15">
        <v>3</v>
      </c>
      <c r="H2952" s="15">
        <v>5</v>
      </c>
      <c r="I2952" s="15">
        <v>5</v>
      </c>
      <c r="J2952" s="54"/>
    </row>
    <row r="2953" spans="1:10" x14ac:dyDescent="0.3">
      <c r="A2953" t="s">
        <v>208</v>
      </c>
      <c r="B2953" t="s">
        <v>409</v>
      </c>
      <c r="C2953" t="s">
        <v>8085</v>
      </c>
      <c r="D2953" s="15" t="s">
        <v>8086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54"/>
    </row>
    <row r="2954" spans="1:10" x14ac:dyDescent="0.3">
      <c r="A2954" t="s">
        <v>208</v>
      </c>
      <c r="B2954" t="s">
        <v>409</v>
      </c>
      <c r="C2954" t="s">
        <v>8089</v>
      </c>
      <c r="D2954" s="15" t="s">
        <v>8090</v>
      </c>
      <c r="E2954" s="15">
        <v>1</v>
      </c>
      <c r="F2954" s="15">
        <v>1</v>
      </c>
      <c r="G2954" s="15">
        <v>5</v>
      </c>
      <c r="H2954" s="15">
        <v>6</v>
      </c>
      <c r="I2954" s="15">
        <v>7</v>
      </c>
      <c r="J2954" s="54"/>
    </row>
    <row r="2955" spans="1:10" x14ac:dyDescent="0.3">
      <c r="A2955" t="s">
        <v>208</v>
      </c>
      <c r="B2955" t="s">
        <v>409</v>
      </c>
      <c r="C2955" t="s">
        <v>8095</v>
      </c>
      <c r="D2955" s="15" t="s">
        <v>8096</v>
      </c>
      <c r="E2955" s="15">
        <v>6</v>
      </c>
      <c r="F2955" s="15">
        <v>6</v>
      </c>
      <c r="G2955" s="15">
        <v>8</v>
      </c>
      <c r="H2955" s="15">
        <v>14</v>
      </c>
      <c r="I2955" s="15">
        <v>20</v>
      </c>
      <c r="J2955" s="54"/>
    </row>
    <row r="2956" spans="1:10" x14ac:dyDescent="0.3">
      <c r="A2956" t="s">
        <v>208</v>
      </c>
      <c r="B2956" t="s">
        <v>409</v>
      </c>
      <c r="C2956" t="s">
        <v>8209</v>
      </c>
      <c r="D2956" s="15" t="s">
        <v>8210</v>
      </c>
      <c r="E2956" s="15">
        <v>0</v>
      </c>
      <c r="F2956" s="15">
        <v>1</v>
      </c>
      <c r="G2956" s="15">
        <v>2</v>
      </c>
      <c r="H2956" s="15">
        <v>3</v>
      </c>
      <c r="I2956" s="15">
        <v>3</v>
      </c>
      <c r="J2956" s="54"/>
    </row>
    <row r="2957" spans="1:10" x14ac:dyDescent="0.3">
      <c r="A2957" t="s">
        <v>208</v>
      </c>
      <c r="B2957" t="s">
        <v>409</v>
      </c>
      <c r="C2957" t="s">
        <v>8266</v>
      </c>
      <c r="D2957" s="15" t="s">
        <v>8267</v>
      </c>
      <c r="E2957" s="15">
        <v>0</v>
      </c>
      <c r="F2957" s="15">
        <v>1</v>
      </c>
      <c r="G2957" s="15">
        <v>0</v>
      </c>
      <c r="H2957" s="15">
        <v>1</v>
      </c>
      <c r="I2957" s="15">
        <v>1</v>
      </c>
      <c r="J2957" s="54"/>
    </row>
    <row r="2958" spans="1:10" x14ac:dyDescent="0.3">
      <c r="A2958" t="s">
        <v>208</v>
      </c>
      <c r="B2958" t="s">
        <v>409</v>
      </c>
      <c r="C2958" t="s">
        <v>8935</v>
      </c>
      <c r="D2958" s="15" t="s">
        <v>8936</v>
      </c>
      <c r="E2958" s="15">
        <v>6</v>
      </c>
      <c r="F2958" s="15">
        <v>1</v>
      </c>
      <c r="G2958" s="15">
        <v>2</v>
      </c>
      <c r="H2958" s="15">
        <v>3</v>
      </c>
      <c r="I2958" s="15">
        <v>9</v>
      </c>
      <c r="J2958" s="54"/>
    </row>
    <row r="2959" spans="1:10" x14ac:dyDescent="0.3">
      <c r="A2959" t="s">
        <v>208</v>
      </c>
      <c r="B2959" t="s">
        <v>409</v>
      </c>
      <c r="C2959" t="s">
        <v>9088</v>
      </c>
      <c r="D2959" s="15" t="s">
        <v>9089</v>
      </c>
      <c r="E2959" s="15">
        <v>0</v>
      </c>
      <c r="F2959" s="15">
        <v>0</v>
      </c>
      <c r="G2959" s="15">
        <v>2</v>
      </c>
      <c r="H2959" s="15">
        <v>2</v>
      </c>
      <c r="I2959" s="15">
        <v>2</v>
      </c>
      <c r="J2959" s="54"/>
    </row>
    <row r="2960" spans="1:10" x14ac:dyDescent="0.3">
      <c r="A2960" t="s">
        <v>208</v>
      </c>
      <c r="B2960" t="s">
        <v>409</v>
      </c>
      <c r="C2960" t="s">
        <v>9218</v>
      </c>
      <c r="D2960" s="15" t="s">
        <v>9219</v>
      </c>
      <c r="E2960" s="15">
        <v>1</v>
      </c>
      <c r="F2960" s="15">
        <v>1</v>
      </c>
      <c r="G2960" s="15">
        <v>1</v>
      </c>
      <c r="H2960" s="15">
        <v>2</v>
      </c>
      <c r="I2960" s="15">
        <v>3</v>
      </c>
      <c r="J2960" s="54"/>
    </row>
    <row r="2961" spans="1:10" x14ac:dyDescent="0.3">
      <c r="A2961" t="s">
        <v>208</v>
      </c>
      <c r="B2961" t="s">
        <v>409</v>
      </c>
      <c r="C2961" t="s">
        <v>9234</v>
      </c>
      <c r="D2961" s="15" t="s">
        <v>9235</v>
      </c>
      <c r="E2961" s="15">
        <v>1</v>
      </c>
      <c r="F2961" s="15">
        <v>0</v>
      </c>
      <c r="G2961" s="15">
        <v>2</v>
      </c>
      <c r="H2961" s="15">
        <v>2</v>
      </c>
      <c r="I2961" s="15">
        <v>3</v>
      </c>
      <c r="J2961" s="54"/>
    </row>
    <row r="2962" spans="1:10" x14ac:dyDescent="0.3">
      <c r="A2962" t="s">
        <v>208</v>
      </c>
      <c r="B2962" t="s">
        <v>409</v>
      </c>
      <c r="C2962" t="s">
        <v>9264</v>
      </c>
      <c r="D2962" s="15" t="s">
        <v>9265</v>
      </c>
      <c r="E2962" s="15">
        <v>0</v>
      </c>
      <c r="F2962" s="15">
        <v>0</v>
      </c>
      <c r="G2962" s="15">
        <v>1</v>
      </c>
      <c r="H2962" s="15">
        <v>1</v>
      </c>
      <c r="I2962" s="15">
        <v>1</v>
      </c>
      <c r="J2962" s="54"/>
    </row>
    <row r="2963" spans="1:10" x14ac:dyDescent="0.3">
      <c r="A2963" t="s">
        <v>208</v>
      </c>
      <c r="B2963" t="s">
        <v>409</v>
      </c>
      <c r="C2963" t="s">
        <v>9607</v>
      </c>
      <c r="D2963" s="15" t="s">
        <v>9608</v>
      </c>
      <c r="E2963" s="15">
        <v>0</v>
      </c>
      <c r="F2963" s="15">
        <v>1</v>
      </c>
      <c r="G2963" s="15">
        <v>0</v>
      </c>
      <c r="H2963" s="15">
        <v>1</v>
      </c>
      <c r="I2963" s="15">
        <v>1</v>
      </c>
      <c r="J2963" s="54"/>
    </row>
    <row r="2964" spans="1:10" x14ac:dyDescent="0.3">
      <c r="A2964" t="s">
        <v>208</v>
      </c>
      <c r="B2964" t="s">
        <v>409</v>
      </c>
      <c r="C2964" t="s">
        <v>9621</v>
      </c>
      <c r="D2964" s="15" t="s">
        <v>9622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54"/>
    </row>
    <row r="2965" spans="1:10" x14ac:dyDescent="0.3">
      <c r="A2965" t="s">
        <v>208</v>
      </c>
      <c r="B2965" t="s">
        <v>409</v>
      </c>
      <c r="C2965" t="s">
        <v>9829</v>
      </c>
      <c r="D2965" s="15" t="s">
        <v>9830</v>
      </c>
      <c r="E2965" s="15">
        <v>1</v>
      </c>
      <c r="F2965" s="15">
        <v>0</v>
      </c>
      <c r="G2965" s="15">
        <v>0</v>
      </c>
      <c r="H2965" s="15">
        <v>0</v>
      </c>
      <c r="I2965" s="15">
        <v>1</v>
      </c>
      <c r="J2965" s="54"/>
    </row>
    <row r="2966" spans="1:10" x14ac:dyDescent="0.3">
      <c r="A2966" t="s">
        <v>208</v>
      </c>
      <c r="B2966" t="s">
        <v>409</v>
      </c>
      <c r="C2966" t="s">
        <v>9841</v>
      </c>
      <c r="D2966" s="15" t="s">
        <v>9842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54"/>
    </row>
    <row r="2967" spans="1:10" x14ac:dyDescent="0.3">
      <c r="A2967" t="s">
        <v>208</v>
      </c>
      <c r="B2967" t="s">
        <v>409</v>
      </c>
      <c r="C2967" t="s">
        <v>11715</v>
      </c>
      <c r="D2967" s="15" t="s">
        <v>11716</v>
      </c>
      <c r="E2967" s="15">
        <v>0</v>
      </c>
      <c r="F2967" s="15">
        <v>0</v>
      </c>
      <c r="G2967" s="15">
        <v>1</v>
      </c>
      <c r="H2967" s="15">
        <v>1</v>
      </c>
      <c r="I2967" s="15">
        <v>1</v>
      </c>
      <c r="J2967" s="54"/>
    </row>
    <row r="2968" spans="1:10" x14ac:dyDescent="0.3">
      <c r="A2968" t="s">
        <v>208</v>
      </c>
      <c r="B2968" t="s">
        <v>409</v>
      </c>
      <c r="C2968" t="s">
        <v>9997</v>
      </c>
      <c r="D2968" s="15" t="s">
        <v>9998</v>
      </c>
      <c r="E2968" s="15">
        <v>2</v>
      </c>
      <c r="F2968" s="15">
        <v>0</v>
      </c>
      <c r="G2968" s="15">
        <v>1</v>
      </c>
      <c r="H2968" s="15">
        <v>1</v>
      </c>
      <c r="I2968" s="15">
        <v>3</v>
      </c>
      <c r="J2968" s="54"/>
    </row>
    <row r="2969" spans="1:10" x14ac:dyDescent="0.3">
      <c r="A2969" t="s">
        <v>208</v>
      </c>
      <c r="B2969" t="s">
        <v>409</v>
      </c>
      <c r="C2969" t="s">
        <v>10007</v>
      </c>
      <c r="D2969" s="15" t="s">
        <v>10008</v>
      </c>
      <c r="E2969" s="15">
        <v>1</v>
      </c>
      <c r="F2969" s="15">
        <v>0</v>
      </c>
      <c r="G2969" s="15">
        <v>1</v>
      </c>
      <c r="H2969" s="15">
        <v>1</v>
      </c>
      <c r="I2969" s="15">
        <v>2</v>
      </c>
      <c r="J2969" s="54"/>
    </row>
    <row r="2970" spans="1:10" x14ac:dyDescent="0.3">
      <c r="A2970" t="s">
        <v>208</v>
      </c>
      <c r="B2970" t="s">
        <v>409</v>
      </c>
      <c r="C2970" t="s">
        <v>10009</v>
      </c>
      <c r="D2970" s="15" t="s">
        <v>10010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  <c r="J2970" s="54"/>
    </row>
    <row r="2971" spans="1:10" x14ac:dyDescent="0.3">
      <c r="A2971" t="s">
        <v>208</v>
      </c>
      <c r="B2971" t="s">
        <v>409</v>
      </c>
      <c r="C2971" t="s">
        <v>10046</v>
      </c>
      <c r="D2971" s="15" t="s">
        <v>10047</v>
      </c>
      <c r="E2971" s="15">
        <v>6</v>
      </c>
      <c r="F2971" s="15">
        <v>2</v>
      </c>
      <c r="G2971" s="15">
        <v>14</v>
      </c>
      <c r="H2971" s="15">
        <v>16</v>
      </c>
      <c r="I2971" s="15">
        <v>22</v>
      </c>
      <c r="J2971" s="54"/>
    </row>
    <row r="2972" spans="1:10" x14ac:dyDescent="0.3">
      <c r="A2972" t="s">
        <v>208</v>
      </c>
      <c r="B2972" t="s">
        <v>409</v>
      </c>
      <c r="C2972" t="s">
        <v>10362</v>
      </c>
      <c r="D2972" s="15" t="s">
        <v>10363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  <c r="J2972" s="54"/>
    </row>
    <row r="2973" spans="1:10" x14ac:dyDescent="0.3">
      <c r="A2973" t="s">
        <v>208</v>
      </c>
      <c r="B2973" t="s">
        <v>409</v>
      </c>
      <c r="C2973" t="s">
        <v>10406</v>
      </c>
      <c r="D2973" s="15" t="s">
        <v>10407</v>
      </c>
      <c r="E2973" s="15">
        <v>6</v>
      </c>
      <c r="F2973" s="15">
        <v>1</v>
      </c>
      <c r="G2973" s="15">
        <v>3</v>
      </c>
      <c r="H2973" s="15">
        <v>4</v>
      </c>
      <c r="I2973" s="15">
        <v>10</v>
      </c>
      <c r="J2973" s="54"/>
    </row>
    <row r="2974" spans="1:10" x14ac:dyDescent="0.3">
      <c r="A2974" t="s">
        <v>208</v>
      </c>
      <c r="B2974" t="s">
        <v>409</v>
      </c>
      <c r="C2974" t="s">
        <v>10615</v>
      </c>
      <c r="D2974" s="15" t="s">
        <v>10616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54"/>
    </row>
    <row r="2975" spans="1:10" x14ac:dyDescent="0.3">
      <c r="A2975" t="s">
        <v>208</v>
      </c>
      <c r="B2975" t="s">
        <v>409</v>
      </c>
      <c r="C2975" t="s">
        <v>10944</v>
      </c>
      <c r="D2975" s="15" t="s">
        <v>10945</v>
      </c>
      <c r="E2975" s="15">
        <v>0</v>
      </c>
      <c r="F2975" s="15">
        <v>0</v>
      </c>
      <c r="G2975" s="15">
        <v>2</v>
      </c>
      <c r="H2975" s="15">
        <v>2</v>
      </c>
      <c r="I2975" s="15">
        <v>2</v>
      </c>
      <c r="J2975" s="54"/>
    </row>
    <row r="2976" spans="1:10" x14ac:dyDescent="0.3">
      <c r="A2976" t="s">
        <v>208</v>
      </c>
      <c r="B2976" t="s">
        <v>409</v>
      </c>
      <c r="C2976" t="s">
        <v>11110</v>
      </c>
      <c r="D2976" s="15" t="s">
        <v>11111</v>
      </c>
      <c r="E2976" s="15">
        <v>0</v>
      </c>
      <c r="F2976" s="15">
        <v>1</v>
      </c>
      <c r="G2976" s="15">
        <v>6</v>
      </c>
      <c r="H2976" s="15">
        <v>7</v>
      </c>
      <c r="I2976" s="15">
        <v>7</v>
      </c>
      <c r="J2976" s="54"/>
    </row>
    <row r="2977" spans="1:10" x14ac:dyDescent="0.3">
      <c r="A2977" t="s">
        <v>208</v>
      </c>
      <c r="B2977" t="s">
        <v>409</v>
      </c>
      <c r="C2977" t="s">
        <v>11353</v>
      </c>
      <c r="D2977" s="15" t="s">
        <v>11354</v>
      </c>
      <c r="E2977" s="15">
        <v>3</v>
      </c>
      <c r="F2977" s="15">
        <v>0</v>
      </c>
      <c r="G2977" s="15">
        <v>5</v>
      </c>
      <c r="H2977" s="15">
        <v>5</v>
      </c>
      <c r="I2977" s="15">
        <v>8</v>
      </c>
      <c r="J2977" s="54"/>
    </row>
    <row r="2978" spans="1:10" x14ac:dyDescent="0.3">
      <c r="A2978" t="s">
        <v>208</v>
      </c>
      <c r="B2978" t="s">
        <v>409</v>
      </c>
      <c r="C2978" t="s">
        <v>11665</v>
      </c>
      <c r="D2978" s="15" t="s">
        <v>11666</v>
      </c>
      <c r="E2978" s="15">
        <v>0</v>
      </c>
      <c r="F2978" s="15">
        <v>0</v>
      </c>
      <c r="G2978" s="15">
        <v>1</v>
      </c>
      <c r="H2978" s="15">
        <v>1</v>
      </c>
      <c r="I2978" s="15">
        <v>1</v>
      </c>
      <c r="J2978" s="54"/>
    </row>
    <row r="2979" spans="1:10" x14ac:dyDescent="0.3">
      <c r="A2979" t="s">
        <v>208</v>
      </c>
      <c r="B2979" t="s">
        <v>409</v>
      </c>
      <c r="C2979" t="s">
        <v>11679</v>
      </c>
      <c r="D2979" s="15" t="s">
        <v>11680</v>
      </c>
      <c r="E2979" s="15">
        <v>1</v>
      </c>
      <c r="F2979" s="15">
        <v>0</v>
      </c>
      <c r="G2979" s="15">
        <v>3</v>
      </c>
      <c r="H2979" s="15">
        <v>3</v>
      </c>
      <c r="I2979" s="15">
        <v>4</v>
      </c>
      <c r="J2979" s="54"/>
    </row>
    <row r="2980" spans="1:10" x14ac:dyDescent="0.3">
      <c r="A2980" t="s">
        <v>208</v>
      </c>
      <c r="B2980" t="s">
        <v>409</v>
      </c>
      <c r="C2980" t="s">
        <v>11685</v>
      </c>
      <c r="D2980" s="15" t="s">
        <v>11686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54"/>
    </row>
    <row r="2981" spans="1:10" x14ac:dyDescent="0.3">
      <c r="A2981" t="s">
        <v>208</v>
      </c>
      <c r="B2981" t="s">
        <v>409</v>
      </c>
      <c r="C2981" t="s">
        <v>11717</v>
      </c>
      <c r="D2981" s="15" t="s">
        <v>11718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54"/>
    </row>
    <row r="2982" spans="1:10" x14ac:dyDescent="0.3">
      <c r="A2982" t="s">
        <v>208</v>
      </c>
      <c r="B2982" t="s">
        <v>409</v>
      </c>
      <c r="C2982" t="s">
        <v>11801</v>
      </c>
      <c r="D2982" s="15" t="s">
        <v>11802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54"/>
    </row>
    <row r="2983" spans="1:10" x14ac:dyDescent="0.3">
      <c r="A2983" t="s">
        <v>208</v>
      </c>
      <c r="B2983" t="s">
        <v>409</v>
      </c>
      <c r="C2983" t="s">
        <v>11809</v>
      </c>
      <c r="D2983" s="15" t="s">
        <v>11810</v>
      </c>
      <c r="E2983" s="15">
        <v>13</v>
      </c>
      <c r="F2983" s="15">
        <v>8</v>
      </c>
      <c r="G2983" s="15">
        <v>16</v>
      </c>
      <c r="H2983" s="15">
        <v>24</v>
      </c>
      <c r="I2983" s="15">
        <v>37</v>
      </c>
      <c r="J2983" s="54"/>
    </row>
    <row r="2984" spans="1:10" x14ac:dyDescent="0.3">
      <c r="A2984" t="s">
        <v>208</v>
      </c>
      <c r="B2984" t="s">
        <v>409</v>
      </c>
      <c r="C2984" t="s">
        <v>11840</v>
      </c>
      <c r="D2984" s="15" t="s">
        <v>11841</v>
      </c>
      <c r="E2984" s="15">
        <v>0</v>
      </c>
      <c r="F2984" s="15">
        <v>0</v>
      </c>
      <c r="G2984" s="15">
        <v>1</v>
      </c>
      <c r="H2984" s="15">
        <v>1</v>
      </c>
      <c r="I2984" s="15">
        <v>1</v>
      </c>
      <c r="J2984" s="54"/>
    </row>
    <row r="2985" spans="1:10" x14ac:dyDescent="0.3">
      <c r="A2985" t="s">
        <v>208</v>
      </c>
      <c r="B2985" t="s">
        <v>409</v>
      </c>
      <c r="C2985" t="s">
        <v>11846</v>
      </c>
      <c r="D2985" s="15" t="s">
        <v>11847</v>
      </c>
      <c r="E2985" s="15">
        <v>1</v>
      </c>
      <c r="F2985" s="15">
        <v>0</v>
      </c>
      <c r="G2985" s="15">
        <v>0</v>
      </c>
      <c r="H2985" s="15">
        <v>0</v>
      </c>
      <c r="I2985" s="15">
        <v>1</v>
      </c>
      <c r="J2985" s="54"/>
    </row>
    <row r="2986" spans="1:10" x14ac:dyDescent="0.3">
      <c r="A2986" t="s">
        <v>208</v>
      </c>
      <c r="B2986" t="s">
        <v>409</v>
      </c>
      <c r="C2986" t="s">
        <v>11884</v>
      </c>
      <c r="D2986" s="15" t="s">
        <v>11885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54"/>
    </row>
    <row r="2987" spans="1:10" x14ac:dyDescent="0.3">
      <c r="A2987" t="s">
        <v>208</v>
      </c>
      <c r="B2987" t="s">
        <v>409</v>
      </c>
      <c r="C2987" t="s">
        <v>12012</v>
      </c>
      <c r="D2987" s="15" t="s">
        <v>12011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  <c r="J2987" s="54"/>
    </row>
    <row r="2988" spans="1:10" x14ac:dyDescent="0.3">
      <c r="A2988" t="s">
        <v>208</v>
      </c>
      <c r="B2988" t="s">
        <v>409</v>
      </c>
      <c r="C2988" t="s">
        <v>12446</v>
      </c>
      <c r="D2988" s="15" t="s">
        <v>12447</v>
      </c>
      <c r="E2988" s="15">
        <v>1</v>
      </c>
      <c r="F2988" s="15">
        <v>1</v>
      </c>
      <c r="G2988" s="15">
        <v>3</v>
      </c>
      <c r="H2988" s="15">
        <v>4</v>
      </c>
      <c r="I2988" s="15">
        <v>5</v>
      </c>
      <c r="J2988" s="54"/>
    </row>
    <row r="2989" spans="1:10" x14ac:dyDescent="0.3">
      <c r="A2989" t="s">
        <v>208</v>
      </c>
      <c r="B2989" t="s">
        <v>409</v>
      </c>
      <c r="C2989" t="s">
        <v>13031</v>
      </c>
      <c r="D2989" s="15" t="s">
        <v>13032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  <c r="J2989" s="54"/>
    </row>
    <row r="2990" spans="1:10" x14ac:dyDescent="0.3">
      <c r="A2990" t="s">
        <v>208</v>
      </c>
      <c r="B2990" t="s">
        <v>409</v>
      </c>
      <c r="C2990" t="s">
        <v>13039</v>
      </c>
      <c r="D2990" s="15" t="s">
        <v>13040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  <c r="J2990" s="54"/>
    </row>
    <row r="2991" spans="1:10" x14ac:dyDescent="0.3">
      <c r="A2991" t="s">
        <v>208</v>
      </c>
      <c r="B2991" t="s">
        <v>409</v>
      </c>
      <c r="C2991" t="s">
        <v>13078</v>
      </c>
      <c r="D2991" s="15" t="s">
        <v>13079</v>
      </c>
      <c r="E2991" s="15">
        <v>0</v>
      </c>
      <c r="F2991" s="15">
        <v>0</v>
      </c>
      <c r="G2991" s="15">
        <v>1</v>
      </c>
      <c r="H2991" s="15">
        <v>1</v>
      </c>
      <c r="I2991" s="15">
        <v>1</v>
      </c>
      <c r="J2991" s="54"/>
    </row>
    <row r="2992" spans="1:10" x14ac:dyDescent="0.3">
      <c r="A2992" t="s">
        <v>208</v>
      </c>
      <c r="B2992" t="s">
        <v>409</v>
      </c>
      <c r="C2992" t="s">
        <v>13261</v>
      </c>
      <c r="D2992" s="15" t="s">
        <v>13262</v>
      </c>
      <c r="E2992" s="15">
        <v>0</v>
      </c>
      <c r="F2992" s="15">
        <v>0</v>
      </c>
      <c r="G2992" s="15">
        <v>1</v>
      </c>
      <c r="H2992" s="15">
        <v>1</v>
      </c>
      <c r="I2992" s="15">
        <v>1</v>
      </c>
      <c r="J2992" s="54"/>
    </row>
    <row r="2993" spans="1:10" x14ac:dyDescent="0.3">
      <c r="A2993" t="s">
        <v>208</v>
      </c>
      <c r="B2993" t="s">
        <v>409</v>
      </c>
      <c r="C2993" t="s">
        <v>13293</v>
      </c>
      <c r="D2993" s="15" t="s">
        <v>13294</v>
      </c>
      <c r="E2993" s="15">
        <v>0</v>
      </c>
      <c r="F2993" s="15">
        <v>0</v>
      </c>
      <c r="G2993" s="15">
        <v>1</v>
      </c>
      <c r="H2993" s="15">
        <v>1</v>
      </c>
      <c r="I2993" s="15">
        <v>1</v>
      </c>
      <c r="J2993" s="54"/>
    </row>
    <row r="2994" spans="1:10" x14ac:dyDescent="0.3">
      <c r="A2994" t="s">
        <v>208</v>
      </c>
      <c r="B2994" t="s">
        <v>409</v>
      </c>
      <c r="C2994" t="s">
        <v>13514</v>
      </c>
      <c r="D2994" s="15" t="s">
        <v>13515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  <c r="J2994" s="54"/>
    </row>
    <row r="2995" spans="1:10" x14ac:dyDescent="0.3">
      <c r="A2995" t="s">
        <v>208</v>
      </c>
      <c r="B2995" t="s">
        <v>409</v>
      </c>
      <c r="C2995" t="s">
        <v>13700</v>
      </c>
      <c r="D2995" s="15" t="s">
        <v>13701</v>
      </c>
      <c r="E2995" s="15">
        <v>1</v>
      </c>
      <c r="F2995" s="15">
        <v>1</v>
      </c>
      <c r="G2995" s="15">
        <v>1</v>
      </c>
      <c r="H2995" s="15">
        <v>2</v>
      </c>
      <c r="I2995" s="15">
        <v>3</v>
      </c>
      <c r="J2995" s="54"/>
    </row>
    <row r="2996" spans="1:10" x14ac:dyDescent="0.3">
      <c r="A2996" t="s">
        <v>208</v>
      </c>
      <c r="B2996" t="s">
        <v>409</v>
      </c>
      <c r="C2996" t="s">
        <v>13756</v>
      </c>
      <c r="D2996" s="15" t="s">
        <v>13757</v>
      </c>
      <c r="E2996" s="15">
        <v>0</v>
      </c>
      <c r="F2996" s="15">
        <v>0</v>
      </c>
      <c r="G2996" s="15">
        <v>1</v>
      </c>
      <c r="H2996" s="15">
        <v>1</v>
      </c>
      <c r="I2996" s="15">
        <v>1</v>
      </c>
      <c r="J2996" s="54"/>
    </row>
    <row r="2997" spans="1:10" x14ac:dyDescent="0.3">
      <c r="A2997" t="s">
        <v>208</v>
      </c>
      <c r="B2997" t="s">
        <v>409</v>
      </c>
      <c r="C2997" t="s">
        <v>13802</v>
      </c>
      <c r="D2997" s="15" t="s">
        <v>13803</v>
      </c>
      <c r="E2997" s="15">
        <v>0</v>
      </c>
      <c r="F2997" s="15">
        <v>0</v>
      </c>
      <c r="G2997" s="15">
        <v>1</v>
      </c>
      <c r="H2997" s="15">
        <v>1</v>
      </c>
      <c r="I2997" s="15">
        <v>1</v>
      </c>
      <c r="J2997" s="54"/>
    </row>
    <row r="2998" spans="1:10" x14ac:dyDescent="0.3">
      <c r="A2998" t="s">
        <v>208</v>
      </c>
      <c r="B2998" t="s">
        <v>409</v>
      </c>
      <c r="C2998" t="s">
        <v>13842</v>
      </c>
      <c r="D2998" s="15" t="s">
        <v>13843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  <c r="J2998" s="54"/>
    </row>
    <row r="2999" spans="1:10" x14ac:dyDescent="0.3">
      <c r="A2999" t="s">
        <v>208</v>
      </c>
      <c r="B2999" t="s">
        <v>409</v>
      </c>
      <c r="C2999" t="s">
        <v>13844</v>
      </c>
      <c r="D2999" s="15" t="s">
        <v>13845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54"/>
    </row>
    <row r="3000" spans="1:10" x14ac:dyDescent="0.3">
      <c r="A3000" t="s">
        <v>208</v>
      </c>
      <c r="B3000" t="s">
        <v>409</v>
      </c>
      <c r="C3000" t="s">
        <v>13885</v>
      </c>
      <c r="D3000" s="15" t="s">
        <v>13886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54"/>
    </row>
    <row r="3001" spans="1:10" x14ac:dyDescent="0.3">
      <c r="A3001" t="s">
        <v>208</v>
      </c>
      <c r="B3001" t="s">
        <v>409</v>
      </c>
      <c r="C3001" t="s">
        <v>13909</v>
      </c>
      <c r="D3001" s="15" t="s">
        <v>13910</v>
      </c>
      <c r="E3001" s="15">
        <v>0</v>
      </c>
      <c r="F3001" s="15">
        <v>0</v>
      </c>
      <c r="G3001" s="15">
        <v>3</v>
      </c>
      <c r="H3001" s="15">
        <v>3</v>
      </c>
      <c r="I3001" s="15">
        <v>3</v>
      </c>
      <c r="J3001" s="54"/>
    </row>
    <row r="3002" spans="1:10" x14ac:dyDescent="0.3">
      <c r="A3002" t="s">
        <v>208</v>
      </c>
      <c r="B3002" t="s">
        <v>409</v>
      </c>
      <c r="C3002" t="s">
        <v>13923</v>
      </c>
      <c r="D3002" s="15" t="s">
        <v>13924</v>
      </c>
      <c r="E3002" s="15">
        <v>0</v>
      </c>
      <c r="F3002" s="15">
        <v>1</v>
      </c>
      <c r="G3002" s="15">
        <v>0</v>
      </c>
      <c r="H3002" s="15">
        <v>1</v>
      </c>
      <c r="I3002" s="15">
        <v>1</v>
      </c>
      <c r="J3002" s="54"/>
    </row>
    <row r="3003" spans="1:10" x14ac:dyDescent="0.3">
      <c r="A3003" t="s">
        <v>208</v>
      </c>
      <c r="B3003" t="s">
        <v>409</v>
      </c>
      <c r="C3003" t="s">
        <v>14102</v>
      </c>
      <c r="D3003" s="15" t="s">
        <v>14103</v>
      </c>
      <c r="E3003" s="15">
        <v>0</v>
      </c>
      <c r="F3003" s="15">
        <v>0</v>
      </c>
      <c r="G3003" s="15">
        <v>1</v>
      </c>
      <c r="H3003" s="15">
        <v>1</v>
      </c>
      <c r="I3003" s="15">
        <v>1</v>
      </c>
      <c r="J3003" s="54"/>
    </row>
    <row r="3004" spans="1:10" x14ac:dyDescent="0.3">
      <c r="A3004" t="s">
        <v>208</v>
      </c>
      <c r="B3004" t="s">
        <v>409</v>
      </c>
      <c r="C3004" t="s">
        <v>14104</v>
      </c>
      <c r="D3004" s="15" t="s">
        <v>14105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  <c r="J3004" s="54"/>
    </row>
    <row r="3005" spans="1:10" x14ac:dyDescent="0.3">
      <c r="A3005" t="s">
        <v>208</v>
      </c>
      <c r="B3005" t="s">
        <v>409</v>
      </c>
      <c r="C3005" t="s">
        <v>14110</v>
      </c>
      <c r="D3005" s="15" t="s">
        <v>14111</v>
      </c>
      <c r="E3005" s="15">
        <v>1</v>
      </c>
      <c r="F3005" s="15">
        <v>0</v>
      </c>
      <c r="G3005" s="15">
        <v>0</v>
      </c>
      <c r="H3005" s="15">
        <v>0</v>
      </c>
      <c r="I3005" s="15">
        <v>1</v>
      </c>
      <c r="J3005" s="54"/>
    </row>
    <row r="3006" spans="1:10" x14ac:dyDescent="0.3">
      <c r="A3006" t="s">
        <v>208</v>
      </c>
      <c r="B3006" t="s">
        <v>409</v>
      </c>
      <c r="C3006" t="s">
        <v>14112</v>
      </c>
      <c r="D3006" s="15" t="s">
        <v>14113</v>
      </c>
      <c r="E3006" s="15">
        <v>0</v>
      </c>
      <c r="F3006" s="15">
        <v>0</v>
      </c>
      <c r="G3006" s="15">
        <v>1</v>
      </c>
      <c r="H3006" s="15">
        <v>1</v>
      </c>
      <c r="I3006" s="15">
        <v>1</v>
      </c>
      <c r="J3006" s="54"/>
    </row>
    <row r="3007" spans="1:10" x14ac:dyDescent="0.3">
      <c r="A3007" t="s">
        <v>208</v>
      </c>
      <c r="B3007" t="s">
        <v>409</v>
      </c>
      <c r="C3007" t="s">
        <v>14147</v>
      </c>
      <c r="D3007" s="15" t="s">
        <v>14148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54"/>
    </row>
    <row r="3008" spans="1:10" x14ac:dyDescent="0.3">
      <c r="A3008" t="s">
        <v>208</v>
      </c>
      <c r="B3008" t="s">
        <v>409</v>
      </c>
      <c r="C3008" t="s">
        <v>14187</v>
      </c>
      <c r="D3008" s="15" t="s">
        <v>14188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54"/>
    </row>
    <row r="3009" spans="1:10" x14ac:dyDescent="0.3">
      <c r="A3009" t="s">
        <v>208</v>
      </c>
      <c r="B3009" t="s">
        <v>409</v>
      </c>
      <c r="C3009" t="s">
        <v>14191</v>
      </c>
      <c r="D3009" s="15" t="s">
        <v>14192</v>
      </c>
      <c r="E3009" s="15">
        <v>0</v>
      </c>
      <c r="F3009" s="15">
        <v>1</v>
      </c>
      <c r="G3009" s="15">
        <v>0</v>
      </c>
      <c r="H3009" s="15">
        <v>1</v>
      </c>
      <c r="I3009" s="15">
        <v>1</v>
      </c>
      <c r="J3009" s="54"/>
    </row>
    <row r="3010" spans="1:10" x14ac:dyDescent="0.3">
      <c r="A3010" t="s">
        <v>208</v>
      </c>
      <c r="B3010" t="s">
        <v>409</v>
      </c>
      <c r="C3010" t="s">
        <v>14228</v>
      </c>
      <c r="D3010" s="15" t="s">
        <v>14229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54"/>
    </row>
    <row r="3011" spans="1:10" x14ac:dyDescent="0.3">
      <c r="A3011" t="s">
        <v>208</v>
      </c>
      <c r="B3011" t="s">
        <v>409</v>
      </c>
      <c r="C3011" t="s">
        <v>14272</v>
      </c>
      <c r="D3011" s="15" t="s">
        <v>14273</v>
      </c>
      <c r="E3011" s="15">
        <v>2</v>
      </c>
      <c r="F3011" s="15">
        <v>1</v>
      </c>
      <c r="G3011" s="15">
        <v>0</v>
      </c>
      <c r="H3011" s="15">
        <v>1</v>
      </c>
      <c r="I3011" s="15">
        <v>3</v>
      </c>
      <c r="J3011" s="54"/>
    </row>
    <row r="3012" spans="1:10" x14ac:dyDescent="0.3">
      <c r="A3012" t="s">
        <v>208</v>
      </c>
      <c r="B3012" t="s">
        <v>409</v>
      </c>
      <c r="C3012" t="s">
        <v>14288</v>
      </c>
      <c r="D3012" s="15" t="s">
        <v>14289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54"/>
    </row>
    <row r="3013" spans="1:10" x14ac:dyDescent="0.3">
      <c r="A3013" t="s">
        <v>208</v>
      </c>
      <c r="B3013" t="s">
        <v>409</v>
      </c>
      <c r="C3013" t="s">
        <v>14467</v>
      </c>
      <c r="D3013" s="15" t="s">
        <v>14468</v>
      </c>
      <c r="E3013" s="15">
        <v>0</v>
      </c>
      <c r="F3013" s="15">
        <v>0</v>
      </c>
      <c r="G3013" s="15">
        <v>2</v>
      </c>
      <c r="H3013" s="15">
        <v>2</v>
      </c>
      <c r="I3013" s="15">
        <v>2</v>
      </c>
      <c r="J3013" s="54"/>
    </row>
    <row r="3014" spans="1:10" x14ac:dyDescent="0.3">
      <c r="A3014" t="s">
        <v>208</v>
      </c>
      <c r="B3014" t="s">
        <v>409</v>
      </c>
      <c r="C3014" t="s">
        <v>14547</v>
      </c>
      <c r="D3014" s="15" t="s">
        <v>16</v>
      </c>
      <c r="E3014" s="15">
        <v>35</v>
      </c>
      <c r="F3014" s="15">
        <v>25</v>
      </c>
      <c r="G3014" s="15">
        <v>77</v>
      </c>
      <c r="H3014" s="15">
        <v>102</v>
      </c>
      <c r="I3014" s="15">
        <v>137</v>
      </c>
      <c r="J3014" s="54"/>
    </row>
    <row r="3015" spans="1:10" x14ac:dyDescent="0.3">
      <c r="A3015" t="s">
        <v>208</v>
      </c>
      <c r="B3015" t="s">
        <v>409</v>
      </c>
      <c r="C3015" t="s">
        <v>14879</v>
      </c>
      <c r="D3015" s="15" t="s">
        <v>14880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54"/>
    </row>
    <row r="3016" spans="1:10" x14ac:dyDescent="0.3">
      <c r="A3016" t="s">
        <v>208</v>
      </c>
      <c r="B3016" t="s">
        <v>409</v>
      </c>
      <c r="C3016" t="s">
        <v>14903</v>
      </c>
      <c r="D3016" s="15" t="s">
        <v>14904</v>
      </c>
      <c r="E3016" s="15">
        <v>2</v>
      </c>
      <c r="F3016" s="15">
        <v>0</v>
      </c>
      <c r="G3016" s="15">
        <v>4</v>
      </c>
      <c r="H3016" s="15">
        <v>4</v>
      </c>
      <c r="I3016" s="15">
        <v>6</v>
      </c>
      <c r="J3016" s="54"/>
    </row>
    <row r="3017" spans="1:10" x14ac:dyDescent="0.3">
      <c r="A3017" t="s">
        <v>208</v>
      </c>
      <c r="B3017" t="s">
        <v>409</v>
      </c>
      <c r="C3017" t="s">
        <v>15173</v>
      </c>
      <c r="D3017" s="15" t="s">
        <v>15174</v>
      </c>
      <c r="E3017" s="15">
        <v>1</v>
      </c>
      <c r="F3017" s="15">
        <v>0</v>
      </c>
      <c r="G3017" s="15">
        <v>3</v>
      </c>
      <c r="H3017" s="15">
        <v>3</v>
      </c>
      <c r="I3017" s="15">
        <v>4</v>
      </c>
      <c r="J3017" s="54"/>
    </row>
    <row r="3018" spans="1:10" x14ac:dyDescent="0.3">
      <c r="A3018" t="s">
        <v>208</v>
      </c>
      <c r="B3018" t="s">
        <v>409</v>
      </c>
      <c r="C3018" t="s">
        <v>15340</v>
      </c>
      <c r="D3018" s="15" t="s">
        <v>15341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  <c r="J3018" s="54"/>
    </row>
    <row r="3019" spans="1:10" x14ac:dyDescent="0.3">
      <c r="A3019" t="s">
        <v>208</v>
      </c>
      <c r="B3019" t="s">
        <v>409</v>
      </c>
      <c r="C3019" t="s">
        <v>15404</v>
      </c>
      <c r="D3019" s="15" t="s">
        <v>15405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  <c r="J3019" s="54"/>
    </row>
    <row r="3020" spans="1:10" x14ac:dyDescent="0.3">
      <c r="A3020" t="s">
        <v>208</v>
      </c>
      <c r="B3020" t="s">
        <v>409</v>
      </c>
      <c r="C3020" t="s">
        <v>15692</v>
      </c>
      <c r="D3020" s="15" t="s">
        <v>15693</v>
      </c>
      <c r="E3020" s="15">
        <v>1</v>
      </c>
      <c r="F3020" s="15">
        <v>0</v>
      </c>
      <c r="G3020" s="15">
        <v>0</v>
      </c>
      <c r="H3020" s="15">
        <v>0</v>
      </c>
      <c r="I3020" s="15">
        <v>1</v>
      </c>
      <c r="J3020" s="54"/>
    </row>
    <row r="3021" spans="1:10" x14ac:dyDescent="0.3">
      <c r="A3021" t="s">
        <v>208</v>
      </c>
      <c r="B3021" t="s">
        <v>409</v>
      </c>
      <c r="C3021" t="s">
        <v>15778</v>
      </c>
      <c r="D3021" s="15" t="s">
        <v>15779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  <c r="J3021" s="54"/>
    </row>
    <row r="3022" spans="1:10" x14ac:dyDescent="0.3">
      <c r="A3022" t="s">
        <v>208</v>
      </c>
      <c r="B3022" t="s">
        <v>409</v>
      </c>
      <c r="C3022" t="s">
        <v>4698</v>
      </c>
      <c r="D3022" s="15" t="s">
        <v>4699</v>
      </c>
      <c r="E3022" s="15">
        <v>0</v>
      </c>
      <c r="F3022" s="15">
        <v>0</v>
      </c>
      <c r="G3022" s="15">
        <v>3</v>
      </c>
      <c r="H3022" s="15">
        <v>3</v>
      </c>
      <c r="I3022" s="15">
        <v>3</v>
      </c>
      <c r="J3022" s="54"/>
    </row>
    <row r="3023" spans="1:10" x14ac:dyDescent="0.3">
      <c r="A3023" t="s">
        <v>208</v>
      </c>
      <c r="B3023" t="s">
        <v>409</v>
      </c>
      <c r="C3023" t="s">
        <v>7074</v>
      </c>
      <c r="D3023" s="15" t="s">
        <v>7075</v>
      </c>
      <c r="E3023" s="15">
        <v>1</v>
      </c>
      <c r="F3023" s="15">
        <v>0</v>
      </c>
      <c r="G3023" s="15">
        <v>3</v>
      </c>
      <c r="H3023" s="15">
        <v>3</v>
      </c>
      <c r="I3023" s="15">
        <v>4</v>
      </c>
      <c r="J3023" s="54"/>
    </row>
    <row r="3024" spans="1:10" x14ac:dyDescent="0.3">
      <c r="A3024" t="s">
        <v>208</v>
      </c>
      <c r="B3024" t="s">
        <v>409</v>
      </c>
      <c r="C3024" t="s">
        <v>10940</v>
      </c>
      <c r="D3024" s="15" t="s">
        <v>10941</v>
      </c>
      <c r="E3024" s="15">
        <v>1</v>
      </c>
      <c r="F3024" s="15">
        <v>2</v>
      </c>
      <c r="G3024" s="15">
        <v>3</v>
      </c>
      <c r="H3024" s="15">
        <v>5</v>
      </c>
      <c r="I3024" s="15">
        <v>6</v>
      </c>
      <c r="J3024" s="54"/>
    </row>
    <row r="3025" spans="1:10" x14ac:dyDescent="0.3">
      <c r="A3025" t="s">
        <v>208</v>
      </c>
      <c r="B3025" t="s">
        <v>409</v>
      </c>
      <c r="C3025" t="s">
        <v>12340</v>
      </c>
      <c r="D3025" s="15" t="s">
        <v>12341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  <c r="J3025" s="54"/>
    </row>
    <row r="3026" spans="1:10" x14ac:dyDescent="0.3">
      <c r="A3026" t="s">
        <v>208</v>
      </c>
      <c r="B3026" t="s">
        <v>409</v>
      </c>
      <c r="C3026" t="s">
        <v>14840</v>
      </c>
      <c r="D3026" s="15" t="s">
        <v>14841</v>
      </c>
      <c r="E3026" s="15">
        <v>0</v>
      </c>
      <c r="F3026" s="15">
        <v>0</v>
      </c>
      <c r="G3026" s="15">
        <v>1</v>
      </c>
      <c r="H3026" s="15">
        <v>1</v>
      </c>
      <c r="I3026" s="15">
        <v>1</v>
      </c>
      <c r="J3026" s="54"/>
    </row>
    <row r="3027" spans="1:10" x14ac:dyDescent="0.3">
      <c r="A3027" t="s">
        <v>208</v>
      </c>
      <c r="B3027" t="s">
        <v>409</v>
      </c>
      <c r="C3027" t="s">
        <v>5240</v>
      </c>
      <c r="D3027" s="15" t="s">
        <v>5241</v>
      </c>
      <c r="E3027" s="15">
        <v>0</v>
      </c>
      <c r="F3027" s="15">
        <v>0</v>
      </c>
      <c r="G3027" s="15">
        <v>4</v>
      </c>
      <c r="H3027" s="15">
        <v>4</v>
      </c>
      <c r="I3027" s="15">
        <v>4</v>
      </c>
      <c r="J3027" s="54"/>
    </row>
    <row r="3028" spans="1:10" x14ac:dyDescent="0.3">
      <c r="A3028" t="s">
        <v>208</v>
      </c>
      <c r="B3028" t="s">
        <v>409</v>
      </c>
      <c r="C3028" t="s">
        <v>10336</v>
      </c>
      <c r="D3028" s="15" t="s">
        <v>10337</v>
      </c>
      <c r="E3028" s="15">
        <v>0</v>
      </c>
      <c r="F3028" s="15">
        <v>0</v>
      </c>
      <c r="G3028" s="15">
        <v>2</v>
      </c>
      <c r="H3028" s="15">
        <v>2</v>
      </c>
      <c r="I3028" s="15">
        <v>2</v>
      </c>
      <c r="J3028" s="54"/>
    </row>
    <row r="3029" spans="1:10" x14ac:dyDescent="0.3">
      <c r="A3029" t="s">
        <v>208</v>
      </c>
      <c r="B3029" t="s">
        <v>409</v>
      </c>
      <c r="C3029" t="s">
        <v>602</v>
      </c>
      <c r="D3029" s="15" t="s">
        <v>603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54"/>
    </row>
    <row r="3030" spans="1:10" x14ac:dyDescent="0.3">
      <c r="A3030" t="s">
        <v>208</v>
      </c>
      <c r="B3030" t="s">
        <v>409</v>
      </c>
      <c r="C3030" t="s">
        <v>641</v>
      </c>
      <c r="D3030" s="15" t="s">
        <v>642</v>
      </c>
      <c r="E3030" s="15">
        <v>0</v>
      </c>
      <c r="F3030" s="15">
        <v>0</v>
      </c>
      <c r="G3030" s="15">
        <v>1</v>
      </c>
      <c r="H3030" s="15">
        <v>1</v>
      </c>
      <c r="I3030" s="15">
        <v>1</v>
      </c>
      <c r="J3030" s="54"/>
    </row>
    <row r="3031" spans="1:10" x14ac:dyDescent="0.3">
      <c r="A3031" t="s">
        <v>208</v>
      </c>
      <c r="B3031" t="s">
        <v>409</v>
      </c>
      <c r="C3031" t="s">
        <v>673</v>
      </c>
      <c r="D3031" s="15" t="s">
        <v>674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54"/>
    </row>
    <row r="3032" spans="1:10" x14ac:dyDescent="0.3">
      <c r="A3032" t="s">
        <v>208</v>
      </c>
      <c r="B3032" t="s">
        <v>409</v>
      </c>
      <c r="C3032" t="s">
        <v>1819</v>
      </c>
      <c r="D3032" s="15" t="s">
        <v>1820</v>
      </c>
      <c r="E3032" s="15">
        <v>1</v>
      </c>
      <c r="F3032" s="15">
        <v>1</v>
      </c>
      <c r="G3032" s="15">
        <v>1</v>
      </c>
      <c r="H3032" s="15">
        <v>2</v>
      </c>
      <c r="I3032" s="15">
        <v>3</v>
      </c>
      <c r="J3032" s="54"/>
    </row>
    <row r="3033" spans="1:10" x14ac:dyDescent="0.3">
      <c r="A3033" t="s">
        <v>208</v>
      </c>
      <c r="B3033" t="s">
        <v>409</v>
      </c>
      <c r="C3033" t="s">
        <v>1827</v>
      </c>
      <c r="D3033" s="15" t="s">
        <v>1828</v>
      </c>
      <c r="E3033" s="15">
        <v>1</v>
      </c>
      <c r="F3033" s="15">
        <v>0</v>
      </c>
      <c r="G3033" s="15">
        <v>2</v>
      </c>
      <c r="H3033" s="15">
        <v>2</v>
      </c>
      <c r="I3033" s="15">
        <v>3</v>
      </c>
      <c r="J3033" s="54"/>
    </row>
    <row r="3034" spans="1:10" x14ac:dyDescent="0.3">
      <c r="A3034" t="s">
        <v>208</v>
      </c>
      <c r="B3034" t="s">
        <v>409</v>
      </c>
      <c r="C3034" t="s">
        <v>3407</v>
      </c>
      <c r="D3034" s="15" t="s">
        <v>3408</v>
      </c>
      <c r="E3034" s="15">
        <v>0</v>
      </c>
      <c r="F3034" s="15">
        <v>0</v>
      </c>
      <c r="G3034" s="15">
        <v>1</v>
      </c>
      <c r="H3034" s="15">
        <v>1</v>
      </c>
      <c r="I3034" s="15">
        <v>1</v>
      </c>
      <c r="J3034" s="54"/>
    </row>
    <row r="3035" spans="1:10" x14ac:dyDescent="0.3">
      <c r="A3035" t="s">
        <v>208</v>
      </c>
      <c r="B3035" t="s">
        <v>409</v>
      </c>
      <c r="C3035" t="s">
        <v>3984</v>
      </c>
      <c r="D3035" s="15" t="s">
        <v>3985</v>
      </c>
      <c r="E3035" s="15">
        <v>1</v>
      </c>
      <c r="F3035" s="15">
        <v>0</v>
      </c>
      <c r="G3035" s="15">
        <v>1</v>
      </c>
      <c r="H3035" s="15">
        <v>1</v>
      </c>
      <c r="I3035" s="15">
        <v>2</v>
      </c>
      <c r="J3035" s="54"/>
    </row>
    <row r="3036" spans="1:10" x14ac:dyDescent="0.3">
      <c r="A3036" t="s">
        <v>208</v>
      </c>
      <c r="B3036" t="s">
        <v>409</v>
      </c>
      <c r="C3036" t="s">
        <v>4769</v>
      </c>
      <c r="D3036" s="15" t="s">
        <v>4770</v>
      </c>
      <c r="E3036" s="15">
        <v>0</v>
      </c>
      <c r="F3036" s="15">
        <v>0</v>
      </c>
      <c r="G3036" s="15">
        <v>2</v>
      </c>
      <c r="H3036" s="15">
        <v>2</v>
      </c>
      <c r="I3036" s="15">
        <v>2</v>
      </c>
      <c r="J3036" s="54"/>
    </row>
    <row r="3037" spans="1:10" x14ac:dyDescent="0.3">
      <c r="A3037" t="s">
        <v>208</v>
      </c>
      <c r="B3037" t="s">
        <v>409</v>
      </c>
      <c r="C3037" t="s">
        <v>7496</v>
      </c>
      <c r="D3037" s="15" t="s">
        <v>7497</v>
      </c>
      <c r="E3037" s="15">
        <v>1</v>
      </c>
      <c r="F3037" s="15">
        <v>0</v>
      </c>
      <c r="G3037" s="15">
        <v>1</v>
      </c>
      <c r="H3037" s="15">
        <v>1</v>
      </c>
      <c r="I3037" s="15">
        <v>2</v>
      </c>
      <c r="J3037" s="54"/>
    </row>
    <row r="3038" spans="1:10" x14ac:dyDescent="0.3">
      <c r="A3038" t="s">
        <v>208</v>
      </c>
      <c r="B3038" t="s">
        <v>409</v>
      </c>
      <c r="C3038" t="s">
        <v>10758</v>
      </c>
      <c r="D3038" s="15" t="s">
        <v>10759</v>
      </c>
      <c r="E3038" s="15">
        <v>0</v>
      </c>
      <c r="F3038" s="15">
        <v>0</v>
      </c>
      <c r="G3038" s="15">
        <v>1</v>
      </c>
      <c r="H3038" s="15">
        <v>1</v>
      </c>
      <c r="I3038" s="15">
        <v>1</v>
      </c>
      <c r="J3038" s="54"/>
    </row>
    <row r="3039" spans="1:10" x14ac:dyDescent="0.3">
      <c r="A3039" t="s">
        <v>208</v>
      </c>
      <c r="B3039" t="s">
        <v>409</v>
      </c>
      <c r="C3039" t="s">
        <v>11001</v>
      </c>
      <c r="D3039" s="15" t="s">
        <v>11002</v>
      </c>
      <c r="E3039" s="15">
        <v>1</v>
      </c>
      <c r="F3039" s="15">
        <v>1</v>
      </c>
      <c r="G3039" s="15">
        <v>1</v>
      </c>
      <c r="H3039" s="15">
        <v>2</v>
      </c>
      <c r="I3039" s="15">
        <v>3</v>
      </c>
      <c r="J3039" s="54"/>
    </row>
    <row r="3040" spans="1:10" x14ac:dyDescent="0.3">
      <c r="A3040" t="s">
        <v>208</v>
      </c>
      <c r="B3040" t="s">
        <v>409</v>
      </c>
      <c r="C3040" t="s">
        <v>13305</v>
      </c>
      <c r="D3040" s="15" t="s">
        <v>13306</v>
      </c>
      <c r="E3040" s="15">
        <v>0</v>
      </c>
      <c r="F3040" s="15">
        <v>1</v>
      </c>
      <c r="G3040" s="15">
        <v>1</v>
      </c>
      <c r="H3040" s="15">
        <v>2</v>
      </c>
      <c r="I3040" s="15">
        <v>2</v>
      </c>
      <c r="J3040" s="54"/>
    </row>
    <row r="3041" spans="1:10" x14ac:dyDescent="0.3">
      <c r="A3041" t="s">
        <v>208</v>
      </c>
      <c r="B3041" t="s">
        <v>409</v>
      </c>
      <c r="C3041" t="s">
        <v>14511</v>
      </c>
      <c r="D3041" s="15" t="s">
        <v>14512</v>
      </c>
      <c r="E3041" s="15">
        <v>2</v>
      </c>
      <c r="F3041" s="15">
        <v>1</v>
      </c>
      <c r="G3041" s="15">
        <v>0</v>
      </c>
      <c r="H3041" s="15">
        <v>1</v>
      </c>
      <c r="I3041" s="15">
        <v>3</v>
      </c>
      <c r="J3041" s="54"/>
    </row>
    <row r="3042" spans="1:10" x14ac:dyDescent="0.3">
      <c r="A3042" t="s">
        <v>208</v>
      </c>
      <c r="B3042" t="s">
        <v>409</v>
      </c>
      <c r="C3042" t="s">
        <v>14941</v>
      </c>
      <c r="D3042" s="15" t="s">
        <v>14942</v>
      </c>
      <c r="E3042" s="15">
        <v>2</v>
      </c>
      <c r="F3042" s="15">
        <v>1</v>
      </c>
      <c r="G3042" s="15">
        <v>2</v>
      </c>
      <c r="H3042" s="15">
        <v>3</v>
      </c>
      <c r="I3042" s="15">
        <v>5</v>
      </c>
      <c r="J3042" s="54"/>
    </row>
    <row r="3043" spans="1:10" x14ac:dyDescent="0.3">
      <c r="A3043" t="s">
        <v>208</v>
      </c>
      <c r="B3043" t="s">
        <v>409</v>
      </c>
      <c r="C3043" t="s">
        <v>15582</v>
      </c>
      <c r="D3043" s="15" t="s">
        <v>15583</v>
      </c>
      <c r="E3043" s="15">
        <v>0</v>
      </c>
      <c r="F3043" s="15">
        <v>0</v>
      </c>
      <c r="G3043" s="15">
        <v>6</v>
      </c>
      <c r="H3043" s="15">
        <v>6</v>
      </c>
      <c r="I3043" s="15">
        <v>6</v>
      </c>
      <c r="J3043" s="54"/>
    </row>
    <row r="3044" spans="1:10" x14ac:dyDescent="0.3">
      <c r="A3044" t="s">
        <v>208</v>
      </c>
      <c r="B3044" t="s">
        <v>409</v>
      </c>
      <c r="C3044" t="s">
        <v>12257</v>
      </c>
      <c r="D3044" s="15" t="s">
        <v>15961</v>
      </c>
      <c r="E3044" s="15">
        <v>2</v>
      </c>
      <c r="F3044" s="15">
        <v>0</v>
      </c>
      <c r="G3044" s="15">
        <v>0</v>
      </c>
      <c r="H3044" s="15">
        <v>0</v>
      </c>
      <c r="I3044" s="15">
        <v>2</v>
      </c>
      <c r="J3044" s="54"/>
    </row>
    <row r="3045" spans="1:10" x14ac:dyDescent="0.3">
      <c r="A3045" t="s">
        <v>208</v>
      </c>
      <c r="B3045" t="s">
        <v>409</v>
      </c>
      <c r="C3045" t="s">
        <v>14169</v>
      </c>
      <c r="D3045" s="15" t="s">
        <v>14170</v>
      </c>
      <c r="E3045" s="15">
        <v>1</v>
      </c>
      <c r="F3045" s="15">
        <v>1</v>
      </c>
      <c r="G3045" s="15">
        <v>7</v>
      </c>
      <c r="H3045" s="15">
        <v>8</v>
      </c>
      <c r="I3045" s="15">
        <v>9</v>
      </c>
      <c r="J3045" s="54"/>
    </row>
    <row r="3046" spans="1:10" x14ac:dyDescent="0.3">
      <c r="A3046" t="s">
        <v>208</v>
      </c>
      <c r="B3046" t="s">
        <v>409</v>
      </c>
      <c r="C3046" t="s">
        <v>1823</v>
      </c>
      <c r="D3046" s="15" t="s">
        <v>1824</v>
      </c>
      <c r="E3046" s="15">
        <v>1</v>
      </c>
      <c r="F3046" s="15">
        <v>0</v>
      </c>
      <c r="G3046" s="15">
        <v>0</v>
      </c>
      <c r="H3046" s="15">
        <v>0</v>
      </c>
      <c r="I3046" s="15">
        <v>1</v>
      </c>
      <c r="J3046" s="54"/>
    </row>
    <row r="3047" spans="1:10" x14ac:dyDescent="0.3">
      <c r="A3047" t="s">
        <v>208</v>
      </c>
      <c r="B3047" t="s">
        <v>409</v>
      </c>
      <c r="C3047" t="s">
        <v>9279</v>
      </c>
      <c r="D3047" s="15" t="s">
        <v>9280</v>
      </c>
      <c r="E3047" s="15">
        <v>2</v>
      </c>
      <c r="F3047" s="15">
        <v>0</v>
      </c>
      <c r="G3047" s="15">
        <v>2</v>
      </c>
      <c r="H3047" s="15">
        <v>2</v>
      </c>
      <c r="I3047" s="15">
        <v>4</v>
      </c>
      <c r="J3047" s="54"/>
    </row>
    <row r="3048" spans="1:10" x14ac:dyDescent="0.3">
      <c r="A3048" t="s">
        <v>208</v>
      </c>
      <c r="B3048" t="s">
        <v>409</v>
      </c>
      <c r="C3048" t="s">
        <v>15584</v>
      </c>
      <c r="D3048" s="15" t="s">
        <v>15585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  <c r="J3048" s="54"/>
    </row>
    <row r="3049" spans="1:10" x14ac:dyDescent="0.3">
      <c r="A3049" t="s">
        <v>166</v>
      </c>
      <c r="B3049" t="s">
        <v>310</v>
      </c>
      <c r="C3049" t="s">
        <v>311</v>
      </c>
      <c r="D3049" s="15" t="s">
        <v>312</v>
      </c>
      <c r="E3049" s="15">
        <v>0</v>
      </c>
      <c r="F3049" s="15">
        <v>1</v>
      </c>
      <c r="G3049" s="15">
        <v>0</v>
      </c>
      <c r="H3049" s="15">
        <v>1</v>
      </c>
      <c r="I3049" s="15">
        <v>1</v>
      </c>
      <c r="J3049" s="54"/>
    </row>
    <row r="3050" spans="1:10" x14ac:dyDescent="0.3">
      <c r="A3050" t="s">
        <v>166</v>
      </c>
      <c r="B3050" t="s">
        <v>310</v>
      </c>
      <c r="C3050" t="s">
        <v>448</v>
      </c>
      <c r="D3050" s="15" t="s">
        <v>449</v>
      </c>
      <c r="E3050" s="15">
        <v>0</v>
      </c>
      <c r="F3050" s="15">
        <v>4</v>
      </c>
      <c r="G3050" s="15">
        <v>0</v>
      </c>
      <c r="H3050" s="15">
        <v>4</v>
      </c>
      <c r="I3050" s="15">
        <v>4</v>
      </c>
      <c r="J3050" s="54"/>
    </row>
    <row r="3051" spans="1:10" x14ac:dyDescent="0.3">
      <c r="A3051" t="s">
        <v>166</v>
      </c>
      <c r="B3051" t="s">
        <v>310</v>
      </c>
      <c r="C3051" t="s">
        <v>727</v>
      </c>
      <c r="D3051" s="15" t="s">
        <v>728</v>
      </c>
      <c r="E3051" s="15">
        <v>0</v>
      </c>
      <c r="F3051" s="15">
        <v>3</v>
      </c>
      <c r="G3051" s="15">
        <v>0</v>
      </c>
      <c r="H3051" s="15">
        <v>3</v>
      </c>
      <c r="I3051" s="15">
        <v>3</v>
      </c>
      <c r="J3051" s="54"/>
    </row>
    <row r="3052" spans="1:10" x14ac:dyDescent="0.3">
      <c r="A3052" t="s">
        <v>166</v>
      </c>
      <c r="B3052" t="s">
        <v>310</v>
      </c>
      <c r="C3052" t="s">
        <v>854</v>
      </c>
      <c r="D3052" s="15" t="s">
        <v>855</v>
      </c>
      <c r="E3052" s="15">
        <v>1</v>
      </c>
      <c r="F3052" s="15">
        <v>2</v>
      </c>
      <c r="G3052" s="15">
        <v>0</v>
      </c>
      <c r="H3052" s="15">
        <v>2</v>
      </c>
      <c r="I3052" s="15">
        <v>3</v>
      </c>
      <c r="J3052" s="54"/>
    </row>
    <row r="3053" spans="1:10" x14ac:dyDescent="0.3">
      <c r="A3053" t="s">
        <v>166</v>
      </c>
      <c r="B3053" t="s">
        <v>310</v>
      </c>
      <c r="C3053" t="s">
        <v>1131</v>
      </c>
      <c r="D3053" s="15" t="s">
        <v>1132</v>
      </c>
      <c r="E3053" s="15">
        <v>0</v>
      </c>
      <c r="F3053" s="15">
        <v>1</v>
      </c>
      <c r="G3053" s="15">
        <v>0</v>
      </c>
      <c r="H3053" s="15">
        <v>1</v>
      </c>
      <c r="I3053" s="15">
        <v>1</v>
      </c>
      <c r="J3053" s="54"/>
    </row>
    <row r="3054" spans="1:10" x14ac:dyDescent="0.3">
      <c r="A3054" t="s">
        <v>166</v>
      </c>
      <c r="B3054" t="s">
        <v>310</v>
      </c>
      <c r="C3054" t="s">
        <v>1290</v>
      </c>
      <c r="D3054" s="15" t="s">
        <v>1291</v>
      </c>
      <c r="E3054" s="15">
        <v>0</v>
      </c>
      <c r="F3054" s="15">
        <v>6</v>
      </c>
      <c r="G3054" s="15">
        <v>0</v>
      </c>
      <c r="H3054" s="15">
        <v>6</v>
      </c>
      <c r="I3054" s="15">
        <v>6</v>
      </c>
      <c r="J3054" s="54"/>
    </row>
    <row r="3055" spans="1:10" x14ac:dyDescent="0.3">
      <c r="A3055" t="s">
        <v>166</v>
      </c>
      <c r="B3055" t="s">
        <v>310</v>
      </c>
      <c r="C3055" t="s">
        <v>1423</v>
      </c>
      <c r="D3055" s="15" t="s">
        <v>1424</v>
      </c>
      <c r="E3055" s="15">
        <v>1</v>
      </c>
      <c r="F3055" s="15">
        <v>4</v>
      </c>
      <c r="G3055" s="15">
        <v>0</v>
      </c>
      <c r="H3055" s="15">
        <v>4</v>
      </c>
      <c r="I3055" s="15">
        <v>5</v>
      </c>
      <c r="J3055" s="54"/>
    </row>
    <row r="3056" spans="1:10" x14ac:dyDescent="0.3">
      <c r="A3056" t="s">
        <v>166</v>
      </c>
      <c r="B3056" t="s">
        <v>310</v>
      </c>
      <c r="C3056" t="s">
        <v>1582</v>
      </c>
      <c r="D3056" s="15" t="s">
        <v>1583</v>
      </c>
      <c r="E3056" s="15">
        <v>0</v>
      </c>
      <c r="F3056" s="15">
        <v>1</v>
      </c>
      <c r="G3056" s="15">
        <v>0</v>
      </c>
      <c r="H3056" s="15">
        <v>1</v>
      </c>
      <c r="I3056" s="15">
        <v>1</v>
      </c>
      <c r="J3056" s="54"/>
    </row>
    <row r="3057" spans="1:10" x14ac:dyDescent="0.3">
      <c r="A3057" t="s">
        <v>166</v>
      </c>
      <c r="B3057" t="s">
        <v>310</v>
      </c>
      <c r="C3057" t="s">
        <v>1755</v>
      </c>
      <c r="D3057" s="15" t="s">
        <v>1756</v>
      </c>
      <c r="E3057" s="15">
        <v>0</v>
      </c>
      <c r="F3057" s="15">
        <v>1</v>
      </c>
      <c r="G3057" s="15">
        <v>0</v>
      </c>
      <c r="H3057" s="15">
        <v>1</v>
      </c>
      <c r="I3057" s="15">
        <v>1</v>
      </c>
      <c r="J3057" s="54"/>
    </row>
    <row r="3058" spans="1:10" x14ac:dyDescent="0.3">
      <c r="A3058" t="s">
        <v>166</v>
      </c>
      <c r="B3058" t="s">
        <v>310</v>
      </c>
      <c r="C3058" t="s">
        <v>1927</v>
      </c>
      <c r="D3058" s="15" t="s">
        <v>1928</v>
      </c>
      <c r="E3058" s="15">
        <v>0</v>
      </c>
      <c r="F3058" s="15">
        <v>1</v>
      </c>
      <c r="G3058" s="15">
        <v>0</v>
      </c>
      <c r="H3058" s="15">
        <v>1</v>
      </c>
      <c r="I3058" s="15">
        <v>1</v>
      </c>
      <c r="J3058" s="54"/>
    </row>
    <row r="3059" spans="1:10" x14ac:dyDescent="0.3">
      <c r="A3059" t="s">
        <v>166</v>
      </c>
      <c r="B3059" t="s">
        <v>310</v>
      </c>
      <c r="C3059" t="s">
        <v>1929</v>
      </c>
      <c r="D3059" s="15" t="s">
        <v>1930</v>
      </c>
      <c r="E3059" s="15">
        <v>0</v>
      </c>
      <c r="F3059" s="15">
        <v>3</v>
      </c>
      <c r="G3059" s="15">
        <v>0</v>
      </c>
      <c r="H3059" s="15">
        <v>3</v>
      </c>
      <c r="I3059" s="15">
        <v>3</v>
      </c>
      <c r="J3059" s="54"/>
    </row>
    <row r="3060" spans="1:10" x14ac:dyDescent="0.3">
      <c r="A3060" t="s">
        <v>166</v>
      </c>
      <c r="B3060" t="s">
        <v>310</v>
      </c>
      <c r="C3060" t="s">
        <v>1981</v>
      </c>
      <c r="D3060" s="15" t="s">
        <v>1982</v>
      </c>
      <c r="E3060" s="15">
        <v>4</v>
      </c>
      <c r="F3060" s="15">
        <v>6</v>
      </c>
      <c r="G3060" s="15">
        <v>1</v>
      </c>
      <c r="H3060" s="15">
        <v>7</v>
      </c>
      <c r="I3060" s="15">
        <v>11</v>
      </c>
      <c r="J3060" s="54"/>
    </row>
    <row r="3061" spans="1:10" x14ac:dyDescent="0.3">
      <c r="A3061" t="s">
        <v>166</v>
      </c>
      <c r="B3061" t="s">
        <v>310</v>
      </c>
      <c r="C3061" t="s">
        <v>2033</v>
      </c>
      <c r="D3061" s="15" t="s">
        <v>2034</v>
      </c>
      <c r="E3061" s="15">
        <v>0</v>
      </c>
      <c r="F3061" s="15">
        <v>4</v>
      </c>
      <c r="G3061" s="15">
        <v>0</v>
      </c>
      <c r="H3061" s="15">
        <v>4</v>
      </c>
      <c r="I3061" s="15">
        <v>4</v>
      </c>
      <c r="J3061" s="54"/>
    </row>
    <row r="3062" spans="1:10" x14ac:dyDescent="0.3">
      <c r="A3062" t="s">
        <v>166</v>
      </c>
      <c r="B3062" t="s">
        <v>310</v>
      </c>
      <c r="C3062" t="s">
        <v>2037</v>
      </c>
      <c r="D3062" s="15" t="s">
        <v>2038</v>
      </c>
      <c r="E3062" s="15">
        <v>0</v>
      </c>
      <c r="F3062" s="15">
        <v>1</v>
      </c>
      <c r="G3062" s="15">
        <v>1</v>
      </c>
      <c r="H3062" s="15">
        <v>2</v>
      </c>
      <c r="I3062" s="15">
        <v>2</v>
      </c>
      <c r="J3062" s="54"/>
    </row>
    <row r="3063" spans="1:10" x14ac:dyDescent="0.3">
      <c r="A3063" t="s">
        <v>166</v>
      </c>
      <c r="B3063" t="s">
        <v>310</v>
      </c>
      <c r="C3063" t="s">
        <v>2241</v>
      </c>
      <c r="D3063" s="15" t="s">
        <v>2242</v>
      </c>
      <c r="E3063" s="15">
        <v>0</v>
      </c>
      <c r="F3063" s="15">
        <v>7</v>
      </c>
      <c r="G3063" s="15">
        <v>0</v>
      </c>
      <c r="H3063" s="15">
        <v>7</v>
      </c>
      <c r="I3063" s="15">
        <v>7</v>
      </c>
      <c r="J3063" s="54"/>
    </row>
    <row r="3064" spans="1:10" x14ac:dyDescent="0.3">
      <c r="A3064" t="s">
        <v>166</v>
      </c>
      <c r="B3064" t="s">
        <v>310</v>
      </c>
      <c r="C3064" t="s">
        <v>2253</v>
      </c>
      <c r="D3064" s="15" t="s">
        <v>2254</v>
      </c>
      <c r="E3064" s="15">
        <v>0</v>
      </c>
      <c r="F3064" s="15">
        <v>3</v>
      </c>
      <c r="G3064" s="15">
        <v>1</v>
      </c>
      <c r="H3064" s="15">
        <v>4</v>
      </c>
      <c r="I3064" s="15">
        <v>4</v>
      </c>
      <c r="J3064" s="54"/>
    </row>
    <row r="3065" spans="1:10" x14ac:dyDescent="0.3">
      <c r="A3065" t="s">
        <v>166</v>
      </c>
      <c r="B3065" t="s">
        <v>310</v>
      </c>
      <c r="C3065" t="s">
        <v>2367</v>
      </c>
      <c r="D3065" s="15" t="s">
        <v>2368</v>
      </c>
      <c r="E3065" s="15">
        <v>0</v>
      </c>
      <c r="F3065" s="15">
        <v>3</v>
      </c>
      <c r="G3065" s="15">
        <v>0</v>
      </c>
      <c r="H3065" s="15">
        <v>3</v>
      </c>
      <c r="I3065" s="15">
        <v>3</v>
      </c>
      <c r="J3065" s="54"/>
    </row>
    <row r="3066" spans="1:10" x14ac:dyDescent="0.3">
      <c r="A3066" t="s">
        <v>166</v>
      </c>
      <c r="B3066" t="s">
        <v>310</v>
      </c>
      <c r="C3066" t="s">
        <v>2846</v>
      </c>
      <c r="D3066" s="15" t="s">
        <v>2847</v>
      </c>
      <c r="E3066" s="15">
        <v>1</v>
      </c>
      <c r="F3066" s="15">
        <v>4</v>
      </c>
      <c r="G3066" s="15">
        <v>0</v>
      </c>
      <c r="H3066" s="15">
        <v>4</v>
      </c>
      <c r="I3066" s="15">
        <v>5</v>
      </c>
      <c r="J3066" s="54"/>
    </row>
    <row r="3067" spans="1:10" x14ac:dyDescent="0.3">
      <c r="A3067" t="s">
        <v>166</v>
      </c>
      <c r="B3067" t="s">
        <v>310</v>
      </c>
      <c r="C3067" t="s">
        <v>3121</v>
      </c>
      <c r="D3067" s="15" t="s">
        <v>3122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  <c r="J3067" s="54"/>
    </row>
    <row r="3068" spans="1:10" x14ac:dyDescent="0.3">
      <c r="A3068" t="s">
        <v>166</v>
      </c>
      <c r="B3068" t="s">
        <v>310</v>
      </c>
      <c r="C3068" t="s">
        <v>3327</v>
      </c>
      <c r="D3068" s="15" t="s">
        <v>3328</v>
      </c>
      <c r="E3068" s="15">
        <v>0</v>
      </c>
      <c r="F3068" s="15">
        <v>2</v>
      </c>
      <c r="G3068" s="15">
        <v>0</v>
      </c>
      <c r="H3068" s="15">
        <v>2</v>
      </c>
      <c r="I3068" s="15">
        <v>2</v>
      </c>
      <c r="J3068" s="54"/>
    </row>
    <row r="3069" spans="1:10" x14ac:dyDescent="0.3">
      <c r="A3069" t="s">
        <v>166</v>
      </c>
      <c r="B3069" t="s">
        <v>310</v>
      </c>
      <c r="C3069" t="s">
        <v>3367</v>
      </c>
      <c r="D3069" s="15" t="s">
        <v>3368</v>
      </c>
      <c r="E3069" s="15">
        <v>0</v>
      </c>
      <c r="F3069" s="15">
        <v>1</v>
      </c>
      <c r="G3069" s="15">
        <v>0</v>
      </c>
      <c r="H3069" s="15">
        <v>1</v>
      </c>
      <c r="I3069" s="15">
        <v>1</v>
      </c>
      <c r="J3069" s="54"/>
    </row>
    <row r="3070" spans="1:10" x14ac:dyDescent="0.3">
      <c r="A3070" t="s">
        <v>166</v>
      </c>
      <c r="B3070" t="s">
        <v>310</v>
      </c>
      <c r="C3070" t="s">
        <v>3654</v>
      </c>
      <c r="D3070" s="15" t="s">
        <v>3655</v>
      </c>
      <c r="E3070" s="15">
        <v>6</v>
      </c>
      <c r="F3070" s="15">
        <v>9</v>
      </c>
      <c r="G3070" s="15">
        <v>0</v>
      </c>
      <c r="H3070" s="15">
        <v>9</v>
      </c>
      <c r="I3070" s="15">
        <v>15</v>
      </c>
      <c r="J3070" s="54"/>
    </row>
    <row r="3071" spans="1:10" x14ac:dyDescent="0.3">
      <c r="A3071" t="s">
        <v>166</v>
      </c>
      <c r="B3071" t="s">
        <v>310</v>
      </c>
      <c r="C3071" t="s">
        <v>3862</v>
      </c>
      <c r="D3071" s="15" t="s">
        <v>3863</v>
      </c>
      <c r="E3071" s="15">
        <v>1</v>
      </c>
      <c r="F3071" s="15">
        <v>2</v>
      </c>
      <c r="G3071" s="15">
        <v>0</v>
      </c>
      <c r="H3071" s="15">
        <v>2</v>
      </c>
      <c r="I3071" s="15">
        <v>3</v>
      </c>
      <c r="J3071" s="54"/>
    </row>
    <row r="3072" spans="1:10" x14ac:dyDescent="0.3">
      <c r="A3072" t="s">
        <v>166</v>
      </c>
      <c r="B3072" t="s">
        <v>310</v>
      </c>
      <c r="C3072" t="s">
        <v>3920</v>
      </c>
      <c r="D3072" s="15" t="s">
        <v>3921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  <c r="J3072" s="54"/>
    </row>
    <row r="3073" spans="1:10" x14ac:dyDescent="0.3">
      <c r="A3073" t="s">
        <v>166</v>
      </c>
      <c r="B3073" t="s">
        <v>310</v>
      </c>
      <c r="C3073" t="s">
        <v>4050</v>
      </c>
      <c r="D3073" s="15" t="s">
        <v>4051</v>
      </c>
      <c r="E3073" s="15">
        <v>4</v>
      </c>
      <c r="F3073" s="15">
        <v>14</v>
      </c>
      <c r="G3073" s="15">
        <v>0</v>
      </c>
      <c r="H3073" s="15">
        <v>14</v>
      </c>
      <c r="I3073" s="15">
        <v>18</v>
      </c>
      <c r="J3073" s="54"/>
    </row>
    <row r="3074" spans="1:10" x14ac:dyDescent="0.3">
      <c r="A3074" t="s">
        <v>166</v>
      </c>
      <c r="B3074" t="s">
        <v>310</v>
      </c>
      <c r="C3074" t="s">
        <v>4123</v>
      </c>
      <c r="D3074" s="15" t="s">
        <v>4124</v>
      </c>
      <c r="E3074" s="15">
        <v>1</v>
      </c>
      <c r="F3074" s="15">
        <v>3</v>
      </c>
      <c r="G3074" s="15">
        <v>1</v>
      </c>
      <c r="H3074" s="15">
        <v>4</v>
      </c>
      <c r="I3074" s="15">
        <v>5</v>
      </c>
      <c r="J3074" s="54"/>
    </row>
    <row r="3075" spans="1:10" x14ac:dyDescent="0.3">
      <c r="A3075" t="s">
        <v>166</v>
      </c>
      <c r="B3075" t="s">
        <v>310</v>
      </c>
      <c r="C3075" t="s">
        <v>4664</v>
      </c>
      <c r="D3075" s="15" t="s">
        <v>4665</v>
      </c>
      <c r="E3075" s="15">
        <v>0</v>
      </c>
      <c r="F3075" s="15">
        <v>12</v>
      </c>
      <c r="G3075" s="15">
        <v>0</v>
      </c>
      <c r="H3075" s="15">
        <v>12</v>
      </c>
      <c r="I3075" s="15">
        <v>12</v>
      </c>
      <c r="J3075" s="54"/>
    </row>
    <row r="3076" spans="1:10" x14ac:dyDescent="0.3">
      <c r="A3076" t="s">
        <v>166</v>
      </c>
      <c r="B3076" t="s">
        <v>310</v>
      </c>
      <c r="C3076" t="s">
        <v>4672</v>
      </c>
      <c r="D3076" s="15" t="s">
        <v>4673</v>
      </c>
      <c r="E3076" s="15">
        <v>1</v>
      </c>
      <c r="F3076" s="15">
        <v>3</v>
      </c>
      <c r="G3076" s="15">
        <v>0</v>
      </c>
      <c r="H3076" s="15">
        <v>3</v>
      </c>
      <c r="I3076" s="15">
        <v>4</v>
      </c>
      <c r="J3076" s="54"/>
    </row>
    <row r="3077" spans="1:10" x14ac:dyDescent="0.3">
      <c r="A3077" t="s">
        <v>166</v>
      </c>
      <c r="B3077" t="s">
        <v>310</v>
      </c>
      <c r="C3077" t="s">
        <v>4737</v>
      </c>
      <c r="D3077" s="15" t="s">
        <v>4738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  <c r="J3077" s="54"/>
    </row>
    <row r="3078" spans="1:10" x14ac:dyDescent="0.3">
      <c r="A3078" t="s">
        <v>166</v>
      </c>
      <c r="B3078" t="s">
        <v>310</v>
      </c>
      <c r="C3078" t="s">
        <v>4986</v>
      </c>
      <c r="D3078" s="15" t="s">
        <v>4987</v>
      </c>
      <c r="E3078" s="15">
        <v>1</v>
      </c>
      <c r="F3078" s="15">
        <v>1</v>
      </c>
      <c r="G3078" s="15">
        <v>0</v>
      </c>
      <c r="H3078" s="15">
        <v>1</v>
      </c>
      <c r="I3078" s="15">
        <v>2</v>
      </c>
      <c r="J3078" s="54"/>
    </row>
    <row r="3079" spans="1:10" x14ac:dyDescent="0.3">
      <c r="A3079" t="s">
        <v>166</v>
      </c>
      <c r="B3079" t="s">
        <v>310</v>
      </c>
      <c r="C3079" t="s">
        <v>5260</v>
      </c>
      <c r="D3079" s="15" t="s">
        <v>5261</v>
      </c>
      <c r="E3079" s="15">
        <v>1</v>
      </c>
      <c r="F3079" s="15">
        <v>2</v>
      </c>
      <c r="G3079" s="15">
        <v>0</v>
      </c>
      <c r="H3079" s="15">
        <v>2</v>
      </c>
      <c r="I3079" s="15">
        <v>3</v>
      </c>
      <c r="J3079" s="54"/>
    </row>
    <row r="3080" spans="1:10" x14ac:dyDescent="0.3">
      <c r="A3080" t="s">
        <v>166</v>
      </c>
      <c r="B3080" t="s">
        <v>310</v>
      </c>
      <c r="C3080" t="s">
        <v>5398</v>
      </c>
      <c r="D3080" s="15" t="s">
        <v>5399</v>
      </c>
      <c r="E3080" s="15">
        <v>0</v>
      </c>
      <c r="F3080" s="15">
        <v>1</v>
      </c>
      <c r="G3080" s="15">
        <v>0</v>
      </c>
      <c r="H3080" s="15">
        <v>1</v>
      </c>
      <c r="I3080" s="15">
        <v>1</v>
      </c>
      <c r="J3080" s="54"/>
    </row>
    <row r="3081" spans="1:10" x14ac:dyDescent="0.3">
      <c r="A3081" t="s">
        <v>166</v>
      </c>
      <c r="B3081" t="s">
        <v>310</v>
      </c>
      <c r="C3081" t="s">
        <v>5400</v>
      </c>
      <c r="D3081" s="15" t="s">
        <v>5401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  <c r="J3081" s="54"/>
    </row>
    <row r="3082" spans="1:10" x14ac:dyDescent="0.3">
      <c r="A3082" t="s">
        <v>166</v>
      </c>
      <c r="B3082" t="s">
        <v>310</v>
      </c>
      <c r="C3082" t="s">
        <v>5591</v>
      </c>
      <c r="D3082" s="15" t="s">
        <v>5592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54"/>
    </row>
    <row r="3083" spans="1:10" x14ac:dyDescent="0.3">
      <c r="A3083" t="s">
        <v>166</v>
      </c>
      <c r="B3083" t="s">
        <v>310</v>
      </c>
      <c r="C3083" t="s">
        <v>6007</v>
      </c>
      <c r="D3083" s="15" t="s">
        <v>6008</v>
      </c>
      <c r="E3083" s="15">
        <v>0</v>
      </c>
      <c r="F3083" s="15">
        <v>4</v>
      </c>
      <c r="G3083" s="15">
        <v>0</v>
      </c>
      <c r="H3083" s="15">
        <v>4</v>
      </c>
      <c r="I3083" s="15">
        <v>4</v>
      </c>
      <c r="J3083" s="54"/>
    </row>
    <row r="3084" spans="1:10" x14ac:dyDescent="0.3">
      <c r="A3084" t="s">
        <v>166</v>
      </c>
      <c r="B3084" t="s">
        <v>310</v>
      </c>
      <c r="C3084" t="s">
        <v>6163</v>
      </c>
      <c r="D3084" s="15" t="s">
        <v>6164</v>
      </c>
      <c r="E3084" s="15">
        <v>1</v>
      </c>
      <c r="F3084" s="15">
        <v>2</v>
      </c>
      <c r="G3084" s="15">
        <v>1</v>
      </c>
      <c r="H3084" s="15">
        <v>3</v>
      </c>
      <c r="I3084" s="15">
        <v>4</v>
      </c>
      <c r="J3084" s="54"/>
    </row>
    <row r="3085" spans="1:10" x14ac:dyDescent="0.3">
      <c r="A3085" t="s">
        <v>166</v>
      </c>
      <c r="B3085" t="s">
        <v>310</v>
      </c>
      <c r="C3085" t="s">
        <v>6224</v>
      </c>
      <c r="D3085" s="15" t="s">
        <v>6225</v>
      </c>
      <c r="E3085" s="15">
        <v>0</v>
      </c>
      <c r="F3085" s="15">
        <v>6</v>
      </c>
      <c r="G3085" s="15">
        <v>1</v>
      </c>
      <c r="H3085" s="15">
        <v>7</v>
      </c>
      <c r="I3085" s="15">
        <v>7</v>
      </c>
      <c r="J3085" s="54"/>
    </row>
    <row r="3086" spans="1:10" x14ac:dyDescent="0.3">
      <c r="A3086" t="s">
        <v>166</v>
      </c>
      <c r="B3086" t="s">
        <v>310</v>
      </c>
      <c r="C3086" t="s">
        <v>6564</v>
      </c>
      <c r="D3086" s="15" t="s">
        <v>6565</v>
      </c>
      <c r="E3086" s="15">
        <v>0</v>
      </c>
      <c r="F3086" s="15">
        <v>4</v>
      </c>
      <c r="G3086" s="15">
        <v>0</v>
      </c>
      <c r="H3086" s="15">
        <v>4</v>
      </c>
      <c r="I3086" s="15">
        <v>4</v>
      </c>
      <c r="J3086" s="54"/>
    </row>
    <row r="3087" spans="1:10" x14ac:dyDescent="0.3">
      <c r="A3087" t="s">
        <v>166</v>
      </c>
      <c r="B3087" t="s">
        <v>310</v>
      </c>
      <c r="C3087" t="s">
        <v>6729</v>
      </c>
      <c r="D3087" s="15" t="s">
        <v>6730</v>
      </c>
      <c r="E3087" s="15">
        <v>0</v>
      </c>
      <c r="F3087" s="15">
        <v>2</v>
      </c>
      <c r="G3087" s="15">
        <v>0</v>
      </c>
      <c r="H3087" s="15">
        <v>2</v>
      </c>
      <c r="I3087" s="15">
        <v>2</v>
      </c>
      <c r="J3087" s="54"/>
    </row>
    <row r="3088" spans="1:10" x14ac:dyDescent="0.3">
      <c r="A3088" t="s">
        <v>166</v>
      </c>
      <c r="B3088" t="s">
        <v>310</v>
      </c>
      <c r="C3088" t="s">
        <v>6811</v>
      </c>
      <c r="D3088" s="15" t="s">
        <v>6812</v>
      </c>
      <c r="E3088" s="15">
        <v>1</v>
      </c>
      <c r="F3088" s="15">
        <v>15</v>
      </c>
      <c r="G3088" s="15">
        <v>0</v>
      </c>
      <c r="H3088" s="15">
        <v>15</v>
      </c>
      <c r="I3088" s="15">
        <v>16</v>
      </c>
      <c r="J3088" s="54"/>
    </row>
    <row r="3089" spans="1:10" x14ac:dyDescent="0.3">
      <c r="A3089" t="s">
        <v>166</v>
      </c>
      <c r="B3089" t="s">
        <v>310</v>
      </c>
      <c r="C3089" t="s">
        <v>6821</v>
      </c>
      <c r="D3089" s="15" t="s">
        <v>6822</v>
      </c>
      <c r="E3089" s="15">
        <v>1</v>
      </c>
      <c r="F3089" s="15">
        <v>1</v>
      </c>
      <c r="G3089" s="15">
        <v>0</v>
      </c>
      <c r="H3089" s="15">
        <v>1</v>
      </c>
      <c r="I3089" s="15">
        <v>2</v>
      </c>
      <c r="J3089" s="54"/>
    </row>
    <row r="3090" spans="1:10" x14ac:dyDescent="0.3">
      <c r="A3090" t="s">
        <v>166</v>
      </c>
      <c r="B3090" t="s">
        <v>310</v>
      </c>
      <c r="C3090" t="s">
        <v>7050</v>
      </c>
      <c r="D3090" s="15" t="s">
        <v>7051</v>
      </c>
      <c r="E3090" s="15">
        <v>0</v>
      </c>
      <c r="F3090" s="15">
        <v>3</v>
      </c>
      <c r="G3090" s="15">
        <v>0</v>
      </c>
      <c r="H3090" s="15">
        <v>3</v>
      </c>
      <c r="I3090" s="15">
        <v>3</v>
      </c>
      <c r="J3090" s="54"/>
    </row>
    <row r="3091" spans="1:10" x14ac:dyDescent="0.3">
      <c r="A3091" t="s">
        <v>166</v>
      </c>
      <c r="B3091" t="s">
        <v>310</v>
      </c>
      <c r="C3091" t="s">
        <v>7066</v>
      </c>
      <c r="D3091" s="15" t="s">
        <v>7067</v>
      </c>
      <c r="E3091" s="15">
        <v>1</v>
      </c>
      <c r="F3091" s="15">
        <v>6</v>
      </c>
      <c r="G3091" s="15">
        <v>0</v>
      </c>
      <c r="H3091" s="15">
        <v>6</v>
      </c>
      <c r="I3091" s="15">
        <v>7</v>
      </c>
      <c r="J3091" s="54"/>
    </row>
    <row r="3092" spans="1:10" x14ac:dyDescent="0.3">
      <c r="A3092" t="s">
        <v>166</v>
      </c>
      <c r="B3092" t="s">
        <v>310</v>
      </c>
      <c r="C3092" t="s">
        <v>7080</v>
      </c>
      <c r="D3092" s="15" t="s">
        <v>7081</v>
      </c>
      <c r="E3092" s="15">
        <v>3</v>
      </c>
      <c r="F3092" s="15">
        <v>21</v>
      </c>
      <c r="G3092" s="15">
        <v>1</v>
      </c>
      <c r="H3092" s="15">
        <v>22</v>
      </c>
      <c r="I3092" s="15">
        <v>25</v>
      </c>
      <c r="J3092" s="54"/>
    </row>
    <row r="3093" spans="1:10" x14ac:dyDescent="0.3">
      <c r="A3093" t="s">
        <v>166</v>
      </c>
      <c r="B3093" t="s">
        <v>310</v>
      </c>
      <c r="C3093" t="s">
        <v>7575</v>
      </c>
      <c r="D3093" s="15" t="s">
        <v>7576</v>
      </c>
      <c r="E3093" s="15">
        <v>0</v>
      </c>
      <c r="F3093" s="15">
        <v>1</v>
      </c>
      <c r="G3093" s="15">
        <v>0</v>
      </c>
      <c r="H3093" s="15">
        <v>1</v>
      </c>
      <c r="I3093" s="15">
        <v>1</v>
      </c>
      <c r="J3093" s="54"/>
    </row>
    <row r="3094" spans="1:10" x14ac:dyDescent="0.3">
      <c r="A3094" t="s">
        <v>166</v>
      </c>
      <c r="B3094" t="s">
        <v>310</v>
      </c>
      <c r="C3094" t="s">
        <v>7671</v>
      </c>
      <c r="D3094" s="15" t="s">
        <v>7672</v>
      </c>
      <c r="E3094" s="15">
        <v>0</v>
      </c>
      <c r="F3094" s="15">
        <v>5</v>
      </c>
      <c r="G3094" s="15">
        <v>0</v>
      </c>
      <c r="H3094" s="15">
        <v>5</v>
      </c>
      <c r="I3094" s="15">
        <v>5</v>
      </c>
      <c r="J3094" s="54"/>
    </row>
    <row r="3095" spans="1:10" x14ac:dyDescent="0.3">
      <c r="A3095" t="s">
        <v>166</v>
      </c>
      <c r="B3095" t="s">
        <v>310</v>
      </c>
      <c r="C3095" t="s">
        <v>8079</v>
      </c>
      <c r="D3095" s="15" t="s">
        <v>8080</v>
      </c>
      <c r="E3095" s="15">
        <v>0</v>
      </c>
      <c r="F3095" s="15">
        <v>1</v>
      </c>
      <c r="G3095" s="15">
        <v>0</v>
      </c>
      <c r="H3095" s="15">
        <v>1</v>
      </c>
      <c r="I3095" s="15">
        <v>1</v>
      </c>
      <c r="J3095" s="54"/>
    </row>
    <row r="3096" spans="1:10" x14ac:dyDescent="0.3">
      <c r="A3096" t="s">
        <v>166</v>
      </c>
      <c r="B3096" t="s">
        <v>310</v>
      </c>
      <c r="C3096" t="s">
        <v>8142</v>
      </c>
      <c r="D3096" s="15" t="s">
        <v>8143</v>
      </c>
      <c r="E3096" s="15">
        <v>1</v>
      </c>
      <c r="F3096" s="15">
        <v>6</v>
      </c>
      <c r="G3096" s="15">
        <v>0</v>
      </c>
      <c r="H3096" s="15">
        <v>6</v>
      </c>
      <c r="I3096" s="15">
        <v>7</v>
      </c>
      <c r="J3096" s="54"/>
    </row>
    <row r="3097" spans="1:10" x14ac:dyDescent="0.3">
      <c r="A3097" t="s">
        <v>166</v>
      </c>
      <c r="B3097" t="s">
        <v>310</v>
      </c>
      <c r="C3097" t="s">
        <v>8569</v>
      </c>
      <c r="D3097" s="15" t="s">
        <v>8570</v>
      </c>
      <c r="E3097" s="15">
        <v>0</v>
      </c>
      <c r="F3097" s="15">
        <v>1</v>
      </c>
      <c r="G3097" s="15">
        <v>0</v>
      </c>
      <c r="H3097" s="15">
        <v>1</v>
      </c>
      <c r="I3097" s="15">
        <v>1</v>
      </c>
      <c r="J3097" s="54"/>
    </row>
    <row r="3098" spans="1:10" x14ac:dyDescent="0.3">
      <c r="A3098" t="s">
        <v>166</v>
      </c>
      <c r="B3098" t="s">
        <v>310</v>
      </c>
      <c r="C3098" t="s">
        <v>8635</v>
      </c>
      <c r="D3098" s="15" t="s">
        <v>8636</v>
      </c>
      <c r="E3098" s="15">
        <v>0</v>
      </c>
      <c r="F3098" s="15">
        <v>1</v>
      </c>
      <c r="G3098" s="15">
        <v>0</v>
      </c>
      <c r="H3098" s="15">
        <v>1</v>
      </c>
      <c r="I3098" s="15">
        <v>1</v>
      </c>
      <c r="J3098" s="54"/>
    </row>
    <row r="3099" spans="1:10" x14ac:dyDescent="0.3">
      <c r="A3099" t="s">
        <v>166</v>
      </c>
      <c r="B3099" t="s">
        <v>310</v>
      </c>
      <c r="C3099" t="s">
        <v>9034</v>
      </c>
      <c r="D3099" s="15" t="s">
        <v>9035</v>
      </c>
      <c r="E3099" s="15">
        <v>0</v>
      </c>
      <c r="F3099" s="15">
        <v>7</v>
      </c>
      <c r="G3099" s="15">
        <v>0</v>
      </c>
      <c r="H3099" s="15">
        <v>7</v>
      </c>
      <c r="I3099" s="15">
        <v>7</v>
      </c>
      <c r="J3099" s="54"/>
    </row>
    <row r="3100" spans="1:10" x14ac:dyDescent="0.3">
      <c r="A3100" t="s">
        <v>166</v>
      </c>
      <c r="B3100" t="s">
        <v>310</v>
      </c>
      <c r="C3100" t="s">
        <v>9124</v>
      </c>
      <c r="D3100" s="15" t="s">
        <v>9125</v>
      </c>
      <c r="E3100" s="15">
        <v>1</v>
      </c>
      <c r="F3100" s="15">
        <v>4</v>
      </c>
      <c r="G3100" s="15">
        <v>0</v>
      </c>
      <c r="H3100" s="15">
        <v>4</v>
      </c>
      <c r="I3100" s="15">
        <v>5</v>
      </c>
      <c r="J3100" s="54"/>
    </row>
    <row r="3101" spans="1:10" x14ac:dyDescent="0.3">
      <c r="A3101" t="s">
        <v>166</v>
      </c>
      <c r="B3101" t="s">
        <v>310</v>
      </c>
      <c r="C3101" t="s">
        <v>9216</v>
      </c>
      <c r="D3101" s="15" t="s">
        <v>9217</v>
      </c>
      <c r="E3101" s="15">
        <v>1</v>
      </c>
      <c r="F3101" s="15">
        <v>6</v>
      </c>
      <c r="G3101" s="15">
        <v>0</v>
      </c>
      <c r="H3101" s="15">
        <v>6</v>
      </c>
      <c r="I3101" s="15">
        <v>7</v>
      </c>
      <c r="J3101" s="54"/>
    </row>
    <row r="3102" spans="1:10" x14ac:dyDescent="0.3">
      <c r="A3102" t="s">
        <v>166</v>
      </c>
      <c r="B3102" t="s">
        <v>310</v>
      </c>
      <c r="C3102" t="s">
        <v>9220</v>
      </c>
      <c r="D3102" s="15" t="s">
        <v>9221</v>
      </c>
      <c r="E3102" s="15">
        <v>2</v>
      </c>
      <c r="F3102" s="15">
        <v>11</v>
      </c>
      <c r="G3102" s="15">
        <v>0</v>
      </c>
      <c r="H3102" s="15">
        <v>11</v>
      </c>
      <c r="I3102" s="15">
        <v>13</v>
      </c>
      <c r="J3102" s="54"/>
    </row>
    <row r="3103" spans="1:10" x14ac:dyDescent="0.3">
      <c r="A3103" t="s">
        <v>166</v>
      </c>
      <c r="B3103" t="s">
        <v>310</v>
      </c>
      <c r="C3103" t="s">
        <v>9467</v>
      </c>
      <c r="D3103" s="15" t="s">
        <v>9468</v>
      </c>
      <c r="E3103" s="15">
        <v>4</v>
      </c>
      <c r="F3103" s="15">
        <v>3</v>
      </c>
      <c r="G3103" s="15">
        <v>0</v>
      </c>
      <c r="H3103" s="15">
        <v>3</v>
      </c>
      <c r="I3103" s="15">
        <v>7</v>
      </c>
      <c r="J3103" s="54"/>
    </row>
    <row r="3104" spans="1:10" x14ac:dyDescent="0.3">
      <c r="A3104" t="s">
        <v>166</v>
      </c>
      <c r="B3104" t="s">
        <v>310</v>
      </c>
      <c r="C3104" t="s">
        <v>9827</v>
      </c>
      <c r="D3104" s="15" t="s">
        <v>9828</v>
      </c>
      <c r="E3104" s="15">
        <v>0</v>
      </c>
      <c r="F3104" s="15">
        <v>1</v>
      </c>
      <c r="G3104" s="15">
        <v>0</v>
      </c>
      <c r="H3104" s="15">
        <v>1</v>
      </c>
      <c r="I3104" s="15">
        <v>1</v>
      </c>
      <c r="J3104" s="54"/>
    </row>
    <row r="3105" spans="1:10" x14ac:dyDescent="0.3">
      <c r="A3105" t="s">
        <v>166</v>
      </c>
      <c r="B3105" t="s">
        <v>310</v>
      </c>
      <c r="C3105" t="s">
        <v>9921</v>
      </c>
      <c r="D3105" s="15" t="s">
        <v>9922</v>
      </c>
      <c r="E3105" s="15">
        <v>1</v>
      </c>
      <c r="F3105" s="15">
        <v>2</v>
      </c>
      <c r="G3105" s="15">
        <v>0</v>
      </c>
      <c r="H3105" s="15">
        <v>2</v>
      </c>
      <c r="I3105" s="15">
        <v>3</v>
      </c>
      <c r="J3105" s="54"/>
    </row>
    <row r="3106" spans="1:10" x14ac:dyDescent="0.3">
      <c r="A3106" t="s">
        <v>166</v>
      </c>
      <c r="B3106" t="s">
        <v>310</v>
      </c>
      <c r="C3106" t="s">
        <v>10088</v>
      </c>
      <c r="D3106" s="15" t="s">
        <v>10089</v>
      </c>
      <c r="E3106" s="15">
        <v>1</v>
      </c>
      <c r="F3106" s="15">
        <v>4</v>
      </c>
      <c r="G3106" s="15">
        <v>0</v>
      </c>
      <c r="H3106" s="15">
        <v>4</v>
      </c>
      <c r="I3106" s="15">
        <v>5</v>
      </c>
      <c r="J3106" s="54"/>
    </row>
    <row r="3107" spans="1:10" x14ac:dyDescent="0.3">
      <c r="A3107" t="s">
        <v>166</v>
      </c>
      <c r="B3107" t="s">
        <v>310</v>
      </c>
      <c r="C3107" t="s">
        <v>10103</v>
      </c>
      <c r="D3107" s="15" t="s">
        <v>10104</v>
      </c>
      <c r="E3107" s="15">
        <v>3</v>
      </c>
      <c r="F3107" s="15">
        <v>3</v>
      </c>
      <c r="G3107" s="15">
        <v>0</v>
      </c>
      <c r="H3107" s="15">
        <v>3</v>
      </c>
      <c r="I3107" s="15">
        <v>6</v>
      </c>
      <c r="J3107" s="54"/>
    </row>
    <row r="3108" spans="1:10" x14ac:dyDescent="0.3">
      <c r="A3108" t="s">
        <v>166</v>
      </c>
      <c r="B3108" t="s">
        <v>310</v>
      </c>
      <c r="C3108" t="s">
        <v>10838</v>
      </c>
      <c r="D3108" s="15" t="s">
        <v>10839</v>
      </c>
      <c r="E3108" s="15">
        <v>0</v>
      </c>
      <c r="F3108" s="15">
        <v>1</v>
      </c>
      <c r="G3108" s="15">
        <v>0</v>
      </c>
      <c r="H3108" s="15">
        <v>1</v>
      </c>
      <c r="I3108" s="15">
        <v>1</v>
      </c>
      <c r="J3108" s="54"/>
    </row>
    <row r="3109" spans="1:10" x14ac:dyDescent="0.3">
      <c r="A3109" t="s">
        <v>166</v>
      </c>
      <c r="B3109" t="s">
        <v>310</v>
      </c>
      <c r="C3109" t="s">
        <v>10985</v>
      </c>
      <c r="D3109" s="15" t="s">
        <v>10986</v>
      </c>
      <c r="E3109" s="15">
        <v>0</v>
      </c>
      <c r="F3109" s="15">
        <v>1</v>
      </c>
      <c r="G3109" s="15">
        <v>0</v>
      </c>
      <c r="H3109" s="15">
        <v>1</v>
      </c>
      <c r="I3109" s="15">
        <v>1</v>
      </c>
      <c r="J3109" s="54"/>
    </row>
    <row r="3110" spans="1:10" x14ac:dyDescent="0.3">
      <c r="A3110" t="s">
        <v>166</v>
      </c>
      <c r="B3110" t="s">
        <v>310</v>
      </c>
      <c r="C3110" t="s">
        <v>11401</v>
      </c>
      <c r="D3110" s="15" t="s">
        <v>11402</v>
      </c>
      <c r="E3110" s="15">
        <v>0</v>
      </c>
      <c r="F3110" s="15">
        <v>7</v>
      </c>
      <c r="G3110" s="15">
        <v>0</v>
      </c>
      <c r="H3110" s="15">
        <v>7</v>
      </c>
      <c r="I3110" s="15">
        <v>7</v>
      </c>
      <c r="J3110" s="54"/>
    </row>
    <row r="3111" spans="1:10" x14ac:dyDescent="0.3">
      <c r="A3111" t="s">
        <v>166</v>
      </c>
      <c r="B3111" t="s">
        <v>310</v>
      </c>
      <c r="C3111" t="s">
        <v>11671</v>
      </c>
      <c r="D3111" s="15" t="s">
        <v>11672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54"/>
    </row>
    <row r="3112" spans="1:10" x14ac:dyDescent="0.3">
      <c r="A3112" t="s">
        <v>166</v>
      </c>
      <c r="B3112" t="s">
        <v>310</v>
      </c>
      <c r="C3112" t="s">
        <v>11691</v>
      </c>
      <c r="D3112" s="15" t="s">
        <v>11692</v>
      </c>
      <c r="E3112" s="15">
        <v>2</v>
      </c>
      <c r="F3112" s="15">
        <v>8</v>
      </c>
      <c r="G3112" s="15">
        <v>0</v>
      </c>
      <c r="H3112" s="15">
        <v>8</v>
      </c>
      <c r="I3112" s="15">
        <v>10</v>
      </c>
      <c r="J3112" s="54"/>
    </row>
    <row r="3113" spans="1:10" x14ac:dyDescent="0.3">
      <c r="A3113" t="s">
        <v>166</v>
      </c>
      <c r="B3113" t="s">
        <v>310</v>
      </c>
      <c r="C3113" t="s">
        <v>11799</v>
      </c>
      <c r="D3113" s="15" t="s">
        <v>11800</v>
      </c>
      <c r="E3113" s="15">
        <v>0</v>
      </c>
      <c r="F3113" s="15">
        <v>4</v>
      </c>
      <c r="G3113" s="15">
        <v>1</v>
      </c>
      <c r="H3113" s="15">
        <v>5</v>
      </c>
      <c r="I3113" s="15">
        <v>5</v>
      </c>
      <c r="J3113" s="54"/>
    </row>
    <row r="3114" spans="1:10" x14ac:dyDescent="0.3">
      <c r="A3114" t="s">
        <v>166</v>
      </c>
      <c r="B3114" t="s">
        <v>310</v>
      </c>
      <c r="C3114" t="s">
        <v>11805</v>
      </c>
      <c r="D3114" s="15" t="s">
        <v>11806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  <c r="J3114" s="54"/>
    </row>
    <row r="3115" spans="1:10" x14ac:dyDescent="0.3">
      <c r="A3115" t="s">
        <v>166</v>
      </c>
      <c r="B3115" t="s">
        <v>310</v>
      </c>
      <c r="C3115" t="s">
        <v>11803</v>
      </c>
      <c r="D3115" s="15" t="s">
        <v>11804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54"/>
    </row>
    <row r="3116" spans="1:10" x14ac:dyDescent="0.3">
      <c r="A3116" t="s">
        <v>166</v>
      </c>
      <c r="B3116" t="s">
        <v>310</v>
      </c>
      <c r="C3116" t="s">
        <v>11957</v>
      </c>
      <c r="D3116" s="15" t="s">
        <v>11958</v>
      </c>
      <c r="E3116" s="15">
        <v>0</v>
      </c>
      <c r="F3116" s="15">
        <v>2</v>
      </c>
      <c r="G3116" s="15">
        <v>0</v>
      </c>
      <c r="H3116" s="15">
        <v>2</v>
      </c>
      <c r="I3116" s="15">
        <v>2</v>
      </c>
      <c r="J3116" s="54"/>
    </row>
    <row r="3117" spans="1:10" x14ac:dyDescent="0.3">
      <c r="A3117" t="s">
        <v>166</v>
      </c>
      <c r="B3117" t="s">
        <v>310</v>
      </c>
      <c r="C3117" t="s">
        <v>12059</v>
      </c>
      <c r="D3117" s="15" t="s">
        <v>12060</v>
      </c>
      <c r="E3117" s="15">
        <v>1</v>
      </c>
      <c r="F3117" s="15">
        <v>19</v>
      </c>
      <c r="G3117" s="15">
        <v>0</v>
      </c>
      <c r="H3117" s="15">
        <v>19</v>
      </c>
      <c r="I3117" s="15">
        <v>20</v>
      </c>
      <c r="J3117" s="54"/>
    </row>
    <row r="3118" spans="1:10" x14ac:dyDescent="0.3">
      <c r="A3118" t="s">
        <v>166</v>
      </c>
      <c r="B3118" t="s">
        <v>310</v>
      </c>
      <c r="C3118" t="s">
        <v>12262</v>
      </c>
      <c r="D3118" s="15" t="s">
        <v>12263</v>
      </c>
      <c r="E3118" s="15">
        <v>0</v>
      </c>
      <c r="F3118" s="15">
        <v>1</v>
      </c>
      <c r="G3118" s="15">
        <v>0</v>
      </c>
      <c r="H3118" s="15">
        <v>1</v>
      </c>
      <c r="I3118" s="15">
        <v>1</v>
      </c>
      <c r="J3118" s="54"/>
    </row>
    <row r="3119" spans="1:10" x14ac:dyDescent="0.3">
      <c r="A3119" t="s">
        <v>166</v>
      </c>
      <c r="B3119" t="s">
        <v>310</v>
      </c>
      <c r="C3119" t="s">
        <v>12280</v>
      </c>
      <c r="D3119" s="15" t="s">
        <v>12281</v>
      </c>
      <c r="E3119" s="15">
        <v>6</v>
      </c>
      <c r="F3119" s="15">
        <v>6</v>
      </c>
      <c r="G3119" s="15">
        <v>0</v>
      </c>
      <c r="H3119" s="15">
        <v>6</v>
      </c>
      <c r="I3119" s="15">
        <v>12</v>
      </c>
      <c r="J3119" s="54"/>
    </row>
    <row r="3120" spans="1:10" x14ac:dyDescent="0.3">
      <c r="A3120" t="s">
        <v>166</v>
      </c>
      <c r="B3120" t="s">
        <v>310</v>
      </c>
      <c r="C3120" t="s">
        <v>12706</v>
      </c>
      <c r="D3120" s="15" t="s">
        <v>12707</v>
      </c>
      <c r="E3120" s="15">
        <v>0</v>
      </c>
      <c r="F3120" s="15">
        <v>1</v>
      </c>
      <c r="G3120" s="15">
        <v>0</v>
      </c>
      <c r="H3120" s="15">
        <v>1</v>
      </c>
      <c r="I3120" s="15">
        <v>1</v>
      </c>
      <c r="J3120" s="54"/>
    </row>
    <row r="3121" spans="1:10" x14ac:dyDescent="0.3">
      <c r="A3121" t="s">
        <v>166</v>
      </c>
      <c r="B3121" t="s">
        <v>310</v>
      </c>
      <c r="C3121" t="s">
        <v>12384</v>
      </c>
      <c r="D3121" s="15" t="s">
        <v>12385</v>
      </c>
      <c r="E3121" s="15">
        <v>6</v>
      </c>
      <c r="F3121" s="15">
        <v>12</v>
      </c>
      <c r="G3121" s="15">
        <v>1</v>
      </c>
      <c r="H3121" s="15">
        <v>13</v>
      </c>
      <c r="I3121" s="15">
        <v>19</v>
      </c>
      <c r="J3121" s="54"/>
    </row>
    <row r="3122" spans="1:10" x14ac:dyDescent="0.3">
      <c r="A3122" t="s">
        <v>166</v>
      </c>
      <c r="B3122" t="s">
        <v>310</v>
      </c>
      <c r="C3122" t="s">
        <v>12432</v>
      </c>
      <c r="D3122" s="15" t="s">
        <v>12433</v>
      </c>
      <c r="E3122" s="15">
        <v>0</v>
      </c>
      <c r="F3122" s="15">
        <v>1</v>
      </c>
      <c r="G3122" s="15">
        <v>0</v>
      </c>
      <c r="H3122" s="15">
        <v>1</v>
      </c>
      <c r="I3122" s="15">
        <v>1</v>
      </c>
      <c r="J3122" s="54"/>
    </row>
    <row r="3123" spans="1:10" x14ac:dyDescent="0.3">
      <c r="A3123" t="s">
        <v>166</v>
      </c>
      <c r="B3123" t="s">
        <v>310</v>
      </c>
      <c r="C3123" t="s">
        <v>12527</v>
      </c>
      <c r="D3123" s="15" t="s">
        <v>12528</v>
      </c>
      <c r="E3123" s="15">
        <v>1</v>
      </c>
      <c r="F3123" s="15">
        <v>2</v>
      </c>
      <c r="G3123" s="15">
        <v>0</v>
      </c>
      <c r="H3123" s="15">
        <v>2</v>
      </c>
      <c r="I3123" s="15">
        <v>3</v>
      </c>
      <c r="J3123" s="54"/>
    </row>
    <row r="3124" spans="1:10" x14ac:dyDescent="0.3">
      <c r="A3124" t="s">
        <v>166</v>
      </c>
      <c r="B3124" t="s">
        <v>310</v>
      </c>
      <c r="C3124" t="s">
        <v>12531</v>
      </c>
      <c r="D3124" s="15" t="s">
        <v>12532</v>
      </c>
      <c r="E3124" s="15">
        <v>0</v>
      </c>
      <c r="F3124" s="15">
        <v>3</v>
      </c>
      <c r="G3124" s="15">
        <v>0</v>
      </c>
      <c r="H3124" s="15">
        <v>3</v>
      </c>
      <c r="I3124" s="15">
        <v>3</v>
      </c>
      <c r="J3124" s="54"/>
    </row>
    <row r="3125" spans="1:10" x14ac:dyDescent="0.3">
      <c r="A3125" t="s">
        <v>166</v>
      </c>
      <c r="B3125" t="s">
        <v>310</v>
      </c>
      <c r="C3125" t="s">
        <v>12873</v>
      </c>
      <c r="D3125" s="15" t="s">
        <v>12874</v>
      </c>
      <c r="E3125" s="15">
        <v>1</v>
      </c>
      <c r="F3125" s="15">
        <v>5</v>
      </c>
      <c r="G3125" s="15">
        <v>0</v>
      </c>
      <c r="H3125" s="15">
        <v>5</v>
      </c>
      <c r="I3125" s="15">
        <v>6</v>
      </c>
      <c r="J3125" s="54"/>
    </row>
    <row r="3126" spans="1:10" x14ac:dyDescent="0.3">
      <c r="A3126" t="s">
        <v>166</v>
      </c>
      <c r="B3126" t="s">
        <v>310</v>
      </c>
      <c r="C3126" t="s">
        <v>12925</v>
      </c>
      <c r="D3126" s="15" t="s">
        <v>12926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  <c r="J3126" s="54"/>
    </row>
    <row r="3127" spans="1:10" x14ac:dyDescent="0.3">
      <c r="A3127" t="s">
        <v>166</v>
      </c>
      <c r="B3127" t="s">
        <v>310</v>
      </c>
      <c r="C3127" t="s">
        <v>12680</v>
      </c>
      <c r="D3127" s="15" t="s">
        <v>12681</v>
      </c>
      <c r="E3127" s="15">
        <v>0</v>
      </c>
      <c r="F3127" s="15">
        <v>1</v>
      </c>
      <c r="G3127" s="15">
        <v>0</v>
      </c>
      <c r="H3127" s="15">
        <v>1</v>
      </c>
      <c r="I3127" s="15">
        <v>1</v>
      </c>
      <c r="J3127" s="54"/>
    </row>
    <row r="3128" spans="1:10" x14ac:dyDescent="0.3">
      <c r="A3128" t="s">
        <v>166</v>
      </c>
      <c r="B3128" t="s">
        <v>310</v>
      </c>
      <c r="C3128" t="s">
        <v>13318</v>
      </c>
      <c r="D3128" s="15" t="s">
        <v>13319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  <c r="J3128" s="54"/>
    </row>
    <row r="3129" spans="1:10" x14ac:dyDescent="0.3">
      <c r="A3129" t="s">
        <v>166</v>
      </c>
      <c r="B3129" t="s">
        <v>310</v>
      </c>
      <c r="C3129" t="s">
        <v>13609</v>
      </c>
      <c r="D3129" s="15" t="s">
        <v>13610</v>
      </c>
      <c r="E3129" s="15">
        <v>3</v>
      </c>
      <c r="F3129" s="15">
        <v>7</v>
      </c>
      <c r="G3129" s="15">
        <v>0</v>
      </c>
      <c r="H3129" s="15">
        <v>7</v>
      </c>
      <c r="I3129" s="15">
        <v>10</v>
      </c>
      <c r="J3129" s="54"/>
    </row>
    <row r="3130" spans="1:10" x14ac:dyDescent="0.3">
      <c r="A3130" t="s">
        <v>166</v>
      </c>
      <c r="B3130" t="s">
        <v>310</v>
      </c>
      <c r="C3130" t="s">
        <v>13675</v>
      </c>
      <c r="D3130" s="15" t="s">
        <v>13676</v>
      </c>
      <c r="E3130" s="15">
        <v>1</v>
      </c>
      <c r="F3130" s="15">
        <v>6</v>
      </c>
      <c r="G3130" s="15">
        <v>1</v>
      </c>
      <c r="H3130" s="15">
        <v>7</v>
      </c>
      <c r="I3130" s="15">
        <v>8</v>
      </c>
      <c r="J3130" s="54"/>
    </row>
    <row r="3131" spans="1:10" x14ac:dyDescent="0.3">
      <c r="A3131" t="s">
        <v>166</v>
      </c>
      <c r="B3131" t="s">
        <v>310</v>
      </c>
      <c r="C3131" t="s">
        <v>13685</v>
      </c>
      <c r="D3131" s="15" t="s">
        <v>13686</v>
      </c>
      <c r="E3131" s="15">
        <v>4</v>
      </c>
      <c r="F3131" s="15">
        <v>4</v>
      </c>
      <c r="G3131" s="15">
        <v>0</v>
      </c>
      <c r="H3131" s="15">
        <v>4</v>
      </c>
      <c r="I3131" s="15">
        <v>8</v>
      </c>
      <c r="J3131" s="54"/>
    </row>
    <row r="3132" spans="1:10" x14ac:dyDescent="0.3">
      <c r="A3132" t="s">
        <v>166</v>
      </c>
      <c r="B3132" t="s">
        <v>310</v>
      </c>
      <c r="C3132" t="s">
        <v>13718</v>
      </c>
      <c r="D3132" s="15" t="s">
        <v>13719</v>
      </c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  <c r="J3132" s="54"/>
    </row>
    <row r="3133" spans="1:10" x14ac:dyDescent="0.3">
      <c r="A3133" t="s">
        <v>166</v>
      </c>
      <c r="B3133" t="s">
        <v>310</v>
      </c>
      <c r="C3133" t="s">
        <v>14167</v>
      </c>
      <c r="D3133" s="15" t="s">
        <v>14168</v>
      </c>
      <c r="E3133" s="15">
        <v>0</v>
      </c>
      <c r="F3133" s="15">
        <v>1</v>
      </c>
      <c r="G3133" s="15">
        <v>0</v>
      </c>
      <c r="H3133" s="15">
        <v>1</v>
      </c>
      <c r="I3133" s="15">
        <v>1</v>
      </c>
      <c r="J3133" s="54"/>
    </row>
    <row r="3134" spans="1:10" x14ac:dyDescent="0.3">
      <c r="A3134" t="s">
        <v>166</v>
      </c>
      <c r="B3134" t="s">
        <v>310</v>
      </c>
      <c r="C3134" t="s">
        <v>14409</v>
      </c>
      <c r="D3134" s="15" t="s">
        <v>14410</v>
      </c>
      <c r="E3134" s="15">
        <v>0</v>
      </c>
      <c r="F3134" s="15">
        <v>2</v>
      </c>
      <c r="G3134" s="15">
        <v>0</v>
      </c>
      <c r="H3134" s="15">
        <v>2</v>
      </c>
      <c r="I3134" s="15">
        <v>2</v>
      </c>
      <c r="J3134" s="54"/>
    </row>
    <row r="3135" spans="1:10" x14ac:dyDescent="0.3">
      <c r="A3135" t="s">
        <v>166</v>
      </c>
      <c r="B3135" t="s">
        <v>310</v>
      </c>
      <c r="C3135" t="s">
        <v>14533</v>
      </c>
      <c r="D3135" s="15" t="s">
        <v>14534</v>
      </c>
      <c r="E3135" s="15">
        <v>2</v>
      </c>
      <c r="F3135" s="15">
        <v>7</v>
      </c>
      <c r="G3135" s="15">
        <v>0</v>
      </c>
      <c r="H3135" s="15">
        <v>7</v>
      </c>
      <c r="I3135" s="15">
        <v>9</v>
      </c>
      <c r="J3135" s="54"/>
    </row>
    <row r="3136" spans="1:10" x14ac:dyDescent="0.3">
      <c r="A3136" t="s">
        <v>166</v>
      </c>
      <c r="B3136" t="s">
        <v>310</v>
      </c>
      <c r="C3136" t="s">
        <v>14572</v>
      </c>
      <c r="D3136" s="15" t="s">
        <v>14573</v>
      </c>
      <c r="E3136" s="15">
        <v>0</v>
      </c>
      <c r="F3136" s="15">
        <v>4</v>
      </c>
      <c r="G3136" s="15">
        <v>0</v>
      </c>
      <c r="H3136" s="15">
        <v>4</v>
      </c>
      <c r="I3136" s="15">
        <v>4</v>
      </c>
      <c r="J3136" s="54"/>
    </row>
    <row r="3137" spans="1:10" x14ac:dyDescent="0.3">
      <c r="A3137" t="s">
        <v>166</v>
      </c>
      <c r="B3137" t="s">
        <v>310</v>
      </c>
      <c r="C3137" t="s">
        <v>14865</v>
      </c>
      <c r="D3137" s="15" t="s">
        <v>14866</v>
      </c>
      <c r="E3137" s="15">
        <v>1</v>
      </c>
      <c r="F3137" s="15">
        <v>4</v>
      </c>
      <c r="G3137" s="15">
        <v>0</v>
      </c>
      <c r="H3137" s="15">
        <v>4</v>
      </c>
      <c r="I3137" s="15">
        <v>5</v>
      </c>
      <c r="J3137" s="54"/>
    </row>
    <row r="3138" spans="1:10" x14ac:dyDescent="0.3">
      <c r="A3138" t="s">
        <v>166</v>
      </c>
      <c r="B3138" t="s">
        <v>310</v>
      </c>
      <c r="C3138" t="s">
        <v>15106</v>
      </c>
      <c r="D3138" s="15" t="s">
        <v>15107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  <c r="J3138" s="54"/>
    </row>
    <row r="3139" spans="1:10" x14ac:dyDescent="0.3">
      <c r="A3139" t="s">
        <v>166</v>
      </c>
      <c r="B3139" t="s">
        <v>310</v>
      </c>
      <c r="C3139" t="s">
        <v>15195</v>
      </c>
      <c r="D3139" s="15" t="s">
        <v>121</v>
      </c>
      <c r="E3139" s="15">
        <v>13</v>
      </c>
      <c r="F3139" s="15">
        <v>111</v>
      </c>
      <c r="G3139" s="15">
        <v>2</v>
      </c>
      <c r="H3139" s="15">
        <v>113</v>
      </c>
      <c r="I3139" s="15">
        <v>126</v>
      </c>
      <c r="J3139" s="54"/>
    </row>
    <row r="3140" spans="1:10" x14ac:dyDescent="0.3">
      <c r="A3140" t="s">
        <v>166</v>
      </c>
      <c r="B3140" t="s">
        <v>310</v>
      </c>
      <c r="C3140" t="s">
        <v>15196</v>
      </c>
      <c r="D3140" s="15" t="s">
        <v>15197</v>
      </c>
      <c r="E3140" s="15">
        <v>0</v>
      </c>
      <c r="F3140" s="15">
        <v>2</v>
      </c>
      <c r="G3140" s="15">
        <v>0</v>
      </c>
      <c r="H3140" s="15">
        <v>2</v>
      </c>
      <c r="I3140" s="15">
        <v>2</v>
      </c>
      <c r="J3140" s="54"/>
    </row>
    <row r="3141" spans="1:10" x14ac:dyDescent="0.3">
      <c r="A3141" t="s">
        <v>166</v>
      </c>
      <c r="B3141" t="s">
        <v>310</v>
      </c>
      <c r="C3141" t="s">
        <v>15234</v>
      </c>
      <c r="D3141" s="15" t="s">
        <v>15235</v>
      </c>
      <c r="E3141" s="15">
        <v>2</v>
      </c>
      <c r="F3141" s="15">
        <v>3</v>
      </c>
      <c r="G3141" s="15">
        <v>0</v>
      </c>
      <c r="H3141" s="15">
        <v>3</v>
      </c>
      <c r="I3141" s="15">
        <v>5</v>
      </c>
      <c r="J3141" s="54"/>
    </row>
    <row r="3142" spans="1:10" x14ac:dyDescent="0.3">
      <c r="A3142" t="s">
        <v>166</v>
      </c>
      <c r="B3142" t="s">
        <v>310</v>
      </c>
      <c r="C3142" t="s">
        <v>15316</v>
      </c>
      <c r="D3142" s="15" t="s">
        <v>15317</v>
      </c>
      <c r="E3142" s="15">
        <v>0</v>
      </c>
      <c r="F3142" s="15">
        <v>5</v>
      </c>
      <c r="G3142" s="15">
        <v>0</v>
      </c>
      <c r="H3142" s="15">
        <v>5</v>
      </c>
      <c r="I3142" s="15">
        <v>5</v>
      </c>
      <c r="J3142" s="54"/>
    </row>
    <row r="3143" spans="1:10" x14ac:dyDescent="0.3">
      <c r="A3143" t="s">
        <v>166</v>
      </c>
      <c r="B3143" t="s">
        <v>310</v>
      </c>
      <c r="C3143" t="s">
        <v>15364</v>
      </c>
      <c r="D3143" s="15" t="s">
        <v>15365</v>
      </c>
      <c r="E3143" s="15">
        <v>0</v>
      </c>
      <c r="F3143" s="15">
        <v>8</v>
      </c>
      <c r="G3143" s="15">
        <v>0</v>
      </c>
      <c r="H3143" s="15">
        <v>8</v>
      </c>
      <c r="I3143" s="15">
        <v>8</v>
      </c>
      <c r="J3143" s="54"/>
    </row>
    <row r="3144" spans="1:10" x14ac:dyDescent="0.3">
      <c r="A3144" t="s">
        <v>166</v>
      </c>
      <c r="B3144" t="s">
        <v>310</v>
      </c>
      <c r="C3144" t="s">
        <v>15453</v>
      </c>
      <c r="D3144" s="15" t="s">
        <v>15454</v>
      </c>
      <c r="E3144" s="15">
        <v>1</v>
      </c>
      <c r="F3144" s="15">
        <v>21</v>
      </c>
      <c r="G3144" s="15">
        <v>1</v>
      </c>
      <c r="H3144" s="15">
        <v>22</v>
      </c>
      <c r="I3144" s="15">
        <v>23</v>
      </c>
      <c r="J3144" s="54"/>
    </row>
    <row r="3145" spans="1:10" x14ac:dyDescent="0.3">
      <c r="A3145" t="s">
        <v>166</v>
      </c>
      <c r="B3145" t="s">
        <v>310</v>
      </c>
      <c r="C3145" t="s">
        <v>15776</v>
      </c>
      <c r="D3145" s="15" t="s">
        <v>15777</v>
      </c>
      <c r="E3145" s="15">
        <v>2</v>
      </c>
      <c r="F3145" s="15">
        <v>6</v>
      </c>
      <c r="G3145" s="15">
        <v>1</v>
      </c>
      <c r="H3145" s="15">
        <v>7</v>
      </c>
      <c r="I3145" s="15">
        <v>9</v>
      </c>
      <c r="J3145" s="54"/>
    </row>
    <row r="3146" spans="1:10" x14ac:dyDescent="0.3">
      <c r="A3146" t="s">
        <v>166</v>
      </c>
      <c r="B3146" t="s">
        <v>310</v>
      </c>
      <c r="C3146" t="s">
        <v>15786</v>
      </c>
      <c r="D3146" s="15" t="s">
        <v>15787</v>
      </c>
      <c r="E3146" s="15">
        <v>0</v>
      </c>
      <c r="F3146" s="15">
        <v>4</v>
      </c>
      <c r="G3146" s="15">
        <v>0</v>
      </c>
      <c r="H3146" s="15">
        <v>4</v>
      </c>
      <c r="I3146" s="15">
        <v>4</v>
      </c>
      <c r="J3146" s="54"/>
    </row>
    <row r="3147" spans="1:10" x14ac:dyDescent="0.3">
      <c r="A3147" t="s">
        <v>166</v>
      </c>
      <c r="B3147" t="s">
        <v>370</v>
      </c>
      <c r="C3147" t="s">
        <v>371</v>
      </c>
      <c r="D3147" s="15" t="s">
        <v>372</v>
      </c>
      <c r="E3147" s="15">
        <v>1</v>
      </c>
      <c r="F3147" s="15">
        <v>0</v>
      </c>
      <c r="G3147" s="15">
        <v>0</v>
      </c>
      <c r="H3147" s="15">
        <v>0</v>
      </c>
      <c r="I3147" s="15">
        <v>1</v>
      </c>
      <c r="J3147" s="54"/>
    </row>
    <row r="3148" spans="1:10" x14ac:dyDescent="0.3">
      <c r="A3148" t="s">
        <v>166</v>
      </c>
      <c r="B3148" t="s">
        <v>370</v>
      </c>
      <c r="C3148" t="s">
        <v>469</v>
      </c>
      <c r="D3148" s="15" t="s">
        <v>470</v>
      </c>
      <c r="E3148" s="15">
        <v>1</v>
      </c>
      <c r="F3148" s="15">
        <v>1</v>
      </c>
      <c r="G3148" s="15">
        <v>0</v>
      </c>
      <c r="H3148" s="15">
        <v>1</v>
      </c>
      <c r="I3148" s="15">
        <v>2</v>
      </c>
      <c r="J3148" s="54"/>
    </row>
    <row r="3149" spans="1:10" x14ac:dyDescent="0.3">
      <c r="A3149" t="s">
        <v>166</v>
      </c>
      <c r="B3149" t="s">
        <v>370</v>
      </c>
      <c r="C3149" t="s">
        <v>582</v>
      </c>
      <c r="D3149" s="15" t="s">
        <v>583</v>
      </c>
      <c r="E3149" s="15">
        <v>2</v>
      </c>
      <c r="F3149" s="15">
        <v>0</v>
      </c>
      <c r="G3149" s="15">
        <v>0</v>
      </c>
      <c r="H3149" s="15">
        <v>0</v>
      </c>
      <c r="I3149" s="15">
        <v>2</v>
      </c>
      <c r="J3149" s="54"/>
    </row>
    <row r="3150" spans="1:10" x14ac:dyDescent="0.3">
      <c r="A3150" t="s">
        <v>166</v>
      </c>
      <c r="B3150" t="s">
        <v>370</v>
      </c>
      <c r="C3150" t="s">
        <v>612</v>
      </c>
      <c r="D3150" s="15" t="s">
        <v>613</v>
      </c>
      <c r="E3150" s="15">
        <v>7</v>
      </c>
      <c r="F3150" s="15">
        <v>1</v>
      </c>
      <c r="G3150" s="15">
        <v>1</v>
      </c>
      <c r="H3150" s="15">
        <v>2</v>
      </c>
      <c r="I3150" s="15">
        <v>9</v>
      </c>
      <c r="J3150" s="54"/>
    </row>
    <row r="3151" spans="1:10" x14ac:dyDescent="0.3">
      <c r="A3151" t="s">
        <v>166</v>
      </c>
      <c r="B3151" t="s">
        <v>370</v>
      </c>
      <c r="C3151" t="s">
        <v>622</v>
      </c>
      <c r="D3151" s="15" t="s">
        <v>623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54"/>
    </row>
    <row r="3152" spans="1:10" x14ac:dyDescent="0.3">
      <c r="A3152" t="s">
        <v>166</v>
      </c>
      <c r="B3152" t="s">
        <v>370</v>
      </c>
      <c r="C3152" t="s">
        <v>860</v>
      </c>
      <c r="D3152" s="15" t="s">
        <v>861</v>
      </c>
      <c r="E3152" s="15">
        <v>5</v>
      </c>
      <c r="F3152" s="15">
        <v>2</v>
      </c>
      <c r="G3152" s="15">
        <v>0</v>
      </c>
      <c r="H3152" s="15">
        <v>2</v>
      </c>
      <c r="I3152" s="15">
        <v>7</v>
      </c>
      <c r="J3152" s="54"/>
    </row>
    <row r="3153" spans="1:10" x14ac:dyDescent="0.3">
      <c r="A3153" t="s">
        <v>166</v>
      </c>
      <c r="B3153" t="s">
        <v>370</v>
      </c>
      <c r="C3153" t="s">
        <v>963</v>
      </c>
      <c r="D3153" s="15" t="s">
        <v>964</v>
      </c>
      <c r="E3153" s="15">
        <v>1</v>
      </c>
      <c r="F3153" s="15">
        <v>0</v>
      </c>
      <c r="G3153" s="15">
        <v>1</v>
      </c>
      <c r="H3153" s="15">
        <v>1</v>
      </c>
      <c r="I3153" s="15">
        <v>2</v>
      </c>
      <c r="J3153" s="54"/>
    </row>
    <row r="3154" spans="1:10" x14ac:dyDescent="0.3">
      <c r="A3154" t="s">
        <v>166</v>
      </c>
      <c r="B3154" t="s">
        <v>370</v>
      </c>
      <c r="C3154" t="s">
        <v>989</v>
      </c>
      <c r="D3154" s="15" t="s">
        <v>990</v>
      </c>
      <c r="E3154" s="15">
        <v>7</v>
      </c>
      <c r="F3154" s="15">
        <v>3</v>
      </c>
      <c r="G3154" s="15">
        <v>2</v>
      </c>
      <c r="H3154" s="15">
        <v>5</v>
      </c>
      <c r="I3154" s="15">
        <v>12</v>
      </c>
      <c r="J3154" s="54"/>
    </row>
    <row r="3155" spans="1:10" x14ac:dyDescent="0.3">
      <c r="A3155" t="s">
        <v>166</v>
      </c>
      <c r="B3155" t="s">
        <v>370</v>
      </c>
      <c r="C3155" t="s">
        <v>1000</v>
      </c>
      <c r="D3155" s="15" t="s">
        <v>1001</v>
      </c>
      <c r="E3155" s="15">
        <v>5</v>
      </c>
      <c r="F3155" s="15">
        <v>0</v>
      </c>
      <c r="G3155" s="15">
        <v>0</v>
      </c>
      <c r="H3155" s="15">
        <v>0</v>
      </c>
      <c r="I3155" s="15">
        <v>5</v>
      </c>
      <c r="J3155" s="54"/>
    </row>
    <row r="3156" spans="1:10" x14ac:dyDescent="0.3">
      <c r="A3156" t="s">
        <v>166</v>
      </c>
      <c r="B3156" t="s">
        <v>370</v>
      </c>
      <c r="C3156" t="s">
        <v>1002</v>
      </c>
      <c r="D3156" s="15" t="s">
        <v>1003</v>
      </c>
      <c r="E3156" s="15">
        <v>0</v>
      </c>
      <c r="F3156" s="15">
        <v>0</v>
      </c>
      <c r="G3156" s="15">
        <v>1</v>
      </c>
      <c r="H3156" s="15">
        <v>1</v>
      </c>
      <c r="I3156" s="15">
        <v>1</v>
      </c>
      <c r="J3156" s="54"/>
    </row>
    <row r="3157" spans="1:10" x14ac:dyDescent="0.3">
      <c r="A3157" t="s">
        <v>166</v>
      </c>
      <c r="B3157" t="s">
        <v>370</v>
      </c>
      <c r="C3157" t="s">
        <v>1370</v>
      </c>
      <c r="D3157" s="15" t="s">
        <v>1371</v>
      </c>
      <c r="E3157" s="15">
        <v>7</v>
      </c>
      <c r="F3157" s="15">
        <v>5</v>
      </c>
      <c r="G3157" s="15">
        <v>1</v>
      </c>
      <c r="H3157" s="15">
        <v>6</v>
      </c>
      <c r="I3157" s="15">
        <v>13</v>
      </c>
      <c r="J3157" s="54"/>
    </row>
    <row r="3158" spans="1:10" x14ac:dyDescent="0.3">
      <c r="A3158" t="s">
        <v>166</v>
      </c>
      <c r="B3158" t="s">
        <v>370</v>
      </c>
      <c r="C3158" t="s">
        <v>1735</v>
      </c>
      <c r="D3158" s="15" t="s">
        <v>1736</v>
      </c>
      <c r="E3158" s="15">
        <v>1</v>
      </c>
      <c r="F3158" s="15">
        <v>1</v>
      </c>
      <c r="G3158" s="15">
        <v>0</v>
      </c>
      <c r="H3158" s="15">
        <v>1</v>
      </c>
      <c r="I3158" s="15">
        <v>2</v>
      </c>
      <c r="J3158" s="54"/>
    </row>
    <row r="3159" spans="1:10" x14ac:dyDescent="0.3">
      <c r="A3159" t="s">
        <v>166</v>
      </c>
      <c r="B3159" t="s">
        <v>370</v>
      </c>
      <c r="C3159" t="s">
        <v>2012</v>
      </c>
      <c r="D3159" s="15" t="s">
        <v>2013</v>
      </c>
      <c r="E3159" s="15">
        <v>0</v>
      </c>
      <c r="F3159" s="15">
        <v>0</v>
      </c>
      <c r="G3159" s="15">
        <v>1</v>
      </c>
      <c r="H3159" s="15">
        <v>1</v>
      </c>
      <c r="I3159" s="15">
        <v>1</v>
      </c>
      <c r="J3159" s="54"/>
    </row>
    <row r="3160" spans="1:10" x14ac:dyDescent="0.3">
      <c r="A3160" t="s">
        <v>166</v>
      </c>
      <c r="B3160" t="s">
        <v>370</v>
      </c>
      <c r="C3160" t="s">
        <v>2024</v>
      </c>
      <c r="D3160" s="15" t="s">
        <v>2025</v>
      </c>
      <c r="E3160" s="15">
        <v>1</v>
      </c>
      <c r="F3160" s="15">
        <v>0</v>
      </c>
      <c r="G3160" s="15">
        <v>0</v>
      </c>
      <c r="H3160" s="15">
        <v>0</v>
      </c>
      <c r="I3160" s="15">
        <v>1</v>
      </c>
      <c r="J3160" s="54"/>
    </row>
    <row r="3161" spans="1:10" x14ac:dyDescent="0.3">
      <c r="A3161" t="s">
        <v>166</v>
      </c>
      <c r="B3161" t="s">
        <v>370</v>
      </c>
      <c r="C3161" t="s">
        <v>2047</v>
      </c>
      <c r="D3161" s="15" t="s">
        <v>2048</v>
      </c>
      <c r="E3161" s="15">
        <v>0</v>
      </c>
      <c r="F3161" s="15">
        <v>1</v>
      </c>
      <c r="G3161" s="15">
        <v>0</v>
      </c>
      <c r="H3161" s="15">
        <v>1</v>
      </c>
      <c r="I3161" s="15">
        <v>1</v>
      </c>
      <c r="J3161" s="54"/>
    </row>
    <row r="3162" spans="1:10" x14ac:dyDescent="0.3">
      <c r="A3162" t="s">
        <v>166</v>
      </c>
      <c r="B3162" t="s">
        <v>370</v>
      </c>
      <c r="C3162" t="s">
        <v>2095</v>
      </c>
      <c r="D3162" s="15" t="s">
        <v>2096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  <c r="J3162" s="54"/>
    </row>
    <row r="3163" spans="1:10" x14ac:dyDescent="0.3">
      <c r="A3163" t="s">
        <v>166</v>
      </c>
      <c r="B3163" t="s">
        <v>370</v>
      </c>
      <c r="C3163" t="s">
        <v>2369</v>
      </c>
      <c r="D3163" s="15" t="s">
        <v>2370</v>
      </c>
      <c r="E3163" s="15">
        <v>5</v>
      </c>
      <c r="F3163" s="15">
        <v>2</v>
      </c>
      <c r="G3163" s="15">
        <v>2</v>
      </c>
      <c r="H3163" s="15">
        <v>4</v>
      </c>
      <c r="I3163" s="15">
        <v>9</v>
      </c>
      <c r="J3163" s="54"/>
    </row>
    <row r="3164" spans="1:10" x14ac:dyDescent="0.3">
      <c r="A3164" t="s">
        <v>166</v>
      </c>
      <c r="B3164" t="s">
        <v>370</v>
      </c>
      <c r="C3164" t="s">
        <v>2413</v>
      </c>
      <c r="D3164" s="15" t="s">
        <v>2414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54"/>
    </row>
    <row r="3165" spans="1:10" x14ac:dyDescent="0.3">
      <c r="A3165" t="s">
        <v>166</v>
      </c>
      <c r="B3165" t="s">
        <v>370</v>
      </c>
      <c r="C3165" t="s">
        <v>2427</v>
      </c>
      <c r="D3165" s="15" t="s">
        <v>2428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54"/>
    </row>
    <row r="3166" spans="1:10" x14ac:dyDescent="0.3">
      <c r="A3166" t="s">
        <v>166</v>
      </c>
      <c r="B3166" t="s">
        <v>370</v>
      </c>
      <c r="C3166" t="s">
        <v>2491</v>
      </c>
      <c r="D3166" s="15" t="s">
        <v>2492</v>
      </c>
      <c r="E3166" s="15">
        <v>1</v>
      </c>
      <c r="F3166" s="15">
        <v>1</v>
      </c>
      <c r="G3166" s="15">
        <v>0</v>
      </c>
      <c r="H3166" s="15">
        <v>1</v>
      </c>
      <c r="I3166" s="15">
        <v>2</v>
      </c>
      <c r="J3166" s="54"/>
    </row>
    <row r="3167" spans="1:10" x14ac:dyDescent="0.3">
      <c r="A3167" t="s">
        <v>166</v>
      </c>
      <c r="B3167" t="s">
        <v>370</v>
      </c>
      <c r="C3167" t="s">
        <v>2525</v>
      </c>
      <c r="D3167" s="15" t="s">
        <v>2526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54"/>
    </row>
    <row r="3168" spans="1:10" x14ac:dyDescent="0.3">
      <c r="A3168" t="s">
        <v>166</v>
      </c>
      <c r="B3168" t="s">
        <v>370</v>
      </c>
      <c r="C3168" t="s">
        <v>3033</v>
      </c>
      <c r="D3168" s="15" t="s">
        <v>3034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54"/>
    </row>
    <row r="3169" spans="1:10" x14ac:dyDescent="0.3">
      <c r="A3169" t="s">
        <v>166</v>
      </c>
      <c r="B3169" t="s">
        <v>370</v>
      </c>
      <c r="C3169" t="s">
        <v>3047</v>
      </c>
      <c r="D3169" s="15" t="s">
        <v>3048</v>
      </c>
      <c r="E3169" s="15">
        <v>1</v>
      </c>
      <c r="F3169" s="15">
        <v>0</v>
      </c>
      <c r="G3169" s="15">
        <v>0</v>
      </c>
      <c r="H3169" s="15">
        <v>0</v>
      </c>
      <c r="I3169" s="15">
        <v>1</v>
      </c>
      <c r="J3169" s="54"/>
    </row>
    <row r="3170" spans="1:10" x14ac:dyDescent="0.3">
      <c r="A3170" t="s">
        <v>166</v>
      </c>
      <c r="B3170" t="s">
        <v>370</v>
      </c>
      <c r="C3170" t="s">
        <v>3323</v>
      </c>
      <c r="D3170" s="15" t="s">
        <v>3324</v>
      </c>
      <c r="E3170" s="15">
        <v>5</v>
      </c>
      <c r="F3170" s="15">
        <v>0</v>
      </c>
      <c r="G3170" s="15">
        <v>0</v>
      </c>
      <c r="H3170" s="15">
        <v>0</v>
      </c>
      <c r="I3170" s="15">
        <v>5</v>
      </c>
      <c r="J3170" s="54"/>
    </row>
    <row r="3171" spans="1:10" x14ac:dyDescent="0.3">
      <c r="A3171" t="s">
        <v>166</v>
      </c>
      <c r="B3171" t="s">
        <v>370</v>
      </c>
      <c r="C3171" t="s">
        <v>3349</v>
      </c>
      <c r="D3171" s="15" t="s">
        <v>3350</v>
      </c>
      <c r="E3171" s="15">
        <v>1</v>
      </c>
      <c r="F3171" s="15">
        <v>1</v>
      </c>
      <c r="G3171" s="15">
        <v>0</v>
      </c>
      <c r="H3171" s="15">
        <v>1</v>
      </c>
      <c r="I3171" s="15">
        <v>2</v>
      </c>
      <c r="J3171" s="54"/>
    </row>
    <row r="3172" spans="1:10" x14ac:dyDescent="0.3">
      <c r="A3172" t="s">
        <v>166</v>
      </c>
      <c r="B3172" t="s">
        <v>370</v>
      </c>
      <c r="C3172" t="s">
        <v>3494</v>
      </c>
      <c r="D3172" s="15" t="s">
        <v>3495</v>
      </c>
      <c r="E3172" s="15">
        <v>4</v>
      </c>
      <c r="F3172" s="15">
        <v>0</v>
      </c>
      <c r="G3172" s="15">
        <v>0</v>
      </c>
      <c r="H3172" s="15">
        <v>0</v>
      </c>
      <c r="I3172" s="15">
        <v>4</v>
      </c>
      <c r="J3172" s="54"/>
    </row>
    <row r="3173" spans="1:10" x14ac:dyDescent="0.3">
      <c r="A3173" t="s">
        <v>166</v>
      </c>
      <c r="B3173" t="s">
        <v>370</v>
      </c>
      <c r="C3173" t="s">
        <v>4235</v>
      </c>
      <c r="D3173" s="15" t="s">
        <v>4236</v>
      </c>
      <c r="E3173" s="15">
        <v>5</v>
      </c>
      <c r="F3173" s="15">
        <v>0</v>
      </c>
      <c r="G3173" s="15">
        <v>0</v>
      </c>
      <c r="H3173" s="15">
        <v>0</v>
      </c>
      <c r="I3173" s="15">
        <v>5</v>
      </c>
      <c r="J3173" s="54"/>
    </row>
    <row r="3174" spans="1:10" x14ac:dyDescent="0.3">
      <c r="A3174" t="s">
        <v>166</v>
      </c>
      <c r="B3174" t="s">
        <v>370</v>
      </c>
      <c r="C3174" t="s">
        <v>4299</v>
      </c>
      <c r="D3174" s="15" t="s">
        <v>4300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  <c r="J3174" s="54"/>
    </row>
    <row r="3175" spans="1:10" x14ac:dyDescent="0.3">
      <c r="A3175" t="s">
        <v>166</v>
      </c>
      <c r="B3175" t="s">
        <v>370</v>
      </c>
      <c r="C3175" t="s">
        <v>4564</v>
      </c>
      <c r="D3175" s="15" t="s">
        <v>4565</v>
      </c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  <c r="J3175" s="54"/>
    </row>
    <row r="3176" spans="1:10" x14ac:dyDescent="0.3">
      <c r="A3176" t="s">
        <v>166</v>
      </c>
      <c r="B3176" t="s">
        <v>370</v>
      </c>
      <c r="C3176" t="s">
        <v>4856</v>
      </c>
      <c r="D3176" s="15" t="s">
        <v>4857</v>
      </c>
      <c r="E3176" s="15">
        <v>2</v>
      </c>
      <c r="F3176" s="15">
        <v>0</v>
      </c>
      <c r="G3176" s="15">
        <v>1</v>
      </c>
      <c r="H3176" s="15">
        <v>1</v>
      </c>
      <c r="I3176" s="15">
        <v>3</v>
      </c>
      <c r="J3176" s="54"/>
    </row>
    <row r="3177" spans="1:10" x14ac:dyDescent="0.3">
      <c r="A3177" t="s">
        <v>166</v>
      </c>
      <c r="B3177" t="s">
        <v>370</v>
      </c>
      <c r="C3177" t="s">
        <v>4978</v>
      </c>
      <c r="D3177" s="15" t="s">
        <v>4979</v>
      </c>
      <c r="E3177" s="15">
        <v>2</v>
      </c>
      <c r="F3177" s="15">
        <v>0</v>
      </c>
      <c r="G3177" s="15">
        <v>0</v>
      </c>
      <c r="H3177" s="15">
        <v>0</v>
      </c>
      <c r="I3177" s="15">
        <v>2</v>
      </c>
      <c r="J3177" s="54"/>
    </row>
    <row r="3178" spans="1:10" x14ac:dyDescent="0.3">
      <c r="A3178" t="s">
        <v>166</v>
      </c>
      <c r="B3178" t="s">
        <v>370</v>
      </c>
      <c r="C3178" t="s">
        <v>5014</v>
      </c>
      <c r="D3178" s="15" t="s">
        <v>5015</v>
      </c>
      <c r="E3178" s="15">
        <v>1</v>
      </c>
      <c r="F3178" s="15">
        <v>1</v>
      </c>
      <c r="G3178" s="15">
        <v>0</v>
      </c>
      <c r="H3178" s="15">
        <v>1</v>
      </c>
      <c r="I3178" s="15">
        <v>2</v>
      </c>
      <c r="J3178" s="54"/>
    </row>
    <row r="3179" spans="1:10" x14ac:dyDescent="0.3">
      <c r="A3179" t="s">
        <v>166</v>
      </c>
      <c r="B3179" t="s">
        <v>370</v>
      </c>
      <c r="C3179" t="s">
        <v>5039</v>
      </c>
      <c r="D3179" s="15" t="s">
        <v>5040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54"/>
    </row>
    <row r="3180" spans="1:10" x14ac:dyDescent="0.3">
      <c r="A3180" t="s">
        <v>166</v>
      </c>
      <c r="B3180" t="s">
        <v>370</v>
      </c>
      <c r="C3180" t="s">
        <v>5344</v>
      </c>
      <c r="D3180" s="15" t="s">
        <v>5345</v>
      </c>
      <c r="E3180" s="15">
        <v>1</v>
      </c>
      <c r="F3180" s="15">
        <v>1</v>
      </c>
      <c r="G3180" s="15">
        <v>0</v>
      </c>
      <c r="H3180" s="15">
        <v>1</v>
      </c>
      <c r="I3180" s="15">
        <v>2</v>
      </c>
      <c r="J3180" s="54"/>
    </row>
    <row r="3181" spans="1:10" x14ac:dyDescent="0.3">
      <c r="A3181" t="s">
        <v>166</v>
      </c>
      <c r="B3181" t="s">
        <v>370</v>
      </c>
      <c r="C3181" t="s">
        <v>5381</v>
      </c>
      <c r="D3181" s="15" t="s">
        <v>5382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54"/>
    </row>
    <row r="3182" spans="1:10" x14ac:dyDescent="0.3">
      <c r="A3182" t="s">
        <v>166</v>
      </c>
      <c r="B3182" t="s">
        <v>370</v>
      </c>
      <c r="C3182" t="s">
        <v>5523</v>
      </c>
      <c r="D3182" s="15" t="s">
        <v>5524</v>
      </c>
      <c r="E3182" s="15">
        <v>0</v>
      </c>
      <c r="F3182" s="15">
        <v>1</v>
      </c>
      <c r="G3182" s="15">
        <v>0</v>
      </c>
      <c r="H3182" s="15">
        <v>1</v>
      </c>
      <c r="I3182" s="15">
        <v>1</v>
      </c>
      <c r="J3182" s="54"/>
    </row>
    <row r="3183" spans="1:10" x14ac:dyDescent="0.3">
      <c r="A3183" t="s">
        <v>166</v>
      </c>
      <c r="B3183" t="s">
        <v>370</v>
      </c>
      <c r="C3183" t="s">
        <v>5894</v>
      </c>
      <c r="D3183" s="15" t="s">
        <v>5895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  <c r="J3183" s="54"/>
    </row>
    <row r="3184" spans="1:10" x14ac:dyDescent="0.3">
      <c r="A3184" t="s">
        <v>166</v>
      </c>
      <c r="B3184" t="s">
        <v>370</v>
      </c>
      <c r="C3184" t="s">
        <v>6109</v>
      </c>
      <c r="D3184" s="15" t="s">
        <v>6110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  <c r="J3184" s="54"/>
    </row>
    <row r="3185" spans="1:10" x14ac:dyDescent="0.3">
      <c r="A3185" t="s">
        <v>166</v>
      </c>
      <c r="B3185" t="s">
        <v>370</v>
      </c>
      <c r="C3185" t="s">
        <v>6135</v>
      </c>
      <c r="D3185" s="15" t="s">
        <v>6136</v>
      </c>
      <c r="E3185" s="15">
        <v>1</v>
      </c>
      <c r="F3185" s="15">
        <v>1</v>
      </c>
      <c r="G3185" s="15">
        <v>0</v>
      </c>
      <c r="H3185" s="15">
        <v>1</v>
      </c>
      <c r="I3185" s="15">
        <v>2</v>
      </c>
      <c r="J3185" s="54"/>
    </row>
    <row r="3186" spans="1:10" x14ac:dyDescent="0.3">
      <c r="A3186" t="s">
        <v>166</v>
      </c>
      <c r="B3186" t="s">
        <v>370</v>
      </c>
      <c r="C3186" t="s">
        <v>6143</v>
      </c>
      <c r="D3186" s="15" t="s">
        <v>6144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54"/>
    </row>
    <row r="3187" spans="1:10" x14ac:dyDescent="0.3">
      <c r="A3187" t="s">
        <v>166</v>
      </c>
      <c r="B3187" t="s">
        <v>370</v>
      </c>
      <c r="C3187" t="s">
        <v>6580</v>
      </c>
      <c r="D3187" s="15" t="s">
        <v>6581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54"/>
    </row>
    <row r="3188" spans="1:10" x14ac:dyDescent="0.3">
      <c r="A3188" t="s">
        <v>166</v>
      </c>
      <c r="B3188" t="s">
        <v>370</v>
      </c>
      <c r="C3188" t="s">
        <v>6643</v>
      </c>
      <c r="D3188" s="15" t="s">
        <v>6644</v>
      </c>
      <c r="E3188" s="15">
        <v>1</v>
      </c>
      <c r="F3188" s="15">
        <v>0</v>
      </c>
      <c r="G3188" s="15">
        <v>1</v>
      </c>
      <c r="H3188" s="15">
        <v>1</v>
      </c>
      <c r="I3188" s="15">
        <v>2</v>
      </c>
      <c r="J3188" s="54"/>
    </row>
    <row r="3189" spans="1:10" x14ac:dyDescent="0.3">
      <c r="A3189" t="s">
        <v>166</v>
      </c>
      <c r="B3189" t="s">
        <v>370</v>
      </c>
      <c r="C3189" t="s">
        <v>6825</v>
      </c>
      <c r="D3189" s="15" t="s">
        <v>6826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  <c r="J3189" s="54"/>
    </row>
    <row r="3190" spans="1:10" x14ac:dyDescent="0.3">
      <c r="A3190" t="s">
        <v>166</v>
      </c>
      <c r="B3190" t="s">
        <v>370</v>
      </c>
      <c r="C3190" t="s">
        <v>6924</v>
      </c>
      <c r="D3190" s="15" t="s">
        <v>6925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  <c r="J3190" s="54"/>
    </row>
    <row r="3191" spans="1:10" x14ac:dyDescent="0.3">
      <c r="A3191" t="s">
        <v>166</v>
      </c>
      <c r="B3191" t="s">
        <v>370</v>
      </c>
      <c r="C3191" t="s">
        <v>7010</v>
      </c>
      <c r="D3191" s="15" t="s">
        <v>7011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  <c r="J3191" s="54"/>
    </row>
    <row r="3192" spans="1:10" x14ac:dyDescent="0.3">
      <c r="A3192" t="s">
        <v>166</v>
      </c>
      <c r="B3192" t="s">
        <v>370</v>
      </c>
      <c r="C3192" t="s">
        <v>7309</v>
      </c>
      <c r="D3192" s="15" t="s">
        <v>7310</v>
      </c>
      <c r="E3192" s="15">
        <v>1</v>
      </c>
      <c r="F3192" s="15">
        <v>0</v>
      </c>
      <c r="G3192" s="15">
        <v>0</v>
      </c>
      <c r="H3192" s="15">
        <v>0</v>
      </c>
      <c r="I3192" s="15">
        <v>1</v>
      </c>
      <c r="J3192" s="54"/>
    </row>
    <row r="3193" spans="1:10" x14ac:dyDescent="0.3">
      <c r="A3193" t="s">
        <v>166</v>
      </c>
      <c r="B3193" t="s">
        <v>370</v>
      </c>
      <c r="C3193" t="s">
        <v>7327</v>
      </c>
      <c r="D3193" s="15" t="s">
        <v>7328</v>
      </c>
      <c r="E3193" s="15">
        <v>6</v>
      </c>
      <c r="F3193" s="15">
        <v>2</v>
      </c>
      <c r="G3193" s="15">
        <v>0</v>
      </c>
      <c r="H3193" s="15">
        <v>2</v>
      </c>
      <c r="I3193" s="15">
        <v>8</v>
      </c>
      <c r="J3193" s="54"/>
    </row>
    <row r="3194" spans="1:10" x14ac:dyDescent="0.3">
      <c r="A3194" t="s">
        <v>166</v>
      </c>
      <c r="B3194" t="s">
        <v>370</v>
      </c>
      <c r="C3194" t="s">
        <v>7394</v>
      </c>
      <c r="D3194" s="15" t="s">
        <v>7395</v>
      </c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  <c r="J3194" s="54"/>
    </row>
    <row r="3195" spans="1:10" x14ac:dyDescent="0.3">
      <c r="A3195" t="s">
        <v>166</v>
      </c>
      <c r="B3195" t="s">
        <v>370</v>
      </c>
      <c r="C3195" t="s">
        <v>7598</v>
      </c>
      <c r="D3195" s="15" t="s">
        <v>7599</v>
      </c>
      <c r="E3195" s="15">
        <v>1</v>
      </c>
      <c r="F3195" s="15">
        <v>2</v>
      </c>
      <c r="G3195" s="15">
        <v>2</v>
      </c>
      <c r="H3195" s="15">
        <v>4</v>
      </c>
      <c r="I3195" s="15">
        <v>5</v>
      </c>
      <c r="J3195" s="54"/>
    </row>
    <row r="3196" spans="1:10" x14ac:dyDescent="0.3">
      <c r="A3196" t="s">
        <v>166</v>
      </c>
      <c r="B3196" t="s">
        <v>370</v>
      </c>
      <c r="C3196" t="s">
        <v>7685</v>
      </c>
      <c r="D3196" s="15" t="s">
        <v>7686</v>
      </c>
      <c r="E3196" s="15">
        <v>1</v>
      </c>
      <c r="F3196" s="15">
        <v>0</v>
      </c>
      <c r="G3196" s="15">
        <v>0</v>
      </c>
      <c r="H3196" s="15">
        <v>0</v>
      </c>
      <c r="I3196" s="15">
        <v>1</v>
      </c>
      <c r="J3196" s="54"/>
    </row>
    <row r="3197" spans="1:10" x14ac:dyDescent="0.3">
      <c r="A3197" t="s">
        <v>166</v>
      </c>
      <c r="B3197" t="s">
        <v>370</v>
      </c>
      <c r="C3197" t="s">
        <v>7767</v>
      </c>
      <c r="D3197" s="15" t="s">
        <v>7768</v>
      </c>
      <c r="E3197" s="15">
        <v>2</v>
      </c>
      <c r="F3197" s="15">
        <v>4</v>
      </c>
      <c r="G3197" s="15">
        <v>0</v>
      </c>
      <c r="H3197" s="15">
        <v>4</v>
      </c>
      <c r="I3197" s="15">
        <v>6</v>
      </c>
      <c r="J3197" s="54"/>
    </row>
    <row r="3198" spans="1:10" x14ac:dyDescent="0.3">
      <c r="A3198" t="s">
        <v>166</v>
      </c>
      <c r="B3198" t="s">
        <v>370</v>
      </c>
      <c r="C3198" t="s">
        <v>8541</v>
      </c>
      <c r="D3198" s="15" t="s">
        <v>8542</v>
      </c>
      <c r="E3198" s="15">
        <v>2</v>
      </c>
      <c r="F3198" s="15">
        <v>0</v>
      </c>
      <c r="G3198" s="15">
        <v>0</v>
      </c>
      <c r="H3198" s="15">
        <v>0</v>
      </c>
      <c r="I3198" s="15">
        <v>2</v>
      </c>
      <c r="J3198" s="54"/>
    </row>
    <row r="3199" spans="1:10" x14ac:dyDescent="0.3">
      <c r="A3199" t="s">
        <v>166</v>
      </c>
      <c r="B3199" t="s">
        <v>370</v>
      </c>
      <c r="C3199" t="s">
        <v>8575</v>
      </c>
      <c r="D3199" s="15" t="s">
        <v>8576</v>
      </c>
      <c r="E3199" s="15">
        <v>4</v>
      </c>
      <c r="F3199" s="15">
        <v>1</v>
      </c>
      <c r="G3199" s="15">
        <v>1</v>
      </c>
      <c r="H3199" s="15">
        <v>2</v>
      </c>
      <c r="I3199" s="15">
        <v>6</v>
      </c>
      <c r="J3199" s="54"/>
    </row>
    <row r="3200" spans="1:10" x14ac:dyDescent="0.3">
      <c r="A3200" t="s">
        <v>166</v>
      </c>
      <c r="B3200" t="s">
        <v>370</v>
      </c>
      <c r="C3200" t="s">
        <v>8577</v>
      </c>
      <c r="D3200" s="15" t="s">
        <v>8578</v>
      </c>
      <c r="E3200" s="15">
        <v>0</v>
      </c>
      <c r="F3200" s="15">
        <v>1</v>
      </c>
      <c r="G3200" s="15">
        <v>0</v>
      </c>
      <c r="H3200" s="15">
        <v>1</v>
      </c>
      <c r="I3200" s="15">
        <v>1</v>
      </c>
      <c r="J3200" s="54"/>
    </row>
    <row r="3201" spans="1:10" x14ac:dyDescent="0.3">
      <c r="A3201" t="s">
        <v>166</v>
      </c>
      <c r="B3201" t="s">
        <v>370</v>
      </c>
      <c r="C3201" t="s">
        <v>8481</v>
      </c>
      <c r="D3201" s="15" t="s">
        <v>8482</v>
      </c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  <c r="J3201" s="54"/>
    </row>
    <row r="3202" spans="1:10" x14ac:dyDescent="0.3">
      <c r="A3202" t="s">
        <v>166</v>
      </c>
      <c r="B3202" t="s">
        <v>370</v>
      </c>
      <c r="C3202" t="s">
        <v>8649</v>
      </c>
      <c r="D3202" s="15" t="s">
        <v>8650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  <c r="J3202" s="54"/>
    </row>
    <row r="3203" spans="1:10" x14ac:dyDescent="0.3">
      <c r="A3203" t="s">
        <v>166</v>
      </c>
      <c r="B3203" t="s">
        <v>370</v>
      </c>
      <c r="C3203" t="s">
        <v>8651</v>
      </c>
      <c r="D3203" s="15" t="s">
        <v>8652</v>
      </c>
      <c r="E3203" s="15">
        <v>0</v>
      </c>
      <c r="F3203" s="15">
        <v>1</v>
      </c>
      <c r="G3203" s="15">
        <v>0</v>
      </c>
      <c r="H3203" s="15">
        <v>1</v>
      </c>
      <c r="I3203" s="15">
        <v>1</v>
      </c>
      <c r="J3203" s="54"/>
    </row>
    <row r="3204" spans="1:10" x14ac:dyDescent="0.3">
      <c r="A3204" t="s">
        <v>166</v>
      </c>
      <c r="B3204" t="s">
        <v>370</v>
      </c>
      <c r="C3204" t="s">
        <v>8830</v>
      </c>
      <c r="D3204" s="15" t="s">
        <v>8831</v>
      </c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  <c r="J3204" s="54"/>
    </row>
    <row r="3205" spans="1:10" x14ac:dyDescent="0.3">
      <c r="A3205" t="s">
        <v>166</v>
      </c>
      <c r="B3205" t="s">
        <v>370</v>
      </c>
      <c r="C3205" t="s">
        <v>8846</v>
      </c>
      <c r="D3205" s="15" t="s">
        <v>8847</v>
      </c>
      <c r="E3205" s="15">
        <v>1</v>
      </c>
      <c r="F3205" s="15">
        <v>1</v>
      </c>
      <c r="G3205" s="15">
        <v>2</v>
      </c>
      <c r="H3205" s="15">
        <v>3</v>
      </c>
      <c r="I3205" s="15">
        <v>4</v>
      </c>
      <c r="J3205" s="54"/>
    </row>
    <row r="3206" spans="1:10" x14ac:dyDescent="0.3">
      <c r="A3206" t="s">
        <v>166</v>
      </c>
      <c r="B3206" t="s">
        <v>370</v>
      </c>
      <c r="C3206" t="s">
        <v>8884</v>
      </c>
      <c r="D3206" s="15" t="s">
        <v>8885</v>
      </c>
      <c r="E3206" s="15">
        <v>0</v>
      </c>
      <c r="F3206" s="15">
        <v>2</v>
      </c>
      <c r="G3206" s="15">
        <v>0</v>
      </c>
      <c r="H3206" s="15">
        <v>2</v>
      </c>
      <c r="I3206" s="15">
        <v>2</v>
      </c>
      <c r="J3206" s="54"/>
    </row>
    <row r="3207" spans="1:10" x14ac:dyDescent="0.3">
      <c r="A3207" t="s">
        <v>166</v>
      </c>
      <c r="B3207" t="s">
        <v>370</v>
      </c>
      <c r="C3207" t="s">
        <v>9080</v>
      </c>
      <c r="D3207" s="15" t="s">
        <v>9081</v>
      </c>
      <c r="E3207" s="15">
        <v>3</v>
      </c>
      <c r="F3207" s="15">
        <v>0</v>
      </c>
      <c r="G3207" s="15">
        <v>1</v>
      </c>
      <c r="H3207" s="15">
        <v>1</v>
      </c>
      <c r="I3207" s="15">
        <v>4</v>
      </c>
      <c r="J3207" s="54"/>
    </row>
    <row r="3208" spans="1:10" x14ac:dyDescent="0.3">
      <c r="A3208" t="s">
        <v>166</v>
      </c>
      <c r="B3208" t="s">
        <v>370</v>
      </c>
      <c r="C3208" t="s">
        <v>9091</v>
      </c>
      <c r="D3208" s="15" t="s">
        <v>9092</v>
      </c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  <c r="J3208" s="54"/>
    </row>
    <row r="3209" spans="1:10" x14ac:dyDescent="0.3">
      <c r="A3209" t="s">
        <v>166</v>
      </c>
      <c r="B3209" t="s">
        <v>370</v>
      </c>
      <c r="C3209" t="s">
        <v>9222</v>
      </c>
      <c r="D3209" s="15" t="s">
        <v>9223</v>
      </c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  <c r="J3209" s="54"/>
    </row>
    <row r="3210" spans="1:10" x14ac:dyDescent="0.3">
      <c r="A3210" t="s">
        <v>166</v>
      </c>
      <c r="B3210" t="s">
        <v>370</v>
      </c>
      <c r="C3210" t="s">
        <v>9275</v>
      </c>
      <c r="D3210" s="15" t="s">
        <v>9276</v>
      </c>
      <c r="E3210" s="15">
        <v>0</v>
      </c>
      <c r="F3210" s="15">
        <v>1</v>
      </c>
      <c r="G3210" s="15">
        <v>1</v>
      </c>
      <c r="H3210" s="15">
        <v>2</v>
      </c>
      <c r="I3210" s="15">
        <v>2</v>
      </c>
      <c r="J3210" s="54"/>
    </row>
    <row r="3211" spans="1:10" x14ac:dyDescent="0.3">
      <c r="A3211" t="s">
        <v>166</v>
      </c>
      <c r="B3211" t="s">
        <v>370</v>
      </c>
      <c r="C3211" t="s">
        <v>9289</v>
      </c>
      <c r="D3211" s="15" t="s">
        <v>9290</v>
      </c>
      <c r="E3211" s="15">
        <v>1</v>
      </c>
      <c r="F3211" s="15">
        <v>0</v>
      </c>
      <c r="G3211" s="15">
        <v>0</v>
      </c>
      <c r="H3211" s="15">
        <v>0</v>
      </c>
      <c r="I3211" s="15">
        <v>1</v>
      </c>
      <c r="J3211" s="54"/>
    </row>
    <row r="3212" spans="1:10" x14ac:dyDescent="0.3">
      <c r="A3212" t="s">
        <v>166</v>
      </c>
      <c r="B3212" t="s">
        <v>370</v>
      </c>
      <c r="C3212" t="s">
        <v>9490</v>
      </c>
      <c r="D3212" s="15" t="s">
        <v>9491</v>
      </c>
      <c r="E3212" s="15">
        <v>1</v>
      </c>
      <c r="F3212" s="15">
        <v>0</v>
      </c>
      <c r="G3212" s="15">
        <v>0</v>
      </c>
      <c r="H3212" s="15">
        <v>0</v>
      </c>
      <c r="I3212" s="15">
        <v>1</v>
      </c>
      <c r="J3212" s="54"/>
    </row>
    <row r="3213" spans="1:10" x14ac:dyDescent="0.3">
      <c r="A3213" t="s">
        <v>166</v>
      </c>
      <c r="B3213" t="s">
        <v>370</v>
      </c>
      <c r="C3213" t="s">
        <v>9980</v>
      </c>
      <c r="D3213" s="15" t="s">
        <v>9981</v>
      </c>
      <c r="E3213" s="15">
        <v>0</v>
      </c>
      <c r="F3213" s="15">
        <v>1</v>
      </c>
      <c r="G3213" s="15">
        <v>0</v>
      </c>
      <c r="H3213" s="15">
        <v>1</v>
      </c>
      <c r="I3213" s="15">
        <v>1</v>
      </c>
      <c r="J3213" s="54"/>
    </row>
    <row r="3214" spans="1:10" x14ac:dyDescent="0.3">
      <c r="A3214" t="s">
        <v>166</v>
      </c>
      <c r="B3214" t="s">
        <v>370</v>
      </c>
      <c r="C3214" t="s">
        <v>10212</v>
      </c>
      <c r="D3214" s="15" t="s">
        <v>10213</v>
      </c>
      <c r="E3214" s="15">
        <v>0</v>
      </c>
      <c r="F3214" s="15">
        <v>1</v>
      </c>
      <c r="G3214" s="15">
        <v>1</v>
      </c>
      <c r="H3214" s="15">
        <v>2</v>
      </c>
      <c r="I3214" s="15">
        <v>2</v>
      </c>
      <c r="J3214" s="54"/>
    </row>
    <row r="3215" spans="1:10" x14ac:dyDescent="0.3">
      <c r="A3215" t="s">
        <v>166</v>
      </c>
      <c r="B3215" t="s">
        <v>370</v>
      </c>
      <c r="C3215" t="s">
        <v>10430</v>
      </c>
      <c r="D3215" s="15" t="s">
        <v>10431</v>
      </c>
      <c r="E3215" s="15">
        <v>2</v>
      </c>
      <c r="F3215" s="15">
        <v>0</v>
      </c>
      <c r="G3215" s="15">
        <v>0</v>
      </c>
      <c r="H3215" s="15">
        <v>0</v>
      </c>
      <c r="I3215" s="15">
        <v>2</v>
      </c>
      <c r="J3215" s="54"/>
    </row>
    <row r="3216" spans="1:10" x14ac:dyDescent="0.3">
      <c r="A3216" t="s">
        <v>166</v>
      </c>
      <c r="B3216" t="s">
        <v>370</v>
      </c>
      <c r="C3216" t="s">
        <v>10557</v>
      </c>
      <c r="D3216" s="15" t="s">
        <v>10558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54"/>
    </row>
    <row r="3217" spans="1:10" x14ac:dyDescent="0.3">
      <c r="A3217" t="s">
        <v>166</v>
      </c>
      <c r="B3217" t="s">
        <v>370</v>
      </c>
      <c r="C3217" t="s">
        <v>10814</v>
      </c>
      <c r="D3217" s="15" t="s">
        <v>10815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  <c r="J3217" s="54"/>
    </row>
    <row r="3218" spans="1:10" x14ac:dyDescent="0.3">
      <c r="A3218" t="s">
        <v>166</v>
      </c>
      <c r="B3218" t="s">
        <v>370</v>
      </c>
      <c r="C3218" t="s">
        <v>10834</v>
      </c>
      <c r="D3218" s="15" t="s">
        <v>10835</v>
      </c>
      <c r="E3218" s="15">
        <v>1</v>
      </c>
      <c r="F3218" s="15">
        <v>0</v>
      </c>
      <c r="G3218" s="15">
        <v>0</v>
      </c>
      <c r="H3218" s="15">
        <v>0</v>
      </c>
      <c r="I3218" s="15">
        <v>1</v>
      </c>
      <c r="J3218" s="54"/>
    </row>
    <row r="3219" spans="1:10" x14ac:dyDescent="0.3">
      <c r="A3219" t="s">
        <v>166</v>
      </c>
      <c r="B3219" t="s">
        <v>370</v>
      </c>
      <c r="C3219" t="s">
        <v>10858</v>
      </c>
      <c r="D3219" s="15" t="s">
        <v>10859</v>
      </c>
      <c r="E3219" s="15">
        <v>1</v>
      </c>
      <c r="F3219" s="15">
        <v>0</v>
      </c>
      <c r="G3219" s="15">
        <v>0</v>
      </c>
      <c r="H3219" s="15">
        <v>0</v>
      </c>
      <c r="I3219" s="15">
        <v>1</v>
      </c>
      <c r="J3219" s="54"/>
    </row>
    <row r="3220" spans="1:10" x14ac:dyDescent="0.3">
      <c r="A3220" t="s">
        <v>166</v>
      </c>
      <c r="B3220" t="s">
        <v>370</v>
      </c>
      <c r="C3220" t="s">
        <v>11104</v>
      </c>
      <c r="D3220" s="15" t="s">
        <v>11105</v>
      </c>
      <c r="E3220" s="15">
        <v>2</v>
      </c>
      <c r="F3220" s="15">
        <v>0</v>
      </c>
      <c r="G3220" s="15">
        <v>0</v>
      </c>
      <c r="H3220" s="15">
        <v>0</v>
      </c>
      <c r="I3220" s="15">
        <v>2</v>
      </c>
      <c r="J3220" s="54"/>
    </row>
    <row r="3221" spans="1:10" x14ac:dyDescent="0.3">
      <c r="A3221" t="s">
        <v>166</v>
      </c>
      <c r="B3221" t="s">
        <v>370</v>
      </c>
      <c r="C3221" t="s">
        <v>11200</v>
      </c>
      <c r="D3221" s="15" t="s">
        <v>11201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54"/>
    </row>
    <row r="3222" spans="1:10" x14ac:dyDescent="0.3">
      <c r="A3222" t="s">
        <v>166</v>
      </c>
      <c r="B3222" t="s">
        <v>370</v>
      </c>
      <c r="C3222" t="s">
        <v>11407</v>
      </c>
      <c r="D3222" s="15" t="s">
        <v>11408</v>
      </c>
      <c r="E3222" s="15">
        <v>0</v>
      </c>
      <c r="F3222" s="15">
        <v>0</v>
      </c>
      <c r="G3222" s="15">
        <v>1</v>
      </c>
      <c r="H3222" s="15">
        <v>1</v>
      </c>
      <c r="I3222" s="15">
        <v>1</v>
      </c>
      <c r="J3222" s="54"/>
    </row>
    <row r="3223" spans="1:10" x14ac:dyDescent="0.3">
      <c r="A3223" t="s">
        <v>166</v>
      </c>
      <c r="B3223" t="s">
        <v>370</v>
      </c>
      <c r="C3223" t="s">
        <v>11657</v>
      </c>
      <c r="D3223" s="15" t="s">
        <v>11658</v>
      </c>
      <c r="E3223" s="15">
        <v>3</v>
      </c>
      <c r="F3223" s="15">
        <v>1</v>
      </c>
      <c r="G3223" s="15">
        <v>0</v>
      </c>
      <c r="H3223" s="15">
        <v>1</v>
      </c>
      <c r="I3223" s="15">
        <v>4</v>
      </c>
      <c r="J3223" s="54"/>
    </row>
    <row r="3224" spans="1:10" x14ac:dyDescent="0.3">
      <c r="A3224" t="s">
        <v>166</v>
      </c>
      <c r="B3224" t="s">
        <v>370</v>
      </c>
      <c r="C3224" t="s">
        <v>11723</v>
      </c>
      <c r="D3224" s="15" t="s">
        <v>11724</v>
      </c>
      <c r="E3224" s="15">
        <v>5</v>
      </c>
      <c r="F3224" s="15">
        <v>0</v>
      </c>
      <c r="G3224" s="15">
        <v>1</v>
      </c>
      <c r="H3224" s="15">
        <v>1</v>
      </c>
      <c r="I3224" s="15">
        <v>6</v>
      </c>
      <c r="J3224" s="54"/>
    </row>
    <row r="3225" spans="1:10" x14ac:dyDescent="0.3">
      <c r="A3225" t="s">
        <v>166</v>
      </c>
      <c r="B3225" t="s">
        <v>370</v>
      </c>
      <c r="C3225" t="s">
        <v>11761</v>
      </c>
      <c r="D3225" s="15" t="s">
        <v>11762</v>
      </c>
      <c r="E3225" s="15">
        <v>2</v>
      </c>
      <c r="F3225" s="15">
        <v>2</v>
      </c>
      <c r="G3225" s="15">
        <v>1</v>
      </c>
      <c r="H3225" s="15">
        <v>3</v>
      </c>
      <c r="I3225" s="15">
        <v>5</v>
      </c>
      <c r="J3225" s="54"/>
    </row>
    <row r="3226" spans="1:10" x14ac:dyDescent="0.3">
      <c r="A3226" t="s">
        <v>166</v>
      </c>
      <c r="B3226" t="s">
        <v>370</v>
      </c>
      <c r="C3226" t="s">
        <v>11783</v>
      </c>
      <c r="D3226" s="15" t="s">
        <v>11784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54"/>
    </row>
    <row r="3227" spans="1:10" x14ac:dyDescent="0.3">
      <c r="A3227" t="s">
        <v>166</v>
      </c>
      <c r="B3227" t="s">
        <v>370</v>
      </c>
      <c r="C3227" t="s">
        <v>11926</v>
      </c>
      <c r="D3227" s="15" t="s">
        <v>11927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  <c r="J3227" s="54"/>
    </row>
    <row r="3228" spans="1:10" x14ac:dyDescent="0.3">
      <c r="A3228" t="s">
        <v>166</v>
      </c>
      <c r="B3228" t="s">
        <v>370</v>
      </c>
      <c r="C3228" t="s">
        <v>12694</v>
      </c>
      <c r="D3228" s="15" t="s">
        <v>12695</v>
      </c>
      <c r="E3228" s="15">
        <v>2</v>
      </c>
      <c r="F3228" s="15">
        <v>0</v>
      </c>
      <c r="G3228" s="15">
        <v>1</v>
      </c>
      <c r="H3228" s="15">
        <v>1</v>
      </c>
      <c r="I3228" s="15">
        <v>3</v>
      </c>
      <c r="J3228" s="54"/>
    </row>
    <row r="3229" spans="1:10" x14ac:dyDescent="0.3">
      <c r="A3229" t="s">
        <v>166</v>
      </c>
      <c r="B3229" t="s">
        <v>370</v>
      </c>
      <c r="C3229" t="s">
        <v>12547</v>
      </c>
      <c r="D3229" s="15" t="s">
        <v>12548</v>
      </c>
      <c r="E3229" s="15">
        <v>1</v>
      </c>
      <c r="F3229" s="15">
        <v>0</v>
      </c>
      <c r="G3229" s="15">
        <v>0</v>
      </c>
      <c r="H3229" s="15">
        <v>0</v>
      </c>
      <c r="I3229" s="15">
        <v>1</v>
      </c>
      <c r="J3229" s="54"/>
    </row>
    <row r="3230" spans="1:10" x14ac:dyDescent="0.3">
      <c r="A3230" t="s">
        <v>166</v>
      </c>
      <c r="B3230" t="s">
        <v>370</v>
      </c>
      <c r="C3230" t="s">
        <v>13029</v>
      </c>
      <c r="D3230" s="15" t="s">
        <v>13030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  <c r="J3230" s="54"/>
    </row>
    <row r="3231" spans="1:10" x14ac:dyDescent="0.3">
      <c r="A3231" t="s">
        <v>166</v>
      </c>
      <c r="B3231" t="s">
        <v>370</v>
      </c>
      <c r="C3231" t="s">
        <v>12668</v>
      </c>
      <c r="D3231" s="15" t="s">
        <v>12669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  <c r="J3231" s="54"/>
    </row>
    <row r="3232" spans="1:10" x14ac:dyDescent="0.3">
      <c r="A3232" t="s">
        <v>166</v>
      </c>
      <c r="B3232" t="s">
        <v>370</v>
      </c>
      <c r="C3232" t="s">
        <v>13053</v>
      </c>
      <c r="D3232" s="15" t="s">
        <v>13054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54"/>
    </row>
    <row r="3233" spans="1:10" x14ac:dyDescent="0.3">
      <c r="A3233" t="s">
        <v>166</v>
      </c>
      <c r="B3233" t="s">
        <v>370</v>
      </c>
      <c r="C3233" t="s">
        <v>13061</v>
      </c>
      <c r="D3233" s="15" t="s">
        <v>13062</v>
      </c>
      <c r="E3233" s="15">
        <v>1</v>
      </c>
      <c r="F3233" s="15">
        <v>1</v>
      </c>
      <c r="G3233" s="15">
        <v>0</v>
      </c>
      <c r="H3233" s="15">
        <v>1</v>
      </c>
      <c r="I3233" s="15">
        <v>2</v>
      </c>
      <c r="J3233" s="54"/>
    </row>
    <row r="3234" spans="1:10" x14ac:dyDescent="0.3">
      <c r="A3234" t="s">
        <v>166</v>
      </c>
      <c r="B3234" t="s">
        <v>370</v>
      </c>
      <c r="C3234" t="s">
        <v>13215</v>
      </c>
      <c r="D3234" s="15" t="s">
        <v>13216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  <c r="J3234" s="54"/>
    </row>
    <row r="3235" spans="1:10" x14ac:dyDescent="0.3">
      <c r="A3235" t="s">
        <v>166</v>
      </c>
      <c r="B3235" t="s">
        <v>370</v>
      </c>
      <c r="C3235" t="s">
        <v>13221</v>
      </c>
      <c r="D3235" s="15" t="s">
        <v>13222</v>
      </c>
      <c r="E3235" s="15">
        <v>11</v>
      </c>
      <c r="F3235" s="15">
        <v>2</v>
      </c>
      <c r="G3235" s="15">
        <v>2</v>
      </c>
      <c r="H3235" s="15">
        <v>4</v>
      </c>
      <c r="I3235" s="15">
        <v>15</v>
      </c>
      <c r="J3235" s="54"/>
    </row>
    <row r="3236" spans="1:10" x14ac:dyDescent="0.3">
      <c r="A3236" t="s">
        <v>166</v>
      </c>
      <c r="B3236" t="s">
        <v>370</v>
      </c>
      <c r="C3236" t="s">
        <v>13623</v>
      </c>
      <c r="D3236" s="15" t="s">
        <v>13624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54"/>
    </row>
    <row r="3237" spans="1:10" x14ac:dyDescent="0.3">
      <c r="A3237" t="s">
        <v>166</v>
      </c>
      <c r="B3237" t="s">
        <v>370</v>
      </c>
      <c r="C3237" t="s">
        <v>13750</v>
      </c>
      <c r="D3237" s="15" t="s">
        <v>13751</v>
      </c>
      <c r="E3237" s="15">
        <v>0</v>
      </c>
      <c r="F3237" s="15">
        <v>1</v>
      </c>
      <c r="G3237" s="15">
        <v>0</v>
      </c>
      <c r="H3237" s="15">
        <v>1</v>
      </c>
      <c r="I3237" s="15">
        <v>1</v>
      </c>
      <c r="J3237" s="54"/>
    </row>
    <row r="3238" spans="1:10" x14ac:dyDescent="0.3">
      <c r="A3238" t="s">
        <v>166</v>
      </c>
      <c r="B3238" t="s">
        <v>370</v>
      </c>
      <c r="C3238" t="s">
        <v>13772</v>
      </c>
      <c r="D3238" s="15" t="s">
        <v>13773</v>
      </c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  <c r="J3238" s="54"/>
    </row>
    <row r="3239" spans="1:10" x14ac:dyDescent="0.3">
      <c r="A3239" t="s">
        <v>166</v>
      </c>
      <c r="B3239" t="s">
        <v>370</v>
      </c>
      <c r="C3239" t="s">
        <v>14204</v>
      </c>
      <c r="D3239" s="15" t="s">
        <v>14205</v>
      </c>
      <c r="E3239" s="15">
        <v>1</v>
      </c>
      <c r="F3239" s="15">
        <v>2</v>
      </c>
      <c r="G3239" s="15">
        <v>0</v>
      </c>
      <c r="H3239" s="15">
        <v>2</v>
      </c>
      <c r="I3239" s="15">
        <v>3</v>
      </c>
      <c r="J3239" s="54"/>
    </row>
    <row r="3240" spans="1:10" x14ac:dyDescent="0.3">
      <c r="A3240" t="s">
        <v>166</v>
      </c>
      <c r="B3240" t="s">
        <v>370</v>
      </c>
      <c r="C3240" t="s">
        <v>14206</v>
      </c>
      <c r="D3240" s="15" t="s">
        <v>14207</v>
      </c>
      <c r="E3240" s="15">
        <v>4</v>
      </c>
      <c r="F3240" s="15">
        <v>1</v>
      </c>
      <c r="G3240" s="15">
        <v>2</v>
      </c>
      <c r="H3240" s="15">
        <v>3</v>
      </c>
      <c r="I3240" s="15">
        <v>7</v>
      </c>
      <c r="J3240" s="54"/>
    </row>
    <row r="3241" spans="1:10" x14ac:dyDescent="0.3">
      <c r="A3241" t="s">
        <v>166</v>
      </c>
      <c r="B3241" t="s">
        <v>370</v>
      </c>
      <c r="C3241" t="s">
        <v>14278</v>
      </c>
      <c r="D3241" s="15" t="s">
        <v>14279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54"/>
    </row>
    <row r="3242" spans="1:10" x14ac:dyDescent="0.3">
      <c r="A3242" t="s">
        <v>166</v>
      </c>
      <c r="B3242" t="s">
        <v>370</v>
      </c>
      <c r="C3242" t="s">
        <v>14387</v>
      </c>
      <c r="D3242" s="15" t="s">
        <v>14388</v>
      </c>
      <c r="E3242" s="15">
        <v>0</v>
      </c>
      <c r="F3242" s="15">
        <v>1</v>
      </c>
      <c r="G3242" s="15">
        <v>1</v>
      </c>
      <c r="H3242" s="15">
        <v>2</v>
      </c>
      <c r="I3242" s="15">
        <v>2</v>
      </c>
      <c r="J3242" s="54"/>
    </row>
    <row r="3243" spans="1:10" x14ac:dyDescent="0.3">
      <c r="A3243" t="s">
        <v>166</v>
      </c>
      <c r="B3243" t="s">
        <v>370</v>
      </c>
      <c r="C3243" t="s">
        <v>14411</v>
      </c>
      <c r="D3243" s="15" t="s">
        <v>14412</v>
      </c>
      <c r="E3243" s="15">
        <v>6</v>
      </c>
      <c r="F3243" s="15">
        <v>1</v>
      </c>
      <c r="G3243" s="15">
        <v>0</v>
      </c>
      <c r="H3243" s="15">
        <v>1</v>
      </c>
      <c r="I3243" s="15">
        <v>7</v>
      </c>
      <c r="J3243" s="54"/>
    </row>
    <row r="3244" spans="1:10" x14ac:dyDescent="0.3">
      <c r="A3244" t="s">
        <v>166</v>
      </c>
      <c r="B3244" t="s">
        <v>370</v>
      </c>
      <c r="C3244" t="s">
        <v>14638</v>
      </c>
      <c r="D3244" s="15" t="s">
        <v>14639</v>
      </c>
      <c r="E3244" s="15">
        <v>3</v>
      </c>
      <c r="F3244" s="15">
        <v>0</v>
      </c>
      <c r="G3244" s="15">
        <v>0</v>
      </c>
      <c r="H3244" s="15">
        <v>0</v>
      </c>
      <c r="I3244" s="15">
        <v>3</v>
      </c>
      <c r="J3244" s="54"/>
    </row>
    <row r="3245" spans="1:10" x14ac:dyDescent="0.3">
      <c r="A3245" t="s">
        <v>166</v>
      </c>
      <c r="B3245" t="s">
        <v>370</v>
      </c>
      <c r="C3245" t="s">
        <v>14838</v>
      </c>
      <c r="D3245" s="15" t="s">
        <v>14839</v>
      </c>
      <c r="E3245" s="15">
        <v>3</v>
      </c>
      <c r="F3245" s="15">
        <v>1</v>
      </c>
      <c r="G3245" s="15">
        <v>1</v>
      </c>
      <c r="H3245" s="15">
        <v>2</v>
      </c>
      <c r="I3245" s="15">
        <v>5</v>
      </c>
      <c r="J3245" s="54"/>
    </row>
    <row r="3246" spans="1:10" x14ac:dyDescent="0.3">
      <c r="A3246" t="s">
        <v>166</v>
      </c>
      <c r="B3246" t="s">
        <v>370</v>
      </c>
      <c r="C3246" t="s">
        <v>14843</v>
      </c>
      <c r="D3246" s="15" t="s">
        <v>14844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  <c r="J3246" s="54"/>
    </row>
    <row r="3247" spans="1:10" x14ac:dyDescent="0.3">
      <c r="A3247" t="s">
        <v>166</v>
      </c>
      <c r="B3247" t="s">
        <v>370</v>
      </c>
      <c r="C3247" t="s">
        <v>14961</v>
      </c>
      <c r="D3247" s="15" t="s">
        <v>14962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54"/>
    </row>
    <row r="3248" spans="1:10" x14ac:dyDescent="0.3">
      <c r="A3248" t="s">
        <v>166</v>
      </c>
      <c r="B3248" t="s">
        <v>370</v>
      </c>
      <c r="C3248" t="s">
        <v>15104</v>
      </c>
      <c r="D3248" s="15" t="s">
        <v>15105</v>
      </c>
      <c r="E3248" s="15">
        <v>1</v>
      </c>
      <c r="F3248" s="15">
        <v>0</v>
      </c>
      <c r="G3248" s="15">
        <v>0</v>
      </c>
      <c r="H3248" s="15">
        <v>0</v>
      </c>
      <c r="I3248" s="15">
        <v>1</v>
      </c>
      <c r="J3248" s="54"/>
    </row>
    <row r="3249" spans="1:10" x14ac:dyDescent="0.3">
      <c r="A3249" t="s">
        <v>166</v>
      </c>
      <c r="B3249" t="s">
        <v>370</v>
      </c>
      <c r="C3249" t="s">
        <v>15279</v>
      </c>
      <c r="D3249" s="15" t="s">
        <v>17</v>
      </c>
      <c r="E3249" s="15">
        <v>28</v>
      </c>
      <c r="F3249" s="15">
        <v>30</v>
      </c>
      <c r="G3249" s="15">
        <v>12</v>
      </c>
      <c r="H3249" s="15">
        <v>42</v>
      </c>
      <c r="I3249" s="15">
        <v>70</v>
      </c>
      <c r="J3249" s="54"/>
    </row>
    <row r="3250" spans="1:10" x14ac:dyDescent="0.3">
      <c r="A3250" t="s">
        <v>166</v>
      </c>
      <c r="B3250" t="s">
        <v>370</v>
      </c>
      <c r="C3250" t="s">
        <v>15467</v>
      </c>
      <c r="D3250" s="15" t="s">
        <v>15468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  <c r="J3250" s="54"/>
    </row>
    <row r="3251" spans="1:10" x14ac:dyDescent="0.3">
      <c r="A3251" t="s">
        <v>166</v>
      </c>
      <c r="B3251" t="s">
        <v>370</v>
      </c>
      <c r="C3251" t="s">
        <v>15580</v>
      </c>
      <c r="D3251" s="15" t="s">
        <v>15581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  <c r="J3251" s="54"/>
    </row>
    <row r="3252" spans="1:10" x14ac:dyDescent="0.3">
      <c r="A3252" t="s">
        <v>166</v>
      </c>
      <c r="B3252" t="s">
        <v>370</v>
      </c>
      <c r="C3252" t="s">
        <v>15740</v>
      </c>
      <c r="D3252" s="15" t="s">
        <v>15741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  <c r="J3252" s="54"/>
    </row>
    <row r="3253" spans="1:10" x14ac:dyDescent="0.3">
      <c r="A3253" t="s">
        <v>166</v>
      </c>
      <c r="B3253" t="s">
        <v>370</v>
      </c>
      <c r="C3253" t="s">
        <v>15772</v>
      </c>
      <c r="D3253" s="15" t="s">
        <v>15773</v>
      </c>
      <c r="E3253" s="15">
        <v>0</v>
      </c>
      <c r="F3253" s="15">
        <v>0</v>
      </c>
      <c r="G3253" s="15">
        <v>1</v>
      </c>
      <c r="H3253" s="15">
        <v>1</v>
      </c>
      <c r="I3253" s="15">
        <v>1</v>
      </c>
      <c r="J3253" s="54"/>
    </row>
    <row r="3254" spans="1:10" x14ac:dyDescent="0.3">
      <c r="A3254" t="s">
        <v>166</v>
      </c>
      <c r="B3254" t="s">
        <v>370</v>
      </c>
      <c r="C3254" t="s">
        <v>15808</v>
      </c>
      <c r="D3254" s="15" t="s">
        <v>15809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  <c r="J3254" s="54"/>
    </row>
    <row r="3255" spans="1:10" x14ac:dyDescent="0.3">
      <c r="A3255" t="s">
        <v>166</v>
      </c>
      <c r="B3255" t="s">
        <v>370</v>
      </c>
      <c r="C3255" t="s">
        <v>15814</v>
      </c>
      <c r="D3255" s="15" t="s">
        <v>15815</v>
      </c>
      <c r="E3255" s="15">
        <v>1</v>
      </c>
      <c r="F3255" s="15">
        <v>0</v>
      </c>
      <c r="G3255" s="15">
        <v>1</v>
      </c>
      <c r="H3255" s="15">
        <v>1</v>
      </c>
      <c r="I3255" s="15">
        <v>2</v>
      </c>
      <c r="J3255" s="54"/>
    </row>
    <row r="3256" spans="1:10" x14ac:dyDescent="0.3">
      <c r="A3256" t="s">
        <v>166</v>
      </c>
      <c r="B3256" t="s">
        <v>370</v>
      </c>
      <c r="C3256" t="s">
        <v>14820</v>
      </c>
      <c r="D3256" s="15" t="s">
        <v>14821</v>
      </c>
      <c r="E3256" s="15">
        <v>0</v>
      </c>
      <c r="F3256" s="15">
        <v>0</v>
      </c>
      <c r="G3256" s="15">
        <v>1</v>
      </c>
      <c r="H3256" s="15">
        <v>1</v>
      </c>
      <c r="I3256" s="15">
        <v>1</v>
      </c>
      <c r="J3256" s="54"/>
    </row>
    <row r="3257" spans="1:10" x14ac:dyDescent="0.3">
      <c r="A3257" t="s">
        <v>166</v>
      </c>
      <c r="B3257" t="s">
        <v>370</v>
      </c>
      <c r="C3257" t="s">
        <v>1261</v>
      </c>
      <c r="D3257" s="15" t="s">
        <v>1262</v>
      </c>
      <c r="E3257" s="15">
        <v>1</v>
      </c>
      <c r="F3257" s="15">
        <v>0</v>
      </c>
      <c r="G3257" s="15">
        <v>0</v>
      </c>
      <c r="H3257" s="15">
        <v>0</v>
      </c>
      <c r="I3257" s="15">
        <v>1</v>
      </c>
      <c r="J3257" s="54"/>
    </row>
    <row r="3258" spans="1:10" x14ac:dyDescent="0.3">
      <c r="A3258" t="s">
        <v>166</v>
      </c>
      <c r="B3258" t="s">
        <v>370</v>
      </c>
      <c r="C3258" t="s">
        <v>14830</v>
      </c>
      <c r="D3258" s="15" t="s">
        <v>14831</v>
      </c>
      <c r="E3258" s="15">
        <v>2</v>
      </c>
      <c r="F3258" s="15">
        <v>1</v>
      </c>
      <c r="G3258" s="15">
        <v>0</v>
      </c>
      <c r="H3258" s="15">
        <v>1</v>
      </c>
      <c r="I3258" s="15">
        <v>3</v>
      </c>
      <c r="J3258" s="54"/>
    </row>
    <row r="3259" spans="1:10" x14ac:dyDescent="0.3">
      <c r="A3259" t="s">
        <v>166</v>
      </c>
      <c r="B3259" t="s">
        <v>370</v>
      </c>
      <c r="C3259" t="s">
        <v>4570</v>
      </c>
      <c r="D3259" s="15" t="s">
        <v>4571</v>
      </c>
      <c r="E3259" s="15">
        <v>2</v>
      </c>
      <c r="F3259" s="15">
        <v>0</v>
      </c>
      <c r="G3259" s="15">
        <v>0</v>
      </c>
      <c r="H3259" s="15">
        <v>0</v>
      </c>
      <c r="I3259" s="15">
        <v>2</v>
      </c>
      <c r="J3259" s="54"/>
    </row>
    <row r="3260" spans="1:10" x14ac:dyDescent="0.3">
      <c r="A3260" t="s">
        <v>166</v>
      </c>
      <c r="B3260" t="s">
        <v>370</v>
      </c>
      <c r="C3260" t="s">
        <v>7444</v>
      </c>
      <c r="D3260" s="15" t="s">
        <v>7445</v>
      </c>
      <c r="E3260" s="15">
        <v>0</v>
      </c>
      <c r="F3260" s="15">
        <v>0</v>
      </c>
      <c r="G3260" s="15">
        <v>1</v>
      </c>
      <c r="H3260" s="15">
        <v>1</v>
      </c>
      <c r="I3260" s="15">
        <v>1</v>
      </c>
      <c r="J3260" s="54"/>
    </row>
    <row r="3261" spans="1:10" x14ac:dyDescent="0.3">
      <c r="A3261" t="s">
        <v>166</v>
      </c>
      <c r="B3261" t="s">
        <v>351</v>
      </c>
      <c r="C3261" t="s">
        <v>352</v>
      </c>
      <c r="D3261" s="15" t="s">
        <v>353</v>
      </c>
      <c r="E3261" s="15">
        <v>1</v>
      </c>
      <c r="F3261" s="15">
        <v>0</v>
      </c>
      <c r="G3261" s="15">
        <v>0</v>
      </c>
      <c r="H3261" s="15">
        <v>0</v>
      </c>
      <c r="I3261" s="15">
        <v>1</v>
      </c>
      <c r="J3261" s="54"/>
    </row>
    <row r="3262" spans="1:10" x14ac:dyDescent="0.3">
      <c r="A3262" t="s">
        <v>166</v>
      </c>
      <c r="B3262" t="s">
        <v>351</v>
      </c>
      <c r="C3262" t="s">
        <v>423</v>
      </c>
      <c r="D3262" s="15" t="s">
        <v>424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  <c r="J3262" s="54"/>
    </row>
    <row r="3263" spans="1:10" x14ac:dyDescent="0.3">
      <c r="A3263" t="s">
        <v>166</v>
      </c>
      <c r="B3263" t="s">
        <v>351</v>
      </c>
      <c r="C3263" t="s">
        <v>562</v>
      </c>
      <c r="D3263" s="15" t="s">
        <v>563</v>
      </c>
      <c r="E3263" s="15">
        <v>2</v>
      </c>
      <c r="F3263" s="15">
        <v>0</v>
      </c>
      <c r="G3263" s="15">
        <v>0</v>
      </c>
      <c r="H3263" s="15">
        <v>0</v>
      </c>
      <c r="I3263" s="15">
        <v>2</v>
      </c>
      <c r="J3263" s="54"/>
    </row>
    <row r="3264" spans="1:10" x14ac:dyDescent="0.3">
      <c r="A3264" t="s">
        <v>166</v>
      </c>
      <c r="B3264" t="s">
        <v>351</v>
      </c>
      <c r="C3264" t="s">
        <v>961</v>
      </c>
      <c r="D3264" s="15" t="s">
        <v>962</v>
      </c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  <c r="J3264" s="54"/>
    </row>
    <row r="3265" spans="1:10" x14ac:dyDescent="0.3">
      <c r="A3265" t="s">
        <v>166</v>
      </c>
      <c r="B3265" t="s">
        <v>351</v>
      </c>
      <c r="C3265" t="s">
        <v>1061</v>
      </c>
      <c r="D3265" s="15" t="s">
        <v>1062</v>
      </c>
      <c r="E3265" s="15">
        <v>2</v>
      </c>
      <c r="F3265" s="15">
        <v>0</v>
      </c>
      <c r="G3265" s="15">
        <v>0</v>
      </c>
      <c r="H3265" s="15">
        <v>0</v>
      </c>
      <c r="I3265" s="15">
        <v>2</v>
      </c>
      <c r="J3265" s="54"/>
    </row>
    <row r="3266" spans="1:10" x14ac:dyDescent="0.3">
      <c r="A3266" t="s">
        <v>166</v>
      </c>
      <c r="B3266" t="s">
        <v>351</v>
      </c>
      <c r="C3266" t="s">
        <v>1460</v>
      </c>
      <c r="D3266" s="15" t="s">
        <v>18</v>
      </c>
      <c r="E3266" s="15">
        <v>5</v>
      </c>
      <c r="F3266" s="15">
        <v>3</v>
      </c>
      <c r="G3266" s="15">
        <v>1</v>
      </c>
      <c r="H3266" s="15">
        <v>4</v>
      </c>
      <c r="I3266" s="15">
        <v>9</v>
      </c>
      <c r="J3266" s="54"/>
    </row>
    <row r="3267" spans="1:10" x14ac:dyDescent="0.3">
      <c r="A3267" t="s">
        <v>166</v>
      </c>
      <c r="B3267" t="s">
        <v>351</v>
      </c>
      <c r="C3267" t="s">
        <v>1781</v>
      </c>
      <c r="D3267" s="15" t="s">
        <v>1782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  <c r="J3267" s="54"/>
    </row>
    <row r="3268" spans="1:10" x14ac:dyDescent="0.3">
      <c r="A3268" t="s">
        <v>166</v>
      </c>
      <c r="B3268" t="s">
        <v>351</v>
      </c>
      <c r="C3268" t="s">
        <v>2320</v>
      </c>
      <c r="D3268" s="15" t="s">
        <v>2321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  <c r="J3268" s="54"/>
    </row>
    <row r="3269" spans="1:10" x14ac:dyDescent="0.3">
      <c r="A3269" t="s">
        <v>166</v>
      </c>
      <c r="B3269" t="s">
        <v>351</v>
      </c>
      <c r="C3269" t="s">
        <v>3992</v>
      </c>
      <c r="D3269" s="15" t="s">
        <v>3993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  <c r="J3269" s="54"/>
    </row>
    <row r="3270" spans="1:10" x14ac:dyDescent="0.3">
      <c r="A3270" t="s">
        <v>166</v>
      </c>
      <c r="B3270" t="s">
        <v>351</v>
      </c>
      <c r="C3270" t="s">
        <v>4191</v>
      </c>
      <c r="D3270" s="15" t="s">
        <v>4192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  <c r="J3270" s="54"/>
    </row>
    <row r="3271" spans="1:10" x14ac:dyDescent="0.3">
      <c r="A3271" t="s">
        <v>166</v>
      </c>
      <c r="B3271" t="s">
        <v>351</v>
      </c>
      <c r="C3271" t="s">
        <v>4270</v>
      </c>
      <c r="D3271" s="15" t="s">
        <v>4271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  <c r="J3271" s="54"/>
    </row>
    <row r="3272" spans="1:10" x14ac:dyDescent="0.3">
      <c r="A3272" t="s">
        <v>166</v>
      </c>
      <c r="B3272" t="s">
        <v>351</v>
      </c>
      <c r="C3272" t="s">
        <v>4332</v>
      </c>
      <c r="D3272" s="15" t="s">
        <v>4333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  <c r="J3272" s="54"/>
    </row>
    <row r="3273" spans="1:10" x14ac:dyDescent="0.3">
      <c r="A3273" t="s">
        <v>166</v>
      </c>
      <c r="B3273" t="s">
        <v>351</v>
      </c>
      <c r="C3273" t="s">
        <v>4598</v>
      </c>
      <c r="D3273" s="15" t="s">
        <v>4599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  <c r="J3273" s="54"/>
    </row>
    <row r="3274" spans="1:10" x14ac:dyDescent="0.3">
      <c r="A3274" t="s">
        <v>166</v>
      </c>
      <c r="B3274" t="s">
        <v>351</v>
      </c>
      <c r="C3274" t="s">
        <v>4704</v>
      </c>
      <c r="D3274" s="15" t="s">
        <v>4705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  <c r="J3274" s="54"/>
    </row>
    <row r="3275" spans="1:10" x14ac:dyDescent="0.3">
      <c r="A3275" t="s">
        <v>166</v>
      </c>
      <c r="B3275" t="s">
        <v>351</v>
      </c>
      <c r="C3275" t="s">
        <v>4923</v>
      </c>
      <c r="D3275" s="15" t="s">
        <v>4924</v>
      </c>
      <c r="E3275" s="15">
        <v>6</v>
      </c>
      <c r="F3275" s="15">
        <v>0</v>
      </c>
      <c r="G3275" s="15">
        <v>0</v>
      </c>
      <c r="H3275" s="15">
        <v>0</v>
      </c>
      <c r="I3275" s="15">
        <v>6</v>
      </c>
      <c r="J3275" s="54"/>
    </row>
    <row r="3276" spans="1:10" x14ac:dyDescent="0.3">
      <c r="A3276" t="s">
        <v>166</v>
      </c>
      <c r="B3276" t="s">
        <v>351</v>
      </c>
      <c r="C3276" t="s">
        <v>5168</v>
      </c>
      <c r="D3276" s="15" t="s">
        <v>5169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  <c r="J3276" s="54"/>
    </row>
    <row r="3277" spans="1:10" x14ac:dyDescent="0.3">
      <c r="A3277" t="s">
        <v>166</v>
      </c>
      <c r="B3277" t="s">
        <v>351</v>
      </c>
      <c r="C3277" t="s">
        <v>5278</v>
      </c>
      <c r="D3277" s="15" t="s">
        <v>5279</v>
      </c>
      <c r="E3277" s="15">
        <v>1</v>
      </c>
      <c r="F3277" s="15">
        <v>0</v>
      </c>
      <c r="G3277" s="15">
        <v>0</v>
      </c>
      <c r="H3277" s="15">
        <v>0</v>
      </c>
      <c r="I3277" s="15">
        <v>1</v>
      </c>
      <c r="J3277" s="54"/>
    </row>
    <row r="3278" spans="1:10" x14ac:dyDescent="0.3">
      <c r="A3278" t="s">
        <v>166</v>
      </c>
      <c r="B3278" t="s">
        <v>351</v>
      </c>
      <c r="C3278" t="s">
        <v>5480</v>
      </c>
      <c r="D3278" s="15" t="s">
        <v>5481</v>
      </c>
      <c r="E3278" s="15">
        <v>0</v>
      </c>
      <c r="F3278" s="15">
        <v>1</v>
      </c>
      <c r="G3278" s="15">
        <v>0</v>
      </c>
      <c r="H3278" s="15">
        <v>1</v>
      </c>
      <c r="I3278" s="15">
        <v>1</v>
      </c>
      <c r="J3278" s="54"/>
    </row>
    <row r="3279" spans="1:10" x14ac:dyDescent="0.3">
      <c r="A3279" t="s">
        <v>166</v>
      </c>
      <c r="B3279" t="s">
        <v>351</v>
      </c>
      <c r="C3279" t="s">
        <v>5565</v>
      </c>
      <c r="D3279" s="15" t="s">
        <v>5566</v>
      </c>
      <c r="E3279" s="15">
        <v>1</v>
      </c>
      <c r="F3279" s="15">
        <v>0</v>
      </c>
      <c r="G3279" s="15">
        <v>5</v>
      </c>
      <c r="H3279" s="15">
        <v>5</v>
      </c>
      <c r="I3279" s="15">
        <v>6</v>
      </c>
      <c r="J3279" s="54"/>
    </row>
    <row r="3280" spans="1:10" x14ac:dyDescent="0.3">
      <c r="A3280" t="s">
        <v>166</v>
      </c>
      <c r="B3280" t="s">
        <v>351</v>
      </c>
      <c r="C3280" t="s">
        <v>5804</v>
      </c>
      <c r="D3280" s="15" t="s">
        <v>5805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54"/>
    </row>
    <row r="3281" spans="1:10" x14ac:dyDescent="0.3">
      <c r="A3281" t="s">
        <v>166</v>
      </c>
      <c r="B3281" t="s">
        <v>351</v>
      </c>
      <c r="C3281" t="s">
        <v>2629</v>
      </c>
      <c r="D3281" s="15" t="s">
        <v>2630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  <c r="J3281" s="54"/>
    </row>
    <row r="3282" spans="1:10" x14ac:dyDescent="0.3">
      <c r="A3282" t="s">
        <v>166</v>
      </c>
      <c r="B3282" t="s">
        <v>351</v>
      </c>
      <c r="C3282" t="s">
        <v>6475</v>
      </c>
      <c r="D3282" s="15" t="s">
        <v>6476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54"/>
    </row>
    <row r="3283" spans="1:10" x14ac:dyDescent="0.3">
      <c r="A3283" t="s">
        <v>166</v>
      </c>
      <c r="B3283" t="s">
        <v>351</v>
      </c>
      <c r="C3283" t="s">
        <v>6961</v>
      </c>
      <c r="D3283" s="15" t="s">
        <v>6962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54"/>
    </row>
    <row r="3284" spans="1:10" x14ac:dyDescent="0.3">
      <c r="A3284" t="s">
        <v>166</v>
      </c>
      <c r="B3284" t="s">
        <v>351</v>
      </c>
      <c r="C3284" t="s">
        <v>6901</v>
      </c>
      <c r="D3284" s="15" t="s">
        <v>6902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54"/>
    </row>
    <row r="3285" spans="1:10" x14ac:dyDescent="0.3">
      <c r="A3285" t="s">
        <v>166</v>
      </c>
      <c r="B3285" t="s">
        <v>351</v>
      </c>
      <c r="C3285" t="s">
        <v>7190</v>
      </c>
      <c r="D3285" s="15" t="s">
        <v>7191</v>
      </c>
      <c r="E3285" s="15">
        <v>3</v>
      </c>
      <c r="F3285" s="15">
        <v>0</v>
      </c>
      <c r="G3285" s="15">
        <v>0</v>
      </c>
      <c r="H3285" s="15">
        <v>0</v>
      </c>
      <c r="I3285" s="15">
        <v>3</v>
      </c>
      <c r="J3285" s="54"/>
    </row>
    <row r="3286" spans="1:10" x14ac:dyDescent="0.3">
      <c r="A3286" t="s">
        <v>166</v>
      </c>
      <c r="B3286" t="s">
        <v>351</v>
      </c>
      <c r="C3286" t="s">
        <v>7236</v>
      </c>
      <c r="D3286" s="15" t="s">
        <v>7237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54"/>
    </row>
    <row r="3287" spans="1:10" x14ac:dyDescent="0.3">
      <c r="A3287" t="s">
        <v>166</v>
      </c>
      <c r="B3287" t="s">
        <v>351</v>
      </c>
      <c r="C3287" t="s">
        <v>7335</v>
      </c>
      <c r="D3287" s="15" t="s">
        <v>7336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54"/>
    </row>
    <row r="3288" spans="1:10" x14ac:dyDescent="0.3">
      <c r="A3288" t="s">
        <v>166</v>
      </c>
      <c r="B3288" t="s">
        <v>351</v>
      </c>
      <c r="C3288" t="s">
        <v>7365</v>
      </c>
      <c r="D3288" s="15" t="s">
        <v>7366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54"/>
    </row>
    <row r="3289" spans="1:10" x14ac:dyDescent="0.3">
      <c r="A3289" t="s">
        <v>166</v>
      </c>
      <c r="B3289" t="s">
        <v>351</v>
      </c>
      <c r="C3289" t="s">
        <v>9615</v>
      </c>
      <c r="D3289" s="15" t="s">
        <v>9616</v>
      </c>
      <c r="E3289" s="15">
        <v>1</v>
      </c>
      <c r="F3289" s="15">
        <v>0</v>
      </c>
      <c r="G3289" s="15">
        <v>0</v>
      </c>
      <c r="H3289" s="15">
        <v>0</v>
      </c>
      <c r="I3289" s="15">
        <v>1</v>
      </c>
      <c r="J3289" s="54"/>
    </row>
    <row r="3290" spans="1:10" x14ac:dyDescent="0.3">
      <c r="A3290" t="s">
        <v>166</v>
      </c>
      <c r="B3290" t="s">
        <v>351</v>
      </c>
      <c r="C3290" t="s">
        <v>9978</v>
      </c>
      <c r="D3290" s="15" t="s">
        <v>9979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  <c r="J3290" s="54"/>
    </row>
    <row r="3291" spans="1:10" x14ac:dyDescent="0.3">
      <c r="A3291" t="s">
        <v>166</v>
      </c>
      <c r="B3291" t="s">
        <v>351</v>
      </c>
      <c r="C3291" t="s">
        <v>10031</v>
      </c>
      <c r="D3291" s="15" t="s">
        <v>10032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  <c r="J3291" s="54"/>
    </row>
    <row r="3292" spans="1:10" x14ac:dyDescent="0.3">
      <c r="A3292" t="s">
        <v>166</v>
      </c>
      <c r="B3292" t="s">
        <v>351</v>
      </c>
      <c r="C3292" t="s">
        <v>10338</v>
      </c>
      <c r="D3292" s="15" t="s">
        <v>10339</v>
      </c>
      <c r="E3292" s="15">
        <v>2</v>
      </c>
      <c r="F3292" s="15">
        <v>0</v>
      </c>
      <c r="G3292" s="15">
        <v>0</v>
      </c>
      <c r="H3292" s="15">
        <v>0</v>
      </c>
      <c r="I3292" s="15">
        <v>2</v>
      </c>
      <c r="J3292" s="54"/>
    </row>
    <row r="3293" spans="1:10" x14ac:dyDescent="0.3">
      <c r="A3293" t="s">
        <v>166</v>
      </c>
      <c r="B3293" t="s">
        <v>351</v>
      </c>
      <c r="C3293" t="s">
        <v>10664</v>
      </c>
      <c r="D3293" s="15" t="s">
        <v>10665</v>
      </c>
      <c r="E3293" s="15">
        <v>1</v>
      </c>
      <c r="F3293" s="15">
        <v>0</v>
      </c>
      <c r="G3293" s="15">
        <v>1</v>
      </c>
      <c r="H3293" s="15">
        <v>1</v>
      </c>
      <c r="I3293" s="15">
        <v>2</v>
      </c>
      <c r="J3293" s="54"/>
    </row>
    <row r="3294" spans="1:10" x14ac:dyDescent="0.3">
      <c r="A3294" t="s">
        <v>166</v>
      </c>
      <c r="B3294" t="s">
        <v>351</v>
      </c>
      <c r="C3294" t="s">
        <v>11369</v>
      </c>
      <c r="D3294" s="15" t="s">
        <v>11370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54"/>
    </row>
    <row r="3295" spans="1:10" x14ac:dyDescent="0.3">
      <c r="A3295" t="s">
        <v>166</v>
      </c>
      <c r="B3295" t="s">
        <v>351</v>
      </c>
      <c r="C3295" t="s">
        <v>11473</v>
      </c>
      <c r="D3295" s="15" t="s">
        <v>11474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  <c r="J3295" s="54"/>
    </row>
    <row r="3296" spans="1:10" x14ac:dyDescent="0.3">
      <c r="A3296" t="s">
        <v>166</v>
      </c>
      <c r="B3296" t="s">
        <v>351</v>
      </c>
      <c r="C3296" t="s">
        <v>12318</v>
      </c>
      <c r="D3296" s="15" t="s">
        <v>12319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54"/>
    </row>
    <row r="3297" spans="1:10" x14ac:dyDescent="0.3">
      <c r="A3297" t="s">
        <v>166</v>
      </c>
      <c r="B3297" t="s">
        <v>351</v>
      </c>
      <c r="C3297" t="s">
        <v>12480</v>
      </c>
      <c r="D3297" s="15" t="s">
        <v>12481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  <c r="J3297" s="54"/>
    </row>
    <row r="3298" spans="1:10" x14ac:dyDescent="0.3">
      <c r="A3298" t="s">
        <v>166</v>
      </c>
      <c r="B3298" t="s">
        <v>351</v>
      </c>
      <c r="C3298" t="s">
        <v>12521</v>
      </c>
      <c r="D3298" s="15" t="s">
        <v>12522</v>
      </c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  <c r="J3298" s="54"/>
    </row>
    <row r="3299" spans="1:10" x14ac:dyDescent="0.3">
      <c r="A3299" t="s">
        <v>166</v>
      </c>
      <c r="B3299" t="s">
        <v>351</v>
      </c>
      <c r="C3299" t="s">
        <v>12759</v>
      </c>
      <c r="D3299" s="15" t="s">
        <v>12760</v>
      </c>
      <c r="E3299" s="15">
        <v>1</v>
      </c>
      <c r="F3299" s="15">
        <v>0</v>
      </c>
      <c r="G3299" s="15">
        <v>0</v>
      </c>
      <c r="H3299" s="15">
        <v>0</v>
      </c>
      <c r="I3299" s="15">
        <v>1</v>
      </c>
      <c r="J3299" s="54"/>
    </row>
    <row r="3300" spans="1:10" x14ac:dyDescent="0.3">
      <c r="A3300" t="s">
        <v>166</v>
      </c>
      <c r="B3300" t="s">
        <v>351</v>
      </c>
      <c r="C3300" t="s">
        <v>12634</v>
      </c>
      <c r="D3300" s="15" t="s">
        <v>12635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54"/>
    </row>
    <row r="3301" spans="1:10" x14ac:dyDescent="0.3">
      <c r="A3301" t="s">
        <v>166</v>
      </c>
      <c r="B3301" t="s">
        <v>351</v>
      </c>
      <c r="C3301" t="s">
        <v>12995</v>
      </c>
      <c r="D3301" s="15" t="s">
        <v>12996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54"/>
    </row>
    <row r="3302" spans="1:10" x14ac:dyDescent="0.3">
      <c r="A3302" t="s">
        <v>166</v>
      </c>
      <c r="B3302" t="s">
        <v>351</v>
      </c>
      <c r="C3302" t="s">
        <v>12664</v>
      </c>
      <c r="D3302" s="15" t="s">
        <v>12665</v>
      </c>
      <c r="E3302" s="15">
        <v>1</v>
      </c>
      <c r="F3302" s="15">
        <v>0</v>
      </c>
      <c r="G3302" s="15">
        <v>0</v>
      </c>
      <c r="H3302" s="15">
        <v>0</v>
      </c>
      <c r="I3302" s="15">
        <v>1</v>
      </c>
      <c r="J3302" s="54"/>
    </row>
    <row r="3303" spans="1:10" x14ac:dyDescent="0.3">
      <c r="A3303" t="s">
        <v>166</v>
      </c>
      <c r="B3303" t="s">
        <v>351</v>
      </c>
      <c r="C3303" t="s">
        <v>13275</v>
      </c>
      <c r="D3303" s="15" t="s">
        <v>13276</v>
      </c>
      <c r="E3303" s="15">
        <v>1</v>
      </c>
      <c r="F3303" s="15">
        <v>0</v>
      </c>
      <c r="G3303" s="15">
        <v>2</v>
      </c>
      <c r="H3303" s="15">
        <v>2</v>
      </c>
      <c r="I3303" s="15">
        <v>3</v>
      </c>
      <c r="J3303" s="54"/>
    </row>
    <row r="3304" spans="1:10" x14ac:dyDescent="0.3">
      <c r="A3304" t="s">
        <v>166</v>
      </c>
      <c r="B3304" t="s">
        <v>351</v>
      </c>
      <c r="C3304" t="s">
        <v>13316</v>
      </c>
      <c r="D3304" s="15" t="s">
        <v>13317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54"/>
    </row>
    <row r="3305" spans="1:10" x14ac:dyDescent="0.3">
      <c r="A3305" t="s">
        <v>166</v>
      </c>
      <c r="B3305" t="s">
        <v>351</v>
      </c>
      <c r="C3305" t="s">
        <v>13369</v>
      </c>
      <c r="D3305" s="15" t="s">
        <v>13370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54"/>
    </row>
    <row r="3306" spans="1:10" x14ac:dyDescent="0.3">
      <c r="A3306" t="s">
        <v>166</v>
      </c>
      <c r="B3306" t="s">
        <v>351</v>
      </c>
      <c r="C3306" t="s">
        <v>13748</v>
      </c>
      <c r="D3306" s="15" t="s">
        <v>13749</v>
      </c>
      <c r="E3306" s="15">
        <v>2</v>
      </c>
      <c r="F3306" s="15">
        <v>0</v>
      </c>
      <c r="G3306" s="15">
        <v>0</v>
      </c>
      <c r="H3306" s="15">
        <v>0</v>
      </c>
      <c r="I3306" s="15">
        <v>2</v>
      </c>
      <c r="J3306" s="54"/>
    </row>
    <row r="3307" spans="1:10" x14ac:dyDescent="0.3">
      <c r="A3307" t="s">
        <v>166</v>
      </c>
      <c r="B3307" t="s">
        <v>351</v>
      </c>
      <c r="C3307" t="s">
        <v>13766</v>
      </c>
      <c r="D3307" s="15" t="s">
        <v>13767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54"/>
    </row>
    <row r="3308" spans="1:10" x14ac:dyDescent="0.3">
      <c r="A3308" t="s">
        <v>166</v>
      </c>
      <c r="B3308" t="s">
        <v>351</v>
      </c>
      <c r="C3308" t="s">
        <v>13774</v>
      </c>
      <c r="D3308" s="15" t="s">
        <v>13775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54"/>
    </row>
    <row r="3309" spans="1:10" x14ac:dyDescent="0.3">
      <c r="A3309" t="s">
        <v>166</v>
      </c>
      <c r="B3309" t="s">
        <v>351</v>
      </c>
      <c r="C3309" t="s">
        <v>14011</v>
      </c>
      <c r="D3309" s="15" t="s">
        <v>14012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54"/>
    </row>
    <row r="3310" spans="1:10" x14ac:dyDescent="0.3">
      <c r="A3310" t="s">
        <v>166</v>
      </c>
      <c r="B3310" t="s">
        <v>351</v>
      </c>
      <c r="C3310" t="s">
        <v>14029</v>
      </c>
      <c r="D3310" s="15" t="s">
        <v>14030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54"/>
    </row>
    <row r="3311" spans="1:10" x14ac:dyDescent="0.3">
      <c r="A3311" t="s">
        <v>166</v>
      </c>
      <c r="B3311" t="s">
        <v>351</v>
      </c>
      <c r="C3311" t="s">
        <v>14899</v>
      </c>
      <c r="D3311" s="15" t="s">
        <v>14900</v>
      </c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  <c r="J3311" s="54"/>
    </row>
    <row r="3312" spans="1:10" x14ac:dyDescent="0.3">
      <c r="A3312" t="s">
        <v>166</v>
      </c>
      <c r="B3312" t="s">
        <v>351</v>
      </c>
      <c r="C3312" t="s">
        <v>14916</v>
      </c>
      <c r="D3312" s="15" t="s">
        <v>14917</v>
      </c>
      <c r="E3312" s="15">
        <v>1</v>
      </c>
      <c r="F3312" s="15">
        <v>0</v>
      </c>
      <c r="G3312" s="15">
        <v>0</v>
      </c>
      <c r="H3312" s="15">
        <v>0</v>
      </c>
      <c r="I3312" s="15">
        <v>1</v>
      </c>
      <c r="J3312" s="54"/>
    </row>
    <row r="3313" spans="1:10" x14ac:dyDescent="0.3">
      <c r="A3313" t="s">
        <v>166</v>
      </c>
      <c r="B3313" t="s">
        <v>351</v>
      </c>
      <c r="C3313" t="s">
        <v>15348</v>
      </c>
      <c r="D3313" s="15" t="s">
        <v>15349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54"/>
    </row>
    <row r="3314" spans="1:10" x14ac:dyDescent="0.3">
      <c r="A3314" t="s">
        <v>166</v>
      </c>
      <c r="B3314" t="s">
        <v>351</v>
      </c>
      <c r="C3314" t="s">
        <v>15684</v>
      </c>
      <c r="D3314" s="15" t="s">
        <v>15685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  <c r="J3314" s="54"/>
    </row>
    <row r="3315" spans="1:10" x14ac:dyDescent="0.3">
      <c r="A3315" t="s">
        <v>166</v>
      </c>
      <c r="B3315" t="s">
        <v>351</v>
      </c>
      <c r="C3315" t="s">
        <v>15712</v>
      </c>
      <c r="D3315" s="15" t="s">
        <v>15713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54"/>
    </row>
    <row r="3316" spans="1:10" x14ac:dyDescent="0.3">
      <c r="A3316" t="s">
        <v>166</v>
      </c>
      <c r="B3316" t="s">
        <v>351</v>
      </c>
      <c r="C3316" t="s">
        <v>15804</v>
      </c>
      <c r="D3316" s="15" t="s">
        <v>15805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  <c r="J3316" s="54"/>
    </row>
    <row r="3317" spans="1:10" x14ac:dyDescent="0.3">
      <c r="A3317" t="s">
        <v>166</v>
      </c>
      <c r="B3317" t="s">
        <v>351</v>
      </c>
      <c r="C3317" t="s">
        <v>11088</v>
      </c>
      <c r="D3317" s="15" t="s">
        <v>11089</v>
      </c>
      <c r="E3317" s="15">
        <v>0</v>
      </c>
      <c r="F3317" s="15">
        <v>0</v>
      </c>
      <c r="G3317" s="15">
        <v>1</v>
      </c>
      <c r="H3317" s="15">
        <v>1</v>
      </c>
      <c r="I3317" s="15">
        <v>1</v>
      </c>
      <c r="J3317" s="54"/>
    </row>
    <row r="3318" spans="1:10" x14ac:dyDescent="0.3">
      <c r="A3318" t="s">
        <v>166</v>
      </c>
      <c r="B3318" t="s">
        <v>351</v>
      </c>
      <c r="C3318" t="s">
        <v>7311</v>
      </c>
      <c r="D3318" s="15" t="s">
        <v>7312</v>
      </c>
      <c r="E3318" s="15">
        <v>0</v>
      </c>
      <c r="F3318" s="15">
        <v>0</v>
      </c>
      <c r="G3318" s="15">
        <v>1</v>
      </c>
      <c r="H3318" s="15">
        <v>1</v>
      </c>
      <c r="I3318" s="15">
        <v>1</v>
      </c>
      <c r="J3318" s="54"/>
    </row>
    <row r="3319" spans="1:10" x14ac:dyDescent="0.3">
      <c r="A3319" t="s">
        <v>166</v>
      </c>
      <c r="B3319" t="s">
        <v>351</v>
      </c>
      <c r="C3319" t="s">
        <v>584</v>
      </c>
      <c r="D3319" s="15" t="s">
        <v>585</v>
      </c>
      <c r="E3319" s="15">
        <v>0</v>
      </c>
      <c r="F3319" s="15">
        <v>0</v>
      </c>
      <c r="G3319" s="15">
        <v>1</v>
      </c>
      <c r="H3319" s="15">
        <v>1</v>
      </c>
      <c r="I3319" s="15">
        <v>1</v>
      </c>
      <c r="J3319" s="54"/>
    </row>
    <row r="3320" spans="1:10" x14ac:dyDescent="0.3">
      <c r="A3320" t="s">
        <v>166</v>
      </c>
      <c r="B3320" t="s">
        <v>351</v>
      </c>
      <c r="C3320" t="s">
        <v>14818</v>
      </c>
      <c r="D3320" s="15" t="s">
        <v>14819</v>
      </c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  <c r="J3320" s="54"/>
    </row>
    <row r="3321" spans="1:10" x14ac:dyDescent="0.3">
      <c r="A3321" t="s">
        <v>166</v>
      </c>
      <c r="B3321" t="s">
        <v>351</v>
      </c>
      <c r="C3321" t="s">
        <v>1853</v>
      </c>
      <c r="D3321" s="15" t="s">
        <v>1854</v>
      </c>
      <c r="E3321" s="15">
        <v>2</v>
      </c>
      <c r="F3321" s="15">
        <v>0</v>
      </c>
      <c r="G3321" s="15">
        <v>1</v>
      </c>
      <c r="H3321" s="15">
        <v>1</v>
      </c>
      <c r="I3321" s="15">
        <v>3</v>
      </c>
      <c r="J3321" s="54"/>
    </row>
    <row r="3322" spans="1:10" x14ac:dyDescent="0.3">
      <c r="A3322" t="s">
        <v>166</v>
      </c>
      <c r="B3322" t="s">
        <v>624</v>
      </c>
      <c r="C3322" t="s">
        <v>625</v>
      </c>
      <c r="D3322" s="15" t="s">
        <v>626</v>
      </c>
      <c r="E3322" s="15">
        <v>1</v>
      </c>
      <c r="F3322" s="15">
        <v>1</v>
      </c>
      <c r="G3322" s="15">
        <v>1</v>
      </c>
      <c r="H3322" s="15">
        <v>2</v>
      </c>
      <c r="I3322" s="15">
        <v>3</v>
      </c>
      <c r="J3322" s="54"/>
    </row>
    <row r="3323" spans="1:10" x14ac:dyDescent="0.3">
      <c r="A3323" t="s">
        <v>166</v>
      </c>
      <c r="B3323" t="s">
        <v>624</v>
      </c>
      <c r="C3323" t="s">
        <v>833</v>
      </c>
      <c r="D3323" s="15" t="s">
        <v>834</v>
      </c>
      <c r="E3323" s="15">
        <v>0</v>
      </c>
      <c r="F3323" s="15">
        <v>2</v>
      </c>
      <c r="G3323" s="15">
        <v>0</v>
      </c>
      <c r="H3323" s="15">
        <v>2</v>
      </c>
      <c r="I3323" s="15">
        <v>2</v>
      </c>
      <c r="J3323" s="54"/>
    </row>
    <row r="3324" spans="1:10" x14ac:dyDescent="0.3">
      <c r="A3324" t="s">
        <v>166</v>
      </c>
      <c r="B3324" t="s">
        <v>624</v>
      </c>
      <c r="C3324" t="s">
        <v>1008</v>
      </c>
      <c r="D3324" s="15" t="s">
        <v>1009</v>
      </c>
      <c r="E3324" s="15">
        <v>0</v>
      </c>
      <c r="F3324" s="15">
        <v>0</v>
      </c>
      <c r="G3324" s="15">
        <v>3</v>
      </c>
      <c r="H3324" s="15">
        <v>3</v>
      </c>
      <c r="I3324" s="15">
        <v>3</v>
      </c>
      <c r="J3324" s="54"/>
    </row>
    <row r="3325" spans="1:10" x14ac:dyDescent="0.3">
      <c r="A3325" t="s">
        <v>166</v>
      </c>
      <c r="B3325" t="s">
        <v>624</v>
      </c>
      <c r="C3325" t="s">
        <v>1913</v>
      </c>
      <c r="D3325" s="15" t="s">
        <v>1914</v>
      </c>
      <c r="E3325" s="15">
        <v>1</v>
      </c>
      <c r="F3325" s="15">
        <v>0</v>
      </c>
      <c r="G3325" s="15">
        <v>3</v>
      </c>
      <c r="H3325" s="15">
        <v>3</v>
      </c>
      <c r="I3325" s="15">
        <v>4</v>
      </c>
      <c r="J3325" s="54"/>
    </row>
    <row r="3326" spans="1:10" x14ac:dyDescent="0.3">
      <c r="A3326" t="s">
        <v>166</v>
      </c>
      <c r="B3326" t="s">
        <v>624</v>
      </c>
      <c r="C3326" t="s">
        <v>2010</v>
      </c>
      <c r="D3326" s="15" t="s">
        <v>2011</v>
      </c>
      <c r="E3326" s="15">
        <v>1</v>
      </c>
      <c r="F3326" s="15">
        <v>0</v>
      </c>
      <c r="G3326" s="15">
        <v>6</v>
      </c>
      <c r="H3326" s="15">
        <v>6</v>
      </c>
      <c r="I3326" s="15">
        <v>7</v>
      </c>
      <c r="J3326" s="54"/>
    </row>
    <row r="3327" spans="1:10" x14ac:dyDescent="0.3">
      <c r="A3327" t="s">
        <v>166</v>
      </c>
      <c r="B3327" t="s">
        <v>624</v>
      </c>
      <c r="C3327" t="s">
        <v>2285</v>
      </c>
      <c r="D3327" s="15" t="s">
        <v>2286</v>
      </c>
      <c r="E3327" s="15">
        <v>1</v>
      </c>
      <c r="F3327" s="15">
        <v>0</v>
      </c>
      <c r="G3327" s="15">
        <v>1</v>
      </c>
      <c r="H3327" s="15">
        <v>1</v>
      </c>
      <c r="I3327" s="15">
        <v>2</v>
      </c>
      <c r="J3327" s="54"/>
    </row>
    <row r="3328" spans="1:10" x14ac:dyDescent="0.3">
      <c r="A3328" t="s">
        <v>166</v>
      </c>
      <c r="B3328" t="s">
        <v>624</v>
      </c>
      <c r="C3328" t="s">
        <v>2796</v>
      </c>
      <c r="D3328" s="15" t="s">
        <v>2797</v>
      </c>
      <c r="E3328" s="15">
        <v>0</v>
      </c>
      <c r="F3328" s="15">
        <v>0</v>
      </c>
      <c r="G3328" s="15">
        <v>2</v>
      </c>
      <c r="H3328" s="15">
        <v>2</v>
      </c>
      <c r="I3328" s="15">
        <v>2</v>
      </c>
      <c r="J3328" s="54"/>
    </row>
    <row r="3329" spans="1:10" x14ac:dyDescent="0.3">
      <c r="A3329" t="s">
        <v>166</v>
      </c>
      <c r="B3329" t="s">
        <v>624</v>
      </c>
      <c r="C3329" t="s">
        <v>2899</v>
      </c>
      <c r="D3329" s="15" t="s">
        <v>2900</v>
      </c>
      <c r="E3329" s="15">
        <v>1</v>
      </c>
      <c r="F3329" s="15">
        <v>0</v>
      </c>
      <c r="G3329" s="15">
        <v>7</v>
      </c>
      <c r="H3329" s="15">
        <v>7</v>
      </c>
      <c r="I3329" s="15">
        <v>8</v>
      </c>
      <c r="J3329" s="54"/>
    </row>
    <row r="3330" spans="1:10" x14ac:dyDescent="0.3">
      <c r="A3330" t="s">
        <v>166</v>
      </c>
      <c r="B3330" t="s">
        <v>624</v>
      </c>
      <c r="C3330" t="s">
        <v>3113</v>
      </c>
      <c r="D3330" s="15" t="s">
        <v>3114</v>
      </c>
      <c r="E3330" s="15">
        <v>2</v>
      </c>
      <c r="F3330" s="15">
        <v>1</v>
      </c>
      <c r="G3330" s="15">
        <v>8</v>
      </c>
      <c r="H3330" s="15">
        <v>9</v>
      </c>
      <c r="I3330" s="15">
        <v>11</v>
      </c>
      <c r="J3330" s="54"/>
    </row>
    <row r="3331" spans="1:10" x14ac:dyDescent="0.3">
      <c r="A3331" t="s">
        <v>166</v>
      </c>
      <c r="B3331" t="s">
        <v>624</v>
      </c>
      <c r="C3331" t="s">
        <v>3248</v>
      </c>
      <c r="D3331" s="15" t="s">
        <v>3249</v>
      </c>
      <c r="E3331" s="15">
        <v>0</v>
      </c>
      <c r="F3331" s="15">
        <v>0</v>
      </c>
      <c r="G3331" s="15">
        <v>3</v>
      </c>
      <c r="H3331" s="15">
        <v>3</v>
      </c>
      <c r="I3331" s="15">
        <v>3</v>
      </c>
      <c r="J3331" s="54"/>
    </row>
    <row r="3332" spans="1:10" x14ac:dyDescent="0.3">
      <c r="A3332" t="s">
        <v>166</v>
      </c>
      <c r="B3332" t="s">
        <v>624</v>
      </c>
      <c r="C3332" t="s">
        <v>3464</v>
      </c>
      <c r="D3332" s="15" t="s">
        <v>3465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  <c r="J3332" s="54"/>
    </row>
    <row r="3333" spans="1:10" x14ac:dyDescent="0.3">
      <c r="A3333" t="s">
        <v>166</v>
      </c>
      <c r="B3333" t="s">
        <v>624</v>
      </c>
      <c r="C3333" t="s">
        <v>3490</v>
      </c>
      <c r="D3333" s="15" t="s">
        <v>3491</v>
      </c>
      <c r="E3333" s="15">
        <v>11</v>
      </c>
      <c r="F3333" s="15">
        <v>13</v>
      </c>
      <c r="G3333" s="15">
        <v>12</v>
      </c>
      <c r="H3333" s="15">
        <v>25</v>
      </c>
      <c r="I3333" s="15">
        <v>36</v>
      </c>
      <c r="J3333" s="54"/>
    </row>
    <row r="3334" spans="1:10" x14ac:dyDescent="0.3">
      <c r="A3334" t="s">
        <v>166</v>
      </c>
      <c r="B3334" t="s">
        <v>624</v>
      </c>
      <c r="C3334" t="s">
        <v>3598</v>
      </c>
      <c r="D3334" s="15" t="s">
        <v>3599</v>
      </c>
      <c r="E3334" s="15">
        <v>0</v>
      </c>
      <c r="F3334" s="15">
        <v>1</v>
      </c>
      <c r="G3334" s="15">
        <v>0</v>
      </c>
      <c r="H3334" s="15">
        <v>1</v>
      </c>
      <c r="I3334" s="15">
        <v>1</v>
      </c>
      <c r="J3334" s="54"/>
    </row>
    <row r="3335" spans="1:10" x14ac:dyDescent="0.3">
      <c r="A3335" t="s">
        <v>166</v>
      </c>
      <c r="B3335" t="s">
        <v>624</v>
      </c>
      <c r="C3335" t="s">
        <v>3884</v>
      </c>
      <c r="D3335" s="15" t="s">
        <v>3885</v>
      </c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  <c r="J3335" s="54"/>
    </row>
    <row r="3336" spans="1:10" x14ac:dyDescent="0.3">
      <c r="A3336" t="s">
        <v>166</v>
      </c>
      <c r="B3336" t="s">
        <v>624</v>
      </c>
      <c r="C3336" t="s">
        <v>4193</v>
      </c>
      <c r="D3336" s="15" t="s">
        <v>4194</v>
      </c>
      <c r="E3336" s="15">
        <v>3</v>
      </c>
      <c r="F3336" s="15">
        <v>3</v>
      </c>
      <c r="G3336" s="15">
        <v>6</v>
      </c>
      <c r="H3336" s="15">
        <v>9</v>
      </c>
      <c r="I3336" s="15">
        <v>12</v>
      </c>
      <c r="J3336" s="54"/>
    </row>
    <row r="3337" spans="1:10" x14ac:dyDescent="0.3">
      <c r="A3337" t="s">
        <v>166</v>
      </c>
      <c r="B3337" t="s">
        <v>624</v>
      </c>
      <c r="C3337" t="s">
        <v>4249</v>
      </c>
      <c r="D3337" s="15" t="s">
        <v>4250</v>
      </c>
      <c r="E3337" s="15">
        <v>1</v>
      </c>
      <c r="F3337" s="15">
        <v>0</v>
      </c>
      <c r="G3337" s="15">
        <v>1</v>
      </c>
      <c r="H3337" s="15">
        <v>1</v>
      </c>
      <c r="I3337" s="15">
        <v>2</v>
      </c>
      <c r="J3337" s="54"/>
    </row>
    <row r="3338" spans="1:10" x14ac:dyDescent="0.3">
      <c r="A3338" t="s">
        <v>166</v>
      </c>
      <c r="B3338" t="s">
        <v>624</v>
      </c>
      <c r="C3338" t="s">
        <v>4358</v>
      </c>
      <c r="D3338" s="15" t="s">
        <v>4359</v>
      </c>
      <c r="E3338" s="15">
        <v>0</v>
      </c>
      <c r="F3338" s="15">
        <v>0</v>
      </c>
      <c r="G3338" s="15">
        <v>2</v>
      </c>
      <c r="H3338" s="15">
        <v>2</v>
      </c>
      <c r="I3338" s="15">
        <v>2</v>
      </c>
      <c r="J3338" s="54"/>
    </row>
    <row r="3339" spans="1:10" x14ac:dyDescent="0.3">
      <c r="A3339" t="s">
        <v>166</v>
      </c>
      <c r="B3339" t="s">
        <v>624</v>
      </c>
      <c r="C3339" t="s">
        <v>4428</v>
      </c>
      <c r="D3339" s="15" t="s">
        <v>4429</v>
      </c>
      <c r="E3339" s="15">
        <v>0</v>
      </c>
      <c r="F3339" s="15">
        <v>0</v>
      </c>
      <c r="G3339" s="15">
        <v>3</v>
      </c>
      <c r="H3339" s="15">
        <v>3</v>
      </c>
      <c r="I3339" s="15">
        <v>3</v>
      </c>
      <c r="J3339" s="54"/>
    </row>
    <row r="3340" spans="1:10" x14ac:dyDescent="0.3">
      <c r="A3340" t="s">
        <v>166</v>
      </c>
      <c r="B3340" t="s">
        <v>624</v>
      </c>
      <c r="C3340" t="s">
        <v>4548</v>
      </c>
      <c r="D3340" s="15" t="s">
        <v>4549</v>
      </c>
      <c r="E3340" s="15">
        <v>1</v>
      </c>
      <c r="F3340" s="15">
        <v>1</v>
      </c>
      <c r="G3340" s="15">
        <v>3</v>
      </c>
      <c r="H3340" s="15">
        <v>4</v>
      </c>
      <c r="I3340" s="15">
        <v>5</v>
      </c>
      <c r="J3340" s="54"/>
    </row>
    <row r="3341" spans="1:10" x14ac:dyDescent="0.3">
      <c r="A3341" t="s">
        <v>166</v>
      </c>
      <c r="B3341" t="s">
        <v>624</v>
      </c>
      <c r="C3341" t="s">
        <v>4600</v>
      </c>
      <c r="D3341" s="15" t="s">
        <v>4601</v>
      </c>
      <c r="E3341" s="15">
        <v>0</v>
      </c>
      <c r="F3341" s="15">
        <v>0</v>
      </c>
      <c r="G3341" s="15">
        <v>1</v>
      </c>
      <c r="H3341" s="15">
        <v>1</v>
      </c>
      <c r="I3341" s="15">
        <v>1</v>
      </c>
      <c r="J3341" s="54"/>
    </row>
    <row r="3342" spans="1:10" x14ac:dyDescent="0.3">
      <c r="A3342" t="s">
        <v>166</v>
      </c>
      <c r="B3342" t="s">
        <v>624</v>
      </c>
      <c r="C3342" t="s">
        <v>4755</v>
      </c>
      <c r="D3342" s="15" t="s">
        <v>4756</v>
      </c>
      <c r="E3342" s="15">
        <v>3</v>
      </c>
      <c r="F3342" s="15">
        <v>8</v>
      </c>
      <c r="G3342" s="15">
        <v>15</v>
      </c>
      <c r="H3342" s="15">
        <v>23</v>
      </c>
      <c r="I3342" s="15">
        <v>26</v>
      </c>
      <c r="J3342" s="54"/>
    </row>
    <row r="3343" spans="1:10" x14ac:dyDescent="0.3">
      <c r="A3343" t="s">
        <v>166</v>
      </c>
      <c r="B3343" t="s">
        <v>624</v>
      </c>
      <c r="C3343" t="s">
        <v>4811</v>
      </c>
      <c r="D3343" s="15" t="s">
        <v>4812</v>
      </c>
      <c r="E3343" s="15">
        <v>0</v>
      </c>
      <c r="F3343" s="15">
        <v>3</v>
      </c>
      <c r="G3343" s="15">
        <v>3</v>
      </c>
      <c r="H3343" s="15">
        <v>6</v>
      </c>
      <c r="I3343" s="15">
        <v>6</v>
      </c>
      <c r="J3343" s="54"/>
    </row>
    <row r="3344" spans="1:10" x14ac:dyDescent="0.3">
      <c r="A3344" t="s">
        <v>166</v>
      </c>
      <c r="B3344" t="s">
        <v>624</v>
      </c>
      <c r="C3344" t="s">
        <v>4870</v>
      </c>
      <c r="D3344" s="15" t="s">
        <v>4871</v>
      </c>
      <c r="E3344" s="15">
        <v>2</v>
      </c>
      <c r="F3344" s="15">
        <v>2</v>
      </c>
      <c r="G3344" s="15">
        <v>1</v>
      </c>
      <c r="H3344" s="15">
        <v>3</v>
      </c>
      <c r="I3344" s="15">
        <v>5</v>
      </c>
      <c r="J3344" s="54"/>
    </row>
    <row r="3345" spans="1:10" x14ac:dyDescent="0.3">
      <c r="A3345" t="s">
        <v>166</v>
      </c>
      <c r="B3345" t="s">
        <v>624</v>
      </c>
      <c r="C3345" t="s">
        <v>5063</v>
      </c>
      <c r="D3345" s="15" t="s">
        <v>5064</v>
      </c>
      <c r="E3345" s="15">
        <v>1</v>
      </c>
      <c r="F3345" s="15">
        <v>0</v>
      </c>
      <c r="G3345" s="15">
        <v>1</v>
      </c>
      <c r="H3345" s="15">
        <v>1</v>
      </c>
      <c r="I3345" s="15">
        <v>2</v>
      </c>
      <c r="J3345" s="54"/>
    </row>
    <row r="3346" spans="1:10" x14ac:dyDescent="0.3">
      <c r="A3346" t="s">
        <v>166</v>
      </c>
      <c r="B3346" t="s">
        <v>624</v>
      </c>
      <c r="C3346" t="s">
        <v>5535</v>
      </c>
      <c r="D3346" s="15" t="s">
        <v>5536</v>
      </c>
      <c r="E3346" s="15">
        <v>0</v>
      </c>
      <c r="F3346" s="15">
        <v>0</v>
      </c>
      <c r="G3346" s="15">
        <v>1</v>
      </c>
      <c r="H3346" s="15">
        <v>1</v>
      </c>
      <c r="I3346" s="15">
        <v>1</v>
      </c>
      <c r="J3346" s="54"/>
    </row>
    <row r="3347" spans="1:10" x14ac:dyDescent="0.3">
      <c r="A3347" t="s">
        <v>166</v>
      </c>
      <c r="B3347" t="s">
        <v>624</v>
      </c>
      <c r="C3347" t="s">
        <v>5750</v>
      </c>
      <c r="D3347" s="15" t="s">
        <v>5751</v>
      </c>
      <c r="E3347" s="15">
        <v>0</v>
      </c>
      <c r="F3347" s="15">
        <v>0</v>
      </c>
      <c r="G3347" s="15">
        <v>1</v>
      </c>
      <c r="H3347" s="15">
        <v>1</v>
      </c>
      <c r="I3347" s="15">
        <v>1</v>
      </c>
      <c r="J3347" s="54"/>
    </row>
    <row r="3348" spans="1:10" x14ac:dyDescent="0.3">
      <c r="A3348" t="s">
        <v>166</v>
      </c>
      <c r="B3348" t="s">
        <v>624</v>
      </c>
      <c r="C3348" t="s">
        <v>5778</v>
      </c>
      <c r="D3348" s="15" t="s">
        <v>5779</v>
      </c>
      <c r="E3348" s="15">
        <v>0</v>
      </c>
      <c r="F3348" s="15">
        <v>3</v>
      </c>
      <c r="G3348" s="15">
        <v>2</v>
      </c>
      <c r="H3348" s="15">
        <v>5</v>
      </c>
      <c r="I3348" s="15">
        <v>5</v>
      </c>
      <c r="J3348" s="54"/>
    </row>
    <row r="3349" spans="1:10" x14ac:dyDescent="0.3">
      <c r="A3349" t="s">
        <v>166</v>
      </c>
      <c r="B3349" t="s">
        <v>624</v>
      </c>
      <c r="C3349" t="s">
        <v>5790</v>
      </c>
      <c r="D3349" s="15" t="s">
        <v>5791</v>
      </c>
      <c r="E3349" s="15">
        <v>0</v>
      </c>
      <c r="F3349" s="15">
        <v>0</v>
      </c>
      <c r="G3349" s="15">
        <v>7</v>
      </c>
      <c r="H3349" s="15">
        <v>7</v>
      </c>
      <c r="I3349" s="15">
        <v>7</v>
      </c>
      <c r="J3349" s="54"/>
    </row>
    <row r="3350" spans="1:10" x14ac:dyDescent="0.3">
      <c r="A3350" t="s">
        <v>166</v>
      </c>
      <c r="B3350" t="s">
        <v>624</v>
      </c>
      <c r="C3350" t="s">
        <v>5972</v>
      </c>
      <c r="D3350" s="15" t="s">
        <v>5973</v>
      </c>
      <c r="E3350" s="15">
        <v>0</v>
      </c>
      <c r="F3350" s="15">
        <v>1</v>
      </c>
      <c r="G3350" s="15">
        <v>0</v>
      </c>
      <c r="H3350" s="15">
        <v>1</v>
      </c>
      <c r="I3350" s="15">
        <v>1</v>
      </c>
      <c r="J3350" s="54"/>
    </row>
    <row r="3351" spans="1:10" x14ac:dyDescent="0.3">
      <c r="A3351" t="s">
        <v>166</v>
      </c>
      <c r="B3351" t="s">
        <v>624</v>
      </c>
      <c r="C3351" t="s">
        <v>6062</v>
      </c>
      <c r="D3351" s="15" t="s">
        <v>6063</v>
      </c>
      <c r="E3351" s="15">
        <v>1</v>
      </c>
      <c r="F3351" s="15">
        <v>1</v>
      </c>
      <c r="G3351" s="15">
        <v>2</v>
      </c>
      <c r="H3351" s="15">
        <v>3</v>
      </c>
      <c r="I3351" s="15">
        <v>4</v>
      </c>
      <c r="J3351" s="54"/>
    </row>
    <row r="3352" spans="1:10" x14ac:dyDescent="0.3">
      <c r="A3352" t="s">
        <v>166</v>
      </c>
      <c r="B3352" t="s">
        <v>624</v>
      </c>
      <c r="C3352" t="s">
        <v>6327</v>
      </c>
      <c r="D3352" s="15" t="s">
        <v>6328</v>
      </c>
      <c r="E3352" s="15">
        <v>1</v>
      </c>
      <c r="F3352" s="15">
        <v>1</v>
      </c>
      <c r="G3352" s="15">
        <v>2</v>
      </c>
      <c r="H3352" s="15">
        <v>3</v>
      </c>
      <c r="I3352" s="15">
        <v>4</v>
      </c>
      <c r="J3352" s="54"/>
    </row>
    <row r="3353" spans="1:10" x14ac:dyDescent="0.3">
      <c r="A3353" t="s">
        <v>166</v>
      </c>
      <c r="B3353" t="s">
        <v>624</v>
      </c>
      <c r="C3353" t="s">
        <v>6412</v>
      </c>
      <c r="D3353" s="15" t="s">
        <v>6413</v>
      </c>
      <c r="E3353" s="15">
        <v>0</v>
      </c>
      <c r="F3353" s="15">
        <v>2</v>
      </c>
      <c r="G3353" s="15">
        <v>1</v>
      </c>
      <c r="H3353" s="15">
        <v>3</v>
      </c>
      <c r="I3353" s="15">
        <v>3</v>
      </c>
      <c r="J3353" s="54"/>
    </row>
    <row r="3354" spans="1:10" x14ac:dyDescent="0.3">
      <c r="A3354" t="s">
        <v>166</v>
      </c>
      <c r="B3354" t="s">
        <v>624</v>
      </c>
      <c r="C3354" t="s">
        <v>6448</v>
      </c>
      <c r="D3354" s="15" t="s">
        <v>6449</v>
      </c>
      <c r="E3354" s="15">
        <v>1</v>
      </c>
      <c r="F3354" s="15">
        <v>0</v>
      </c>
      <c r="G3354" s="15">
        <v>2</v>
      </c>
      <c r="H3354" s="15">
        <v>2</v>
      </c>
      <c r="I3354" s="15">
        <v>3</v>
      </c>
      <c r="J3354" s="54"/>
    </row>
    <row r="3355" spans="1:10" x14ac:dyDescent="0.3">
      <c r="A3355" t="s">
        <v>166</v>
      </c>
      <c r="B3355" t="s">
        <v>624</v>
      </c>
      <c r="C3355" t="s">
        <v>6849</v>
      </c>
      <c r="D3355" s="15" t="s">
        <v>6850</v>
      </c>
      <c r="E3355" s="15">
        <v>2</v>
      </c>
      <c r="F3355" s="15">
        <v>2</v>
      </c>
      <c r="G3355" s="15">
        <v>5</v>
      </c>
      <c r="H3355" s="15">
        <v>7</v>
      </c>
      <c r="I3355" s="15">
        <v>9</v>
      </c>
      <c r="J3355" s="54"/>
    </row>
    <row r="3356" spans="1:10" x14ac:dyDescent="0.3">
      <c r="A3356" t="s">
        <v>166</v>
      </c>
      <c r="B3356" t="s">
        <v>624</v>
      </c>
      <c r="C3356" t="s">
        <v>7343</v>
      </c>
      <c r="D3356" s="15" t="s">
        <v>7344</v>
      </c>
      <c r="E3356" s="15">
        <v>1</v>
      </c>
      <c r="F3356" s="15">
        <v>1</v>
      </c>
      <c r="G3356" s="15">
        <v>3</v>
      </c>
      <c r="H3356" s="15">
        <v>4</v>
      </c>
      <c r="I3356" s="15">
        <v>5</v>
      </c>
      <c r="J3356" s="54"/>
    </row>
    <row r="3357" spans="1:10" x14ac:dyDescent="0.3">
      <c r="A3357" t="s">
        <v>166</v>
      </c>
      <c r="B3357" t="s">
        <v>624</v>
      </c>
      <c r="C3357" t="s">
        <v>7648</v>
      </c>
      <c r="D3357" s="15" t="s">
        <v>7649</v>
      </c>
      <c r="E3357" s="15">
        <v>1</v>
      </c>
      <c r="F3357" s="15">
        <v>0</v>
      </c>
      <c r="G3357" s="15">
        <v>5</v>
      </c>
      <c r="H3357" s="15">
        <v>5</v>
      </c>
      <c r="I3357" s="15">
        <v>6</v>
      </c>
      <c r="J3357" s="54"/>
    </row>
    <row r="3358" spans="1:10" x14ac:dyDescent="0.3">
      <c r="A3358" t="s">
        <v>166</v>
      </c>
      <c r="B3358" t="s">
        <v>624</v>
      </c>
      <c r="C3358" t="s">
        <v>7722</v>
      </c>
      <c r="D3358" s="15" t="s">
        <v>7723</v>
      </c>
      <c r="E3358" s="15">
        <v>0</v>
      </c>
      <c r="F3358" s="15">
        <v>0</v>
      </c>
      <c r="G3358" s="15">
        <v>1</v>
      </c>
      <c r="H3358" s="15">
        <v>1</v>
      </c>
      <c r="I3358" s="15">
        <v>1</v>
      </c>
      <c r="J3358" s="54"/>
    </row>
    <row r="3359" spans="1:10" x14ac:dyDescent="0.3">
      <c r="A3359" t="s">
        <v>166</v>
      </c>
      <c r="B3359" t="s">
        <v>624</v>
      </c>
      <c r="C3359" t="s">
        <v>7840</v>
      </c>
      <c r="D3359" s="15" t="s">
        <v>7841</v>
      </c>
      <c r="E3359" s="15">
        <v>0</v>
      </c>
      <c r="F3359" s="15">
        <v>1</v>
      </c>
      <c r="G3359" s="15">
        <v>1</v>
      </c>
      <c r="H3359" s="15">
        <v>2</v>
      </c>
      <c r="I3359" s="15">
        <v>2</v>
      </c>
      <c r="J3359" s="54"/>
    </row>
    <row r="3360" spans="1:10" x14ac:dyDescent="0.3">
      <c r="A3360" t="s">
        <v>166</v>
      </c>
      <c r="B3360" t="s">
        <v>624</v>
      </c>
      <c r="C3360" t="s">
        <v>7846</v>
      </c>
      <c r="D3360" s="15" t="s">
        <v>7847</v>
      </c>
      <c r="E3360" s="15">
        <v>0</v>
      </c>
      <c r="F3360" s="15">
        <v>1</v>
      </c>
      <c r="G3360" s="15">
        <v>1</v>
      </c>
      <c r="H3360" s="15">
        <v>2</v>
      </c>
      <c r="I3360" s="15">
        <v>2</v>
      </c>
      <c r="J3360" s="54"/>
    </row>
    <row r="3361" spans="1:10" x14ac:dyDescent="0.3">
      <c r="A3361" t="s">
        <v>166</v>
      </c>
      <c r="B3361" t="s">
        <v>624</v>
      </c>
      <c r="C3361" t="s">
        <v>7954</v>
      </c>
      <c r="D3361" s="15" t="s">
        <v>7955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  <c r="J3361" s="54"/>
    </row>
    <row r="3362" spans="1:10" x14ac:dyDescent="0.3">
      <c r="A3362" t="s">
        <v>166</v>
      </c>
      <c r="B3362" t="s">
        <v>624</v>
      </c>
      <c r="C3362" t="s">
        <v>8101</v>
      </c>
      <c r="D3362" s="15" t="s">
        <v>8102</v>
      </c>
      <c r="E3362" s="15">
        <v>0</v>
      </c>
      <c r="F3362" s="15">
        <v>0</v>
      </c>
      <c r="G3362" s="15">
        <v>2</v>
      </c>
      <c r="H3362" s="15">
        <v>2</v>
      </c>
      <c r="I3362" s="15">
        <v>2</v>
      </c>
      <c r="J3362" s="54"/>
    </row>
    <row r="3363" spans="1:10" x14ac:dyDescent="0.3">
      <c r="A3363" t="s">
        <v>166</v>
      </c>
      <c r="B3363" t="s">
        <v>624</v>
      </c>
      <c r="C3363" t="s">
        <v>8219</v>
      </c>
      <c r="D3363" s="15" t="s">
        <v>8220</v>
      </c>
      <c r="E3363" s="15">
        <v>7</v>
      </c>
      <c r="F3363" s="15">
        <v>4</v>
      </c>
      <c r="G3363" s="15">
        <v>13</v>
      </c>
      <c r="H3363" s="15">
        <v>17</v>
      </c>
      <c r="I3363" s="15">
        <v>24</v>
      </c>
      <c r="J3363" s="54"/>
    </row>
    <row r="3364" spans="1:10" x14ac:dyDescent="0.3">
      <c r="A3364" t="s">
        <v>166</v>
      </c>
      <c r="B3364" t="s">
        <v>624</v>
      </c>
      <c r="C3364" t="s">
        <v>8310</v>
      </c>
      <c r="D3364" s="15" t="s">
        <v>8311</v>
      </c>
      <c r="E3364" s="15">
        <v>0</v>
      </c>
      <c r="F3364" s="15">
        <v>1</v>
      </c>
      <c r="G3364" s="15">
        <v>0</v>
      </c>
      <c r="H3364" s="15">
        <v>1</v>
      </c>
      <c r="I3364" s="15">
        <v>1</v>
      </c>
      <c r="J3364" s="54"/>
    </row>
    <row r="3365" spans="1:10" x14ac:dyDescent="0.3">
      <c r="A3365" t="s">
        <v>166</v>
      </c>
      <c r="B3365" t="s">
        <v>624</v>
      </c>
      <c r="C3365" t="s">
        <v>8350</v>
      </c>
      <c r="D3365" s="15" t="s">
        <v>8351</v>
      </c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  <c r="J3365" s="54"/>
    </row>
    <row r="3366" spans="1:10" x14ac:dyDescent="0.3">
      <c r="A3366" t="s">
        <v>166</v>
      </c>
      <c r="B3366" t="s">
        <v>624</v>
      </c>
      <c r="C3366" t="s">
        <v>8543</v>
      </c>
      <c r="D3366" s="15" t="s">
        <v>8544</v>
      </c>
      <c r="E3366" s="15">
        <v>4</v>
      </c>
      <c r="F3366" s="15">
        <v>5</v>
      </c>
      <c r="G3366" s="15">
        <v>12</v>
      </c>
      <c r="H3366" s="15">
        <v>17</v>
      </c>
      <c r="I3366" s="15">
        <v>21</v>
      </c>
      <c r="J3366" s="54"/>
    </row>
    <row r="3367" spans="1:10" x14ac:dyDescent="0.3">
      <c r="A3367" t="s">
        <v>166</v>
      </c>
      <c r="B3367" t="s">
        <v>624</v>
      </c>
      <c r="C3367" t="s">
        <v>8929</v>
      </c>
      <c r="D3367" s="15" t="s">
        <v>8930</v>
      </c>
      <c r="E3367" s="15">
        <v>1</v>
      </c>
      <c r="F3367" s="15">
        <v>0</v>
      </c>
      <c r="G3367" s="15">
        <v>1</v>
      </c>
      <c r="H3367" s="15">
        <v>1</v>
      </c>
      <c r="I3367" s="15">
        <v>2</v>
      </c>
      <c r="J3367" s="54"/>
    </row>
    <row r="3368" spans="1:10" x14ac:dyDescent="0.3">
      <c r="A3368" t="s">
        <v>166</v>
      </c>
      <c r="B3368" t="s">
        <v>624</v>
      </c>
      <c r="C3368" t="s">
        <v>8937</v>
      </c>
      <c r="D3368" s="15" t="s">
        <v>8938</v>
      </c>
      <c r="E3368" s="15">
        <v>0</v>
      </c>
      <c r="F3368" s="15">
        <v>1</v>
      </c>
      <c r="G3368" s="15">
        <v>1</v>
      </c>
      <c r="H3368" s="15">
        <v>2</v>
      </c>
      <c r="I3368" s="15">
        <v>2</v>
      </c>
      <c r="J3368" s="54"/>
    </row>
    <row r="3369" spans="1:10" x14ac:dyDescent="0.3">
      <c r="A3369" t="s">
        <v>166</v>
      </c>
      <c r="B3369" t="s">
        <v>624</v>
      </c>
      <c r="C3369" t="s">
        <v>9008</v>
      </c>
      <c r="D3369" s="15" t="s">
        <v>9009</v>
      </c>
      <c r="E3369" s="15">
        <v>2</v>
      </c>
      <c r="F3369" s="15">
        <v>1</v>
      </c>
      <c r="G3369" s="15">
        <v>9</v>
      </c>
      <c r="H3369" s="15">
        <v>10</v>
      </c>
      <c r="I3369" s="15">
        <v>12</v>
      </c>
      <c r="J3369" s="54"/>
    </row>
    <row r="3370" spans="1:10" x14ac:dyDescent="0.3">
      <c r="A3370" t="s">
        <v>166</v>
      </c>
      <c r="B3370" t="s">
        <v>624</v>
      </c>
      <c r="C3370" t="s">
        <v>9144</v>
      </c>
      <c r="D3370" s="15" t="s">
        <v>9145</v>
      </c>
      <c r="E3370" s="15">
        <v>0</v>
      </c>
      <c r="F3370" s="15">
        <v>1</v>
      </c>
      <c r="G3370" s="15">
        <v>6</v>
      </c>
      <c r="H3370" s="15">
        <v>7</v>
      </c>
      <c r="I3370" s="15">
        <v>7</v>
      </c>
      <c r="J3370" s="54"/>
    </row>
    <row r="3371" spans="1:10" x14ac:dyDescent="0.3">
      <c r="A3371" t="s">
        <v>166</v>
      </c>
      <c r="B3371" t="s">
        <v>624</v>
      </c>
      <c r="C3371" t="s">
        <v>9351</v>
      </c>
      <c r="D3371" s="15" t="s">
        <v>9352</v>
      </c>
      <c r="E3371" s="15">
        <v>4</v>
      </c>
      <c r="F3371" s="15">
        <v>1</v>
      </c>
      <c r="G3371" s="15">
        <v>10</v>
      </c>
      <c r="H3371" s="15">
        <v>11</v>
      </c>
      <c r="I3371" s="15">
        <v>15</v>
      </c>
      <c r="J3371" s="54"/>
    </row>
    <row r="3372" spans="1:10" x14ac:dyDescent="0.3">
      <c r="A3372" t="s">
        <v>166</v>
      </c>
      <c r="B3372" t="s">
        <v>624</v>
      </c>
      <c r="C3372" t="s">
        <v>9516</v>
      </c>
      <c r="D3372" s="15" t="s">
        <v>9517</v>
      </c>
      <c r="E3372" s="15">
        <v>2</v>
      </c>
      <c r="F3372" s="15">
        <v>0</v>
      </c>
      <c r="G3372" s="15">
        <v>2</v>
      </c>
      <c r="H3372" s="15">
        <v>2</v>
      </c>
      <c r="I3372" s="15">
        <v>4</v>
      </c>
      <c r="J3372" s="54"/>
    </row>
    <row r="3373" spans="1:10" x14ac:dyDescent="0.3">
      <c r="A3373" t="s">
        <v>166</v>
      </c>
      <c r="B3373" t="s">
        <v>624</v>
      </c>
      <c r="C3373" t="s">
        <v>9532</v>
      </c>
      <c r="D3373" s="15" t="s">
        <v>9533</v>
      </c>
      <c r="E3373" s="15">
        <v>2</v>
      </c>
      <c r="F3373" s="15">
        <v>0</v>
      </c>
      <c r="G3373" s="15">
        <v>0</v>
      </c>
      <c r="H3373" s="15">
        <v>0</v>
      </c>
      <c r="I3373" s="15">
        <v>2</v>
      </c>
      <c r="J3373" s="54"/>
    </row>
    <row r="3374" spans="1:10" x14ac:dyDescent="0.3">
      <c r="A3374" t="s">
        <v>166</v>
      </c>
      <c r="B3374" t="s">
        <v>624</v>
      </c>
      <c r="C3374" t="s">
        <v>9718</v>
      </c>
      <c r="D3374" s="15" t="s">
        <v>9719</v>
      </c>
      <c r="E3374" s="15">
        <v>4</v>
      </c>
      <c r="F3374" s="15">
        <v>2</v>
      </c>
      <c r="G3374" s="15">
        <v>11</v>
      </c>
      <c r="H3374" s="15">
        <v>13</v>
      </c>
      <c r="I3374" s="15">
        <v>17</v>
      </c>
      <c r="J3374" s="54"/>
    </row>
    <row r="3375" spans="1:10" x14ac:dyDescent="0.3">
      <c r="A3375" t="s">
        <v>166</v>
      </c>
      <c r="B3375" t="s">
        <v>624</v>
      </c>
      <c r="C3375" t="s">
        <v>9982</v>
      </c>
      <c r="D3375" s="15" t="s">
        <v>9983</v>
      </c>
      <c r="E3375" s="15">
        <v>0</v>
      </c>
      <c r="F3375" s="15">
        <v>1</v>
      </c>
      <c r="G3375" s="15">
        <v>3</v>
      </c>
      <c r="H3375" s="15">
        <v>4</v>
      </c>
      <c r="I3375" s="15">
        <v>4</v>
      </c>
      <c r="J3375" s="54"/>
    </row>
    <row r="3376" spans="1:10" x14ac:dyDescent="0.3">
      <c r="A3376" t="s">
        <v>166</v>
      </c>
      <c r="B3376" t="s">
        <v>624</v>
      </c>
      <c r="C3376" t="s">
        <v>10342</v>
      </c>
      <c r="D3376" s="15" t="s">
        <v>10343</v>
      </c>
      <c r="E3376" s="15">
        <v>1</v>
      </c>
      <c r="F3376" s="15">
        <v>1</v>
      </c>
      <c r="G3376" s="15">
        <v>1</v>
      </c>
      <c r="H3376" s="15">
        <v>2</v>
      </c>
      <c r="I3376" s="15">
        <v>3</v>
      </c>
      <c r="J3376" s="54"/>
    </row>
    <row r="3377" spans="1:10" x14ac:dyDescent="0.3">
      <c r="A3377" t="s">
        <v>166</v>
      </c>
      <c r="B3377" t="s">
        <v>624</v>
      </c>
      <c r="C3377" t="s">
        <v>10657</v>
      </c>
      <c r="D3377" s="15" t="s">
        <v>10658</v>
      </c>
      <c r="E3377" s="15">
        <v>1</v>
      </c>
      <c r="F3377" s="15">
        <v>1</v>
      </c>
      <c r="G3377" s="15">
        <v>0</v>
      </c>
      <c r="H3377" s="15">
        <v>1</v>
      </c>
      <c r="I3377" s="15">
        <v>2</v>
      </c>
      <c r="J3377" s="54"/>
    </row>
    <row r="3378" spans="1:10" x14ac:dyDescent="0.3">
      <c r="A3378" t="s">
        <v>166</v>
      </c>
      <c r="B3378" t="s">
        <v>624</v>
      </c>
      <c r="C3378" t="s">
        <v>10732</v>
      </c>
      <c r="D3378" s="15" t="s">
        <v>10733</v>
      </c>
      <c r="E3378" s="15">
        <v>3</v>
      </c>
      <c r="F3378" s="15">
        <v>0</v>
      </c>
      <c r="G3378" s="15">
        <v>1</v>
      </c>
      <c r="H3378" s="15">
        <v>1</v>
      </c>
      <c r="I3378" s="15">
        <v>4</v>
      </c>
      <c r="J3378" s="54"/>
    </row>
    <row r="3379" spans="1:10" x14ac:dyDescent="0.3">
      <c r="A3379" t="s">
        <v>166</v>
      </c>
      <c r="B3379" t="s">
        <v>624</v>
      </c>
      <c r="C3379" t="s">
        <v>10792</v>
      </c>
      <c r="D3379" s="15" t="s">
        <v>10793</v>
      </c>
      <c r="E3379" s="15">
        <v>0</v>
      </c>
      <c r="F3379" s="15">
        <v>0</v>
      </c>
      <c r="G3379" s="15">
        <v>1</v>
      </c>
      <c r="H3379" s="15">
        <v>1</v>
      </c>
      <c r="I3379" s="15">
        <v>1</v>
      </c>
      <c r="J3379" s="54"/>
    </row>
    <row r="3380" spans="1:10" x14ac:dyDescent="0.3">
      <c r="A3380" t="s">
        <v>166</v>
      </c>
      <c r="B3380" t="s">
        <v>624</v>
      </c>
      <c r="C3380" t="s">
        <v>10818</v>
      </c>
      <c r="D3380" s="15" t="s">
        <v>10819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  <c r="J3380" s="54"/>
    </row>
    <row r="3381" spans="1:10" x14ac:dyDescent="0.3">
      <c r="A3381" t="s">
        <v>166</v>
      </c>
      <c r="B3381" t="s">
        <v>624</v>
      </c>
      <c r="C3381" t="s">
        <v>10836</v>
      </c>
      <c r="D3381" s="15" t="s">
        <v>10837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54"/>
    </row>
    <row r="3382" spans="1:10" x14ac:dyDescent="0.3">
      <c r="A3382" t="s">
        <v>166</v>
      </c>
      <c r="B3382" t="s">
        <v>624</v>
      </c>
      <c r="C3382" t="s">
        <v>10951</v>
      </c>
      <c r="D3382" s="15" t="s">
        <v>10952</v>
      </c>
      <c r="E3382" s="15">
        <v>2</v>
      </c>
      <c r="F3382" s="15">
        <v>3</v>
      </c>
      <c r="G3382" s="15">
        <v>11</v>
      </c>
      <c r="H3382" s="15">
        <v>14</v>
      </c>
      <c r="I3382" s="15">
        <v>16</v>
      </c>
      <c r="J3382" s="54"/>
    </row>
    <row r="3383" spans="1:10" x14ac:dyDescent="0.3">
      <c r="A3383" t="s">
        <v>166</v>
      </c>
      <c r="B3383" t="s">
        <v>624</v>
      </c>
      <c r="C3383" t="s">
        <v>11100</v>
      </c>
      <c r="D3383" s="15" t="s">
        <v>11101</v>
      </c>
      <c r="E3383" s="15">
        <v>1</v>
      </c>
      <c r="F3383" s="15">
        <v>1</v>
      </c>
      <c r="G3383" s="15">
        <v>9</v>
      </c>
      <c r="H3383" s="15">
        <v>10</v>
      </c>
      <c r="I3383" s="15">
        <v>11</v>
      </c>
      <c r="J3383" s="54"/>
    </row>
    <row r="3384" spans="1:10" x14ac:dyDescent="0.3">
      <c r="A3384" t="s">
        <v>166</v>
      </c>
      <c r="B3384" t="s">
        <v>624</v>
      </c>
      <c r="C3384" t="s">
        <v>11208</v>
      </c>
      <c r="D3384" s="15" t="s">
        <v>11209</v>
      </c>
      <c r="E3384" s="15">
        <v>0</v>
      </c>
      <c r="F3384" s="15">
        <v>0</v>
      </c>
      <c r="G3384" s="15">
        <v>0</v>
      </c>
      <c r="H3384" s="15">
        <v>0</v>
      </c>
      <c r="I3384" s="15">
        <v>0</v>
      </c>
      <c r="J3384" s="54"/>
    </row>
    <row r="3385" spans="1:10" x14ac:dyDescent="0.3">
      <c r="A3385" t="s">
        <v>166</v>
      </c>
      <c r="B3385" t="s">
        <v>624</v>
      </c>
      <c r="C3385" t="s">
        <v>11231</v>
      </c>
      <c r="D3385" s="15" t="s">
        <v>11232</v>
      </c>
      <c r="E3385" s="15">
        <v>1</v>
      </c>
      <c r="F3385" s="15">
        <v>2</v>
      </c>
      <c r="G3385" s="15">
        <v>8</v>
      </c>
      <c r="H3385" s="15">
        <v>10</v>
      </c>
      <c r="I3385" s="15">
        <v>11</v>
      </c>
      <c r="J3385" s="54"/>
    </row>
    <row r="3386" spans="1:10" x14ac:dyDescent="0.3">
      <c r="A3386" t="s">
        <v>166</v>
      </c>
      <c r="B3386" t="s">
        <v>624</v>
      </c>
      <c r="C3386" t="s">
        <v>11247</v>
      </c>
      <c r="D3386" s="15" t="s">
        <v>11248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  <c r="J3386" s="54"/>
    </row>
    <row r="3387" spans="1:10" x14ac:dyDescent="0.3">
      <c r="A3387" t="s">
        <v>166</v>
      </c>
      <c r="B3387" t="s">
        <v>624</v>
      </c>
      <c r="C3387" t="s">
        <v>11289</v>
      </c>
      <c r="D3387" s="15" t="s">
        <v>11290</v>
      </c>
      <c r="E3387" s="15">
        <v>1</v>
      </c>
      <c r="F3387" s="15">
        <v>2</v>
      </c>
      <c r="G3387" s="15">
        <v>6</v>
      </c>
      <c r="H3387" s="15">
        <v>8</v>
      </c>
      <c r="I3387" s="15">
        <v>9</v>
      </c>
      <c r="J3387" s="54"/>
    </row>
    <row r="3388" spans="1:10" x14ac:dyDescent="0.3">
      <c r="A3388" t="s">
        <v>166</v>
      </c>
      <c r="B3388" t="s">
        <v>624</v>
      </c>
      <c r="C3388" t="s">
        <v>11673</v>
      </c>
      <c r="D3388" s="15" t="s">
        <v>11674</v>
      </c>
      <c r="E3388" s="15">
        <v>6</v>
      </c>
      <c r="F3388" s="15">
        <v>5</v>
      </c>
      <c r="G3388" s="15">
        <v>10</v>
      </c>
      <c r="H3388" s="15">
        <v>15</v>
      </c>
      <c r="I3388" s="15">
        <v>21</v>
      </c>
      <c r="J3388" s="54"/>
    </row>
    <row r="3389" spans="1:10" x14ac:dyDescent="0.3">
      <c r="A3389" t="s">
        <v>166</v>
      </c>
      <c r="B3389" t="s">
        <v>624</v>
      </c>
      <c r="C3389" t="s">
        <v>11947</v>
      </c>
      <c r="D3389" s="15" t="s">
        <v>11948</v>
      </c>
      <c r="E3389" s="15">
        <v>0</v>
      </c>
      <c r="F3389" s="15">
        <v>0</v>
      </c>
      <c r="G3389" s="15">
        <v>5</v>
      </c>
      <c r="H3389" s="15">
        <v>5</v>
      </c>
      <c r="I3389" s="15">
        <v>5</v>
      </c>
      <c r="J3389" s="54"/>
    </row>
    <row r="3390" spans="1:10" x14ac:dyDescent="0.3">
      <c r="A3390" t="s">
        <v>166</v>
      </c>
      <c r="B3390" t="s">
        <v>624</v>
      </c>
      <c r="C3390" t="s">
        <v>12051</v>
      </c>
      <c r="D3390" s="15" t="s">
        <v>12052</v>
      </c>
      <c r="E3390" s="15">
        <v>5</v>
      </c>
      <c r="F3390" s="15">
        <v>4</v>
      </c>
      <c r="G3390" s="15">
        <v>10</v>
      </c>
      <c r="H3390" s="15">
        <v>14</v>
      </c>
      <c r="I3390" s="15">
        <v>19</v>
      </c>
      <c r="J3390" s="54"/>
    </row>
    <row r="3391" spans="1:10" x14ac:dyDescent="0.3">
      <c r="A3391" t="s">
        <v>166</v>
      </c>
      <c r="B3391" t="s">
        <v>624</v>
      </c>
      <c r="C3391" t="s">
        <v>12167</v>
      </c>
      <c r="D3391" s="15" t="s">
        <v>12168</v>
      </c>
      <c r="E3391" s="15">
        <v>0</v>
      </c>
      <c r="F3391" s="15">
        <v>0</v>
      </c>
      <c r="G3391" s="15">
        <v>3</v>
      </c>
      <c r="H3391" s="15">
        <v>3</v>
      </c>
      <c r="I3391" s="15">
        <v>3</v>
      </c>
      <c r="J3391" s="54"/>
    </row>
    <row r="3392" spans="1:10" x14ac:dyDescent="0.3">
      <c r="A3392" t="s">
        <v>166</v>
      </c>
      <c r="B3392" t="s">
        <v>624</v>
      </c>
      <c r="C3392" t="s">
        <v>12525</v>
      </c>
      <c r="D3392" s="15" t="s">
        <v>12526</v>
      </c>
      <c r="E3392" s="15">
        <v>0</v>
      </c>
      <c r="F3392" s="15">
        <v>0</v>
      </c>
      <c r="G3392" s="15">
        <v>1</v>
      </c>
      <c r="H3392" s="15">
        <v>1</v>
      </c>
      <c r="I3392" s="15">
        <v>1</v>
      </c>
      <c r="J3392" s="54"/>
    </row>
    <row r="3393" spans="1:10" x14ac:dyDescent="0.3">
      <c r="A3393" t="s">
        <v>166</v>
      </c>
      <c r="B3393" t="s">
        <v>624</v>
      </c>
      <c r="C3393" t="s">
        <v>12561</v>
      </c>
      <c r="D3393" s="15" t="s">
        <v>12562</v>
      </c>
      <c r="E3393" s="15">
        <v>1</v>
      </c>
      <c r="F3393" s="15">
        <v>2</v>
      </c>
      <c r="G3393" s="15">
        <v>1</v>
      </c>
      <c r="H3393" s="15">
        <v>3</v>
      </c>
      <c r="I3393" s="15">
        <v>4</v>
      </c>
      <c r="J3393" s="54"/>
    </row>
    <row r="3394" spans="1:10" x14ac:dyDescent="0.3">
      <c r="A3394" t="s">
        <v>166</v>
      </c>
      <c r="B3394" t="s">
        <v>624</v>
      </c>
      <c r="C3394" t="s">
        <v>12767</v>
      </c>
      <c r="D3394" s="15" t="s">
        <v>12768</v>
      </c>
      <c r="E3394" s="15">
        <v>2</v>
      </c>
      <c r="F3394" s="15">
        <v>0</v>
      </c>
      <c r="G3394" s="15">
        <v>4</v>
      </c>
      <c r="H3394" s="15">
        <v>4</v>
      </c>
      <c r="I3394" s="15">
        <v>6</v>
      </c>
      <c r="J3394" s="54"/>
    </row>
    <row r="3395" spans="1:10" x14ac:dyDescent="0.3">
      <c r="A3395" t="s">
        <v>166</v>
      </c>
      <c r="B3395" t="s">
        <v>624</v>
      </c>
      <c r="C3395" t="s">
        <v>12642</v>
      </c>
      <c r="D3395" s="15" t="s">
        <v>12643</v>
      </c>
      <c r="E3395" s="15">
        <v>2</v>
      </c>
      <c r="F3395" s="15">
        <v>1</v>
      </c>
      <c r="G3395" s="15">
        <v>2</v>
      </c>
      <c r="H3395" s="15">
        <v>3</v>
      </c>
      <c r="I3395" s="15">
        <v>5</v>
      </c>
      <c r="J3395" s="54"/>
    </row>
    <row r="3396" spans="1:10" x14ac:dyDescent="0.3">
      <c r="A3396" t="s">
        <v>166</v>
      </c>
      <c r="B3396" t="s">
        <v>624</v>
      </c>
      <c r="C3396" t="s">
        <v>12688</v>
      </c>
      <c r="D3396" s="15" t="s">
        <v>12689</v>
      </c>
      <c r="E3396" s="15">
        <v>0</v>
      </c>
      <c r="F3396" s="15">
        <v>0</v>
      </c>
      <c r="G3396" s="15">
        <v>3</v>
      </c>
      <c r="H3396" s="15">
        <v>3</v>
      </c>
      <c r="I3396" s="15">
        <v>3</v>
      </c>
      <c r="J3396" s="54"/>
    </row>
    <row r="3397" spans="1:10" x14ac:dyDescent="0.3">
      <c r="A3397" t="s">
        <v>166</v>
      </c>
      <c r="B3397" t="s">
        <v>624</v>
      </c>
      <c r="C3397" t="s">
        <v>13070</v>
      </c>
      <c r="D3397" s="15" t="s">
        <v>13071</v>
      </c>
      <c r="E3397" s="15">
        <v>0</v>
      </c>
      <c r="F3397" s="15">
        <v>0</v>
      </c>
      <c r="G3397" s="15">
        <v>1</v>
      </c>
      <c r="H3397" s="15">
        <v>1</v>
      </c>
      <c r="I3397" s="15">
        <v>1</v>
      </c>
      <c r="J3397" s="54"/>
    </row>
    <row r="3398" spans="1:10" x14ac:dyDescent="0.3">
      <c r="A3398" t="s">
        <v>166</v>
      </c>
      <c r="B3398" t="s">
        <v>624</v>
      </c>
      <c r="C3398" t="s">
        <v>13297</v>
      </c>
      <c r="D3398" s="15" t="s">
        <v>13298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  <c r="J3398" s="54"/>
    </row>
    <row r="3399" spans="1:10" x14ac:dyDescent="0.3">
      <c r="A3399" t="s">
        <v>166</v>
      </c>
      <c r="B3399" t="s">
        <v>624</v>
      </c>
      <c r="C3399" t="s">
        <v>13385</v>
      </c>
      <c r="D3399" s="15" t="s">
        <v>13386</v>
      </c>
      <c r="E3399" s="15">
        <v>1</v>
      </c>
      <c r="F3399" s="15">
        <v>1</v>
      </c>
      <c r="G3399" s="15">
        <v>1</v>
      </c>
      <c r="H3399" s="15">
        <v>2</v>
      </c>
      <c r="I3399" s="15">
        <v>3</v>
      </c>
      <c r="J3399" s="54"/>
    </row>
    <row r="3400" spans="1:10" x14ac:dyDescent="0.3">
      <c r="A3400" t="s">
        <v>166</v>
      </c>
      <c r="B3400" t="s">
        <v>624</v>
      </c>
      <c r="C3400" t="s">
        <v>13543</v>
      </c>
      <c r="D3400" s="15" t="s">
        <v>13544</v>
      </c>
      <c r="E3400" s="15">
        <v>3</v>
      </c>
      <c r="F3400" s="15">
        <v>3</v>
      </c>
      <c r="G3400" s="15">
        <v>1</v>
      </c>
      <c r="H3400" s="15">
        <v>4</v>
      </c>
      <c r="I3400" s="15">
        <v>7</v>
      </c>
      <c r="J3400" s="54"/>
    </row>
    <row r="3401" spans="1:10" x14ac:dyDescent="0.3">
      <c r="A3401" t="s">
        <v>166</v>
      </c>
      <c r="B3401" t="s">
        <v>624</v>
      </c>
      <c r="C3401" t="s">
        <v>13848</v>
      </c>
      <c r="D3401" s="15" t="s">
        <v>13849</v>
      </c>
      <c r="E3401" s="15">
        <v>0</v>
      </c>
      <c r="F3401" s="15">
        <v>0</v>
      </c>
      <c r="G3401" s="15">
        <v>2</v>
      </c>
      <c r="H3401" s="15">
        <v>2</v>
      </c>
      <c r="I3401" s="15">
        <v>2</v>
      </c>
      <c r="J3401" s="54"/>
    </row>
    <row r="3402" spans="1:10" x14ac:dyDescent="0.3">
      <c r="A3402" t="s">
        <v>166</v>
      </c>
      <c r="B3402" t="s">
        <v>624</v>
      </c>
      <c r="C3402" t="s">
        <v>13985</v>
      </c>
      <c r="D3402" s="15" t="s">
        <v>13986</v>
      </c>
      <c r="E3402" s="15">
        <v>1</v>
      </c>
      <c r="F3402" s="15">
        <v>3</v>
      </c>
      <c r="G3402" s="15">
        <v>8</v>
      </c>
      <c r="H3402" s="15">
        <v>11</v>
      </c>
      <c r="I3402" s="15">
        <v>12</v>
      </c>
      <c r="J3402" s="54"/>
    </row>
    <row r="3403" spans="1:10" x14ac:dyDescent="0.3">
      <c r="A3403" t="s">
        <v>166</v>
      </c>
      <c r="B3403" t="s">
        <v>624</v>
      </c>
      <c r="C3403" t="s">
        <v>14050</v>
      </c>
      <c r="D3403" s="15" t="s">
        <v>14051</v>
      </c>
      <c r="E3403" s="15">
        <v>0</v>
      </c>
      <c r="F3403" s="15">
        <v>0</v>
      </c>
      <c r="G3403" s="15">
        <v>2</v>
      </c>
      <c r="H3403" s="15">
        <v>2</v>
      </c>
      <c r="I3403" s="15">
        <v>2</v>
      </c>
      <c r="J3403" s="54"/>
    </row>
    <row r="3404" spans="1:10" x14ac:dyDescent="0.3">
      <c r="A3404" t="s">
        <v>166</v>
      </c>
      <c r="B3404" t="s">
        <v>624</v>
      </c>
      <c r="C3404" t="s">
        <v>14582</v>
      </c>
      <c r="D3404" s="15" t="s">
        <v>14583</v>
      </c>
      <c r="E3404" s="15">
        <v>1</v>
      </c>
      <c r="F3404" s="15">
        <v>3</v>
      </c>
      <c r="G3404" s="15">
        <v>1</v>
      </c>
      <c r="H3404" s="15">
        <v>4</v>
      </c>
      <c r="I3404" s="15">
        <v>5</v>
      </c>
      <c r="J3404" s="54"/>
    </row>
    <row r="3405" spans="1:10" x14ac:dyDescent="0.3">
      <c r="A3405" t="s">
        <v>166</v>
      </c>
      <c r="B3405" t="s">
        <v>624</v>
      </c>
      <c r="C3405" t="s">
        <v>14590</v>
      </c>
      <c r="D3405" s="15" t="s">
        <v>19</v>
      </c>
      <c r="E3405" s="15">
        <v>19</v>
      </c>
      <c r="F3405" s="15">
        <v>30</v>
      </c>
      <c r="G3405" s="15">
        <v>29</v>
      </c>
      <c r="H3405" s="15">
        <v>59</v>
      </c>
      <c r="I3405" s="15">
        <v>78</v>
      </c>
      <c r="J3405" s="54"/>
    </row>
    <row r="3406" spans="1:10" x14ac:dyDescent="0.3">
      <c r="A3406" t="s">
        <v>166</v>
      </c>
      <c r="B3406" t="s">
        <v>624</v>
      </c>
      <c r="C3406" t="s">
        <v>14859</v>
      </c>
      <c r="D3406" s="15" t="s">
        <v>14860</v>
      </c>
      <c r="E3406" s="15">
        <v>0</v>
      </c>
      <c r="F3406" s="15">
        <v>1</v>
      </c>
      <c r="G3406" s="15">
        <v>5</v>
      </c>
      <c r="H3406" s="15">
        <v>6</v>
      </c>
      <c r="I3406" s="15">
        <v>6</v>
      </c>
      <c r="J3406" s="54"/>
    </row>
    <row r="3407" spans="1:10" x14ac:dyDescent="0.3">
      <c r="A3407" t="s">
        <v>166</v>
      </c>
      <c r="B3407" t="s">
        <v>624</v>
      </c>
      <c r="C3407" t="s">
        <v>15074</v>
      </c>
      <c r="D3407" s="15" t="s">
        <v>15075</v>
      </c>
      <c r="E3407" s="15">
        <v>0</v>
      </c>
      <c r="F3407" s="15">
        <v>0</v>
      </c>
      <c r="G3407" s="15">
        <v>4</v>
      </c>
      <c r="H3407" s="15">
        <v>4</v>
      </c>
      <c r="I3407" s="15">
        <v>4</v>
      </c>
      <c r="J3407" s="54"/>
    </row>
    <row r="3408" spans="1:10" x14ac:dyDescent="0.3">
      <c r="A3408" t="s">
        <v>166</v>
      </c>
      <c r="B3408" t="s">
        <v>624</v>
      </c>
      <c r="C3408" t="s">
        <v>15082</v>
      </c>
      <c r="D3408" s="15" t="s">
        <v>15083</v>
      </c>
      <c r="E3408" s="15">
        <v>0</v>
      </c>
      <c r="F3408" s="15">
        <v>0</v>
      </c>
      <c r="G3408" s="15">
        <v>8</v>
      </c>
      <c r="H3408" s="15">
        <v>8</v>
      </c>
      <c r="I3408" s="15">
        <v>8</v>
      </c>
      <c r="J3408" s="54"/>
    </row>
    <row r="3409" spans="1:10" x14ac:dyDescent="0.3">
      <c r="A3409" t="s">
        <v>166</v>
      </c>
      <c r="B3409" t="s">
        <v>624</v>
      </c>
      <c r="C3409" t="s">
        <v>15300</v>
      </c>
      <c r="D3409" s="15" t="s">
        <v>15301</v>
      </c>
      <c r="E3409" s="15">
        <v>0</v>
      </c>
      <c r="F3409" s="15">
        <v>0</v>
      </c>
      <c r="G3409" s="15">
        <v>1</v>
      </c>
      <c r="H3409" s="15">
        <v>1</v>
      </c>
      <c r="I3409" s="15">
        <v>1</v>
      </c>
      <c r="J3409" s="54"/>
    </row>
    <row r="3410" spans="1:10" x14ac:dyDescent="0.3">
      <c r="A3410" t="s">
        <v>166</v>
      </c>
      <c r="B3410" t="s">
        <v>624</v>
      </c>
      <c r="C3410" t="s">
        <v>15598</v>
      </c>
      <c r="D3410" s="15" t="s">
        <v>15599</v>
      </c>
      <c r="E3410" s="15">
        <v>1</v>
      </c>
      <c r="F3410" s="15">
        <v>2</v>
      </c>
      <c r="G3410" s="15">
        <v>7</v>
      </c>
      <c r="H3410" s="15">
        <v>9</v>
      </c>
      <c r="I3410" s="15">
        <v>10</v>
      </c>
      <c r="J3410" s="54"/>
    </row>
    <row r="3411" spans="1:10" x14ac:dyDescent="0.3">
      <c r="A3411" t="s">
        <v>166</v>
      </c>
      <c r="B3411" t="s">
        <v>624</v>
      </c>
      <c r="C3411" t="s">
        <v>15652</v>
      </c>
      <c r="D3411" s="15" t="s">
        <v>15653</v>
      </c>
      <c r="E3411" s="15">
        <v>2</v>
      </c>
      <c r="F3411" s="15">
        <v>4</v>
      </c>
      <c r="G3411" s="15">
        <v>11</v>
      </c>
      <c r="H3411" s="15">
        <v>15</v>
      </c>
      <c r="I3411" s="15">
        <v>17</v>
      </c>
      <c r="J3411" s="54"/>
    </row>
    <row r="3412" spans="1:10" x14ac:dyDescent="0.3">
      <c r="A3412" t="s">
        <v>166</v>
      </c>
      <c r="B3412" t="s">
        <v>624</v>
      </c>
      <c r="C3412" t="s">
        <v>15698</v>
      </c>
      <c r="D3412" s="15" t="s">
        <v>15699</v>
      </c>
      <c r="E3412" s="15">
        <v>0</v>
      </c>
      <c r="F3412" s="15">
        <v>1</v>
      </c>
      <c r="G3412" s="15">
        <v>2</v>
      </c>
      <c r="H3412" s="15">
        <v>3</v>
      </c>
      <c r="I3412" s="15">
        <v>3</v>
      </c>
      <c r="J3412" s="54"/>
    </row>
    <row r="3413" spans="1:10" x14ac:dyDescent="0.3">
      <c r="A3413" t="s">
        <v>166</v>
      </c>
      <c r="B3413" t="s">
        <v>624</v>
      </c>
      <c r="C3413" t="s">
        <v>15760</v>
      </c>
      <c r="D3413" s="15" t="s">
        <v>15761</v>
      </c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  <c r="J3413" s="54"/>
    </row>
    <row r="3414" spans="1:10" x14ac:dyDescent="0.3">
      <c r="A3414" t="s">
        <v>166</v>
      </c>
      <c r="B3414" t="s">
        <v>624</v>
      </c>
      <c r="C3414" t="s">
        <v>15774</v>
      </c>
      <c r="D3414" s="15" t="s">
        <v>15775</v>
      </c>
      <c r="E3414" s="15">
        <v>1</v>
      </c>
      <c r="F3414" s="15">
        <v>1</v>
      </c>
      <c r="G3414" s="15">
        <v>7</v>
      </c>
      <c r="H3414" s="15">
        <v>8</v>
      </c>
      <c r="I3414" s="15">
        <v>9</v>
      </c>
      <c r="J3414" s="54"/>
    </row>
    <row r="3415" spans="1:10" x14ac:dyDescent="0.3">
      <c r="A3415" t="s">
        <v>166</v>
      </c>
      <c r="B3415" t="s">
        <v>624</v>
      </c>
      <c r="C3415" t="s">
        <v>10334</v>
      </c>
      <c r="D3415" s="15" t="s">
        <v>10335</v>
      </c>
      <c r="E3415" s="15">
        <v>2</v>
      </c>
      <c r="F3415" s="15">
        <v>0</v>
      </c>
      <c r="G3415" s="15">
        <v>5</v>
      </c>
      <c r="H3415" s="15">
        <v>5</v>
      </c>
      <c r="I3415" s="15">
        <v>7</v>
      </c>
      <c r="J3415" s="54"/>
    </row>
    <row r="3416" spans="1:10" x14ac:dyDescent="0.3">
      <c r="A3416" t="s">
        <v>166</v>
      </c>
      <c r="B3416" t="s">
        <v>743</v>
      </c>
      <c r="C3416" t="s">
        <v>744</v>
      </c>
      <c r="D3416" s="15" t="s">
        <v>745</v>
      </c>
      <c r="E3416" s="15">
        <v>4</v>
      </c>
      <c r="F3416" s="15">
        <v>0</v>
      </c>
      <c r="G3416" s="15">
        <v>4</v>
      </c>
      <c r="H3416" s="15">
        <v>4</v>
      </c>
      <c r="I3416" s="15">
        <v>8</v>
      </c>
      <c r="J3416" s="54"/>
    </row>
    <row r="3417" spans="1:10" x14ac:dyDescent="0.3">
      <c r="A3417" t="s">
        <v>166</v>
      </c>
      <c r="B3417" t="s">
        <v>743</v>
      </c>
      <c r="C3417" t="s">
        <v>2499</v>
      </c>
      <c r="D3417" s="15" t="s">
        <v>2500</v>
      </c>
      <c r="E3417" s="15">
        <v>4</v>
      </c>
      <c r="F3417" s="15">
        <v>0</v>
      </c>
      <c r="G3417" s="15">
        <v>0</v>
      </c>
      <c r="H3417" s="15">
        <v>0</v>
      </c>
      <c r="I3417" s="15">
        <v>4</v>
      </c>
      <c r="J3417" s="54"/>
    </row>
    <row r="3418" spans="1:10" x14ac:dyDescent="0.3">
      <c r="A3418" t="s">
        <v>166</v>
      </c>
      <c r="B3418" t="s">
        <v>743</v>
      </c>
      <c r="C3418" t="s">
        <v>2590</v>
      </c>
      <c r="D3418" s="15" t="s">
        <v>2591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54"/>
    </row>
    <row r="3419" spans="1:10" x14ac:dyDescent="0.3">
      <c r="A3419" t="s">
        <v>166</v>
      </c>
      <c r="B3419" t="s">
        <v>743</v>
      </c>
      <c r="C3419" t="s">
        <v>2600</v>
      </c>
      <c r="D3419" s="15" t="s">
        <v>2601</v>
      </c>
      <c r="E3419" s="15">
        <v>0</v>
      </c>
      <c r="F3419" s="15">
        <v>2</v>
      </c>
      <c r="G3419" s="15">
        <v>2</v>
      </c>
      <c r="H3419" s="15">
        <v>4</v>
      </c>
      <c r="I3419" s="15">
        <v>4</v>
      </c>
      <c r="J3419" s="54"/>
    </row>
    <row r="3420" spans="1:10" x14ac:dyDescent="0.3">
      <c r="A3420" t="s">
        <v>166</v>
      </c>
      <c r="B3420" t="s">
        <v>743</v>
      </c>
      <c r="C3420" t="s">
        <v>2736</v>
      </c>
      <c r="D3420" s="15" t="s">
        <v>2737</v>
      </c>
      <c r="E3420" s="15">
        <v>5</v>
      </c>
      <c r="F3420" s="15">
        <v>1</v>
      </c>
      <c r="G3420" s="15">
        <v>3</v>
      </c>
      <c r="H3420" s="15">
        <v>4</v>
      </c>
      <c r="I3420" s="15">
        <v>9</v>
      </c>
      <c r="J3420" s="54"/>
    </row>
    <row r="3421" spans="1:10" x14ac:dyDescent="0.3">
      <c r="A3421" t="s">
        <v>166</v>
      </c>
      <c r="B3421" t="s">
        <v>743</v>
      </c>
      <c r="C3421" t="s">
        <v>3882</v>
      </c>
      <c r="D3421" s="15" t="s">
        <v>3883</v>
      </c>
      <c r="E3421" s="15">
        <v>7</v>
      </c>
      <c r="F3421" s="15">
        <v>0</v>
      </c>
      <c r="G3421" s="15">
        <v>2</v>
      </c>
      <c r="H3421" s="15">
        <v>2</v>
      </c>
      <c r="I3421" s="15">
        <v>9</v>
      </c>
      <c r="J3421" s="54"/>
    </row>
    <row r="3422" spans="1:10" x14ac:dyDescent="0.3">
      <c r="A3422" t="s">
        <v>166</v>
      </c>
      <c r="B3422" t="s">
        <v>743</v>
      </c>
      <c r="C3422" t="s">
        <v>3938</v>
      </c>
      <c r="D3422" s="15" t="s">
        <v>3939</v>
      </c>
      <c r="E3422" s="15">
        <v>4</v>
      </c>
      <c r="F3422" s="15">
        <v>0</v>
      </c>
      <c r="G3422" s="15">
        <v>6</v>
      </c>
      <c r="H3422" s="15">
        <v>6</v>
      </c>
      <c r="I3422" s="15">
        <v>10</v>
      </c>
      <c r="J3422" s="54"/>
    </row>
    <row r="3423" spans="1:10" x14ac:dyDescent="0.3">
      <c r="A3423" t="s">
        <v>166</v>
      </c>
      <c r="B3423" t="s">
        <v>743</v>
      </c>
      <c r="C3423" t="s">
        <v>4287</v>
      </c>
      <c r="D3423" s="15" t="s">
        <v>4288</v>
      </c>
      <c r="E3423" s="15">
        <v>15</v>
      </c>
      <c r="F3423" s="15">
        <v>3</v>
      </c>
      <c r="G3423" s="15">
        <v>11</v>
      </c>
      <c r="H3423" s="15">
        <v>14</v>
      </c>
      <c r="I3423" s="15">
        <v>29</v>
      </c>
      <c r="J3423" s="54"/>
    </row>
    <row r="3424" spans="1:10" x14ac:dyDescent="0.3">
      <c r="A3424" t="s">
        <v>166</v>
      </c>
      <c r="B3424" t="s">
        <v>743</v>
      </c>
      <c r="C3424" t="s">
        <v>4394</v>
      </c>
      <c r="D3424" s="15" t="s">
        <v>4395</v>
      </c>
      <c r="E3424" s="15">
        <v>1</v>
      </c>
      <c r="F3424" s="15">
        <v>0</v>
      </c>
      <c r="G3424" s="15">
        <v>0</v>
      </c>
      <c r="H3424" s="15">
        <v>0</v>
      </c>
      <c r="I3424" s="15">
        <v>1</v>
      </c>
      <c r="J3424" s="54"/>
    </row>
    <row r="3425" spans="1:10" x14ac:dyDescent="0.3">
      <c r="A3425" t="s">
        <v>166</v>
      </c>
      <c r="B3425" t="s">
        <v>743</v>
      </c>
      <c r="C3425" t="s">
        <v>4729</v>
      </c>
      <c r="D3425" s="15" t="s">
        <v>4730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  <c r="J3425" s="54"/>
    </row>
    <row r="3426" spans="1:10" x14ac:dyDescent="0.3">
      <c r="A3426" t="s">
        <v>166</v>
      </c>
      <c r="B3426" t="s">
        <v>743</v>
      </c>
      <c r="C3426" t="s">
        <v>4743</v>
      </c>
      <c r="D3426" s="15" t="s">
        <v>4744</v>
      </c>
      <c r="E3426" s="15">
        <v>5</v>
      </c>
      <c r="F3426" s="15">
        <v>0</v>
      </c>
      <c r="G3426" s="15">
        <v>9</v>
      </c>
      <c r="H3426" s="15">
        <v>9</v>
      </c>
      <c r="I3426" s="15">
        <v>14</v>
      </c>
      <c r="J3426" s="54"/>
    </row>
    <row r="3427" spans="1:10" x14ac:dyDescent="0.3">
      <c r="A3427" t="s">
        <v>166</v>
      </c>
      <c r="B3427" t="s">
        <v>743</v>
      </c>
      <c r="C3427" t="s">
        <v>5270</v>
      </c>
      <c r="D3427" s="15" t="s">
        <v>5271</v>
      </c>
      <c r="E3427" s="15">
        <v>3</v>
      </c>
      <c r="F3427" s="15">
        <v>1</v>
      </c>
      <c r="G3427" s="15">
        <v>2</v>
      </c>
      <c r="H3427" s="15">
        <v>3</v>
      </c>
      <c r="I3427" s="15">
        <v>6</v>
      </c>
      <c r="J3427" s="54"/>
    </row>
    <row r="3428" spans="1:10" x14ac:dyDescent="0.3">
      <c r="A3428" t="s">
        <v>166</v>
      </c>
      <c r="B3428" t="s">
        <v>743</v>
      </c>
      <c r="C3428" t="s">
        <v>5394</v>
      </c>
      <c r="D3428" s="15" t="s">
        <v>5395</v>
      </c>
      <c r="E3428" s="15">
        <v>3</v>
      </c>
      <c r="F3428" s="15">
        <v>1</v>
      </c>
      <c r="G3428" s="15">
        <v>5</v>
      </c>
      <c r="H3428" s="15">
        <v>6</v>
      </c>
      <c r="I3428" s="15">
        <v>9</v>
      </c>
      <c r="J3428" s="54"/>
    </row>
    <row r="3429" spans="1:10" x14ac:dyDescent="0.3">
      <c r="A3429" t="s">
        <v>166</v>
      </c>
      <c r="B3429" t="s">
        <v>743</v>
      </c>
      <c r="C3429" t="s">
        <v>5634</v>
      </c>
      <c r="D3429" s="15" t="s">
        <v>5635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  <c r="J3429" s="54"/>
    </row>
    <row r="3430" spans="1:10" x14ac:dyDescent="0.3">
      <c r="A3430" t="s">
        <v>166</v>
      </c>
      <c r="B3430" t="s">
        <v>743</v>
      </c>
      <c r="C3430" t="s">
        <v>5878</v>
      </c>
      <c r="D3430" s="15" t="s">
        <v>5879</v>
      </c>
      <c r="E3430" s="15">
        <v>1</v>
      </c>
      <c r="F3430" s="15">
        <v>3</v>
      </c>
      <c r="G3430" s="15">
        <v>5</v>
      </c>
      <c r="H3430" s="15">
        <v>8</v>
      </c>
      <c r="I3430" s="15">
        <v>9</v>
      </c>
      <c r="J3430" s="54"/>
    </row>
    <row r="3431" spans="1:10" x14ac:dyDescent="0.3">
      <c r="A3431" t="s">
        <v>166</v>
      </c>
      <c r="B3431" t="s">
        <v>743</v>
      </c>
      <c r="C3431" t="s">
        <v>5880</v>
      </c>
      <c r="D3431" s="15" t="s">
        <v>5881</v>
      </c>
      <c r="E3431" s="15">
        <v>3</v>
      </c>
      <c r="F3431" s="15">
        <v>0</v>
      </c>
      <c r="G3431" s="15">
        <v>5</v>
      </c>
      <c r="H3431" s="15">
        <v>5</v>
      </c>
      <c r="I3431" s="15">
        <v>8</v>
      </c>
      <c r="J3431" s="54"/>
    </row>
    <row r="3432" spans="1:10" x14ac:dyDescent="0.3">
      <c r="A3432" t="s">
        <v>166</v>
      </c>
      <c r="B3432" t="s">
        <v>743</v>
      </c>
      <c r="C3432" t="s">
        <v>5890</v>
      </c>
      <c r="D3432" s="15" t="s">
        <v>5891</v>
      </c>
      <c r="E3432" s="15">
        <v>5</v>
      </c>
      <c r="F3432" s="15">
        <v>0</v>
      </c>
      <c r="G3432" s="15">
        <v>0</v>
      </c>
      <c r="H3432" s="15">
        <v>0</v>
      </c>
      <c r="I3432" s="15">
        <v>5</v>
      </c>
      <c r="J3432" s="54"/>
    </row>
    <row r="3433" spans="1:10" x14ac:dyDescent="0.3">
      <c r="A3433" t="s">
        <v>166</v>
      </c>
      <c r="B3433" t="s">
        <v>743</v>
      </c>
      <c r="C3433" t="s">
        <v>6629</v>
      </c>
      <c r="D3433" s="15" t="s">
        <v>6630</v>
      </c>
      <c r="E3433" s="15">
        <v>2</v>
      </c>
      <c r="F3433" s="15">
        <v>0</v>
      </c>
      <c r="G3433" s="15">
        <v>1</v>
      </c>
      <c r="H3433" s="15">
        <v>1</v>
      </c>
      <c r="I3433" s="15">
        <v>3</v>
      </c>
      <c r="J3433" s="54"/>
    </row>
    <row r="3434" spans="1:10" x14ac:dyDescent="0.3">
      <c r="A3434" t="s">
        <v>166</v>
      </c>
      <c r="B3434" t="s">
        <v>743</v>
      </c>
      <c r="C3434" t="s">
        <v>6875</v>
      </c>
      <c r="D3434" s="15" t="s">
        <v>6876</v>
      </c>
      <c r="E3434" s="15">
        <v>14</v>
      </c>
      <c r="F3434" s="15">
        <v>4</v>
      </c>
      <c r="G3434" s="15">
        <v>15</v>
      </c>
      <c r="H3434" s="15">
        <v>19</v>
      </c>
      <c r="I3434" s="15">
        <v>33</v>
      </c>
      <c r="J3434" s="54"/>
    </row>
    <row r="3435" spans="1:10" x14ac:dyDescent="0.3">
      <c r="A3435" t="s">
        <v>166</v>
      </c>
      <c r="B3435" t="s">
        <v>743</v>
      </c>
      <c r="C3435" t="s">
        <v>7717</v>
      </c>
      <c r="D3435" s="15" t="s">
        <v>7718</v>
      </c>
      <c r="E3435" s="15">
        <v>9</v>
      </c>
      <c r="F3435" s="15">
        <v>1</v>
      </c>
      <c r="G3435" s="15">
        <v>5</v>
      </c>
      <c r="H3435" s="15">
        <v>6</v>
      </c>
      <c r="I3435" s="15">
        <v>15</v>
      </c>
      <c r="J3435" s="54"/>
    </row>
    <row r="3436" spans="1:10" x14ac:dyDescent="0.3">
      <c r="A3436" t="s">
        <v>166</v>
      </c>
      <c r="B3436" t="s">
        <v>743</v>
      </c>
      <c r="C3436" t="s">
        <v>7787</v>
      </c>
      <c r="D3436" s="15" t="s">
        <v>7788</v>
      </c>
      <c r="E3436" s="15">
        <v>2</v>
      </c>
      <c r="F3436" s="15">
        <v>3</v>
      </c>
      <c r="G3436" s="15">
        <v>3</v>
      </c>
      <c r="H3436" s="15">
        <v>6</v>
      </c>
      <c r="I3436" s="15">
        <v>8</v>
      </c>
      <c r="J3436" s="54"/>
    </row>
    <row r="3437" spans="1:10" x14ac:dyDescent="0.3">
      <c r="A3437" t="s">
        <v>166</v>
      </c>
      <c r="B3437" t="s">
        <v>743</v>
      </c>
      <c r="C3437" t="s">
        <v>8017</v>
      </c>
      <c r="D3437" s="15" t="s">
        <v>8018</v>
      </c>
      <c r="E3437" s="15">
        <v>2</v>
      </c>
      <c r="F3437" s="15">
        <v>0</v>
      </c>
      <c r="G3437" s="15">
        <v>2</v>
      </c>
      <c r="H3437" s="15">
        <v>2</v>
      </c>
      <c r="I3437" s="15">
        <v>4</v>
      </c>
      <c r="J3437" s="54"/>
    </row>
    <row r="3438" spans="1:10" x14ac:dyDescent="0.3">
      <c r="A3438" t="s">
        <v>166</v>
      </c>
      <c r="B3438" t="s">
        <v>743</v>
      </c>
      <c r="C3438" t="s">
        <v>8158</v>
      </c>
      <c r="D3438" s="15" t="s">
        <v>8159</v>
      </c>
      <c r="E3438" s="15">
        <v>16</v>
      </c>
      <c r="F3438" s="15">
        <v>6</v>
      </c>
      <c r="G3438" s="15">
        <v>9</v>
      </c>
      <c r="H3438" s="15">
        <v>15</v>
      </c>
      <c r="I3438" s="15">
        <v>31</v>
      </c>
      <c r="J3438" s="54"/>
    </row>
    <row r="3439" spans="1:10" x14ac:dyDescent="0.3">
      <c r="A3439" t="s">
        <v>166</v>
      </c>
      <c r="B3439" t="s">
        <v>743</v>
      </c>
      <c r="C3439" t="s">
        <v>8174</v>
      </c>
      <c r="D3439" s="15" t="s">
        <v>8175</v>
      </c>
      <c r="E3439" s="15">
        <v>4</v>
      </c>
      <c r="F3439" s="15">
        <v>2</v>
      </c>
      <c r="G3439" s="15">
        <v>6</v>
      </c>
      <c r="H3439" s="15">
        <v>8</v>
      </c>
      <c r="I3439" s="15">
        <v>12</v>
      </c>
      <c r="J3439" s="54"/>
    </row>
    <row r="3440" spans="1:10" x14ac:dyDescent="0.3">
      <c r="A3440" t="s">
        <v>166</v>
      </c>
      <c r="B3440" t="s">
        <v>743</v>
      </c>
      <c r="C3440" t="s">
        <v>9076</v>
      </c>
      <c r="D3440" s="15" t="s">
        <v>9077</v>
      </c>
      <c r="E3440" s="15">
        <v>7</v>
      </c>
      <c r="F3440" s="15">
        <v>5</v>
      </c>
      <c r="G3440" s="15">
        <v>1</v>
      </c>
      <c r="H3440" s="15">
        <v>6</v>
      </c>
      <c r="I3440" s="15">
        <v>13</v>
      </c>
      <c r="J3440" s="54"/>
    </row>
    <row r="3441" spans="1:10" x14ac:dyDescent="0.3">
      <c r="A3441" t="s">
        <v>166</v>
      </c>
      <c r="B3441" t="s">
        <v>743</v>
      </c>
      <c r="C3441" t="s">
        <v>9192</v>
      </c>
      <c r="D3441" s="15" t="s">
        <v>9193</v>
      </c>
      <c r="E3441" s="15">
        <v>2</v>
      </c>
      <c r="F3441" s="15">
        <v>0</v>
      </c>
      <c r="G3441" s="15">
        <v>4</v>
      </c>
      <c r="H3441" s="15">
        <v>4</v>
      </c>
      <c r="I3441" s="15">
        <v>6</v>
      </c>
      <c r="J3441" s="54"/>
    </row>
    <row r="3442" spans="1:10" x14ac:dyDescent="0.3">
      <c r="A3442" t="s">
        <v>166</v>
      </c>
      <c r="B3442" t="s">
        <v>743</v>
      </c>
      <c r="C3442" t="s">
        <v>9285</v>
      </c>
      <c r="D3442" s="15" t="s">
        <v>9286</v>
      </c>
      <c r="E3442" s="15">
        <v>4</v>
      </c>
      <c r="F3442" s="15">
        <v>0</v>
      </c>
      <c r="G3442" s="15">
        <v>4</v>
      </c>
      <c r="H3442" s="15">
        <v>4</v>
      </c>
      <c r="I3442" s="15">
        <v>8</v>
      </c>
      <c r="J3442" s="54"/>
    </row>
    <row r="3443" spans="1:10" x14ac:dyDescent="0.3">
      <c r="A3443" t="s">
        <v>166</v>
      </c>
      <c r="B3443" t="s">
        <v>743</v>
      </c>
      <c r="C3443" t="s">
        <v>10218</v>
      </c>
      <c r="D3443" s="15" t="s">
        <v>10219</v>
      </c>
      <c r="E3443" s="15">
        <v>1</v>
      </c>
      <c r="F3443" s="15">
        <v>4</v>
      </c>
      <c r="G3443" s="15">
        <v>5</v>
      </c>
      <c r="H3443" s="15">
        <v>9</v>
      </c>
      <c r="I3443" s="15">
        <v>10</v>
      </c>
      <c r="J3443" s="54"/>
    </row>
    <row r="3444" spans="1:10" x14ac:dyDescent="0.3">
      <c r="A3444" t="s">
        <v>166</v>
      </c>
      <c r="B3444" t="s">
        <v>743</v>
      </c>
      <c r="C3444" t="s">
        <v>10800</v>
      </c>
      <c r="D3444" s="15" t="s">
        <v>10801</v>
      </c>
      <c r="E3444" s="15">
        <v>17</v>
      </c>
      <c r="F3444" s="15">
        <v>2</v>
      </c>
      <c r="G3444" s="15">
        <v>9</v>
      </c>
      <c r="H3444" s="15">
        <v>11</v>
      </c>
      <c r="I3444" s="15">
        <v>28</v>
      </c>
      <c r="J3444" s="54"/>
    </row>
    <row r="3445" spans="1:10" x14ac:dyDescent="0.3">
      <c r="A3445" t="s">
        <v>166</v>
      </c>
      <c r="B3445" t="s">
        <v>743</v>
      </c>
      <c r="C3445" t="s">
        <v>10892</v>
      </c>
      <c r="D3445" s="15" t="s">
        <v>10893</v>
      </c>
      <c r="E3445" s="15">
        <v>0</v>
      </c>
      <c r="F3445" s="15">
        <v>0</v>
      </c>
      <c r="G3445" s="15">
        <v>4</v>
      </c>
      <c r="H3445" s="15">
        <v>4</v>
      </c>
      <c r="I3445" s="15">
        <v>4</v>
      </c>
      <c r="J3445" s="54"/>
    </row>
    <row r="3446" spans="1:10" x14ac:dyDescent="0.3">
      <c r="A3446" t="s">
        <v>166</v>
      </c>
      <c r="B3446" t="s">
        <v>743</v>
      </c>
      <c r="C3446" t="s">
        <v>11076</v>
      </c>
      <c r="D3446" s="15" t="s">
        <v>11077</v>
      </c>
      <c r="E3446" s="15">
        <v>2</v>
      </c>
      <c r="F3446" s="15">
        <v>1</v>
      </c>
      <c r="G3446" s="15">
        <v>2</v>
      </c>
      <c r="H3446" s="15">
        <v>3</v>
      </c>
      <c r="I3446" s="15">
        <v>5</v>
      </c>
      <c r="J3446" s="54"/>
    </row>
    <row r="3447" spans="1:10" x14ac:dyDescent="0.3">
      <c r="A3447" t="s">
        <v>166</v>
      </c>
      <c r="B3447" t="s">
        <v>743</v>
      </c>
      <c r="C3447" t="s">
        <v>11988</v>
      </c>
      <c r="D3447" s="15" t="s">
        <v>11989</v>
      </c>
      <c r="E3447" s="15">
        <v>4</v>
      </c>
      <c r="F3447" s="15">
        <v>0</v>
      </c>
      <c r="G3447" s="15">
        <v>2</v>
      </c>
      <c r="H3447" s="15">
        <v>2</v>
      </c>
      <c r="I3447" s="15">
        <v>6</v>
      </c>
      <c r="J3447" s="54"/>
    </row>
    <row r="3448" spans="1:10" x14ac:dyDescent="0.3">
      <c r="A3448" t="s">
        <v>166</v>
      </c>
      <c r="B3448" t="s">
        <v>743</v>
      </c>
      <c r="C3448" t="s">
        <v>12132</v>
      </c>
      <c r="D3448" s="15" t="s">
        <v>12133</v>
      </c>
      <c r="E3448" s="15">
        <v>11</v>
      </c>
      <c r="F3448" s="15">
        <v>5</v>
      </c>
      <c r="G3448" s="15">
        <v>12</v>
      </c>
      <c r="H3448" s="15">
        <v>17</v>
      </c>
      <c r="I3448" s="15">
        <v>28</v>
      </c>
      <c r="J3448" s="54"/>
    </row>
    <row r="3449" spans="1:10" x14ac:dyDescent="0.3">
      <c r="A3449" t="s">
        <v>166</v>
      </c>
      <c r="B3449" t="s">
        <v>743</v>
      </c>
      <c r="C3449" t="s">
        <v>12444</v>
      </c>
      <c r="D3449" s="15" t="s">
        <v>12445</v>
      </c>
      <c r="E3449" s="15">
        <v>2</v>
      </c>
      <c r="F3449" s="15">
        <v>3</v>
      </c>
      <c r="G3449" s="15">
        <v>11</v>
      </c>
      <c r="H3449" s="15">
        <v>14</v>
      </c>
      <c r="I3449" s="15">
        <v>16</v>
      </c>
      <c r="J3449" s="54"/>
    </row>
    <row r="3450" spans="1:10" x14ac:dyDescent="0.3">
      <c r="A3450" t="s">
        <v>166</v>
      </c>
      <c r="B3450" t="s">
        <v>743</v>
      </c>
      <c r="C3450" t="s">
        <v>12793</v>
      </c>
      <c r="D3450" s="15" t="s">
        <v>12794</v>
      </c>
      <c r="E3450" s="15">
        <v>3</v>
      </c>
      <c r="F3450" s="15">
        <v>1</v>
      </c>
      <c r="G3450" s="15">
        <v>3</v>
      </c>
      <c r="H3450" s="15">
        <v>4</v>
      </c>
      <c r="I3450" s="15">
        <v>7</v>
      </c>
      <c r="J3450" s="54"/>
    </row>
    <row r="3451" spans="1:10" x14ac:dyDescent="0.3">
      <c r="A3451" t="s">
        <v>166</v>
      </c>
      <c r="B3451" t="s">
        <v>743</v>
      </c>
      <c r="C3451" t="s">
        <v>12627</v>
      </c>
      <c r="D3451" s="15" t="s">
        <v>12628</v>
      </c>
      <c r="E3451" s="15">
        <v>3</v>
      </c>
      <c r="F3451" s="15">
        <v>1</v>
      </c>
      <c r="G3451" s="15">
        <v>3</v>
      </c>
      <c r="H3451" s="15">
        <v>4</v>
      </c>
      <c r="I3451" s="15">
        <v>7</v>
      </c>
      <c r="J3451" s="54"/>
    </row>
    <row r="3452" spans="1:10" x14ac:dyDescent="0.3">
      <c r="A3452" t="s">
        <v>166</v>
      </c>
      <c r="B3452" t="s">
        <v>743</v>
      </c>
      <c r="C3452" t="s">
        <v>13257</v>
      </c>
      <c r="D3452" s="15" t="s">
        <v>13258</v>
      </c>
      <c r="E3452" s="15">
        <v>5</v>
      </c>
      <c r="F3452" s="15">
        <v>1</v>
      </c>
      <c r="G3452" s="15">
        <v>11</v>
      </c>
      <c r="H3452" s="15">
        <v>12</v>
      </c>
      <c r="I3452" s="15">
        <v>17</v>
      </c>
      <c r="J3452" s="54"/>
    </row>
    <row r="3453" spans="1:10" x14ac:dyDescent="0.3">
      <c r="A3453" t="s">
        <v>166</v>
      </c>
      <c r="B3453" t="s">
        <v>743</v>
      </c>
      <c r="C3453" t="s">
        <v>13818</v>
      </c>
      <c r="D3453" s="15" t="s">
        <v>13819</v>
      </c>
      <c r="E3453" s="15">
        <v>7</v>
      </c>
      <c r="F3453" s="15">
        <v>1</v>
      </c>
      <c r="G3453" s="15">
        <v>4</v>
      </c>
      <c r="H3453" s="15">
        <v>5</v>
      </c>
      <c r="I3453" s="15">
        <v>12</v>
      </c>
      <c r="J3453" s="54"/>
    </row>
    <row r="3454" spans="1:10" x14ac:dyDescent="0.3">
      <c r="A3454" t="s">
        <v>166</v>
      </c>
      <c r="B3454" t="s">
        <v>743</v>
      </c>
      <c r="C3454" t="s">
        <v>13911</v>
      </c>
      <c r="D3454" s="15" t="s">
        <v>13912</v>
      </c>
      <c r="E3454" s="15">
        <v>1</v>
      </c>
      <c r="F3454" s="15">
        <v>1</v>
      </c>
      <c r="G3454" s="15">
        <v>0</v>
      </c>
      <c r="H3454" s="15">
        <v>1</v>
      </c>
      <c r="I3454" s="15">
        <v>2</v>
      </c>
      <c r="J3454" s="54"/>
    </row>
    <row r="3455" spans="1:10" x14ac:dyDescent="0.3">
      <c r="A3455" t="s">
        <v>166</v>
      </c>
      <c r="B3455" t="s">
        <v>743</v>
      </c>
      <c r="C3455" t="s">
        <v>14094</v>
      </c>
      <c r="D3455" s="15" t="s">
        <v>14095</v>
      </c>
      <c r="E3455" s="15">
        <v>4</v>
      </c>
      <c r="F3455" s="15">
        <v>0</v>
      </c>
      <c r="G3455" s="15">
        <v>1</v>
      </c>
      <c r="H3455" s="15">
        <v>1</v>
      </c>
      <c r="I3455" s="15">
        <v>5</v>
      </c>
      <c r="J3455" s="54"/>
    </row>
    <row r="3456" spans="1:10" x14ac:dyDescent="0.3">
      <c r="A3456" t="s">
        <v>166</v>
      </c>
      <c r="B3456" t="s">
        <v>743</v>
      </c>
      <c r="C3456" t="s">
        <v>14361</v>
      </c>
      <c r="D3456" s="15" t="s">
        <v>14362</v>
      </c>
      <c r="E3456" s="15">
        <v>1</v>
      </c>
      <c r="F3456" s="15">
        <v>0</v>
      </c>
      <c r="G3456" s="15">
        <v>1</v>
      </c>
      <c r="H3456" s="15">
        <v>1</v>
      </c>
      <c r="I3456" s="15">
        <v>2</v>
      </c>
      <c r="J3456" s="54"/>
    </row>
    <row r="3457" spans="1:10" x14ac:dyDescent="0.3">
      <c r="A3457" t="s">
        <v>166</v>
      </c>
      <c r="B3457" t="s">
        <v>743</v>
      </c>
      <c r="C3457" t="s">
        <v>15127</v>
      </c>
      <c r="D3457" s="15" t="s">
        <v>134</v>
      </c>
      <c r="E3457" s="15">
        <v>116</v>
      </c>
      <c r="F3457" s="15">
        <v>52</v>
      </c>
      <c r="G3457" s="15">
        <v>81</v>
      </c>
      <c r="H3457" s="15">
        <v>133</v>
      </c>
      <c r="I3457" s="15">
        <v>249</v>
      </c>
      <c r="J3457" s="54"/>
    </row>
    <row r="3458" spans="1:10" x14ac:dyDescent="0.3">
      <c r="A3458" t="s">
        <v>166</v>
      </c>
      <c r="B3458" t="s">
        <v>743</v>
      </c>
      <c r="C3458" t="s">
        <v>15358</v>
      </c>
      <c r="D3458" s="15" t="s">
        <v>15359</v>
      </c>
      <c r="E3458" s="15">
        <v>1</v>
      </c>
      <c r="F3458" s="15">
        <v>1</v>
      </c>
      <c r="G3458" s="15">
        <v>2</v>
      </c>
      <c r="H3458" s="15">
        <v>3</v>
      </c>
      <c r="I3458" s="15">
        <v>4</v>
      </c>
      <c r="J3458" s="54"/>
    </row>
    <row r="3459" spans="1:10" x14ac:dyDescent="0.3">
      <c r="A3459" t="s">
        <v>166</v>
      </c>
      <c r="B3459" t="s">
        <v>743</v>
      </c>
      <c r="C3459" t="s">
        <v>3872</v>
      </c>
      <c r="D3459" s="15" t="s">
        <v>3873</v>
      </c>
      <c r="E3459" s="15">
        <v>1</v>
      </c>
      <c r="F3459" s="15">
        <v>2</v>
      </c>
      <c r="G3459" s="15">
        <v>1</v>
      </c>
      <c r="H3459" s="15">
        <v>3</v>
      </c>
      <c r="I3459" s="15">
        <v>4</v>
      </c>
      <c r="J3459" s="54"/>
    </row>
    <row r="3460" spans="1:10" x14ac:dyDescent="0.3">
      <c r="A3460" t="s">
        <v>166</v>
      </c>
      <c r="B3460" t="s">
        <v>167</v>
      </c>
      <c r="C3460" t="s">
        <v>168</v>
      </c>
      <c r="D3460" s="15" t="s">
        <v>169</v>
      </c>
      <c r="E3460" s="15">
        <v>1</v>
      </c>
      <c r="F3460" s="15">
        <v>3</v>
      </c>
      <c r="G3460" s="15">
        <v>0</v>
      </c>
      <c r="H3460" s="15">
        <v>3</v>
      </c>
      <c r="I3460" s="15">
        <v>4</v>
      </c>
      <c r="J3460" s="54"/>
    </row>
    <row r="3461" spans="1:10" x14ac:dyDescent="0.3">
      <c r="A3461" t="s">
        <v>166</v>
      </c>
      <c r="B3461" t="s">
        <v>167</v>
      </c>
      <c r="C3461" t="s">
        <v>341</v>
      </c>
      <c r="D3461" s="15" t="s">
        <v>342</v>
      </c>
      <c r="E3461" s="15">
        <v>0</v>
      </c>
      <c r="F3461" s="15">
        <v>0</v>
      </c>
      <c r="G3461" s="15">
        <v>0</v>
      </c>
      <c r="H3461" s="15">
        <v>0</v>
      </c>
      <c r="I3461" s="15">
        <v>0</v>
      </c>
      <c r="J3461" s="54"/>
    </row>
    <row r="3462" spans="1:10" x14ac:dyDescent="0.3">
      <c r="A3462" t="s">
        <v>166</v>
      </c>
      <c r="B3462" t="s">
        <v>167</v>
      </c>
      <c r="C3462" t="s">
        <v>482</v>
      </c>
      <c r="D3462" s="15" t="s">
        <v>483</v>
      </c>
      <c r="E3462" s="15">
        <v>5</v>
      </c>
      <c r="F3462" s="15">
        <v>6</v>
      </c>
      <c r="G3462" s="15">
        <v>0</v>
      </c>
      <c r="H3462" s="15">
        <v>6</v>
      </c>
      <c r="I3462" s="15">
        <v>11</v>
      </c>
      <c r="J3462" s="54"/>
    </row>
    <row r="3463" spans="1:10" x14ac:dyDescent="0.3">
      <c r="A3463" t="s">
        <v>166</v>
      </c>
      <c r="B3463" t="s">
        <v>167</v>
      </c>
      <c r="C3463" t="s">
        <v>737</v>
      </c>
      <c r="D3463" s="15" t="s">
        <v>738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  <c r="J3463" s="54"/>
    </row>
    <row r="3464" spans="1:10" x14ac:dyDescent="0.3">
      <c r="A3464" t="s">
        <v>166</v>
      </c>
      <c r="B3464" t="s">
        <v>167</v>
      </c>
      <c r="C3464" t="s">
        <v>947</v>
      </c>
      <c r="D3464" s="15" t="s">
        <v>948</v>
      </c>
      <c r="E3464" s="15">
        <v>0</v>
      </c>
      <c r="F3464" s="15">
        <v>0</v>
      </c>
      <c r="G3464" s="15">
        <v>1</v>
      </c>
      <c r="H3464" s="15">
        <v>1</v>
      </c>
      <c r="I3464" s="15">
        <v>1</v>
      </c>
      <c r="J3464" s="54"/>
    </row>
    <row r="3465" spans="1:10" x14ac:dyDescent="0.3">
      <c r="A3465" t="s">
        <v>166</v>
      </c>
      <c r="B3465" t="s">
        <v>167</v>
      </c>
      <c r="C3465" t="s">
        <v>955</v>
      </c>
      <c r="D3465" s="15" t="s">
        <v>956</v>
      </c>
      <c r="E3465" s="15">
        <v>1</v>
      </c>
      <c r="F3465" s="15">
        <v>0</v>
      </c>
      <c r="G3465" s="15">
        <v>0</v>
      </c>
      <c r="H3465" s="15">
        <v>0</v>
      </c>
      <c r="I3465" s="15">
        <v>1</v>
      </c>
      <c r="J3465" s="54"/>
    </row>
    <row r="3466" spans="1:10" x14ac:dyDescent="0.3">
      <c r="A3466" t="s">
        <v>166</v>
      </c>
      <c r="B3466" t="s">
        <v>167</v>
      </c>
      <c r="C3466" t="s">
        <v>987</v>
      </c>
      <c r="D3466" s="15" t="s">
        <v>988</v>
      </c>
      <c r="E3466" s="15">
        <v>0</v>
      </c>
      <c r="F3466" s="15">
        <v>1</v>
      </c>
      <c r="G3466" s="15">
        <v>0</v>
      </c>
      <c r="H3466" s="15">
        <v>1</v>
      </c>
      <c r="I3466" s="15">
        <v>1</v>
      </c>
      <c r="J3466" s="54"/>
    </row>
    <row r="3467" spans="1:10" x14ac:dyDescent="0.3">
      <c r="A3467" t="s">
        <v>166</v>
      </c>
      <c r="B3467" t="s">
        <v>167</v>
      </c>
      <c r="C3467" t="s">
        <v>1169</v>
      </c>
      <c r="D3467" s="15" t="s">
        <v>1170</v>
      </c>
      <c r="E3467" s="15">
        <v>1</v>
      </c>
      <c r="F3467" s="15">
        <v>1</v>
      </c>
      <c r="G3467" s="15">
        <v>1</v>
      </c>
      <c r="H3467" s="15">
        <v>2</v>
      </c>
      <c r="I3467" s="15">
        <v>3</v>
      </c>
      <c r="J3467" s="54"/>
    </row>
    <row r="3468" spans="1:10" x14ac:dyDescent="0.3">
      <c r="A3468" t="s">
        <v>166</v>
      </c>
      <c r="B3468" t="s">
        <v>167</v>
      </c>
      <c r="C3468" t="s">
        <v>1241</v>
      </c>
      <c r="D3468" s="15" t="s">
        <v>1242</v>
      </c>
      <c r="E3468" s="15">
        <v>0</v>
      </c>
      <c r="F3468" s="15">
        <v>1</v>
      </c>
      <c r="G3468" s="15">
        <v>0</v>
      </c>
      <c r="H3468" s="15">
        <v>1</v>
      </c>
      <c r="I3468" s="15">
        <v>1</v>
      </c>
      <c r="J3468" s="54"/>
    </row>
    <row r="3469" spans="1:10" x14ac:dyDescent="0.3">
      <c r="A3469" t="s">
        <v>166</v>
      </c>
      <c r="B3469" t="s">
        <v>167</v>
      </c>
      <c r="C3469" t="s">
        <v>1278</v>
      </c>
      <c r="D3469" s="15" t="s">
        <v>1279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  <c r="J3469" s="54"/>
    </row>
    <row r="3470" spans="1:10" x14ac:dyDescent="0.3">
      <c r="A3470" t="s">
        <v>166</v>
      </c>
      <c r="B3470" t="s">
        <v>167</v>
      </c>
      <c r="C3470" t="s">
        <v>1389</v>
      </c>
      <c r="D3470" s="15" t="s">
        <v>1390</v>
      </c>
      <c r="E3470" s="15">
        <v>0</v>
      </c>
      <c r="F3470" s="15">
        <v>3</v>
      </c>
      <c r="G3470" s="15">
        <v>0</v>
      </c>
      <c r="H3470" s="15">
        <v>3</v>
      </c>
      <c r="I3470" s="15">
        <v>3</v>
      </c>
      <c r="J3470" s="54"/>
    </row>
    <row r="3471" spans="1:10" x14ac:dyDescent="0.3">
      <c r="A3471" t="s">
        <v>166</v>
      </c>
      <c r="B3471" t="s">
        <v>167</v>
      </c>
      <c r="C3471" t="s">
        <v>1681</v>
      </c>
      <c r="D3471" s="15" t="s">
        <v>1682</v>
      </c>
      <c r="E3471" s="15">
        <v>1</v>
      </c>
      <c r="F3471" s="15">
        <v>0</v>
      </c>
      <c r="G3471" s="15">
        <v>0</v>
      </c>
      <c r="H3471" s="15">
        <v>0</v>
      </c>
      <c r="I3471" s="15">
        <v>1</v>
      </c>
      <c r="J3471" s="54"/>
    </row>
    <row r="3472" spans="1:10" x14ac:dyDescent="0.3">
      <c r="A3472" t="s">
        <v>166</v>
      </c>
      <c r="B3472" t="s">
        <v>167</v>
      </c>
      <c r="C3472" t="s">
        <v>1889</v>
      </c>
      <c r="D3472" s="15" t="s">
        <v>1890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  <c r="J3472" s="54"/>
    </row>
    <row r="3473" spans="1:10" x14ac:dyDescent="0.3">
      <c r="A3473" t="s">
        <v>166</v>
      </c>
      <c r="B3473" t="s">
        <v>167</v>
      </c>
      <c r="C3473" t="s">
        <v>1979</v>
      </c>
      <c r="D3473" s="15" t="s">
        <v>1980</v>
      </c>
      <c r="E3473" s="15">
        <v>1</v>
      </c>
      <c r="F3473" s="15">
        <v>1</v>
      </c>
      <c r="G3473" s="15">
        <v>0</v>
      </c>
      <c r="H3473" s="15">
        <v>1</v>
      </c>
      <c r="I3473" s="15">
        <v>2</v>
      </c>
      <c r="J3473" s="54"/>
    </row>
    <row r="3474" spans="1:10" x14ac:dyDescent="0.3">
      <c r="A3474" t="s">
        <v>166</v>
      </c>
      <c r="B3474" t="s">
        <v>167</v>
      </c>
      <c r="C3474" t="s">
        <v>2118</v>
      </c>
      <c r="D3474" s="15" t="s">
        <v>2119</v>
      </c>
      <c r="E3474" s="15">
        <v>0</v>
      </c>
      <c r="F3474" s="15">
        <v>2</v>
      </c>
      <c r="G3474" s="15">
        <v>0</v>
      </c>
      <c r="H3474" s="15">
        <v>2</v>
      </c>
      <c r="I3474" s="15">
        <v>2</v>
      </c>
      <c r="J3474" s="54"/>
    </row>
    <row r="3475" spans="1:10" x14ac:dyDescent="0.3">
      <c r="A3475" t="s">
        <v>166</v>
      </c>
      <c r="B3475" t="s">
        <v>167</v>
      </c>
      <c r="C3475" t="s">
        <v>2279</v>
      </c>
      <c r="D3475" s="15" t="s">
        <v>2280</v>
      </c>
      <c r="E3475" s="15">
        <v>3</v>
      </c>
      <c r="F3475" s="15">
        <v>3</v>
      </c>
      <c r="G3475" s="15">
        <v>3</v>
      </c>
      <c r="H3475" s="15">
        <v>6</v>
      </c>
      <c r="I3475" s="15">
        <v>9</v>
      </c>
      <c r="J3475" s="54"/>
    </row>
    <row r="3476" spans="1:10" x14ac:dyDescent="0.3">
      <c r="A3476" t="s">
        <v>166</v>
      </c>
      <c r="B3476" t="s">
        <v>167</v>
      </c>
      <c r="C3476" t="s">
        <v>2556</v>
      </c>
      <c r="D3476" s="15" t="s">
        <v>2557</v>
      </c>
      <c r="E3476" s="15">
        <v>4</v>
      </c>
      <c r="F3476" s="15">
        <v>2</v>
      </c>
      <c r="G3476" s="15">
        <v>0</v>
      </c>
      <c r="H3476" s="15">
        <v>2</v>
      </c>
      <c r="I3476" s="15">
        <v>6</v>
      </c>
      <c r="J3476" s="54"/>
    </row>
    <row r="3477" spans="1:10" x14ac:dyDescent="0.3">
      <c r="A3477" t="s">
        <v>166</v>
      </c>
      <c r="B3477" t="s">
        <v>167</v>
      </c>
      <c r="C3477" t="s">
        <v>2566</v>
      </c>
      <c r="D3477" s="15" t="s">
        <v>2567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  <c r="J3477" s="54"/>
    </row>
    <row r="3478" spans="1:10" x14ac:dyDescent="0.3">
      <c r="A3478" t="s">
        <v>166</v>
      </c>
      <c r="B3478" t="s">
        <v>167</v>
      </c>
      <c r="C3478" t="s">
        <v>2614</v>
      </c>
      <c r="D3478" s="15" t="s">
        <v>2615</v>
      </c>
      <c r="E3478" s="15">
        <v>2</v>
      </c>
      <c r="F3478" s="15">
        <v>3</v>
      </c>
      <c r="G3478" s="15">
        <v>2</v>
      </c>
      <c r="H3478" s="15">
        <v>5</v>
      </c>
      <c r="I3478" s="15">
        <v>7</v>
      </c>
      <c r="J3478" s="54"/>
    </row>
    <row r="3479" spans="1:10" x14ac:dyDescent="0.3">
      <c r="A3479" t="s">
        <v>166</v>
      </c>
      <c r="B3479" t="s">
        <v>167</v>
      </c>
      <c r="C3479" t="s">
        <v>2546</v>
      </c>
      <c r="D3479" s="15" t="s">
        <v>2547</v>
      </c>
      <c r="E3479" s="15">
        <v>1</v>
      </c>
      <c r="F3479" s="15">
        <v>1</v>
      </c>
      <c r="G3479" s="15">
        <v>0</v>
      </c>
      <c r="H3479" s="15">
        <v>1</v>
      </c>
      <c r="I3479" s="15">
        <v>2</v>
      </c>
      <c r="J3479" s="54"/>
    </row>
    <row r="3480" spans="1:10" x14ac:dyDescent="0.3">
      <c r="A3480" t="s">
        <v>166</v>
      </c>
      <c r="B3480" t="s">
        <v>167</v>
      </c>
      <c r="C3480" t="s">
        <v>2651</v>
      </c>
      <c r="D3480" s="15" t="s">
        <v>2652</v>
      </c>
      <c r="E3480" s="15">
        <v>0</v>
      </c>
      <c r="F3480" s="15">
        <v>1</v>
      </c>
      <c r="G3480" s="15">
        <v>0</v>
      </c>
      <c r="H3480" s="15">
        <v>1</v>
      </c>
      <c r="I3480" s="15">
        <v>1</v>
      </c>
      <c r="J3480" s="54"/>
    </row>
    <row r="3481" spans="1:10" x14ac:dyDescent="0.3">
      <c r="A3481" t="s">
        <v>166</v>
      </c>
      <c r="B3481" t="s">
        <v>167</v>
      </c>
      <c r="C3481" t="s">
        <v>2905</v>
      </c>
      <c r="D3481" s="15" t="s">
        <v>2906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  <c r="J3481" s="54"/>
    </row>
    <row r="3482" spans="1:10" x14ac:dyDescent="0.3">
      <c r="A3482" t="s">
        <v>166</v>
      </c>
      <c r="B3482" t="s">
        <v>167</v>
      </c>
      <c r="C3482" t="s">
        <v>2977</v>
      </c>
      <c r="D3482" s="15" t="s">
        <v>2978</v>
      </c>
      <c r="E3482" s="15">
        <v>1</v>
      </c>
      <c r="F3482" s="15">
        <v>1</v>
      </c>
      <c r="G3482" s="15">
        <v>0</v>
      </c>
      <c r="H3482" s="15">
        <v>1</v>
      </c>
      <c r="I3482" s="15">
        <v>2</v>
      </c>
      <c r="J3482" s="54"/>
    </row>
    <row r="3483" spans="1:10" x14ac:dyDescent="0.3">
      <c r="A3483" t="s">
        <v>166</v>
      </c>
      <c r="B3483" t="s">
        <v>167</v>
      </c>
      <c r="C3483" t="s">
        <v>3055</v>
      </c>
      <c r="D3483" s="15" t="s">
        <v>3056</v>
      </c>
      <c r="E3483" s="15">
        <v>3</v>
      </c>
      <c r="F3483" s="15">
        <v>1</v>
      </c>
      <c r="G3483" s="15">
        <v>1</v>
      </c>
      <c r="H3483" s="15">
        <v>2</v>
      </c>
      <c r="I3483" s="15">
        <v>5</v>
      </c>
      <c r="J3483" s="54"/>
    </row>
    <row r="3484" spans="1:10" x14ac:dyDescent="0.3">
      <c r="A3484" t="s">
        <v>166</v>
      </c>
      <c r="B3484" t="s">
        <v>167</v>
      </c>
      <c r="C3484" t="s">
        <v>3105</v>
      </c>
      <c r="D3484" s="15" t="s">
        <v>3106</v>
      </c>
      <c r="E3484" s="15">
        <v>1</v>
      </c>
      <c r="F3484" s="15">
        <v>1</v>
      </c>
      <c r="G3484" s="15">
        <v>1</v>
      </c>
      <c r="H3484" s="15">
        <v>2</v>
      </c>
      <c r="I3484" s="15">
        <v>3</v>
      </c>
      <c r="J3484" s="54"/>
    </row>
    <row r="3485" spans="1:10" x14ac:dyDescent="0.3">
      <c r="A3485" t="s">
        <v>166</v>
      </c>
      <c r="B3485" t="s">
        <v>167</v>
      </c>
      <c r="C3485" t="s">
        <v>3165</v>
      </c>
      <c r="D3485" s="15" t="s">
        <v>3166</v>
      </c>
      <c r="E3485" s="15">
        <v>0</v>
      </c>
      <c r="F3485" s="15">
        <v>1</v>
      </c>
      <c r="G3485" s="15">
        <v>0</v>
      </c>
      <c r="H3485" s="15">
        <v>1</v>
      </c>
      <c r="I3485" s="15">
        <v>1</v>
      </c>
      <c r="J3485" s="54"/>
    </row>
    <row r="3486" spans="1:10" x14ac:dyDescent="0.3">
      <c r="A3486" t="s">
        <v>166</v>
      </c>
      <c r="B3486" t="s">
        <v>167</v>
      </c>
      <c r="C3486" t="s">
        <v>3447</v>
      </c>
      <c r="D3486" s="15" t="s">
        <v>3448</v>
      </c>
      <c r="E3486" s="15">
        <v>0</v>
      </c>
      <c r="F3486" s="15">
        <v>1</v>
      </c>
      <c r="G3486" s="15">
        <v>0</v>
      </c>
      <c r="H3486" s="15">
        <v>1</v>
      </c>
      <c r="I3486" s="15">
        <v>1</v>
      </c>
      <c r="J3486" s="54"/>
    </row>
    <row r="3487" spans="1:10" x14ac:dyDescent="0.3">
      <c r="A3487" t="s">
        <v>166</v>
      </c>
      <c r="B3487" t="s">
        <v>167</v>
      </c>
      <c r="C3487" t="s">
        <v>4135</v>
      </c>
      <c r="D3487" s="15" t="s">
        <v>4136</v>
      </c>
      <c r="E3487" s="15">
        <v>1</v>
      </c>
      <c r="F3487" s="15">
        <v>1</v>
      </c>
      <c r="G3487" s="15">
        <v>0</v>
      </c>
      <c r="H3487" s="15">
        <v>1</v>
      </c>
      <c r="I3487" s="15">
        <v>2</v>
      </c>
      <c r="J3487" s="54"/>
    </row>
    <row r="3488" spans="1:10" x14ac:dyDescent="0.3">
      <c r="A3488" t="s">
        <v>166</v>
      </c>
      <c r="B3488" t="s">
        <v>167</v>
      </c>
      <c r="C3488" t="s">
        <v>4396</v>
      </c>
      <c r="D3488" s="15" t="s">
        <v>4397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54"/>
    </row>
    <row r="3489" spans="1:10" x14ac:dyDescent="0.3">
      <c r="A3489" t="s">
        <v>166</v>
      </c>
      <c r="B3489" t="s">
        <v>167</v>
      </c>
      <c r="C3489" t="s">
        <v>4446</v>
      </c>
      <c r="D3489" s="15" t="s">
        <v>4447</v>
      </c>
      <c r="E3489" s="15">
        <v>1</v>
      </c>
      <c r="F3489" s="15">
        <v>6</v>
      </c>
      <c r="G3489" s="15">
        <v>2</v>
      </c>
      <c r="H3489" s="15">
        <v>8</v>
      </c>
      <c r="I3489" s="15">
        <v>9</v>
      </c>
      <c r="J3489" s="54"/>
    </row>
    <row r="3490" spans="1:10" x14ac:dyDescent="0.3">
      <c r="A3490" t="s">
        <v>166</v>
      </c>
      <c r="B3490" t="s">
        <v>167</v>
      </c>
      <c r="C3490" t="s">
        <v>4542</v>
      </c>
      <c r="D3490" s="15" t="s">
        <v>4543</v>
      </c>
      <c r="E3490" s="15">
        <v>2</v>
      </c>
      <c r="F3490" s="15">
        <v>3</v>
      </c>
      <c r="G3490" s="15">
        <v>0</v>
      </c>
      <c r="H3490" s="15">
        <v>3</v>
      </c>
      <c r="I3490" s="15">
        <v>5</v>
      </c>
      <c r="J3490" s="54"/>
    </row>
    <row r="3491" spans="1:10" x14ac:dyDescent="0.3">
      <c r="A3491" t="s">
        <v>166</v>
      </c>
      <c r="B3491" t="s">
        <v>167</v>
      </c>
      <c r="C3491" t="s">
        <v>4767</v>
      </c>
      <c r="D3491" s="15" t="s">
        <v>4768</v>
      </c>
      <c r="E3491" s="15">
        <v>1</v>
      </c>
      <c r="F3491" s="15">
        <v>2</v>
      </c>
      <c r="G3491" s="15">
        <v>0</v>
      </c>
      <c r="H3491" s="15">
        <v>2</v>
      </c>
      <c r="I3491" s="15">
        <v>3</v>
      </c>
      <c r="J3491" s="54"/>
    </row>
    <row r="3492" spans="1:10" x14ac:dyDescent="0.3">
      <c r="A3492" t="s">
        <v>166</v>
      </c>
      <c r="B3492" t="s">
        <v>167</v>
      </c>
      <c r="C3492" t="s">
        <v>4876</v>
      </c>
      <c r="D3492" s="15" t="s">
        <v>4877</v>
      </c>
      <c r="E3492" s="15">
        <v>0</v>
      </c>
      <c r="F3492" s="15">
        <v>2</v>
      </c>
      <c r="G3492" s="15">
        <v>0</v>
      </c>
      <c r="H3492" s="15">
        <v>2</v>
      </c>
      <c r="I3492" s="15">
        <v>2</v>
      </c>
      <c r="J3492" s="54"/>
    </row>
    <row r="3493" spans="1:10" x14ac:dyDescent="0.3">
      <c r="A3493" t="s">
        <v>166</v>
      </c>
      <c r="B3493" t="s">
        <v>167</v>
      </c>
      <c r="C3493" t="s">
        <v>5136</v>
      </c>
      <c r="D3493" s="15" t="s">
        <v>5137</v>
      </c>
      <c r="E3493" s="15">
        <v>1</v>
      </c>
      <c r="F3493" s="15">
        <v>1</v>
      </c>
      <c r="G3493" s="15">
        <v>0</v>
      </c>
      <c r="H3493" s="15">
        <v>1</v>
      </c>
      <c r="I3493" s="15">
        <v>2</v>
      </c>
      <c r="J3493" s="54"/>
    </row>
    <row r="3494" spans="1:10" x14ac:dyDescent="0.3">
      <c r="A3494" t="s">
        <v>166</v>
      </c>
      <c r="B3494" t="s">
        <v>167</v>
      </c>
      <c r="C3494" t="s">
        <v>5432</v>
      </c>
      <c r="D3494" s="15" t="s">
        <v>5433</v>
      </c>
      <c r="E3494" s="15">
        <v>21</v>
      </c>
      <c r="F3494" s="15">
        <v>9</v>
      </c>
      <c r="G3494" s="15">
        <v>0</v>
      </c>
      <c r="H3494" s="15">
        <v>9</v>
      </c>
      <c r="I3494" s="15">
        <v>30</v>
      </c>
      <c r="J3494" s="54"/>
    </row>
    <row r="3495" spans="1:10" x14ac:dyDescent="0.3">
      <c r="A3495" t="s">
        <v>166</v>
      </c>
      <c r="B3495" t="s">
        <v>167</v>
      </c>
      <c r="C3495" t="s">
        <v>5788</v>
      </c>
      <c r="D3495" s="15" t="s">
        <v>5789</v>
      </c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  <c r="J3495" s="54"/>
    </row>
    <row r="3496" spans="1:10" x14ac:dyDescent="0.3">
      <c r="A3496" t="s">
        <v>166</v>
      </c>
      <c r="B3496" t="s">
        <v>167</v>
      </c>
      <c r="C3496" t="s">
        <v>6105</v>
      </c>
      <c r="D3496" s="15" t="s">
        <v>6106</v>
      </c>
      <c r="E3496" s="15">
        <v>0</v>
      </c>
      <c r="F3496" s="15">
        <v>1</v>
      </c>
      <c r="G3496" s="15">
        <v>1</v>
      </c>
      <c r="H3496" s="15">
        <v>2</v>
      </c>
      <c r="I3496" s="15">
        <v>2</v>
      </c>
      <c r="J3496" s="54"/>
    </row>
    <row r="3497" spans="1:10" x14ac:dyDescent="0.3">
      <c r="A3497" t="s">
        <v>166</v>
      </c>
      <c r="B3497" t="s">
        <v>167</v>
      </c>
      <c r="C3497" t="s">
        <v>6121</v>
      </c>
      <c r="D3497" s="15" t="s">
        <v>6122</v>
      </c>
      <c r="E3497" s="15">
        <v>0</v>
      </c>
      <c r="F3497" s="15">
        <v>1</v>
      </c>
      <c r="G3497" s="15">
        <v>0</v>
      </c>
      <c r="H3497" s="15">
        <v>1</v>
      </c>
      <c r="I3497" s="15">
        <v>1</v>
      </c>
      <c r="J3497" s="54"/>
    </row>
    <row r="3498" spans="1:10" x14ac:dyDescent="0.3">
      <c r="A3498" t="s">
        <v>166</v>
      </c>
      <c r="B3498" t="s">
        <v>167</v>
      </c>
      <c r="C3498" t="s">
        <v>6222</v>
      </c>
      <c r="D3498" s="15" t="s">
        <v>6223</v>
      </c>
      <c r="E3498" s="15">
        <v>0</v>
      </c>
      <c r="F3498" s="15">
        <v>1</v>
      </c>
      <c r="G3498" s="15">
        <v>0</v>
      </c>
      <c r="H3498" s="15">
        <v>1</v>
      </c>
      <c r="I3498" s="15">
        <v>1</v>
      </c>
      <c r="J3498" s="54"/>
    </row>
    <row r="3499" spans="1:10" x14ac:dyDescent="0.3">
      <c r="A3499" t="s">
        <v>166</v>
      </c>
      <c r="B3499" t="s">
        <v>167</v>
      </c>
      <c r="C3499" t="s">
        <v>6520</v>
      </c>
      <c r="D3499" s="15" t="s">
        <v>6521</v>
      </c>
      <c r="E3499" s="15">
        <v>0</v>
      </c>
      <c r="F3499" s="15">
        <v>1</v>
      </c>
      <c r="G3499" s="15">
        <v>0</v>
      </c>
      <c r="H3499" s="15">
        <v>1</v>
      </c>
      <c r="I3499" s="15">
        <v>1</v>
      </c>
      <c r="J3499" s="54"/>
    </row>
    <row r="3500" spans="1:10" x14ac:dyDescent="0.3">
      <c r="A3500" t="s">
        <v>166</v>
      </c>
      <c r="B3500" t="s">
        <v>167</v>
      </c>
      <c r="C3500" t="s">
        <v>6522</v>
      </c>
      <c r="D3500" s="15" t="s">
        <v>6523</v>
      </c>
      <c r="E3500" s="15">
        <v>4</v>
      </c>
      <c r="F3500" s="15">
        <v>1</v>
      </c>
      <c r="G3500" s="15">
        <v>0</v>
      </c>
      <c r="H3500" s="15">
        <v>1</v>
      </c>
      <c r="I3500" s="15">
        <v>5</v>
      </c>
      <c r="J3500" s="54"/>
    </row>
    <row r="3501" spans="1:10" x14ac:dyDescent="0.3">
      <c r="A3501" t="s">
        <v>166</v>
      </c>
      <c r="B3501" t="s">
        <v>167</v>
      </c>
      <c r="C3501" t="s">
        <v>7084</v>
      </c>
      <c r="D3501" s="15" t="s">
        <v>7085</v>
      </c>
      <c r="E3501" s="15">
        <v>0</v>
      </c>
      <c r="F3501" s="15">
        <v>3</v>
      </c>
      <c r="G3501" s="15">
        <v>0</v>
      </c>
      <c r="H3501" s="15">
        <v>3</v>
      </c>
      <c r="I3501" s="15">
        <v>3</v>
      </c>
      <c r="J3501" s="54"/>
    </row>
    <row r="3502" spans="1:10" x14ac:dyDescent="0.3">
      <c r="A3502" t="s">
        <v>166</v>
      </c>
      <c r="B3502" t="s">
        <v>167</v>
      </c>
      <c r="C3502" t="s">
        <v>7198</v>
      </c>
      <c r="D3502" s="15" t="s">
        <v>7199</v>
      </c>
      <c r="E3502" s="15">
        <v>2</v>
      </c>
      <c r="F3502" s="15">
        <v>5</v>
      </c>
      <c r="G3502" s="15">
        <v>1</v>
      </c>
      <c r="H3502" s="15">
        <v>6</v>
      </c>
      <c r="I3502" s="15">
        <v>8</v>
      </c>
      <c r="J3502" s="54"/>
    </row>
    <row r="3503" spans="1:10" x14ac:dyDescent="0.3">
      <c r="A3503" t="s">
        <v>166</v>
      </c>
      <c r="B3503" t="s">
        <v>167</v>
      </c>
      <c r="C3503" t="s">
        <v>7331</v>
      </c>
      <c r="D3503" s="15" t="s">
        <v>7332</v>
      </c>
      <c r="E3503" s="15">
        <v>1</v>
      </c>
      <c r="F3503" s="15">
        <v>2</v>
      </c>
      <c r="G3503" s="15">
        <v>0</v>
      </c>
      <c r="H3503" s="15">
        <v>2</v>
      </c>
      <c r="I3503" s="15">
        <v>3</v>
      </c>
      <c r="J3503" s="54"/>
    </row>
    <row r="3504" spans="1:10" x14ac:dyDescent="0.3">
      <c r="A3504" t="s">
        <v>166</v>
      </c>
      <c r="B3504" t="s">
        <v>167</v>
      </c>
      <c r="C3504" t="s">
        <v>7363</v>
      </c>
      <c r="D3504" s="15" t="s">
        <v>7364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54"/>
    </row>
    <row r="3505" spans="1:10" x14ac:dyDescent="0.3">
      <c r="A3505" t="s">
        <v>166</v>
      </c>
      <c r="B3505" t="s">
        <v>167</v>
      </c>
      <c r="C3505" t="s">
        <v>7844</v>
      </c>
      <c r="D3505" s="15" t="s">
        <v>7845</v>
      </c>
      <c r="E3505" s="15">
        <v>0</v>
      </c>
      <c r="F3505" s="15">
        <v>1</v>
      </c>
      <c r="G3505" s="15">
        <v>0</v>
      </c>
      <c r="H3505" s="15">
        <v>1</v>
      </c>
      <c r="I3505" s="15">
        <v>1</v>
      </c>
      <c r="J3505" s="54"/>
    </row>
    <row r="3506" spans="1:10" x14ac:dyDescent="0.3">
      <c r="A3506" t="s">
        <v>166</v>
      </c>
      <c r="B3506" t="s">
        <v>167</v>
      </c>
      <c r="C3506" t="s">
        <v>7848</v>
      </c>
      <c r="D3506" s="15" t="s">
        <v>7849</v>
      </c>
      <c r="E3506" s="15">
        <v>2</v>
      </c>
      <c r="F3506" s="15">
        <v>0</v>
      </c>
      <c r="G3506" s="15">
        <v>0</v>
      </c>
      <c r="H3506" s="15">
        <v>0</v>
      </c>
      <c r="I3506" s="15">
        <v>2</v>
      </c>
      <c r="J3506" s="54"/>
    </row>
    <row r="3507" spans="1:10" x14ac:dyDescent="0.3">
      <c r="A3507" t="s">
        <v>166</v>
      </c>
      <c r="B3507" t="s">
        <v>167</v>
      </c>
      <c r="C3507" t="s">
        <v>7879</v>
      </c>
      <c r="D3507" s="15" t="s">
        <v>7880</v>
      </c>
      <c r="E3507" s="15">
        <v>1</v>
      </c>
      <c r="F3507" s="15">
        <v>0</v>
      </c>
      <c r="G3507" s="15">
        <v>0</v>
      </c>
      <c r="H3507" s="15">
        <v>0</v>
      </c>
      <c r="I3507" s="15">
        <v>1</v>
      </c>
      <c r="J3507" s="54"/>
    </row>
    <row r="3508" spans="1:10" x14ac:dyDescent="0.3">
      <c r="A3508" t="s">
        <v>166</v>
      </c>
      <c r="B3508" t="s">
        <v>167</v>
      </c>
      <c r="C3508" t="s">
        <v>7958</v>
      </c>
      <c r="D3508" s="15" t="s">
        <v>7959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54"/>
    </row>
    <row r="3509" spans="1:10" x14ac:dyDescent="0.3">
      <c r="A3509" t="s">
        <v>166</v>
      </c>
      <c r="B3509" t="s">
        <v>167</v>
      </c>
      <c r="C3509" t="s">
        <v>8046</v>
      </c>
      <c r="D3509" s="15" t="s">
        <v>8047</v>
      </c>
      <c r="E3509" s="15">
        <v>0</v>
      </c>
      <c r="F3509" s="15">
        <v>0</v>
      </c>
      <c r="G3509" s="15">
        <v>2</v>
      </c>
      <c r="H3509" s="15">
        <v>2</v>
      </c>
      <c r="I3509" s="15">
        <v>2</v>
      </c>
      <c r="J3509" s="54"/>
    </row>
    <row r="3510" spans="1:10" x14ac:dyDescent="0.3">
      <c r="A3510" t="s">
        <v>166</v>
      </c>
      <c r="B3510" t="s">
        <v>167</v>
      </c>
      <c r="C3510" t="s">
        <v>8065</v>
      </c>
      <c r="D3510" s="15" t="s">
        <v>8066</v>
      </c>
      <c r="E3510" s="15">
        <v>2</v>
      </c>
      <c r="F3510" s="15">
        <v>3</v>
      </c>
      <c r="G3510" s="15">
        <v>1</v>
      </c>
      <c r="H3510" s="15">
        <v>4</v>
      </c>
      <c r="I3510" s="15">
        <v>6</v>
      </c>
      <c r="J3510" s="54"/>
    </row>
    <row r="3511" spans="1:10" x14ac:dyDescent="0.3">
      <c r="A3511" t="s">
        <v>166</v>
      </c>
      <c r="B3511" t="s">
        <v>167</v>
      </c>
      <c r="C3511" t="s">
        <v>8386</v>
      </c>
      <c r="D3511" s="15" t="s">
        <v>8387</v>
      </c>
      <c r="E3511" s="15">
        <v>4</v>
      </c>
      <c r="F3511" s="15">
        <v>9</v>
      </c>
      <c r="G3511" s="15">
        <v>3</v>
      </c>
      <c r="H3511" s="15">
        <v>12</v>
      </c>
      <c r="I3511" s="15">
        <v>16</v>
      </c>
      <c r="J3511" s="54"/>
    </row>
    <row r="3512" spans="1:10" x14ac:dyDescent="0.3">
      <c r="A3512" t="s">
        <v>166</v>
      </c>
      <c r="B3512" t="s">
        <v>167</v>
      </c>
      <c r="C3512" t="s">
        <v>8405</v>
      </c>
      <c r="D3512" s="15" t="s">
        <v>8406</v>
      </c>
      <c r="E3512" s="15">
        <v>2</v>
      </c>
      <c r="F3512" s="15">
        <v>5</v>
      </c>
      <c r="G3512" s="15">
        <v>0</v>
      </c>
      <c r="H3512" s="15">
        <v>5</v>
      </c>
      <c r="I3512" s="15">
        <v>7</v>
      </c>
      <c r="J3512" s="54"/>
    </row>
    <row r="3513" spans="1:10" x14ac:dyDescent="0.3">
      <c r="A3513" t="s">
        <v>166</v>
      </c>
      <c r="B3513" t="s">
        <v>167</v>
      </c>
      <c r="C3513" t="s">
        <v>8671</v>
      </c>
      <c r="D3513" s="15" t="s">
        <v>8672</v>
      </c>
      <c r="E3513" s="15">
        <v>1</v>
      </c>
      <c r="F3513" s="15">
        <v>0</v>
      </c>
      <c r="G3513" s="15">
        <v>0</v>
      </c>
      <c r="H3513" s="15">
        <v>0</v>
      </c>
      <c r="I3513" s="15">
        <v>1</v>
      </c>
      <c r="J3513" s="54"/>
    </row>
    <row r="3514" spans="1:10" x14ac:dyDescent="0.3">
      <c r="A3514" t="s">
        <v>166</v>
      </c>
      <c r="B3514" t="s">
        <v>167</v>
      </c>
      <c r="C3514" t="s">
        <v>9287</v>
      </c>
      <c r="D3514" s="15" t="s">
        <v>9288</v>
      </c>
      <c r="E3514" s="15">
        <v>0</v>
      </c>
      <c r="F3514" s="15">
        <v>0</v>
      </c>
      <c r="G3514" s="15">
        <v>3</v>
      </c>
      <c r="H3514" s="15">
        <v>3</v>
      </c>
      <c r="I3514" s="15">
        <v>3</v>
      </c>
      <c r="J3514" s="54"/>
    </row>
    <row r="3515" spans="1:10" x14ac:dyDescent="0.3">
      <c r="A3515" t="s">
        <v>166</v>
      </c>
      <c r="B3515" t="s">
        <v>167</v>
      </c>
      <c r="C3515" t="s">
        <v>9611</v>
      </c>
      <c r="D3515" s="15" t="s">
        <v>9612</v>
      </c>
      <c r="E3515" s="15">
        <v>0</v>
      </c>
      <c r="F3515" s="15">
        <v>5</v>
      </c>
      <c r="G3515" s="15">
        <v>0</v>
      </c>
      <c r="H3515" s="15">
        <v>5</v>
      </c>
      <c r="I3515" s="15">
        <v>5</v>
      </c>
      <c r="J3515" s="54"/>
    </row>
    <row r="3516" spans="1:10" x14ac:dyDescent="0.3">
      <c r="A3516" t="s">
        <v>166</v>
      </c>
      <c r="B3516" t="s">
        <v>167</v>
      </c>
      <c r="C3516" t="s">
        <v>9707</v>
      </c>
      <c r="D3516" s="15" t="s">
        <v>135</v>
      </c>
      <c r="E3516" s="15">
        <v>53</v>
      </c>
      <c r="F3516" s="15">
        <v>94</v>
      </c>
      <c r="G3516" s="15">
        <v>21</v>
      </c>
      <c r="H3516" s="15">
        <v>115</v>
      </c>
      <c r="I3516" s="15">
        <v>168</v>
      </c>
      <c r="J3516" s="54"/>
    </row>
    <row r="3517" spans="1:10" x14ac:dyDescent="0.3">
      <c r="A3517" t="s">
        <v>166</v>
      </c>
      <c r="B3517" t="s">
        <v>167</v>
      </c>
      <c r="C3517" t="s">
        <v>10062</v>
      </c>
      <c r="D3517" s="15" t="s">
        <v>10063</v>
      </c>
      <c r="E3517" s="15">
        <v>1</v>
      </c>
      <c r="F3517" s="15">
        <v>0</v>
      </c>
      <c r="G3517" s="15">
        <v>0</v>
      </c>
      <c r="H3517" s="15">
        <v>0</v>
      </c>
      <c r="I3517" s="15">
        <v>1</v>
      </c>
      <c r="J3517" s="54"/>
    </row>
    <row r="3518" spans="1:10" x14ac:dyDescent="0.3">
      <c r="A3518" t="s">
        <v>166</v>
      </c>
      <c r="B3518" t="s">
        <v>167</v>
      </c>
      <c r="C3518" t="s">
        <v>10180</v>
      </c>
      <c r="D3518" s="15" t="s">
        <v>10181</v>
      </c>
      <c r="E3518" s="15">
        <v>0</v>
      </c>
      <c r="F3518" s="15">
        <v>1</v>
      </c>
      <c r="G3518" s="15">
        <v>0</v>
      </c>
      <c r="H3518" s="15">
        <v>1</v>
      </c>
      <c r="I3518" s="15">
        <v>1</v>
      </c>
      <c r="J3518" s="54"/>
    </row>
    <row r="3519" spans="1:10" x14ac:dyDescent="0.3">
      <c r="A3519" t="s">
        <v>166</v>
      </c>
      <c r="B3519" t="s">
        <v>167</v>
      </c>
      <c r="C3519" t="s">
        <v>10246</v>
      </c>
      <c r="D3519" s="15" t="s">
        <v>10247</v>
      </c>
      <c r="E3519" s="15">
        <v>3</v>
      </c>
      <c r="F3519" s="15">
        <v>4</v>
      </c>
      <c r="G3519" s="15">
        <v>0</v>
      </c>
      <c r="H3519" s="15">
        <v>4</v>
      </c>
      <c r="I3519" s="15">
        <v>7</v>
      </c>
      <c r="J3519" s="54"/>
    </row>
    <row r="3520" spans="1:10" x14ac:dyDescent="0.3">
      <c r="A3520" t="s">
        <v>166</v>
      </c>
      <c r="B3520" t="s">
        <v>167</v>
      </c>
      <c r="C3520" t="s">
        <v>10420</v>
      </c>
      <c r="D3520" s="15" t="s">
        <v>10421</v>
      </c>
      <c r="E3520" s="15">
        <v>4</v>
      </c>
      <c r="F3520" s="15">
        <v>0</v>
      </c>
      <c r="G3520" s="15">
        <v>1</v>
      </c>
      <c r="H3520" s="15">
        <v>1</v>
      </c>
      <c r="I3520" s="15">
        <v>5</v>
      </c>
      <c r="J3520" s="54"/>
    </row>
    <row r="3521" spans="1:10" x14ac:dyDescent="0.3">
      <c r="A3521" t="s">
        <v>166</v>
      </c>
      <c r="B3521" t="s">
        <v>167</v>
      </c>
      <c r="C3521" t="s">
        <v>10428</v>
      </c>
      <c r="D3521" s="15" t="s">
        <v>10429</v>
      </c>
      <c r="E3521" s="15">
        <v>5</v>
      </c>
      <c r="F3521" s="15">
        <v>12</v>
      </c>
      <c r="G3521" s="15">
        <v>1</v>
      </c>
      <c r="H3521" s="15">
        <v>13</v>
      </c>
      <c r="I3521" s="15">
        <v>18</v>
      </c>
      <c r="J3521" s="54"/>
    </row>
    <row r="3522" spans="1:10" x14ac:dyDescent="0.3">
      <c r="A3522" t="s">
        <v>166</v>
      </c>
      <c r="B3522" t="s">
        <v>167</v>
      </c>
      <c r="C3522" t="s">
        <v>10603</v>
      </c>
      <c r="D3522" s="15" t="s">
        <v>10604</v>
      </c>
      <c r="E3522" s="15">
        <v>0</v>
      </c>
      <c r="F3522" s="15">
        <v>1</v>
      </c>
      <c r="G3522" s="15">
        <v>0</v>
      </c>
      <c r="H3522" s="15">
        <v>1</v>
      </c>
      <c r="I3522" s="15">
        <v>1</v>
      </c>
      <c r="J3522" s="54"/>
    </row>
    <row r="3523" spans="1:10" x14ac:dyDescent="0.3">
      <c r="A3523" t="s">
        <v>166</v>
      </c>
      <c r="B3523" t="s">
        <v>167</v>
      </c>
      <c r="C3523" t="s">
        <v>10641</v>
      </c>
      <c r="D3523" s="15" t="s">
        <v>10642</v>
      </c>
      <c r="E3523" s="15">
        <v>0</v>
      </c>
      <c r="F3523" s="15">
        <v>1</v>
      </c>
      <c r="G3523" s="15">
        <v>0</v>
      </c>
      <c r="H3523" s="15">
        <v>1</v>
      </c>
      <c r="I3523" s="15">
        <v>1</v>
      </c>
      <c r="J3523" s="54"/>
    </row>
    <row r="3524" spans="1:10" x14ac:dyDescent="0.3">
      <c r="A3524" t="s">
        <v>166</v>
      </c>
      <c r="B3524" t="s">
        <v>167</v>
      </c>
      <c r="C3524" t="s">
        <v>10694</v>
      </c>
      <c r="D3524" s="15" t="s">
        <v>10695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  <c r="J3524" s="54"/>
    </row>
    <row r="3525" spans="1:10" x14ac:dyDescent="0.3">
      <c r="A3525" t="s">
        <v>166</v>
      </c>
      <c r="B3525" t="s">
        <v>167</v>
      </c>
      <c r="C3525" t="s">
        <v>10670</v>
      </c>
      <c r="D3525" s="15" t="s">
        <v>10671</v>
      </c>
      <c r="E3525" s="15">
        <v>3</v>
      </c>
      <c r="F3525" s="15">
        <v>4</v>
      </c>
      <c r="G3525" s="15">
        <v>0</v>
      </c>
      <c r="H3525" s="15">
        <v>4</v>
      </c>
      <c r="I3525" s="15">
        <v>7</v>
      </c>
      <c r="J3525" s="54"/>
    </row>
    <row r="3526" spans="1:10" x14ac:dyDescent="0.3">
      <c r="A3526" t="s">
        <v>166</v>
      </c>
      <c r="B3526" t="s">
        <v>167</v>
      </c>
      <c r="C3526" t="s">
        <v>10864</v>
      </c>
      <c r="D3526" s="15" t="s">
        <v>10865</v>
      </c>
      <c r="E3526" s="15">
        <v>1</v>
      </c>
      <c r="F3526" s="15">
        <v>0</v>
      </c>
      <c r="G3526" s="15">
        <v>0</v>
      </c>
      <c r="H3526" s="15">
        <v>0</v>
      </c>
      <c r="I3526" s="15">
        <v>1</v>
      </c>
      <c r="J3526" s="54"/>
    </row>
    <row r="3527" spans="1:10" x14ac:dyDescent="0.3">
      <c r="A3527" t="s">
        <v>166</v>
      </c>
      <c r="B3527" t="s">
        <v>167</v>
      </c>
      <c r="C3527" t="s">
        <v>11820</v>
      </c>
      <c r="D3527" s="15" t="s">
        <v>11821</v>
      </c>
      <c r="E3527" s="15">
        <v>1</v>
      </c>
      <c r="F3527" s="15">
        <v>1</v>
      </c>
      <c r="G3527" s="15">
        <v>0</v>
      </c>
      <c r="H3527" s="15">
        <v>1</v>
      </c>
      <c r="I3527" s="15">
        <v>2</v>
      </c>
      <c r="J3527" s="54"/>
    </row>
    <row r="3528" spans="1:10" x14ac:dyDescent="0.3">
      <c r="A3528" t="s">
        <v>166</v>
      </c>
      <c r="B3528" t="s">
        <v>167</v>
      </c>
      <c r="C3528" t="s">
        <v>11824</v>
      </c>
      <c r="D3528" s="15" t="s">
        <v>11825</v>
      </c>
      <c r="E3528" s="15">
        <v>0</v>
      </c>
      <c r="F3528" s="15">
        <v>5</v>
      </c>
      <c r="G3528" s="15">
        <v>2</v>
      </c>
      <c r="H3528" s="15">
        <v>7</v>
      </c>
      <c r="I3528" s="15">
        <v>7</v>
      </c>
      <c r="J3528" s="54"/>
    </row>
    <row r="3529" spans="1:10" x14ac:dyDescent="0.3">
      <c r="A3529" t="s">
        <v>166</v>
      </c>
      <c r="B3529" t="s">
        <v>167</v>
      </c>
      <c r="C3529" t="s">
        <v>11870</v>
      </c>
      <c r="D3529" s="15" t="s">
        <v>11871</v>
      </c>
      <c r="E3529" s="15">
        <v>1</v>
      </c>
      <c r="F3529" s="15">
        <v>0</v>
      </c>
      <c r="G3529" s="15">
        <v>0</v>
      </c>
      <c r="H3529" s="15">
        <v>0</v>
      </c>
      <c r="I3529" s="15">
        <v>1</v>
      </c>
      <c r="J3529" s="54"/>
    </row>
    <row r="3530" spans="1:10" x14ac:dyDescent="0.3">
      <c r="A3530" t="s">
        <v>166</v>
      </c>
      <c r="B3530" t="s">
        <v>167</v>
      </c>
      <c r="C3530" t="s">
        <v>12221</v>
      </c>
      <c r="D3530" s="15" t="s">
        <v>12222</v>
      </c>
      <c r="E3530" s="15">
        <v>1</v>
      </c>
      <c r="F3530" s="15">
        <v>0</v>
      </c>
      <c r="G3530" s="15">
        <v>0</v>
      </c>
      <c r="H3530" s="15">
        <v>0</v>
      </c>
      <c r="I3530" s="15">
        <v>1</v>
      </c>
      <c r="J3530" s="54"/>
    </row>
    <row r="3531" spans="1:10" x14ac:dyDescent="0.3">
      <c r="A3531" t="s">
        <v>166</v>
      </c>
      <c r="B3531" t="s">
        <v>167</v>
      </c>
      <c r="C3531" t="s">
        <v>12229</v>
      </c>
      <c r="D3531" s="15" t="s">
        <v>12230</v>
      </c>
      <c r="E3531" s="15">
        <v>1</v>
      </c>
      <c r="F3531" s="15">
        <v>0</v>
      </c>
      <c r="G3531" s="15">
        <v>0</v>
      </c>
      <c r="H3531" s="15">
        <v>0</v>
      </c>
      <c r="I3531" s="15">
        <v>1</v>
      </c>
      <c r="J3531" s="54"/>
    </row>
    <row r="3532" spans="1:10" x14ac:dyDescent="0.3">
      <c r="A3532" t="s">
        <v>166</v>
      </c>
      <c r="B3532" t="s">
        <v>167</v>
      </c>
      <c r="C3532" t="s">
        <v>12396</v>
      </c>
      <c r="D3532" s="15" t="s">
        <v>12397</v>
      </c>
      <c r="E3532" s="15">
        <v>3</v>
      </c>
      <c r="F3532" s="15">
        <v>3</v>
      </c>
      <c r="G3532" s="15">
        <v>1</v>
      </c>
      <c r="H3532" s="15">
        <v>4</v>
      </c>
      <c r="I3532" s="15">
        <v>7</v>
      </c>
      <c r="J3532" s="54"/>
    </row>
    <row r="3533" spans="1:10" x14ac:dyDescent="0.3">
      <c r="A3533" t="s">
        <v>166</v>
      </c>
      <c r="B3533" t="s">
        <v>167</v>
      </c>
      <c r="C3533" t="s">
        <v>12537</v>
      </c>
      <c r="D3533" s="15" t="s">
        <v>12538</v>
      </c>
      <c r="E3533" s="15">
        <v>2</v>
      </c>
      <c r="F3533" s="15">
        <v>1</v>
      </c>
      <c r="G3533" s="15">
        <v>0</v>
      </c>
      <c r="H3533" s="15">
        <v>1</v>
      </c>
      <c r="I3533" s="15">
        <v>3</v>
      </c>
      <c r="J3533" s="54"/>
    </row>
    <row r="3534" spans="1:10" x14ac:dyDescent="0.3">
      <c r="A3534" t="s">
        <v>166</v>
      </c>
      <c r="B3534" t="s">
        <v>167</v>
      </c>
      <c r="C3534" t="s">
        <v>12553</v>
      </c>
      <c r="D3534" s="15" t="s">
        <v>12554</v>
      </c>
      <c r="E3534" s="15">
        <v>1</v>
      </c>
      <c r="F3534" s="15">
        <v>0</v>
      </c>
      <c r="G3534" s="15">
        <v>0</v>
      </c>
      <c r="H3534" s="15">
        <v>0</v>
      </c>
      <c r="I3534" s="15">
        <v>1</v>
      </c>
      <c r="J3534" s="54"/>
    </row>
    <row r="3535" spans="1:10" x14ac:dyDescent="0.3">
      <c r="A3535" t="s">
        <v>166</v>
      </c>
      <c r="B3535" t="s">
        <v>167</v>
      </c>
      <c r="C3535" t="s">
        <v>12761</v>
      </c>
      <c r="D3535" s="15" t="s">
        <v>12762</v>
      </c>
      <c r="E3535" s="15">
        <v>1</v>
      </c>
      <c r="F3535" s="15">
        <v>3</v>
      </c>
      <c r="G3535" s="15">
        <v>0</v>
      </c>
      <c r="H3535" s="15">
        <v>3</v>
      </c>
      <c r="I3535" s="15">
        <v>4</v>
      </c>
      <c r="J3535" s="54"/>
    </row>
    <row r="3536" spans="1:10" x14ac:dyDescent="0.3">
      <c r="A3536" t="s">
        <v>166</v>
      </c>
      <c r="B3536" t="s">
        <v>167</v>
      </c>
      <c r="C3536" t="s">
        <v>12905</v>
      </c>
      <c r="D3536" s="15" t="s">
        <v>12906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  <c r="J3536" s="54"/>
    </row>
    <row r="3537" spans="1:10" x14ac:dyDescent="0.3">
      <c r="A3537" t="s">
        <v>166</v>
      </c>
      <c r="B3537" t="s">
        <v>167</v>
      </c>
      <c r="C3537" t="s">
        <v>12955</v>
      </c>
      <c r="D3537" s="15" t="s">
        <v>12956</v>
      </c>
      <c r="E3537" s="15">
        <v>1</v>
      </c>
      <c r="F3537" s="15">
        <v>0</v>
      </c>
      <c r="G3537" s="15">
        <v>0</v>
      </c>
      <c r="H3537" s="15">
        <v>0</v>
      </c>
      <c r="I3537" s="15">
        <v>1</v>
      </c>
      <c r="J3537" s="54"/>
    </row>
    <row r="3538" spans="1:10" x14ac:dyDescent="0.3">
      <c r="A3538" t="s">
        <v>166</v>
      </c>
      <c r="B3538" t="s">
        <v>167</v>
      </c>
      <c r="C3538" t="s">
        <v>13035</v>
      </c>
      <c r="D3538" s="15" t="s">
        <v>13036</v>
      </c>
      <c r="E3538" s="15">
        <v>0</v>
      </c>
      <c r="F3538" s="15">
        <v>1</v>
      </c>
      <c r="G3538" s="15">
        <v>0</v>
      </c>
      <c r="H3538" s="15">
        <v>1</v>
      </c>
      <c r="I3538" s="15">
        <v>1</v>
      </c>
      <c r="J3538" s="54"/>
    </row>
    <row r="3539" spans="1:10" x14ac:dyDescent="0.3">
      <c r="A3539" t="s">
        <v>166</v>
      </c>
      <c r="B3539" t="s">
        <v>167</v>
      </c>
      <c r="C3539" t="s">
        <v>13041</v>
      </c>
      <c r="D3539" s="15" t="s">
        <v>13042</v>
      </c>
      <c r="E3539" s="15">
        <v>0</v>
      </c>
      <c r="F3539" s="15">
        <v>1</v>
      </c>
      <c r="G3539" s="15">
        <v>1</v>
      </c>
      <c r="H3539" s="15">
        <v>2</v>
      </c>
      <c r="I3539" s="15">
        <v>2</v>
      </c>
      <c r="J3539" s="54"/>
    </row>
    <row r="3540" spans="1:10" x14ac:dyDescent="0.3">
      <c r="A3540" t="s">
        <v>166</v>
      </c>
      <c r="B3540" t="s">
        <v>167</v>
      </c>
      <c r="C3540" t="s">
        <v>13321</v>
      </c>
      <c r="D3540" s="15" t="s">
        <v>13322</v>
      </c>
      <c r="E3540" s="15">
        <v>4</v>
      </c>
      <c r="F3540" s="15">
        <v>7</v>
      </c>
      <c r="G3540" s="15">
        <v>2</v>
      </c>
      <c r="H3540" s="15">
        <v>9</v>
      </c>
      <c r="I3540" s="15">
        <v>13</v>
      </c>
      <c r="J3540" s="54"/>
    </row>
    <row r="3541" spans="1:10" x14ac:dyDescent="0.3">
      <c r="A3541" t="s">
        <v>166</v>
      </c>
      <c r="B3541" t="s">
        <v>167</v>
      </c>
      <c r="C3541" t="s">
        <v>13647</v>
      </c>
      <c r="D3541" s="15" t="s">
        <v>13648</v>
      </c>
      <c r="E3541" s="15">
        <v>0</v>
      </c>
      <c r="F3541" s="15">
        <v>2</v>
      </c>
      <c r="G3541" s="15">
        <v>1</v>
      </c>
      <c r="H3541" s="15">
        <v>3</v>
      </c>
      <c r="I3541" s="15">
        <v>3</v>
      </c>
      <c r="J3541" s="54"/>
    </row>
    <row r="3542" spans="1:10" x14ac:dyDescent="0.3">
      <c r="A3542" t="s">
        <v>166</v>
      </c>
      <c r="B3542" t="s">
        <v>167</v>
      </c>
      <c r="C3542" t="s">
        <v>13864</v>
      </c>
      <c r="D3542" s="15" t="s">
        <v>13865</v>
      </c>
      <c r="E3542" s="15">
        <v>1</v>
      </c>
      <c r="F3542" s="15">
        <v>1</v>
      </c>
      <c r="G3542" s="15">
        <v>0</v>
      </c>
      <c r="H3542" s="15">
        <v>1</v>
      </c>
      <c r="I3542" s="15">
        <v>2</v>
      </c>
      <c r="J3542" s="54"/>
    </row>
    <row r="3543" spans="1:10" x14ac:dyDescent="0.3">
      <c r="A3543" t="s">
        <v>166</v>
      </c>
      <c r="B3543" t="s">
        <v>167</v>
      </c>
      <c r="C3543" t="s">
        <v>14114</v>
      </c>
      <c r="D3543" s="15" t="s">
        <v>14115</v>
      </c>
      <c r="E3543" s="15">
        <v>2</v>
      </c>
      <c r="F3543" s="15">
        <v>2</v>
      </c>
      <c r="G3543" s="15">
        <v>0</v>
      </c>
      <c r="H3543" s="15">
        <v>2</v>
      </c>
      <c r="I3543" s="15">
        <v>4</v>
      </c>
      <c r="J3543" s="54"/>
    </row>
    <row r="3544" spans="1:10" x14ac:dyDescent="0.3">
      <c r="A3544" t="s">
        <v>166</v>
      </c>
      <c r="B3544" t="s">
        <v>167</v>
      </c>
      <c r="C3544" t="s">
        <v>14163</v>
      </c>
      <c r="D3544" s="15" t="s">
        <v>14164</v>
      </c>
      <c r="E3544" s="15">
        <v>0</v>
      </c>
      <c r="F3544" s="15">
        <v>0</v>
      </c>
      <c r="G3544" s="15">
        <v>1</v>
      </c>
      <c r="H3544" s="15">
        <v>1</v>
      </c>
      <c r="I3544" s="15">
        <v>1</v>
      </c>
      <c r="J3544" s="54"/>
    </row>
    <row r="3545" spans="1:10" x14ac:dyDescent="0.3">
      <c r="A3545" t="s">
        <v>166</v>
      </c>
      <c r="B3545" t="s">
        <v>167</v>
      </c>
      <c r="C3545" t="s">
        <v>14270</v>
      </c>
      <c r="D3545" s="15" t="s">
        <v>14271</v>
      </c>
      <c r="E3545" s="15">
        <v>1</v>
      </c>
      <c r="F3545" s="15">
        <v>0</v>
      </c>
      <c r="G3545" s="15">
        <v>0</v>
      </c>
      <c r="H3545" s="15">
        <v>0</v>
      </c>
      <c r="I3545" s="15">
        <v>1</v>
      </c>
      <c r="J3545" s="54"/>
    </row>
    <row r="3546" spans="1:10" x14ac:dyDescent="0.3">
      <c r="A3546" t="s">
        <v>166</v>
      </c>
      <c r="B3546" t="s">
        <v>167</v>
      </c>
      <c r="C3546" t="s">
        <v>14393</v>
      </c>
      <c r="D3546" s="15" t="s">
        <v>14394</v>
      </c>
      <c r="E3546" s="15">
        <v>6</v>
      </c>
      <c r="F3546" s="15">
        <v>0</v>
      </c>
      <c r="G3546" s="15">
        <v>0</v>
      </c>
      <c r="H3546" s="15">
        <v>0</v>
      </c>
      <c r="I3546" s="15">
        <v>6</v>
      </c>
      <c r="J3546" s="54"/>
    </row>
    <row r="3547" spans="1:10" x14ac:dyDescent="0.3">
      <c r="A3547" t="s">
        <v>166</v>
      </c>
      <c r="B3547" t="s">
        <v>167</v>
      </c>
      <c r="C3547" t="s">
        <v>14513</v>
      </c>
      <c r="D3547" s="15" t="s">
        <v>14514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  <c r="J3547" s="54"/>
    </row>
    <row r="3548" spans="1:10" x14ac:dyDescent="0.3">
      <c r="A3548" t="s">
        <v>166</v>
      </c>
      <c r="B3548" t="s">
        <v>167</v>
      </c>
      <c r="C3548" t="s">
        <v>14603</v>
      </c>
      <c r="D3548" s="15" t="s">
        <v>14604</v>
      </c>
      <c r="E3548" s="15">
        <v>0</v>
      </c>
      <c r="F3548" s="15">
        <v>1</v>
      </c>
      <c r="G3548" s="15">
        <v>1</v>
      </c>
      <c r="H3548" s="15">
        <v>2</v>
      </c>
      <c r="I3548" s="15">
        <v>2</v>
      </c>
      <c r="J3548" s="54"/>
    </row>
    <row r="3549" spans="1:10" x14ac:dyDescent="0.3">
      <c r="A3549" t="s">
        <v>166</v>
      </c>
      <c r="B3549" t="s">
        <v>167</v>
      </c>
      <c r="C3549" t="s">
        <v>14736</v>
      </c>
      <c r="D3549" s="15" t="s">
        <v>14737</v>
      </c>
      <c r="E3549" s="15">
        <v>1</v>
      </c>
      <c r="F3549" s="15">
        <v>0</v>
      </c>
      <c r="G3549" s="15">
        <v>0</v>
      </c>
      <c r="H3549" s="15">
        <v>0</v>
      </c>
      <c r="I3549" s="15">
        <v>1</v>
      </c>
      <c r="J3549" s="54"/>
    </row>
    <row r="3550" spans="1:10" x14ac:dyDescent="0.3">
      <c r="A3550" t="s">
        <v>166</v>
      </c>
      <c r="B3550" t="s">
        <v>167</v>
      </c>
      <c r="C3550" t="s">
        <v>15088</v>
      </c>
      <c r="D3550" s="15" t="s">
        <v>15089</v>
      </c>
      <c r="E3550" s="15">
        <v>1</v>
      </c>
      <c r="F3550" s="15">
        <v>2</v>
      </c>
      <c r="G3550" s="15">
        <v>0</v>
      </c>
      <c r="H3550" s="15">
        <v>2</v>
      </c>
      <c r="I3550" s="15">
        <v>3</v>
      </c>
      <c r="J3550" s="54"/>
    </row>
    <row r="3551" spans="1:10" x14ac:dyDescent="0.3">
      <c r="A3551" t="s">
        <v>166</v>
      </c>
      <c r="B3551" t="s">
        <v>167</v>
      </c>
      <c r="C3551" t="s">
        <v>15224</v>
      </c>
      <c r="D3551" s="15" t="s">
        <v>15225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54"/>
    </row>
    <row r="3552" spans="1:10" x14ac:dyDescent="0.3">
      <c r="A3552" t="s">
        <v>166</v>
      </c>
      <c r="B3552" t="s">
        <v>167</v>
      </c>
      <c r="C3552" t="s">
        <v>15326</v>
      </c>
      <c r="D3552" s="15" t="s">
        <v>15327</v>
      </c>
      <c r="E3552" s="15">
        <v>0</v>
      </c>
      <c r="F3552" s="15">
        <v>1</v>
      </c>
      <c r="G3552" s="15">
        <v>0</v>
      </c>
      <c r="H3552" s="15">
        <v>1</v>
      </c>
      <c r="I3552" s="15">
        <v>1</v>
      </c>
      <c r="J3552" s="54"/>
    </row>
    <row r="3553" spans="1:10" x14ac:dyDescent="0.3">
      <c r="A3553" t="s">
        <v>166</v>
      </c>
      <c r="B3553" t="s">
        <v>167</v>
      </c>
      <c r="C3553" t="s">
        <v>15350</v>
      </c>
      <c r="D3553" s="15" t="s">
        <v>15351</v>
      </c>
      <c r="E3553" s="15">
        <v>5</v>
      </c>
      <c r="F3553" s="15">
        <v>5</v>
      </c>
      <c r="G3553" s="15">
        <v>1</v>
      </c>
      <c r="H3553" s="15">
        <v>6</v>
      </c>
      <c r="I3553" s="15">
        <v>11</v>
      </c>
      <c r="J3553" s="54"/>
    </row>
    <row r="3554" spans="1:10" x14ac:dyDescent="0.3">
      <c r="A3554" t="s">
        <v>166</v>
      </c>
      <c r="B3554" t="s">
        <v>167</v>
      </c>
      <c r="C3554" t="s">
        <v>15360</v>
      </c>
      <c r="D3554" s="15" t="s">
        <v>15361</v>
      </c>
      <c r="E3554" s="15">
        <v>4</v>
      </c>
      <c r="F3554" s="15">
        <v>5</v>
      </c>
      <c r="G3554" s="15">
        <v>1</v>
      </c>
      <c r="H3554" s="15">
        <v>6</v>
      </c>
      <c r="I3554" s="15">
        <v>10</v>
      </c>
      <c r="J3554" s="54"/>
    </row>
    <row r="3555" spans="1:10" x14ac:dyDescent="0.3">
      <c r="A3555" t="s">
        <v>166</v>
      </c>
      <c r="B3555" t="s">
        <v>167</v>
      </c>
      <c r="C3555" t="s">
        <v>15386</v>
      </c>
      <c r="D3555" s="15" t="s">
        <v>15387</v>
      </c>
      <c r="E3555" s="15">
        <v>0</v>
      </c>
      <c r="F3555" s="15">
        <v>1</v>
      </c>
      <c r="G3555" s="15">
        <v>0</v>
      </c>
      <c r="H3555" s="15">
        <v>1</v>
      </c>
      <c r="I3555" s="15">
        <v>1</v>
      </c>
      <c r="J3555" s="54"/>
    </row>
    <row r="3556" spans="1:10" x14ac:dyDescent="0.3">
      <c r="A3556" t="s">
        <v>166</v>
      </c>
      <c r="B3556" t="s">
        <v>167</v>
      </c>
      <c r="C3556" t="s">
        <v>15398</v>
      </c>
      <c r="D3556" s="15" t="s">
        <v>15399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54"/>
    </row>
    <row r="3557" spans="1:10" x14ac:dyDescent="0.3">
      <c r="A3557" t="s">
        <v>166</v>
      </c>
      <c r="B3557" t="s">
        <v>167</v>
      </c>
      <c r="C3557" t="s">
        <v>15457</v>
      </c>
      <c r="D3557" s="15" t="s">
        <v>15458</v>
      </c>
      <c r="E3557" s="15">
        <v>1</v>
      </c>
      <c r="F3557" s="15">
        <v>0</v>
      </c>
      <c r="G3557" s="15">
        <v>0</v>
      </c>
      <c r="H3557" s="15">
        <v>0</v>
      </c>
      <c r="I3557" s="15">
        <v>1</v>
      </c>
      <c r="J3557" s="54"/>
    </row>
    <row r="3558" spans="1:10" x14ac:dyDescent="0.3">
      <c r="A3558" t="s">
        <v>166</v>
      </c>
      <c r="B3558" t="s">
        <v>167</v>
      </c>
      <c r="C3558" t="s">
        <v>15508</v>
      </c>
      <c r="D3558" s="15" t="s">
        <v>15509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54"/>
    </row>
    <row r="3559" spans="1:10" x14ac:dyDescent="0.3">
      <c r="A3559" t="s">
        <v>166</v>
      </c>
      <c r="B3559" t="s">
        <v>167</v>
      </c>
      <c r="C3559" t="s">
        <v>15676</v>
      </c>
      <c r="D3559" s="15" t="s">
        <v>15677</v>
      </c>
      <c r="E3559" s="15">
        <v>0</v>
      </c>
      <c r="F3559" s="15">
        <v>1</v>
      </c>
      <c r="G3559" s="15">
        <v>0</v>
      </c>
      <c r="H3559" s="15">
        <v>1</v>
      </c>
      <c r="I3559" s="15">
        <v>1</v>
      </c>
      <c r="J3559" s="54"/>
    </row>
    <row r="3560" spans="1:10" x14ac:dyDescent="0.3">
      <c r="A3560" t="s">
        <v>166</v>
      </c>
      <c r="B3560" t="s">
        <v>167</v>
      </c>
      <c r="C3560" t="s">
        <v>5342</v>
      </c>
      <c r="D3560" s="15" t="s">
        <v>5343</v>
      </c>
      <c r="E3560" s="15">
        <v>2</v>
      </c>
      <c r="F3560" s="15">
        <v>1</v>
      </c>
      <c r="G3560" s="15">
        <v>3</v>
      </c>
      <c r="H3560" s="15">
        <v>4</v>
      </c>
      <c r="I3560" s="15">
        <v>6</v>
      </c>
      <c r="J3560" s="54"/>
    </row>
    <row r="3561" spans="1:10" x14ac:dyDescent="0.3">
      <c r="A3561" t="s">
        <v>166</v>
      </c>
      <c r="B3561" t="s">
        <v>167</v>
      </c>
      <c r="C3561" t="s">
        <v>1859</v>
      </c>
      <c r="D3561" s="15" t="s">
        <v>1860</v>
      </c>
      <c r="E3561" s="15">
        <v>0</v>
      </c>
      <c r="F3561" s="15">
        <v>2</v>
      </c>
      <c r="G3561" s="15">
        <v>1</v>
      </c>
      <c r="H3561" s="15">
        <v>3</v>
      </c>
      <c r="I3561" s="15">
        <v>3</v>
      </c>
      <c r="J3561" s="54"/>
    </row>
    <row r="3562" spans="1:10" x14ac:dyDescent="0.3">
      <c r="A3562" t="s">
        <v>166</v>
      </c>
      <c r="B3562" t="s">
        <v>305</v>
      </c>
      <c r="C3562" t="s">
        <v>306</v>
      </c>
      <c r="D3562" s="15" t="s">
        <v>307</v>
      </c>
      <c r="E3562" s="15">
        <v>5</v>
      </c>
      <c r="F3562" s="15">
        <v>4</v>
      </c>
      <c r="G3562" s="15">
        <v>1</v>
      </c>
      <c r="H3562" s="15">
        <v>5</v>
      </c>
      <c r="I3562" s="15">
        <v>10</v>
      </c>
      <c r="J3562" s="54"/>
    </row>
    <row r="3563" spans="1:10" x14ac:dyDescent="0.3">
      <c r="A3563" t="s">
        <v>166</v>
      </c>
      <c r="B3563" t="s">
        <v>305</v>
      </c>
      <c r="C3563" t="s">
        <v>900</v>
      </c>
      <c r="D3563" s="15" t="s">
        <v>901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  <c r="J3563" s="54"/>
    </row>
    <row r="3564" spans="1:10" x14ac:dyDescent="0.3">
      <c r="A3564" t="s">
        <v>166</v>
      </c>
      <c r="B3564" t="s">
        <v>305</v>
      </c>
      <c r="C3564" t="s">
        <v>949</v>
      </c>
      <c r="D3564" s="15" t="s">
        <v>950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54"/>
    </row>
    <row r="3565" spans="1:10" x14ac:dyDescent="0.3">
      <c r="A3565" t="s">
        <v>166</v>
      </c>
      <c r="B3565" t="s">
        <v>305</v>
      </c>
      <c r="C3565" t="s">
        <v>1135</v>
      </c>
      <c r="D3565" s="15" t="s">
        <v>1136</v>
      </c>
      <c r="E3565" s="15">
        <v>0</v>
      </c>
      <c r="F3565" s="15">
        <v>2</v>
      </c>
      <c r="G3565" s="15">
        <v>0</v>
      </c>
      <c r="H3565" s="15">
        <v>2</v>
      </c>
      <c r="I3565" s="15">
        <v>2</v>
      </c>
      <c r="J3565" s="54"/>
    </row>
    <row r="3566" spans="1:10" x14ac:dyDescent="0.3">
      <c r="A3566" t="s">
        <v>166</v>
      </c>
      <c r="B3566" t="s">
        <v>305</v>
      </c>
      <c r="C3566" t="s">
        <v>1177</v>
      </c>
      <c r="D3566" s="15" t="s">
        <v>1178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54"/>
    </row>
    <row r="3567" spans="1:10" x14ac:dyDescent="0.3">
      <c r="A3567" t="s">
        <v>166</v>
      </c>
      <c r="B3567" t="s">
        <v>305</v>
      </c>
      <c r="C3567" t="s">
        <v>1524</v>
      </c>
      <c r="D3567" s="15" t="s">
        <v>1525</v>
      </c>
      <c r="E3567" s="15">
        <v>0</v>
      </c>
      <c r="F3567" s="15">
        <v>1</v>
      </c>
      <c r="G3567" s="15">
        <v>0</v>
      </c>
      <c r="H3567" s="15">
        <v>1</v>
      </c>
      <c r="I3567" s="15">
        <v>1</v>
      </c>
      <c r="J3567" s="54"/>
    </row>
    <row r="3568" spans="1:10" x14ac:dyDescent="0.3">
      <c r="A3568" t="s">
        <v>166</v>
      </c>
      <c r="B3568" t="s">
        <v>305</v>
      </c>
      <c r="C3568" t="s">
        <v>1925</v>
      </c>
      <c r="D3568" s="15" t="s">
        <v>1926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54"/>
    </row>
    <row r="3569" spans="1:10" x14ac:dyDescent="0.3">
      <c r="A3569" t="s">
        <v>166</v>
      </c>
      <c r="B3569" t="s">
        <v>305</v>
      </c>
      <c r="C3569" t="s">
        <v>2411</v>
      </c>
      <c r="D3569" s="15" t="s">
        <v>2412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  <c r="J3569" s="54"/>
    </row>
    <row r="3570" spans="1:10" x14ac:dyDescent="0.3">
      <c r="A3570" t="s">
        <v>166</v>
      </c>
      <c r="B3570" t="s">
        <v>305</v>
      </c>
      <c r="C3570" t="s">
        <v>2633</v>
      </c>
      <c r="D3570" s="15" t="s">
        <v>2634</v>
      </c>
      <c r="E3570" s="15">
        <v>1</v>
      </c>
      <c r="F3570" s="15">
        <v>0</v>
      </c>
      <c r="G3570" s="15">
        <v>0</v>
      </c>
      <c r="H3570" s="15">
        <v>0</v>
      </c>
      <c r="I3570" s="15">
        <v>1</v>
      </c>
      <c r="J3570" s="54"/>
    </row>
    <row r="3571" spans="1:10" x14ac:dyDescent="0.3">
      <c r="A3571" t="s">
        <v>166</v>
      </c>
      <c r="B3571" t="s">
        <v>305</v>
      </c>
      <c r="C3571" t="s">
        <v>2641</v>
      </c>
      <c r="D3571" s="15" t="s">
        <v>2642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  <c r="J3571" s="54"/>
    </row>
    <row r="3572" spans="1:10" x14ac:dyDescent="0.3">
      <c r="A3572" t="s">
        <v>166</v>
      </c>
      <c r="B3572" t="s">
        <v>305</v>
      </c>
      <c r="C3572" t="s">
        <v>3498</v>
      </c>
      <c r="D3572" s="15" t="s">
        <v>3499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54"/>
    </row>
    <row r="3573" spans="1:10" x14ac:dyDescent="0.3">
      <c r="A3573" t="s">
        <v>166</v>
      </c>
      <c r="B3573" t="s">
        <v>305</v>
      </c>
      <c r="C3573" t="s">
        <v>3620</v>
      </c>
      <c r="D3573" s="15" t="s">
        <v>3621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54"/>
    </row>
    <row r="3574" spans="1:10" x14ac:dyDescent="0.3">
      <c r="A3574" t="s">
        <v>166</v>
      </c>
      <c r="B3574" t="s">
        <v>305</v>
      </c>
      <c r="C3574" t="s">
        <v>3630</v>
      </c>
      <c r="D3574" s="15" t="s">
        <v>3631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  <c r="J3574" s="54"/>
    </row>
    <row r="3575" spans="1:10" x14ac:dyDescent="0.3">
      <c r="A3575" t="s">
        <v>166</v>
      </c>
      <c r="B3575" t="s">
        <v>305</v>
      </c>
      <c r="C3575" t="s">
        <v>3996</v>
      </c>
      <c r="D3575" s="15" t="s">
        <v>3997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54"/>
    </row>
    <row r="3576" spans="1:10" x14ac:dyDescent="0.3">
      <c r="A3576" t="s">
        <v>166</v>
      </c>
      <c r="B3576" t="s">
        <v>305</v>
      </c>
      <c r="C3576" t="s">
        <v>4052</v>
      </c>
      <c r="D3576" s="15" t="s">
        <v>4053</v>
      </c>
      <c r="E3576" s="15">
        <v>0</v>
      </c>
      <c r="F3576" s="15">
        <v>1</v>
      </c>
      <c r="G3576" s="15">
        <v>0</v>
      </c>
      <c r="H3576" s="15">
        <v>1</v>
      </c>
      <c r="I3576" s="15">
        <v>1</v>
      </c>
      <c r="J3576" s="54"/>
    </row>
    <row r="3577" spans="1:10" x14ac:dyDescent="0.3">
      <c r="A3577" t="s">
        <v>166</v>
      </c>
      <c r="B3577" t="s">
        <v>305</v>
      </c>
      <c r="C3577" t="s">
        <v>4803</v>
      </c>
      <c r="D3577" s="15" t="s">
        <v>4804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54"/>
    </row>
    <row r="3578" spans="1:10" x14ac:dyDescent="0.3">
      <c r="A3578" t="s">
        <v>166</v>
      </c>
      <c r="B3578" t="s">
        <v>305</v>
      </c>
      <c r="C3578" t="s">
        <v>4966</v>
      </c>
      <c r="D3578" s="15" t="s">
        <v>4967</v>
      </c>
      <c r="E3578" s="15">
        <v>1</v>
      </c>
      <c r="F3578" s="15">
        <v>2</v>
      </c>
      <c r="G3578" s="15">
        <v>0</v>
      </c>
      <c r="H3578" s="15">
        <v>2</v>
      </c>
      <c r="I3578" s="15">
        <v>3</v>
      </c>
      <c r="J3578" s="54"/>
    </row>
    <row r="3579" spans="1:10" x14ac:dyDescent="0.3">
      <c r="A3579" t="s">
        <v>166</v>
      </c>
      <c r="B3579" t="s">
        <v>305</v>
      </c>
      <c r="C3579" t="s">
        <v>5045</v>
      </c>
      <c r="D3579" s="15" t="s">
        <v>5046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54"/>
    </row>
    <row r="3580" spans="1:10" x14ac:dyDescent="0.3">
      <c r="A3580" t="s">
        <v>166</v>
      </c>
      <c r="B3580" t="s">
        <v>305</v>
      </c>
      <c r="C3580" t="s">
        <v>5617</v>
      </c>
      <c r="D3580" s="15" t="s">
        <v>5618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54"/>
    </row>
    <row r="3581" spans="1:10" x14ac:dyDescent="0.3">
      <c r="A3581" t="s">
        <v>166</v>
      </c>
      <c r="B3581" t="s">
        <v>305</v>
      </c>
      <c r="C3581" t="s">
        <v>5636</v>
      </c>
      <c r="D3581" s="15" t="s">
        <v>5637</v>
      </c>
      <c r="E3581" s="15">
        <v>1</v>
      </c>
      <c r="F3581" s="15">
        <v>0</v>
      </c>
      <c r="G3581" s="15">
        <v>0</v>
      </c>
      <c r="H3581" s="15">
        <v>0</v>
      </c>
      <c r="I3581" s="15">
        <v>1</v>
      </c>
      <c r="J3581" s="54"/>
    </row>
    <row r="3582" spans="1:10" x14ac:dyDescent="0.3">
      <c r="A3582" t="s">
        <v>166</v>
      </c>
      <c r="B3582" t="s">
        <v>305</v>
      </c>
      <c r="C3582" t="s">
        <v>5944</v>
      </c>
      <c r="D3582" s="15" t="s">
        <v>5945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  <c r="J3582" s="54"/>
    </row>
    <row r="3583" spans="1:10" x14ac:dyDescent="0.3">
      <c r="A3583" t="s">
        <v>166</v>
      </c>
      <c r="B3583" t="s">
        <v>305</v>
      </c>
      <c r="C3583" t="s">
        <v>5960</v>
      </c>
      <c r="D3583" s="15" t="s">
        <v>5961</v>
      </c>
      <c r="E3583" s="15">
        <v>1</v>
      </c>
      <c r="F3583" s="15">
        <v>0</v>
      </c>
      <c r="G3583" s="15">
        <v>0</v>
      </c>
      <c r="H3583" s="15">
        <v>0</v>
      </c>
      <c r="I3583" s="15">
        <v>1</v>
      </c>
      <c r="J3583" s="54"/>
    </row>
    <row r="3584" spans="1:10" x14ac:dyDescent="0.3">
      <c r="A3584" t="s">
        <v>166</v>
      </c>
      <c r="B3584" t="s">
        <v>305</v>
      </c>
      <c r="C3584" t="s">
        <v>6064</v>
      </c>
      <c r="D3584" s="15" t="s">
        <v>6065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  <c r="J3584" s="54"/>
    </row>
    <row r="3585" spans="1:10" x14ac:dyDescent="0.3">
      <c r="A3585" t="s">
        <v>166</v>
      </c>
      <c r="B3585" t="s">
        <v>305</v>
      </c>
      <c r="C3585" t="s">
        <v>6202</v>
      </c>
      <c r="D3585" s="15" t="s">
        <v>6203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54"/>
    </row>
    <row r="3586" spans="1:10" x14ac:dyDescent="0.3">
      <c r="A3586" t="s">
        <v>166</v>
      </c>
      <c r="B3586" t="s">
        <v>305</v>
      </c>
      <c r="C3586" t="s">
        <v>6303</v>
      </c>
      <c r="D3586" s="15" t="s">
        <v>6304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  <c r="J3586" s="54"/>
    </row>
    <row r="3587" spans="1:10" x14ac:dyDescent="0.3">
      <c r="A3587" t="s">
        <v>166</v>
      </c>
      <c r="B3587" t="s">
        <v>305</v>
      </c>
      <c r="C3587" t="s">
        <v>6663</v>
      </c>
      <c r="D3587" s="15" t="s">
        <v>6664</v>
      </c>
      <c r="E3587" s="15">
        <v>0</v>
      </c>
      <c r="F3587" s="15">
        <v>1</v>
      </c>
      <c r="G3587" s="15">
        <v>0</v>
      </c>
      <c r="H3587" s="15">
        <v>1</v>
      </c>
      <c r="I3587" s="15">
        <v>1</v>
      </c>
      <c r="J3587" s="54"/>
    </row>
    <row r="3588" spans="1:10" x14ac:dyDescent="0.3">
      <c r="A3588" t="s">
        <v>166</v>
      </c>
      <c r="B3588" t="s">
        <v>305</v>
      </c>
      <c r="C3588" t="s">
        <v>7094</v>
      </c>
      <c r="D3588" s="15" t="s">
        <v>7095</v>
      </c>
      <c r="E3588" s="15">
        <v>2</v>
      </c>
      <c r="F3588" s="15">
        <v>1</v>
      </c>
      <c r="G3588" s="15">
        <v>1</v>
      </c>
      <c r="H3588" s="15">
        <v>2</v>
      </c>
      <c r="I3588" s="15">
        <v>4</v>
      </c>
      <c r="J3588" s="54"/>
    </row>
    <row r="3589" spans="1:10" x14ac:dyDescent="0.3">
      <c r="A3589" t="s">
        <v>166</v>
      </c>
      <c r="B3589" t="s">
        <v>305</v>
      </c>
      <c r="C3589" t="s">
        <v>7337</v>
      </c>
      <c r="D3589" s="15" t="s">
        <v>7338</v>
      </c>
      <c r="E3589" s="15">
        <v>3</v>
      </c>
      <c r="F3589" s="15">
        <v>1</v>
      </c>
      <c r="G3589" s="15">
        <v>0</v>
      </c>
      <c r="H3589" s="15">
        <v>1</v>
      </c>
      <c r="I3589" s="15">
        <v>4</v>
      </c>
      <c r="J3589" s="54"/>
    </row>
    <row r="3590" spans="1:10" x14ac:dyDescent="0.3">
      <c r="A3590" t="s">
        <v>166</v>
      </c>
      <c r="B3590" t="s">
        <v>305</v>
      </c>
      <c r="C3590" t="s">
        <v>7442</v>
      </c>
      <c r="D3590" s="15" t="s">
        <v>7443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  <c r="J3590" s="54"/>
    </row>
    <row r="3591" spans="1:10" x14ac:dyDescent="0.3">
      <c r="A3591" t="s">
        <v>166</v>
      </c>
      <c r="B3591" t="s">
        <v>305</v>
      </c>
      <c r="C3591" t="s">
        <v>7962</v>
      </c>
      <c r="D3591" s="15" t="s">
        <v>7963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  <c r="J3591" s="54"/>
    </row>
    <row r="3592" spans="1:10" x14ac:dyDescent="0.3">
      <c r="A3592" t="s">
        <v>166</v>
      </c>
      <c r="B3592" t="s">
        <v>305</v>
      </c>
      <c r="C3592" t="s">
        <v>9341</v>
      </c>
      <c r="D3592" s="15" t="s">
        <v>9342</v>
      </c>
      <c r="E3592" s="15">
        <v>3</v>
      </c>
      <c r="F3592" s="15">
        <v>1</v>
      </c>
      <c r="G3592" s="15">
        <v>0</v>
      </c>
      <c r="H3592" s="15">
        <v>1</v>
      </c>
      <c r="I3592" s="15">
        <v>4</v>
      </c>
      <c r="J3592" s="54"/>
    </row>
    <row r="3593" spans="1:10" x14ac:dyDescent="0.3">
      <c r="A3593" t="s">
        <v>166</v>
      </c>
      <c r="B3593" t="s">
        <v>305</v>
      </c>
      <c r="C3593" t="s">
        <v>9863</v>
      </c>
      <c r="D3593" s="15" t="s">
        <v>9864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54"/>
    </row>
    <row r="3594" spans="1:10" x14ac:dyDescent="0.3">
      <c r="A3594" t="s">
        <v>166</v>
      </c>
      <c r="B3594" t="s">
        <v>305</v>
      </c>
      <c r="C3594" t="s">
        <v>10169</v>
      </c>
      <c r="D3594" s="15" t="s">
        <v>10170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54"/>
    </row>
    <row r="3595" spans="1:10" x14ac:dyDescent="0.3">
      <c r="A3595" t="s">
        <v>166</v>
      </c>
      <c r="B3595" t="s">
        <v>305</v>
      </c>
      <c r="C3595" t="s">
        <v>10394</v>
      </c>
      <c r="D3595" s="15" t="s">
        <v>10395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54"/>
    </row>
    <row r="3596" spans="1:10" x14ac:dyDescent="0.3">
      <c r="A3596" t="s">
        <v>166</v>
      </c>
      <c r="B3596" t="s">
        <v>305</v>
      </c>
      <c r="C3596" t="s">
        <v>10563</v>
      </c>
      <c r="D3596" s="15" t="s">
        <v>10564</v>
      </c>
      <c r="E3596" s="15">
        <v>1</v>
      </c>
      <c r="F3596" s="15">
        <v>0</v>
      </c>
      <c r="G3596" s="15">
        <v>0</v>
      </c>
      <c r="H3596" s="15">
        <v>0</v>
      </c>
      <c r="I3596" s="15">
        <v>1</v>
      </c>
      <c r="J3596" s="54"/>
    </row>
    <row r="3597" spans="1:10" x14ac:dyDescent="0.3">
      <c r="A3597" t="s">
        <v>166</v>
      </c>
      <c r="B3597" t="s">
        <v>305</v>
      </c>
      <c r="C3597" t="s">
        <v>10678</v>
      </c>
      <c r="D3597" s="15" t="s">
        <v>10679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  <c r="J3597" s="54"/>
    </row>
    <row r="3598" spans="1:10" x14ac:dyDescent="0.3">
      <c r="A3598" t="s">
        <v>166</v>
      </c>
      <c r="B3598" t="s">
        <v>305</v>
      </c>
      <c r="C3598" t="s">
        <v>10784</v>
      </c>
      <c r="D3598" s="15" t="s">
        <v>10785</v>
      </c>
      <c r="E3598" s="15">
        <v>1</v>
      </c>
      <c r="F3598" s="15">
        <v>2</v>
      </c>
      <c r="G3598" s="15">
        <v>0</v>
      </c>
      <c r="H3598" s="15">
        <v>2</v>
      </c>
      <c r="I3598" s="15">
        <v>3</v>
      </c>
      <c r="J3598" s="54"/>
    </row>
    <row r="3599" spans="1:10" x14ac:dyDescent="0.3">
      <c r="A3599" t="s">
        <v>166</v>
      </c>
      <c r="B3599" t="s">
        <v>305</v>
      </c>
      <c r="C3599" t="s">
        <v>11751</v>
      </c>
      <c r="D3599" s="15" t="s">
        <v>11752</v>
      </c>
      <c r="E3599" s="15">
        <v>0</v>
      </c>
      <c r="F3599" s="15">
        <v>5</v>
      </c>
      <c r="G3599" s="15">
        <v>0</v>
      </c>
      <c r="H3599" s="15">
        <v>5</v>
      </c>
      <c r="I3599" s="15">
        <v>5</v>
      </c>
      <c r="J3599" s="54"/>
    </row>
    <row r="3600" spans="1:10" x14ac:dyDescent="0.3">
      <c r="A3600" t="s">
        <v>166</v>
      </c>
      <c r="B3600" t="s">
        <v>305</v>
      </c>
      <c r="C3600" t="s">
        <v>11817</v>
      </c>
      <c r="D3600" s="15" t="s">
        <v>20</v>
      </c>
      <c r="E3600" s="15">
        <v>9</v>
      </c>
      <c r="F3600" s="15">
        <v>9</v>
      </c>
      <c r="G3600" s="15">
        <v>2</v>
      </c>
      <c r="H3600" s="15">
        <v>11</v>
      </c>
      <c r="I3600" s="15">
        <v>20</v>
      </c>
      <c r="J3600" s="54"/>
    </row>
    <row r="3601" spans="1:10" x14ac:dyDescent="0.3">
      <c r="A3601" t="s">
        <v>166</v>
      </c>
      <c r="B3601" t="s">
        <v>305</v>
      </c>
      <c r="C3601" t="s">
        <v>11918</v>
      </c>
      <c r="D3601" s="15" t="s">
        <v>11919</v>
      </c>
      <c r="E3601" s="15">
        <v>0</v>
      </c>
      <c r="F3601" s="15">
        <v>0</v>
      </c>
      <c r="G3601" s="15">
        <v>0</v>
      </c>
      <c r="H3601" s="15">
        <v>0</v>
      </c>
      <c r="I3601" s="15">
        <v>0</v>
      </c>
      <c r="J3601" s="54"/>
    </row>
    <row r="3602" spans="1:10" x14ac:dyDescent="0.3">
      <c r="A3602" t="s">
        <v>166</v>
      </c>
      <c r="B3602" t="s">
        <v>305</v>
      </c>
      <c r="C3602" t="s">
        <v>12029</v>
      </c>
      <c r="D3602" s="15" t="s">
        <v>12030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  <c r="J3602" s="54"/>
    </row>
    <row r="3603" spans="1:10" x14ac:dyDescent="0.3">
      <c r="A3603" t="s">
        <v>166</v>
      </c>
      <c r="B3603" t="s">
        <v>305</v>
      </c>
      <c r="C3603" t="s">
        <v>12398</v>
      </c>
      <c r="D3603" s="15" t="s">
        <v>12399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  <c r="J3603" s="54"/>
    </row>
    <row r="3604" spans="1:10" x14ac:dyDescent="0.3">
      <c r="A3604" t="s">
        <v>166</v>
      </c>
      <c r="B3604" t="s">
        <v>305</v>
      </c>
      <c r="C3604" t="s">
        <v>13891</v>
      </c>
      <c r="D3604" s="15" t="s">
        <v>13892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  <c r="J3604" s="54"/>
    </row>
    <row r="3605" spans="1:10" x14ac:dyDescent="0.3">
      <c r="A3605" t="s">
        <v>166</v>
      </c>
      <c r="B3605" t="s">
        <v>305</v>
      </c>
      <c r="C3605" t="s">
        <v>14007</v>
      </c>
      <c r="D3605" s="15" t="s">
        <v>14008</v>
      </c>
      <c r="E3605" s="15">
        <v>1</v>
      </c>
      <c r="F3605" s="15">
        <v>1</v>
      </c>
      <c r="G3605" s="15">
        <v>0</v>
      </c>
      <c r="H3605" s="15">
        <v>1</v>
      </c>
      <c r="I3605" s="15">
        <v>2</v>
      </c>
      <c r="J3605" s="54"/>
    </row>
    <row r="3606" spans="1:10" x14ac:dyDescent="0.3">
      <c r="A3606" t="s">
        <v>166</v>
      </c>
      <c r="B3606" t="s">
        <v>305</v>
      </c>
      <c r="C3606" t="s">
        <v>14527</v>
      </c>
      <c r="D3606" s="15" t="s">
        <v>14528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  <c r="J3606" s="54"/>
    </row>
    <row r="3607" spans="1:10" x14ac:dyDescent="0.3">
      <c r="A3607" t="s">
        <v>166</v>
      </c>
      <c r="B3607" t="s">
        <v>305</v>
      </c>
      <c r="C3607" t="s">
        <v>15445</v>
      </c>
      <c r="D3607" s="15" t="s">
        <v>15446</v>
      </c>
      <c r="E3607" s="15">
        <v>3</v>
      </c>
      <c r="F3607" s="15">
        <v>0</v>
      </c>
      <c r="G3607" s="15">
        <v>0</v>
      </c>
      <c r="H3607" s="15">
        <v>0</v>
      </c>
      <c r="I3607" s="15">
        <v>3</v>
      </c>
      <c r="J3607" s="54"/>
    </row>
    <row r="3608" spans="1:10" x14ac:dyDescent="0.3">
      <c r="A3608" t="s">
        <v>166</v>
      </c>
      <c r="B3608" t="s">
        <v>305</v>
      </c>
      <c r="C3608" t="s">
        <v>15485</v>
      </c>
      <c r="D3608" s="15" t="s">
        <v>15486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  <c r="J3608" s="54"/>
    </row>
    <row r="3609" spans="1:10" x14ac:dyDescent="0.3">
      <c r="A3609" t="s">
        <v>166</v>
      </c>
      <c r="B3609" t="s">
        <v>305</v>
      </c>
      <c r="C3609" t="s">
        <v>15504</v>
      </c>
      <c r="D3609" s="15" t="s">
        <v>15505</v>
      </c>
      <c r="E3609" s="15">
        <v>2</v>
      </c>
      <c r="F3609" s="15">
        <v>0</v>
      </c>
      <c r="G3609" s="15">
        <v>0</v>
      </c>
      <c r="H3609" s="15">
        <v>0</v>
      </c>
      <c r="I3609" s="15">
        <v>2</v>
      </c>
      <c r="J3609" s="54"/>
    </row>
    <row r="3610" spans="1:10" x14ac:dyDescent="0.3">
      <c r="A3610" t="s">
        <v>166</v>
      </c>
      <c r="B3610" t="s">
        <v>305</v>
      </c>
      <c r="C3610" t="s">
        <v>15510</v>
      </c>
      <c r="D3610" s="15" t="s">
        <v>15511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  <c r="J3610" s="54"/>
    </row>
    <row r="3611" spans="1:10" x14ac:dyDescent="0.3">
      <c r="A3611" t="s">
        <v>166</v>
      </c>
      <c r="B3611" t="s">
        <v>305</v>
      </c>
      <c r="C3611" t="s">
        <v>10790</v>
      </c>
      <c r="D3611" s="15" t="s">
        <v>10791</v>
      </c>
      <c r="E3611" s="15">
        <v>0</v>
      </c>
      <c r="F3611" s="15">
        <v>2</v>
      </c>
      <c r="G3611" s="15">
        <v>0</v>
      </c>
      <c r="H3611" s="15">
        <v>2</v>
      </c>
      <c r="I3611" s="15">
        <v>2</v>
      </c>
      <c r="J3611" s="54"/>
    </row>
    <row r="3612" spans="1:10" x14ac:dyDescent="0.3">
      <c r="A3612" t="s">
        <v>290</v>
      </c>
      <c r="B3612" t="s">
        <v>383</v>
      </c>
      <c r="C3612" t="s">
        <v>384</v>
      </c>
      <c r="D3612" s="15" t="s">
        <v>385</v>
      </c>
      <c r="E3612" s="15">
        <v>0</v>
      </c>
      <c r="F3612" s="15">
        <v>0</v>
      </c>
      <c r="G3612" s="15">
        <v>4</v>
      </c>
      <c r="H3612" s="15">
        <v>4</v>
      </c>
      <c r="I3612" s="15">
        <v>4</v>
      </c>
      <c r="J3612" s="54"/>
    </row>
    <row r="3613" spans="1:10" x14ac:dyDescent="0.3">
      <c r="A3613" t="s">
        <v>290</v>
      </c>
      <c r="B3613" t="s">
        <v>383</v>
      </c>
      <c r="C3613" t="s">
        <v>661</v>
      </c>
      <c r="D3613" s="15" t="s">
        <v>662</v>
      </c>
      <c r="E3613" s="15">
        <v>0</v>
      </c>
      <c r="F3613" s="15">
        <v>0</v>
      </c>
      <c r="G3613" s="15">
        <v>3</v>
      </c>
      <c r="H3613" s="15">
        <v>3</v>
      </c>
      <c r="I3613" s="15">
        <v>3</v>
      </c>
      <c r="J3613" s="54"/>
    </row>
    <row r="3614" spans="1:10" x14ac:dyDescent="0.3">
      <c r="A3614" t="s">
        <v>290</v>
      </c>
      <c r="B3614" t="s">
        <v>383</v>
      </c>
      <c r="C3614" t="s">
        <v>685</v>
      </c>
      <c r="D3614" s="15" t="s">
        <v>686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  <c r="J3614" s="54"/>
    </row>
    <row r="3615" spans="1:10" x14ac:dyDescent="0.3">
      <c r="A3615" t="s">
        <v>290</v>
      </c>
      <c r="B3615" t="s">
        <v>383</v>
      </c>
      <c r="C3615" t="s">
        <v>812</v>
      </c>
      <c r="D3615" s="15" t="s">
        <v>813</v>
      </c>
      <c r="E3615" s="15">
        <v>0</v>
      </c>
      <c r="F3615" s="15">
        <v>2</v>
      </c>
      <c r="G3615" s="15">
        <v>2</v>
      </c>
      <c r="H3615" s="15">
        <v>4</v>
      </c>
      <c r="I3615" s="15">
        <v>4</v>
      </c>
      <c r="J3615" s="54"/>
    </row>
    <row r="3616" spans="1:10" x14ac:dyDescent="0.3">
      <c r="A3616" t="s">
        <v>290</v>
      </c>
      <c r="B3616" t="s">
        <v>383</v>
      </c>
      <c r="C3616" t="s">
        <v>969</v>
      </c>
      <c r="D3616" s="15" t="s">
        <v>970</v>
      </c>
      <c r="E3616" s="15">
        <v>1</v>
      </c>
      <c r="F3616" s="15">
        <v>0</v>
      </c>
      <c r="G3616" s="15">
        <v>1</v>
      </c>
      <c r="H3616" s="15">
        <v>1</v>
      </c>
      <c r="I3616" s="15">
        <v>2</v>
      </c>
      <c r="J3616" s="54"/>
    </row>
    <row r="3617" spans="1:10" x14ac:dyDescent="0.3">
      <c r="A3617" t="s">
        <v>290</v>
      </c>
      <c r="B3617" t="s">
        <v>383</v>
      </c>
      <c r="C3617" t="s">
        <v>971</v>
      </c>
      <c r="D3617" s="15" t="s">
        <v>972</v>
      </c>
      <c r="E3617" s="15">
        <v>0</v>
      </c>
      <c r="F3617" s="15">
        <v>0</v>
      </c>
      <c r="G3617" s="15">
        <v>1</v>
      </c>
      <c r="H3617" s="15">
        <v>1</v>
      </c>
      <c r="I3617" s="15">
        <v>1</v>
      </c>
      <c r="J3617" s="54"/>
    </row>
    <row r="3618" spans="1:10" x14ac:dyDescent="0.3">
      <c r="A3618" t="s">
        <v>290</v>
      </c>
      <c r="B3618" t="s">
        <v>383</v>
      </c>
      <c r="C3618" t="s">
        <v>1045</v>
      </c>
      <c r="D3618" s="15" t="s">
        <v>1046</v>
      </c>
      <c r="E3618" s="15">
        <v>0</v>
      </c>
      <c r="F3618" s="15">
        <v>0</v>
      </c>
      <c r="G3618" s="15">
        <v>1</v>
      </c>
      <c r="H3618" s="15">
        <v>1</v>
      </c>
      <c r="I3618" s="15">
        <v>1</v>
      </c>
      <c r="J3618" s="54"/>
    </row>
    <row r="3619" spans="1:10" x14ac:dyDescent="0.3">
      <c r="A3619" t="s">
        <v>290</v>
      </c>
      <c r="B3619" t="s">
        <v>383</v>
      </c>
      <c r="C3619" t="s">
        <v>1153</v>
      </c>
      <c r="D3619" s="15" t="s">
        <v>1154</v>
      </c>
      <c r="E3619" s="15">
        <v>0</v>
      </c>
      <c r="F3619" s="15">
        <v>0</v>
      </c>
      <c r="G3619" s="15">
        <v>2</v>
      </c>
      <c r="H3619" s="15">
        <v>2</v>
      </c>
      <c r="I3619" s="15">
        <v>2</v>
      </c>
      <c r="J3619" s="54"/>
    </row>
    <row r="3620" spans="1:10" x14ac:dyDescent="0.3">
      <c r="A3620" t="s">
        <v>290</v>
      </c>
      <c r="B3620" t="s">
        <v>383</v>
      </c>
      <c r="C3620" t="s">
        <v>1366</v>
      </c>
      <c r="D3620" s="15" t="s">
        <v>1367</v>
      </c>
      <c r="E3620" s="15">
        <v>0</v>
      </c>
      <c r="F3620" s="15">
        <v>0</v>
      </c>
      <c r="G3620" s="15">
        <v>4</v>
      </c>
      <c r="H3620" s="15">
        <v>4</v>
      </c>
      <c r="I3620" s="15">
        <v>4</v>
      </c>
      <c r="J3620" s="54"/>
    </row>
    <row r="3621" spans="1:10" x14ac:dyDescent="0.3">
      <c r="A3621" t="s">
        <v>290</v>
      </c>
      <c r="B3621" t="s">
        <v>383</v>
      </c>
      <c r="C3621" t="s">
        <v>1542</v>
      </c>
      <c r="D3621" s="15" t="s">
        <v>1543</v>
      </c>
      <c r="E3621" s="15">
        <v>0</v>
      </c>
      <c r="F3621" s="15">
        <v>0</v>
      </c>
      <c r="G3621" s="15">
        <v>2</v>
      </c>
      <c r="H3621" s="15">
        <v>2</v>
      </c>
      <c r="I3621" s="15">
        <v>2</v>
      </c>
      <c r="J3621" s="54"/>
    </row>
    <row r="3622" spans="1:10" x14ac:dyDescent="0.3">
      <c r="A3622" t="s">
        <v>290</v>
      </c>
      <c r="B3622" t="s">
        <v>383</v>
      </c>
      <c r="C3622" t="s">
        <v>1613</v>
      </c>
      <c r="D3622" s="15" t="s">
        <v>1614</v>
      </c>
      <c r="E3622" s="15">
        <v>0</v>
      </c>
      <c r="F3622" s="15">
        <v>2</v>
      </c>
      <c r="G3622" s="15">
        <v>1</v>
      </c>
      <c r="H3622" s="15">
        <v>3</v>
      </c>
      <c r="I3622" s="15">
        <v>3</v>
      </c>
      <c r="J3622" s="54"/>
    </row>
    <row r="3623" spans="1:10" x14ac:dyDescent="0.3">
      <c r="A3623" t="s">
        <v>290</v>
      </c>
      <c r="B3623" t="s">
        <v>383</v>
      </c>
      <c r="C3623" t="s">
        <v>1783</v>
      </c>
      <c r="D3623" s="15" t="s">
        <v>1784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54"/>
    </row>
    <row r="3624" spans="1:10" x14ac:dyDescent="0.3">
      <c r="A3624" t="s">
        <v>290</v>
      </c>
      <c r="B3624" t="s">
        <v>383</v>
      </c>
      <c r="C3624" t="s">
        <v>2185</v>
      </c>
      <c r="D3624" s="15" t="s">
        <v>2186</v>
      </c>
      <c r="E3624" s="15">
        <v>0</v>
      </c>
      <c r="F3624" s="15">
        <v>1</v>
      </c>
      <c r="G3624" s="15">
        <v>5</v>
      </c>
      <c r="H3624" s="15">
        <v>6</v>
      </c>
      <c r="I3624" s="15">
        <v>6</v>
      </c>
      <c r="J3624" s="54"/>
    </row>
    <row r="3625" spans="1:10" x14ac:dyDescent="0.3">
      <c r="A3625" t="s">
        <v>290</v>
      </c>
      <c r="B3625" t="s">
        <v>383</v>
      </c>
      <c r="C3625" t="s">
        <v>2259</v>
      </c>
      <c r="D3625" s="15" t="s">
        <v>2260</v>
      </c>
      <c r="E3625" s="15">
        <v>0</v>
      </c>
      <c r="F3625" s="15">
        <v>0</v>
      </c>
      <c r="G3625" s="15">
        <v>4</v>
      </c>
      <c r="H3625" s="15">
        <v>4</v>
      </c>
      <c r="I3625" s="15">
        <v>4</v>
      </c>
      <c r="J3625" s="54"/>
    </row>
    <row r="3626" spans="1:10" x14ac:dyDescent="0.3">
      <c r="A3626" t="s">
        <v>290</v>
      </c>
      <c r="B3626" t="s">
        <v>383</v>
      </c>
      <c r="C3626" t="s">
        <v>2487</v>
      </c>
      <c r="D3626" s="15" t="s">
        <v>2488</v>
      </c>
      <c r="E3626" s="15">
        <v>0</v>
      </c>
      <c r="F3626" s="15">
        <v>0</v>
      </c>
      <c r="G3626" s="15">
        <v>1</v>
      </c>
      <c r="H3626" s="15">
        <v>1</v>
      </c>
      <c r="I3626" s="15">
        <v>1</v>
      </c>
      <c r="J3626" s="54"/>
    </row>
    <row r="3627" spans="1:10" x14ac:dyDescent="0.3">
      <c r="A3627" t="s">
        <v>290</v>
      </c>
      <c r="B3627" t="s">
        <v>383</v>
      </c>
      <c r="C3627" t="s">
        <v>2576</v>
      </c>
      <c r="D3627" s="15" t="s">
        <v>2577</v>
      </c>
      <c r="E3627" s="15">
        <v>0</v>
      </c>
      <c r="F3627" s="15">
        <v>0</v>
      </c>
      <c r="G3627" s="15">
        <v>5</v>
      </c>
      <c r="H3627" s="15">
        <v>5</v>
      </c>
      <c r="I3627" s="15">
        <v>5</v>
      </c>
      <c r="J3627" s="54"/>
    </row>
    <row r="3628" spans="1:10" x14ac:dyDescent="0.3">
      <c r="A3628" t="s">
        <v>290</v>
      </c>
      <c r="B3628" t="s">
        <v>383</v>
      </c>
      <c r="C3628" t="s">
        <v>2965</v>
      </c>
      <c r="D3628" s="15" t="s">
        <v>2966</v>
      </c>
      <c r="E3628" s="15">
        <v>2</v>
      </c>
      <c r="F3628" s="15">
        <v>0</v>
      </c>
      <c r="G3628" s="15">
        <v>3</v>
      </c>
      <c r="H3628" s="15">
        <v>3</v>
      </c>
      <c r="I3628" s="15">
        <v>5</v>
      </c>
      <c r="J3628" s="54"/>
    </row>
    <row r="3629" spans="1:10" x14ac:dyDescent="0.3">
      <c r="A3629" t="s">
        <v>290</v>
      </c>
      <c r="B3629" t="s">
        <v>383</v>
      </c>
      <c r="C3629" t="s">
        <v>3285</v>
      </c>
      <c r="D3629" s="15" t="s">
        <v>3286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  <c r="J3629" s="54"/>
    </row>
    <row r="3630" spans="1:10" x14ac:dyDescent="0.3">
      <c r="A3630" t="s">
        <v>290</v>
      </c>
      <c r="B3630" t="s">
        <v>383</v>
      </c>
      <c r="C3630" t="s">
        <v>3793</v>
      </c>
      <c r="D3630" s="15" t="s">
        <v>3794</v>
      </c>
      <c r="E3630" s="15">
        <v>0</v>
      </c>
      <c r="F3630" s="15">
        <v>0</v>
      </c>
      <c r="G3630" s="15">
        <v>3</v>
      </c>
      <c r="H3630" s="15">
        <v>3</v>
      </c>
      <c r="I3630" s="15">
        <v>3</v>
      </c>
      <c r="J3630" s="54"/>
    </row>
    <row r="3631" spans="1:10" x14ac:dyDescent="0.3">
      <c r="A3631" t="s">
        <v>290</v>
      </c>
      <c r="B3631" t="s">
        <v>383</v>
      </c>
      <c r="C3631" t="s">
        <v>3890</v>
      </c>
      <c r="D3631" s="15" t="s">
        <v>3891</v>
      </c>
      <c r="E3631" s="15">
        <v>0</v>
      </c>
      <c r="F3631" s="15">
        <v>0</v>
      </c>
      <c r="G3631" s="15">
        <v>3</v>
      </c>
      <c r="H3631" s="15">
        <v>3</v>
      </c>
      <c r="I3631" s="15">
        <v>3</v>
      </c>
      <c r="J3631" s="54"/>
    </row>
    <row r="3632" spans="1:10" x14ac:dyDescent="0.3">
      <c r="A3632" t="s">
        <v>290</v>
      </c>
      <c r="B3632" t="s">
        <v>383</v>
      </c>
      <c r="C3632" t="s">
        <v>4044</v>
      </c>
      <c r="D3632" s="15" t="s">
        <v>4045</v>
      </c>
      <c r="E3632" s="15">
        <v>0</v>
      </c>
      <c r="F3632" s="15">
        <v>0</v>
      </c>
      <c r="G3632" s="15">
        <v>1</v>
      </c>
      <c r="H3632" s="15">
        <v>1</v>
      </c>
      <c r="I3632" s="15">
        <v>1</v>
      </c>
      <c r="J3632" s="54"/>
    </row>
    <row r="3633" spans="1:10" x14ac:dyDescent="0.3">
      <c r="A3633" t="s">
        <v>290</v>
      </c>
      <c r="B3633" t="s">
        <v>383</v>
      </c>
      <c r="C3633" t="s">
        <v>4157</v>
      </c>
      <c r="D3633" s="15" t="s">
        <v>4158</v>
      </c>
      <c r="E3633" s="15">
        <v>1</v>
      </c>
      <c r="F3633" s="15">
        <v>2</v>
      </c>
      <c r="G3633" s="15">
        <v>11</v>
      </c>
      <c r="H3633" s="15">
        <v>13</v>
      </c>
      <c r="I3633" s="15">
        <v>14</v>
      </c>
      <c r="J3633" s="54"/>
    </row>
    <row r="3634" spans="1:10" x14ac:dyDescent="0.3">
      <c r="A3634" t="s">
        <v>290</v>
      </c>
      <c r="B3634" t="s">
        <v>383</v>
      </c>
      <c r="C3634" t="s">
        <v>4293</v>
      </c>
      <c r="D3634" s="15" t="s">
        <v>4294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54"/>
    </row>
    <row r="3635" spans="1:10" x14ac:dyDescent="0.3">
      <c r="A3635" t="s">
        <v>290</v>
      </c>
      <c r="B3635" t="s">
        <v>383</v>
      </c>
      <c r="C3635" t="s">
        <v>4310</v>
      </c>
      <c r="D3635" s="15" t="s">
        <v>4311</v>
      </c>
      <c r="E3635" s="15">
        <v>0</v>
      </c>
      <c r="F3635" s="15">
        <v>0</v>
      </c>
      <c r="G3635" s="15">
        <v>2</v>
      </c>
      <c r="H3635" s="15">
        <v>2</v>
      </c>
      <c r="I3635" s="15">
        <v>2</v>
      </c>
      <c r="J3635" s="54"/>
    </row>
    <row r="3636" spans="1:10" x14ac:dyDescent="0.3">
      <c r="A3636" t="s">
        <v>290</v>
      </c>
      <c r="B3636" t="s">
        <v>383</v>
      </c>
      <c r="C3636" t="s">
        <v>4464</v>
      </c>
      <c r="D3636" s="15" t="s">
        <v>4465</v>
      </c>
      <c r="E3636" s="15">
        <v>1</v>
      </c>
      <c r="F3636" s="15">
        <v>0</v>
      </c>
      <c r="G3636" s="15">
        <v>8</v>
      </c>
      <c r="H3636" s="15">
        <v>8</v>
      </c>
      <c r="I3636" s="15">
        <v>9</v>
      </c>
      <c r="J3636" s="54"/>
    </row>
    <row r="3637" spans="1:10" x14ac:dyDescent="0.3">
      <c r="A3637" t="s">
        <v>290</v>
      </c>
      <c r="B3637" t="s">
        <v>383</v>
      </c>
      <c r="C3637" t="s">
        <v>4552</v>
      </c>
      <c r="D3637" s="15" t="s">
        <v>4553</v>
      </c>
      <c r="E3637" s="15">
        <v>3</v>
      </c>
      <c r="F3637" s="15">
        <v>1</v>
      </c>
      <c r="G3637" s="15">
        <v>11</v>
      </c>
      <c r="H3637" s="15">
        <v>12</v>
      </c>
      <c r="I3637" s="15">
        <v>15</v>
      </c>
      <c r="J3637" s="54"/>
    </row>
    <row r="3638" spans="1:10" x14ac:dyDescent="0.3">
      <c r="A3638" t="s">
        <v>290</v>
      </c>
      <c r="B3638" t="s">
        <v>383</v>
      </c>
      <c r="C3638" t="s">
        <v>4658</v>
      </c>
      <c r="D3638" s="15" t="s">
        <v>4659</v>
      </c>
      <c r="E3638" s="15">
        <v>1</v>
      </c>
      <c r="F3638" s="15">
        <v>0</v>
      </c>
      <c r="G3638" s="15">
        <v>5</v>
      </c>
      <c r="H3638" s="15">
        <v>5</v>
      </c>
      <c r="I3638" s="15">
        <v>6</v>
      </c>
      <c r="J3638" s="54"/>
    </row>
    <row r="3639" spans="1:10" x14ac:dyDescent="0.3">
      <c r="A3639" t="s">
        <v>290</v>
      </c>
      <c r="B3639" t="s">
        <v>383</v>
      </c>
      <c r="C3639" t="s">
        <v>4702</v>
      </c>
      <c r="D3639" s="15" t="s">
        <v>4703</v>
      </c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  <c r="J3639" s="54"/>
    </row>
    <row r="3640" spans="1:10" x14ac:dyDescent="0.3">
      <c r="A3640" t="s">
        <v>290</v>
      </c>
      <c r="B3640" t="s">
        <v>383</v>
      </c>
      <c r="C3640" t="s">
        <v>4864</v>
      </c>
      <c r="D3640" s="15" t="s">
        <v>4865</v>
      </c>
      <c r="E3640" s="15">
        <v>1</v>
      </c>
      <c r="F3640" s="15">
        <v>2</v>
      </c>
      <c r="G3640" s="15">
        <v>3</v>
      </c>
      <c r="H3640" s="15">
        <v>5</v>
      </c>
      <c r="I3640" s="15">
        <v>6</v>
      </c>
      <c r="J3640" s="54"/>
    </row>
    <row r="3641" spans="1:10" x14ac:dyDescent="0.3">
      <c r="A3641" t="s">
        <v>290</v>
      </c>
      <c r="B3641" t="s">
        <v>383</v>
      </c>
      <c r="C3641" t="s">
        <v>4937</v>
      </c>
      <c r="D3641" s="15" t="s">
        <v>4938</v>
      </c>
      <c r="E3641" s="15">
        <v>0</v>
      </c>
      <c r="F3641" s="15">
        <v>0</v>
      </c>
      <c r="G3641" s="15">
        <v>2</v>
      </c>
      <c r="H3641" s="15">
        <v>2</v>
      </c>
      <c r="I3641" s="15">
        <v>2</v>
      </c>
      <c r="J3641" s="54"/>
    </row>
    <row r="3642" spans="1:10" x14ac:dyDescent="0.3">
      <c r="A3642" t="s">
        <v>290</v>
      </c>
      <c r="B3642" t="s">
        <v>383</v>
      </c>
      <c r="C3642" t="s">
        <v>5238</v>
      </c>
      <c r="D3642" s="15" t="s">
        <v>5239</v>
      </c>
      <c r="E3642" s="15">
        <v>0</v>
      </c>
      <c r="F3642" s="15">
        <v>0</v>
      </c>
      <c r="G3642" s="15">
        <v>1</v>
      </c>
      <c r="H3642" s="15">
        <v>1</v>
      </c>
      <c r="I3642" s="15">
        <v>1</v>
      </c>
      <c r="J3642" s="54"/>
    </row>
    <row r="3643" spans="1:10" x14ac:dyDescent="0.3">
      <c r="A3643" t="s">
        <v>290</v>
      </c>
      <c r="B3643" t="s">
        <v>383</v>
      </c>
      <c r="C3643" t="s">
        <v>5258</v>
      </c>
      <c r="D3643" s="15" t="s">
        <v>5259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54"/>
    </row>
    <row r="3644" spans="1:10" x14ac:dyDescent="0.3">
      <c r="A3644" t="s">
        <v>290</v>
      </c>
      <c r="B3644" t="s">
        <v>383</v>
      </c>
      <c r="C3644" t="s">
        <v>5326</v>
      </c>
      <c r="D3644" s="15" t="s">
        <v>5327</v>
      </c>
      <c r="E3644" s="15">
        <v>0</v>
      </c>
      <c r="F3644" s="15">
        <v>0</v>
      </c>
      <c r="G3644" s="15">
        <v>1</v>
      </c>
      <c r="H3644" s="15">
        <v>1</v>
      </c>
      <c r="I3644" s="15">
        <v>1</v>
      </c>
      <c r="J3644" s="54"/>
    </row>
    <row r="3645" spans="1:10" x14ac:dyDescent="0.3">
      <c r="A3645" t="s">
        <v>290</v>
      </c>
      <c r="B3645" t="s">
        <v>383</v>
      </c>
      <c r="C3645" t="s">
        <v>5383</v>
      </c>
      <c r="D3645" s="15" t="s">
        <v>5384</v>
      </c>
      <c r="E3645" s="15">
        <v>1</v>
      </c>
      <c r="F3645" s="15">
        <v>0</v>
      </c>
      <c r="G3645" s="15">
        <v>4</v>
      </c>
      <c r="H3645" s="15">
        <v>4</v>
      </c>
      <c r="I3645" s="15">
        <v>5</v>
      </c>
      <c r="J3645" s="54"/>
    </row>
    <row r="3646" spans="1:10" x14ac:dyDescent="0.3">
      <c r="A3646" t="s">
        <v>290</v>
      </c>
      <c r="B3646" t="s">
        <v>383</v>
      </c>
      <c r="C3646" t="s">
        <v>5456</v>
      </c>
      <c r="D3646" s="15" t="s">
        <v>5457</v>
      </c>
      <c r="E3646" s="15">
        <v>0</v>
      </c>
      <c r="F3646" s="15">
        <v>0</v>
      </c>
      <c r="G3646" s="15">
        <v>4</v>
      </c>
      <c r="H3646" s="15">
        <v>4</v>
      </c>
      <c r="I3646" s="15">
        <v>4</v>
      </c>
      <c r="J3646" s="54"/>
    </row>
    <row r="3647" spans="1:10" x14ac:dyDescent="0.3">
      <c r="A3647" t="s">
        <v>290</v>
      </c>
      <c r="B3647" t="s">
        <v>383</v>
      </c>
      <c r="C3647" t="s">
        <v>5464</v>
      </c>
      <c r="D3647" s="15" t="s">
        <v>5465</v>
      </c>
      <c r="E3647" s="15">
        <v>0</v>
      </c>
      <c r="F3647" s="15">
        <v>0</v>
      </c>
      <c r="G3647" s="15">
        <v>1</v>
      </c>
      <c r="H3647" s="15">
        <v>1</v>
      </c>
      <c r="I3647" s="15">
        <v>1</v>
      </c>
      <c r="J3647" s="54"/>
    </row>
    <row r="3648" spans="1:10" x14ac:dyDescent="0.3">
      <c r="A3648" t="s">
        <v>290</v>
      </c>
      <c r="B3648" t="s">
        <v>383</v>
      </c>
      <c r="C3648" t="s">
        <v>5715</v>
      </c>
      <c r="D3648" s="15" t="s">
        <v>5716</v>
      </c>
      <c r="E3648" s="15">
        <v>0</v>
      </c>
      <c r="F3648" s="15">
        <v>0</v>
      </c>
      <c r="G3648" s="15">
        <v>1</v>
      </c>
      <c r="H3648" s="15">
        <v>1</v>
      </c>
      <c r="I3648" s="15">
        <v>1</v>
      </c>
      <c r="J3648" s="54"/>
    </row>
    <row r="3649" spans="1:10" x14ac:dyDescent="0.3">
      <c r="A3649" t="s">
        <v>290</v>
      </c>
      <c r="B3649" t="s">
        <v>383</v>
      </c>
      <c r="C3649" t="s">
        <v>5851</v>
      </c>
      <c r="D3649" s="15" t="s">
        <v>5852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54"/>
    </row>
    <row r="3650" spans="1:10" x14ac:dyDescent="0.3">
      <c r="A3650" t="s">
        <v>290</v>
      </c>
      <c r="B3650" t="s">
        <v>383</v>
      </c>
      <c r="C3650" t="s">
        <v>5853</v>
      </c>
      <c r="D3650" s="15" t="s">
        <v>5854</v>
      </c>
      <c r="E3650" s="15">
        <v>0</v>
      </c>
      <c r="F3650" s="15">
        <v>0</v>
      </c>
      <c r="G3650" s="15">
        <v>1</v>
      </c>
      <c r="H3650" s="15">
        <v>1</v>
      </c>
      <c r="I3650" s="15">
        <v>1</v>
      </c>
      <c r="J3650" s="54"/>
    </row>
    <row r="3651" spans="1:10" x14ac:dyDescent="0.3">
      <c r="A3651" t="s">
        <v>290</v>
      </c>
      <c r="B3651" t="s">
        <v>383</v>
      </c>
      <c r="C3651" t="s">
        <v>5855</v>
      </c>
      <c r="D3651" s="15" t="s">
        <v>5856</v>
      </c>
      <c r="E3651" s="15">
        <v>0</v>
      </c>
      <c r="F3651" s="15">
        <v>0</v>
      </c>
      <c r="G3651" s="15">
        <v>0</v>
      </c>
      <c r="H3651" s="15">
        <v>0</v>
      </c>
      <c r="I3651" s="15">
        <v>0</v>
      </c>
      <c r="J3651" s="54"/>
    </row>
    <row r="3652" spans="1:10" x14ac:dyDescent="0.3">
      <c r="A3652" t="s">
        <v>290</v>
      </c>
      <c r="B3652" t="s">
        <v>383</v>
      </c>
      <c r="C3652" t="s">
        <v>6234</v>
      </c>
      <c r="D3652" s="15" t="s">
        <v>6235</v>
      </c>
      <c r="E3652" s="15">
        <v>0</v>
      </c>
      <c r="F3652" s="15">
        <v>0</v>
      </c>
      <c r="G3652" s="15">
        <v>8</v>
      </c>
      <c r="H3652" s="15">
        <v>8</v>
      </c>
      <c r="I3652" s="15">
        <v>8</v>
      </c>
      <c r="J3652" s="54"/>
    </row>
    <row r="3653" spans="1:10" x14ac:dyDescent="0.3">
      <c r="A3653" t="s">
        <v>290</v>
      </c>
      <c r="B3653" t="s">
        <v>383</v>
      </c>
      <c r="C3653" t="s">
        <v>6428</v>
      </c>
      <c r="D3653" s="15" t="s">
        <v>6429</v>
      </c>
      <c r="E3653" s="15">
        <v>0</v>
      </c>
      <c r="F3653" s="15">
        <v>0</v>
      </c>
      <c r="G3653" s="15">
        <v>5</v>
      </c>
      <c r="H3653" s="15">
        <v>5</v>
      </c>
      <c r="I3653" s="15">
        <v>5</v>
      </c>
      <c r="J3653" s="54"/>
    </row>
    <row r="3654" spans="1:10" x14ac:dyDescent="0.3">
      <c r="A3654" t="s">
        <v>290</v>
      </c>
      <c r="B3654" t="s">
        <v>383</v>
      </c>
      <c r="C3654" t="s">
        <v>6574</v>
      </c>
      <c r="D3654" s="15" t="s">
        <v>6575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54"/>
    </row>
    <row r="3655" spans="1:10" x14ac:dyDescent="0.3">
      <c r="A3655" t="s">
        <v>290</v>
      </c>
      <c r="B3655" t="s">
        <v>383</v>
      </c>
      <c r="C3655" t="s">
        <v>7023</v>
      </c>
      <c r="D3655" s="15" t="s">
        <v>7024</v>
      </c>
      <c r="E3655" s="15">
        <v>1</v>
      </c>
      <c r="F3655" s="15">
        <v>1</v>
      </c>
      <c r="G3655" s="15">
        <v>13</v>
      </c>
      <c r="H3655" s="15">
        <v>14</v>
      </c>
      <c r="I3655" s="15">
        <v>15</v>
      </c>
      <c r="J3655" s="54"/>
    </row>
    <row r="3656" spans="1:10" x14ac:dyDescent="0.3">
      <c r="A3656" t="s">
        <v>290</v>
      </c>
      <c r="B3656" t="s">
        <v>383</v>
      </c>
      <c r="C3656" t="s">
        <v>7029</v>
      </c>
      <c r="D3656" s="15" t="s">
        <v>7030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54"/>
    </row>
    <row r="3657" spans="1:10" x14ac:dyDescent="0.3">
      <c r="A3657" t="s">
        <v>290</v>
      </c>
      <c r="B3657" t="s">
        <v>383</v>
      </c>
      <c r="C3657" t="s">
        <v>7144</v>
      </c>
      <c r="D3657" s="15" t="s">
        <v>7145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54"/>
    </row>
    <row r="3658" spans="1:10" x14ac:dyDescent="0.3">
      <c r="A3658" t="s">
        <v>290</v>
      </c>
      <c r="B3658" t="s">
        <v>383</v>
      </c>
      <c r="C3658" t="s">
        <v>7186</v>
      </c>
      <c r="D3658" s="15" t="s">
        <v>7187</v>
      </c>
      <c r="E3658" s="15">
        <v>1</v>
      </c>
      <c r="F3658" s="15">
        <v>2</v>
      </c>
      <c r="G3658" s="15">
        <v>8</v>
      </c>
      <c r="H3658" s="15">
        <v>10</v>
      </c>
      <c r="I3658" s="15">
        <v>11</v>
      </c>
      <c r="J3658" s="54"/>
    </row>
    <row r="3659" spans="1:10" x14ac:dyDescent="0.3">
      <c r="A3659" t="s">
        <v>290</v>
      </c>
      <c r="B3659" t="s">
        <v>383</v>
      </c>
      <c r="C3659" t="s">
        <v>7440</v>
      </c>
      <c r="D3659" s="15" t="s">
        <v>7441</v>
      </c>
      <c r="E3659" s="15">
        <v>0</v>
      </c>
      <c r="F3659" s="15">
        <v>0</v>
      </c>
      <c r="G3659" s="15">
        <v>0</v>
      </c>
      <c r="H3659" s="15">
        <v>0</v>
      </c>
      <c r="I3659" s="15">
        <v>0</v>
      </c>
      <c r="J3659" s="54"/>
    </row>
    <row r="3660" spans="1:10" x14ac:dyDescent="0.3">
      <c r="A3660" t="s">
        <v>290</v>
      </c>
      <c r="B3660" t="s">
        <v>383</v>
      </c>
      <c r="C3660" t="s">
        <v>7542</v>
      </c>
      <c r="D3660" s="15" t="s">
        <v>7543</v>
      </c>
      <c r="E3660" s="15">
        <v>0</v>
      </c>
      <c r="F3660" s="15">
        <v>0</v>
      </c>
      <c r="G3660" s="15">
        <v>1</v>
      </c>
      <c r="H3660" s="15">
        <v>1</v>
      </c>
      <c r="I3660" s="15">
        <v>1</v>
      </c>
      <c r="J3660" s="54"/>
    </row>
    <row r="3661" spans="1:10" x14ac:dyDescent="0.3">
      <c r="A3661" t="s">
        <v>290</v>
      </c>
      <c r="B3661" t="s">
        <v>383</v>
      </c>
      <c r="C3661" t="s">
        <v>7567</v>
      </c>
      <c r="D3661" s="15" t="s">
        <v>7568</v>
      </c>
      <c r="E3661" s="15">
        <v>0</v>
      </c>
      <c r="F3661" s="15">
        <v>0</v>
      </c>
      <c r="G3661" s="15">
        <v>3</v>
      </c>
      <c r="H3661" s="15">
        <v>3</v>
      </c>
      <c r="I3661" s="15">
        <v>3</v>
      </c>
      <c r="J3661" s="54"/>
    </row>
    <row r="3662" spans="1:10" x14ac:dyDescent="0.3">
      <c r="A3662" t="s">
        <v>290</v>
      </c>
      <c r="B3662" t="s">
        <v>383</v>
      </c>
      <c r="C3662" t="s">
        <v>7573</v>
      </c>
      <c r="D3662" s="15" t="s">
        <v>7574</v>
      </c>
      <c r="E3662" s="15">
        <v>1</v>
      </c>
      <c r="F3662" s="15">
        <v>0</v>
      </c>
      <c r="G3662" s="15">
        <v>3</v>
      </c>
      <c r="H3662" s="15">
        <v>3</v>
      </c>
      <c r="I3662" s="15">
        <v>4</v>
      </c>
      <c r="J3662" s="54"/>
    </row>
    <row r="3663" spans="1:10" x14ac:dyDescent="0.3">
      <c r="A3663" t="s">
        <v>290</v>
      </c>
      <c r="B3663" t="s">
        <v>383</v>
      </c>
      <c r="C3663" t="s">
        <v>7655</v>
      </c>
      <c r="D3663" s="15" t="s">
        <v>7656</v>
      </c>
      <c r="E3663" s="15">
        <v>0</v>
      </c>
      <c r="F3663" s="15">
        <v>0</v>
      </c>
      <c r="G3663" s="15">
        <v>4</v>
      </c>
      <c r="H3663" s="15">
        <v>4</v>
      </c>
      <c r="I3663" s="15">
        <v>4</v>
      </c>
      <c r="J3663" s="54"/>
    </row>
    <row r="3664" spans="1:10" x14ac:dyDescent="0.3">
      <c r="A3664" t="s">
        <v>290</v>
      </c>
      <c r="B3664" t="s">
        <v>383</v>
      </c>
      <c r="C3664" t="s">
        <v>7675</v>
      </c>
      <c r="D3664" s="15" t="s">
        <v>7676</v>
      </c>
      <c r="E3664" s="15">
        <v>0</v>
      </c>
      <c r="F3664" s="15">
        <v>0</v>
      </c>
      <c r="G3664" s="15">
        <v>2</v>
      </c>
      <c r="H3664" s="15">
        <v>2</v>
      </c>
      <c r="I3664" s="15">
        <v>2</v>
      </c>
      <c r="J3664" s="54"/>
    </row>
    <row r="3665" spans="1:10" x14ac:dyDescent="0.3">
      <c r="A3665" t="s">
        <v>290</v>
      </c>
      <c r="B3665" t="s">
        <v>383</v>
      </c>
      <c r="C3665" t="s">
        <v>7790</v>
      </c>
      <c r="D3665" s="15" t="s">
        <v>7791</v>
      </c>
      <c r="E3665" s="15">
        <v>0</v>
      </c>
      <c r="F3665" s="15">
        <v>0</v>
      </c>
      <c r="G3665" s="15">
        <v>1</v>
      </c>
      <c r="H3665" s="15">
        <v>1</v>
      </c>
      <c r="I3665" s="15">
        <v>1</v>
      </c>
      <c r="J3665" s="54"/>
    </row>
    <row r="3666" spans="1:10" x14ac:dyDescent="0.3">
      <c r="A3666" t="s">
        <v>290</v>
      </c>
      <c r="B3666" t="s">
        <v>383</v>
      </c>
      <c r="C3666" t="s">
        <v>8038</v>
      </c>
      <c r="D3666" s="15" t="s">
        <v>8039</v>
      </c>
      <c r="E3666" s="15">
        <v>0</v>
      </c>
      <c r="F3666" s="15">
        <v>0</v>
      </c>
      <c r="G3666" s="15">
        <v>2</v>
      </c>
      <c r="H3666" s="15">
        <v>2</v>
      </c>
      <c r="I3666" s="15">
        <v>2</v>
      </c>
      <c r="J3666" s="54"/>
    </row>
    <row r="3667" spans="1:10" x14ac:dyDescent="0.3">
      <c r="A3667" t="s">
        <v>290</v>
      </c>
      <c r="B3667" t="s">
        <v>383</v>
      </c>
      <c r="C3667" t="s">
        <v>8213</v>
      </c>
      <c r="D3667" s="15" t="s">
        <v>8214</v>
      </c>
      <c r="E3667" s="15">
        <v>0</v>
      </c>
      <c r="F3667" s="15">
        <v>0</v>
      </c>
      <c r="G3667" s="15">
        <v>1</v>
      </c>
      <c r="H3667" s="15">
        <v>1</v>
      </c>
      <c r="I3667" s="15">
        <v>1</v>
      </c>
      <c r="J3667" s="54"/>
    </row>
    <row r="3668" spans="1:10" x14ac:dyDescent="0.3">
      <c r="A3668" t="s">
        <v>290</v>
      </c>
      <c r="B3668" t="s">
        <v>383</v>
      </c>
      <c r="C3668" t="s">
        <v>8227</v>
      </c>
      <c r="D3668" s="15" t="s">
        <v>8228</v>
      </c>
      <c r="E3668" s="15">
        <v>0</v>
      </c>
      <c r="F3668" s="15">
        <v>0</v>
      </c>
      <c r="G3668" s="15">
        <v>0</v>
      </c>
      <c r="H3668" s="15">
        <v>0</v>
      </c>
      <c r="I3668" s="15">
        <v>0</v>
      </c>
      <c r="J3668" s="54"/>
    </row>
    <row r="3669" spans="1:10" x14ac:dyDescent="0.3">
      <c r="A3669" t="s">
        <v>290</v>
      </c>
      <c r="B3669" t="s">
        <v>383</v>
      </c>
      <c r="C3669" t="s">
        <v>8740</v>
      </c>
      <c r="D3669" s="15" t="s">
        <v>8741</v>
      </c>
      <c r="E3669" s="15">
        <v>0</v>
      </c>
      <c r="F3669" s="15">
        <v>0</v>
      </c>
      <c r="G3669" s="15">
        <v>0</v>
      </c>
      <c r="H3669" s="15">
        <v>0</v>
      </c>
      <c r="I3669" s="15">
        <v>0</v>
      </c>
      <c r="J3669" s="54"/>
    </row>
    <row r="3670" spans="1:10" x14ac:dyDescent="0.3">
      <c r="A3670" t="s">
        <v>290</v>
      </c>
      <c r="B3670" t="s">
        <v>383</v>
      </c>
      <c r="C3670" t="s">
        <v>8983</v>
      </c>
      <c r="D3670" s="15" t="s">
        <v>8984</v>
      </c>
      <c r="E3670" s="15">
        <v>0</v>
      </c>
      <c r="F3670" s="15">
        <v>0</v>
      </c>
      <c r="G3670" s="15">
        <v>5</v>
      </c>
      <c r="H3670" s="15">
        <v>5</v>
      </c>
      <c r="I3670" s="15">
        <v>5</v>
      </c>
      <c r="J3670" s="54"/>
    </row>
    <row r="3671" spans="1:10" x14ac:dyDescent="0.3">
      <c r="A3671" t="s">
        <v>290</v>
      </c>
      <c r="B3671" t="s">
        <v>383</v>
      </c>
      <c r="C3671" t="s">
        <v>8987</v>
      </c>
      <c r="D3671" s="15" t="s">
        <v>8988</v>
      </c>
      <c r="E3671" s="15">
        <v>0</v>
      </c>
      <c r="F3671" s="15">
        <v>0</v>
      </c>
      <c r="G3671" s="15">
        <v>0</v>
      </c>
      <c r="H3671" s="15">
        <v>0</v>
      </c>
      <c r="I3671" s="15">
        <v>0</v>
      </c>
      <c r="J3671" s="54"/>
    </row>
    <row r="3672" spans="1:10" x14ac:dyDescent="0.3">
      <c r="A3672" t="s">
        <v>290</v>
      </c>
      <c r="B3672" t="s">
        <v>383</v>
      </c>
      <c r="C3672" t="s">
        <v>9084</v>
      </c>
      <c r="D3672" s="15" t="s">
        <v>9085</v>
      </c>
      <c r="E3672" s="15">
        <v>2</v>
      </c>
      <c r="F3672" s="15">
        <v>0</v>
      </c>
      <c r="G3672" s="15">
        <v>9</v>
      </c>
      <c r="H3672" s="15">
        <v>9</v>
      </c>
      <c r="I3672" s="15">
        <v>11</v>
      </c>
      <c r="J3672" s="54"/>
    </row>
    <row r="3673" spans="1:10" x14ac:dyDescent="0.3">
      <c r="A3673" t="s">
        <v>290</v>
      </c>
      <c r="B3673" t="s">
        <v>383</v>
      </c>
      <c r="C3673" t="s">
        <v>9182</v>
      </c>
      <c r="D3673" s="15" t="s">
        <v>9183</v>
      </c>
      <c r="E3673" s="15">
        <v>0</v>
      </c>
      <c r="F3673" s="15">
        <v>0</v>
      </c>
      <c r="G3673" s="15">
        <v>2</v>
      </c>
      <c r="H3673" s="15">
        <v>2</v>
      </c>
      <c r="I3673" s="15">
        <v>2</v>
      </c>
      <c r="J3673" s="54"/>
    </row>
    <row r="3674" spans="1:10" x14ac:dyDescent="0.3">
      <c r="A3674" t="s">
        <v>290</v>
      </c>
      <c r="B3674" t="s">
        <v>383</v>
      </c>
      <c r="C3674" t="s">
        <v>9603</v>
      </c>
      <c r="D3674" s="15" t="s">
        <v>9604</v>
      </c>
      <c r="E3674" s="15">
        <v>0</v>
      </c>
      <c r="F3674" s="15">
        <v>0</v>
      </c>
      <c r="G3674" s="15">
        <v>3</v>
      </c>
      <c r="H3674" s="15">
        <v>3</v>
      </c>
      <c r="I3674" s="15">
        <v>3</v>
      </c>
      <c r="J3674" s="54"/>
    </row>
    <row r="3675" spans="1:10" x14ac:dyDescent="0.3">
      <c r="A3675" t="s">
        <v>290</v>
      </c>
      <c r="B3675" t="s">
        <v>383</v>
      </c>
      <c r="C3675" t="s">
        <v>9663</v>
      </c>
      <c r="D3675" s="15" t="s">
        <v>9664</v>
      </c>
      <c r="E3675" s="15">
        <v>0</v>
      </c>
      <c r="F3675" s="15">
        <v>0</v>
      </c>
      <c r="G3675" s="15">
        <v>3</v>
      </c>
      <c r="H3675" s="15">
        <v>3</v>
      </c>
      <c r="I3675" s="15">
        <v>3</v>
      </c>
      <c r="J3675" s="54"/>
    </row>
    <row r="3676" spans="1:10" x14ac:dyDescent="0.3">
      <c r="A3676" t="s">
        <v>290</v>
      </c>
      <c r="B3676" t="s">
        <v>383</v>
      </c>
      <c r="C3676" t="s">
        <v>9730</v>
      </c>
      <c r="D3676" s="15" t="s">
        <v>9731</v>
      </c>
      <c r="E3676" s="15">
        <v>0</v>
      </c>
      <c r="F3676" s="15">
        <v>0</v>
      </c>
      <c r="G3676" s="15">
        <v>1</v>
      </c>
      <c r="H3676" s="15">
        <v>1</v>
      </c>
      <c r="I3676" s="15">
        <v>1</v>
      </c>
      <c r="J3676" s="54"/>
    </row>
    <row r="3677" spans="1:10" x14ac:dyDescent="0.3">
      <c r="A3677" t="s">
        <v>290</v>
      </c>
      <c r="B3677" t="s">
        <v>383</v>
      </c>
      <c r="C3677" t="s">
        <v>9774</v>
      </c>
      <c r="D3677" s="15" t="s">
        <v>9775</v>
      </c>
      <c r="E3677" s="15">
        <v>1</v>
      </c>
      <c r="F3677" s="15">
        <v>0</v>
      </c>
      <c r="G3677" s="15">
        <v>4</v>
      </c>
      <c r="H3677" s="15">
        <v>4</v>
      </c>
      <c r="I3677" s="15">
        <v>5</v>
      </c>
      <c r="J3677" s="54"/>
    </row>
    <row r="3678" spans="1:10" x14ac:dyDescent="0.3">
      <c r="A3678" t="s">
        <v>290</v>
      </c>
      <c r="B3678" t="s">
        <v>383</v>
      </c>
      <c r="C3678" t="s">
        <v>9805</v>
      </c>
      <c r="D3678" s="15" t="s">
        <v>9806</v>
      </c>
      <c r="E3678" s="15">
        <v>0</v>
      </c>
      <c r="F3678" s="15">
        <v>0</v>
      </c>
      <c r="G3678" s="15">
        <v>4</v>
      </c>
      <c r="H3678" s="15">
        <v>4</v>
      </c>
      <c r="I3678" s="15">
        <v>4</v>
      </c>
      <c r="J3678" s="54"/>
    </row>
    <row r="3679" spans="1:10" x14ac:dyDescent="0.3">
      <c r="A3679" t="s">
        <v>290</v>
      </c>
      <c r="B3679" t="s">
        <v>383</v>
      </c>
      <c r="C3679" t="s">
        <v>9833</v>
      </c>
      <c r="D3679" s="15" t="s">
        <v>9834</v>
      </c>
      <c r="E3679" s="15">
        <v>0</v>
      </c>
      <c r="F3679" s="15">
        <v>0</v>
      </c>
      <c r="G3679" s="15">
        <v>1</v>
      </c>
      <c r="H3679" s="15">
        <v>1</v>
      </c>
      <c r="I3679" s="15">
        <v>1</v>
      </c>
      <c r="J3679" s="54"/>
    </row>
    <row r="3680" spans="1:10" x14ac:dyDescent="0.3">
      <c r="A3680" t="s">
        <v>290</v>
      </c>
      <c r="B3680" t="s">
        <v>383</v>
      </c>
      <c r="C3680" t="s">
        <v>9905</v>
      </c>
      <c r="D3680" s="15" t="s">
        <v>9906</v>
      </c>
      <c r="E3680" s="15">
        <v>1</v>
      </c>
      <c r="F3680" s="15">
        <v>0</v>
      </c>
      <c r="G3680" s="15">
        <v>0</v>
      </c>
      <c r="H3680" s="15">
        <v>0</v>
      </c>
      <c r="I3680" s="15">
        <v>1</v>
      </c>
      <c r="J3680" s="54"/>
    </row>
    <row r="3681" spans="1:10" x14ac:dyDescent="0.3">
      <c r="A3681" t="s">
        <v>290</v>
      </c>
      <c r="B3681" t="s">
        <v>383</v>
      </c>
      <c r="C3681" t="s">
        <v>9945</v>
      </c>
      <c r="D3681" s="15" t="s">
        <v>9946</v>
      </c>
      <c r="E3681" s="15">
        <v>0</v>
      </c>
      <c r="F3681" s="15">
        <v>0</v>
      </c>
      <c r="G3681" s="15">
        <v>1</v>
      </c>
      <c r="H3681" s="15">
        <v>1</v>
      </c>
      <c r="I3681" s="15">
        <v>1</v>
      </c>
      <c r="J3681" s="54"/>
    </row>
    <row r="3682" spans="1:10" x14ac:dyDescent="0.3">
      <c r="A3682" t="s">
        <v>290</v>
      </c>
      <c r="B3682" t="s">
        <v>383</v>
      </c>
      <c r="C3682" t="s">
        <v>9958</v>
      </c>
      <c r="D3682" s="15" t="s">
        <v>9959</v>
      </c>
      <c r="E3682" s="15">
        <v>2</v>
      </c>
      <c r="F3682" s="15">
        <v>2</v>
      </c>
      <c r="G3682" s="15">
        <v>6</v>
      </c>
      <c r="H3682" s="15">
        <v>8</v>
      </c>
      <c r="I3682" s="15">
        <v>10</v>
      </c>
      <c r="J3682" s="54"/>
    </row>
    <row r="3683" spans="1:10" x14ac:dyDescent="0.3">
      <c r="A3683" t="s">
        <v>290</v>
      </c>
      <c r="B3683" t="s">
        <v>383</v>
      </c>
      <c r="C3683" t="s">
        <v>10493</v>
      </c>
      <c r="D3683" s="15" t="s">
        <v>10494</v>
      </c>
      <c r="E3683" s="15">
        <v>0</v>
      </c>
      <c r="F3683" s="15">
        <v>1</v>
      </c>
      <c r="G3683" s="15">
        <v>0</v>
      </c>
      <c r="H3683" s="15">
        <v>1</v>
      </c>
      <c r="I3683" s="15">
        <v>1</v>
      </c>
      <c r="J3683" s="54"/>
    </row>
    <row r="3684" spans="1:10" x14ac:dyDescent="0.3">
      <c r="A3684" t="s">
        <v>290</v>
      </c>
      <c r="B3684" t="s">
        <v>383</v>
      </c>
      <c r="C3684" t="s">
        <v>10674</v>
      </c>
      <c r="D3684" s="15" t="s">
        <v>10675</v>
      </c>
      <c r="E3684" s="15">
        <v>0</v>
      </c>
      <c r="F3684" s="15">
        <v>0</v>
      </c>
      <c r="G3684" s="15">
        <v>5</v>
      </c>
      <c r="H3684" s="15">
        <v>5</v>
      </c>
      <c r="I3684" s="15">
        <v>5</v>
      </c>
      <c r="J3684" s="54"/>
    </row>
    <row r="3685" spans="1:10" x14ac:dyDescent="0.3">
      <c r="A3685" t="s">
        <v>290</v>
      </c>
      <c r="B3685" t="s">
        <v>383</v>
      </c>
      <c r="C3685" t="s">
        <v>10750</v>
      </c>
      <c r="D3685" s="15" t="s">
        <v>10751</v>
      </c>
      <c r="E3685" s="15">
        <v>1</v>
      </c>
      <c r="F3685" s="15">
        <v>0</v>
      </c>
      <c r="G3685" s="15">
        <v>5</v>
      </c>
      <c r="H3685" s="15">
        <v>5</v>
      </c>
      <c r="I3685" s="15">
        <v>6</v>
      </c>
      <c r="J3685" s="54"/>
    </row>
    <row r="3686" spans="1:10" x14ac:dyDescent="0.3">
      <c r="A3686" t="s">
        <v>290</v>
      </c>
      <c r="B3686" t="s">
        <v>383</v>
      </c>
      <c r="C3686" t="s">
        <v>10842</v>
      </c>
      <c r="D3686" s="15" t="s">
        <v>10843</v>
      </c>
      <c r="E3686" s="15">
        <v>0</v>
      </c>
      <c r="F3686" s="15">
        <v>0</v>
      </c>
      <c r="G3686" s="15">
        <v>3</v>
      </c>
      <c r="H3686" s="15">
        <v>3</v>
      </c>
      <c r="I3686" s="15">
        <v>3</v>
      </c>
      <c r="J3686" s="54"/>
    </row>
    <row r="3687" spans="1:10" x14ac:dyDescent="0.3">
      <c r="A3687" t="s">
        <v>290</v>
      </c>
      <c r="B3687" t="s">
        <v>383</v>
      </c>
      <c r="C3687" t="s">
        <v>10868</v>
      </c>
      <c r="D3687" s="15" t="s">
        <v>10869</v>
      </c>
      <c r="E3687" s="15">
        <v>2</v>
      </c>
      <c r="F3687" s="15">
        <v>0</v>
      </c>
      <c r="G3687" s="15">
        <v>6</v>
      </c>
      <c r="H3687" s="15">
        <v>6</v>
      </c>
      <c r="I3687" s="15">
        <v>8</v>
      </c>
      <c r="J3687" s="54"/>
    </row>
    <row r="3688" spans="1:10" x14ac:dyDescent="0.3">
      <c r="A3688" t="s">
        <v>290</v>
      </c>
      <c r="B3688" t="s">
        <v>383</v>
      </c>
      <c r="C3688" t="s">
        <v>10874</v>
      </c>
      <c r="D3688" s="15" t="s">
        <v>10875</v>
      </c>
      <c r="E3688" s="15">
        <v>0</v>
      </c>
      <c r="F3688" s="15">
        <v>0</v>
      </c>
      <c r="G3688" s="15">
        <v>1</v>
      </c>
      <c r="H3688" s="15">
        <v>1</v>
      </c>
      <c r="I3688" s="15">
        <v>1</v>
      </c>
      <c r="J3688" s="54"/>
    </row>
    <row r="3689" spans="1:10" x14ac:dyDescent="0.3">
      <c r="A3689" t="s">
        <v>290</v>
      </c>
      <c r="B3689" t="s">
        <v>383</v>
      </c>
      <c r="C3689" t="s">
        <v>10920</v>
      </c>
      <c r="D3689" s="15" t="s">
        <v>10921</v>
      </c>
      <c r="E3689" s="15">
        <v>0</v>
      </c>
      <c r="F3689" s="15">
        <v>0</v>
      </c>
      <c r="G3689" s="15">
        <v>1</v>
      </c>
      <c r="H3689" s="15">
        <v>1</v>
      </c>
      <c r="I3689" s="15">
        <v>1</v>
      </c>
      <c r="J3689" s="54"/>
    </row>
    <row r="3690" spans="1:10" x14ac:dyDescent="0.3">
      <c r="A3690" t="s">
        <v>290</v>
      </c>
      <c r="B3690" t="s">
        <v>383</v>
      </c>
      <c r="C3690" t="s">
        <v>10936</v>
      </c>
      <c r="D3690" s="15" t="s">
        <v>10937</v>
      </c>
      <c r="E3690" s="15">
        <v>1</v>
      </c>
      <c r="F3690" s="15">
        <v>0</v>
      </c>
      <c r="G3690" s="15">
        <v>2</v>
      </c>
      <c r="H3690" s="15">
        <v>2</v>
      </c>
      <c r="I3690" s="15">
        <v>3</v>
      </c>
      <c r="J3690" s="54"/>
    </row>
    <row r="3691" spans="1:10" x14ac:dyDescent="0.3">
      <c r="A3691" t="s">
        <v>290</v>
      </c>
      <c r="B3691" t="s">
        <v>383</v>
      </c>
      <c r="C3691" t="s">
        <v>10959</v>
      </c>
      <c r="D3691" s="15" t="s">
        <v>10960</v>
      </c>
      <c r="E3691" s="15">
        <v>1</v>
      </c>
      <c r="F3691" s="15">
        <v>0</v>
      </c>
      <c r="G3691" s="15">
        <v>2</v>
      </c>
      <c r="H3691" s="15">
        <v>2</v>
      </c>
      <c r="I3691" s="15">
        <v>3</v>
      </c>
      <c r="J3691" s="54"/>
    </row>
    <row r="3692" spans="1:10" x14ac:dyDescent="0.3">
      <c r="A3692" t="s">
        <v>290</v>
      </c>
      <c r="B3692" t="s">
        <v>383</v>
      </c>
      <c r="C3692" t="s">
        <v>10971</v>
      </c>
      <c r="D3692" s="15" t="s">
        <v>10972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54"/>
    </row>
    <row r="3693" spans="1:10" x14ac:dyDescent="0.3">
      <c r="A3693" t="s">
        <v>290</v>
      </c>
      <c r="B3693" t="s">
        <v>383</v>
      </c>
      <c r="C3693" t="s">
        <v>10973</v>
      </c>
      <c r="D3693" s="15" t="s">
        <v>10974</v>
      </c>
      <c r="E3693" s="15">
        <v>0</v>
      </c>
      <c r="F3693" s="15">
        <v>0</v>
      </c>
      <c r="G3693" s="15">
        <v>2</v>
      </c>
      <c r="H3693" s="15">
        <v>2</v>
      </c>
      <c r="I3693" s="15">
        <v>2</v>
      </c>
      <c r="J3693" s="54"/>
    </row>
    <row r="3694" spans="1:10" x14ac:dyDescent="0.3">
      <c r="A3694" t="s">
        <v>290</v>
      </c>
      <c r="B3694" t="s">
        <v>383</v>
      </c>
      <c r="C3694" t="s">
        <v>11038</v>
      </c>
      <c r="D3694" s="15" t="s">
        <v>11039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54"/>
    </row>
    <row r="3695" spans="1:10" x14ac:dyDescent="0.3">
      <c r="A3695" t="s">
        <v>290</v>
      </c>
      <c r="B3695" t="s">
        <v>383</v>
      </c>
      <c r="C3695" t="s">
        <v>11133</v>
      </c>
      <c r="D3695" s="15" t="s">
        <v>11134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54"/>
    </row>
    <row r="3696" spans="1:10" x14ac:dyDescent="0.3">
      <c r="A3696" t="s">
        <v>290</v>
      </c>
      <c r="B3696" t="s">
        <v>383</v>
      </c>
      <c r="C3696" t="s">
        <v>11173</v>
      </c>
      <c r="D3696" s="15" t="s">
        <v>11174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54"/>
    </row>
    <row r="3697" spans="1:10" x14ac:dyDescent="0.3">
      <c r="A3697" t="s">
        <v>290</v>
      </c>
      <c r="B3697" t="s">
        <v>383</v>
      </c>
      <c r="C3697" t="s">
        <v>11178</v>
      </c>
      <c r="D3697" s="15" t="s">
        <v>11179</v>
      </c>
      <c r="E3697" s="15">
        <v>0</v>
      </c>
      <c r="F3697" s="15">
        <v>0</v>
      </c>
      <c r="G3697" s="15">
        <v>0</v>
      </c>
      <c r="H3697" s="15">
        <v>0</v>
      </c>
      <c r="I3697" s="15">
        <v>0</v>
      </c>
      <c r="J3697" s="54"/>
    </row>
    <row r="3698" spans="1:10" x14ac:dyDescent="0.3">
      <c r="A3698" t="s">
        <v>290</v>
      </c>
      <c r="B3698" t="s">
        <v>383</v>
      </c>
      <c r="C3698" t="s">
        <v>11188</v>
      </c>
      <c r="D3698" s="15" t="s">
        <v>11189</v>
      </c>
      <c r="E3698" s="15">
        <v>0</v>
      </c>
      <c r="F3698" s="15">
        <v>0</v>
      </c>
      <c r="G3698" s="15">
        <v>3</v>
      </c>
      <c r="H3698" s="15">
        <v>3</v>
      </c>
      <c r="I3698" s="15">
        <v>3</v>
      </c>
      <c r="J3698" s="54"/>
    </row>
    <row r="3699" spans="1:10" x14ac:dyDescent="0.3">
      <c r="A3699" t="s">
        <v>290</v>
      </c>
      <c r="B3699" t="s">
        <v>383</v>
      </c>
      <c r="C3699" t="s">
        <v>11222</v>
      </c>
      <c r="D3699" s="15" t="s">
        <v>11223</v>
      </c>
      <c r="E3699" s="15">
        <v>0</v>
      </c>
      <c r="F3699" s="15">
        <v>0</v>
      </c>
      <c r="G3699" s="15">
        <v>6</v>
      </c>
      <c r="H3699" s="15">
        <v>6</v>
      </c>
      <c r="I3699" s="15">
        <v>6</v>
      </c>
      <c r="J3699" s="54"/>
    </row>
    <row r="3700" spans="1:10" x14ac:dyDescent="0.3">
      <c r="A3700" t="s">
        <v>290</v>
      </c>
      <c r="B3700" t="s">
        <v>383</v>
      </c>
      <c r="C3700" t="s">
        <v>11235</v>
      </c>
      <c r="D3700" s="15" t="s">
        <v>11236</v>
      </c>
      <c r="E3700" s="15">
        <v>0</v>
      </c>
      <c r="F3700" s="15">
        <v>0</v>
      </c>
      <c r="G3700" s="15">
        <v>3</v>
      </c>
      <c r="H3700" s="15">
        <v>3</v>
      </c>
      <c r="I3700" s="15">
        <v>3</v>
      </c>
      <c r="J3700" s="54"/>
    </row>
    <row r="3701" spans="1:10" x14ac:dyDescent="0.3">
      <c r="A3701" t="s">
        <v>290</v>
      </c>
      <c r="B3701" t="s">
        <v>383</v>
      </c>
      <c r="C3701" t="s">
        <v>11237</v>
      </c>
      <c r="D3701" s="15" t="s">
        <v>11238</v>
      </c>
      <c r="E3701" s="15">
        <v>0</v>
      </c>
      <c r="F3701" s="15">
        <v>0</v>
      </c>
      <c r="G3701" s="15">
        <v>2</v>
      </c>
      <c r="H3701" s="15">
        <v>2</v>
      </c>
      <c r="I3701" s="15">
        <v>2</v>
      </c>
      <c r="J3701" s="54"/>
    </row>
    <row r="3702" spans="1:10" x14ac:dyDescent="0.3">
      <c r="A3702" t="s">
        <v>290</v>
      </c>
      <c r="B3702" t="s">
        <v>383</v>
      </c>
      <c r="C3702" t="s">
        <v>11303</v>
      </c>
      <c r="D3702" s="15" t="s">
        <v>11304</v>
      </c>
      <c r="E3702" s="15">
        <v>0</v>
      </c>
      <c r="F3702" s="15">
        <v>0</v>
      </c>
      <c r="G3702" s="15">
        <v>2</v>
      </c>
      <c r="H3702" s="15">
        <v>2</v>
      </c>
      <c r="I3702" s="15">
        <v>2</v>
      </c>
      <c r="J3702" s="54"/>
    </row>
    <row r="3703" spans="1:10" x14ac:dyDescent="0.3">
      <c r="A3703" t="s">
        <v>290</v>
      </c>
      <c r="B3703" t="s">
        <v>383</v>
      </c>
      <c r="C3703" t="s">
        <v>11387</v>
      </c>
      <c r="D3703" s="15" t="s">
        <v>11388</v>
      </c>
      <c r="E3703" s="15">
        <v>0</v>
      </c>
      <c r="F3703" s="15">
        <v>0</v>
      </c>
      <c r="G3703" s="15">
        <v>2</v>
      </c>
      <c r="H3703" s="15">
        <v>2</v>
      </c>
      <c r="I3703" s="15">
        <v>2</v>
      </c>
      <c r="J3703" s="54"/>
    </row>
    <row r="3704" spans="1:10" x14ac:dyDescent="0.3">
      <c r="A3704" t="s">
        <v>290</v>
      </c>
      <c r="B3704" t="s">
        <v>383</v>
      </c>
      <c r="C3704" t="s">
        <v>11687</v>
      </c>
      <c r="D3704" s="15" t="s">
        <v>11688</v>
      </c>
      <c r="E3704" s="15">
        <v>0</v>
      </c>
      <c r="F3704" s="15">
        <v>0</v>
      </c>
      <c r="G3704" s="15">
        <v>5</v>
      </c>
      <c r="H3704" s="15">
        <v>5</v>
      </c>
      <c r="I3704" s="15">
        <v>5</v>
      </c>
      <c r="J3704" s="54"/>
    </row>
    <row r="3705" spans="1:10" x14ac:dyDescent="0.3">
      <c r="A3705" t="s">
        <v>290</v>
      </c>
      <c r="B3705" t="s">
        <v>383</v>
      </c>
      <c r="C3705" t="s">
        <v>11830</v>
      </c>
      <c r="D3705" s="15" t="s">
        <v>11831</v>
      </c>
      <c r="E3705" s="15">
        <v>0</v>
      </c>
      <c r="F3705" s="15">
        <v>0</v>
      </c>
      <c r="G3705" s="15">
        <v>2</v>
      </c>
      <c r="H3705" s="15">
        <v>2</v>
      </c>
      <c r="I3705" s="15">
        <v>2</v>
      </c>
      <c r="J3705" s="54"/>
    </row>
    <row r="3706" spans="1:10" x14ac:dyDescent="0.3">
      <c r="A3706" t="s">
        <v>290</v>
      </c>
      <c r="B3706" t="s">
        <v>383</v>
      </c>
      <c r="C3706" t="s">
        <v>12122</v>
      </c>
      <c r="D3706" s="15" t="s">
        <v>12123</v>
      </c>
      <c r="E3706" s="15">
        <v>0</v>
      </c>
      <c r="F3706" s="15">
        <v>0</v>
      </c>
      <c r="G3706" s="15">
        <v>6</v>
      </c>
      <c r="H3706" s="15">
        <v>6</v>
      </c>
      <c r="I3706" s="15">
        <v>6</v>
      </c>
      <c r="J3706" s="54"/>
    </row>
    <row r="3707" spans="1:10" x14ac:dyDescent="0.3">
      <c r="A3707" t="s">
        <v>290</v>
      </c>
      <c r="B3707" t="s">
        <v>383</v>
      </c>
      <c r="C3707" t="s">
        <v>12225</v>
      </c>
      <c r="D3707" s="15" t="s">
        <v>12226</v>
      </c>
      <c r="E3707" s="15">
        <v>35</v>
      </c>
      <c r="F3707" s="15">
        <v>2</v>
      </c>
      <c r="G3707" s="15">
        <v>126</v>
      </c>
      <c r="H3707" s="15">
        <v>128</v>
      </c>
      <c r="I3707" s="15">
        <v>163</v>
      </c>
      <c r="J3707" s="54"/>
    </row>
    <row r="3708" spans="1:10" x14ac:dyDescent="0.3">
      <c r="A3708" t="s">
        <v>290</v>
      </c>
      <c r="B3708" t="s">
        <v>383</v>
      </c>
      <c r="C3708" t="s">
        <v>12251</v>
      </c>
      <c r="D3708" s="15" t="s">
        <v>12252</v>
      </c>
      <c r="E3708" s="15">
        <v>0</v>
      </c>
      <c r="F3708" s="15">
        <v>0</v>
      </c>
      <c r="G3708" s="15">
        <v>7</v>
      </c>
      <c r="H3708" s="15">
        <v>7</v>
      </c>
      <c r="I3708" s="15">
        <v>7</v>
      </c>
      <c r="J3708" s="54"/>
    </row>
    <row r="3709" spans="1:10" x14ac:dyDescent="0.3">
      <c r="A3709" t="s">
        <v>290</v>
      </c>
      <c r="B3709" t="s">
        <v>383</v>
      </c>
      <c r="C3709" t="s">
        <v>12324</v>
      </c>
      <c r="D3709" s="15" t="s">
        <v>12325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54"/>
    </row>
    <row r="3710" spans="1:10" x14ac:dyDescent="0.3">
      <c r="A3710" t="s">
        <v>290</v>
      </c>
      <c r="B3710" t="s">
        <v>383</v>
      </c>
      <c r="C3710" t="s">
        <v>12511</v>
      </c>
      <c r="D3710" s="15" t="s">
        <v>12512</v>
      </c>
      <c r="E3710" s="15">
        <v>0</v>
      </c>
      <c r="F3710" s="15">
        <v>0</v>
      </c>
      <c r="G3710" s="15">
        <v>1</v>
      </c>
      <c r="H3710" s="15">
        <v>1</v>
      </c>
      <c r="I3710" s="15">
        <v>1</v>
      </c>
      <c r="J3710" s="54"/>
    </row>
    <row r="3711" spans="1:10" x14ac:dyDescent="0.3">
      <c r="A3711" t="s">
        <v>290</v>
      </c>
      <c r="B3711" t="s">
        <v>383</v>
      </c>
      <c r="C3711" t="s">
        <v>12803</v>
      </c>
      <c r="D3711" s="15" t="s">
        <v>12804</v>
      </c>
      <c r="E3711" s="15">
        <v>1</v>
      </c>
      <c r="F3711" s="15">
        <v>0</v>
      </c>
      <c r="G3711" s="15">
        <v>4</v>
      </c>
      <c r="H3711" s="15">
        <v>4</v>
      </c>
      <c r="I3711" s="15">
        <v>5</v>
      </c>
      <c r="J3711" s="54"/>
    </row>
    <row r="3712" spans="1:10" x14ac:dyDescent="0.3">
      <c r="A3712" t="s">
        <v>290</v>
      </c>
      <c r="B3712" t="s">
        <v>383</v>
      </c>
      <c r="C3712" t="s">
        <v>12658</v>
      </c>
      <c r="D3712" s="15" t="s">
        <v>12659</v>
      </c>
      <c r="E3712" s="15">
        <v>0</v>
      </c>
      <c r="F3712" s="15">
        <v>1</v>
      </c>
      <c r="G3712" s="15">
        <v>6</v>
      </c>
      <c r="H3712" s="15">
        <v>7</v>
      </c>
      <c r="I3712" s="15">
        <v>7</v>
      </c>
      <c r="J3712" s="54"/>
    </row>
    <row r="3713" spans="1:10" x14ac:dyDescent="0.3">
      <c r="A3713" t="s">
        <v>290</v>
      </c>
      <c r="B3713" t="s">
        <v>383</v>
      </c>
      <c r="C3713" t="s">
        <v>12666</v>
      </c>
      <c r="D3713" s="15" t="s">
        <v>12667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54"/>
    </row>
    <row r="3714" spans="1:10" x14ac:dyDescent="0.3">
      <c r="A3714" t="s">
        <v>290</v>
      </c>
      <c r="B3714" t="s">
        <v>383</v>
      </c>
      <c r="C3714" t="s">
        <v>13122</v>
      </c>
      <c r="D3714" s="15" t="s">
        <v>13123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54"/>
    </row>
    <row r="3715" spans="1:10" x14ac:dyDescent="0.3">
      <c r="A3715" t="s">
        <v>290</v>
      </c>
      <c r="B3715" t="s">
        <v>383</v>
      </c>
      <c r="C3715" t="s">
        <v>13148</v>
      </c>
      <c r="D3715" s="15" t="s">
        <v>13149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54"/>
    </row>
    <row r="3716" spans="1:10" x14ac:dyDescent="0.3">
      <c r="A3716" t="s">
        <v>290</v>
      </c>
      <c r="B3716" t="s">
        <v>383</v>
      </c>
      <c r="C3716" t="s">
        <v>13273</v>
      </c>
      <c r="D3716" s="15" t="s">
        <v>13274</v>
      </c>
      <c r="E3716" s="15">
        <v>0</v>
      </c>
      <c r="F3716" s="15">
        <v>0</v>
      </c>
      <c r="G3716" s="15">
        <v>3</v>
      </c>
      <c r="H3716" s="15">
        <v>3</v>
      </c>
      <c r="I3716" s="15">
        <v>3</v>
      </c>
      <c r="J3716" s="54"/>
    </row>
    <row r="3717" spans="1:10" x14ac:dyDescent="0.3">
      <c r="A3717" t="s">
        <v>290</v>
      </c>
      <c r="B3717" t="s">
        <v>383</v>
      </c>
      <c r="C3717" t="s">
        <v>13611</v>
      </c>
      <c r="D3717" s="15" t="s">
        <v>13612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54"/>
    </row>
    <row r="3718" spans="1:10" x14ac:dyDescent="0.3">
      <c r="A3718" t="s">
        <v>290</v>
      </c>
      <c r="B3718" t="s">
        <v>383</v>
      </c>
      <c r="C3718" t="s">
        <v>13921</v>
      </c>
      <c r="D3718" s="15" t="s">
        <v>13922</v>
      </c>
      <c r="E3718" s="15">
        <v>0</v>
      </c>
      <c r="F3718" s="15">
        <v>0</v>
      </c>
      <c r="G3718" s="15">
        <v>0</v>
      </c>
      <c r="H3718" s="15">
        <v>0</v>
      </c>
      <c r="I3718" s="15">
        <v>0</v>
      </c>
      <c r="J3718" s="54"/>
    </row>
    <row r="3719" spans="1:10" x14ac:dyDescent="0.3">
      <c r="A3719" t="s">
        <v>290</v>
      </c>
      <c r="B3719" t="s">
        <v>383</v>
      </c>
      <c r="C3719" t="s">
        <v>13993</v>
      </c>
      <c r="D3719" s="15" t="s">
        <v>13994</v>
      </c>
      <c r="E3719" s="15">
        <v>0</v>
      </c>
      <c r="F3719" s="15">
        <v>0</v>
      </c>
      <c r="G3719" s="15">
        <v>1</v>
      </c>
      <c r="H3719" s="15">
        <v>1</v>
      </c>
      <c r="I3719" s="15">
        <v>1</v>
      </c>
      <c r="J3719" s="54"/>
    </row>
    <row r="3720" spans="1:10" x14ac:dyDescent="0.3">
      <c r="A3720" t="s">
        <v>290</v>
      </c>
      <c r="B3720" t="s">
        <v>383</v>
      </c>
      <c r="C3720" t="s">
        <v>14015</v>
      </c>
      <c r="D3720" s="15" t="s">
        <v>14016</v>
      </c>
      <c r="E3720" s="15">
        <v>0</v>
      </c>
      <c r="F3720" s="15">
        <v>0</v>
      </c>
      <c r="G3720" s="15">
        <v>0</v>
      </c>
      <c r="H3720" s="15">
        <v>0</v>
      </c>
      <c r="I3720" s="15">
        <v>0</v>
      </c>
      <c r="J3720" s="54"/>
    </row>
    <row r="3721" spans="1:10" x14ac:dyDescent="0.3">
      <c r="A3721" t="s">
        <v>290</v>
      </c>
      <c r="B3721" t="s">
        <v>383</v>
      </c>
      <c r="C3721" t="s">
        <v>14027</v>
      </c>
      <c r="D3721" s="15" t="s">
        <v>14028</v>
      </c>
      <c r="E3721" s="15">
        <v>1</v>
      </c>
      <c r="F3721" s="15">
        <v>0</v>
      </c>
      <c r="G3721" s="15">
        <v>2</v>
      </c>
      <c r="H3721" s="15">
        <v>2</v>
      </c>
      <c r="I3721" s="15">
        <v>3</v>
      </c>
      <c r="J3721" s="54"/>
    </row>
    <row r="3722" spans="1:10" x14ac:dyDescent="0.3">
      <c r="A3722" t="s">
        <v>290</v>
      </c>
      <c r="B3722" t="s">
        <v>383</v>
      </c>
      <c r="C3722" t="s">
        <v>14040</v>
      </c>
      <c r="D3722" s="15" t="s">
        <v>14041</v>
      </c>
      <c r="E3722" s="15">
        <v>1</v>
      </c>
      <c r="F3722" s="15">
        <v>0</v>
      </c>
      <c r="G3722" s="15">
        <v>4</v>
      </c>
      <c r="H3722" s="15">
        <v>4</v>
      </c>
      <c r="I3722" s="15">
        <v>5</v>
      </c>
      <c r="J3722" s="54"/>
    </row>
    <row r="3723" spans="1:10" x14ac:dyDescent="0.3">
      <c r="A3723" t="s">
        <v>290</v>
      </c>
      <c r="B3723" t="s">
        <v>383</v>
      </c>
      <c r="C3723" t="s">
        <v>14048</v>
      </c>
      <c r="D3723" s="15" t="s">
        <v>14049</v>
      </c>
      <c r="E3723" s="15">
        <v>1</v>
      </c>
      <c r="F3723" s="15">
        <v>1</v>
      </c>
      <c r="G3723" s="15">
        <v>3</v>
      </c>
      <c r="H3723" s="15">
        <v>4</v>
      </c>
      <c r="I3723" s="15">
        <v>5</v>
      </c>
      <c r="J3723" s="54"/>
    </row>
    <row r="3724" spans="1:10" x14ac:dyDescent="0.3">
      <c r="A3724" t="s">
        <v>290</v>
      </c>
      <c r="B3724" t="s">
        <v>383</v>
      </c>
      <c r="C3724" t="s">
        <v>14062</v>
      </c>
      <c r="D3724" s="15" t="s">
        <v>14063</v>
      </c>
      <c r="E3724" s="15">
        <v>0</v>
      </c>
      <c r="F3724" s="15">
        <v>0</v>
      </c>
      <c r="G3724" s="15">
        <v>10</v>
      </c>
      <c r="H3724" s="15">
        <v>10</v>
      </c>
      <c r="I3724" s="15">
        <v>10</v>
      </c>
      <c r="J3724" s="54"/>
    </row>
    <row r="3725" spans="1:10" x14ac:dyDescent="0.3">
      <c r="A3725" t="s">
        <v>290</v>
      </c>
      <c r="B3725" t="s">
        <v>383</v>
      </c>
      <c r="C3725" t="s">
        <v>14185</v>
      </c>
      <c r="D3725" s="15" t="s">
        <v>14186</v>
      </c>
      <c r="E3725" s="15">
        <v>0</v>
      </c>
      <c r="F3725" s="15">
        <v>0</v>
      </c>
      <c r="G3725" s="15">
        <v>4</v>
      </c>
      <c r="H3725" s="15">
        <v>4</v>
      </c>
      <c r="I3725" s="15">
        <v>4</v>
      </c>
      <c r="J3725" s="54"/>
    </row>
    <row r="3726" spans="1:10" x14ac:dyDescent="0.3">
      <c r="A3726" t="s">
        <v>290</v>
      </c>
      <c r="B3726" t="s">
        <v>383</v>
      </c>
      <c r="C3726" t="s">
        <v>14266</v>
      </c>
      <c r="D3726" s="15" t="s">
        <v>14267</v>
      </c>
      <c r="E3726" s="15">
        <v>1</v>
      </c>
      <c r="F3726" s="15">
        <v>1</v>
      </c>
      <c r="G3726" s="15">
        <v>5</v>
      </c>
      <c r="H3726" s="15">
        <v>6</v>
      </c>
      <c r="I3726" s="15">
        <v>7</v>
      </c>
      <c r="J3726" s="54"/>
    </row>
    <row r="3727" spans="1:10" x14ac:dyDescent="0.3">
      <c r="A3727" t="s">
        <v>290</v>
      </c>
      <c r="B3727" t="s">
        <v>383</v>
      </c>
      <c r="C3727" t="s">
        <v>14385</v>
      </c>
      <c r="D3727" s="15" t="s">
        <v>14386</v>
      </c>
      <c r="E3727" s="15">
        <v>0</v>
      </c>
      <c r="F3727" s="15">
        <v>0</v>
      </c>
      <c r="G3727" s="15">
        <v>2</v>
      </c>
      <c r="H3727" s="15">
        <v>2</v>
      </c>
      <c r="I3727" s="15">
        <v>2</v>
      </c>
      <c r="J3727" s="54"/>
    </row>
    <row r="3728" spans="1:10" x14ac:dyDescent="0.3">
      <c r="A3728" t="s">
        <v>290</v>
      </c>
      <c r="B3728" t="s">
        <v>383</v>
      </c>
      <c r="C3728" t="s">
        <v>14451</v>
      </c>
      <c r="D3728" s="15" t="s">
        <v>14452</v>
      </c>
      <c r="E3728" s="15">
        <v>2</v>
      </c>
      <c r="F3728" s="15">
        <v>0</v>
      </c>
      <c r="G3728" s="15">
        <v>7</v>
      </c>
      <c r="H3728" s="15">
        <v>7</v>
      </c>
      <c r="I3728" s="15">
        <v>9</v>
      </c>
      <c r="J3728" s="54"/>
    </row>
    <row r="3729" spans="1:10" x14ac:dyDescent="0.3">
      <c r="A3729" t="s">
        <v>290</v>
      </c>
      <c r="B3729" t="s">
        <v>383</v>
      </c>
      <c r="C3729" t="s">
        <v>14489</v>
      </c>
      <c r="D3729" s="15" t="s">
        <v>14490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54"/>
    </row>
    <row r="3730" spans="1:10" x14ac:dyDescent="0.3">
      <c r="A3730" t="s">
        <v>290</v>
      </c>
      <c r="B3730" t="s">
        <v>383</v>
      </c>
      <c r="C3730" t="s">
        <v>14552</v>
      </c>
      <c r="D3730" s="15" t="s">
        <v>14553</v>
      </c>
      <c r="E3730" s="15">
        <v>0</v>
      </c>
      <c r="F3730" s="15">
        <v>0</v>
      </c>
      <c r="G3730" s="15">
        <v>1</v>
      </c>
      <c r="H3730" s="15">
        <v>1</v>
      </c>
      <c r="I3730" s="15">
        <v>1</v>
      </c>
      <c r="J3730" s="54"/>
    </row>
    <row r="3731" spans="1:10" x14ac:dyDescent="0.3">
      <c r="A3731" t="s">
        <v>290</v>
      </c>
      <c r="B3731" t="s">
        <v>383</v>
      </c>
      <c r="C3731" t="s">
        <v>14615</v>
      </c>
      <c r="D3731" s="15" t="s">
        <v>14616</v>
      </c>
      <c r="E3731" s="15">
        <v>1</v>
      </c>
      <c r="F3731" s="15">
        <v>0</v>
      </c>
      <c r="G3731" s="15">
        <v>3</v>
      </c>
      <c r="H3731" s="15">
        <v>3</v>
      </c>
      <c r="I3731" s="15">
        <v>4</v>
      </c>
      <c r="J3731" s="54"/>
    </row>
    <row r="3732" spans="1:10" x14ac:dyDescent="0.3">
      <c r="A3732" t="s">
        <v>290</v>
      </c>
      <c r="B3732" t="s">
        <v>383</v>
      </c>
      <c r="C3732" t="s">
        <v>14646</v>
      </c>
      <c r="D3732" s="15" t="s">
        <v>14647</v>
      </c>
      <c r="E3732" s="15">
        <v>0</v>
      </c>
      <c r="F3732" s="15">
        <v>0</v>
      </c>
      <c r="G3732" s="15">
        <v>2</v>
      </c>
      <c r="H3732" s="15">
        <v>2</v>
      </c>
      <c r="I3732" s="15">
        <v>2</v>
      </c>
      <c r="J3732" s="54"/>
    </row>
    <row r="3733" spans="1:10" x14ac:dyDescent="0.3">
      <c r="A3733" t="s">
        <v>290</v>
      </c>
      <c r="B3733" t="s">
        <v>383</v>
      </c>
      <c r="C3733" t="s">
        <v>14718</v>
      </c>
      <c r="D3733" s="15" t="s">
        <v>122</v>
      </c>
      <c r="E3733" s="15">
        <v>7</v>
      </c>
      <c r="F3733" s="15">
        <v>5</v>
      </c>
      <c r="G3733" s="15">
        <v>42</v>
      </c>
      <c r="H3733" s="15">
        <v>47</v>
      </c>
      <c r="I3733" s="15">
        <v>54</v>
      </c>
      <c r="J3733" s="54"/>
    </row>
    <row r="3734" spans="1:10" x14ac:dyDescent="0.3">
      <c r="A3734" t="s">
        <v>290</v>
      </c>
      <c r="B3734" t="s">
        <v>383</v>
      </c>
      <c r="C3734" t="s">
        <v>15053</v>
      </c>
      <c r="D3734" s="15" t="s">
        <v>15054</v>
      </c>
      <c r="E3734" s="15">
        <v>0</v>
      </c>
      <c r="F3734" s="15">
        <v>0</v>
      </c>
      <c r="G3734" s="15">
        <v>1</v>
      </c>
      <c r="H3734" s="15">
        <v>1</v>
      </c>
      <c r="I3734" s="15">
        <v>1</v>
      </c>
      <c r="J3734" s="54"/>
    </row>
    <row r="3735" spans="1:10" x14ac:dyDescent="0.3">
      <c r="A3735" t="s">
        <v>290</v>
      </c>
      <c r="B3735" t="s">
        <v>383</v>
      </c>
      <c r="C3735" t="s">
        <v>15142</v>
      </c>
      <c r="D3735" s="15" t="s">
        <v>15143</v>
      </c>
      <c r="E3735" s="15">
        <v>2</v>
      </c>
      <c r="F3735" s="15">
        <v>0</v>
      </c>
      <c r="G3735" s="15">
        <v>1</v>
      </c>
      <c r="H3735" s="15">
        <v>1</v>
      </c>
      <c r="I3735" s="15">
        <v>3</v>
      </c>
      <c r="J3735" s="54"/>
    </row>
    <row r="3736" spans="1:10" x14ac:dyDescent="0.3">
      <c r="A3736" t="s">
        <v>290</v>
      </c>
      <c r="B3736" t="s">
        <v>383</v>
      </c>
      <c r="C3736" t="s">
        <v>15218</v>
      </c>
      <c r="D3736" s="15" t="s">
        <v>15219</v>
      </c>
      <c r="E3736" s="15">
        <v>1</v>
      </c>
      <c r="F3736" s="15">
        <v>0</v>
      </c>
      <c r="G3736" s="15">
        <v>0</v>
      </c>
      <c r="H3736" s="15">
        <v>0</v>
      </c>
      <c r="I3736" s="15">
        <v>1</v>
      </c>
      <c r="J3736" s="54"/>
    </row>
    <row r="3737" spans="1:10" x14ac:dyDescent="0.3">
      <c r="A3737" t="s">
        <v>290</v>
      </c>
      <c r="B3737" t="s">
        <v>383</v>
      </c>
      <c r="C3737" t="s">
        <v>15430</v>
      </c>
      <c r="D3737" s="15" t="s">
        <v>15431</v>
      </c>
      <c r="E3737" s="15">
        <v>0</v>
      </c>
      <c r="F3737" s="15">
        <v>1</v>
      </c>
      <c r="G3737" s="15">
        <v>1</v>
      </c>
      <c r="H3737" s="15">
        <v>2</v>
      </c>
      <c r="I3737" s="15">
        <v>2</v>
      </c>
      <c r="J3737" s="54"/>
    </row>
    <row r="3738" spans="1:10" x14ac:dyDescent="0.3">
      <c r="A3738" t="s">
        <v>290</v>
      </c>
      <c r="B3738" t="s">
        <v>383</v>
      </c>
      <c r="C3738" t="s">
        <v>15631</v>
      </c>
      <c r="D3738" s="15" t="s">
        <v>15632</v>
      </c>
      <c r="E3738" s="15">
        <v>1</v>
      </c>
      <c r="F3738" s="15">
        <v>0</v>
      </c>
      <c r="G3738" s="15">
        <v>0</v>
      </c>
      <c r="H3738" s="15">
        <v>0</v>
      </c>
      <c r="I3738" s="15">
        <v>1</v>
      </c>
      <c r="J3738" s="54"/>
    </row>
    <row r="3739" spans="1:10" x14ac:dyDescent="0.3">
      <c r="A3739" t="s">
        <v>290</v>
      </c>
      <c r="B3739" t="s">
        <v>383</v>
      </c>
      <c r="C3739" t="s">
        <v>15816</v>
      </c>
      <c r="D3739" s="15" t="s">
        <v>15817</v>
      </c>
      <c r="E3739" s="15">
        <v>0</v>
      </c>
      <c r="F3739" s="15">
        <v>0</v>
      </c>
      <c r="G3739" s="15">
        <v>0</v>
      </c>
      <c r="H3739" s="15">
        <v>0</v>
      </c>
      <c r="I3739" s="15">
        <v>0</v>
      </c>
      <c r="J3739" s="54"/>
    </row>
    <row r="3740" spans="1:10" x14ac:dyDescent="0.3">
      <c r="A3740" t="s">
        <v>290</v>
      </c>
      <c r="B3740" t="s">
        <v>383</v>
      </c>
      <c r="C3740" t="s">
        <v>5822</v>
      </c>
      <c r="D3740" s="15" t="s">
        <v>5823</v>
      </c>
      <c r="E3740" s="15">
        <v>0</v>
      </c>
      <c r="F3740" s="15">
        <v>0</v>
      </c>
      <c r="G3740" s="15">
        <v>3</v>
      </c>
      <c r="H3740" s="15">
        <v>3</v>
      </c>
      <c r="I3740" s="15">
        <v>3</v>
      </c>
      <c r="J3740" s="54"/>
    </row>
    <row r="3741" spans="1:10" x14ac:dyDescent="0.3">
      <c r="A3741" t="s">
        <v>290</v>
      </c>
      <c r="B3741" t="s">
        <v>383</v>
      </c>
      <c r="C3741" t="s">
        <v>2592</v>
      </c>
      <c r="D3741" s="15" t="s">
        <v>2593</v>
      </c>
      <c r="E3741" s="15">
        <v>1</v>
      </c>
      <c r="F3741" s="15">
        <v>0</v>
      </c>
      <c r="G3741" s="15">
        <v>1</v>
      </c>
      <c r="H3741" s="15">
        <v>1</v>
      </c>
      <c r="I3741" s="15">
        <v>2</v>
      </c>
      <c r="J3741" s="54"/>
    </row>
    <row r="3742" spans="1:10" x14ac:dyDescent="0.3">
      <c r="A3742" t="s">
        <v>290</v>
      </c>
      <c r="B3742" t="s">
        <v>383</v>
      </c>
      <c r="C3742" t="s">
        <v>11393</v>
      </c>
      <c r="D3742" s="15" t="s">
        <v>11394</v>
      </c>
      <c r="E3742" s="15">
        <v>0</v>
      </c>
      <c r="F3742" s="15">
        <v>0</v>
      </c>
      <c r="G3742" s="15">
        <v>4</v>
      </c>
      <c r="H3742" s="15">
        <v>4</v>
      </c>
      <c r="I3742" s="15">
        <v>4</v>
      </c>
      <c r="J3742" s="54"/>
    </row>
    <row r="3743" spans="1:10" x14ac:dyDescent="0.3">
      <c r="A3743" t="s">
        <v>290</v>
      </c>
      <c r="B3743" t="s">
        <v>383</v>
      </c>
      <c r="C3743" t="s">
        <v>13045</v>
      </c>
      <c r="D3743" s="15" t="s">
        <v>13046</v>
      </c>
      <c r="E3743" s="15">
        <v>0</v>
      </c>
      <c r="F3743" s="15">
        <v>0</v>
      </c>
      <c r="G3743" s="15">
        <v>1</v>
      </c>
      <c r="H3743" s="15">
        <v>1</v>
      </c>
      <c r="I3743" s="15">
        <v>1</v>
      </c>
      <c r="J3743" s="54"/>
    </row>
    <row r="3744" spans="1:10" x14ac:dyDescent="0.3">
      <c r="A3744" t="s">
        <v>290</v>
      </c>
      <c r="B3744" t="s">
        <v>383</v>
      </c>
      <c r="C3744" t="s">
        <v>5707</v>
      </c>
      <c r="D3744" s="15" t="s">
        <v>5708</v>
      </c>
      <c r="E3744" s="15">
        <v>1</v>
      </c>
      <c r="F3744" s="15">
        <v>0</v>
      </c>
      <c r="G3744" s="15">
        <v>6</v>
      </c>
      <c r="H3744" s="15">
        <v>6</v>
      </c>
      <c r="I3744" s="15">
        <v>7</v>
      </c>
      <c r="J3744" s="54"/>
    </row>
    <row r="3745" spans="1:10" x14ac:dyDescent="0.3">
      <c r="A3745" t="s">
        <v>290</v>
      </c>
      <c r="B3745" t="s">
        <v>383</v>
      </c>
      <c r="C3745" t="s">
        <v>14554</v>
      </c>
      <c r="D3745" s="15" t="s">
        <v>14555</v>
      </c>
      <c r="E3745" s="15">
        <v>0</v>
      </c>
      <c r="F3745" s="15">
        <v>0</v>
      </c>
      <c r="G3745" s="15">
        <v>0</v>
      </c>
      <c r="H3745" s="15">
        <v>0</v>
      </c>
      <c r="I3745" s="15">
        <v>0</v>
      </c>
      <c r="J3745" s="54"/>
    </row>
    <row r="3746" spans="1:10" x14ac:dyDescent="0.3">
      <c r="A3746" t="s">
        <v>290</v>
      </c>
      <c r="B3746" t="s">
        <v>2850</v>
      </c>
      <c r="C3746" t="s">
        <v>2851</v>
      </c>
      <c r="D3746" s="15" t="s">
        <v>2852</v>
      </c>
      <c r="E3746" s="15">
        <v>0</v>
      </c>
      <c r="F3746" s="15">
        <v>0</v>
      </c>
      <c r="G3746" s="15">
        <v>1</v>
      </c>
      <c r="H3746" s="15">
        <v>1</v>
      </c>
      <c r="I3746" s="15">
        <v>1</v>
      </c>
      <c r="J3746" s="54"/>
    </row>
    <row r="3747" spans="1:10" x14ac:dyDescent="0.3">
      <c r="A3747" t="s">
        <v>290</v>
      </c>
      <c r="B3747" t="s">
        <v>2850</v>
      </c>
      <c r="C3747" t="s">
        <v>4843</v>
      </c>
      <c r="D3747" s="15" t="s">
        <v>4844</v>
      </c>
      <c r="E3747" s="15">
        <v>2</v>
      </c>
      <c r="F3747" s="15">
        <v>0</v>
      </c>
      <c r="G3747" s="15">
        <v>8</v>
      </c>
      <c r="H3747" s="15">
        <v>8</v>
      </c>
      <c r="I3747" s="15">
        <v>10</v>
      </c>
      <c r="J3747" s="54"/>
    </row>
    <row r="3748" spans="1:10" x14ac:dyDescent="0.3">
      <c r="A3748" t="s">
        <v>290</v>
      </c>
      <c r="B3748" t="s">
        <v>2850</v>
      </c>
      <c r="C3748" t="s">
        <v>5253</v>
      </c>
      <c r="D3748" s="15" t="s">
        <v>15962</v>
      </c>
      <c r="E3748" s="15">
        <v>1</v>
      </c>
      <c r="F3748" s="15">
        <v>0</v>
      </c>
      <c r="G3748" s="15">
        <v>2</v>
      </c>
      <c r="H3748" s="15">
        <v>2</v>
      </c>
      <c r="I3748" s="15">
        <v>3</v>
      </c>
      <c r="J3748" s="54"/>
    </row>
    <row r="3749" spans="1:10" x14ac:dyDescent="0.3">
      <c r="A3749" t="s">
        <v>290</v>
      </c>
      <c r="B3749" t="s">
        <v>2850</v>
      </c>
      <c r="C3749" t="s">
        <v>5266</v>
      </c>
      <c r="D3749" s="15" t="s">
        <v>5267</v>
      </c>
      <c r="E3749" s="15">
        <v>2</v>
      </c>
      <c r="F3749" s="15">
        <v>0</v>
      </c>
      <c r="G3749" s="15">
        <v>0</v>
      </c>
      <c r="H3749" s="15">
        <v>0</v>
      </c>
      <c r="I3749" s="15">
        <v>2</v>
      </c>
      <c r="J3749" s="54"/>
    </row>
    <row r="3750" spans="1:10" x14ac:dyDescent="0.3">
      <c r="A3750" t="s">
        <v>290</v>
      </c>
      <c r="B3750" t="s">
        <v>2850</v>
      </c>
      <c r="C3750" t="s">
        <v>5537</v>
      </c>
      <c r="D3750" s="15" t="s">
        <v>5538</v>
      </c>
      <c r="E3750" s="15">
        <v>0</v>
      </c>
      <c r="F3750" s="15">
        <v>0</v>
      </c>
      <c r="G3750" s="15">
        <v>1</v>
      </c>
      <c r="H3750" s="15">
        <v>1</v>
      </c>
      <c r="I3750" s="15">
        <v>1</v>
      </c>
      <c r="J3750" s="54"/>
    </row>
    <row r="3751" spans="1:10" x14ac:dyDescent="0.3">
      <c r="A3751" t="s">
        <v>290</v>
      </c>
      <c r="B3751" t="s">
        <v>2850</v>
      </c>
      <c r="C3751" t="s">
        <v>5736</v>
      </c>
      <c r="D3751" s="15" t="s">
        <v>5737</v>
      </c>
      <c r="E3751" s="15">
        <v>1</v>
      </c>
      <c r="F3751" s="15">
        <v>0</v>
      </c>
      <c r="G3751" s="15">
        <v>0</v>
      </c>
      <c r="H3751" s="15">
        <v>0</v>
      </c>
      <c r="I3751" s="15">
        <v>1</v>
      </c>
      <c r="J3751" s="54"/>
    </row>
    <row r="3752" spans="1:10" x14ac:dyDescent="0.3">
      <c r="A3752" t="s">
        <v>290</v>
      </c>
      <c r="B3752" t="s">
        <v>2850</v>
      </c>
      <c r="C3752" t="s">
        <v>6456</v>
      </c>
      <c r="D3752" s="15" t="s">
        <v>123</v>
      </c>
      <c r="E3752" s="15">
        <v>4</v>
      </c>
      <c r="F3752" s="15">
        <v>4</v>
      </c>
      <c r="G3752" s="15">
        <v>33</v>
      </c>
      <c r="H3752" s="15">
        <v>37</v>
      </c>
      <c r="I3752" s="15">
        <v>41</v>
      </c>
      <c r="J3752" s="54"/>
    </row>
    <row r="3753" spans="1:10" x14ac:dyDescent="0.3">
      <c r="A3753" t="s">
        <v>290</v>
      </c>
      <c r="B3753" t="s">
        <v>2850</v>
      </c>
      <c r="C3753" t="s">
        <v>6489</v>
      </c>
      <c r="D3753" s="15" t="s">
        <v>6490</v>
      </c>
      <c r="E3753" s="15">
        <v>1</v>
      </c>
      <c r="F3753" s="15">
        <v>0</v>
      </c>
      <c r="G3753" s="15">
        <v>6</v>
      </c>
      <c r="H3753" s="15">
        <v>6</v>
      </c>
      <c r="I3753" s="15">
        <v>7</v>
      </c>
      <c r="J3753" s="54"/>
    </row>
    <row r="3754" spans="1:10" x14ac:dyDescent="0.3">
      <c r="A3754" t="s">
        <v>290</v>
      </c>
      <c r="B3754" t="s">
        <v>2850</v>
      </c>
      <c r="C3754" t="s">
        <v>6491</v>
      </c>
      <c r="D3754" s="15" t="s">
        <v>6492</v>
      </c>
      <c r="E3754" s="15">
        <v>1</v>
      </c>
      <c r="F3754" s="15">
        <v>1</v>
      </c>
      <c r="G3754" s="15">
        <v>27</v>
      </c>
      <c r="H3754" s="15">
        <v>28</v>
      </c>
      <c r="I3754" s="15">
        <v>29</v>
      </c>
      <c r="J3754" s="54"/>
    </row>
    <row r="3755" spans="1:10" x14ac:dyDescent="0.3">
      <c r="A3755" t="s">
        <v>290</v>
      </c>
      <c r="B3755" t="s">
        <v>2850</v>
      </c>
      <c r="C3755" t="s">
        <v>7738</v>
      </c>
      <c r="D3755" s="15" t="s">
        <v>7739</v>
      </c>
      <c r="E3755" s="15">
        <v>0</v>
      </c>
      <c r="F3755" s="15">
        <v>0</v>
      </c>
      <c r="G3755" s="15">
        <v>2</v>
      </c>
      <c r="H3755" s="15">
        <v>2</v>
      </c>
      <c r="I3755" s="15">
        <v>2</v>
      </c>
      <c r="J3755" s="54"/>
    </row>
    <row r="3756" spans="1:10" x14ac:dyDescent="0.3">
      <c r="A3756" t="s">
        <v>290</v>
      </c>
      <c r="B3756" t="s">
        <v>2850</v>
      </c>
      <c r="C3756" t="s">
        <v>7940</v>
      </c>
      <c r="D3756" s="15" t="s">
        <v>7941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54"/>
    </row>
    <row r="3757" spans="1:10" x14ac:dyDescent="0.3">
      <c r="A3757" t="s">
        <v>290</v>
      </c>
      <c r="B3757" t="s">
        <v>2850</v>
      </c>
      <c r="C3757" t="s">
        <v>8344</v>
      </c>
      <c r="D3757" s="15" t="s">
        <v>8345</v>
      </c>
      <c r="E3757" s="15">
        <v>9</v>
      </c>
      <c r="F3757" s="15">
        <v>6</v>
      </c>
      <c r="G3757" s="15">
        <v>32</v>
      </c>
      <c r="H3757" s="15">
        <v>38</v>
      </c>
      <c r="I3757" s="15">
        <v>47</v>
      </c>
      <c r="J3757" s="54"/>
    </row>
    <row r="3758" spans="1:10" x14ac:dyDescent="0.3">
      <c r="A3758" t="s">
        <v>290</v>
      </c>
      <c r="B3758" t="s">
        <v>2850</v>
      </c>
      <c r="C3758" t="s">
        <v>8903</v>
      </c>
      <c r="D3758" s="15" t="s">
        <v>8904</v>
      </c>
      <c r="E3758" s="15">
        <v>1</v>
      </c>
      <c r="F3758" s="15">
        <v>0</v>
      </c>
      <c r="G3758" s="15">
        <v>1</v>
      </c>
      <c r="H3758" s="15">
        <v>1</v>
      </c>
      <c r="I3758" s="15">
        <v>2</v>
      </c>
      <c r="J3758" s="54"/>
    </row>
    <row r="3759" spans="1:10" x14ac:dyDescent="0.3">
      <c r="A3759" t="s">
        <v>290</v>
      </c>
      <c r="B3759" t="s">
        <v>2850</v>
      </c>
      <c r="C3759" t="s">
        <v>8998</v>
      </c>
      <c r="D3759" s="15" t="s">
        <v>8999</v>
      </c>
      <c r="E3759" s="15">
        <v>1</v>
      </c>
      <c r="F3759" s="15">
        <v>0</v>
      </c>
      <c r="G3759" s="15">
        <v>1</v>
      </c>
      <c r="H3759" s="15">
        <v>1</v>
      </c>
      <c r="I3759" s="15">
        <v>2</v>
      </c>
      <c r="J3759" s="54"/>
    </row>
    <row r="3760" spans="1:10" x14ac:dyDescent="0.3">
      <c r="A3760" t="s">
        <v>290</v>
      </c>
      <c r="B3760" t="s">
        <v>2850</v>
      </c>
      <c r="C3760" t="s">
        <v>11661</v>
      </c>
      <c r="D3760" s="15" t="s">
        <v>11662</v>
      </c>
      <c r="E3760" s="15">
        <v>0</v>
      </c>
      <c r="F3760" s="15">
        <v>2</v>
      </c>
      <c r="G3760" s="15">
        <v>5</v>
      </c>
      <c r="H3760" s="15">
        <v>7</v>
      </c>
      <c r="I3760" s="15">
        <v>7</v>
      </c>
      <c r="J3760" s="54"/>
    </row>
    <row r="3761" spans="1:10" x14ac:dyDescent="0.3">
      <c r="A3761" t="s">
        <v>290</v>
      </c>
      <c r="B3761" t="s">
        <v>2850</v>
      </c>
      <c r="C3761" t="s">
        <v>11683</v>
      </c>
      <c r="D3761" s="15" t="s">
        <v>11684</v>
      </c>
      <c r="E3761" s="15">
        <v>0</v>
      </c>
      <c r="F3761" s="15">
        <v>1</v>
      </c>
      <c r="G3761" s="15">
        <v>9</v>
      </c>
      <c r="H3761" s="15">
        <v>10</v>
      </c>
      <c r="I3761" s="15">
        <v>10</v>
      </c>
      <c r="J3761" s="54"/>
    </row>
    <row r="3762" spans="1:10" x14ac:dyDescent="0.3">
      <c r="A3762" t="s">
        <v>290</v>
      </c>
      <c r="B3762" t="s">
        <v>2850</v>
      </c>
      <c r="C3762" t="s">
        <v>11882</v>
      </c>
      <c r="D3762" s="15" t="s">
        <v>11883</v>
      </c>
      <c r="E3762" s="15">
        <v>3</v>
      </c>
      <c r="F3762" s="15">
        <v>0</v>
      </c>
      <c r="G3762" s="15">
        <v>2</v>
      </c>
      <c r="H3762" s="15">
        <v>2</v>
      </c>
      <c r="I3762" s="15">
        <v>5</v>
      </c>
      <c r="J3762" s="54"/>
    </row>
    <row r="3763" spans="1:10" x14ac:dyDescent="0.3">
      <c r="A3763" t="s">
        <v>290</v>
      </c>
      <c r="B3763" t="s">
        <v>2850</v>
      </c>
      <c r="C3763" t="s">
        <v>12066</v>
      </c>
      <c r="D3763" s="15" t="s">
        <v>12067</v>
      </c>
      <c r="E3763" s="15">
        <v>2</v>
      </c>
      <c r="F3763" s="15">
        <v>0</v>
      </c>
      <c r="G3763" s="15">
        <v>7</v>
      </c>
      <c r="H3763" s="15">
        <v>7</v>
      </c>
      <c r="I3763" s="15">
        <v>9</v>
      </c>
      <c r="J3763" s="54"/>
    </row>
    <row r="3764" spans="1:10" x14ac:dyDescent="0.3">
      <c r="A3764" t="s">
        <v>290</v>
      </c>
      <c r="B3764" t="s">
        <v>2850</v>
      </c>
      <c r="C3764" t="s">
        <v>12171</v>
      </c>
      <c r="D3764" s="15" t="s">
        <v>15963</v>
      </c>
      <c r="E3764" s="15">
        <v>0</v>
      </c>
      <c r="F3764" s="15">
        <v>0</v>
      </c>
      <c r="G3764" s="15">
        <v>2</v>
      </c>
      <c r="H3764" s="15">
        <v>2</v>
      </c>
      <c r="I3764" s="15">
        <v>2</v>
      </c>
      <c r="J3764" s="54"/>
    </row>
    <row r="3765" spans="1:10" x14ac:dyDescent="0.3">
      <c r="A3765" t="s">
        <v>290</v>
      </c>
      <c r="B3765" t="s">
        <v>2850</v>
      </c>
      <c r="C3765" t="s">
        <v>12344</v>
      </c>
      <c r="D3765" s="15" t="s">
        <v>12345</v>
      </c>
      <c r="E3765" s="15">
        <v>0</v>
      </c>
      <c r="F3765" s="15">
        <v>0</v>
      </c>
      <c r="G3765" s="15">
        <v>1</v>
      </c>
      <c r="H3765" s="15">
        <v>1</v>
      </c>
      <c r="I3765" s="15">
        <v>1</v>
      </c>
      <c r="J3765" s="54"/>
    </row>
    <row r="3766" spans="1:10" x14ac:dyDescent="0.3">
      <c r="A3766" t="s">
        <v>290</v>
      </c>
      <c r="B3766" t="s">
        <v>2850</v>
      </c>
      <c r="C3766" t="s">
        <v>12503</v>
      </c>
      <c r="D3766" s="15" t="s">
        <v>12504</v>
      </c>
      <c r="E3766" s="15">
        <v>0</v>
      </c>
      <c r="F3766" s="15">
        <v>0</v>
      </c>
      <c r="G3766" s="15">
        <v>0</v>
      </c>
      <c r="H3766" s="15">
        <v>0</v>
      </c>
      <c r="I3766" s="15">
        <v>0</v>
      </c>
      <c r="J3766" s="54"/>
    </row>
    <row r="3767" spans="1:10" x14ac:dyDescent="0.3">
      <c r="A3767" t="s">
        <v>290</v>
      </c>
      <c r="B3767" t="s">
        <v>2850</v>
      </c>
      <c r="C3767" t="s">
        <v>13150</v>
      </c>
      <c r="D3767" s="15" t="s">
        <v>15964</v>
      </c>
      <c r="E3767" s="15">
        <v>0</v>
      </c>
      <c r="F3767" s="15">
        <v>0</v>
      </c>
      <c r="G3767" s="15">
        <v>2</v>
      </c>
      <c r="H3767" s="15">
        <v>2</v>
      </c>
      <c r="I3767" s="15">
        <v>2</v>
      </c>
      <c r="J3767" s="54"/>
    </row>
    <row r="3768" spans="1:10" x14ac:dyDescent="0.3">
      <c r="A3768" t="s">
        <v>290</v>
      </c>
      <c r="B3768" t="s">
        <v>2850</v>
      </c>
      <c r="C3768" t="s">
        <v>13866</v>
      </c>
      <c r="D3768" s="15" t="s">
        <v>13867</v>
      </c>
      <c r="E3768" s="15">
        <v>2</v>
      </c>
      <c r="F3768" s="15">
        <v>0</v>
      </c>
      <c r="G3768" s="15">
        <v>2</v>
      </c>
      <c r="H3768" s="15">
        <v>2</v>
      </c>
      <c r="I3768" s="15">
        <v>4</v>
      </c>
      <c r="J3768" s="54"/>
    </row>
    <row r="3769" spans="1:10" x14ac:dyDescent="0.3">
      <c r="A3769" t="s">
        <v>290</v>
      </c>
      <c r="B3769" t="s">
        <v>2850</v>
      </c>
      <c r="C3769" t="s">
        <v>14702</v>
      </c>
      <c r="D3769" s="15" t="s">
        <v>14703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54"/>
    </row>
    <row r="3770" spans="1:10" x14ac:dyDescent="0.3">
      <c r="A3770" t="s">
        <v>290</v>
      </c>
      <c r="B3770" t="s">
        <v>2850</v>
      </c>
      <c r="C3770" t="s">
        <v>15588</v>
      </c>
      <c r="D3770" s="15" t="s">
        <v>15589</v>
      </c>
      <c r="E3770" s="15">
        <v>3</v>
      </c>
      <c r="F3770" s="15">
        <v>0</v>
      </c>
      <c r="G3770" s="15">
        <v>4</v>
      </c>
      <c r="H3770" s="15">
        <v>4</v>
      </c>
      <c r="I3770" s="15">
        <v>7</v>
      </c>
      <c r="J3770" s="54"/>
    </row>
    <row r="3771" spans="1:10" x14ac:dyDescent="0.3">
      <c r="A3771" t="s">
        <v>290</v>
      </c>
      <c r="B3771" t="s">
        <v>5348</v>
      </c>
      <c r="C3771" t="s">
        <v>5349</v>
      </c>
      <c r="D3771" s="15" t="s">
        <v>15965</v>
      </c>
      <c r="E3771" s="15">
        <v>1</v>
      </c>
      <c r="F3771" s="15">
        <v>2</v>
      </c>
      <c r="G3771" s="15">
        <v>10</v>
      </c>
      <c r="H3771" s="15">
        <v>12</v>
      </c>
      <c r="I3771" s="15">
        <v>13</v>
      </c>
      <c r="J3771" s="54"/>
    </row>
    <row r="3772" spans="1:10" x14ac:dyDescent="0.3">
      <c r="A3772" t="s">
        <v>290</v>
      </c>
      <c r="B3772" t="s">
        <v>5348</v>
      </c>
      <c r="C3772" t="s">
        <v>8379</v>
      </c>
      <c r="D3772" s="15" t="s">
        <v>15966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54"/>
    </row>
    <row r="3773" spans="1:10" x14ac:dyDescent="0.3">
      <c r="A3773" t="s">
        <v>290</v>
      </c>
      <c r="B3773" t="s">
        <v>5348</v>
      </c>
      <c r="C3773" t="s">
        <v>9040</v>
      </c>
      <c r="D3773" s="15" t="s">
        <v>9041</v>
      </c>
      <c r="E3773" s="15">
        <v>28</v>
      </c>
      <c r="F3773" s="15">
        <v>3</v>
      </c>
      <c r="G3773" s="15">
        <v>16</v>
      </c>
      <c r="H3773" s="15">
        <v>19</v>
      </c>
      <c r="I3773" s="15">
        <v>47</v>
      </c>
      <c r="J3773" s="54"/>
    </row>
    <row r="3774" spans="1:10" x14ac:dyDescent="0.3">
      <c r="A3774" t="s">
        <v>290</v>
      </c>
      <c r="B3774" t="s">
        <v>5348</v>
      </c>
      <c r="C3774" t="s">
        <v>12144</v>
      </c>
      <c r="D3774" s="15" t="s">
        <v>15967</v>
      </c>
      <c r="E3774" s="15">
        <v>1</v>
      </c>
      <c r="F3774" s="15">
        <v>0</v>
      </c>
      <c r="G3774" s="15">
        <v>12</v>
      </c>
      <c r="H3774" s="15">
        <v>12</v>
      </c>
      <c r="I3774" s="15">
        <v>13</v>
      </c>
      <c r="J3774" s="54"/>
    </row>
    <row r="3775" spans="1:10" x14ac:dyDescent="0.3">
      <c r="A3775" t="s">
        <v>290</v>
      </c>
      <c r="B3775" t="s">
        <v>5348</v>
      </c>
      <c r="C3775" t="s">
        <v>13516</v>
      </c>
      <c r="D3775" s="15" t="s">
        <v>15968</v>
      </c>
      <c r="E3775" s="15">
        <v>0</v>
      </c>
      <c r="F3775" s="15">
        <v>0</v>
      </c>
      <c r="G3775" s="15">
        <v>1</v>
      </c>
      <c r="H3775" s="15">
        <v>1</v>
      </c>
      <c r="I3775" s="15">
        <v>1</v>
      </c>
      <c r="J3775" s="54"/>
    </row>
    <row r="3776" spans="1:10" x14ac:dyDescent="0.3">
      <c r="A3776" t="s">
        <v>290</v>
      </c>
      <c r="B3776" t="s">
        <v>5348</v>
      </c>
      <c r="C3776" t="s">
        <v>14619</v>
      </c>
      <c r="D3776" s="15" t="s">
        <v>124</v>
      </c>
      <c r="E3776" s="15">
        <v>66</v>
      </c>
      <c r="F3776" s="15">
        <v>7</v>
      </c>
      <c r="G3776" s="15">
        <v>141</v>
      </c>
      <c r="H3776" s="15">
        <v>148</v>
      </c>
      <c r="I3776" s="15">
        <v>214</v>
      </c>
      <c r="J3776" s="54"/>
    </row>
    <row r="3777" spans="1:10" x14ac:dyDescent="0.3">
      <c r="A3777" t="s">
        <v>290</v>
      </c>
      <c r="B3777" t="s">
        <v>710</v>
      </c>
      <c r="C3777" t="s">
        <v>711</v>
      </c>
      <c r="D3777" s="15" t="s">
        <v>712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54"/>
    </row>
    <row r="3778" spans="1:10" x14ac:dyDescent="0.3">
      <c r="A3778" t="s">
        <v>290</v>
      </c>
      <c r="B3778" t="s">
        <v>710</v>
      </c>
      <c r="C3778" t="s">
        <v>824</v>
      </c>
      <c r="D3778" s="15" t="s">
        <v>825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54"/>
    </row>
    <row r="3779" spans="1:10" x14ac:dyDescent="0.3">
      <c r="A3779" t="s">
        <v>290</v>
      </c>
      <c r="B3779" t="s">
        <v>710</v>
      </c>
      <c r="C3779" t="s">
        <v>1082</v>
      </c>
      <c r="D3779" s="15" t="s">
        <v>1083</v>
      </c>
      <c r="E3779" s="15">
        <v>7</v>
      </c>
      <c r="F3779" s="15">
        <v>1</v>
      </c>
      <c r="G3779" s="15">
        <v>45</v>
      </c>
      <c r="H3779" s="15">
        <v>46</v>
      </c>
      <c r="I3779" s="15">
        <v>53</v>
      </c>
      <c r="J3779" s="54"/>
    </row>
    <row r="3780" spans="1:10" x14ac:dyDescent="0.3">
      <c r="A3780" t="s">
        <v>290</v>
      </c>
      <c r="B3780" t="s">
        <v>710</v>
      </c>
      <c r="C3780" t="s">
        <v>1110</v>
      </c>
      <c r="D3780" s="15" t="s">
        <v>1111</v>
      </c>
      <c r="E3780" s="15">
        <v>1</v>
      </c>
      <c r="F3780" s="15">
        <v>0</v>
      </c>
      <c r="G3780" s="15">
        <v>9</v>
      </c>
      <c r="H3780" s="15">
        <v>9</v>
      </c>
      <c r="I3780" s="15">
        <v>10</v>
      </c>
      <c r="J3780" s="54"/>
    </row>
    <row r="3781" spans="1:10" x14ac:dyDescent="0.3">
      <c r="A3781" t="s">
        <v>290</v>
      </c>
      <c r="B3781" t="s">
        <v>710</v>
      </c>
      <c r="C3781" t="s">
        <v>1282</v>
      </c>
      <c r="D3781" s="15" t="s">
        <v>1283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54"/>
    </row>
    <row r="3782" spans="1:10" x14ac:dyDescent="0.3">
      <c r="A3782" t="s">
        <v>290</v>
      </c>
      <c r="B3782" t="s">
        <v>710</v>
      </c>
      <c r="C3782" t="s">
        <v>2122</v>
      </c>
      <c r="D3782" s="15" t="s">
        <v>2123</v>
      </c>
      <c r="E3782" s="15">
        <v>2</v>
      </c>
      <c r="F3782" s="15">
        <v>0</v>
      </c>
      <c r="G3782" s="15">
        <v>6</v>
      </c>
      <c r="H3782" s="15">
        <v>6</v>
      </c>
      <c r="I3782" s="15">
        <v>8</v>
      </c>
      <c r="J3782" s="54"/>
    </row>
    <row r="3783" spans="1:10" x14ac:dyDescent="0.3">
      <c r="A3783" t="s">
        <v>290</v>
      </c>
      <c r="B3783" t="s">
        <v>710</v>
      </c>
      <c r="C3783" t="s">
        <v>2169</v>
      </c>
      <c r="D3783" s="15" t="s">
        <v>2170</v>
      </c>
      <c r="E3783" s="15">
        <v>0</v>
      </c>
      <c r="F3783" s="15">
        <v>0</v>
      </c>
      <c r="G3783" s="15">
        <v>3</v>
      </c>
      <c r="H3783" s="15">
        <v>3</v>
      </c>
      <c r="I3783" s="15">
        <v>3</v>
      </c>
      <c r="J3783" s="54"/>
    </row>
    <row r="3784" spans="1:10" x14ac:dyDescent="0.3">
      <c r="A3784" t="s">
        <v>290</v>
      </c>
      <c r="B3784" t="s">
        <v>710</v>
      </c>
      <c r="C3784" t="s">
        <v>2665</v>
      </c>
      <c r="D3784" s="15" t="s">
        <v>2666</v>
      </c>
      <c r="E3784" s="15">
        <v>0</v>
      </c>
      <c r="F3784" s="15">
        <v>0</v>
      </c>
      <c r="G3784" s="15">
        <v>5</v>
      </c>
      <c r="H3784" s="15">
        <v>5</v>
      </c>
      <c r="I3784" s="15">
        <v>5</v>
      </c>
      <c r="J3784" s="54"/>
    </row>
    <row r="3785" spans="1:10" x14ac:dyDescent="0.3">
      <c r="A3785" t="s">
        <v>290</v>
      </c>
      <c r="B3785" t="s">
        <v>710</v>
      </c>
      <c r="C3785" t="s">
        <v>3209</v>
      </c>
      <c r="D3785" s="15" t="s">
        <v>3210</v>
      </c>
      <c r="E3785" s="15">
        <v>0</v>
      </c>
      <c r="F3785" s="15">
        <v>0</v>
      </c>
      <c r="G3785" s="15">
        <v>8</v>
      </c>
      <c r="H3785" s="15">
        <v>8</v>
      </c>
      <c r="I3785" s="15">
        <v>8</v>
      </c>
      <c r="J3785" s="54"/>
    </row>
    <row r="3786" spans="1:10" x14ac:dyDescent="0.3">
      <c r="A3786" t="s">
        <v>290</v>
      </c>
      <c r="B3786" t="s">
        <v>710</v>
      </c>
      <c r="C3786" t="s">
        <v>3632</v>
      </c>
      <c r="D3786" s="15" t="s">
        <v>3633</v>
      </c>
      <c r="E3786" s="15">
        <v>0</v>
      </c>
      <c r="F3786" s="15">
        <v>0</v>
      </c>
      <c r="G3786" s="15">
        <v>1</v>
      </c>
      <c r="H3786" s="15">
        <v>1</v>
      </c>
      <c r="I3786" s="15">
        <v>1</v>
      </c>
      <c r="J3786" s="54"/>
    </row>
    <row r="3787" spans="1:10" x14ac:dyDescent="0.3">
      <c r="A3787" t="s">
        <v>290</v>
      </c>
      <c r="B3787" t="s">
        <v>710</v>
      </c>
      <c r="C3787" t="s">
        <v>3886</v>
      </c>
      <c r="D3787" s="15" t="s">
        <v>3887</v>
      </c>
      <c r="E3787" s="15">
        <v>0</v>
      </c>
      <c r="F3787" s="15">
        <v>0</v>
      </c>
      <c r="G3787" s="15">
        <v>0</v>
      </c>
      <c r="H3787" s="15">
        <v>0</v>
      </c>
      <c r="I3787" s="15">
        <v>0</v>
      </c>
      <c r="J3787" s="54"/>
    </row>
    <row r="3788" spans="1:10" x14ac:dyDescent="0.3">
      <c r="A3788" t="s">
        <v>290</v>
      </c>
      <c r="B3788" t="s">
        <v>710</v>
      </c>
      <c r="C3788" t="s">
        <v>4291</v>
      </c>
      <c r="D3788" s="15" t="s">
        <v>4292</v>
      </c>
      <c r="E3788" s="15">
        <v>2</v>
      </c>
      <c r="F3788" s="15">
        <v>0</v>
      </c>
      <c r="G3788" s="15">
        <v>7</v>
      </c>
      <c r="H3788" s="15">
        <v>7</v>
      </c>
      <c r="I3788" s="15">
        <v>9</v>
      </c>
      <c r="J3788" s="54"/>
    </row>
    <row r="3789" spans="1:10" x14ac:dyDescent="0.3">
      <c r="A3789" t="s">
        <v>290</v>
      </c>
      <c r="B3789" t="s">
        <v>710</v>
      </c>
      <c r="C3789" t="s">
        <v>4368</v>
      </c>
      <c r="D3789" s="15" t="s">
        <v>4369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54"/>
    </row>
    <row r="3790" spans="1:10" x14ac:dyDescent="0.3">
      <c r="A3790" t="s">
        <v>290</v>
      </c>
      <c r="B3790" t="s">
        <v>710</v>
      </c>
      <c r="C3790" t="s">
        <v>4512</v>
      </c>
      <c r="D3790" s="15" t="s">
        <v>4513</v>
      </c>
      <c r="E3790" s="15">
        <v>0</v>
      </c>
      <c r="F3790" s="15">
        <v>0</v>
      </c>
      <c r="G3790" s="15">
        <v>1</v>
      </c>
      <c r="H3790" s="15">
        <v>1</v>
      </c>
      <c r="I3790" s="15">
        <v>1</v>
      </c>
      <c r="J3790" s="54"/>
    </row>
    <row r="3791" spans="1:10" x14ac:dyDescent="0.3">
      <c r="A3791" t="s">
        <v>290</v>
      </c>
      <c r="B3791" t="s">
        <v>710</v>
      </c>
      <c r="C3791" t="s">
        <v>4514</v>
      </c>
      <c r="D3791" s="15" t="s">
        <v>4515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54"/>
    </row>
    <row r="3792" spans="1:10" x14ac:dyDescent="0.3">
      <c r="A3792" t="s">
        <v>290</v>
      </c>
      <c r="B3792" t="s">
        <v>710</v>
      </c>
      <c r="C3792" t="s">
        <v>4809</v>
      </c>
      <c r="D3792" s="15" t="s">
        <v>4810</v>
      </c>
      <c r="E3792" s="15">
        <v>0</v>
      </c>
      <c r="F3792" s="15">
        <v>0</v>
      </c>
      <c r="G3792" s="15">
        <v>12</v>
      </c>
      <c r="H3792" s="15">
        <v>12</v>
      </c>
      <c r="I3792" s="15">
        <v>12</v>
      </c>
      <c r="J3792" s="54"/>
    </row>
    <row r="3793" spans="1:10" x14ac:dyDescent="0.3">
      <c r="A3793" t="s">
        <v>290</v>
      </c>
      <c r="B3793" t="s">
        <v>710</v>
      </c>
      <c r="C3793" t="s">
        <v>4813</v>
      </c>
      <c r="D3793" s="15" t="s">
        <v>4814</v>
      </c>
      <c r="E3793" s="15">
        <v>0</v>
      </c>
      <c r="F3793" s="15">
        <v>1</v>
      </c>
      <c r="G3793" s="15">
        <v>3</v>
      </c>
      <c r="H3793" s="15">
        <v>4</v>
      </c>
      <c r="I3793" s="15">
        <v>4</v>
      </c>
      <c r="J3793" s="54"/>
    </row>
    <row r="3794" spans="1:10" x14ac:dyDescent="0.3">
      <c r="A3794" t="s">
        <v>290</v>
      </c>
      <c r="B3794" t="s">
        <v>710</v>
      </c>
      <c r="C3794" t="s">
        <v>5412</v>
      </c>
      <c r="D3794" s="15" t="s">
        <v>5413</v>
      </c>
      <c r="E3794" s="15">
        <v>0</v>
      </c>
      <c r="F3794" s="15">
        <v>0</v>
      </c>
      <c r="G3794" s="15">
        <v>1</v>
      </c>
      <c r="H3794" s="15">
        <v>1</v>
      </c>
      <c r="I3794" s="15">
        <v>1</v>
      </c>
      <c r="J3794" s="54"/>
    </row>
    <row r="3795" spans="1:10" x14ac:dyDescent="0.3">
      <c r="A3795" t="s">
        <v>290</v>
      </c>
      <c r="B3795" t="s">
        <v>710</v>
      </c>
      <c r="C3795" t="s">
        <v>5505</v>
      </c>
      <c r="D3795" s="15" t="s">
        <v>5506</v>
      </c>
      <c r="E3795" s="15">
        <v>0</v>
      </c>
      <c r="F3795" s="15">
        <v>0</v>
      </c>
      <c r="G3795" s="15">
        <v>2</v>
      </c>
      <c r="H3795" s="15">
        <v>2</v>
      </c>
      <c r="I3795" s="15">
        <v>2</v>
      </c>
      <c r="J3795" s="54"/>
    </row>
    <row r="3796" spans="1:10" x14ac:dyDescent="0.3">
      <c r="A3796" t="s">
        <v>290</v>
      </c>
      <c r="B3796" t="s">
        <v>710</v>
      </c>
      <c r="C3796" t="s">
        <v>5699</v>
      </c>
      <c r="D3796" s="15" t="s">
        <v>5700</v>
      </c>
      <c r="E3796" s="15">
        <v>1</v>
      </c>
      <c r="F3796" s="15">
        <v>1</v>
      </c>
      <c r="G3796" s="15">
        <v>12</v>
      </c>
      <c r="H3796" s="15">
        <v>13</v>
      </c>
      <c r="I3796" s="15">
        <v>14</v>
      </c>
      <c r="J3796" s="54"/>
    </row>
    <row r="3797" spans="1:10" x14ac:dyDescent="0.3">
      <c r="A3797" t="s">
        <v>290</v>
      </c>
      <c r="B3797" t="s">
        <v>710</v>
      </c>
      <c r="C3797" t="s">
        <v>5768</v>
      </c>
      <c r="D3797" s="15" t="s">
        <v>5769</v>
      </c>
      <c r="E3797" s="15">
        <v>0</v>
      </c>
      <c r="F3797" s="15">
        <v>0</v>
      </c>
      <c r="G3797" s="15">
        <v>17</v>
      </c>
      <c r="H3797" s="15">
        <v>17</v>
      </c>
      <c r="I3797" s="15">
        <v>17</v>
      </c>
      <c r="J3797" s="54"/>
    </row>
    <row r="3798" spans="1:10" x14ac:dyDescent="0.3">
      <c r="A3798" t="s">
        <v>290</v>
      </c>
      <c r="B3798" t="s">
        <v>710</v>
      </c>
      <c r="C3798" t="s">
        <v>5986</v>
      </c>
      <c r="D3798" s="15" t="s">
        <v>5987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54"/>
    </row>
    <row r="3799" spans="1:10" x14ac:dyDescent="0.3">
      <c r="A3799" t="s">
        <v>290</v>
      </c>
      <c r="B3799" t="s">
        <v>710</v>
      </c>
      <c r="C3799" t="s">
        <v>7642</v>
      </c>
      <c r="D3799" s="15" t="s">
        <v>7643</v>
      </c>
      <c r="E3799" s="15">
        <v>0</v>
      </c>
      <c r="F3799" s="15">
        <v>0</v>
      </c>
      <c r="G3799" s="15">
        <v>10</v>
      </c>
      <c r="H3799" s="15">
        <v>10</v>
      </c>
      <c r="I3799" s="15">
        <v>10</v>
      </c>
      <c r="J3799" s="54"/>
    </row>
    <row r="3800" spans="1:10" x14ac:dyDescent="0.3">
      <c r="A3800" t="s">
        <v>290</v>
      </c>
      <c r="B3800" t="s">
        <v>710</v>
      </c>
      <c r="C3800" t="s">
        <v>7956</v>
      </c>
      <c r="D3800" s="15" t="s">
        <v>7957</v>
      </c>
      <c r="E3800" s="15">
        <v>0</v>
      </c>
      <c r="F3800" s="15">
        <v>0</v>
      </c>
      <c r="G3800" s="15">
        <v>3</v>
      </c>
      <c r="H3800" s="15">
        <v>3</v>
      </c>
      <c r="I3800" s="15">
        <v>3</v>
      </c>
      <c r="J3800" s="54"/>
    </row>
    <row r="3801" spans="1:10" x14ac:dyDescent="0.3">
      <c r="A3801" t="s">
        <v>290</v>
      </c>
      <c r="B3801" t="s">
        <v>710</v>
      </c>
      <c r="C3801" t="s">
        <v>8764</v>
      </c>
      <c r="D3801" s="15" t="s">
        <v>8765</v>
      </c>
      <c r="E3801" s="15">
        <v>2</v>
      </c>
      <c r="F3801" s="15">
        <v>0</v>
      </c>
      <c r="G3801" s="15">
        <v>4</v>
      </c>
      <c r="H3801" s="15">
        <v>4</v>
      </c>
      <c r="I3801" s="15">
        <v>6</v>
      </c>
      <c r="J3801" s="54"/>
    </row>
    <row r="3802" spans="1:10" x14ac:dyDescent="0.3">
      <c r="A3802" t="s">
        <v>290</v>
      </c>
      <c r="B3802" t="s">
        <v>710</v>
      </c>
      <c r="C3802" t="s">
        <v>8977</v>
      </c>
      <c r="D3802" s="15" t="s">
        <v>8978</v>
      </c>
      <c r="E3802" s="15">
        <v>1</v>
      </c>
      <c r="F3802" s="15">
        <v>0</v>
      </c>
      <c r="G3802" s="15">
        <v>5</v>
      </c>
      <c r="H3802" s="15">
        <v>5</v>
      </c>
      <c r="I3802" s="15">
        <v>6</v>
      </c>
      <c r="J3802" s="54"/>
    </row>
    <row r="3803" spans="1:10" x14ac:dyDescent="0.3">
      <c r="A3803" t="s">
        <v>290</v>
      </c>
      <c r="B3803" t="s">
        <v>710</v>
      </c>
      <c r="C3803" t="s">
        <v>9907</v>
      </c>
      <c r="D3803" s="15" t="s">
        <v>9908</v>
      </c>
      <c r="E3803" s="15">
        <v>0</v>
      </c>
      <c r="F3803" s="15">
        <v>1</v>
      </c>
      <c r="G3803" s="15">
        <v>8</v>
      </c>
      <c r="H3803" s="15">
        <v>9</v>
      </c>
      <c r="I3803" s="15">
        <v>9</v>
      </c>
      <c r="J3803" s="54"/>
    </row>
    <row r="3804" spans="1:10" x14ac:dyDescent="0.3">
      <c r="A3804" t="s">
        <v>290</v>
      </c>
      <c r="B3804" t="s">
        <v>710</v>
      </c>
      <c r="C3804" t="s">
        <v>10404</v>
      </c>
      <c r="D3804" s="15" t="s">
        <v>10405</v>
      </c>
      <c r="E3804" s="15">
        <v>0</v>
      </c>
      <c r="F3804" s="15">
        <v>0</v>
      </c>
      <c r="G3804" s="15">
        <v>1</v>
      </c>
      <c r="H3804" s="15">
        <v>1</v>
      </c>
      <c r="I3804" s="15">
        <v>1</v>
      </c>
      <c r="J3804" s="54"/>
    </row>
    <row r="3805" spans="1:10" x14ac:dyDescent="0.3">
      <c r="A3805" t="s">
        <v>290</v>
      </c>
      <c r="B3805" t="s">
        <v>710</v>
      </c>
      <c r="C3805" t="s">
        <v>10561</v>
      </c>
      <c r="D3805" s="15" t="s">
        <v>10562</v>
      </c>
      <c r="E3805" s="15">
        <v>0</v>
      </c>
      <c r="F3805" s="15">
        <v>0</v>
      </c>
      <c r="G3805" s="15">
        <v>4</v>
      </c>
      <c r="H3805" s="15">
        <v>4</v>
      </c>
      <c r="I3805" s="15">
        <v>4</v>
      </c>
      <c r="J3805" s="54"/>
    </row>
    <row r="3806" spans="1:10" x14ac:dyDescent="0.3">
      <c r="A3806" t="s">
        <v>290</v>
      </c>
      <c r="B3806" t="s">
        <v>710</v>
      </c>
      <c r="C3806" t="s">
        <v>10743</v>
      </c>
      <c r="D3806" s="15" t="s">
        <v>10744</v>
      </c>
      <c r="E3806" s="15">
        <v>2</v>
      </c>
      <c r="F3806" s="15">
        <v>0</v>
      </c>
      <c r="G3806" s="15">
        <v>12</v>
      </c>
      <c r="H3806" s="15">
        <v>12</v>
      </c>
      <c r="I3806" s="15">
        <v>14</v>
      </c>
      <c r="J3806" s="54"/>
    </row>
    <row r="3807" spans="1:10" x14ac:dyDescent="0.3">
      <c r="A3807" t="s">
        <v>290</v>
      </c>
      <c r="B3807" t="s">
        <v>710</v>
      </c>
      <c r="C3807" t="s">
        <v>10745</v>
      </c>
      <c r="D3807" s="15" t="s">
        <v>125</v>
      </c>
      <c r="E3807" s="15">
        <v>5</v>
      </c>
      <c r="F3807" s="15">
        <v>2</v>
      </c>
      <c r="G3807" s="15">
        <v>35</v>
      </c>
      <c r="H3807" s="15">
        <v>37</v>
      </c>
      <c r="I3807" s="15">
        <v>42</v>
      </c>
      <c r="J3807" s="54"/>
    </row>
    <row r="3808" spans="1:10" x14ac:dyDescent="0.3">
      <c r="A3808" t="s">
        <v>290</v>
      </c>
      <c r="B3808" t="s">
        <v>710</v>
      </c>
      <c r="C3808" t="s">
        <v>10908</v>
      </c>
      <c r="D3808" s="15" t="s">
        <v>10909</v>
      </c>
      <c r="E3808" s="15">
        <v>1</v>
      </c>
      <c r="F3808" s="15">
        <v>0</v>
      </c>
      <c r="G3808" s="15">
        <v>9</v>
      </c>
      <c r="H3808" s="15">
        <v>9</v>
      </c>
      <c r="I3808" s="15">
        <v>10</v>
      </c>
      <c r="J3808" s="54"/>
    </row>
    <row r="3809" spans="1:10" x14ac:dyDescent="0.3">
      <c r="A3809" t="s">
        <v>290</v>
      </c>
      <c r="B3809" t="s">
        <v>710</v>
      </c>
      <c r="C3809" t="s">
        <v>10930</v>
      </c>
      <c r="D3809" s="15" t="s">
        <v>10931</v>
      </c>
      <c r="E3809" s="15">
        <v>0</v>
      </c>
      <c r="F3809" s="15">
        <v>0</v>
      </c>
      <c r="G3809" s="15">
        <v>1</v>
      </c>
      <c r="H3809" s="15">
        <v>1</v>
      </c>
      <c r="I3809" s="15">
        <v>1</v>
      </c>
      <c r="J3809" s="54"/>
    </row>
    <row r="3810" spans="1:10" x14ac:dyDescent="0.3">
      <c r="A3810" t="s">
        <v>290</v>
      </c>
      <c r="B3810" t="s">
        <v>710</v>
      </c>
      <c r="C3810" t="s">
        <v>11807</v>
      </c>
      <c r="D3810" s="15" t="s">
        <v>11808</v>
      </c>
      <c r="E3810" s="15">
        <v>1</v>
      </c>
      <c r="F3810" s="15">
        <v>0</v>
      </c>
      <c r="G3810" s="15">
        <v>6</v>
      </c>
      <c r="H3810" s="15">
        <v>6</v>
      </c>
      <c r="I3810" s="15">
        <v>7</v>
      </c>
      <c r="J3810" s="54"/>
    </row>
    <row r="3811" spans="1:10" x14ac:dyDescent="0.3">
      <c r="A3811" t="s">
        <v>290</v>
      </c>
      <c r="B3811" t="s">
        <v>710</v>
      </c>
      <c r="C3811" t="s">
        <v>11872</v>
      </c>
      <c r="D3811" s="15" t="s">
        <v>11873</v>
      </c>
      <c r="E3811" s="15">
        <v>1</v>
      </c>
      <c r="F3811" s="15">
        <v>2</v>
      </c>
      <c r="G3811" s="15">
        <v>22</v>
      </c>
      <c r="H3811" s="15">
        <v>24</v>
      </c>
      <c r="I3811" s="15">
        <v>25</v>
      </c>
      <c r="J3811" s="54"/>
    </row>
    <row r="3812" spans="1:10" x14ac:dyDescent="0.3">
      <c r="A3812" t="s">
        <v>290</v>
      </c>
      <c r="B3812" t="s">
        <v>710</v>
      </c>
      <c r="C3812" t="s">
        <v>12219</v>
      </c>
      <c r="D3812" s="15" t="s">
        <v>12220</v>
      </c>
      <c r="E3812" s="15">
        <v>1</v>
      </c>
      <c r="F3812" s="15">
        <v>0</v>
      </c>
      <c r="G3812" s="15">
        <v>3</v>
      </c>
      <c r="H3812" s="15">
        <v>3</v>
      </c>
      <c r="I3812" s="15">
        <v>4</v>
      </c>
      <c r="J3812" s="54"/>
    </row>
    <row r="3813" spans="1:10" x14ac:dyDescent="0.3">
      <c r="A3813" t="s">
        <v>290</v>
      </c>
      <c r="B3813" t="s">
        <v>710</v>
      </c>
      <c r="C3813" t="s">
        <v>12380</v>
      </c>
      <c r="D3813" s="15" t="s">
        <v>12381</v>
      </c>
      <c r="E3813" s="15">
        <v>0</v>
      </c>
      <c r="F3813" s="15">
        <v>0</v>
      </c>
      <c r="G3813" s="15">
        <v>0</v>
      </c>
      <c r="H3813" s="15">
        <v>0</v>
      </c>
      <c r="I3813" s="15">
        <v>0</v>
      </c>
      <c r="J3813" s="54"/>
    </row>
    <row r="3814" spans="1:10" x14ac:dyDescent="0.3">
      <c r="A3814" t="s">
        <v>290</v>
      </c>
      <c r="B3814" t="s">
        <v>710</v>
      </c>
      <c r="C3814" t="s">
        <v>12581</v>
      </c>
      <c r="D3814" s="15" t="s">
        <v>12582</v>
      </c>
      <c r="E3814" s="15">
        <v>0</v>
      </c>
      <c r="F3814" s="15">
        <v>1</v>
      </c>
      <c r="G3814" s="15">
        <v>9</v>
      </c>
      <c r="H3814" s="15">
        <v>10</v>
      </c>
      <c r="I3814" s="15">
        <v>10</v>
      </c>
      <c r="J3814" s="54"/>
    </row>
    <row r="3815" spans="1:10" x14ac:dyDescent="0.3">
      <c r="A3815" t="s">
        <v>290</v>
      </c>
      <c r="B3815" t="s">
        <v>710</v>
      </c>
      <c r="C3815" t="s">
        <v>12656</v>
      </c>
      <c r="D3815" s="15" t="s">
        <v>12657</v>
      </c>
      <c r="E3815" s="15">
        <v>0</v>
      </c>
      <c r="F3815" s="15">
        <v>1</v>
      </c>
      <c r="G3815" s="15">
        <v>17</v>
      </c>
      <c r="H3815" s="15">
        <v>18</v>
      </c>
      <c r="I3815" s="15">
        <v>18</v>
      </c>
      <c r="J3815" s="54"/>
    </row>
    <row r="3816" spans="1:10" x14ac:dyDescent="0.3">
      <c r="A3816" t="s">
        <v>290</v>
      </c>
      <c r="B3816" t="s">
        <v>710</v>
      </c>
      <c r="C3816" t="s">
        <v>13361</v>
      </c>
      <c r="D3816" s="15" t="s">
        <v>13362</v>
      </c>
      <c r="E3816" s="15">
        <v>0</v>
      </c>
      <c r="F3816" s="15">
        <v>1</v>
      </c>
      <c r="G3816" s="15">
        <v>2</v>
      </c>
      <c r="H3816" s="15">
        <v>3</v>
      </c>
      <c r="I3816" s="15">
        <v>3</v>
      </c>
      <c r="J3816" s="54"/>
    </row>
    <row r="3817" spans="1:10" x14ac:dyDescent="0.3">
      <c r="A3817" t="s">
        <v>290</v>
      </c>
      <c r="B3817" t="s">
        <v>710</v>
      </c>
      <c r="C3817" t="s">
        <v>13464</v>
      </c>
      <c r="D3817" s="15" t="s">
        <v>13465</v>
      </c>
      <c r="E3817" s="15">
        <v>0</v>
      </c>
      <c r="F3817" s="15">
        <v>0</v>
      </c>
      <c r="G3817" s="15">
        <v>4</v>
      </c>
      <c r="H3817" s="15">
        <v>4</v>
      </c>
      <c r="I3817" s="15">
        <v>4</v>
      </c>
      <c r="J3817" s="54"/>
    </row>
    <row r="3818" spans="1:10" x14ac:dyDescent="0.3">
      <c r="A3818" t="s">
        <v>290</v>
      </c>
      <c r="B3818" t="s">
        <v>710</v>
      </c>
      <c r="C3818" t="s">
        <v>13810</v>
      </c>
      <c r="D3818" s="15" t="s">
        <v>13811</v>
      </c>
      <c r="E3818" s="15">
        <v>1</v>
      </c>
      <c r="F3818" s="15">
        <v>0</v>
      </c>
      <c r="G3818" s="15">
        <v>10</v>
      </c>
      <c r="H3818" s="15">
        <v>10</v>
      </c>
      <c r="I3818" s="15">
        <v>11</v>
      </c>
      <c r="J3818" s="54"/>
    </row>
    <row r="3819" spans="1:10" x14ac:dyDescent="0.3">
      <c r="A3819" t="s">
        <v>290</v>
      </c>
      <c r="B3819" t="s">
        <v>710</v>
      </c>
      <c r="C3819" t="s">
        <v>14471</v>
      </c>
      <c r="D3819" s="15" t="s">
        <v>14472</v>
      </c>
      <c r="E3819" s="15">
        <v>0</v>
      </c>
      <c r="F3819" s="15">
        <v>0</v>
      </c>
      <c r="G3819" s="15">
        <v>0</v>
      </c>
      <c r="H3819" s="15">
        <v>0</v>
      </c>
      <c r="I3819" s="15">
        <v>0</v>
      </c>
      <c r="J3819" s="54"/>
    </row>
    <row r="3820" spans="1:10" x14ac:dyDescent="0.3">
      <c r="A3820" t="s">
        <v>290</v>
      </c>
      <c r="B3820" t="s">
        <v>710</v>
      </c>
      <c r="C3820" t="s">
        <v>14473</v>
      </c>
      <c r="D3820" s="15" t="s">
        <v>14474</v>
      </c>
      <c r="E3820" s="15">
        <v>0</v>
      </c>
      <c r="F3820" s="15">
        <v>0</v>
      </c>
      <c r="G3820" s="15">
        <v>1</v>
      </c>
      <c r="H3820" s="15">
        <v>1</v>
      </c>
      <c r="I3820" s="15">
        <v>1</v>
      </c>
      <c r="J3820" s="54"/>
    </row>
    <row r="3821" spans="1:10" x14ac:dyDescent="0.3">
      <c r="A3821" t="s">
        <v>290</v>
      </c>
      <c r="B3821" t="s">
        <v>710</v>
      </c>
      <c r="C3821" t="s">
        <v>14507</v>
      </c>
      <c r="D3821" s="15" t="s">
        <v>14508</v>
      </c>
      <c r="E3821" s="15">
        <v>0</v>
      </c>
      <c r="F3821" s="15">
        <v>0</v>
      </c>
      <c r="G3821" s="15">
        <v>0</v>
      </c>
      <c r="H3821" s="15">
        <v>0</v>
      </c>
      <c r="I3821" s="15">
        <v>0</v>
      </c>
      <c r="J3821" s="54"/>
    </row>
    <row r="3822" spans="1:10" x14ac:dyDescent="0.3">
      <c r="A3822" t="s">
        <v>290</v>
      </c>
      <c r="B3822" t="s">
        <v>710</v>
      </c>
      <c r="C3822" t="s">
        <v>15646</v>
      </c>
      <c r="D3822" s="15" t="s">
        <v>15647</v>
      </c>
      <c r="E3822" s="15">
        <v>0</v>
      </c>
      <c r="F3822" s="15">
        <v>0</v>
      </c>
      <c r="G3822" s="15">
        <v>3</v>
      </c>
      <c r="H3822" s="15">
        <v>3</v>
      </c>
      <c r="I3822" s="15">
        <v>3</v>
      </c>
      <c r="J3822" s="54"/>
    </row>
    <row r="3823" spans="1:10" x14ac:dyDescent="0.3">
      <c r="A3823" t="s">
        <v>290</v>
      </c>
      <c r="B3823" t="s">
        <v>710</v>
      </c>
      <c r="C3823" t="s">
        <v>15664</v>
      </c>
      <c r="D3823" s="15" t="s">
        <v>15665</v>
      </c>
      <c r="E3823" s="15">
        <v>0</v>
      </c>
      <c r="F3823" s="15">
        <v>0</v>
      </c>
      <c r="G3823" s="15">
        <v>1</v>
      </c>
      <c r="H3823" s="15">
        <v>1</v>
      </c>
      <c r="I3823" s="15">
        <v>1</v>
      </c>
      <c r="J3823" s="54"/>
    </row>
    <row r="3824" spans="1:10" x14ac:dyDescent="0.3">
      <c r="A3824" t="s">
        <v>290</v>
      </c>
      <c r="B3824" t="s">
        <v>710</v>
      </c>
      <c r="C3824" t="s">
        <v>15806</v>
      </c>
      <c r="D3824" s="15" t="s">
        <v>15807</v>
      </c>
      <c r="E3824" s="15">
        <v>3</v>
      </c>
      <c r="F3824" s="15">
        <v>0</v>
      </c>
      <c r="G3824" s="15">
        <v>8</v>
      </c>
      <c r="H3824" s="15">
        <v>8</v>
      </c>
      <c r="I3824" s="15">
        <v>11</v>
      </c>
      <c r="J3824" s="54"/>
    </row>
    <row r="3825" spans="1:10" x14ac:dyDescent="0.3">
      <c r="A3825" t="s">
        <v>290</v>
      </c>
      <c r="B3825" t="s">
        <v>710</v>
      </c>
      <c r="C3825" t="s">
        <v>14807</v>
      </c>
      <c r="D3825" s="15" t="s">
        <v>14808</v>
      </c>
      <c r="E3825" s="15">
        <v>1</v>
      </c>
      <c r="F3825" s="15">
        <v>0</v>
      </c>
      <c r="G3825" s="15">
        <v>1</v>
      </c>
      <c r="H3825" s="15">
        <v>1</v>
      </c>
      <c r="I3825" s="15">
        <v>2</v>
      </c>
      <c r="J3825" s="54"/>
    </row>
    <row r="3826" spans="1:10" x14ac:dyDescent="0.3">
      <c r="A3826" t="s">
        <v>290</v>
      </c>
      <c r="B3826" t="s">
        <v>710</v>
      </c>
      <c r="C3826" t="s">
        <v>15013</v>
      </c>
      <c r="D3826" s="15" t="s">
        <v>15014</v>
      </c>
      <c r="E3826" s="15">
        <v>0</v>
      </c>
      <c r="F3826" s="15">
        <v>0</v>
      </c>
      <c r="G3826" s="15">
        <v>1</v>
      </c>
      <c r="H3826" s="15">
        <v>1</v>
      </c>
      <c r="I3826" s="15">
        <v>1</v>
      </c>
      <c r="J3826" s="54"/>
    </row>
    <row r="3827" spans="1:10" x14ac:dyDescent="0.3">
      <c r="A3827" t="s">
        <v>402</v>
      </c>
      <c r="B3827" t="s">
        <v>321</v>
      </c>
      <c r="C3827" t="s">
        <v>403</v>
      </c>
      <c r="D3827" s="15" t="s">
        <v>404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54"/>
    </row>
    <row r="3828" spans="1:10" x14ac:dyDescent="0.3">
      <c r="A3828" t="s">
        <v>402</v>
      </c>
      <c r="B3828" t="s">
        <v>321</v>
      </c>
      <c r="C3828" t="s">
        <v>799</v>
      </c>
      <c r="D3828" s="15" t="s">
        <v>800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54"/>
    </row>
    <row r="3829" spans="1:10" x14ac:dyDescent="0.3">
      <c r="A3829" t="s">
        <v>402</v>
      </c>
      <c r="B3829" t="s">
        <v>321</v>
      </c>
      <c r="C3829" t="s">
        <v>810</v>
      </c>
      <c r="D3829" s="15" t="s">
        <v>811</v>
      </c>
      <c r="E3829" s="15">
        <v>0</v>
      </c>
      <c r="F3829" s="15">
        <v>0</v>
      </c>
      <c r="G3829" s="15">
        <v>0</v>
      </c>
      <c r="H3829" s="15">
        <v>0</v>
      </c>
      <c r="I3829" s="15">
        <v>0</v>
      </c>
      <c r="J3829" s="54"/>
    </row>
    <row r="3830" spans="1:10" x14ac:dyDescent="0.3">
      <c r="A3830" t="s">
        <v>402</v>
      </c>
      <c r="B3830" t="s">
        <v>321</v>
      </c>
      <c r="C3830" t="s">
        <v>923</v>
      </c>
      <c r="D3830" s="15" t="s">
        <v>924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54"/>
    </row>
    <row r="3831" spans="1:10" x14ac:dyDescent="0.3">
      <c r="A3831" t="s">
        <v>402</v>
      </c>
      <c r="B3831" t="s">
        <v>321</v>
      </c>
      <c r="C3831" t="s">
        <v>1059</v>
      </c>
      <c r="D3831" s="15" t="s">
        <v>1060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54"/>
    </row>
    <row r="3832" spans="1:10" x14ac:dyDescent="0.3">
      <c r="A3832" t="s">
        <v>402</v>
      </c>
      <c r="B3832" t="s">
        <v>321</v>
      </c>
      <c r="C3832" t="s">
        <v>1126</v>
      </c>
      <c r="D3832" s="15" t="s">
        <v>1127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54"/>
    </row>
    <row r="3833" spans="1:10" x14ac:dyDescent="0.3">
      <c r="A3833" t="s">
        <v>402</v>
      </c>
      <c r="B3833" t="s">
        <v>321</v>
      </c>
      <c r="C3833" t="s">
        <v>1201</v>
      </c>
      <c r="D3833" s="15" t="s">
        <v>1202</v>
      </c>
      <c r="E3833" s="15">
        <v>0</v>
      </c>
      <c r="F3833" s="15">
        <v>0</v>
      </c>
      <c r="G3833" s="15">
        <v>0</v>
      </c>
      <c r="H3833" s="15">
        <v>0</v>
      </c>
      <c r="I3833" s="15">
        <v>0</v>
      </c>
      <c r="J3833" s="54"/>
    </row>
    <row r="3834" spans="1:10" x14ac:dyDescent="0.3">
      <c r="A3834" t="s">
        <v>402</v>
      </c>
      <c r="B3834" t="s">
        <v>321</v>
      </c>
      <c r="C3834" t="s">
        <v>1785</v>
      </c>
      <c r="D3834" s="15" t="s">
        <v>1786</v>
      </c>
      <c r="E3834" s="15">
        <v>0</v>
      </c>
      <c r="F3834" s="15">
        <v>1</v>
      </c>
      <c r="G3834" s="15">
        <v>3</v>
      </c>
      <c r="H3834" s="15">
        <v>4</v>
      </c>
      <c r="I3834" s="15">
        <v>4</v>
      </c>
      <c r="J3834" s="54"/>
    </row>
    <row r="3835" spans="1:10" x14ac:dyDescent="0.3">
      <c r="A3835" t="s">
        <v>402</v>
      </c>
      <c r="B3835" t="s">
        <v>321</v>
      </c>
      <c r="C3835" t="s">
        <v>1799</v>
      </c>
      <c r="D3835" s="15" t="s">
        <v>1800</v>
      </c>
      <c r="E3835" s="15">
        <v>0</v>
      </c>
      <c r="F3835" s="15">
        <v>0</v>
      </c>
      <c r="G3835" s="15">
        <v>0</v>
      </c>
      <c r="H3835" s="15">
        <v>0</v>
      </c>
      <c r="I3835" s="15">
        <v>0</v>
      </c>
      <c r="J3835" s="54"/>
    </row>
    <row r="3836" spans="1:10" x14ac:dyDescent="0.3">
      <c r="A3836" t="s">
        <v>402</v>
      </c>
      <c r="B3836" t="s">
        <v>321</v>
      </c>
      <c r="C3836" t="s">
        <v>1875</v>
      </c>
      <c r="D3836" s="15" t="s">
        <v>1876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54"/>
    </row>
    <row r="3837" spans="1:10" x14ac:dyDescent="0.3">
      <c r="A3837" t="s">
        <v>402</v>
      </c>
      <c r="B3837" t="s">
        <v>321</v>
      </c>
      <c r="C3837" t="s">
        <v>2608</v>
      </c>
      <c r="D3837" s="15" t="s">
        <v>2609</v>
      </c>
      <c r="E3837" s="15">
        <v>1</v>
      </c>
      <c r="F3837" s="15">
        <v>0</v>
      </c>
      <c r="G3837" s="15">
        <v>0</v>
      </c>
      <c r="H3837" s="15">
        <v>0</v>
      </c>
      <c r="I3837" s="15">
        <v>1</v>
      </c>
      <c r="J3837" s="54"/>
    </row>
    <row r="3838" spans="1:10" x14ac:dyDescent="0.3">
      <c r="A3838" t="s">
        <v>402</v>
      </c>
      <c r="B3838" t="s">
        <v>321</v>
      </c>
      <c r="C3838" t="s">
        <v>2885</v>
      </c>
      <c r="D3838" s="15" t="s">
        <v>2886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54"/>
    </row>
    <row r="3839" spans="1:10" x14ac:dyDescent="0.3">
      <c r="A3839" t="s">
        <v>402</v>
      </c>
      <c r="B3839" t="s">
        <v>321</v>
      </c>
      <c r="C3839" t="s">
        <v>3530</v>
      </c>
      <c r="D3839" s="15" t="s">
        <v>3531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54"/>
    </row>
    <row r="3840" spans="1:10" x14ac:dyDescent="0.3">
      <c r="A3840" t="s">
        <v>402</v>
      </c>
      <c r="B3840" t="s">
        <v>321</v>
      </c>
      <c r="C3840" t="s">
        <v>3443</v>
      </c>
      <c r="D3840" s="15" t="s">
        <v>3444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54"/>
    </row>
    <row r="3841" spans="1:10" x14ac:dyDescent="0.3">
      <c r="A3841" t="s">
        <v>402</v>
      </c>
      <c r="B3841" t="s">
        <v>321</v>
      </c>
      <c r="C3841" t="s">
        <v>4074</v>
      </c>
      <c r="D3841" s="15" t="s">
        <v>4075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  <c r="J3841" s="54"/>
    </row>
    <row r="3842" spans="1:10" x14ac:dyDescent="0.3">
      <c r="A3842" t="s">
        <v>402</v>
      </c>
      <c r="B3842" t="s">
        <v>321</v>
      </c>
      <c r="C3842" t="s">
        <v>4163</v>
      </c>
      <c r="D3842" s="15" t="s">
        <v>4164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  <c r="J3842" s="54"/>
    </row>
    <row r="3843" spans="1:10" x14ac:dyDescent="0.3">
      <c r="A3843" t="s">
        <v>402</v>
      </c>
      <c r="B3843" t="s">
        <v>321</v>
      </c>
      <c r="C3843" t="s">
        <v>4189</v>
      </c>
      <c r="D3843" s="15" t="s">
        <v>4190</v>
      </c>
      <c r="E3843" s="15">
        <v>0</v>
      </c>
      <c r="F3843" s="15">
        <v>0</v>
      </c>
      <c r="G3843" s="15">
        <v>0</v>
      </c>
      <c r="H3843" s="15">
        <v>0</v>
      </c>
      <c r="I3843" s="15">
        <v>0</v>
      </c>
      <c r="J3843" s="54"/>
    </row>
    <row r="3844" spans="1:10" x14ac:dyDescent="0.3">
      <c r="A3844" t="s">
        <v>402</v>
      </c>
      <c r="B3844" t="s">
        <v>321</v>
      </c>
      <c r="C3844" t="s">
        <v>4312</v>
      </c>
      <c r="D3844" s="15" t="s">
        <v>4313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54"/>
    </row>
    <row r="3845" spans="1:10" x14ac:dyDescent="0.3">
      <c r="A3845" t="s">
        <v>402</v>
      </c>
      <c r="B3845" t="s">
        <v>321</v>
      </c>
      <c r="C3845" t="s">
        <v>4318</v>
      </c>
      <c r="D3845" s="15" t="s">
        <v>4319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54"/>
    </row>
    <row r="3846" spans="1:10" x14ac:dyDescent="0.3">
      <c r="A3846" t="s">
        <v>402</v>
      </c>
      <c r="B3846" t="s">
        <v>321</v>
      </c>
      <c r="C3846" t="s">
        <v>4402</v>
      </c>
      <c r="D3846" s="15" t="s">
        <v>4403</v>
      </c>
      <c r="E3846" s="15">
        <v>0</v>
      </c>
      <c r="F3846" s="15">
        <v>0</v>
      </c>
      <c r="G3846" s="15">
        <v>0</v>
      </c>
      <c r="H3846" s="15">
        <v>0</v>
      </c>
      <c r="I3846" s="15">
        <v>0</v>
      </c>
      <c r="J3846" s="54"/>
    </row>
    <row r="3847" spans="1:10" x14ac:dyDescent="0.3">
      <c r="A3847" t="s">
        <v>402</v>
      </c>
      <c r="B3847" t="s">
        <v>321</v>
      </c>
      <c r="C3847" t="s">
        <v>4458</v>
      </c>
      <c r="D3847" s="15" t="s">
        <v>4459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54"/>
    </row>
    <row r="3848" spans="1:10" x14ac:dyDescent="0.3">
      <c r="A3848" t="s">
        <v>402</v>
      </c>
      <c r="B3848" t="s">
        <v>321</v>
      </c>
      <c r="C3848" t="s">
        <v>4940</v>
      </c>
      <c r="D3848" s="15" t="s">
        <v>4941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54"/>
    </row>
    <row r="3849" spans="1:10" x14ac:dyDescent="0.3">
      <c r="A3849" t="s">
        <v>402</v>
      </c>
      <c r="B3849" t="s">
        <v>321</v>
      </c>
      <c r="C3849" t="s">
        <v>4984</v>
      </c>
      <c r="D3849" s="15" t="s">
        <v>4985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54"/>
    </row>
    <row r="3850" spans="1:10" x14ac:dyDescent="0.3">
      <c r="A3850" t="s">
        <v>402</v>
      </c>
      <c r="B3850" t="s">
        <v>321</v>
      </c>
      <c r="C3850" t="s">
        <v>5226</v>
      </c>
      <c r="D3850" s="15" t="s">
        <v>5227</v>
      </c>
      <c r="E3850" s="15">
        <v>0</v>
      </c>
      <c r="F3850" s="15">
        <v>0</v>
      </c>
      <c r="G3850" s="15">
        <v>0</v>
      </c>
      <c r="H3850" s="15">
        <v>0</v>
      </c>
      <c r="I3850" s="15">
        <v>0</v>
      </c>
      <c r="J3850" s="54"/>
    </row>
    <row r="3851" spans="1:10" x14ac:dyDescent="0.3">
      <c r="A3851" t="s">
        <v>402</v>
      </c>
      <c r="B3851" t="s">
        <v>321</v>
      </c>
      <c r="C3851" t="s">
        <v>5228</v>
      </c>
      <c r="D3851" s="15" t="s">
        <v>5229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54"/>
    </row>
    <row r="3852" spans="1:10" x14ac:dyDescent="0.3">
      <c r="A3852" t="s">
        <v>402</v>
      </c>
      <c r="B3852" t="s">
        <v>321</v>
      </c>
      <c r="C3852" t="s">
        <v>5232</v>
      </c>
      <c r="D3852" s="15" t="s">
        <v>5233</v>
      </c>
      <c r="E3852" s="15">
        <v>2</v>
      </c>
      <c r="F3852" s="15">
        <v>1</v>
      </c>
      <c r="G3852" s="15">
        <v>0</v>
      </c>
      <c r="H3852" s="15">
        <v>1</v>
      </c>
      <c r="I3852" s="15">
        <v>3</v>
      </c>
      <c r="J3852" s="54"/>
    </row>
    <row r="3853" spans="1:10" x14ac:dyDescent="0.3">
      <c r="A3853" t="s">
        <v>402</v>
      </c>
      <c r="B3853" t="s">
        <v>321</v>
      </c>
      <c r="C3853" t="s">
        <v>5234</v>
      </c>
      <c r="D3853" s="15" t="s">
        <v>5235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54"/>
    </row>
    <row r="3854" spans="1:10" x14ac:dyDescent="0.3">
      <c r="A3854" t="s">
        <v>402</v>
      </c>
      <c r="B3854" t="s">
        <v>321</v>
      </c>
      <c r="C3854" t="s">
        <v>5262</v>
      </c>
      <c r="D3854" s="15" t="s">
        <v>5263</v>
      </c>
      <c r="E3854" s="15">
        <v>0</v>
      </c>
      <c r="F3854" s="15">
        <v>0</v>
      </c>
      <c r="G3854" s="15">
        <v>0</v>
      </c>
      <c r="H3854" s="15">
        <v>0</v>
      </c>
      <c r="I3854" s="15">
        <v>0</v>
      </c>
      <c r="J3854" s="54"/>
    </row>
    <row r="3855" spans="1:10" x14ac:dyDescent="0.3">
      <c r="A3855" t="s">
        <v>402</v>
      </c>
      <c r="B3855" t="s">
        <v>321</v>
      </c>
      <c r="C3855" t="s">
        <v>5264</v>
      </c>
      <c r="D3855" s="15" t="s">
        <v>5265</v>
      </c>
      <c r="E3855" s="15">
        <v>0</v>
      </c>
      <c r="F3855" s="15">
        <v>0</v>
      </c>
      <c r="G3855" s="15">
        <v>0</v>
      </c>
      <c r="H3855" s="15">
        <v>0</v>
      </c>
      <c r="I3855" s="15">
        <v>0</v>
      </c>
      <c r="J3855" s="54"/>
    </row>
    <row r="3856" spans="1:10" x14ac:dyDescent="0.3">
      <c r="A3856" t="s">
        <v>402</v>
      </c>
      <c r="B3856" t="s">
        <v>321</v>
      </c>
      <c r="C3856" t="s">
        <v>6739</v>
      </c>
      <c r="D3856" s="15" t="s">
        <v>149</v>
      </c>
      <c r="E3856" s="15">
        <v>8</v>
      </c>
      <c r="F3856" s="15">
        <v>1</v>
      </c>
      <c r="G3856" s="15">
        <v>3</v>
      </c>
      <c r="H3856" s="15">
        <v>4</v>
      </c>
      <c r="I3856" s="15">
        <v>12</v>
      </c>
      <c r="J3856" s="54"/>
    </row>
    <row r="3857" spans="1:10" x14ac:dyDescent="0.3">
      <c r="A3857" t="s">
        <v>402</v>
      </c>
      <c r="B3857" t="s">
        <v>321</v>
      </c>
      <c r="C3857" t="s">
        <v>6829</v>
      </c>
      <c r="D3857" s="15" t="s">
        <v>6830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54"/>
    </row>
    <row r="3858" spans="1:10" x14ac:dyDescent="0.3">
      <c r="A3858" t="s">
        <v>402</v>
      </c>
      <c r="B3858" t="s">
        <v>321</v>
      </c>
      <c r="C3858" t="s">
        <v>7380</v>
      </c>
      <c r="D3858" s="15" t="s">
        <v>7381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  <c r="J3858" s="54"/>
    </row>
    <row r="3859" spans="1:10" x14ac:dyDescent="0.3">
      <c r="A3859" t="s">
        <v>402</v>
      </c>
      <c r="B3859" t="s">
        <v>321</v>
      </c>
      <c r="C3859" t="s">
        <v>8009</v>
      </c>
      <c r="D3859" s="15" t="s">
        <v>8010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54"/>
    </row>
    <row r="3860" spans="1:10" x14ac:dyDescent="0.3">
      <c r="A3860" t="s">
        <v>402</v>
      </c>
      <c r="B3860" t="s">
        <v>321</v>
      </c>
      <c r="C3860" t="s">
        <v>8251</v>
      </c>
      <c r="D3860" s="15" t="s">
        <v>8252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54"/>
    </row>
    <row r="3861" spans="1:10" x14ac:dyDescent="0.3">
      <c r="A3861" t="s">
        <v>402</v>
      </c>
      <c r="B3861" t="s">
        <v>321</v>
      </c>
      <c r="C3861" t="s">
        <v>8669</v>
      </c>
      <c r="D3861" s="15" t="s">
        <v>8670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54"/>
    </row>
    <row r="3862" spans="1:10" x14ac:dyDescent="0.3">
      <c r="A3862" t="s">
        <v>402</v>
      </c>
      <c r="B3862" t="s">
        <v>321</v>
      </c>
      <c r="C3862" t="s">
        <v>9413</v>
      </c>
      <c r="D3862" s="15" t="s">
        <v>9414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  <c r="J3862" s="54"/>
    </row>
    <row r="3863" spans="1:10" x14ac:dyDescent="0.3">
      <c r="A3863" t="s">
        <v>402</v>
      </c>
      <c r="B3863" t="s">
        <v>321</v>
      </c>
      <c r="C3863" t="s">
        <v>9605</v>
      </c>
      <c r="D3863" s="15" t="s">
        <v>9606</v>
      </c>
      <c r="E3863" s="15">
        <v>0</v>
      </c>
      <c r="F3863" s="15">
        <v>0</v>
      </c>
      <c r="G3863" s="15">
        <v>1</v>
      </c>
      <c r="H3863" s="15">
        <v>1</v>
      </c>
      <c r="I3863" s="15">
        <v>1</v>
      </c>
      <c r="J3863" s="54"/>
    </row>
    <row r="3864" spans="1:10" x14ac:dyDescent="0.3">
      <c r="A3864" t="s">
        <v>402</v>
      </c>
      <c r="B3864" t="s">
        <v>321</v>
      </c>
      <c r="C3864" t="s">
        <v>10050</v>
      </c>
      <c r="D3864" s="15" t="s">
        <v>10051</v>
      </c>
      <c r="E3864" s="15">
        <v>0</v>
      </c>
      <c r="F3864" s="15">
        <v>0</v>
      </c>
      <c r="G3864" s="15">
        <v>0</v>
      </c>
      <c r="H3864" s="15">
        <v>0</v>
      </c>
      <c r="I3864" s="15">
        <v>0</v>
      </c>
      <c r="J3864" s="54"/>
    </row>
    <row r="3865" spans="1:10" x14ac:dyDescent="0.3">
      <c r="A3865" t="s">
        <v>402</v>
      </c>
      <c r="B3865" t="s">
        <v>321</v>
      </c>
      <c r="C3865" t="s">
        <v>10284</v>
      </c>
      <c r="D3865" s="15" t="s">
        <v>10285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54"/>
    </row>
    <row r="3866" spans="1:10" x14ac:dyDescent="0.3">
      <c r="A3866" t="s">
        <v>402</v>
      </c>
      <c r="B3866" t="s">
        <v>321</v>
      </c>
      <c r="C3866" t="s">
        <v>10344</v>
      </c>
      <c r="D3866" s="15" t="s">
        <v>10345</v>
      </c>
      <c r="E3866" s="15">
        <v>0</v>
      </c>
      <c r="F3866" s="15">
        <v>0</v>
      </c>
      <c r="G3866" s="15">
        <v>1</v>
      </c>
      <c r="H3866" s="15">
        <v>1</v>
      </c>
      <c r="I3866" s="15">
        <v>1</v>
      </c>
      <c r="J3866" s="54"/>
    </row>
    <row r="3867" spans="1:10" x14ac:dyDescent="0.3">
      <c r="A3867" t="s">
        <v>402</v>
      </c>
      <c r="B3867" t="s">
        <v>321</v>
      </c>
      <c r="C3867" t="s">
        <v>10372</v>
      </c>
      <c r="D3867" s="15" t="s">
        <v>10373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54"/>
    </row>
    <row r="3868" spans="1:10" x14ac:dyDescent="0.3">
      <c r="A3868" t="s">
        <v>402</v>
      </c>
      <c r="B3868" t="s">
        <v>321</v>
      </c>
      <c r="C3868" t="s">
        <v>10625</v>
      </c>
      <c r="D3868" s="15" t="s">
        <v>10626</v>
      </c>
      <c r="E3868" s="15">
        <v>0</v>
      </c>
      <c r="F3868" s="15">
        <v>0</v>
      </c>
      <c r="G3868" s="15">
        <v>0</v>
      </c>
      <c r="H3868" s="15">
        <v>0</v>
      </c>
      <c r="I3868" s="15">
        <v>0</v>
      </c>
      <c r="J3868" s="54"/>
    </row>
    <row r="3869" spans="1:10" x14ac:dyDescent="0.3">
      <c r="A3869" t="s">
        <v>402</v>
      </c>
      <c r="B3869" t="s">
        <v>321</v>
      </c>
      <c r="C3869" t="s">
        <v>10686</v>
      </c>
      <c r="D3869" s="15" t="s">
        <v>10687</v>
      </c>
      <c r="E3869" s="15">
        <v>1</v>
      </c>
      <c r="F3869" s="15">
        <v>0</v>
      </c>
      <c r="G3869" s="15">
        <v>0</v>
      </c>
      <c r="H3869" s="15">
        <v>0</v>
      </c>
      <c r="I3869" s="15">
        <v>1</v>
      </c>
      <c r="J3869" s="54"/>
    </row>
    <row r="3870" spans="1:10" x14ac:dyDescent="0.3">
      <c r="A3870" t="s">
        <v>402</v>
      </c>
      <c r="B3870" t="s">
        <v>321</v>
      </c>
      <c r="C3870" t="s">
        <v>10748</v>
      </c>
      <c r="D3870" s="15" t="s">
        <v>10749</v>
      </c>
      <c r="E3870" s="15">
        <v>0</v>
      </c>
      <c r="F3870" s="15">
        <v>0</v>
      </c>
      <c r="G3870" s="15">
        <v>0</v>
      </c>
      <c r="H3870" s="15">
        <v>0</v>
      </c>
      <c r="I3870" s="15">
        <v>0</v>
      </c>
      <c r="J3870" s="54"/>
    </row>
    <row r="3871" spans="1:10" x14ac:dyDescent="0.3">
      <c r="A3871" t="s">
        <v>402</v>
      </c>
      <c r="B3871" t="s">
        <v>321</v>
      </c>
      <c r="C3871" t="s">
        <v>10955</v>
      </c>
      <c r="D3871" s="15" t="s">
        <v>10956</v>
      </c>
      <c r="E3871" s="15">
        <v>0</v>
      </c>
      <c r="F3871" s="15">
        <v>0</v>
      </c>
      <c r="G3871" s="15">
        <v>0</v>
      </c>
      <c r="H3871" s="15">
        <v>0</v>
      </c>
      <c r="I3871" s="15">
        <v>0</v>
      </c>
      <c r="J3871" s="54"/>
    </row>
    <row r="3872" spans="1:10" x14ac:dyDescent="0.3">
      <c r="A3872" t="s">
        <v>402</v>
      </c>
      <c r="B3872" t="s">
        <v>321</v>
      </c>
      <c r="C3872" t="s">
        <v>11150</v>
      </c>
      <c r="D3872" s="15" t="s">
        <v>11151</v>
      </c>
      <c r="E3872" s="15">
        <v>0</v>
      </c>
      <c r="F3872" s="15">
        <v>0</v>
      </c>
      <c r="G3872" s="15">
        <v>0</v>
      </c>
      <c r="H3872" s="15">
        <v>0</v>
      </c>
      <c r="I3872" s="15">
        <v>0</v>
      </c>
      <c r="J3872" s="54"/>
    </row>
    <row r="3873" spans="1:10" x14ac:dyDescent="0.3">
      <c r="A3873" t="s">
        <v>402</v>
      </c>
      <c r="B3873" t="s">
        <v>321</v>
      </c>
      <c r="C3873" t="s">
        <v>11253</v>
      </c>
      <c r="D3873" s="15" t="s">
        <v>11254</v>
      </c>
      <c r="E3873" s="15">
        <v>0</v>
      </c>
      <c r="F3873" s="15">
        <v>0</v>
      </c>
      <c r="G3873" s="15">
        <v>0</v>
      </c>
      <c r="H3873" s="15">
        <v>0</v>
      </c>
      <c r="I3873" s="15">
        <v>0</v>
      </c>
      <c r="J3873" s="54"/>
    </row>
    <row r="3874" spans="1:10" x14ac:dyDescent="0.3">
      <c r="A3874" t="s">
        <v>402</v>
      </c>
      <c r="B3874" t="s">
        <v>321</v>
      </c>
      <c r="C3874" t="s">
        <v>11359</v>
      </c>
      <c r="D3874" s="15" t="s">
        <v>11360</v>
      </c>
      <c r="E3874" s="15">
        <v>0</v>
      </c>
      <c r="F3874" s="15">
        <v>0</v>
      </c>
      <c r="G3874" s="15">
        <v>0</v>
      </c>
      <c r="H3874" s="15">
        <v>0</v>
      </c>
      <c r="I3874" s="15">
        <v>0</v>
      </c>
      <c r="J3874" s="54"/>
    </row>
    <row r="3875" spans="1:10" x14ac:dyDescent="0.3">
      <c r="A3875" t="s">
        <v>402</v>
      </c>
      <c r="B3875" t="s">
        <v>321</v>
      </c>
      <c r="C3875" t="s">
        <v>11589</v>
      </c>
      <c r="D3875" s="15" t="s">
        <v>11590</v>
      </c>
      <c r="E3875" s="15">
        <v>0</v>
      </c>
      <c r="F3875" s="15">
        <v>0</v>
      </c>
      <c r="G3875" s="15">
        <v>0</v>
      </c>
      <c r="H3875" s="15">
        <v>0</v>
      </c>
      <c r="I3875" s="15">
        <v>0</v>
      </c>
      <c r="J3875" s="54"/>
    </row>
    <row r="3876" spans="1:10" x14ac:dyDescent="0.3">
      <c r="A3876" t="s">
        <v>402</v>
      </c>
      <c r="B3876" t="s">
        <v>321</v>
      </c>
      <c r="C3876" t="s">
        <v>12017</v>
      </c>
      <c r="D3876" s="15" t="s">
        <v>12018</v>
      </c>
      <c r="E3876" s="15">
        <v>1</v>
      </c>
      <c r="F3876" s="15">
        <v>0</v>
      </c>
      <c r="G3876" s="15">
        <v>1</v>
      </c>
      <c r="H3876" s="15">
        <v>1</v>
      </c>
      <c r="I3876" s="15">
        <v>2</v>
      </c>
      <c r="J3876" s="54"/>
    </row>
    <row r="3877" spans="1:10" x14ac:dyDescent="0.3">
      <c r="A3877" t="s">
        <v>402</v>
      </c>
      <c r="B3877" t="s">
        <v>321</v>
      </c>
      <c r="C3877" t="s">
        <v>12049</v>
      </c>
      <c r="D3877" s="15" t="s">
        <v>12050</v>
      </c>
      <c r="E3877" s="15">
        <v>0</v>
      </c>
      <c r="F3877" s="15">
        <v>0</v>
      </c>
      <c r="G3877" s="15">
        <v>0</v>
      </c>
      <c r="H3877" s="15">
        <v>0</v>
      </c>
      <c r="I3877" s="15">
        <v>0</v>
      </c>
      <c r="J3877" s="54"/>
    </row>
    <row r="3878" spans="1:10" x14ac:dyDescent="0.3">
      <c r="A3878" t="s">
        <v>402</v>
      </c>
      <c r="B3878" t="s">
        <v>321</v>
      </c>
      <c r="C3878" t="s">
        <v>12333</v>
      </c>
      <c r="D3878" s="15" t="s">
        <v>12334</v>
      </c>
      <c r="E3878" s="15">
        <v>0</v>
      </c>
      <c r="F3878" s="15">
        <v>1</v>
      </c>
      <c r="G3878" s="15">
        <v>0</v>
      </c>
      <c r="H3878" s="15">
        <v>1</v>
      </c>
      <c r="I3878" s="15">
        <v>1</v>
      </c>
      <c r="J3878" s="54"/>
    </row>
    <row r="3879" spans="1:10" x14ac:dyDescent="0.3">
      <c r="A3879" t="s">
        <v>402</v>
      </c>
      <c r="B3879" t="s">
        <v>321</v>
      </c>
      <c r="C3879" t="s">
        <v>12716</v>
      </c>
      <c r="D3879" s="15" t="s">
        <v>12717</v>
      </c>
      <c r="E3879" s="15">
        <v>2</v>
      </c>
      <c r="F3879" s="15">
        <v>1</v>
      </c>
      <c r="G3879" s="15">
        <v>6</v>
      </c>
      <c r="H3879" s="15">
        <v>7</v>
      </c>
      <c r="I3879" s="15">
        <v>9</v>
      </c>
      <c r="J3879" s="54"/>
    </row>
    <row r="3880" spans="1:10" x14ac:dyDescent="0.3">
      <c r="A3880" t="s">
        <v>402</v>
      </c>
      <c r="B3880" t="s">
        <v>321</v>
      </c>
      <c r="C3880" t="s">
        <v>12987</v>
      </c>
      <c r="D3880" s="15" t="s">
        <v>12988</v>
      </c>
      <c r="E3880" s="15">
        <v>1</v>
      </c>
      <c r="F3880" s="15">
        <v>0</v>
      </c>
      <c r="G3880" s="15">
        <v>1</v>
      </c>
      <c r="H3880" s="15">
        <v>1</v>
      </c>
      <c r="I3880" s="15">
        <v>2</v>
      </c>
      <c r="J3880" s="54"/>
    </row>
    <row r="3881" spans="1:10" x14ac:dyDescent="0.3">
      <c r="A3881" t="s">
        <v>402</v>
      </c>
      <c r="B3881" t="s">
        <v>321</v>
      </c>
      <c r="C3881" t="s">
        <v>13265</v>
      </c>
      <c r="D3881" s="15" t="s">
        <v>13266</v>
      </c>
      <c r="E3881" s="15">
        <v>0</v>
      </c>
      <c r="F3881" s="15">
        <v>0</v>
      </c>
      <c r="G3881" s="15">
        <v>0</v>
      </c>
      <c r="H3881" s="15">
        <v>0</v>
      </c>
      <c r="I3881" s="15">
        <v>0</v>
      </c>
      <c r="J3881" s="54"/>
    </row>
    <row r="3882" spans="1:10" x14ac:dyDescent="0.3">
      <c r="A3882" t="s">
        <v>402</v>
      </c>
      <c r="B3882" t="s">
        <v>321</v>
      </c>
      <c r="C3882" t="s">
        <v>13641</v>
      </c>
      <c r="D3882" s="15" t="s">
        <v>13642</v>
      </c>
      <c r="E3882" s="15">
        <v>0</v>
      </c>
      <c r="F3882" s="15">
        <v>0</v>
      </c>
      <c r="G3882" s="15">
        <v>0</v>
      </c>
      <c r="H3882" s="15">
        <v>0</v>
      </c>
      <c r="I3882" s="15">
        <v>0</v>
      </c>
      <c r="J3882" s="54"/>
    </row>
    <row r="3883" spans="1:10" x14ac:dyDescent="0.3">
      <c r="A3883" t="s">
        <v>402</v>
      </c>
      <c r="B3883" t="s">
        <v>321</v>
      </c>
      <c r="C3883" t="s">
        <v>14003</v>
      </c>
      <c r="D3883" s="15" t="s">
        <v>14004</v>
      </c>
      <c r="E3883" s="15">
        <v>0</v>
      </c>
      <c r="F3883" s="15">
        <v>2</v>
      </c>
      <c r="G3883" s="15">
        <v>0</v>
      </c>
      <c r="H3883" s="15">
        <v>2</v>
      </c>
      <c r="I3883" s="15">
        <v>2</v>
      </c>
      <c r="J3883" s="54"/>
    </row>
    <row r="3884" spans="1:10" x14ac:dyDescent="0.3">
      <c r="A3884" t="s">
        <v>402</v>
      </c>
      <c r="B3884" t="s">
        <v>321</v>
      </c>
      <c r="C3884" t="s">
        <v>14189</v>
      </c>
      <c r="D3884" s="15" t="s">
        <v>14190</v>
      </c>
      <c r="E3884" s="15">
        <v>0</v>
      </c>
      <c r="F3884" s="15">
        <v>0</v>
      </c>
      <c r="G3884" s="15">
        <v>0</v>
      </c>
      <c r="H3884" s="15">
        <v>0</v>
      </c>
      <c r="I3884" s="15">
        <v>0</v>
      </c>
      <c r="J3884" s="54"/>
    </row>
    <row r="3885" spans="1:10" x14ac:dyDescent="0.3">
      <c r="A3885" t="s">
        <v>402</v>
      </c>
      <c r="B3885" t="s">
        <v>321</v>
      </c>
      <c r="C3885" t="s">
        <v>14632</v>
      </c>
      <c r="D3885" s="15" t="s">
        <v>14633</v>
      </c>
      <c r="E3885" s="15">
        <v>0</v>
      </c>
      <c r="F3885" s="15">
        <v>0</v>
      </c>
      <c r="G3885" s="15">
        <v>0</v>
      </c>
      <c r="H3885" s="15">
        <v>0</v>
      </c>
      <c r="I3885" s="15">
        <v>0</v>
      </c>
      <c r="J3885" s="54"/>
    </row>
    <row r="3886" spans="1:10" x14ac:dyDescent="0.3">
      <c r="A3886" t="s">
        <v>402</v>
      </c>
      <c r="B3886" t="s">
        <v>321</v>
      </c>
      <c r="C3886" t="s">
        <v>14927</v>
      </c>
      <c r="D3886" s="15" t="s">
        <v>14928</v>
      </c>
      <c r="E3886" s="15">
        <v>0</v>
      </c>
      <c r="F3886" s="15">
        <v>0</v>
      </c>
      <c r="G3886" s="15">
        <v>0</v>
      </c>
      <c r="H3886" s="15">
        <v>0</v>
      </c>
      <c r="I3886" s="15">
        <v>0</v>
      </c>
      <c r="J3886" s="54"/>
    </row>
    <row r="3887" spans="1:10" x14ac:dyDescent="0.3">
      <c r="A3887" t="s">
        <v>402</v>
      </c>
      <c r="B3887" t="s">
        <v>321</v>
      </c>
      <c r="C3887" t="s">
        <v>14931</v>
      </c>
      <c r="D3887" s="15" t="s">
        <v>14932</v>
      </c>
      <c r="E3887" s="15">
        <v>0</v>
      </c>
      <c r="F3887" s="15">
        <v>1</v>
      </c>
      <c r="G3887" s="15">
        <v>0</v>
      </c>
      <c r="H3887" s="15">
        <v>1</v>
      </c>
      <c r="I3887" s="15">
        <v>1</v>
      </c>
      <c r="J3887" s="54"/>
    </row>
    <row r="3888" spans="1:10" x14ac:dyDescent="0.3">
      <c r="A3888" t="s">
        <v>402</v>
      </c>
      <c r="B3888" t="s">
        <v>321</v>
      </c>
      <c r="C3888" t="s">
        <v>15064</v>
      </c>
      <c r="D3888" s="15" t="s">
        <v>15065</v>
      </c>
      <c r="E3888" s="15">
        <v>0</v>
      </c>
      <c r="F3888" s="15">
        <v>0</v>
      </c>
      <c r="G3888" s="15">
        <v>0</v>
      </c>
      <c r="H3888" s="15">
        <v>0</v>
      </c>
      <c r="I3888" s="15">
        <v>0</v>
      </c>
      <c r="J3888" s="54"/>
    </row>
    <row r="3889" spans="1:10" x14ac:dyDescent="0.3">
      <c r="A3889" t="s">
        <v>402</v>
      </c>
      <c r="B3889" t="s">
        <v>321</v>
      </c>
      <c r="C3889" t="s">
        <v>15136</v>
      </c>
      <c r="D3889" s="15" t="s">
        <v>15137</v>
      </c>
      <c r="E3889" s="15">
        <v>3</v>
      </c>
      <c r="F3889" s="15">
        <v>1</v>
      </c>
      <c r="G3889" s="15">
        <v>2</v>
      </c>
      <c r="H3889" s="15">
        <v>3</v>
      </c>
      <c r="I3889" s="15">
        <v>6</v>
      </c>
      <c r="J3889" s="54"/>
    </row>
    <row r="3890" spans="1:10" x14ac:dyDescent="0.3">
      <c r="A3890" t="s">
        <v>402</v>
      </c>
      <c r="B3890" t="s">
        <v>321</v>
      </c>
      <c r="C3890" t="s">
        <v>15232</v>
      </c>
      <c r="D3890" s="15" t="s">
        <v>15233</v>
      </c>
      <c r="E3890" s="15">
        <v>0</v>
      </c>
      <c r="F3890" s="15">
        <v>0</v>
      </c>
      <c r="G3890" s="15">
        <v>0</v>
      </c>
      <c r="H3890" s="15">
        <v>0</v>
      </c>
      <c r="I3890" s="15">
        <v>0</v>
      </c>
      <c r="J3890" s="54"/>
    </row>
    <row r="3891" spans="1:10" x14ac:dyDescent="0.3">
      <c r="A3891" t="s">
        <v>402</v>
      </c>
      <c r="B3891" t="s">
        <v>321</v>
      </c>
      <c r="C3891" t="s">
        <v>15400</v>
      </c>
      <c r="D3891" s="15" t="s">
        <v>15401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54"/>
    </row>
    <row r="3892" spans="1:10" x14ac:dyDescent="0.3">
      <c r="A3892" t="s">
        <v>402</v>
      </c>
      <c r="B3892" t="s">
        <v>321</v>
      </c>
      <c r="C3892" t="s">
        <v>8437</v>
      </c>
      <c r="D3892" s="15" t="s">
        <v>8438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54"/>
    </row>
    <row r="3893" spans="1:10" x14ac:dyDescent="0.3">
      <c r="A3893" t="s">
        <v>402</v>
      </c>
      <c r="B3893" t="s">
        <v>177</v>
      </c>
      <c r="C3893" t="s">
        <v>425</v>
      </c>
      <c r="D3893" s="15" t="s">
        <v>426</v>
      </c>
      <c r="E3893" s="15">
        <v>1</v>
      </c>
      <c r="F3893" s="15">
        <v>1</v>
      </c>
      <c r="G3893" s="15">
        <v>1</v>
      </c>
      <c r="H3893" s="15">
        <v>2</v>
      </c>
      <c r="I3893" s="15">
        <v>3</v>
      </c>
      <c r="J3893" s="54"/>
    </row>
    <row r="3894" spans="1:10" x14ac:dyDescent="0.3">
      <c r="A3894" t="s">
        <v>402</v>
      </c>
      <c r="B3894" t="s">
        <v>177</v>
      </c>
      <c r="C3894" t="s">
        <v>459</v>
      </c>
      <c r="D3894" s="15" t="s">
        <v>460</v>
      </c>
      <c r="E3894" s="15">
        <v>8</v>
      </c>
      <c r="F3894" s="15">
        <v>3</v>
      </c>
      <c r="G3894" s="15">
        <v>3</v>
      </c>
      <c r="H3894" s="15">
        <v>6</v>
      </c>
      <c r="I3894" s="15">
        <v>14</v>
      </c>
      <c r="J3894" s="54"/>
    </row>
    <row r="3895" spans="1:10" x14ac:dyDescent="0.3">
      <c r="A3895" t="s">
        <v>402</v>
      </c>
      <c r="B3895" t="s">
        <v>177</v>
      </c>
      <c r="C3895" t="s">
        <v>493</v>
      </c>
      <c r="D3895" s="15" t="s">
        <v>494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54"/>
    </row>
    <row r="3896" spans="1:10" x14ac:dyDescent="0.3">
      <c r="A3896" t="s">
        <v>402</v>
      </c>
      <c r="B3896" t="s">
        <v>177</v>
      </c>
      <c r="C3896" t="s">
        <v>491</v>
      </c>
      <c r="D3896" s="15" t="s">
        <v>492</v>
      </c>
      <c r="E3896" s="15">
        <v>4</v>
      </c>
      <c r="F3896" s="15">
        <v>1</v>
      </c>
      <c r="G3896" s="15">
        <v>2</v>
      </c>
      <c r="H3896" s="15">
        <v>3</v>
      </c>
      <c r="I3896" s="15">
        <v>7</v>
      </c>
      <c r="J3896" s="54"/>
    </row>
    <row r="3897" spans="1:10" x14ac:dyDescent="0.3">
      <c r="A3897" t="s">
        <v>402</v>
      </c>
      <c r="B3897" t="s">
        <v>177</v>
      </c>
      <c r="C3897" t="s">
        <v>600</v>
      </c>
      <c r="D3897" s="15" t="s">
        <v>601</v>
      </c>
      <c r="E3897" s="15">
        <v>0</v>
      </c>
      <c r="F3897" s="15">
        <v>0</v>
      </c>
      <c r="G3897" s="15">
        <v>1</v>
      </c>
      <c r="H3897" s="15">
        <v>1</v>
      </c>
      <c r="I3897" s="15">
        <v>1</v>
      </c>
      <c r="J3897" s="54"/>
    </row>
    <row r="3898" spans="1:10" x14ac:dyDescent="0.3">
      <c r="A3898" t="s">
        <v>402</v>
      </c>
      <c r="B3898" t="s">
        <v>177</v>
      </c>
      <c r="C3898" t="s">
        <v>702</v>
      </c>
      <c r="D3898" s="15" t="s">
        <v>703</v>
      </c>
      <c r="E3898" s="15">
        <v>2</v>
      </c>
      <c r="F3898" s="15">
        <v>0</v>
      </c>
      <c r="G3898" s="15">
        <v>1</v>
      </c>
      <c r="H3898" s="15">
        <v>1</v>
      </c>
      <c r="I3898" s="15">
        <v>3</v>
      </c>
      <c r="J3898" s="54"/>
    </row>
    <row r="3899" spans="1:10" x14ac:dyDescent="0.3">
      <c r="A3899" t="s">
        <v>402</v>
      </c>
      <c r="B3899" t="s">
        <v>177</v>
      </c>
      <c r="C3899" t="s">
        <v>931</v>
      </c>
      <c r="D3899" s="15" t="s">
        <v>932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54"/>
    </row>
    <row r="3900" spans="1:10" x14ac:dyDescent="0.3">
      <c r="A3900" t="s">
        <v>402</v>
      </c>
      <c r="B3900" t="s">
        <v>177</v>
      </c>
      <c r="C3900" t="s">
        <v>1215</v>
      </c>
      <c r="D3900" s="15" t="s">
        <v>1216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54"/>
    </row>
    <row r="3901" spans="1:10" x14ac:dyDescent="0.3">
      <c r="A3901" t="s">
        <v>402</v>
      </c>
      <c r="B3901" t="s">
        <v>177</v>
      </c>
      <c r="C3901" t="s">
        <v>1288</v>
      </c>
      <c r="D3901" s="15" t="s">
        <v>1289</v>
      </c>
      <c r="E3901" s="15">
        <v>0</v>
      </c>
      <c r="F3901" s="15">
        <v>0</v>
      </c>
      <c r="G3901" s="15">
        <v>0</v>
      </c>
      <c r="H3901" s="15">
        <v>0</v>
      </c>
      <c r="I3901" s="15">
        <v>0</v>
      </c>
      <c r="J3901" s="54"/>
    </row>
    <row r="3902" spans="1:10" x14ac:dyDescent="0.3">
      <c r="A3902" t="s">
        <v>402</v>
      </c>
      <c r="B3902" t="s">
        <v>177</v>
      </c>
      <c r="C3902" t="s">
        <v>1526</v>
      </c>
      <c r="D3902" s="15" t="s">
        <v>1527</v>
      </c>
      <c r="E3902" s="15">
        <v>0</v>
      </c>
      <c r="F3902" s="15">
        <v>0</v>
      </c>
      <c r="G3902" s="15">
        <v>0</v>
      </c>
      <c r="H3902" s="15">
        <v>0</v>
      </c>
      <c r="I3902" s="15">
        <v>0</v>
      </c>
      <c r="J3902" s="54"/>
    </row>
    <row r="3903" spans="1:10" x14ac:dyDescent="0.3">
      <c r="A3903" t="s">
        <v>402</v>
      </c>
      <c r="B3903" t="s">
        <v>177</v>
      </c>
      <c r="C3903" t="s">
        <v>1707</v>
      </c>
      <c r="D3903" s="15" t="s">
        <v>1708</v>
      </c>
      <c r="E3903" s="15">
        <v>0</v>
      </c>
      <c r="F3903" s="15">
        <v>0</v>
      </c>
      <c r="G3903" s="15">
        <v>0</v>
      </c>
      <c r="H3903" s="15">
        <v>0</v>
      </c>
      <c r="I3903" s="15">
        <v>0</v>
      </c>
      <c r="J3903" s="54"/>
    </row>
    <row r="3904" spans="1:10" x14ac:dyDescent="0.3">
      <c r="A3904" t="s">
        <v>402</v>
      </c>
      <c r="B3904" t="s">
        <v>177</v>
      </c>
      <c r="C3904" t="s">
        <v>1807</v>
      </c>
      <c r="D3904" s="15" t="s">
        <v>1808</v>
      </c>
      <c r="E3904" s="15">
        <v>0</v>
      </c>
      <c r="F3904" s="15">
        <v>2</v>
      </c>
      <c r="G3904" s="15">
        <v>1</v>
      </c>
      <c r="H3904" s="15">
        <v>3</v>
      </c>
      <c r="I3904" s="15">
        <v>3</v>
      </c>
      <c r="J3904" s="54"/>
    </row>
    <row r="3905" spans="1:10" x14ac:dyDescent="0.3">
      <c r="A3905" t="s">
        <v>402</v>
      </c>
      <c r="B3905" t="s">
        <v>177</v>
      </c>
      <c r="C3905" t="s">
        <v>1815</v>
      </c>
      <c r="D3905" s="15" t="s">
        <v>1816</v>
      </c>
      <c r="E3905" s="15">
        <v>0</v>
      </c>
      <c r="F3905" s="15">
        <v>0</v>
      </c>
      <c r="G3905" s="15">
        <v>0</v>
      </c>
      <c r="H3905" s="15">
        <v>0</v>
      </c>
      <c r="I3905" s="15">
        <v>0</v>
      </c>
      <c r="J3905" s="54"/>
    </row>
    <row r="3906" spans="1:10" x14ac:dyDescent="0.3">
      <c r="A3906" t="s">
        <v>402</v>
      </c>
      <c r="B3906" t="s">
        <v>177</v>
      </c>
      <c r="C3906" t="s">
        <v>1897</v>
      </c>
      <c r="D3906" s="15" t="s">
        <v>1898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54"/>
    </row>
    <row r="3907" spans="1:10" x14ac:dyDescent="0.3">
      <c r="A3907" t="s">
        <v>402</v>
      </c>
      <c r="B3907" t="s">
        <v>177</v>
      </c>
      <c r="C3907" t="s">
        <v>2314</v>
      </c>
      <c r="D3907" s="15" t="s">
        <v>2315</v>
      </c>
      <c r="E3907" s="15">
        <v>12</v>
      </c>
      <c r="F3907" s="15">
        <v>2</v>
      </c>
      <c r="G3907" s="15">
        <v>1</v>
      </c>
      <c r="H3907" s="15">
        <v>3</v>
      </c>
      <c r="I3907" s="15">
        <v>15</v>
      </c>
      <c r="J3907" s="54"/>
    </row>
    <row r="3908" spans="1:10" x14ac:dyDescent="0.3">
      <c r="A3908" t="s">
        <v>402</v>
      </c>
      <c r="B3908" t="s">
        <v>177</v>
      </c>
      <c r="C3908" t="s">
        <v>2381</v>
      </c>
      <c r="D3908" s="15" t="s">
        <v>2382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54"/>
    </row>
    <row r="3909" spans="1:10" x14ac:dyDescent="0.3">
      <c r="A3909" t="s">
        <v>402</v>
      </c>
      <c r="B3909" t="s">
        <v>177</v>
      </c>
      <c r="C3909" t="s">
        <v>2387</v>
      </c>
      <c r="D3909" s="15" t="s">
        <v>2388</v>
      </c>
      <c r="E3909" s="15">
        <v>0</v>
      </c>
      <c r="F3909" s="15">
        <v>0</v>
      </c>
      <c r="G3909" s="15">
        <v>0</v>
      </c>
      <c r="H3909" s="15">
        <v>0</v>
      </c>
      <c r="I3909" s="15">
        <v>0</v>
      </c>
      <c r="J3909" s="54"/>
    </row>
    <row r="3910" spans="1:10" x14ac:dyDescent="0.3">
      <c r="A3910" t="s">
        <v>402</v>
      </c>
      <c r="B3910" t="s">
        <v>177</v>
      </c>
      <c r="C3910" t="s">
        <v>2903</v>
      </c>
      <c r="D3910" s="15" t="s">
        <v>2904</v>
      </c>
      <c r="E3910" s="15">
        <v>2</v>
      </c>
      <c r="F3910" s="15">
        <v>2</v>
      </c>
      <c r="G3910" s="15">
        <v>2</v>
      </c>
      <c r="H3910" s="15">
        <v>4</v>
      </c>
      <c r="I3910" s="15">
        <v>6</v>
      </c>
      <c r="J3910" s="54"/>
    </row>
    <row r="3911" spans="1:10" x14ac:dyDescent="0.3">
      <c r="A3911" t="s">
        <v>402</v>
      </c>
      <c r="B3911" t="s">
        <v>177</v>
      </c>
      <c r="C3911" t="s">
        <v>3189</v>
      </c>
      <c r="D3911" s="15" t="s">
        <v>3190</v>
      </c>
      <c r="E3911" s="15">
        <v>0</v>
      </c>
      <c r="F3911" s="15">
        <v>0</v>
      </c>
      <c r="G3911" s="15">
        <v>0</v>
      </c>
      <c r="H3911" s="15">
        <v>0</v>
      </c>
      <c r="I3911" s="15">
        <v>0</v>
      </c>
      <c r="J3911" s="54"/>
    </row>
    <row r="3912" spans="1:10" x14ac:dyDescent="0.3">
      <c r="A3912" t="s">
        <v>402</v>
      </c>
      <c r="B3912" t="s">
        <v>177</v>
      </c>
      <c r="C3912" t="s">
        <v>3454</v>
      </c>
      <c r="D3912" s="15" t="s">
        <v>3455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54"/>
    </row>
    <row r="3913" spans="1:10" x14ac:dyDescent="0.3">
      <c r="A3913" t="s">
        <v>402</v>
      </c>
      <c r="B3913" t="s">
        <v>177</v>
      </c>
      <c r="C3913" t="s">
        <v>3713</v>
      </c>
      <c r="D3913" s="15" t="s">
        <v>3714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54"/>
    </row>
    <row r="3914" spans="1:10" x14ac:dyDescent="0.3">
      <c r="A3914" t="s">
        <v>402</v>
      </c>
      <c r="B3914" t="s">
        <v>177</v>
      </c>
      <c r="C3914" t="s">
        <v>3970</v>
      </c>
      <c r="D3914" s="15" t="s">
        <v>3971</v>
      </c>
      <c r="E3914" s="15">
        <v>1</v>
      </c>
      <c r="F3914" s="15">
        <v>0</v>
      </c>
      <c r="G3914" s="15">
        <v>0</v>
      </c>
      <c r="H3914" s="15">
        <v>0</v>
      </c>
      <c r="I3914" s="15">
        <v>1</v>
      </c>
      <c r="J3914" s="54"/>
    </row>
    <row r="3915" spans="1:10" x14ac:dyDescent="0.3">
      <c r="A3915" t="s">
        <v>402</v>
      </c>
      <c r="B3915" t="s">
        <v>177</v>
      </c>
      <c r="C3915" t="s">
        <v>3998</v>
      </c>
      <c r="D3915" s="15" t="s">
        <v>3999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54"/>
    </row>
    <row r="3916" spans="1:10" x14ac:dyDescent="0.3">
      <c r="A3916" t="s">
        <v>402</v>
      </c>
      <c r="B3916" t="s">
        <v>177</v>
      </c>
      <c r="C3916" t="s">
        <v>4072</v>
      </c>
      <c r="D3916" s="15" t="s">
        <v>4073</v>
      </c>
      <c r="E3916" s="15">
        <v>1</v>
      </c>
      <c r="F3916" s="15">
        <v>0</v>
      </c>
      <c r="G3916" s="15">
        <v>2</v>
      </c>
      <c r="H3916" s="15">
        <v>2</v>
      </c>
      <c r="I3916" s="15">
        <v>3</v>
      </c>
      <c r="J3916" s="54"/>
    </row>
    <row r="3917" spans="1:10" x14ac:dyDescent="0.3">
      <c r="A3917" t="s">
        <v>402</v>
      </c>
      <c r="B3917" t="s">
        <v>177</v>
      </c>
      <c r="C3917" t="s">
        <v>4420</v>
      </c>
      <c r="D3917" s="15" t="s">
        <v>4421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54"/>
    </row>
    <row r="3918" spans="1:10" x14ac:dyDescent="0.3">
      <c r="A3918" t="s">
        <v>402</v>
      </c>
      <c r="B3918" t="s">
        <v>177</v>
      </c>
      <c r="C3918" t="s">
        <v>4952</v>
      </c>
      <c r="D3918" s="15" t="s">
        <v>4953</v>
      </c>
      <c r="E3918" s="15">
        <v>0</v>
      </c>
      <c r="F3918" s="15">
        <v>0</v>
      </c>
      <c r="G3918" s="15">
        <v>0</v>
      </c>
      <c r="H3918" s="15">
        <v>0</v>
      </c>
      <c r="I3918" s="15">
        <v>0</v>
      </c>
      <c r="J3918" s="54"/>
    </row>
    <row r="3919" spans="1:10" x14ac:dyDescent="0.3">
      <c r="A3919" t="s">
        <v>402</v>
      </c>
      <c r="B3919" t="s">
        <v>177</v>
      </c>
      <c r="C3919" t="s">
        <v>5188</v>
      </c>
      <c r="D3919" s="15" t="s">
        <v>5189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54"/>
    </row>
    <row r="3920" spans="1:10" x14ac:dyDescent="0.3">
      <c r="A3920" t="s">
        <v>402</v>
      </c>
      <c r="B3920" t="s">
        <v>177</v>
      </c>
      <c r="C3920" t="s">
        <v>5410</v>
      </c>
      <c r="D3920" s="15" t="s">
        <v>5411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54"/>
    </row>
    <row r="3921" spans="1:10" x14ac:dyDescent="0.3">
      <c r="A3921" t="s">
        <v>402</v>
      </c>
      <c r="B3921" t="s">
        <v>177</v>
      </c>
      <c r="C3921" t="s">
        <v>5670</v>
      </c>
      <c r="D3921" s="15" t="s">
        <v>5671</v>
      </c>
      <c r="E3921" s="15">
        <v>3</v>
      </c>
      <c r="F3921" s="15">
        <v>0</v>
      </c>
      <c r="G3921" s="15">
        <v>0</v>
      </c>
      <c r="H3921" s="15">
        <v>0</v>
      </c>
      <c r="I3921" s="15">
        <v>3</v>
      </c>
      <c r="J3921" s="54"/>
    </row>
    <row r="3922" spans="1:10" x14ac:dyDescent="0.3">
      <c r="A3922" t="s">
        <v>402</v>
      </c>
      <c r="B3922" t="s">
        <v>177</v>
      </c>
      <c r="C3922" t="s">
        <v>6180</v>
      </c>
      <c r="D3922" s="15" t="s">
        <v>6181</v>
      </c>
      <c r="E3922" s="15">
        <v>0</v>
      </c>
      <c r="F3922" s="15">
        <v>0</v>
      </c>
      <c r="G3922" s="15">
        <v>0</v>
      </c>
      <c r="H3922" s="15">
        <v>0</v>
      </c>
      <c r="I3922" s="15">
        <v>0</v>
      </c>
      <c r="J3922" s="54"/>
    </row>
    <row r="3923" spans="1:10" x14ac:dyDescent="0.3">
      <c r="A3923" t="s">
        <v>402</v>
      </c>
      <c r="B3923" t="s">
        <v>177</v>
      </c>
      <c r="C3923" t="s">
        <v>6401</v>
      </c>
      <c r="D3923" s="15" t="s">
        <v>6402</v>
      </c>
      <c r="E3923" s="15">
        <v>0</v>
      </c>
      <c r="F3923" s="15">
        <v>0</v>
      </c>
      <c r="G3923" s="15">
        <v>0</v>
      </c>
      <c r="H3923" s="15">
        <v>0</v>
      </c>
      <c r="I3923" s="15">
        <v>0</v>
      </c>
      <c r="J3923" s="54"/>
    </row>
    <row r="3924" spans="1:10" x14ac:dyDescent="0.3">
      <c r="A3924" t="s">
        <v>402</v>
      </c>
      <c r="B3924" t="s">
        <v>177</v>
      </c>
      <c r="C3924" t="s">
        <v>6405</v>
      </c>
      <c r="D3924" s="15" t="s">
        <v>6406</v>
      </c>
      <c r="E3924" s="15">
        <v>0</v>
      </c>
      <c r="F3924" s="15">
        <v>0</v>
      </c>
      <c r="G3924" s="15">
        <v>0</v>
      </c>
      <c r="H3924" s="15">
        <v>0</v>
      </c>
      <c r="I3924" s="15">
        <v>0</v>
      </c>
      <c r="J3924" s="54"/>
    </row>
    <row r="3925" spans="1:10" x14ac:dyDescent="0.3">
      <c r="A3925" t="s">
        <v>402</v>
      </c>
      <c r="B3925" t="s">
        <v>177</v>
      </c>
      <c r="C3925" t="s">
        <v>6937</v>
      </c>
      <c r="D3925" s="15" t="s">
        <v>6938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54"/>
    </row>
    <row r="3926" spans="1:10" x14ac:dyDescent="0.3">
      <c r="A3926" t="s">
        <v>402</v>
      </c>
      <c r="B3926" t="s">
        <v>177</v>
      </c>
      <c r="C3926" t="s">
        <v>7252</v>
      </c>
      <c r="D3926" s="15" t="s">
        <v>7253</v>
      </c>
      <c r="E3926" s="15">
        <v>2</v>
      </c>
      <c r="F3926" s="15">
        <v>0</v>
      </c>
      <c r="G3926" s="15">
        <v>1</v>
      </c>
      <c r="H3926" s="15">
        <v>1</v>
      </c>
      <c r="I3926" s="15">
        <v>3</v>
      </c>
      <c r="J3926" s="54"/>
    </row>
    <row r="3927" spans="1:10" x14ac:dyDescent="0.3">
      <c r="A3927" t="s">
        <v>402</v>
      </c>
      <c r="B3927" t="s">
        <v>177</v>
      </c>
      <c r="C3927" t="s">
        <v>7532</v>
      </c>
      <c r="D3927" s="15" t="s">
        <v>7533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54"/>
    </row>
    <row r="3928" spans="1:10" x14ac:dyDescent="0.3">
      <c r="A3928" t="s">
        <v>402</v>
      </c>
      <c r="B3928" t="s">
        <v>177</v>
      </c>
      <c r="C3928" t="s">
        <v>7593</v>
      </c>
      <c r="D3928" s="15" t="s">
        <v>7594</v>
      </c>
      <c r="E3928" s="15">
        <v>0</v>
      </c>
      <c r="F3928" s="15">
        <v>0</v>
      </c>
      <c r="G3928" s="15">
        <v>0</v>
      </c>
      <c r="H3928" s="15">
        <v>0</v>
      </c>
      <c r="I3928" s="15">
        <v>0</v>
      </c>
      <c r="J3928" s="54"/>
    </row>
    <row r="3929" spans="1:10" x14ac:dyDescent="0.3">
      <c r="A3929" t="s">
        <v>402</v>
      </c>
      <c r="B3929" t="s">
        <v>177</v>
      </c>
      <c r="C3929" t="s">
        <v>7893</v>
      </c>
      <c r="D3929" s="15" t="s">
        <v>7894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54"/>
    </row>
    <row r="3930" spans="1:10" x14ac:dyDescent="0.3">
      <c r="A3930" t="s">
        <v>402</v>
      </c>
      <c r="B3930" t="s">
        <v>177</v>
      </c>
      <c r="C3930" t="s">
        <v>8134</v>
      </c>
      <c r="D3930" s="15" t="s">
        <v>8135</v>
      </c>
      <c r="E3930" s="15">
        <v>1</v>
      </c>
      <c r="F3930" s="15">
        <v>0</v>
      </c>
      <c r="G3930" s="15">
        <v>0</v>
      </c>
      <c r="H3930" s="15">
        <v>0</v>
      </c>
      <c r="I3930" s="15">
        <v>1</v>
      </c>
      <c r="J3930" s="54"/>
    </row>
    <row r="3931" spans="1:10" x14ac:dyDescent="0.3">
      <c r="A3931" t="s">
        <v>402</v>
      </c>
      <c r="B3931" t="s">
        <v>177</v>
      </c>
      <c r="C3931" t="s">
        <v>8156</v>
      </c>
      <c r="D3931" s="15" t="s">
        <v>8157</v>
      </c>
      <c r="E3931" s="15">
        <v>0</v>
      </c>
      <c r="F3931" s="15">
        <v>0</v>
      </c>
      <c r="G3931" s="15">
        <v>0</v>
      </c>
      <c r="H3931" s="15">
        <v>0</v>
      </c>
      <c r="I3931" s="15">
        <v>0</v>
      </c>
      <c r="J3931" s="54"/>
    </row>
    <row r="3932" spans="1:10" x14ac:dyDescent="0.3">
      <c r="A3932" t="s">
        <v>402</v>
      </c>
      <c r="B3932" t="s">
        <v>177</v>
      </c>
      <c r="C3932" t="s">
        <v>9060</v>
      </c>
      <c r="D3932" s="15" t="s">
        <v>9061</v>
      </c>
      <c r="E3932" s="15">
        <v>0</v>
      </c>
      <c r="F3932" s="15">
        <v>0</v>
      </c>
      <c r="G3932" s="15">
        <v>0</v>
      </c>
      <c r="H3932" s="15">
        <v>0</v>
      </c>
      <c r="I3932" s="15">
        <v>0</v>
      </c>
      <c r="J3932" s="54"/>
    </row>
    <row r="3933" spans="1:10" x14ac:dyDescent="0.3">
      <c r="A3933" t="s">
        <v>402</v>
      </c>
      <c r="B3933" t="s">
        <v>177</v>
      </c>
      <c r="C3933" t="s">
        <v>9108</v>
      </c>
      <c r="D3933" s="15" t="s">
        <v>9109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54"/>
    </row>
    <row r="3934" spans="1:10" x14ac:dyDescent="0.3">
      <c r="A3934" t="s">
        <v>402</v>
      </c>
      <c r="B3934" t="s">
        <v>177</v>
      </c>
      <c r="C3934" t="s">
        <v>9230</v>
      </c>
      <c r="D3934" s="15" t="s">
        <v>9231</v>
      </c>
      <c r="E3934" s="15">
        <v>0</v>
      </c>
      <c r="F3934" s="15">
        <v>0</v>
      </c>
      <c r="G3934" s="15">
        <v>1</v>
      </c>
      <c r="H3934" s="15">
        <v>1</v>
      </c>
      <c r="I3934" s="15">
        <v>1</v>
      </c>
      <c r="J3934" s="54"/>
    </row>
    <row r="3935" spans="1:10" x14ac:dyDescent="0.3">
      <c r="A3935" t="s">
        <v>402</v>
      </c>
      <c r="B3935" t="s">
        <v>177</v>
      </c>
      <c r="C3935" t="s">
        <v>9461</v>
      </c>
      <c r="D3935" s="15" t="s">
        <v>9462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54"/>
    </row>
    <row r="3936" spans="1:10" x14ac:dyDescent="0.3">
      <c r="A3936" t="s">
        <v>402</v>
      </c>
      <c r="B3936" t="s">
        <v>177</v>
      </c>
      <c r="C3936" t="s">
        <v>9484</v>
      </c>
      <c r="D3936" s="15" t="s">
        <v>9485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  <c r="J3936" s="54"/>
    </row>
    <row r="3937" spans="1:10" x14ac:dyDescent="0.3">
      <c r="A3937" t="s">
        <v>402</v>
      </c>
      <c r="B3937" t="s">
        <v>177</v>
      </c>
      <c r="C3937" t="s">
        <v>9565</v>
      </c>
      <c r="D3937" s="15" t="s">
        <v>9566</v>
      </c>
      <c r="E3937" s="15">
        <v>0</v>
      </c>
      <c r="F3937" s="15">
        <v>0</v>
      </c>
      <c r="G3937" s="15">
        <v>0</v>
      </c>
      <c r="H3937" s="15">
        <v>0</v>
      </c>
      <c r="I3937" s="15">
        <v>0</v>
      </c>
      <c r="J3937" s="54"/>
    </row>
    <row r="3938" spans="1:10" x14ac:dyDescent="0.3">
      <c r="A3938" t="s">
        <v>402</v>
      </c>
      <c r="B3938" t="s">
        <v>177</v>
      </c>
      <c r="C3938" t="s">
        <v>9589</v>
      </c>
      <c r="D3938" s="15" t="s">
        <v>9590</v>
      </c>
      <c r="E3938" s="15">
        <v>0</v>
      </c>
      <c r="F3938" s="15">
        <v>0</v>
      </c>
      <c r="G3938" s="15">
        <v>0</v>
      </c>
      <c r="H3938" s="15">
        <v>0</v>
      </c>
      <c r="I3938" s="15">
        <v>0</v>
      </c>
      <c r="J3938" s="54"/>
    </row>
    <row r="3939" spans="1:10" x14ac:dyDescent="0.3">
      <c r="A3939" t="s">
        <v>402</v>
      </c>
      <c r="B3939" t="s">
        <v>177</v>
      </c>
      <c r="C3939" t="s">
        <v>9799</v>
      </c>
      <c r="D3939" s="15" t="s">
        <v>9800</v>
      </c>
      <c r="E3939" s="15">
        <v>0</v>
      </c>
      <c r="F3939" s="15">
        <v>0</v>
      </c>
      <c r="G3939" s="15">
        <v>0</v>
      </c>
      <c r="H3939" s="15">
        <v>0</v>
      </c>
      <c r="I3939" s="15">
        <v>0</v>
      </c>
      <c r="J3939" s="54"/>
    </row>
    <row r="3940" spans="1:10" x14ac:dyDescent="0.3">
      <c r="A3940" t="s">
        <v>402</v>
      </c>
      <c r="B3940" t="s">
        <v>177</v>
      </c>
      <c r="C3940" t="s">
        <v>10188</v>
      </c>
      <c r="D3940" s="15" t="s">
        <v>10189</v>
      </c>
      <c r="E3940" s="15">
        <v>0</v>
      </c>
      <c r="F3940" s="15">
        <v>0</v>
      </c>
      <c r="G3940" s="15">
        <v>1</v>
      </c>
      <c r="H3940" s="15">
        <v>1</v>
      </c>
      <c r="I3940" s="15">
        <v>1</v>
      </c>
      <c r="J3940" s="54"/>
    </row>
    <row r="3941" spans="1:10" x14ac:dyDescent="0.3">
      <c r="A3941" t="s">
        <v>402</v>
      </c>
      <c r="B3941" t="s">
        <v>177</v>
      </c>
      <c r="C3941" t="s">
        <v>10278</v>
      </c>
      <c r="D3941" s="15" t="s">
        <v>10279</v>
      </c>
      <c r="E3941" s="15">
        <v>2</v>
      </c>
      <c r="F3941" s="15">
        <v>0</v>
      </c>
      <c r="G3941" s="15">
        <v>1</v>
      </c>
      <c r="H3941" s="15">
        <v>1</v>
      </c>
      <c r="I3941" s="15">
        <v>3</v>
      </c>
      <c r="J3941" s="54"/>
    </row>
    <row r="3942" spans="1:10" x14ac:dyDescent="0.3">
      <c r="A3942" t="s">
        <v>402</v>
      </c>
      <c r="B3942" t="s">
        <v>177</v>
      </c>
      <c r="C3942" t="s">
        <v>10489</v>
      </c>
      <c r="D3942" s="15" t="s">
        <v>10490</v>
      </c>
      <c r="E3942" s="15">
        <v>0</v>
      </c>
      <c r="F3942" s="15">
        <v>0</v>
      </c>
      <c r="G3942" s="15">
        <v>0</v>
      </c>
      <c r="H3942" s="15">
        <v>0</v>
      </c>
      <c r="I3942" s="15">
        <v>0</v>
      </c>
      <c r="J3942" s="54"/>
    </row>
    <row r="3943" spans="1:10" x14ac:dyDescent="0.3">
      <c r="A3943" t="s">
        <v>402</v>
      </c>
      <c r="B3943" t="s">
        <v>177</v>
      </c>
      <c r="C3943" t="s">
        <v>10714</v>
      </c>
      <c r="D3943" s="15" t="s">
        <v>10715</v>
      </c>
      <c r="E3943" s="15">
        <v>0</v>
      </c>
      <c r="F3943" s="15">
        <v>0</v>
      </c>
      <c r="G3943" s="15">
        <v>0</v>
      </c>
      <c r="H3943" s="15">
        <v>0</v>
      </c>
      <c r="I3943" s="15">
        <v>0</v>
      </c>
      <c r="J3943" s="54"/>
    </row>
    <row r="3944" spans="1:10" x14ac:dyDescent="0.3">
      <c r="A3944" t="s">
        <v>402</v>
      </c>
      <c r="B3944" t="s">
        <v>177</v>
      </c>
      <c r="C3944" t="s">
        <v>11090</v>
      </c>
      <c r="D3944" s="15" t="s">
        <v>11091</v>
      </c>
      <c r="E3944" s="15">
        <v>1</v>
      </c>
      <c r="F3944" s="15">
        <v>1</v>
      </c>
      <c r="G3944" s="15">
        <v>0</v>
      </c>
      <c r="H3944" s="15">
        <v>1</v>
      </c>
      <c r="I3944" s="15">
        <v>2</v>
      </c>
      <c r="J3944" s="54"/>
    </row>
    <row r="3945" spans="1:10" x14ac:dyDescent="0.3">
      <c r="A3945" t="s">
        <v>402</v>
      </c>
      <c r="B3945" t="s">
        <v>177</v>
      </c>
      <c r="C3945" t="s">
        <v>11265</v>
      </c>
      <c r="D3945" s="15" t="s">
        <v>11266</v>
      </c>
      <c r="E3945" s="15">
        <v>0</v>
      </c>
      <c r="F3945" s="15">
        <v>0</v>
      </c>
      <c r="G3945" s="15">
        <v>0</v>
      </c>
      <c r="H3945" s="15">
        <v>0</v>
      </c>
      <c r="I3945" s="15">
        <v>0</v>
      </c>
      <c r="J3945" s="54"/>
    </row>
    <row r="3946" spans="1:10" x14ac:dyDescent="0.3">
      <c r="A3946" t="s">
        <v>402</v>
      </c>
      <c r="B3946" t="s">
        <v>177</v>
      </c>
      <c r="C3946" t="s">
        <v>11569</v>
      </c>
      <c r="D3946" s="15" t="s">
        <v>11570</v>
      </c>
      <c r="E3946" s="15">
        <v>0</v>
      </c>
      <c r="F3946" s="15">
        <v>0</v>
      </c>
      <c r="G3946" s="15">
        <v>0</v>
      </c>
      <c r="H3946" s="15">
        <v>0</v>
      </c>
      <c r="I3946" s="15">
        <v>0</v>
      </c>
      <c r="J3946" s="54"/>
    </row>
    <row r="3947" spans="1:10" x14ac:dyDescent="0.3">
      <c r="A3947" t="s">
        <v>402</v>
      </c>
      <c r="B3947" t="s">
        <v>177</v>
      </c>
      <c r="C3947" t="s">
        <v>13100</v>
      </c>
      <c r="D3947" s="15" t="s">
        <v>13101</v>
      </c>
      <c r="E3947" s="15">
        <v>0</v>
      </c>
      <c r="F3947" s="15">
        <v>0</v>
      </c>
      <c r="G3947" s="15">
        <v>0</v>
      </c>
      <c r="H3947" s="15">
        <v>0</v>
      </c>
      <c r="I3947" s="15">
        <v>0</v>
      </c>
      <c r="J3947" s="54"/>
    </row>
    <row r="3948" spans="1:10" x14ac:dyDescent="0.3">
      <c r="A3948" t="s">
        <v>402</v>
      </c>
      <c r="B3948" t="s">
        <v>177</v>
      </c>
      <c r="C3948" t="s">
        <v>13153</v>
      </c>
      <c r="D3948" s="15" t="s">
        <v>156</v>
      </c>
      <c r="E3948" s="15">
        <v>12</v>
      </c>
      <c r="F3948" s="15">
        <v>3</v>
      </c>
      <c r="G3948" s="15">
        <v>3</v>
      </c>
      <c r="H3948" s="15">
        <v>6</v>
      </c>
      <c r="I3948" s="15">
        <v>18</v>
      </c>
      <c r="J3948" s="54"/>
    </row>
    <row r="3949" spans="1:10" x14ac:dyDescent="0.3">
      <c r="A3949" t="s">
        <v>402</v>
      </c>
      <c r="B3949" t="s">
        <v>177</v>
      </c>
      <c r="C3949" t="s">
        <v>13846</v>
      </c>
      <c r="D3949" s="15" t="s">
        <v>13847</v>
      </c>
      <c r="E3949" s="15">
        <v>1</v>
      </c>
      <c r="F3949" s="15">
        <v>0</v>
      </c>
      <c r="G3949" s="15">
        <v>0</v>
      </c>
      <c r="H3949" s="15">
        <v>0</v>
      </c>
      <c r="I3949" s="15">
        <v>1</v>
      </c>
      <c r="J3949" s="54"/>
    </row>
    <row r="3950" spans="1:10" x14ac:dyDescent="0.3">
      <c r="A3950" t="s">
        <v>402</v>
      </c>
      <c r="B3950" t="s">
        <v>177</v>
      </c>
      <c r="C3950" t="s">
        <v>13878</v>
      </c>
      <c r="D3950" s="15" t="s">
        <v>13879</v>
      </c>
      <c r="E3950" s="15">
        <v>0</v>
      </c>
      <c r="F3950" s="15">
        <v>1</v>
      </c>
      <c r="G3950" s="15">
        <v>0</v>
      </c>
      <c r="H3950" s="15">
        <v>1</v>
      </c>
      <c r="I3950" s="15">
        <v>1</v>
      </c>
      <c r="J3950" s="54"/>
    </row>
    <row r="3951" spans="1:10" x14ac:dyDescent="0.3">
      <c r="A3951" t="s">
        <v>402</v>
      </c>
      <c r="B3951" t="s">
        <v>177</v>
      </c>
      <c r="C3951" t="s">
        <v>13882</v>
      </c>
      <c r="D3951" s="15" t="s">
        <v>13883</v>
      </c>
      <c r="E3951" s="15">
        <v>0</v>
      </c>
      <c r="F3951" s="15">
        <v>0</v>
      </c>
      <c r="G3951" s="15">
        <v>0</v>
      </c>
      <c r="H3951" s="15">
        <v>0</v>
      </c>
      <c r="I3951" s="15">
        <v>0</v>
      </c>
      <c r="J3951" s="54"/>
    </row>
    <row r="3952" spans="1:10" x14ac:dyDescent="0.3">
      <c r="A3952" t="s">
        <v>402</v>
      </c>
      <c r="B3952" t="s">
        <v>177</v>
      </c>
      <c r="C3952" t="s">
        <v>14196</v>
      </c>
      <c r="D3952" s="15" t="s">
        <v>14197</v>
      </c>
      <c r="E3952" s="15">
        <v>0</v>
      </c>
      <c r="F3952" s="15">
        <v>0</v>
      </c>
      <c r="G3952" s="15">
        <v>0</v>
      </c>
      <c r="H3952" s="15">
        <v>0</v>
      </c>
      <c r="I3952" s="15">
        <v>0</v>
      </c>
      <c r="J3952" s="54"/>
    </row>
    <row r="3953" spans="1:10" x14ac:dyDescent="0.3">
      <c r="A3953" t="s">
        <v>402</v>
      </c>
      <c r="B3953" t="s">
        <v>177</v>
      </c>
      <c r="C3953" t="s">
        <v>14256</v>
      </c>
      <c r="D3953" s="15" t="s">
        <v>14257</v>
      </c>
      <c r="E3953" s="15">
        <v>0</v>
      </c>
      <c r="F3953" s="15">
        <v>1</v>
      </c>
      <c r="G3953" s="15">
        <v>0</v>
      </c>
      <c r="H3953" s="15">
        <v>1</v>
      </c>
      <c r="I3953" s="15">
        <v>1</v>
      </c>
      <c r="J3953" s="54"/>
    </row>
    <row r="3954" spans="1:10" x14ac:dyDescent="0.3">
      <c r="A3954" t="s">
        <v>402</v>
      </c>
      <c r="B3954" t="s">
        <v>177</v>
      </c>
      <c r="C3954" t="s">
        <v>14459</v>
      </c>
      <c r="D3954" s="15" t="s">
        <v>14460</v>
      </c>
      <c r="E3954" s="15">
        <v>1</v>
      </c>
      <c r="F3954" s="15">
        <v>0</v>
      </c>
      <c r="G3954" s="15">
        <v>0</v>
      </c>
      <c r="H3954" s="15">
        <v>0</v>
      </c>
      <c r="I3954" s="15">
        <v>1</v>
      </c>
      <c r="J3954" s="54"/>
    </row>
    <row r="3955" spans="1:10" x14ac:dyDescent="0.3">
      <c r="A3955" t="s">
        <v>402</v>
      </c>
      <c r="B3955" t="s">
        <v>177</v>
      </c>
      <c r="C3955" t="s">
        <v>14740</v>
      </c>
      <c r="D3955" s="15" t="s">
        <v>14741</v>
      </c>
      <c r="E3955" s="15">
        <v>0</v>
      </c>
      <c r="F3955" s="15">
        <v>0</v>
      </c>
      <c r="G3955" s="15">
        <v>0</v>
      </c>
      <c r="H3955" s="15">
        <v>0</v>
      </c>
      <c r="I3955" s="15">
        <v>0</v>
      </c>
      <c r="J3955" s="54"/>
    </row>
    <row r="3956" spans="1:10" x14ac:dyDescent="0.3">
      <c r="A3956" t="s">
        <v>402</v>
      </c>
      <c r="B3956" t="s">
        <v>177</v>
      </c>
      <c r="C3956" t="s">
        <v>14787</v>
      </c>
      <c r="D3956" s="15" t="s">
        <v>14788</v>
      </c>
      <c r="E3956" s="15">
        <v>16</v>
      </c>
      <c r="F3956" s="15">
        <v>3</v>
      </c>
      <c r="G3956" s="15">
        <v>2</v>
      </c>
      <c r="H3956" s="15">
        <v>5</v>
      </c>
      <c r="I3956" s="15">
        <v>21</v>
      </c>
      <c r="J3956" s="54"/>
    </row>
    <row r="3957" spans="1:10" x14ac:dyDescent="0.3">
      <c r="A3957" t="s">
        <v>402</v>
      </c>
      <c r="B3957" t="s">
        <v>177</v>
      </c>
      <c r="C3957" t="s">
        <v>15040</v>
      </c>
      <c r="D3957" s="15" t="s">
        <v>15041</v>
      </c>
      <c r="E3957" s="15">
        <v>3</v>
      </c>
      <c r="F3957" s="15">
        <v>1</v>
      </c>
      <c r="G3957" s="15">
        <v>3</v>
      </c>
      <c r="H3957" s="15">
        <v>4</v>
      </c>
      <c r="I3957" s="15">
        <v>7</v>
      </c>
      <c r="J3957" s="54"/>
    </row>
    <row r="3958" spans="1:10" x14ac:dyDescent="0.3">
      <c r="A3958" t="s">
        <v>402</v>
      </c>
      <c r="B3958" t="s">
        <v>177</v>
      </c>
      <c r="C3958" t="s">
        <v>15119</v>
      </c>
      <c r="D3958" s="15" t="s">
        <v>15120</v>
      </c>
      <c r="E3958" s="15">
        <v>0</v>
      </c>
      <c r="F3958" s="15">
        <v>0</v>
      </c>
      <c r="G3958" s="15">
        <v>0</v>
      </c>
      <c r="H3958" s="15">
        <v>0</v>
      </c>
      <c r="I3958" s="15">
        <v>0</v>
      </c>
      <c r="J3958" s="54"/>
    </row>
    <row r="3959" spans="1:10" x14ac:dyDescent="0.3">
      <c r="A3959" t="s">
        <v>402</v>
      </c>
      <c r="B3959" t="s">
        <v>177</v>
      </c>
      <c r="C3959" t="s">
        <v>15252</v>
      </c>
      <c r="D3959" s="15" t="s">
        <v>15253</v>
      </c>
      <c r="E3959" s="15">
        <v>0</v>
      </c>
      <c r="F3959" s="15">
        <v>0</v>
      </c>
      <c r="G3959" s="15">
        <v>1</v>
      </c>
      <c r="H3959" s="15">
        <v>1</v>
      </c>
      <c r="I3959" s="15">
        <v>1</v>
      </c>
      <c r="J3959" s="54"/>
    </row>
    <row r="3960" spans="1:10" x14ac:dyDescent="0.3">
      <c r="A3960" t="s">
        <v>402</v>
      </c>
      <c r="B3960" t="s">
        <v>177</v>
      </c>
      <c r="C3960" t="s">
        <v>15496</v>
      </c>
      <c r="D3960" s="15" t="s">
        <v>15497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54"/>
    </row>
    <row r="3961" spans="1:10" x14ac:dyDescent="0.3">
      <c r="A3961" t="s">
        <v>402</v>
      </c>
      <c r="B3961" t="s">
        <v>177</v>
      </c>
      <c r="C3961" t="s">
        <v>15812</v>
      </c>
      <c r="D3961" s="15" t="s">
        <v>15813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  <c r="J3961" s="54"/>
    </row>
    <row r="3962" spans="1:10" x14ac:dyDescent="0.3">
      <c r="A3962" t="s">
        <v>402</v>
      </c>
      <c r="B3962" t="s">
        <v>268</v>
      </c>
      <c r="C3962" t="s">
        <v>878</v>
      </c>
      <c r="D3962" s="15" t="s">
        <v>879</v>
      </c>
      <c r="E3962" s="15">
        <v>0</v>
      </c>
      <c r="F3962" s="15">
        <v>0</v>
      </c>
      <c r="G3962" s="15">
        <v>2</v>
      </c>
      <c r="H3962" s="15">
        <v>2</v>
      </c>
      <c r="I3962" s="15">
        <v>2</v>
      </c>
      <c r="J3962" s="54"/>
    </row>
    <row r="3963" spans="1:10" x14ac:dyDescent="0.3">
      <c r="A3963" t="s">
        <v>402</v>
      </c>
      <c r="B3963" t="s">
        <v>268</v>
      </c>
      <c r="C3963" t="s">
        <v>1067</v>
      </c>
      <c r="D3963" s="15" t="s">
        <v>1068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54"/>
    </row>
    <row r="3964" spans="1:10" x14ac:dyDescent="0.3">
      <c r="A3964" t="s">
        <v>402</v>
      </c>
      <c r="B3964" t="s">
        <v>268</v>
      </c>
      <c r="C3964" t="s">
        <v>1304</v>
      </c>
      <c r="D3964" s="15" t="s">
        <v>1305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54"/>
    </row>
    <row r="3965" spans="1:10" x14ac:dyDescent="0.3">
      <c r="A3965" t="s">
        <v>402</v>
      </c>
      <c r="B3965" t="s">
        <v>268</v>
      </c>
      <c r="C3965" t="s">
        <v>1701</v>
      </c>
      <c r="D3965" s="15" t="s">
        <v>1702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54"/>
    </row>
    <row r="3966" spans="1:10" x14ac:dyDescent="0.3">
      <c r="A3966" t="s">
        <v>402</v>
      </c>
      <c r="B3966" t="s">
        <v>268</v>
      </c>
      <c r="C3966" t="s">
        <v>1921</v>
      </c>
      <c r="D3966" s="15" t="s">
        <v>1922</v>
      </c>
      <c r="E3966" s="15">
        <v>1</v>
      </c>
      <c r="F3966" s="15">
        <v>0</v>
      </c>
      <c r="G3966" s="15">
        <v>0</v>
      </c>
      <c r="H3966" s="15">
        <v>0</v>
      </c>
      <c r="I3966" s="15">
        <v>1</v>
      </c>
      <c r="J3966" s="54"/>
    </row>
    <row r="3967" spans="1:10" x14ac:dyDescent="0.3">
      <c r="A3967" t="s">
        <v>402</v>
      </c>
      <c r="B3967" t="s">
        <v>268</v>
      </c>
      <c r="C3967" t="s">
        <v>2219</v>
      </c>
      <c r="D3967" s="15" t="s">
        <v>2220</v>
      </c>
      <c r="E3967" s="15">
        <v>4</v>
      </c>
      <c r="F3967" s="15">
        <v>0</v>
      </c>
      <c r="G3967" s="15">
        <v>4</v>
      </c>
      <c r="H3967" s="15">
        <v>4</v>
      </c>
      <c r="I3967" s="15">
        <v>8</v>
      </c>
      <c r="J3967" s="54"/>
    </row>
    <row r="3968" spans="1:10" x14ac:dyDescent="0.3">
      <c r="A3968" t="s">
        <v>402</v>
      </c>
      <c r="B3968" t="s">
        <v>268</v>
      </c>
      <c r="C3968" t="s">
        <v>2495</v>
      </c>
      <c r="D3968" s="15" t="s">
        <v>2496</v>
      </c>
      <c r="E3968" s="15">
        <v>0</v>
      </c>
      <c r="F3968" s="15">
        <v>0</v>
      </c>
      <c r="G3968" s="15">
        <v>1</v>
      </c>
      <c r="H3968" s="15">
        <v>1</v>
      </c>
      <c r="I3968" s="15">
        <v>1</v>
      </c>
      <c r="J3968" s="54"/>
    </row>
    <row r="3969" spans="1:10" x14ac:dyDescent="0.3">
      <c r="A3969" t="s">
        <v>402</v>
      </c>
      <c r="B3969" t="s">
        <v>268</v>
      </c>
      <c r="C3969" t="s">
        <v>2542</v>
      </c>
      <c r="D3969" s="15" t="s">
        <v>2543</v>
      </c>
      <c r="E3969" s="15">
        <v>0</v>
      </c>
      <c r="F3969" s="15">
        <v>0</v>
      </c>
      <c r="G3969" s="15">
        <v>0</v>
      </c>
      <c r="H3969" s="15">
        <v>0</v>
      </c>
      <c r="I3969" s="15">
        <v>0</v>
      </c>
      <c r="J3969" s="54"/>
    </row>
    <row r="3970" spans="1:10" x14ac:dyDescent="0.3">
      <c r="A3970" t="s">
        <v>402</v>
      </c>
      <c r="B3970" t="s">
        <v>268</v>
      </c>
      <c r="C3970" t="s">
        <v>2598</v>
      </c>
      <c r="D3970" s="15" t="s">
        <v>2599</v>
      </c>
      <c r="E3970" s="15">
        <v>0</v>
      </c>
      <c r="F3970" s="15">
        <v>0</v>
      </c>
      <c r="G3970" s="15">
        <v>0</v>
      </c>
      <c r="H3970" s="15">
        <v>0</v>
      </c>
      <c r="I3970" s="15">
        <v>0</v>
      </c>
      <c r="J3970" s="54"/>
    </row>
    <row r="3971" spans="1:10" x14ac:dyDescent="0.3">
      <c r="A3971" t="s">
        <v>402</v>
      </c>
      <c r="B3971" t="s">
        <v>268</v>
      </c>
      <c r="C3971" t="s">
        <v>2871</v>
      </c>
      <c r="D3971" s="15" t="s">
        <v>2872</v>
      </c>
      <c r="E3971" s="15">
        <v>0</v>
      </c>
      <c r="F3971" s="15">
        <v>1</v>
      </c>
      <c r="G3971" s="15">
        <v>1</v>
      </c>
      <c r="H3971" s="15">
        <v>2</v>
      </c>
      <c r="I3971" s="15">
        <v>2</v>
      </c>
      <c r="J3971" s="54"/>
    </row>
    <row r="3972" spans="1:10" x14ac:dyDescent="0.3">
      <c r="A3972" t="s">
        <v>402</v>
      </c>
      <c r="B3972" t="s">
        <v>268</v>
      </c>
      <c r="C3972" t="s">
        <v>3211</v>
      </c>
      <c r="D3972" s="15" t="s">
        <v>3212</v>
      </c>
      <c r="E3972" s="15">
        <v>0</v>
      </c>
      <c r="F3972" s="15">
        <v>0</v>
      </c>
      <c r="G3972" s="15">
        <v>2</v>
      </c>
      <c r="H3972" s="15">
        <v>2</v>
      </c>
      <c r="I3972" s="15">
        <v>2</v>
      </c>
      <c r="J3972" s="54"/>
    </row>
    <row r="3973" spans="1:10" x14ac:dyDescent="0.3">
      <c r="A3973" t="s">
        <v>402</v>
      </c>
      <c r="B3973" t="s">
        <v>268</v>
      </c>
      <c r="C3973" t="s">
        <v>3237</v>
      </c>
      <c r="D3973" s="15" t="s">
        <v>3238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  <c r="J3973" s="54"/>
    </row>
    <row r="3974" spans="1:10" x14ac:dyDescent="0.3">
      <c r="A3974" t="s">
        <v>402</v>
      </c>
      <c r="B3974" t="s">
        <v>268</v>
      </c>
      <c r="C3974" t="s">
        <v>3747</v>
      </c>
      <c r="D3974" s="15" t="s">
        <v>3748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54"/>
    </row>
    <row r="3975" spans="1:10" x14ac:dyDescent="0.3">
      <c r="A3975" t="s">
        <v>402</v>
      </c>
      <c r="B3975" t="s">
        <v>268</v>
      </c>
      <c r="C3975" t="s">
        <v>4022</v>
      </c>
      <c r="D3975" s="15" t="s">
        <v>4023</v>
      </c>
      <c r="E3975" s="15">
        <v>2</v>
      </c>
      <c r="F3975" s="15">
        <v>0</v>
      </c>
      <c r="G3975" s="15">
        <v>0</v>
      </c>
      <c r="H3975" s="15">
        <v>0</v>
      </c>
      <c r="I3975" s="15">
        <v>2</v>
      </c>
      <c r="J3975" s="54"/>
    </row>
    <row r="3976" spans="1:10" x14ac:dyDescent="0.3">
      <c r="A3976" t="s">
        <v>402</v>
      </c>
      <c r="B3976" t="s">
        <v>268</v>
      </c>
      <c r="C3976" t="s">
        <v>4261</v>
      </c>
      <c r="D3976" s="15" t="s">
        <v>4262</v>
      </c>
      <c r="E3976" s="15">
        <v>10</v>
      </c>
      <c r="F3976" s="15">
        <v>1</v>
      </c>
      <c r="G3976" s="15">
        <v>4</v>
      </c>
      <c r="H3976" s="15">
        <v>5</v>
      </c>
      <c r="I3976" s="15">
        <v>15</v>
      </c>
      <c r="J3976" s="54"/>
    </row>
    <row r="3977" spans="1:10" x14ac:dyDescent="0.3">
      <c r="A3977" t="s">
        <v>402</v>
      </c>
      <c r="B3977" t="s">
        <v>268</v>
      </c>
      <c r="C3977" t="s">
        <v>4334</v>
      </c>
      <c r="D3977" s="15" t="s">
        <v>4335</v>
      </c>
      <c r="E3977" s="15">
        <v>0</v>
      </c>
      <c r="F3977" s="15">
        <v>0</v>
      </c>
      <c r="G3977" s="15">
        <v>1</v>
      </c>
      <c r="H3977" s="15">
        <v>1</v>
      </c>
      <c r="I3977" s="15">
        <v>1</v>
      </c>
      <c r="J3977" s="54"/>
    </row>
    <row r="3978" spans="1:10" x14ac:dyDescent="0.3">
      <c r="A3978" t="s">
        <v>402</v>
      </c>
      <c r="B3978" t="s">
        <v>268</v>
      </c>
      <c r="C3978" t="s">
        <v>4562</v>
      </c>
      <c r="D3978" s="15" t="s">
        <v>4563</v>
      </c>
      <c r="E3978" s="15">
        <v>0</v>
      </c>
      <c r="F3978" s="15">
        <v>1</v>
      </c>
      <c r="G3978" s="15">
        <v>2</v>
      </c>
      <c r="H3978" s="15">
        <v>3</v>
      </c>
      <c r="I3978" s="15">
        <v>3</v>
      </c>
      <c r="J3978" s="54"/>
    </row>
    <row r="3979" spans="1:10" x14ac:dyDescent="0.3">
      <c r="A3979" t="s">
        <v>402</v>
      </c>
      <c r="B3979" t="s">
        <v>268</v>
      </c>
      <c r="C3979" t="s">
        <v>4566</v>
      </c>
      <c r="D3979" s="15" t="s">
        <v>4567</v>
      </c>
      <c r="E3979" s="15">
        <v>0</v>
      </c>
      <c r="F3979" s="15">
        <v>1</v>
      </c>
      <c r="G3979" s="15">
        <v>1</v>
      </c>
      <c r="H3979" s="15">
        <v>2</v>
      </c>
      <c r="I3979" s="15">
        <v>2</v>
      </c>
      <c r="J3979" s="54"/>
    </row>
    <row r="3980" spans="1:10" x14ac:dyDescent="0.3">
      <c r="A3980" t="s">
        <v>402</v>
      </c>
      <c r="B3980" t="s">
        <v>268</v>
      </c>
      <c r="C3980" t="s">
        <v>4817</v>
      </c>
      <c r="D3980" s="15" t="s">
        <v>4818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54"/>
    </row>
    <row r="3981" spans="1:10" x14ac:dyDescent="0.3">
      <c r="A3981" t="s">
        <v>402</v>
      </c>
      <c r="B3981" t="s">
        <v>268</v>
      </c>
      <c r="C3981" t="s">
        <v>5061</v>
      </c>
      <c r="D3981" s="15" t="s">
        <v>5062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54"/>
    </row>
    <row r="3982" spans="1:10" x14ac:dyDescent="0.3">
      <c r="A3982" t="s">
        <v>402</v>
      </c>
      <c r="B3982" t="s">
        <v>268</v>
      </c>
      <c r="C3982" t="s">
        <v>5174</v>
      </c>
      <c r="D3982" s="15" t="s">
        <v>5175</v>
      </c>
      <c r="E3982" s="15">
        <v>0</v>
      </c>
      <c r="F3982" s="15">
        <v>0</v>
      </c>
      <c r="G3982" s="15">
        <v>1</v>
      </c>
      <c r="H3982" s="15">
        <v>1</v>
      </c>
      <c r="I3982" s="15">
        <v>1</v>
      </c>
      <c r="J3982" s="54"/>
    </row>
    <row r="3983" spans="1:10" x14ac:dyDescent="0.3">
      <c r="A3983" t="s">
        <v>402</v>
      </c>
      <c r="B3983" t="s">
        <v>268</v>
      </c>
      <c r="C3983" t="s">
        <v>5541</v>
      </c>
      <c r="D3983" s="15" t="s">
        <v>5542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54"/>
    </row>
    <row r="3984" spans="1:10" x14ac:dyDescent="0.3">
      <c r="A3984" t="s">
        <v>402</v>
      </c>
      <c r="B3984" t="s">
        <v>268</v>
      </c>
      <c r="C3984" t="s">
        <v>5547</v>
      </c>
      <c r="D3984" s="15" t="s">
        <v>5548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54"/>
    </row>
    <row r="3985" spans="1:10" x14ac:dyDescent="0.3">
      <c r="A3985" t="s">
        <v>402</v>
      </c>
      <c r="B3985" t="s">
        <v>268</v>
      </c>
      <c r="C3985" t="s">
        <v>5784</v>
      </c>
      <c r="D3985" s="15" t="s">
        <v>5785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54"/>
    </row>
    <row r="3986" spans="1:10" x14ac:dyDescent="0.3">
      <c r="A3986" t="s">
        <v>402</v>
      </c>
      <c r="B3986" t="s">
        <v>268</v>
      </c>
      <c r="C3986" t="s">
        <v>6248</v>
      </c>
      <c r="D3986" s="15" t="s">
        <v>148</v>
      </c>
      <c r="E3986" s="15">
        <v>82</v>
      </c>
      <c r="F3986" s="15">
        <v>42</v>
      </c>
      <c r="G3986" s="15">
        <v>70</v>
      </c>
      <c r="H3986" s="15">
        <v>112</v>
      </c>
      <c r="I3986" s="15">
        <v>194</v>
      </c>
      <c r="J3986" s="54"/>
    </row>
    <row r="3987" spans="1:10" x14ac:dyDescent="0.3">
      <c r="A3987" t="s">
        <v>402</v>
      </c>
      <c r="B3987" t="s">
        <v>268</v>
      </c>
      <c r="C3987" t="s">
        <v>6471</v>
      </c>
      <c r="D3987" s="15" t="s">
        <v>6472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54"/>
    </row>
    <row r="3988" spans="1:10" x14ac:dyDescent="0.3">
      <c r="A3988" t="s">
        <v>402</v>
      </c>
      <c r="B3988" t="s">
        <v>268</v>
      </c>
      <c r="C3988" t="s">
        <v>6801</v>
      </c>
      <c r="D3988" s="15" t="s">
        <v>6802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54"/>
    </row>
    <row r="3989" spans="1:10" x14ac:dyDescent="0.3">
      <c r="A3989" t="s">
        <v>402</v>
      </c>
      <c r="B3989" t="s">
        <v>268</v>
      </c>
      <c r="C3989" t="s">
        <v>7048</v>
      </c>
      <c r="D3989" s="15" t="s">
        <v>7049</v>
      </c>
      <c r="E3989" s="15">
        <v>1</v>
      </c>
      <c r="F3989" s="15">
        <v>1</v>
      </c>
      <c r="G3989" s="15">
        <v>1</v>
      </c>
      <c r="H3989" s="15">
        <v>2</v>
      </c>
      <c r="I3989" s="15">
        <v>3</v>
      </c>
      <c r="J3989" s="54"/>
    </row>
    <row r="3990" spans="1:10" x14ac:dyDescent="0.3">
      <c r="A3990" t="s">
        <v>402</v>
      </c>
      <c r="B3990" t="s">
        <v>268</v>
      </c>
      <c r="C3990" t="s">
        <v>7090</v>
      </c>
      <c r="D3990" s="15" t="s">
        <v>7091</v>
      </c>
      <c r="E3990" s="15">
        <v>0</v>
      </c>
      <c r="F3990" s="15">
        <v>0</v>
      </c>
      <c r="G3990" s="15">
        <v>0</v>
      </c>
      <c r="H3990" s="15">
        <v>0</v>
      </c>
      <c r="I3990" s="15">
        <v>0</v>
      </c>
      <c r="J3990" s="54"/>
    </row>
    <row r="3991" spans="1:10" x14ac:dyDescent="0.3">
      <c r="A3991" t="s">
        <v>402</v>
      </c>
      <c r="B3991" t="s">
        <v>268</v>
      </c>
      <c r="C3991" t="s">
        <v>7349</v>
      </c>
      <c r="D3991" s="15" t="s">
        <v>7350</v>
      </c>
      <c r="E3991" s="15">
        <v>0</v>
      </c>
      <c r="F3991" s="15">
        <v>0</v>
      </c>
      <c r="G3991" s="15">
        <v>0</v>
      </c>
      <c r="H3991" s="15">
        <v>0</v>
      </c>
      <c r="I3991" s="15">
        <v>0</v>
      </c>
      <c r="J3991" s="54"/>
    </row>
    <row r="3992" spans="1:10" x14ac:dyDescent="0.3">
      <c r="A3992" t="s">
        <v>402</v>
      </c>
      <c r="B3992" t="s">
        <v>268</v>
      </c>
      <c r="C3992" t="s">
        <v>7402</v>
      </c>
      <c r="D3992" s="15" t="s">
        <v>7403</v>
      </c>
      <c r="E3992" s="15">
        <v>0</v>
      </c>
      <c r="F3992" s="15">
        <v>0</v>
      </c>
      <c r="G3992" s="15">
        <v>0</v>
      </c>
      <c r="H3992" s="15">
        <v>0</v>
      </c>
      <c r="I3992" s="15">
        <v>0</v>
      </c>
      <c r="J3992" s="54"/>
    </row>
    <row r="3993" spans="1:10" x14ac:dyDescent="0.3">
      <c r="A3993" t="s">
        <v>402</v>
      </c>
      <c r="B3993" t="s">
        <v>268</v>
      </c>
      <c r="C3993" t="s">
        <v>7856</v>
      </c>
      <c r="D3993" s="15" t="s">
        <v>7857</v>
      </c>
      <c r="E3993" s="15">
        <v>2</v>
      </c>
      <c r="F3993" s="15">
        <v>0</v>
      </c>
      <c r="G3993" s="15">
        <v>0</v>
      </c>
      <c r="H3993" s="15">
        <v>0</v>
      </c>
      <c r="I3993" s="15">
        <v>2</v>
      </c>
      <c r="J3993" s="54"/>
    </row>
    <row r="3994" spans="1:10" x14ac:dyDescent="0.3">
      <c r="A3994" t="s">
        <v>402</v>
      </c>
      <c r="B3994" t="s">
        <v>268</v>
      </c>
      <c r="C3994" t="s">
        <v>7968</v>
      </c>
      <c r="D3994" s="15" t="s">
        <v>7969</v>
      </c>
      <c r="E3994" s="15">
        <v>1</v>
      </c>
      <c r="F3994" s="15">
        <v>0</v>
      </c>
      <c r="G3994" s="15">
        <v>2</v>
      </c>
      <c r="H3994" s="15">
        <v>2</v>
      </c>
      <c r="I3994" s="15">
        <v>3</v>
      </c>
      <c r="J3994" s="54"/>
    </row>
    <row r="3995" spans="1:10" x14ac:dyDescent="0.3">
      <c r="A3995" t="s">
        <v>402</v>
      </c>
      <c r="B3995" t="s">
        <v>268</v>
      </c>
      <c r="C3995" t="s">
        <v>8081</v>
      </c>
      <c r="D3995" s="15" t="s">
        <v>8082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54"/>
    </row>
    <row r="3996" spans="1:10" x14ac:dyDescent="0.3">
      <c r="A3996" t="s">
        <v>402</v>
      </c>
      <c r="B3996" t="s">
        <v>268</v>
      </c>
      <c r="C3996" t="s">
        <v>8117</v>
      </c>
      <c r="D3996" s="15" t="s">
        <v>8118</v>
      </c>
      <c r="E3996" s="15">
        <v>1</v>
      </c>
      <c r="F3996" s="15">
        <v>1</v>
      </c>
      <c r="G3996" s="15">
        <v>1</v>
      </c>
      <c r="H3996" s="15">
        <v>2</v>
      </c>
      <c r="I3996" s="15">
        <v>3</v>
      </c>
      <c r="J3996" s="54"/>
    </row>
    <row r="3997" spans="1:10" x14ac:dyDescent="0.3">
      <c r="A3997" t="s">
        <v>402</v>
      </c>
      <c r="B3997" t="s">
        <v>268</v>
      </c>
      <c r="C3997" t="s">
        <v>8198</v>
      </c>
      <c r="D3997" s="15" t="s">
        <v>8199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54"/>
    </row>
    <row r="3998" spans="1:10" x14ac:dyDescent="0.3">
      <c r="A3998" t="s">
        <v>402</v>
      </c>
      <c r="B3998" t="s">
        <v>268</v>
      </c>
      <c r="C3998" t="s">
        <v>8340</v>
      </c>
      <c r="D3998" s="15" t="s">
        <v>8341</v>
      </c>
      <c r="E3998" s="15">
        <v>1</v>
      </c>
      <c r="F3998" s="15">
        <v>0</v>
      </c>
      <c r="G3998" s="15">
        <v>0</v>
      </c>
      <c r="H3998" s="15">
        <v>0</v>
      </c>
      <c r="I3998" s="15">
        <v>1</v>
      </c>
      <c r="J3998" s="54"/>
    </row>
    <row r="3999" spans="1:10" x14ac:dyDescent="0.3">
      <c r="A3999" t="s">
        <v>402</v>
      </c>
      <c r="B3999" t="s">
        <v>268</v>
      </c>
      <c r="C3999" t="s">
        <v>8545</v>
      </c>
      <c r="D3999" s="15" t="s">
        <v>8546</v>
      </c>
      <c r="E3999" s="15">
        <v>0</v>
      </c>
      <c r="F3999" s="15">
        <v>0</v>
      </c>
      <c r="G3999" s="15">
        <v>0</v>
      </c>
      <c r="H3999" s="15">
        <v>0</v>
      </c>
      <c r="I3999" s="15">
        <v>0</v>
      </c>
      <c r="J3999" s="54"/>
    </row>
    <row r="4000" spans="1:10" x14ac:dyDescent="0.3">
      <c r="A4000" t="s">
        <v>402</v>
      </c>
      <c r="B4000" t="s">
        <v>268</v>
      </c>
      <c r="C4000" t="s">
        <v>8866</v>
      </c>
      <c r="D4000" s="15" t="s">
        <v>8867</v>
      </c>
      <c r="E4000" s="15">
        <v>0</v>
      </c>
      <c r="F4000" s="15">
        <v>0</v>
      </c>
      <c r="G4000" s="15">
        <v>0</v>
      </c>
      <c r="H4000" s="15">
        <v>0</v>
      </c>
      <c r="I4000" s="15">
        <v>0</v>
      </c>
      <c r="J4000" s="54"/>
    </row>
    <row r="4001" spans="1:10" x14ac:dyDescent="0.3">
      <c r="A4001" t="s">
        <v>402</v>
      </c>
      <c r="B4001" t="s">
        <v>268</v>
      </c>
      <c r="C4001" t="s">
        <v>9120</v>
      </c>
      <c r="D4001" s="15" t="s">
        <v>9121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54"/>
    </row>
    <row r="4002" spans="1:10" x14ac:dyDescent="0.3">
      <c r="A4002" t="s">
        <v>402</v>
      </c>
      <c r="B4002" t="s">
        <v>268</v>
      </c>
      <c r="C4002" t="s">
        <v>9126</v>
      </c>
      <c r="D4002" s="15" t="s">
        <v>9127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54"/>
    </row>
    <row r="4003" spans="1:10" x14ac:dyDescent="0.3">
      <c r="A4003" t="s">
        <v>402</v>
      </c>
      <c r="B4003" t="s">
        <v>268</v>
      </c>
      <c r="C4003" t="s">
        <v>9488</v>
      </c>
      <c r="D4003" s="15" t="s">
        <v>9489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54"/>
    </row>
    <row r="4004" spans="1:10" x14ac:dyDescent="0.3">
      <c r="A4004" t="s">
        <v>402</v>
      </c>
      <c r="B4004" t="s">
        <v>268</v>
      </c>
      <c r="C4004" t="s">
        <v>10354</v>
      </c>
      <c r="D4004" s="15" t="s">
        <v>10355</v>
      </c>
      <c r="E4004" s="15">
        <v>0</v>
      </c>
      <c r="F4004" s="15">
        <v>0</v>
      </c>
      <c r="G4004" s="15">
        <v>2</v>
      </c>
      <c r="H4004" s="15">
        <v>2</v>
      </c>
      <c r="I4004" s="15">
        <v>2</v>
      </c>
      <c r="J4004" s="54"/>
    </row>
    <row r="4005" spans="1:10" x14ac:dyDescent="0.3">
      <c r="A4005" t="s">
        <v>402</v>
      </c>
      <c r="B4005" t="s">
        <v>268</v>
      </c>
      <c r="C4005" t="s">
        <v>10798</v>
      </c>
      <c r="D4005" s="15" t="s">
        <v>10799</v>
      </c>
      <c r="E4005" s="15">
        <v>0</v>
      </c>
      <c r="F4005" s="15">
        <v>0</v>
      </c>
      <c r="G4005" s="15">
        <v>0</v>
      </c>
      <c r="H4005" s="15">
        <v>0</v>
      </c>
      <c r="I4005" s="15">
        <v>0</v>
      </c>
      <c r="J4005" s="54"/>
    </row>
    <row r="4006" spans="1:10" x14ac:dyDescent="0.3">
      <c r="A4006" t="s">
        <v>402</v>
      </c>
      <c r="B4006" t="s">
        <v>268</v>
      </c>
      <c r="C4006" t="s">
        <v>11017</v>
      </c>
      <c r="D4006" s="15" t="s">
        <v>11018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  <c r="J4006" s="54"/>
    </row>
    <row r="4007" spans="1:10" x14ac:dyDescent="0.3">
      <c r="A4007" t="s">
        <v>402</v>
      </c>
      <c r="B4007" t="s">
        <v>268</v>
      </c>
      <c r="C4007" t="s">
        <v>11154</v>
      </c>
      <c r="D4007" s="15" t="s">
        <v>11155</v>
      </c>
      <c r="E4007" s="15">
        <v>9</v>
      </c>
      <c r="F4007" s="15">
        <v>1</v>
      </c>
      <c r="G4007" s="15">
        <v>3</v>
      </c>
      <c r="H4007" s="15">
        <v>4</v>
      </c>
      <c r="I4007" s="15">
        <v>13</v>
      </c>
      <c r="J4007" s="54"/>
    </row>
    <row r="4008" spans="1:10" x14ac:dyDescent="0.3">
      <c r="A4008" t="s">
        <v>402</v>
      </c>
      <c r="B4008" t="s">
        <v>268</v>
      </c>
      <c r="C4008" t="s">
        <v>11196</v>
      </c>
      <c r="D4008" s="15" t="s">
        <v>11197</v>
      </c>
      <c r="E4008" s="15">
        <v>1</v>
      </c>
      <c r="F4008" s="15">
        <v>0</v>
      </c>
      <c r="G4008" s="15">
        <v>1</v>
      </c>
      <c r="H4008" s="15">
        <v>1</v>
      </c>
      <c r="I4008" s="15">
        <v>2</v>
      </c>
      <c r="J4008" s="54"/>
    </row>
    <row r="4009" spans="1:10" x14ac:dyDescent="0.3">
      <c r="A4009" t="s">
        <v>402</v>
      </c>
      <c r="B4009" t="s">
        <v>268</v>
      </c>
      <c r="C4009" t="s">
        <v>11255</v>
      </c>
      <c r="D4009" s="15" t="s">
        <v>11256</v>
      </c>
      <c r="E4009" s="15">
        <v>0</v>
      </c>
      <c r="F4009" s="15">
        <v>0</v>
      </c>
      <c r="G4009" s="15">
        <v>0</v>
      </c>
      <c r="H4009" s="15">
        <v>0</v>
      </c>
      <c r="I4009" s="15">
        <v>0</v>
      </c>
      <c r="J4009" s="54"/>
    </row>
    <row r="4010" spans="1:10" x14ac:dyDescent="0.3">
      <c r="A4010" t="s">
        <v>402</v>
      </c>
      <c r="B4010" t="s">
        <v>268</v>
      </c>
      <c r="C4010" t="s">
        <v>11699</v>
      </c>
      <c r="D4010" s="15" t="s">
        <v>11700</v>
      </c>
      <c r="E4010" s="15">
        <v>5</v>
      </c>
      <c r="F4010" s="15">
        <v>1</v>
      </c>
      <c r="G4010" s="15">
        <v>4</v>
      </c>
      <c r="H4010" s="15">
        <v>5</v>
      </c>
      <c r="I4010" s="15">
        <v>10</v>
      </c>
      <c r="J4010" s="54"/>
    </row>
    <row r="4011" spans="1:10" x14ac:dyDescent="0.3">
      <c r="A4011" t="s">
        <v>402</v>
      </c>
      <c r="B4011" t="s">
        <v>268</v>
      </c>
      <c r="C4011" t="s">
        <v>11709</v>
      </c>
      <c r="D4011" s="15" t="s">
        <v>11710</v>
      </c>
      <c r="E4011" s="15">
        <v>0</v>
      </c>
      <c r="F4011" s="15">
        <v>0</v>
      </c>
      <c r="G4011" s="15">
        <v>0</v>
      </c>
      <c r="H4011" s="15">
        <v>0</v>
      </c>
      <c r="I4011" s="15">
        <v>0</v>
      </c>
      <c r="J4011" s="54"/>
    </row>
    <row r="4012" spans="1:10" x14ac:dyDescent="0.3">
      <c r="A4012" t="s">
        <v>402</v>
      </c>
      <c r="B4012" t="s">
        <v>268</v>
      </c>
      <c r="C4012" t="s">
        <v>11763</v>
      </c>
      <c r="D4012" s="15" t="s">
        <v>11764</v>
      </c>
      <c r="E4012" s="15">
        <v>0</v>
      </c>
      <c r="F4012" s="15">
        <v>0</v>
      </c>
      <c r="G4012" s="15">
        <v>0</v>
      </c>
      <c r="H4012" s="15">
        <v>0</v>
      </c>
      <c r="I4012" s="15">
        <v>0</v>
      </c>
      <c r="J4012" s="54"/>
    </row>
    <row r="4013" spans="1:10" x14ac:dyDescent="0.3">
      <c r="A4013" t="s">
        <v>402</v>
      </c>
      <c r="B4013" t="s">
        <v>268</v>
      </c>
      <c r="C4013" t="s">
        <v>11791</v>
      </c>
      <c r="D4013" s="15" t="s">
        <v>11792</v>
      </c>
      <c r="E4013" s="15">
        <v>0</v>
      </c>
      <c r="F4013" s="15">
        <v>0</v>
      </c>
      <c r="G4013" s="15">
        <v>0</v>
      </c>
      <c r="H4013" s="15">
        <v>0</v>
      </c>
      <c r="I4013" s="15">
        <v>0</v>
      </c>
      <c r="J4013" s="54"/>
    </row>
    <row r="4014" spans="1:10" x14ac:dyDescent="0.3">
      <c r="A4014" t="s">
        <v>402</v>
      </c>
      <c r="B4014" t="s">
        <v>268</v>
      </c>
      <c r="C4014" t="s">
        <v>12102</v>
      </c>
      <c r="D4014" s="15" t="s">
        <v>12103</v>
      </c>
      <c r="E4014" s="15">
        <v>0</v>
      </c>
      <c r="F4014" s="15">
        <v>0</v>
      </c>
      <c r="G4014" s="15">
        <v>0</v>
      </c>
      <c r="H4014" s="15">
        <v>0</v>
      </c>
      <c r="I4014" s="15">
        <v>0</v>
      </c>
      <c r="J4014" s="54"/>
    </row>
    <row r="4015" spans="1:10" x14ac:dyDescent="0.3">
      <c r="A4015" t="s">
        <v>402</v>
      </c>
      <c r="B4015" t="s">
        <v>268</v>
      </c>
      <c r="C4015" t="s">
        <v>12775</v>
      </c>
      <c r="D4015" s="15" t="s">
        <v>12776</v>
      </c>
      <c r="E4015" s="15">
        <v>0</v>
      </c>
      <c r="F4015" s="15">
        <v>0</v>
      </c>
      <c r="G4015" s="15">
        <v>2</v>
      </c>
      <c r="H4015" s="15">
        <v>2</v>
      </c>
      <c r="I4015" s="15">
        <v>2</v>
      </c>
      <c r="J4015" s="54"/>
    </row>
    <row r="4016" spans="1:10" x14ac:dyDescent="0.3">
      <c r="A4016" t="s">
        <v>402</v>
      </c>
      <c r="B4016" t="s">
        <v>268</v>
      </c>
      <c r="C4016" t="s">
        <v>13015</v>
      </c>
      <c r="D4016" s="15" t="s">
        <v>13016</v>
      </c>
      <c r="E4016" s="15">
        <v>0</v>
      </c>
      <c r="F4016" s="15">
        <v>0</v>
      </c>
      <c r="G4016" s="15">
        <v>0</v>
      </c>
      <c r="H4016" s="15">
        <v>0</v>
      </c>
      <c r="I4016" s="15">
        <v>0</v>
      </c>
      <c r="J4016" s="54"/>
    </row>
    <row r="4017" spans="1:10" x14ac:dyDescent="0.3">
      <c r="A4017" t="s">
        <v>402</v>
      </c>
      <c r="B4017" t="s">
        <v>268</v>
      </c>
      <c r="C4017" t="s">
        <v>12991</v>
      </c>
      <c r="D4017" s="15" t="s">
        <v>12992</v>
      </c>
      <c r="E4017" s="15">
        <v>1</v>
      </c>
      <c r="F4017" s="15">
        <v>0</v>
      </c>
      <c r="G4017" s="15">
        <v>0</v>
      </c>
      <c r="H4017" s="15">
        <v>0</v>
      </c>
      <c r="I4017" s="15">
        <v>1</v>
      </c>
      <c r="J4017" s="54"/>
    </row>
    <row r="4018" spans="1:10" x14ac:dyDescent="0.3">
      <c r="A4018" t="s">
        <v>402</v>
      </c>
      <c r="B4018" t="s">
        <v>268</v>
      </c>
      <c r="C4018" t="s">
        <v>13142</v>
      </c>
      <c r="D4018" s="15" t="s">
        <v>13143</v>
      </c>
      <c r="E4018" s="15">
        <v>2</v>
      </c>
      <c r="F4018" s="15">
        <v>0</v>
      </c>
      <c r="G4018" s="15">
        <v>0</v>
      </c>
      <c r="H4018" s="15">
        <v>0</v>
      </c>
      <c r="I4018" s="15">
        <v>2</v>
      </c>
      <c r="J4018" s="54"/>
    </row>
    <row r="4019" spans="1:10" x14ac:dyDescent="0.3">
      <c r="A4019" t="s">
        <v>402</v>
      </c>
      <c r="B4019" t="s">
        <v>268</v>
      </c>
      <c r="C4019" t="s">
        <v>13395</v>
      </c>
      <c r="D4019" s="15" t="s">
        <v>13396</v>
      </c>
      <c r="E4019" s="15">
        <v>1</v>
      </c>
      <c r="F4019" s="15">
        <v>0</v>
      </c>
      <c r="G4019" s="15">
        <v>2</v>
      </c>
      <c r="H4019" s="15">
        <v>2</v>
      </c>
      <c r="I4019" s="15">
        <v>3</v>
      </c>
      <c r="J4019" s="54"/>
    </row>
    <row r="4020" spans="1:10" x14ac:dyDescent="0.3">
      <c r="A4020" t="s">
        <v>402</v>
      </c>
      <c r="B4020" t="s">
        <v>268</v>
      </c>
      <c r="C4020" t="s">
        <v>13478</v>
      </c>
      <c r="D4020" s="15" t="s">
        <v>13479</v>
      </c>
      <c r="E4020" s="15">
        <v>8</v>
      </c>
      <c r="F4020" s="15">
        <v>3</v>
      </c>
      <c r="G4020" s="15">
        <v>2</v>
      </c>
      <c r="H4020" s="15">
        <v>5</v>
      </c>
      <c r="I4020" s="15">
        <v>13</v>
      </c>
      <c r="J4020" s="54"/>
    </row>
    <row r="4021" spans="1:10" x14ac:dyDescent="0.3">
      <c r="A4021" t="s">
        <v>402</v>
      </c>
      <c r="B4021" t="s">
        <v>268</v>
      </c>
      <c r="C4021" t="s">
        <v>13722</v>
      </c>
      <c r="D4021" s="15" t="s">
        <v>13723</v>
      </c>
      <c r="E4021" s="15">
        <v>0</v>
      </c>
      <c r="F4021" s="15">
        <v>0</v>
      </c>
      <c r="G4021" s="15">
        <v>0</v>
      </c>
      <c r="H4021" s="15">
        <v>0</v>
      </c>
      <c r="I4021" s="15">
        <v>0</v>
      </c>
      <c r="J4021" s="54"/>
    </row>
    <row r="4022" spans="1:10" x14ac:dyDescent="0.3">
      <c r="A4022" t="s">
        <v>402</v>
      </c>
      <c r="B4022" t="s">
        <v>268</v>
      </c>
      <c r="C4022" t="s">
        <v>14218</v>
      </c>
      <c r="D4022" s="15" t="s">
        <v>14219</v>
      </c>
      <c r="E4022" s="15">
        <v>0</v>
      </c>
      <c r="F4022" s="15">
        <v>0</v>
      </c>
      <c r="G4022" s="15">
        <v>1</v>
      </c>
      <c r="H4022" s="15">
        <v>1</v>
      </c>
      <c r="I4022" s="15">
        <v>1</v>
      </c>
      <c r="J4022" s="54"/>
    </row>
    <row r="4023" spans="1:10" x14ac:dyDescent="0.3">
      <c r="A4023" t="s">
        <v>402</v>
      </c>
      <c r="B4023" t="s">
        <v>268</v>
      </c>
      <c r="C4023" t="s">
        <v>14429</v>
      </c>
      <c r="D4023" s="15" t="s">
        <v>14430</v>
      </c>
      <c r="E4023" s="15">
        <v>0</v>
      </c>
      <c r="F4023" s="15">
        <v>0</v>
      </c>
      <c r="G4023" s="15">
        <v>0</v>
      </c>
      <c r="H4023" s="15">
        <v>0</v>
      </c>
      <c r="I4023" s="15">
        <v>0</v>
      </c>
      <c r="J4023" s="54"/>
    </row>
    <row r="4024" spans="1:10" x14ac:dyDescent="0.3">
      <c r="A4024" t="s">
        <v>402</v>
      </c>
      <c r="B4024" t="s">
        <v>268</v>
      </c>
      <c r="C4024" t="s">
        <v>14607</v>
      </c>
      <c r="D4024" s="15" t="s">
        <v>14608</v>
      </c>
      <c r="E4024" s="15">
        <v>0</v>
      </c>
      <c r="F4024" s="15">
        <v>0</v>
      </c>
      <c r="G4024" s="15">
        <v>0</v>
      </c>
      <c r="H4024" s="15">
        <v>0</v>
      </c>
      <c r="I4024" s="15">
        <v>0</v>
      </c>
      <c r="J4024" s="54"/>
    </row>
    <row r="4025" spans="1:10" x14ac:dyDescent="0.3">
      <c r="A4025" t="s">
        <v>402</v>
      </c>
      <c r="B4025" t="s">
        <v>268</v>
      </c>
      <c r="C4025" t="s">
        <v>14754</v>
      </c>
      <c r="D4025" s="15" t="s">
        <v>14755</v>
      </c>
      <c r="E4025" s="15">
        <v>0</v>
      </c>
      <c r="F4025" s="15">
        <v>0</v>
      </c>
      <c r="G4025" s="15">
        <v>0</v>
      </c>
      <c r="H4025" s="15">
        <v>0</v>
      </c>
      <c r="I4025" s="15">
        <v>0</v>
      </c>
      <c r="J4025" s="54"/>
    </row>
    <row r="4026" spans="1:10" x14ac:dyDescent="0.3">
      <c r="A4026" t="s">
        <v>402</v>
      </c>
      <c r="B4026" t="s">
        <v>268</v>
      </c>
      <c r="C4026" t="s">
        <v>14832</v>
      </c>
      <c r="D4026" s="15" t="s">
        <v>14833</v>
      </c>
      <c r="E4026" s="15">
        <v>1</v>
      </c>
      <c r="F4026" s="15">
        <v>0</v>
      </c>
      <c r="G4026" s="15">
        <v>0</v>
      </c>
      <c r="H4026" s="15">
        <v>0</v>
      </c>
      <c r="I4026" s="15">
        <v>1</v>
      </c>
      <c r="J4026" s="54"/>
    </row>
    <row r="4027" spans="1:10" x14ac:dyDescent="0.3">
      <c r="A4027" t="s">
        <v>402</v>
      </c>
      <c r="B4027" t="s">
        <v>268</v>
      </c>
      <c r="C4027" t="s">
        <v>15680</v>
      </c>
      <c r="D4027" s="15" t="s">
        <v>15681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54"/>
    </row>
    <row r="4028" spans="1:10" x14ac:dyDescent="0.3">
      <c r="A4028" t="s">
        <v>402</v>
      </c>
      <c r="B4028" t="s">
        <v>268</v>
      </c>
      <c r="C4028" t="s">
        <v>15792</v>
      </c>
      <c r="D4028" s="15" t="s">
        <v>15793</v>
      </c>
      <c r="E4028" s="15">
        <v>0</v>
      </c>
      <c r="F4028" s="15">
        <v>1</v>
      </c>
      <c r="G4028" s="15">
        <v>0</v>
      </c>
      <c r="H4028" s="15">
        <v>1</v>
      </c>
      <c r="I4028" s="15">
        <v>1</v>
      </c>
      <c r="J4028" s="54"/>
    </row>
    <row r="4029" spans="1:10" x14ac:dyDescent="0.3">
      <c r="A4029" t="s">
        <v>402</v>
      </c>
      <c r="B4029" t="s">
        <v>249</v>
      </c>
      <c r="C4029" t="s">
        <v>675</v>
      </c>
      <c r="D4029" s="15" t="s">
        <v>676</v>
      </c>
      <c r="E4029" s="15">
        <v>2</v>
      </c>
      <c r="F4029" s="15">
        <v>1</v>
      </c>
      <c r="G4029" s="15">
        <v>0</v>
      </c>
      <c r="H4029" s="15">
        <v>1</v>
      </c>
      <c r="I4029" s="15">
        <v>3</v>
      </c>
      <c r="J4029" s="54"/>
    </row>
    <row r="4030" spans="1:10" x14ac:dyDescent="0.3">
      <c r="A4030" t="s">
        <v>402</v>
      </c>
      <c r="B4030" t="s">
        <v>249</v>
      </c>
      <c r="C4030" t="s">
        <v>852</v>
      </c>
      <c r="D4030" s="15" t="s">
        <v>853</v>
      </c>
      <c r="E4030" s="15">
        <v>5</v>
      </c>
      <c r="F4030" s="15">
        <v>1</v>
      </c>
      <c r="G4030" s="15">
        <v>1</v>
      </c>
      <c r="H4030" s="15">
        <v>2</v>
      </c>
      <c r="I4030" s="15">
        <v>7</v>
      </c>
      <c r="J4030" s="54"/>
    </row>
    <row r="4031" spans="1:10" x14ac:dyDescent="0.3">
      <c r="A4031" t="s">
        <v>402</v>
      </c>
      <c r="B4031" t="s">
        <v>249</v>
      </c>
      <c r="C4031" t="s">
        <v>1580</v>
      </c>
      <c r="D4031" s="15" t="s">
        <v>1581</v>
      </c>
      <c r="E4031" s="15">
        <v>1</v>
      </c>
      <c r="F4031" s="15">
        <v>0</v>
      </c>
      <c r="G4031" s="15">
        <v>0</v>
      </c>
      <c r="H4031" s="15">
        <v>0</v>
      </c>
      <c r="I4031" s="15">
        <v>1</v>
      </c>
      <c r="J4031" s="54"/>
    </row>
    <row r="4032" spans="1:10" x14ac:dyDescent="0.3">
      <c r="A4032" t="s">
        <v>402</v>
      </c>
      <c r="B4032" t="s">
        <v>249</v>
      </c>
      <c r="C4032" t="s">
        <v>1711</v>
      </c>
      <c r="D4032" s="15" t="s">
        <v>1712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54"/>
    </row>
    <row r="4033" spans="1:10" x14ac:dyDescent="0.3">
      <c r="A4033" t="s">
        <v>402</v>
      </c>
      <c r="B4033" t="s">
        <v>249</v>
      </c>
      <c r="C4033" t="s">
        <v>1749</v>
      </c>
      <c r="D4033" s="15" t="s">
        <v>1750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54"/>
    </row>
    <row r="4034" spans="1:10" x14ac:dyDescent="0.3">
      <c r="A4034" t="s">
        <v>402</v>
      </c>
      <c r="B4034" t="s">
        <v>249</v>
      </c>
      <c r="C4034" t="s">
        <v>1803</v>
      </c>
      <c r="D4034" s="15" t="s">
        <v>1804</v>
      </c>
      <c r="E4034" s="15">
        <v>1</v>
      </c>
      <c r="F4034" s="15">
        <v>0</v>
      </c>
      <c r="G4034" s="15">
        <v>0</v>
      </c>
      <c r="H4034" s="15">
        <v>0</v>
      </c>
      <c r="I4034" s="15">
        <v>1</v>
      </c>
      <c r="J4034" s="54"/>
    </row>
    <row r="4035" spans="1:10" x14ac:dyDescent="0.3">
      <c r="A4035" t="s">
        <v>402</v>
      </c>
      <c r="B4035" t="s">
        <v>249</v>
      </c>
      <c r="C4035" t="s">
        <v>2120</v>
      </c>
      <c r="D4035" s="15" t="s">
        <v>2121</v>
      </c>
      <c r="E4035" s="15">
        <v>1</v>
      </c>
      <c r="F4035" s="15">
        <v>1</v>
      </c>
      <c r="G4035" s="15">
        <v>1</v>
      </c>
      <c r="H4035" s="15">
        <v>2</v>
      </c>
      <c r="I4035" s="15">
        <v>3</v>
      </c>
      <c r="J4035" s="54"/>
    </row>
    <row r="4036" spans="1:10" x14ac:dyDescent="0.3">
      <c r="A4036" t="s">
        <v>402</v>
      </c>
      <c r="B4036" t="s">
        <v>249</v>
      </c>
      <c r="C4036" t="s">
        <v>2379</v>
      </c>
      <c r="D4036" s="15" t="s">
        <v>2380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54"/>
    </row>
    <row r="4037" spans="1:10" x14ac:dyDescent="0.3">
      <c r="A4037" t="s">
        <v>402</v>
      </c>
      <c r="B4037" t="s">
        <v>249</v>
      </c>
      <c r="C4037" t="s">
        <v>3037</v>
      </c>
      <c r="D4037" s="15" t="s">
        <v>3038</v>
      </c>
      <c r="E4037" s="15">
        <v>0</v>
      </c>
      <c r="F4037" s="15">
        <v>0</v>
      </c>
      <c r="G4037" s="15">
        <v>0</v>
      </c>
      <c r="H4037" s="15">
        <v>0</v>
      </c>
      <c r="I4037" s="15">
        <v>0</v>
      </c>
      <c r="J4037" s="54"/>
    </row>
    <row r="4038" spans="1:10" x14ac:dyDescent="0.3">
      <c r="A4038" t="s">
        <v>402</v>
      </c>
      <c r="B4038" t="s">
        <v>249</v>
      </c>
      <c r="C4038" t="s">
        <v>3039</v>
      </c>
      <c r="D4038" s="15" t="s">
        <v>3040</v>
      </c>
      <c r="E4038" s="15">
        <v>2</v>
      </c>
      <c r="F4038" s="15">
        <v>0</v>
      </c>
      <c r="G4038" s="15">
        <v>0</v>
      </c>
      <c r="H4038" s="15">
        <v>0</v>
      </c>
      <c r="I4038" s="15">
        <v>2</v>
      </c>
      <c r="J4038" s="54"/>
    </row>
    <row r="4039" spans="1:10" x14ac:dyDescent="0.3">
      <c r="A4039" t="s">
        <v>402</v>
      </c>
      <c r="B4039" t="s">
        <v>249</v>
      </c>
      <c r="C4039" t="s">
        <v>3672</v>
      </c>
      <c r="D4039" s="15" t="s">
        <v>3673</v>
      </c>
      <c r="E4039" s="15">
        <v>0</v>
      </c>
      <c r="F4039" s="15">
        <v>0</v>
      </c>
      <c r="G4039" s="15">
        <v>0</v>
      </c>
      <c r="H4039" s="15">
        <v>0</v>
      </c>
      <c r="I4039" s="15">
        <v>0</v>
      </c>
      <c r="J4039" s="54"/>
    </row>
    <row r="4040" spans="1:10" x14ac:dyDescent="0.3">
      <c r="A4040" t="s">
        <v>402</v>
      </c>
      <c r="B4040" t="s">
        <v>249</v>
      </c>
      <c r="C4040" t="s">
        <v>5190</v>
      </c>
      <c r="D4040" s="15" t="s">
        <v>5191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54"/>
    </row>
    <row r="4041" spans="1:10" x14ac:dyDescent="0.3">
      <c r="A4041" t="s">
        <v>402</v>
      </c>
      <c r="B4041" t="s">
        <v>249</v>
      </c>
      <c r="C4041" t="s">
        <v>5752</v>
      </c>
      <c r="D4041" s="15" t="s">
        <v>5753</v>
      </c>
      <c r="E4041" s="15">
        <v>2</v>
      </c>
      <c r="F4041" s="15">
        <v>3</v>
      </c>
      <c r="G4041" s="15">
        <v>0</v>
      </c>
      <c r="H4041" s="15">
        <v>3</v>
      </c>
      <c r="I4041" s="15">
        <v>5</v>
      </c>
      <c r="J4041" s="54"/>
    </row>
    <row r="4042" spans="1:10" x14ac:dyDescent="0.3">
      <c r="A4042" t="s">
        <v>402</v>
      </c>
      <c r="B4042" t="s">
        <v>249</v>
      </c>
      <c r="C4042" t="s">
        <v>5910</v>
      </c>
      <c r="D4042" s="15" t="s">
        <v>5911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54"/>
    </row>
    <row r="4043" spans="1:10" x14ac:dyDescent="0.3">
      <c r="A4043" t="s">
        <v>402</v>
      </c>
      <c r="B4043" t="s">
        <v>249</v>
      </c>
      <c r="C4043" t="s">
        <v>6897</v>
      </c>
      <c r="D4043" s="15" t="s">
        <v>150</v>
      </c>
      <c r="E4043" s="15">
        <v>38</v>
      </c>
      <c r="F4043" s="15">
        <v>15</v>
      </c>
      <c r="G4043" s="15">
        <v>12</v>
      </c>
      <c r="H4043" s="15">
        <v>27</v>
      </c>
      <c r="I4043" s="15">
        <v>65</v>
      </c>
      <c r="J4043" s="54"/>
    </row>
    <row r="4044" spans="1:10" x14ac:dyDescent="0.3">
      <c r="A4044" t="s">
        <v>402</v>
      </c>
      <c r="B4044" t="s">
        <v>249</v>
      </c>
      <c r="C4044" t="s">
        <v>7126</v>
      </c>
      <c r="D4044" s="15" t="s">
        <v>7127</v>
      </c>
      <c r="E4044" s="15">
        <v>1</v>
      </c>
      <c r="F4044" s="15">
        <v>0</v>
      </c>
      <c r="G4044" s="15">
        <v>0</v>
      </c>
      <c r="H4044" s="15">
        <v>0</v>
      </c>
      <c r="I4044" s="15">
        <v>1</v>
      </c>
      <c r="J4044" s="54"/>
    </row>
    <row r="4045" spans="1:10" x14ac:dyDescent="0.3">
      <c r="A4045" t="s">
        <v>402</v>
      </c>
      <c r="B4045" t="s">
        <v>249</v>
      </c>
      <c r="C4045" t="s">
        <v>7156</v>
      </c>
      <c r="D4045" s="15" t="s">
        <v>7157</v>
      </c>
      <c r="E4045" s="15">
        <v>0</v>
      </c>
      <c r="F4045" s="15">
        <v>0</v>
      </c>
      <c r="G4045" s="15">
        <v>0</v>
      </c>
      <c r="H4045" s="15">
        <v>0</v>
      </c>
      <c r="I4045" s="15">
        <v>0</v>
      </c>
      <c r="J4045" s="54"/>
    </row>
    <row r="4046" spans="1:10" x14ac:dyDescent="0.3">
      <c r="A4046" t="s">
        <v>402</v>
      </c>
      <c r="B4046" t="s">
        <v>249</v>
      </c>
      <c r="C4046" t="s">
        <v>7565</v>
      </c>
      <c r="D4046" s="15" t="s">
        <v>7566</v>
      </c>
      <c r="E4046" s="15">
        <v>0</v>
      </c>
      <c r="F4046" s="15">
        <v>0</v>
      </c>
      <c r="G4046" s="15">
        <v>0</v>
      </c>
      <c r="H4046" s="15">
        <v>0</v>
      </c>
      <c r="I4046" s="15">
        <v>0</v>
      </c>
      <c r="J4046" s="54"/>
    </row>
    <row r="4047" spans="1:10" x14ac:dyDescent="0.3">
      <c r="A4047" t="s">
        <v>402</v>
      </c>
      <c r="B4047" t="s">
        <v>249</v>
      </c>
      <c r="C4047" t="s">
        <v>8778</v>
      </c>
      <c r="D4047" s="15" t="s">
        <v>8779</v>
      </c>
      <c r="E4047" s="15">
        <v>0</v>
      </c>
      <c r="F4047" s="15">
        <v>0</v>
      </c>
      <c r="G4047" s="15">
        <v>0</v>
      </c>
      <c r="H4047" s="15">
        <v>0</v>
      </c>
      <c r="I4047" s="15">
        <v>0</v>
      </c>
      <c r="J4047" s="54"/>
    </row>
    <row r="4048" spans="1:10" x14ac:dyDescent="0.3">
      <c r="A4048" t="s">
        <v>402</v>
      </c>
      <c r="B4048" t="s">
        <v>249</v>
      </c>
      <c r="C4048" t="s">
        <v>7414</v>
      </c>
      <c r="D4048" s="15" t="s">
        <v>7415</v>
      </c>
      <c r="E4048" s="15">
        <v>1</v>
      </c>
      <c r="F4048" s="15">
        <v>0</v>
      </c>
      <c r="G4048" s="15">
        <v>0</v>
      </c>
      <c r="H4048" s="15">
        <v>0</v>
      </c>
      <c r="I4048" s="15">
        <v>1</v>
      </c>
      <c r="J4048" s="54"/>
    </row>
    <row r="4049" spans="1:10" x14ac:dyDescent="0.3">
      <c r="A4049" t="s">
        <v>402</v>
      </c>
      <c r="B4049" t="s">
        <v>249</v>
      </c>
      <c r="C4049" t="s">
        <v>10380</v>
      </c>
      <c r="D4049" s="15" t="s">
        <v>10381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54"/>
    </row>
    <row r="4050" spans="1:10" x14ac:dyDescent="0.3">
      <c r="A4050" t="s">
        <v>402</v>
      </c>
      <c r="B4050" t="s">
        <v>249</v>
      </c>
      <c r="C4050" t="s">
        <v>10808</v>
      </c>
      <c r="D4050" s="15" t="s">
        <v>10809</v>
      </c>
      <c r="E4050" s="15">
        <v>2</v>
      </c>
      <c r="F4050" s="15">
        <v>0</v>
      </c>
      <c r="G4050" s="15">
        <v>0</v>
      </c>
      <c r="H4050" s="15">
        <v>0</v>
      </c>
      <c r="I4050" s="15">
        <v>2</v>
      </c>
      <c r="J4050" s="54"/>
    </row>
    <row r="4051" spans="1:10" x14ac:dyDescent="0.3">
      <c r="A4051" t="s">
        <v>402</v>
      </c>
      <c r="B4051" t="s">
        <v>249</v>
      </c>
      <c r="C4051" t="s">
        <v>11283</v>
      </c>
      <c r="D4051" s="15" t="s">
        <v>11284</v>
      </c>
      <c r="E4051" s="15">
        <v>0</v>
      </c>
      <c r="F4051" s="15">
        <v>1</v>
      </c>
      <c r="G4051" s="15">
        <v>0</v>
      </c>
      <c r="H4051" s="15">
        <v>1</v>
      </c>
      <c r="I4051" s="15">
        <v>1</v>
      </c>
      <c r="J4051" s="54"/>
    </row>
    <row r="4052" spans="1:10" x14ac:dyDescent="0.3">
      <c r="A4052" t="s">
        <v>402</v>
      </c>
      <c r="B4052" t="s">
        <v>249</v>
      </c>
      <c r="C4052" t="s">
        <v>11321</v>
      </c>
      <c r="D4052" s="15" t="s">
        <v>11322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54"/>
    </row>
    <row r="4053" spans="1:10" x14ac:dyDescent="0.3">
      <c r="A4053" t="s">
        <v>402</v>
      </c>
      <c r="B4053" t="s">
        <v>249</v>
      </c>
      <c r="C4053" t="s">
        <v>11583</v>
      </c>
      <c r="D4053" s="15" t="s">
        <v>11584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54"/>
    </row>
    <row r="4054" spans="1:10" x14ac:dyDescent="0.3">
      <c r="A4054" t="s">
        <v>402</v>
      </c>
      <c r="B4054" t="s">
        <v>249</v>
      </c>
      <c r="C4054" t="s">
        <v>12999</v>
      </c>
      <c r="D4054" s="15" t="s">
        <v>13000</v>
      </c>
      <c r="E4054" s="15">
        <v>5</v>
      </c>
      <c r="F4054" s="15">
        <v>1</v>
      </c>
      <c r="G4054" s="15">
        <v>0</v>
      </c>
      <c r="H4054" s="15">
        <v>1</v>
      </c>
      <c r="I4054" s="15">
        <v>6</v>
      </c>
      <c r="J4054" s="54"/>
    </row>
    <row r="4055" spans="1:10" x14ac:dyDescent="0.3">
      <c r="A4055" t="s">
        <v>402</v>
      </c>
      <c r="B4055" t="s">
        <v>249</v>
      </c>
      <c r="C4055" t="s">
        <v>13094</v>
      </c>
      <c r="D4055" s="15" t="s">
        <v>13095</v>
      </c>
      <c r="E4055" s="15">
        <v>3</v>
      </c>
      <c r="F4055" s="15">
        <v>4</v>
      </c>
      <c r="G4055" s="15">
        <v>0</v>
      </c>
      <c r="H4055" s="15">
        <v>4</v>
      </c>
      <c r="I4055" s="15">
        <v>7</v>
      </c>
      <c r="J4055" s="54"/>
    </row>
    <row r="4056" spans="1:10" x14ac:dyDescent="0.3">
      <c r="A4056" t="s">
        <v>402</v>
      </c>
      <c r="B4056" t="s">
        <v>249</v>
      </c>
      <c r="C4056" t="s">
        <v>13459</v>
      </c>
      <c r="D4056" s="15" t="s">
        <v>13460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54"/>
    </row>
    <row r="4057" spans="1:10" x14ac:dyDescent="0.3">
      <c r="A4057" t="s">
        <v>402</v>
      </c>
      <c r="B4057" t="s">
        <v>249</v>
      </c>
      <c r="C4057" t="s">
        <v>15049</v>
      </c>
      <c r="D4057" s="15" t="s">
        <v>15050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54"/>
    </row>
    <row r="4058" spans="1:10" x14ac:dyDescent="0.3">
      <c r="A4058" t="s">
        <v>402</v>
      </c>
      <c r="B4058" t="s">
        <v>249</v>
      </c>
      <c r="C4058" t="s">
        <v>15181</v>
      </c>
      <c r="D4058" s="15" t="s">
        <v>15182</v>
      </c>
      <c r="E4058" s="15">
        <v>0</v>
      </c>
      <c r="F4058" s="15">
        <v>0</v>
      </c>
      <c r="G4058" s="15">
        <v>0</v>
      </c>
      <c r="H4058" s="15">
        <v>0</v>
      </c>
      <c r="I4058" s="15">
        <v>0</v>
      </c>
      <c r="J4058" s="54"/>
    </row>
    <row r="4059" spans="1:10" x14ac:dyDescent="0.3">
      <c r="A4059" t="s">
        <v>402</v>
      </c>
      <c r="B4059" t="s">
        <v>249</v>
      </c>
      <c r="C4059" t="s">
        <v>15248</v>
      </c>
      <c r="D4059" s="15" t="s">
        <v>15249</v>
      </c>
      <c r="E4059" s="15">
        <v>1</v>
      </c>
      <c r="F4059" s="15">
        <v>4</v>
      </c>
      <c r="G4059" s="15">
        <v>1</v>
      </c>
      <c r="H4059" s="15">
        <v>5</v>
      </c>
      <c r="I4059" s="15">
        <v>6</v>
      </c>
      <c r="J4059" s="54"/>
    </row>
    <row r="4060" spans="1:10" x14ac:dyDescent="0.3">
      <c r="A4060" t="s">
        <v>402</v>
      </c>
      <c r="B4060" t="s">
        <v>249</v>
      </c>
      <c r="C4060" t="s">
        <v>15784</v>
      </c>
      <c r="D4060" s="15" t="s">
        <v>15785</v>
      </c>
      <c r="E4060" s="15">
        <v>0</v>
      </c>
      <c r="F4060" s="15">
        <v>0</v>
      </c>
      <c r="G4060" s="15">
        <v>0</v>
      </c>
      <c r="H4060" s="15">
        <v>0</v>
      </c>
      <c r="I4060" s="15">
        <v>0</v>
      </c>
      <c r="J4060" s="54"/>
    </row>
    <row r="4061" spans="1:10" x14ac:dyDescent="0.3">
      <c r="A4061" t="s">
        <v>321</v>
      </c>
      <c r="B4061" t="s">
        <v>322</v>
      </c>
      <c r="C4061" t="s">
        <v>323</v>
      </c>
      <c r="D4061" s="15" t="s">
        <v>324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54"/>
    </row>
    <row r="4062" spans="1:10" x14ac:dyDescent="0.3">
      <c r="A4062" t="s">
        <v>321</v>
      </c>
      <c r="B4062" t="s">
        <v>322</v>
      </c>
      <c r="C4062" t="s">
        <v>590</v>
      </c>
      <c r="D4062" s="15" t="s">
        <v>591</v>
      </c>
      <c r="E4062" s="15">
        <v>0</v>
      </c>
      <c r="F4062" s="15">
        <v>0</v>
      </c>
      <c r="G4062" s="15">
        <v>1</v>
      </c>
      <c r="H4062" s="15">
        <v>1</v>
      </c>
      <c r="I4062" s="15">
        <v>1</v>
      </c>
      <c r="J4062" s="54"/>
    </row>
    <row r="4063" spans="1:10" x14ac:dyDescent="0.3">
      <c r="A4063" t="s">
        <v>321</v>
      </c>
      <c r="B4063" t="s">
        <v>322</v>
      </c>
      <c r="C4063" t="s">
        <v>1564</v>
      </c>
      <c r="D4063" s="15" t="s">
        <v>1565</v>
      </c>
      <c r="E4063" s="15">
        <v>4</v>
      </c>
      <c r="F4063" s="15">
        <v>8</v>
      </c>
      <c r="G4063" s="15">
        <v>0</v>
      </c>
      <c r="H4063" s="15">
        <v>8</v>
      </c>
      <c r="I4063" s="15">
        <v>12</v>
      </c>
      <c r="J4063" s="54"/>
    </row>
    <row r="4064" spans="1:10" x14ac:dyDescent="0.3">
      <c r="A4064" t="s">
        <v>321</v>
      </c>
      <c r="B4064" t="s">
        <v>322</v>
      </c>
      <c r="C4064" t="s">
        <v>1572</v>
      </c>
      <c r="D4064" s="15" t="s">
        <v>1573</v>
      </c>
      <c r="E4064" s="15">
        <v>0</v>
      </c>
      <c r="F4064" s="15">
        <v>0</v>
      </c>
      <c r="G4064" s="15">
        <v>1</v>
      </c>
      <c r="H4064" s="15">
        <v>1</v>
      </c>
      <c r="I4064" s="15">
        <v>1</v>
      </c>
      <c r="J4064" s="54"/>
    </row>
    <row r="4065" spans="1:10" x14ac:dyDescent="0.3">
      <c r="A4065" t="s">
        <v>321</v>
      </c>
      <c r="B4065" t="s">
        <v>322</v>
      </c>
      <c r="C4065" t="s">
        <v>1683</v>
      </c>
      <c r="D4065" s="15" t="s">
        <v>1684</v>
      </c>
      <c r="E4065" s="15">
        <v>1</v>
      </c>
      <c r="F4065" s="15">
        <v>0</v>
      </c>
      <c r="G4065" s="15">
        <v>0</v>
      </c>
      <c r="H4065" s="15">
        <v>0</v>
      </c>
      <c r="I4065" s="15">
        <v>1</v>
      </c>
      <c r="J4065" s="54"/>
    </row>
    <row r="4066" spans="1:10" x14ac:dyDescent="0.3">
      <c r="A4066" t="s">
        <v>321</v>
      </c>
      <c r="B4066" t="s">
        <v>322</v>
      </c>
      <c r="C4066" t="s">
        <v>1883</v>
      </c>
      <c r="D4066" s="15" t="s">
        <v>1884</v>
      </c>
      <c r="E4066" s="15">
        <v>0</v>
      </c>
      <c r="F4066" s="15">
        <v>0</v>
      </c>
      <c r="G4066" s="15">
        <v>0</v>
      </c>
      <c r="H4066" s="15">
        <v>0</v>
      </c>
      <c r="I4066" s="15">
        <v>0</v>
      </c>
      <c r="J4066" s="54"/>
    </row>
    <row r="4067" spans="1:10" x14ac:dyDescent="0.3">
      <c r="A4067" t="s">
        <v>321</v>
      </c>
      <c r="B4067" t="s">
        <v>322</v>
      </c>
      <c r="C4067" t="s">
        <v>2275</v>
      </c>
      <c r="D4067" s="15" t="s">
        <v>2276</v>
      </c>
      <c r="E4067" s="15">
        <v>1</v>
      </c>
      <c r="F4067" s="15">
        <v>0</v>
      </c>
      <c r="G4067" s="15">
        <v>1</v>
      </c>
      <c r="H4067" s="15">
        <v>1</v>
      </c>
      <c r="I4067" s="15">
        <v>2</v>
      </c>
      <c r="J4067" s="54"/>
    </row>
    <row r="4068" spans="1:10" x14ac:dyDescent="0.3">
      <c r="A4068" t="s">
        <v>321</v>
      </c>
      <c r="B4068" t="s">
        <v>322</v>
      </c>
      <c r="C4068" t="s">
        <v>2373</v>
      </c>
      <c r="D4068" s="15" t="s">
        <v>2374</v>
      </c>
      <c r="E4068" s="15">
        <v>0</v>
      </c>
      <c r="F4068" s="15">
        <v>0</v>
      </c>
      <c r="G4068" s="15">
        <v>0</v>
      </c>
      <c r="H4068" s="15">
        <v>0</v>
      </c>
      <c r="I4068" s="15">
        <v>0</v>
      </c>
      <c r="J4068" s="54"/>
    </row>
    <row r="4069" spans="1:10" x14ac:dyDescent="0.3">
      <c r="A4069" t="s">
        <v>321</v>
      </c>
      <c r="B4069" t="s">
        <v>322</v>
      </c>
      <c r="C4069" t="s">
        <v>2738</v>
      </c>
      <c r="D4069" s="15" t="s">
        <v>2739</v>
      </c>
      <c r="E4069" s="15">
        <v>2</v>
      </c>
      <c r="F4069" s="15">
        <v>0</v>
      </c>
      <c r="G4069" s="15">
        <v>0</v>
      </c>
      <c r="H4069" s="15">
        <v>0</v>
      </c>
      <c r="I4069" s="15">
        <v>2</v>
      </c>
      <c r="J4069" s="54"/>
    </row>
    <row r="4070" spans="1:10" x14ac:dyDescent="0.3">
      <c r="A4070" t="s">
        <v>321</v>
      </c>
      <c r="B4070" t="s">
        <v>322</v>
      </c>
      <c r="C4070" t="s">
        <v>3001</v>
      </c>
      <c r="D4070" s="15" t="s">
        <v>3002</v>
      </c>
      <c r="E4070" s="15">
        <v>1</v>
      </c>
      <c r="F4070" s="15">
        <v>0</v>
      </c>
      <c r="G4070" s="15">
        <v>0</v>
      </c>
      <c r="H4070" s="15">
        <v>0</v>
      </c>
      <c r="I4070" s="15">
        <v>1</v>
      </c>
      <c r="J4070" s="54"/>
    </row>
    <row r="4071" spans="1:10" x14ac:dyDescent="0.3">
      <c r="A4071" t="s">
        <v>321</v>
      </c>
      <c r="B4071" t="s">
        <v>322</v>
      </c>
      <c r="C4071" t="s">
        <v>3532</v>
      </c>
      <c r="D4071" s="15" t="s">
        <v>3533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54"/>
    </row>
    <row r="4072" spans="1:10" x14ac:dyDescent="0.3">
      <c r="A4072" t="s">
        <v>321</v>
      </c>
      <c r="B4072" t="s">
        <v>322</v>
      </c>
      <c r="C4072" t="s">
        <v>3425</v>
      </c>
      <c r="D4072" s="15" t="s">
        <v>3426</v>
      </c>
      <c r="E4072" s="15">
        <v>1</v>
      </c>
      <c r="F4072" s="15">
        <v>0</v>
      </c>
      <c r="G4072" s="15">
        <v>0</v>
      </c>
      <c r="H4072" s="15">
        <v>0</v>
      </c>
      <c r="I4072" s="15">
        <v>1</v>
      </c>
      <c r="J4072" s="54"/>
    </row>
    <row r="4073" spans="1:10" x14ac:dyDescent="0.3">
      <c r="A4073" t="s">
        <v>321</v>
      </c>
      <c r="B4073" t="s">
        <v>322</v>
      </c>
      <c r="C4073" t="s">
        <v>3731</v>
      </c>
      <c r="D4073" s="15" t="s">
        <v>3732</v>
      </c>
      <c r="E4073" s="15">
        <v>0</v>
      </c>
      <c r="F4073" s="15">
        <v>0</v>
      </c>
      <c r="G4073" s="15">
        <v>0</v>
      </c>
      <c r="H4073" s="15">
        <v>0</v>
      </c>
      <c r="I4073" s="15">
        <v>0</v>
      </c>
      <c r="J4073" s="54"/>
    </row>
    <row r="4074" spans="1:10" x14ac:dyDescent="0.3">
      <c r="A4074" t="s">
        <v>321</v>
      </c>
      <c r="B4074" t="s">
        <v>322</v>
      </c>
      <c r="C4074" t="s">
        <v>4078</v>
      </c>
      <c r="D4074" s="15" t="s">
        <v>4079</v>
      </c>
      <c r="E4074" s="15">
        <v>0</v>
      </c>
      <c r="F4074" s="15">
        <v>0</v>
      </c>
      <c r="G4074" s="15">
        <v>0</v>
      </c>
      <c r="H4074" s="15">
        <v>0</v>
      </c>
      <c r="I4074" s="15">
        <v>0</v>
      </c>
      <c r="J4074" s="54"/>
    </row>
    <row r="4075" spans="1:10" x14ac:dyDescent="0.3">
      <c r="A4075" t="s">
        <v>321</v>
      </c>
      <c r="B4075" t="s">
        <v>322</v>
      </c>
      <c r="C4075" t="s">
        <v>4576</v>
      </c>
      <c r="D4075" s="15" t="s">
        <v>4577</v>
      </c>
      <c r="E4075" s="15">
        <v>1</v>
      </c>
      <c r="F4075" s="15">
        <v>0</v>
      </c>
      <c r="G4075" s="15">
        <v>0</v>
      </c>
      <c r="H4075" s="15">
        <v>0</v>
      </c>
      <c r="I4075" s="15">
        <v>1</v>
      </c>
      <c r="J4075" s="54"/>
    </row>
    <row r="4076" spans="1:10" x14ac:dyDescent="0.3">
      <c r="A4076" t="s">
        <v>321</v>
      </c>
      <c r="B4076" t="s">
        <v>322</v>
      </c>
      <c r="C4076" t="s">
        <v>4899</v>
      </c>
      <c r="D4076" s="15" t="s">
        <v>4900</v>
      </c>
      <c r="E4076" s="15">
        <v>0</v>
      </c>
      <c r="F4076" s="15">
        <v>0</v>
      </c>
      <c r="G4076" s="15">
        <v>0</v>
      </c>
      <c r="H4076" s="15">
        <v>0</v>
      </c>
      <c r="I4076" s="15">
        <v>0</v>
      </c>
      <c r="J4076" s="54"/>
    </row>
    <row r="4077" spans="1:10" x14ac:dyDescent="0.3">
      <c r="A4077" t="s">
        <v>321</v>
      </c>
      <c r="B4077" t="s">
        <v>322</v>
      </c>
      <c r="C4077" t="s">
        <v>4909</v>
      </c>
      <c r="D4077" s="15" t="s">
        <v>4910</v>
      </c>
      <c r="E4077" s="15">
        <v>2</v>
      </c>
      <c r="F4077" s="15">
        <v>6</v>
      </c>
      <c r="G4077" s="15">
        <v>2</v>
      </c>
      <c r="H4077" s="15">
        <v>8</v>
      </c>
      <c r="I4077" s="15">
        <v>10</v>
      </c>
      <c r="J4077" s="54"/>
    </row>
    <row r="4078" spans="1:10" x14ac:dyDescent="0.3">
      <c r="A4078" t="s">
        <v>321</v>
      </c>
      <c r="B4078" t="s">
        <v>322</v>
      </c>
      <c r="C4078" t="s">
        <v>5531</v>
      </c>
      <c r="D4078" s="15" t="s">
        <v>5532</v>
      </c>
      <c r="E4078" s="15">
        <v>0</v>
      </c>
      <c r="F4078" s="15">
        <v>0</v>
      </c>
      <c r="G4078" s="15">
        <v>0</v>
      </c>
      <c r="H4078" s="15">
        <v>0</v>
      </c>
      <c r="I4078" s="15">
        <v>0</v>
      </c>
      <c r="J4078" s="54"/>
    </row>
    <row r="4079" spans="1:10" x14ac:dyDescent="0.3">
      <c r="A4079" t="s">
        <v>321</v>
      </c>
      <c r="B4079" t="s">
        <v>322</v>
      </c>
      <c r="C4079" t="s">
        <v>5601</v>
      </c>
      <c r="D4079" s="15" t="s">
        <v>5602</v>
      </c>
      <c r="E4079" s="15">
        <v>0</v>
      </c>
      <c r="F4079" s="15">
        <v>0</v>
      </c>
      <c r="G4079" s="15">
        <v>0</v>
      </c>
      <c r="H4079" s="15">
        <v>0</v>
      </c>
      <c r="I4079" s="15">
        <v>0</v>
      </c>
      <c r="J4079" s="54"/>
    </row>
    <row r="4080" spans="1:10" x14ac:dyDescent="0.3">
      <c r="A4080" t="s">
        <v>321</v>
      </c>
      <c r="B4080" t="s">
        <v>322</v>
      </c>
      <c r="C4080" t="s">
        <v>5682</v>
      </c>
      <c r="D4080" s="15" t="s">
        <v>5683</v>
      </c>
      <c r="E4080" s="15">
        <v>3</v>
      </c>
      <c r="F4080" s="15">
        <v>3</v>
      </c>
      <c r="G4080" s="15">
        <v>2</v>
      </c>
      <c r="H4080" s="15">
        <v>5</v>
      </c>
      <c r="I4080" s="15">
        <v>8</v>
      </c>
      <c r="J4080" s="54"/>
    </row>
    <row r="4081" spans="1:10" x14ac:dyDescent="0.3">
      <c r="A4081" t="s">
        <v>321</v>
      </c>
      <c r="B4081" t="s">
        <v>322</v>
      </c>
      <c r="C4081" t="s">
        <v>6226</v>
      </c>
      <c r="D4081" s="15" t="s">
        <v>6227</v>
      </c>
      <c r="E4081" s="15">
        <v>0</v>
      </c>
      <c r="F4081" s="15">
        <v>0</v>
      </c>
      <c r="G4081" s="15">
        <v>0</v>
      </c>
      <c r="H4081" s="15">
        <v>0</v>
      </c>
      <c r="I4081" s="15">
        <v>0</v>
      </c>
      <c r="J4081" s="54"/>
    </row>
    <row r="4082" spans="1:10" x14ac:dyDescent="0.3">
      <c r="A4082" t="s">
        <v>321</v>
      </c>
      <c r="B4082" t="s">
        <v>322</v>
      </c>
      <c r="C4082" t="s">
        <v>6477</v>
      </c>
      <c r="D4082" s="15" t="s">
        <v>6478</v>
      </c>
      <c r="E4082" s="15">
        <v>0</v>
      </c>
      <c r="F4082" s="15">
        <v>0</v>
      </c>
      <c r="G4082" s="15">
        <v>0</v>
      </c>
      <c r="H4082" s="15">
        <v>0</v>
      </c>
      <c r="I4082" s="15">
        <v>0</v>
      </c>
      <c r="J4082" s="54"/>
    </row>
    <row r="4083" spans="1:10" x14ac:dyDescent="0.3">
      <c r="A4083" t="s">
        <v>321</v>
      </c>
      <c r="B4083" t="s">
        <v>322</v>
      </c>
      <c r="C4083" t="s">
        <v>6503</v>
      </c>
      <c r="D4083" s="15" t="s">
        <v>6504</v>
      </c>
      <c r="E4083" s="15">
        <v>0</v>
      </c>
      <c r="F4083" s="15">
        <v>0</v>
      </c>
      <c r="G4083" s="15">
        <v>1</v>
      </c>
      <c r="H4083" s="15">
        <v>1</v>
      </c>
      <c r="I4083" s="15">
        <v>1</v>
      </c>
      <c r="J4083" s="54"/>
    </row>
    <row r="4084" spans="1:10" x14ac:dyDescent="0.3">
      <c r="A4084" t="s">
        <v>321</v>
      </c>
      <c r="B4084" t="s">
        <v>322</v>
      </c>
      <c r="C4084" t="s">
        <v>6598</v>
      </c>
      <c r="D4084" s="15" t="s">
        <v>6599</v>
      </c>
      <c r="E4084" s="15">
        <v>0</v>
      </c>
      <c r="F4084" s="15">
        <v>0</v>
      </c>
      <c r="G4084" s="15">
        <v>0</v>
      </c>
      <c r="H4084" s="15">
        <v>0</v>
      </c>
      <c r="I4084" s="15">
        <v>0</v>
      </c>
      <c r="J4084" s="54"/>
    </row>
    <row r="4085" spans="1:10" x14ac:dyDescent="0.3">
      <c r="A4085" t="s">
        <v>321</v>
      </c>
      <c r="B4085" t="s">
        <v>322</v>
      </c>
      <c r="C4085" t="s">
        <v>7388</v>
      </c>
      <c r="D4085" s="15" t="s">
        <v>7389</v>
      </c>
      <c r="E4085" s="15">
        <v>0</v>
      </c>
      <c r="F4085" s="15">
        <v>0</v>
      </c>
      <c r="G4085" s="15">
        <v>0</v>
      </c>
      <c r="H4085" s="15">
        <v>0</v>
      </c>
      <c r="I4085" s="15">
        <v>0</v>
      </c>
      <c r="J4085" s="54"/>
    </row>
    <row r="4086" spans="1:10" x14ac:dyDescent="0.3">
      <c r="A4086" t="s">
        <v>321</v>
      </c>
      <c r="B4086" t="s">
        <v>322</v>
      </c>
      <c r="C4086" t="s">
        <v>8840</v>
      </c>
      <c r="D4086" s="15" t="s">
        <v>8841</v>
      </c>
      <c r="E4086" s="15">
        <v>0</v>
      </c>
      <c r="F4086" s="15">
        <v>1</v>
      </c>
      <c r="G4086" s="15">
        <v>0</v>
      </c>
      <c r="H4086" s="15">
        <v>1</v>
      </c>
      <c r="I4086" s="15">
        <v>1</v>
      </c>
      <c r="J4086" s="54"/>
    </row>
    <row r="4087" spans="1:10" x14ac:dyDescent="0.3">
      <c r="A4087" t="s">
        <v>321</v>
      </c>
      <c r="B4087" t="s">
        <v>322</v>
      </c>
      <c r="C4087" t="s">
        <v>8927</v>
      </c>
      <c r="D4087" s="15" t="s">
        <v>8928</v>
      </c>
      <c r="E4087" s="15">
        <v>0</v>
      </c>
      <c r="F4087" s="15">
        <v>0</v>
      </c>
      <c r="G4087" s="15">
        <v>0</v>
      </c>
      <c r="H4087" s="15">
        <v>0</v>
      </c>
      <c r="I4087" s="15">
        <v>0</v>
      </c>
      <c r="J4087" s="54"/>
    </row>
    <row r="4088" spans="1:10" x14ac:dyDescent="0.3">
      <c r="A4088" t="s">
        <v>321</v>
      </c>
      <c r="B4088" t="s">
        <v>322</v>
      </c>
      <c r="C4088" t="s">
        <v>9657</v>
      </c>
      <c r="D4088" s="15" t="s">
        <v>9658</v>
      </c>
      <c r="E4088" s="15">
        <v>0</v>
      </c>
      <c r="F4088" s="15">
        <v>0</v>
      </c>
      <c r="G4088" s="15">
        <v>0</v>
      </c>
      <c r="H4088" s="15">
        <v>0</v>
      </c>
      <c r="I4088" s="15">
        <v>0</v>
      </c>
      <c r="J4088" s="54"/>
    </row>
    <row r="4089" spans="1:10" x14ac:dyDescent="0.3">
      <c r="A4089" t="s">
        <v>321</v>
      </c>
      <c r="B4089" t="s">
        <v>322</v>
      </c>
      <c r="C4089" t="s">
        <v>10179</v>
      </c>
      <c r="D4089" s="15" t="s">
        <v>21</v>
      </c>
      <c r="E4089" s="15">
        <v>7</v>
      </c>
      <c r="F4089" s="15">
        <v>9</v>
      </c>
      <c r="G4089" s="15">
        <v>6</v>
      </c>
      <c r="H4089" s="15">
        <v>15</v>
      </c>
      <c r="I4089" s="15">
        <v>22</v>
      </c>
      <c r="J4089" s="54"/>
    </row>
    <row r="4090" spans="1:10" x14ac:dyDescent="0.3">
      <c r="A4090" t="s">
        <v>321</v>
      </c>
      <c r="B4090" t="s">
        <v>322</v>
      </c>
      <c r="C4090" t="s">
        <v>10206</v>
      </c>
      <c r="D4090" s="15" t="s">
        <v>10207</v>
      </c>
      <c r="E4090" s="15">
        <v>0</v>
      </c>
      <c r="F4090" s="15">
        <v>0</v>
      </c>
      <c r="G4090" s="15">
        <v>0</v>
      </c>
      <c r="H4090" s="15">
        <v>0</v>
      </c>
      <c r="I4090" s="15">
        <v>0</v>
      </c>
      <c r="J4090" s="54"/>
    </row>
    <row r="4091" spans="1:10" x14ac:dyDescent="0.3">
      <c r="A4091" t="s">
        <v>321</v>
      </c>
      <c r="B4091" t="s">
        <v>322</v>
      </c>
      <c r="C4091" t="s">
        <v>10432</v>
      </c>
      <c r="D4091" s="15" t="s">
        <v>10433</v>
      </c>
      <c r="E4091" s="15">
        <v>0</v>
      </c>
      <c r="F4091" s="15">
        <v>0</v>
      </c>
      <c r="G4091" s="15">
        <v>0</v>
      </c>
      <c r="H4091" s="15">
        <v>0</v>
      </c>
      <c r="I4091" s="15">
        <v>0</v>
      </c>
      <c r="J4091" s="54"/>
    </row>
    <row r="4092" spans="1:10" x14ac:dyDescent="0.3">
      <c r="A4092" t="s">
        <v>321</v>
      </c>
      <c r="B4092" t="s">
        <v>322</v>
      </c>
      <c r="C4092" t="s">
        <v>10497</v>
      </c>
      <c r="D4092" s="15" t="s">
        <v>10498</v>
      </c>
      <c r="E4092" s="15">
        <v>1</v>
      </c>
      <c r="F4092" s="15">
        <v>3</v>
      </c>
      <c r="G4092" s="15">
        <v>0</v>
      </c>
      <c r="H4092" s="15">
        <v>3</v>
      </c>
      <c r="I4092" s="15">
        <v>4</v>
      </c>
      <c r="J4092" s="54"/>
    </row>
    <row r="4093" spans="1:10" x14ac:dyDescent="0.3">
      <c r="A4093" t="s">
        <v>321</v>
      </c>
      <c r="B4093" t="s">
        <v>322</v>
      </c>
      <c r="C4093" t="s">
        <v>10653</v>
      </c>
      <c r="D4093" s="15" t="s">
        <v>10654</v>
      </c>
      <c r="E4093" s="15">
        <v>0</v>
      </c>
      <c r="F4093" s="15">
        <v>0</v>
      </c>
      <c r="G4093" s="15">
        <v>0</v>
      </c>
      <c r="H4093" s="15">
        <v>0</v>
      </c>
      <c r="I4093" s="15">
        <v>0</v>
      </c>
      <c r="J4093" s="54"/>
    </row>
    <row r="4094" spans="1:10" x14ac:dyDescent="0.3">
      <c r="A4094" t="s">
        <v>321</v>
      </c>
      <c r="B4094" t="s">
        <v>322</v>
      </c>
      <c r="C4094" t="s">
        <v>10696</v>
      </c>
      <c r="D4094" s="15" t="s">
        <v>10697</v>
      </c>
      <c r="E4094" s="15">
        <v>0</v>
      </c>
      <c r="F4094" s="15">
        <v>0</v>
      </c>
      <c r="G4094" s="15">
        <v>2</v>
      </c>
      <c r="H4094" s="15">
        <v>2</v>
      </c>
      <c r="I4094" s="15">
        <v>2</v>
      </c>
      <c r="J4094" s="54"/>
    </row>
    <row r="4095" spans="1:10" x14ac:dyDescent="0.3">
      <c r="A4095" t="s">
        <v>321</v>
      </c>
      <c r="B4095" t="s">
        <v>322</v>
      </c>
      <c r="C4095" t="s">
        <v>11391</v>
      </c>
      <c r="D4095" s="15" t="s">
        <v>11392</v>
      </c>
      <c r="E4095" s="15">
        <v>1</v>
      </c>
      <c r="F4095" s="15">
        <v>0</v>
      </c>
      <c r="G4095" s="15">
        <v>0</v>
      </c>
      <c r="H4095" s="15">
        <v>0</v>
      </c>
      <c r="I4095" s="15">
        <v>1</v>
      </c>
      <c r="J4095" s="54"/>
    </row>
    <row r="4096" spans="1:10" x14ac:dyDescent="0.3">
      <c r="A4096" t="s">
        <v>321</v>
      </c>
      <c r="B4096" t="s">
        <v>322</v>
      </c>
      <c r="C4096" t="s">
        <v>11781</v>
      </c>
      <c r="D4096" s="15" t="s">
        <v>11782</v>
      </c>
      <c r="E4096" s="15">
        <v>1</v>
      </c>
      <c r="F4096" s="15">
        <v>0</v>
      </c>
      <c r="G4096" s="15">
        <v>1</v>
      </c>
      <c r="H4096" s="15">
        <v>1</v>
      </c>
      <c r="I4096" s="15">
        <v>2</v>
      </c>
      <c r="J4096" s="54"/>
    </row>
    <row r="4097" spans="1:10" x14ac:dyDescent="0.3">
      <c r="A4097" t="s">
        <v>321</v>
      </c>
      <c r="B4097" t="s">
        <v>322</v>
      </c>
      <c r="C4097" t="s">
        <v>12241</v>
      </c>
      <c r="D4097" s="15" t="s">
        <v>12242</v>
      </c>
      <c r="E4097" s="15">
        <v>2</v>
      </c>
      <c r="F4097" s="15">
        <v>0</v>
      </c>
      <c r="G4097" s="15">
        <v>0</v>
      </c>
      <c r="H4097" s="15">
        <v>0</v>
      </c>
      <c r="I4097" s="15">
        <v>2</v>
      </c>
      <c r="J4097" s="54"/>
    </row>
    <row r="4098" spans="1:10" x14ac:dyDescent="0.3">
      <c r="A4098" t="s">
        <v>321</v>
      </c>
      <c r="B4098" t="s">
        <v>322</v>
      </c>
      <c r="C4098" t="s">
        <v>12535</v>
      </c>
      <c r="D4098" s="15" t="s">
        <v>12536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54"/>
    </row>
    <row r="4099" spans="1:10" x14ac:dyDescent="0.3">
      <c r="A4099" t="s">
        <v>321</v>
      </c>
      <c r="B4099" t="s">
        <v>322</v>
      </c>
      <c r="C4099" t="s">
        <v>13068</v>
      </c>
      <c r="D4099" s="15" t="s">
        <v>13069</v>
      </c>
      <c r="E4099" s="15">
        <v>0</v>
      </c>
      <c r="F4099" s="15">
        <v>1</v>
      </c>
      <c r="G4099" s="15">
        <v>0</v>
      </c>
      <c r="H4099" s="15">
        <v>1</v>
      </c>
      <c r="I4099" s="15">
        <v>1</v>
      </c>
      <c r="J4099" s="54"/>
    </row>
    <row r="4100" spans="1:10" x14ac:dyDescent="0.3">
      <c r="A4100" t="s">
        <v>321</v>
      </c>
      <c r="B4100" t="s">
        <v>322</v>
      </c>
      <c r="C4100" t="s">
        <v>14509</v>
      </c>
      <c r="D4100" s="15" t="s">
        <v>14510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54"/>
    </row>
    <row r="4101" spans="1:10" x14ac:dyDescent="0.3">
      <c r="A4101" t="s">
        <v>321</v>
      </c>
      <c r="B4101" t="s">
        <v>322</v>
      </c>
      <c r="C4101" t="s">
        <v>15177</v>
      </c>
      <c r="D4101" s="15" t="s">
        <v>15178</v>
      </c>
      <c r="E4101" s="15">
        <v>0</v>
      </c>
      <c r="F4101" s="15">
        <v>0</v>
      </c>
      <c r="G4101" s="15">
        <v>0</v>
      </c>
      <c r="H4101" s="15">
        <v>0</v>
      </c>
      <c r="I4101" s="15">
        <v>0</v>
      </c>
      <c r="J4101" s="54"/>
    </row>
    <row r="4102" spans="1:10" x14ac:dyDescent="0.3">
      <c r="A4102" t="s">
        <v>321</v>
      </c>
      <c r="B4102" t="s">
        <v>322</v>
      </c>
      <c r="C4102" t="s">
        <v>15354</v>
      </c>
      <c r="D4102" s="15" t="s">
        <v>15355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54"/>
    </row>
    <row r="4103" spans="1:10" x14ac:dyDescent="0.3">
      <c r="A4103" t="s">
        <v>321</v>
      </c>
      <c r="B4103" t="s">
        <v>322</v>
      </c>
      <c r="C4103" t="s">
        <v>15520</v>
      </c>
      <c r="D4103" s="15" t="s">
        <v>15521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54"/>
    </row>
    <row r="4104" spans="1:10" x14ac:dyDescent="0.3">
      <c r="A4104" t="s">
        <v>321</v>
      </c>
      <c r="B4104" t="s">
        <v>322</v>
      </c>
      <c r="C4104" t="s">
        <v>15762</v>
      </c>
      <c r="D4104" s="15" t="s">
        <v>15763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54"/>
    </row>
    <row r="4105" spans="1:10" x14ac:dyDescent="0.3">
      <c r="A4105" t="s">
        <v>321</v>
      </c>
      <c r="B4105" t="s">
        <v>322</v>
      </c>
      <c r="C4105" t="s">
        <v>15780</v>
      </c>
      <c r="D4105" s="15" t="s">
        <v>15781</v>
      </c>
      <c r="E4105" s="15">
        <v>0</v>
      </c>
      <c r="F4105" s="15">
        <v>0</v>
      </c>
      <c r="G4105" s="15">
        <v>0</v>
      </c>
      <c r="H4105" s="15">
        <v>0</v>
      </c>
      <c r="I4105" s="15">
        <v>0</v>
      </c>
      <c r="J4105" s="54"/>
    </row>
    <row r="4106" spans="1:10" x14ac:dyDescent="0.3">
      <c r="A4106" t="s">
        <v>321</v>
      </c>
      <c r="B4106" t="s">
        <v>322</v>
      </c>
      <c r="C4106" t="s">
        <v>594</v>
      </c>
      <c r="D4106" s="15" t="s">
        <v>595</v>
      </c>
      <c r="E4106" s="15">
        <v>0</v>
      </c>
      <c r="F4106" s="15">
        <v>1</v>
      </c>
      <c r="G4106" s="15">
        <v>0</v>
      </c>
      <c r="H4106" s="15">
        <v>1</v>
      </c>
      <c r="I4106" s="15">
        <v>1</v>
      </c>
      <c r="J4106" s="54"/>
    </row>
    <row r="4107" spans="1:10" x14ac:dyDescent="0.3">
      <c r="A4107" t="s">
        <v>321</v>
      </c>
      <c r="B4107" t="s">
        <v>452</v>
      </c>
      <c r="C4107" t="s">
        <v>453</v>
      </c>
      <c r="D4107" s="15" t="s">
        <v>454</v>
      </c>
      <c r="E4107" s="15">
        <v>0</v>
      </c>
      <c r="F4107" s="15">
        <v>0</v>
      </c>
      <c r="G4107" s="15">
        <v>0</v>
      </c>
      <c r="H4107" s="15">
        <v>0</v>
      </c>
      <c r="I4107" s="15">
        <v>0</v>
      </c>
      <c r="J4107" s="54"/>
    </row>
    <row r="4108" spans="1:10" x14ac:dyDescent="0.3">
      <c r="A4108" t="s">
        <v>321</v>
      </c>
      <c r="B4108" t="s">
        <v>452</v>
      </c>
      <c r="C4108" t="s">
        <v>1286</v>
      </c>
      <c r="D4108" s="15" t="s">
        <v>1287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54"/>
    </row>
    <row r="4109" spans="1:10" x14ac:dyDescent="0.3">
      <c r="A4109" t="s">
        <v>321</v>
      </c>
      <c r="B4109" t="s">
        <v>452</v>
      </c>
      <c r="C4109" t="s">
        <v>1411</v>
      </c>
      <c r="D4109" s="15" t="s">
        <v>1412</v>
      </c>
      <c r="E4109" s="15">
        <v>0</v>
      </c>
      <c r="F4109" s="15">
        <v>1</v>
      </c>
      <c r="G4109" s="15">
        <v>0</v>
      </c>
      <c r="H4109" s="15">
        <v>1</v>
      </c>
      <c r="I4109" s="15">
        <v>1</v>
      </c>
      <c r="J4109" s="54"/>
    </row>
    <row r="4110" spans="1:10" x14ac:dyDescent="0.3">
      <c r="A4110" t="s">
        <v>321</v>
      </c>
      <c r="B4110" t="s">
        <v>452</v>
      </c>
      <c r="C4110" t="s">
        <v>1513</v>
      </c>
      <c r="D4110" s="15" t="s">
        <v>1514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54"/>
    </row>
    <row r="4111" spans="1:10" x14ac:dyDescent="0.3">
      <c r="A4111" t="s">
        <v>321</v>
      </c>
      <c r="B4111" t="s">
        <v>452</v>
      </c>
      <c r="C4111" t="s">
        <v>1789</v>
      </c>
      <c r="D4111" s="15" t="s">
        <v>1790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54"/>
    </row>
    <row r="4112" spans="1:10" x14ac:dyDescent="0.3">
      <c r="A4112" t="s">
        <v>321</v>
      </c>
      <c r="B4112" t="s">
        <v>452</v>
      </c>
      <c r="C4112" t="s">
        <v>1851</v>
      </c>
      <c r="D4112" s="15" t="s">
        <v>1852</v>
      </c>
      <c r="E4112" s="15">
        <v>2</v>
      </c>
      <c r="F4112" s="15">
        <v>0</v>
      </c>
      <c r="G4112" s="15">
        <v>1</v>
      </c>
      <c r="H4112" s="15">
        <v>1</v>
      </c>
      <c r="I4112" s="15">
        <v>3</v>
      </c>
      <c r="J4112" s="54"/>
    </row>
    <row r="4113" spans="1:10" x14ac:dyDescent="0.3">
      <c r="A4113" t="s">
        <v>321</v>
      </c>
      <c r="B4113" t="s">
        <v>452</v>
      </c>
      <c r="C4113" t="s">
        <v>2235</v>
      </c>
      <c r="D4113" s="15" t="s">
        <v>2236</v>
      </c>
      <c r="E4113" s="15">
        <v>0</v>
      </c>
      <c r="F4113" s="15">
        <v>0</v>
      </c>
      <c r="G4113" s="15">
        <v>0</v>
      </c>
      <c r="H4113" s="15">
        <v>0</v>
      </c>
      <c r="I4113" s="15">
        <v>0</v>
      </c>
      <c r="J4113" s="54"/>
    </row>
    <row r="4114" spans="1:10" x14ac:dyDescent="0.3">
      <c r="A4114" t="s">
        <v>321</v>
      </c>
      <c r="B4114" t="s">
        <v>452</v>
      </c>
      <c r="C4114" t="s">
        <v>2377</v>
      </c>
      <c r="D4114" s="15" t="s">
        <v>2378</v>
      </c>
      <c r="E4114" s="15">
        <v>0</v>
      </c>
      <c r="F4114" s="15">
        <v>0</v>
      </c>
      <c r="G4114" s="15">
        <v>0</v>
      </c>
      <c r="H4114" s="15">
        <v>0</v>
      </c>
      <c r="I4114" s="15">
        <v>0</v>
      </c>
      <c r="J4114" s="54"/>
    </row>
    <row r="4115" spans="1:10" x14ac:dyDescent="0.3">
      <c r="A4115" t="s">
        <v>321</v>
      </c>
      <c r="B4115" t="s">
        <v>452</v>
      </c>
      <c r="C4115" t="s">
        <v>4604</v>
      </c>
      <c r="D4115" s="15" t="s">
        <v>4605</v>
      </c>
      <c r="E4115" s="15">
        <v>1</v>
      </c>
      <c r="F4115" s="15">
        <v>1</v>
      </c>
      <c r="G4115" s="15">
        <v>1</v>
      </c>
      <c r="H4115" s="15">
        <v>2</v>
      </c>
      <c r="I4115" s="15">
        <v>3</v>
      </c>
      <c r="J4115" s="54"/>
    </row>
    <row r="4116" spans="1:10" x14ac:dyDescent="0.3">
      <c r="A4116" t="s">
        <v>321</v>
      </c>
      <c r="B4116" t="s">
        <v>452</v>
      </c>
      <c r="C4116" t="s">
        <v>4682</v>
      </c>
      <c r="D4116" s="15" t="s">
        <v>4683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54"/>
    </row>
    <row r="4117" spans="1:10" x14ac:dyDescent="0.3">
      <c r="A4117" t="s">
        <v>321</v>
      </c>
      <c r="B4117" t="s">
        <v>452</v>
      </c>
      <c r="C4117" t="s">
        <v>4723</v>
      </c>
      <c r="D4117" s="15" t="s">
        <v>4724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54"/>
    </row>
    <row r="4118" spans="1:10" x14ac:dyDescent="0.3">
      <c r="A4118" t="s">
        <v>321</v>
      </c>
      <c r="B4118" t="s">
        <v>452</v>
      </c>
      <c r="C4118" t="s">
        <v>4862</v>
      </c>
      <c r="D4118" s="15" t="s">
        <v>4863</v>
      </c>
      <c r="E4118" s="15">
        <v>0</v>
      </c>
      <c r="F4118" s="15">
        <v>1</v>
      </c>
      <c r="G4118" s="15">
        <v>0</v>
      </c>
      <c r="H4118" s="15">
        <v>1</v>
      </c>
      <c r="I4118" s="15">
        <v>1</v>
      </c>
      <c r="J4118" s="54"/>
    </row>
    <row r="4119" spans="1:10" x14ac:dyDescent="0.3">
      <c r="A4119" t="s">
        <v>321</v>
      </c>
      <c r="B4119" t="s">
        <v>452</v>
      </c>
      <c r="C4119" t="s">
        <v>5559</v>
      </c>
      <c r="D4119" s="15" t="s">
        <v>5560</v>
      </c>
      <c r="E4119" s="15">
        <v>0</v>
      </c>
      <c r="F4119" s="15">
        <v>1</v>
      </c>
      <c r="G4119" s="15">
        <v>0</v>
      </c>
      <c r="H4119" s="15">
        <v>1</v>
      </c>
      <c r="I4119" s="15">
        <v>1</v>
      </c>
      <c r="J4119" s="54"/>
    </row>
    <row r="4120" spans="1:10" x14ac:dyDescent="0.3">
      <c r="A4120" t="s">
        <v>321</v>
      </c>
      <c r="B4120" t="s">
        <v>452</v>
      </c>
      <c r="C4120" t="s">
        <v>5623</v>
      </c>
      <c r="D4120" s="15" t="s">
        <v>5624</v>
      </c>
      <c r="E4120" s="15">
        <v>2</v>
      </c>
      <c r="F4120" s="15">
        <v>1</v>
      </c>
      <c r="G4120" s="15">
        <v>8</v>
      </c>
      <c r="H4120" s="15">
        <v>9</v>
      </c>
      <c r="I4120" s="15">
        <v>11</v>
      </c>
      <c r="J4120" s="54"/>
    </row>
    <row r="4121" spans="1:10" x14ac:dyDescent="0.3">
      <c r="A4121" t="s">
        <v>321</v>
      </c>
      <c r="B4121" t="s">
        <v>452</v>
      </c>
      <c r="C4121" t="s">
        <v>5776</v>
      </c>
      <c r="D4121" s="15" t="s">
        <v>5777</v>
      </c>
      <c r="E4121" s="15">
        <v>1</v>
      </c>
      <c r="F4121" s="15">
        <v>1</v>
      </c>
      <c r="G4121" s="15">
        <v>1</v>
      </c>
      <c r="H4121" s="15">
        <v>2</v>
      </c>
      <c r="I4121" s="15">
        <v>3</v>
      </c>
      <c r="J4121" s="54"/>
    </row>
    <row r="4122" spans="1:10" x14ac:dyDescent="0.3">
      <c r="A4122" t="s">
        <v>321</v>
      </c>
      <c r="B4122" t="s">
        <v>452</v>
      </c>
      <c r="C4122" t="s">
        <v>5802</v>
      </c>
      <c r="D4122" s="15" t="s">
        <v>5803</v>
      </c>
      <c r="E4122" s="15">
        <v>1</v>
      </c>
      <c r="F4122" s="15">
        <v>1</v>
      </c>
      <c r="G4122" s="15">
        <v>2</v>
      </c>
      <c r="H4122" s="15">
        <v>3</v>
      </c>
      <c r="I4122" s="15">
        <v>4</v>
      </c>
      <c r="J4122" s="54"/>
    </row>
    <row r="4123" spans="1:10" x14ac:dyDescent="0.3">
      <c r="A4123" t="s">
        <v>321</v>
      </c>
      <c r="B4123" t="s">
        <v>452</v>
      </c>
      <c r="C4123" t="s">
        <v>5859</v>
      </c>
      <c r="D4123" s="15" t="s">
        <v>5860</v>
      </c>
      <c r="E4123" s="15">
        <v>4</v>
      </c>
      <c r="F4123" s="15">
        <v>3</v>
      </c>
      <c r="G4123" s="15">
        <v>1</v>
      </c>
      <c r="H4123" s="15">
        <v>4</v>
      </c>
      <c r="I4123" s="15">
        <v>8</v>
      </c>
      <c r="J4123" s="54"/>
    </row>
    <row r="4124" spans="1:10" x14ac:dyDescent="0.3">
      <c r="A4124" t="s">
        <v>321</v>
      </c>
      <c r="B4124" t="s">
        <v>452</v>
      </c>
      <c r="C4124" t="s">
        <v>6976</v>
      </c>
      <c r="D4124" s="15" t="s">
        <v>6977</v>
      </c>
      <c r="E4124" s="15">
        <v>0</v>
      </c>
      <c r="F4124" s="15">
        <v>1</v>
      </c>
      <c r="G4124" s="15">
        <v>0</v>
      </c>
      <c r="H4124" s="15">
        <v>1</v>
      </c>
      <c r="I4124" s="15">
        <v>1</v>
      </c>
      <c r="J4124" s="54"/>
    </row>
    <row r="4125" spans="1:10" x14ac:dyDescent="0.3">
      <c r="A4125" t="s">
        <v>321</v>
      </c>
      <c r="B4125" t="s">
        <v>452</v>
      </c>
      <c r="C4125" t="s">
        <v>7134</v>
      </c>
      <c r="D4125" s="15" t="s">
        <v>7135</v>
      </c>
      <c r="E4125" s="15">
        <v>1</v>
      </c>
      <c r="F4125" s="15">
        <v>0</v>
      </c>
      <c r="G4125" s="15">
        <v>0</v>
      </c>
      <c r="H4125" s="15">
        <v>0</v>
      </c>
      <c r="I4125" s="15">
        <v>1</v>
      </c>
      <c r="J4125" s="54"/>
    </row>
    <row r="4126" spans="1:10" x14ac:dyDescent="0.3">
      <c r="A4126" t="s">
        <v>321</v>
      </c>
      <c r="B4126" t="s">
        <v>452</v>
      </c>
      <c r="C4126" t="s">
        <v>7942</v>
      </c>
      <c r="D4126" s="15" t="s">
        <v>7943</v>
      </c>
      <c r="E4126" s="15">
        <v>3</v>
      </c>
      <c r="F4126" s="15">
        <v>0</v>
      </c>
      <c r="G4126" s="15">
        <v>0</v>
      </c>
      <c r="H4126" s="15">
        <v>0</v>
      </c>
      <c r="I4126" s="15">
        <v>3</v>
      </c>
      <c r="J4126" s="54"/>
    </row>
    <row r="4127" spans="1:10" x14ac:dyDescent="0.3">
      <c r="A4127" t="s">
        <v>321</v>
      </c>
      <c r="B4127" t="s">
        <v>452</v>
      </c>
      <c r="C4127" t="s">
        <v>8324</v>
      </c>
      <c r="D4127" s="15" t="s">
        <v>8325</v>
      </c>
      <c r="E4127" s="15">
        <v>0</v>
      </c>
      <c r="F4127" s="15">
        <v>0</v>
      </c>
      <c r="G4127" s="15">
        <v>0</v>
      </c>
      <c r="H4127" s="15">
        <v>0</v>
      </c>
      <c r="I4127" s="15">
        <v>0</v>
      </c>
      <c r="J4127" s="54"/>
    </row>
    <row r="4128" spans="1:10" x14ac:dyDescent="0.3">
      <c r="A4128" t="s">
        <v>321</v>
      </c>
      <c r="B4128" t="s">
        <v>452</v>
      </c>
      <c r="C4128" t="s">
        <v>8583</v>
      </c>
      <c r="D4128" s="15" t="s">
        <v>8584</v>
      </c>
      <c r="E4128" s="15">
        <v>0</v>
      </c>
      <c r="F4128" s="15">
        <v>0</v>
      </c>
      <c r="G4128" s="15">
        <v>0</v>
      </c>
      <c r="H4128" s="15">
        <v>0</v>
      </c>
      <c r="I4128" s="15">
        <v>0</v>
      </c>
      <c r="J4128" s="54"/>
    </row>
    <row r="4129" spans="1:10" x14ac:dyDescent="0.3">
      <c r="A4129" t="s">
        <v>321</v>
      </c>
      <c r="B4129" t="s">
        <v>452</v>
      </c>
      <c r="C4129" t="s">
        <v>9158</v>
      </c>
      <c r="D4129" s="15" t="s">
        <v>9159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54"/>
    </row>
    <row r="4130" spans="1:10" x14ac:dyDescent="0.3">
      <c r="A4130" t="s">
        <v>321</v>
      </c>
      <c r="B4130" t="s">
        <v>452</v>
      </c>
      <c r="C4130" t="s">
        <v>9208</v>
      </c>
      <c r="D4130" s="15" t="s">
        <v>9209</v>
      </c>
      <c r="E4130" s="15">
        <v>2</v>
      </c>
      <c r="F4130" s="15">
        <v>0</v>
      </c>
      <c r="G4130" s="15">
        <v>0</v>
      </c>
      <c r="H4130" s="15">
        <v>0</v>
      </c>
      <c r="I4130" s="15">
        <v>2</v>
      </c>
      <c r="J4130" s="54"/>
    </row>
    <row r="4131" spans="1:10" x14ac:dyDescent="0.3">
      <c r="A4131" t="s">
        <v>321</v>
      </c>
      <c r="B4131" t="s">
        <v>452</v>
      </c>
      <c r="C4131" t="s">
        <v>9756</v>
      </c>
      <c r="D4131" s="15" t="s">
        <v>9757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54"/>
    </row>
    <row r="4132" spans="1:10" x14ac:dyDescent="0.3">
      <c r="A4132" t="s">
        <v>321</v>
      </c>
      <c r="B4132" t="s">
        <v>452</v>
      </c>
      <c r="C4132" t="s">
        <v>9884</v>
      </c>
      <c r="D4132" s="15" t="s">
        <v>22</v>
      </c>
      <c r="E4132" s="15">
        <v>18</v>
      </c>
      <c r="F4132" s="15">
        <v>33</v>
      </c>
      <c r="G4132" s="15">
        <v>21</v>
      </c>
      <c r="H4132" s="15">
        <v>54</v>
      </c>
      <c r="I4132" s="15">
        <v>72</v>
      </c>
      <c r="J4132" s="54"/>
    </row>
    <row r="4133" spans="1:10" x14ac:dyDescent="0.3">
      <c r="A4133" t="s">
        <v>321</v>
      </c>
      <c r="B4133" t="s">
        <v>452</v>
      </c>
      <c r="C4133" t="s">
        <v>10003</v>
      </c>
      <c r="D4133" s="15" t="s">
        <v>10004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54"/>
    </row>
    <row r="4134" spans="1:10" x14ac:dyDescent="0.3">
      <c r="A4134" t="s">
        <v>321</v>
      </c>
      <c r="B4134" t="s">
        <v>452</v>
      </c>
      <c r="C4134" t="s">
        <v>11495</v>
      </c>
      <c r="D4134" s="15" t="s">
        <v>11496</v>
      </c>
      <c r="E4134" s="15">
        <v>0</v>
      </c>
      <c r="F4134" s="15">
        <v>0</v>
      </c>
      <c r="G4134" s="15">
        <v>0</v>
      </c>
      <c r="H4134" s="15">
        <v>0</v>
      </c>
      <c r="I4134" s="15">
        <v>0</v>
      </c>
      <c r="J4134" s="54"/>
    </row>
    <row r="4135" spans="1:10" x14ac:dyDescent="0.3">
      <c r="A4135" t="s">
        <v>321</v>
      </c>
      <c r="B4135" t="s">
        <v>452</v>
      </c>
      <c r="C4135" t="s">
        <v>11902</v>
      </c>
      <c r="D4135" s="15" t="s">
        <v>11903</v>
      </c>
      <c r="E4135" s="15">
        <v>0</v>
      </c>
      <c r="F4135" s="15">
        <v>0</v>
      </c>
      <c r="G4135" s="15">
        <v>1</v>
      </c>
      <c r="H4135" s="15">
        <v>1</v>
      </c>
      <c r="I4135" s="15">
        <v>1</v>
      </c>
      <c r="J4135" s="54"/>
    </row>
    <row r="4136" spans="1:10" x14ac:dyDescent="0.3">
      <c r="A4136" t="s">
        <v>321</v>
      </c>
      <c r="B4136" t="s">
        <v>452</v>
      </c>
      <c r="C4136" t="s">
        <v>11966</v>
      </c>
      <c r="D4136" s="15" t="s">
        <v>11967</v>
      </c>
      <c r="E4136" s="15">
        <v>0</v>
      </c>
      <c r="F4136" s="15">
        <v>0</v>
      </c>
      <c r="G4136" s="15">
        <v>3</v>
      </c>
      <c r="H4136" s="15">
        <v>3</v>
      </c>
      <c r="I4136" s="15">
        <v>3</v>
      </c>
      <c r="J4136" s="54"/>
    </row>
    <row r="4137" spans="1:10" x14ac:dyDescent="0.3">
      <c r="A4137" t="s">
        <v>321</v>
      </c>
      <c r="B4137" t="s">
        <v>452</v>
      </c>
      <c r="C4137" t="s">
        <v>12609</v>
      </c>
      <c r="D4137" s="15" t="s">
        <v>12610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54"/>
    </row>
    <row r="4138" spans="1:10" x14ac:dyDescent="0.3">
      <c r="A4138" t="s">
        <v>321</v>
      </c>
      <c r="B4138" t="s">
        <v>452</v>
      </c>
      <c r="C4138" t="s">
        <v>13655</v>
      </c>
      <c r="D4138" s="15" t="s">
        <v>13656</v>
      </c>
      <c r="E4138" s="15">
        <v>0</v>
      </c>
      <c r="F4138" s="15">
        <v>1</v>
      </c>
      <c r="G4138" s="15">
        <v>1</v>
      </c>
      <c r="H4138" s="15">
        <v>2</v>
      </c>
      <c r="I4138" s="15">
        <v>2</v>
      </c>
      <c r="J4138" s="54"/>
    </row>
    <row r="4139" spans="1:10" x14ac:dyDescent="0.3">
      <c r="A4139" t="s">
        <v>321</v>
      </c>
      <c r="B4139" t="s">
        <v>452</v>
      </c>
      <c r="C4139" t="s">
        <v>13702</v>
      </c>
      <c r="D4139" s="15" t="s">
        <v>13703</v>
      </c>
      <c r="E4139" s="15">
        <v>0</v>
      </c>
      <c r="F4139" s="15">
        <v>1</v>
      </c>
      <c r="G4139" s="15">
        <v>0</v>
      </c>
      <c r="H4139" s="15">
        <v>1</v>
      </c>
      <c r="I4139" s="15">
        <v>1</v>
      </c>
      <c r="J4139" s="54"/>
    </row>
    <row r="4140" spans="1:10" x14ac:dyDescent="0.3">
      <c r="A4140" t="s">
        <v>321</v>
      </c>
      <c r="B4140" t="s">
        <v>452</v>
      </c>
      <c r="C4140" t="s">
        <v>14124</v>
      </c>
      <c r="D4140" s="15" t="s">
        <v>14125</v>
      </c>
      <c r="E4140" s="15">
        <v>0</v>
      </c>
      <c r="F4140" s="15">
        <v>0</v>
      </c>
      <c r="G4140" s="15">
        <v>0</v>
      </c>
      <c r="H4140" s="15">
        <v>0</v>
      </c>
      <c r="I4140" s="15">
        <v>0</v>
      </c>
      <c r="J4140" s="54"/>
    </row>
    <row r="4141" spans="1:10" x14ac:dyDescent="0.3">
      <c r="A4141" t="s">
        <v>321</v>
      </c>
      <c r="B4141" t="s">
        <v>452</v>
      </c>
      <c r="C4141" t="s">
        <v>14242</v>
      </c>
      <c r="D4141" s="15" t="s">
        <v>14243</v>
      </c>
      <c r="E4141" s="15">
        <v>0</v>
      </c>
      <c r="F4141" s="15">
        <v>0</v>
      </c>
      <c r="G4141" s="15">
        <v>1</v>
      </c>
      <c r="H4141" s="15">
        <v>1</v>
      </c>
      <c r="I4141" s="15">
        <v>1</v>
      </c>
      <c r="J4141" s="54"/>
    </row>
    <row r="4142" spans="1:10" x14ac:dyDescent="0.3">
      <c r="A4142" t="s">
        <v>321</v>
      </c>
      <c r="B4142" t="s">
        <v>452</v>
      </c>
      <c r="C4142" t="s">
        <v>14319</v>
      </c>
      <c r="D4142" s="15" t="s">
        <v>14320</v>
      </c>
      <c r="E4142" s="15">
        <v>0</v>
      </c>
      <c r="F4142" s="15">
        <v>0</v>
      </c>
      <c r="G4142" s="15">
        <v>1</v>
      </c>
      <c r="H4142" s="15">
        <v>1</v>
      </c>
      <c r="I4142" s="15">
        <v>1</v>
      </c>
      <c r="J4142" s="54"/>
    </row>
    <row r="4143" spans="1:10" x14ac:dyDescent="0.3">
      <c r="A4143" t="s">
        <v>321</v>
      </c>
      <c r="B4143" t="s">
        <v>452</v>
      </c>
      <c r="C4143" t="s">
        <v>14431</v>
      </c>
      <c r="D4143" s="15" t="s">
        <v>14432</v>
      </c>
      <c r="E4143" s="15">
        <v>1</v>
      </c>
      <c r="F4143" s="15">
        <v>0</v>
      </c>
      <c r="G4143" s="15">
        <v>0</v>
      </c>
      <c r="H4143" s="15">
        <v>0</v>
      </c>
      <c r="I4143" s="15">
        <v>1</v>
      </c>
      <c r="J4143" s="54"/>
    </row>
    <row r="4144" spans="1:10" x14ac:dyDescent="0.3">
      <c r="A4144" t="s">
        <v>321</v>
      </c>
      <c r="B4144" t="s">
        <v>452</v>
      </c>
      <c r="C4144" t="s">
        <v>14503</v>
      </c>
      <c r="D4144" s="15" t="s">
        <v>14504</v>
      </c>
      <c r="E4144" s="15">
        <v>1</v>
      </c>
      <c r="F4144" s="15">
        <v>0</v>
      </c>
      <c r="G4144" s="15">
        <v>0</v>
      </c>
      <c r="H4144" s="15">
        <v>0</v>
      </c>
      <c r="I4144" s="15">
        <v>1</v>
      </c>
      <c r="J4144" s="54"/>
    </row>
    <row r="4145" spans="1:10" x14ac:dyDescent="0.3">
      <c r="A4145" t="s">
        <v>321</v>
      </c>
      <c r="B4145" t="s">
        <v>452</v>
      </c>
      <c r="C4145" t="s">
        <v>14983</v>
      </c>
      <c r="D4145" s="15" t="s">
        <v>14984</v>
      </c>
      <c r="E4145" s="15">
        <v>0</v>
      </c>
      <c r="F4145" s="15">
        <v>0</v>
      </c>
      <c r="G4145" s="15">
        <v>0</v>
      </c>
      <c r="H4145" s="15">
        <v>0</v>
      </c>
      <c r="I4145" s="15">
        <v>0</v>
      </c>
      <c r="J4145" s="54"/>
    </row>
    <row r="4146" spans="1:10" x14ac:dyDescent="0.3">
      <c r="A4146" t="s">
        <v>321</v>
      </c>
      <c r="B4146" t="s">
        <v>452</v>
      </c>
      <c r="C4146" t="s">
        <v>15036</v>
      </c>
      <c r="D4146" s="15" t="s">
        <v>15037</v>
      </c>
      <c r="E4146" s="15">
        <v>0</v>
      </c>
      <c r="F4146" s="15">
        <v>0</v>
      </c>
      <c r="G4146" s="15">
        <v>0</v>
      </c>
      <c r="H4146" s="15">
        <v>0</v>
      </c>
      <c r="I4146" s="15">
        <v>0</v>
      </c>
      <c r="J4146" s="54"/>
    </row>
    <row r="4147" spans="1:10" x14ac:dyDescent="0.3">
      <c r="A4147" t="s">
        <v>321</v>
      </c>
      <c r="B4147" t="s">
        <v>452</v>
      </c>
      <c r="C4147" t="s">
        <v>15056</v>
      </c>
      <c r="D4147" s="15" t="s">
        <v>15057</v>
      </c>
      <c r="E4147" s="15">
        <v>0</v>
      </c>
      <c r="F4147" s="15">
        <v>0</v>
      </c>
      <c r="G4147" s="15">
        <v>0</v>
      </c>
      <c r="H4147" s="15">
        <v>0</v>
      </c>
      <c r="I4147" s="15">
        <v>0</v>
      </c>
      <c r="J4147" s="54"/>
    </row>
    <row r="4148" spans="1:10" x14ac:dyDescent="0.3">
      <c r="A4148" t="s">
        <v>321</v>
      </c>
      <c r="B4148" t="s">
        <v>452</v>
      </c>
      <c r="C4148" t="s">
        <v>13598</v>
      </c>
      <c r="D4148" s="15" t="s">
        <v>13599</v>
      </c>
      <c r="E4148" s="15">
        <v>0</v>
      </c>
      <c r="F4148" s="15">
        <v>0</v>
      </c>
      <c r="G4148" s="15">
        <v>1</v>
      </c>
      <c r="H4148" s="15">
        <v>1</v>
      </c>
      <c r="I4148" s="15">
        <v>1</v>
      </c>
      <c r="J4148" s="54"/>
    </row>
    <row r="4149" spans="1:10" x14ac:dyDescent="0.3">
      <c r="A4149" t="s">
        <v>321</v>
      </c>
      <c r="B4149" t="s">
        <v>452</v>
      </c>
      <c r="C4149" t="s">
        <v>10565</v>
      </c>
      <c r="D4149" s="15" t="s">
        <v>10566</v>
      </c>
      <c r="E4149" s="15">
        <v>1</v>
      </c>
      <c r="F4149" s="15">
        <v>0</v>
      </c>
      <c r="G4149" s="15">
        <v>0</v>
      </c>
      <c r="H4149" s="15">
        <v>0</v>
      </c>
      <c r="I4149" s="15">
        <v>1</v>
      </c>
      <c r="J4149" s="54"/>
    </row>
    <row r="4150" spans="1:10" x14ac:dyDescent="0.3">
      <c r="A4150" t="s">
        <v>321</v>
      </c>
      <c r="B4150" t="s">
        <v>452</v>
      </c>
      <c r="C4150" t="s">
        <v>13710</v>
      </c>
      <c r="D4150" s="15" t="s">
        <v>13711</v>
      </c>
      <c r="E4150" s="15">
        <v>0</v>
      </c>
      <c r="F4150" s="15">
        <v>1</v>
      </c>
      <c r="G4150" s="15">
        <v>2</v>
      </c>
      <c r="H4150" s="15">
        <v>3</v>
      </c>
      <c r="I4150" s="15">
        <v>3</v>
      </c>
      <c r="J4150" s="54"/>
    </row>
    <row r="4151" spans="1:10" x14ac:dyDescent="0.3">
      <c r="A4151" t="s">
        <v>321</v>
      </c>
      <c r="B4151" t="s">
        <v>484</v>
      </c>
      <c r="C4151" t="s">
        <v>485</v>
      </c>
      <c r="D4151" s="15" t="s">
        <v>486</v>
      </c>
      <c r="E4151" s="15">
        <v>0</v>
      </c>
      <c r="F4151" s="15">
        <v>0</v>
      </c>
      <c r="G4151" s="15">
        <v>1</v>
      </c>
      <c r="H4151" s="15">
        <v>1</v>
      </c>
      <c r="I4151" s="15">
        <v>1</v>
      </c>
      <c r="J4151" s="54"/>
    </row>
    <row r="4152" spans="1:10" x14ac:dyDescent="0.3">
      <c r="A4152" t="s">
        <v>321</v>
      </c>
      <c r="B4152" t="s">
        <v>484</v>
      </c>
      <c r="C4152" t="s">
        <v>1179</v>
      </c>
      <c r="D4152" s="15" t="s">
        <v>1180</v>
      </c>
      <c r="E4152" s="15">
        <v>1</v>
      </c>
      <c r="F4152" s="15">
        <v>0</v>
      </c>
      <c r="G4152" s="15">
        <v>1</v>
      </c>
      <c r="H4152" s="15">
        <v>1</v>
      </c>
      <c r="I4152" s="15">
        <v>2</v>
      </c>
      <c r="J4152" s="54"/>
    </row>
    <row r="4153" spans="1:10" x14ac:dyDescent="0.3">
      <c r="A4153" t="s">
        <v>321</v>
      </c>
      <c r="B4153" t="s">
        <v>484</v>
      </c>
      <c r="C4153" t="s">
        <v>1199</v>
      </c>
      <c r="D4153" s="15" t="s">
        <v>1200</v>
      </c>
      <c r="E4153" s="15">
        <v>0</v>
      </c>
      <c r="F4153" s="15">
        <v>0</v>
      </c>
      <c r="G4153" s="15">
        <v>0</v>
      </c>
      <c r="H4153" s="15">
        <v>0</v>
      </c>
      <c r="I4153" s="15">
        <v>0</v>
      </c>
      <c r="J4153" s="54"/>
    </row>
    <row r="4154" spans="1:10" x14ac:dyDescent="0.3">
      <c r="A4154" t="s">
        <v>321</v>
      </c>
      <c r="B4154" t="s">
        <v>484</v>
      </c>
      <c r="C4154" t="s">
        <v>1602</v>
      </c>
      <c r="D4154" s="15" t="s">
        <v>1603</v>
      </c>
      <c r="E4154" s="15">
        <v>0</v>
      </c>
      <c r="F4154" s="15">
        <v>1</v>
      </c>
      <c r="G4154" s="15">
        <v>0</v>
      </c>
      <c r="H4154" s="15">
        <v>1</v>
      </c>
      <c r="I4154" s="15">
        <v>1</v>
      </c>
      <c r="J4154" s="54"/>
    </row>
    <row r="4155" spans="1:10" x14ac:dyDescent="0.3">
      <c r="A4155" t="s">
        <v>321</v>
      </c>
      <c r="B4155" t="s">
        <v>484</v>
      </c>
      <c r="C4155" t="s">
        <v>1791</v>
      </c>
      <c r="D4155" s="15" t="s">
        <v>1792</v>
      </c>
      <c r="E4155" s="15">
        <v>1</v>
      </c>
      <c r="F4155" s="15">
        <v>0</v>
      </c>
      <c r="G4155" s="15">
        <v>0</v>
      </c>
      <c r="H4155" s="15">
        <v>0</v>
      </c>
      <c r="I4155" s="15">
        <v>1</v>
      </c>
      <c r="J4155" s="54"/>
    </row>
    <row r="4156" spans="1:10" x14ac:dyDescent="0.3">
      <c r="A4156" t="s">
        <v>321</v>
      </c>
      <c r="B4156" t="s">
        <v>484</v>
      </c>
      <c r="C4156" t="s">
        <v>2039</v>
      </c>
      <c r="D4156" s="15" t="s">
        <v>2040</v>
      </c>
      <c r="E4156" s="15">
        <v>0</v>
      </c>
      <c r="F4156" s="15">
        <v>1</v>
      </c>
      <c r="G4156" s="15">
        <v>0</v>
      </c>
      <c r="H4156" s="15">
        <v>1</v>
      </c>
      <c r="I4156" s="15">
        <v>1</v>
      </c>
      <c r="J4156" s="54"/>
    </row>
    <row r="4157" spans="1:10" x14ac:dyDescent="0.3">
      <c r="A4157" t="s">
        <v>321</v>
      </c>
      <c r="B4157" t="s">
        <v>484</v>
      </c>
      <c r="C4157" t="s">
        <v>2273</v>
      </c>
      <c r="D4157" s="15" t="s">
        <v>2274</v>
      </c>
      <c r="E4157" s="15">
        <v>1</v>
      </c>
      <c r="F4157" s="15">
        <v>1</v>
      </c>
      <c r="G4157" s="15">
        <v>0</v>
      </c>
      <c r="H4157" s="15">
        <v>1</v>
      </c>
      <c r="I4157" s="15">
        <v>2</v>
      </c>
      <c r="J4157" s="54"/>
    </row>
    <row r="4158" spans="1:10" x14ac:dyDescent="0.3">
      <c r="A4158" t="s">
        <v>321</v>
      </c>
      <c r="B4158" t="s">
        <v>484</v>
      </c>
      <c r="C4158" t="s">
        <v>2507</v>
      </c>
      <c r="D4158" s="15" t="s">
        <v>2508</v>
      </c>
      <c r="E4158" s="15">
        <v>0</v>
      </c>
      <c r="F4158" s="15">
        <v>1</v>
      </c>
      <c r="G4158" s="15">
        <v>0</v>
      </c>
      <c r="H4158" s="15">
        <v>1</v>
      </c>
      <c r="I4158" s="15">
        <v>1</v>
      </c>
      <c r="J4158" s="54"/>
    </row>
    <row r="4159" spans="1:10" x14ac:dyDescent="0.3">
      <c r="A4159" t="s">
        <v>321</v>
      </c>
      <c r="B4159" t="s">
        <v>484</v>
      </c>
      <c r="C4159" t="s">
        <v>2513</v>
      </c>
      <c r="D4159" s="15" t="s">
        <v>2514</v>
      </c>
      <c r="E4159" s="15">
        <v>0</v>
      </c>
      <c r="F4159" s="15">
        <v>0</v>
      </c>
      <c r="G4159" s="15">
        <v>0</v>
      </c>
      <c r="H4159" s="15">
        <v>0</v>
      </c>
      <c r="I4159" s="15">
        <v>0</v>
      </c>
      <c r="J4159" s="54"/>
    </row>
    <row r="4160" spans="1:10" x14ac:dyDescent="0.3">
      <c r="A4160" t="s">
        <v>321</v>
      </c>
      <c r="B4160" t="s">
        <v>484</v>
      </c>
      <c r="C4160" t="s">
        <v>3019</v>
      </c>
      <c r="D4160" s="15" t="s">
        <v>3020</v>
      </c>
      <c r="E4160" s="15">
        <v>1</v>
      </c>
      <c r="F4160" s="15">
        <v>0</v>
      </c>
      <c r="G4160" s="15">
        <v>0</v>
      </c>
      <c r="H4160" s="15">
        <v>0</v>
      </c>
      <c r="I4160" s="15">
        <v>1</v>
      </c>
      <c r="J4160" s="54"/>
    </row>
    <row r="4161" spans="1:10" x14ac:dyDescent="0.3">
      <c r="A4161" t="s">
        <v>321</v>
      </c>
      <c r="B4161" t="s">
        <v>484</v>
      </c>
      <c r="C4161" t="s">
        <v>3135</v>
      </c>
      <c r="D4161" s="15" t="s">
        <v>3136</v>
      </c>
      <c r="E4161" s="15">
        <v>10</v>
      </c>
      <c r="F4161" s="15">
        <v>3</v>
      </c>
      <c r="G4161" s="15">
        <v>2</v>
      </c>
      <c r="H4161" s="15">
        <v>5</v>
      </c>
      <c r="I4161" s="15">
        <v>15</v>
      </c>
      <c r="J4161" s="54"/>
    </row>
    <row r="4162" spans="1:10" x14ac:dyDescent="0.3">
      <c r="A4162" t="s">
        <v>321</v>
      </c>
      <c r="B4162" t="s">
        <v>484</v>
      </c>
      <c r="C4162" t="s">
        <v>3252</v>
      </c>
      <c r="D4162" s="15" t="s">
        <v>3253</v>
      </c>
      <c r="E4162" s="15">
        <v>0</v>
      </c>
      <c r="F4162" s="15">
        <v>0</v>
      </c>
      <c r="G4162" s="15">
        <v>0</v>
      </c>
      <c r="H4162" s="15">
        <v>0</v>
      </c>
      <c r="I4162" s="15">
        <v>0</v>
      </c>
      <c r="J4162" s="54"/>
    </row>
    <row r="4163" spans="1:10" x14ac:dyDescent="0.3">
      <c r="A4163" t="s">
        <v>321</v>
      </c>
      <c r="B4163" t="s">
        <v>484</v>
      </c>
      <c r="C4163" t="s">
        <v>3528</v>
      </c>
      <c r="D4163" s="15" t="s">
        <v>3529</v>
      </c>
      <c r="E4163" s="15">
        <v>2</v>
      </c>
      <c r="F4163" s="15">
        <v>3</v>
      </c>
      <c r="G4163" s="15">
        <v>2</v>
      </c>
      <c r="H4163" s="15">
        <v>5</v>
      </c>
      <c r="I4163" s="15">
        <v>7</v>
      </c>
      <c r="J4163" s="54"/>
    </row>
    <row r="4164" spans="1:10" x14ac:dyDescent="0.3">
      <c r="A4164" t="s">
        <v>321</v>
      </c>
      <c r="B4164" t="s">
        <v>484</v>
      </c>
      <c r="C4164" t="s">
        <v>3634</v>
      </c>
      <c r="D4164" s="15" t="s">
        <v>3635</v>
      </c>
      <c r="E4164" s="15">
        <v>0</v>
      </c>
      <c r="F4164" s="15">
        <v>1</v>
      </c>
      <c r="G4164" s="15">
        <v>0</v>
      </c>
      <c r="H4164" s="15">
        <v>1</v>
      </c>
      <c r="I4164" s="15">
        <v>1</v>
      </c>
      <c r="J4164" s="54"/>
    </row>
    <row r="4165" spans="1:10" x14ac:dyDescent="0.3">
      <c r="A4165" t="s">
        <v>321</v>
      </c>
      <c r="B4165" t="s">
        <v>484</v>
      </c>
      <c r="C4165" t="s">
        <v>3636</v>
      </c>
      <c r="D4165" s="15" t="s">
        <v>3637</v>
      </c>
      <c r="E4165" s="15">
        <v>1</v>
      </c>
      <c r="F4165" s="15">
        <v>0</v>
      </c>
      <c r="G4165" s="15">
        <v>0</v>
      </c>
      <c r="H4165" s="15">
        <v>0</v>
      </c>
      <c r="I4165" s="15">
        <v>1</v>
      </c>
      <c r="J4165" s="54"/>
    </row>
    <row r="4166" spans="1:10" x14ac:dyDescent="0.3">
      <c r="A4166" t="s">
        <v>321</v>
      </c>
      <c r="B4166" t="s">
        <v>484</v>
      </c>
      <c r="C4166" t="s">
        <v>3910</v>
      </c>
      <c r="D4166" s="15" t="s">
        <v>3911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54"/>
    </row>
    <row r="4167" spans="1:10" x14ac:dyDescent="0.3">
      <c r="A4167" t="s">
        <v>321</v>
      </c>
      <c r="B4167" t="s">
        <v>484</v>
      </c>
      <c r="C4167" t="s">
        <v>2703</v>
      </c>
      <c r="D4167" s="15" t="s">
        <v>2704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54"/>
    </row>
    <row r="4168" spans="1:10" x14ac:dyDescent="0.3">
      <c r="A4168" t="s">
        <v>321</v>
      </c>
      <c r="B4168" t="s">
        <v>484</v>
      </c>
      <c r="C4168" t="s">
        <v>4872</v>
      </c>
      <c r="D4168" s="15" t="s">
        <v>4873</v>
      </c>
      <c r="E4168" s="15">
        <v>3</v>
      </c>
      <c r="F4168" s="15">
        <v>0</v>
      </c>
      <c r="G4168" s="15">
        <v>0</v>
      </c>
      <c r="H4168" s="15">
        <v>0</v>
      </c>
      <c r="I4168" s="15">
        <v>3</v>
      </c>
      <c r="J4168" s="54"/>
    </row>
    <row r="4169" spans="1:10" x14ac:dyDescent="0.3">
      <c r="A4169" t="s">
        <v>321</v>
      </c>
      <c r="B4169" t="s">
        <v>484</v>
      </c>
      <c r="C4169" t="s">
        <v>5446</v>
      </c>
      <c r="D4169" s="15" t="s">
        <v>5447</v>
      </c>
      <c r="E4169" s="15">
        <v>0</v>
      </c>
      <c r="F4169" s="15">
        <v>0</v>
      </c>
      <c r="G4169" s="15">
        <v>1</v>
      </c>
      <c r="H4169" s="15">
        <v>1</v>
      </c>
      <c r="I4169" s="15">
        <v>1</v>
      </c>
      <c r="J4169" s="54"/>
    </row>
    <row r="4170" spans="1:10" x14ac:dyDescent="0.3">
      <c r="A4170" t="s">
        <v>321</v>
      </c>
      <c r="B4170" t="s">
        <v>484</v>
      </c>
      <c r="C4170" t="s">
        <v>6192</v>
      </c>
      <c r="D4170" s="15" t="s">
        <v>6193</v>
      </c>
      <c r="E4170" s="15">
        <v>0</v>
      </c>
      <c r="F4170" s="15">
        <v>0</v>
      </c>
      <c r="G4170" s="15">
        <v>1</v>
      </c>
      <c r="H4170" s="15">
        <v>1</v>
      </c>
      <c r="I4170" s="15">
        <v>1</v>
      </c>
      <c r="J4170" s="54"/>
    </row>
    <row r="4171" spans="1:10" x14ac:dyDescent="0.3">
      <c r="A4171" t="s">
        <v>321</v>
      </c>
      <c r="B4171" t="s">
        <v>484</v>
      </c>
      <c r="C4171" t="s">
        <v>6653</v>
      </c>
      <c r="D4171" s="15" t="s">
        <v>6654</v>
      </c>
      <c r="E4171" s="15">
        <v>1</v>
      </c>
      <c r="F4171" s="15">
        <v>0</v>
      </c>
      <c r="G4171" s="15">
        <v>0</v>
      </c>
      <c r="H4171" s="15">
        <v>0</v>
      </c>
      <c r="I4171" s="15">
        <v>1</v>
      </c>
      <c r="J4171" s="54"/>
    </row>
    <row r="4172" spans="1:10" x14ac:dyDescent="0.3">
      <c r="A4172" t="s">
        <v>321</v>
      </c>
      <c r="B4172" t="s">
        <v>484</v>
      </c>
      <c r="C4172" t="s">
        <v>6693</v>
      </c>
      <c r="D4172" s="15" t="s">
        <v>6694</v>
      </c>
      <c r="E4172" s="15">
        <v>1</v>
      </c>
      <c r="F4172" s="15">
        <v>0</v>
      </c>
      <c r="G4172" s="15">
        <v>1</v>
      </c>
      <c r="H4172" s="15">
        <v>1</v>
      </c>
      <c r="I4172" s="15">
        <v>2</v>
      </c>
      <c r="J4172" s="54"/>
    </row>
    <row r="4173" spans="1:10" x14ac:dyDescent="0.3">
      <c r="A4173" t="s">
        <v>321</v>
      </c>
      <c r="B4173" t="s">
        <v>484</v>
      </c>
      <c r="C4173" t="s">
        <v>7455</v>
      </c>
      <c r="D4173" s="15" t="s">
        <v>7456</v>
      </c>
      <c r="E4173" s="15">
        <v>0</v>
      </c>
      <c r="F4173" s="15">
        <v>0</v>
      </c>
      <c r="G4173" s="15">
        <v>1</v>
      </c>
      <c r="H4173" s="15">
        <v>1</v>
      </c>
      <c r="I4173" s="15">
        <v>1</v>
      </c>
      <c r="J4173" s="54"/>
    </row>
    <row r="4174" spans="1:10" x14ac:dyDescent="0.3">
      <c r="A4174" t="s">
        <v>321</v>
      </c>
      <c r="B4174" t="s">
        <v>484</v>
      </c>
      <c r="C4174" t="s">
        <v>8573</v>
      </c>
      <c r="D4174" s="15" t="s">
        <v>8574</v>
      </c>
      <c r="E4174" s="15">
        <v>1</v>
      </c>
      <c r="F4174" s="15">
        <v>1</v>
      </c>
      <c r="G4174" s="15">
        <v>1</v>
      </c>
      <c r="H4174" s="15">
        <v>2</v>
      </c>
      <c r="I4174" s="15">
        <v>3</v>
      </c>
      <c r="J4174" s="54"/>
    </row>
    <row r="4175" spans="1:10" x14ac:dyDescent="0.3">
      <c r="A4175" t="s">
        <v>321</v>
      </c>
      <c r="B4175" t="s">
        <v>484</v>
      </c>
      <c r="C4175" t="s">
        <v>9281</v>
      </c>
      <c r="D4175" s="15" t="s">
        <v>9282</v>
      </c>
      <c r="E4175" s="15">
        <v>1</v>
      </c>
      <c r="F4175" s="15">
        <v>0</v>
      </c>
      <c r="G4175" s="15">
        <v>0</v>
      </c>
      <c r="H4175" s="15">
        <v>0</v>
      </c>
      <c r="I4175" s="15">
        <v>1</v>
      </c>
      <c r="J4175" s="54"/>
    </row>
    <row r="4176" spans="1:10" x14ac:dyDescent="0.3">
      <c r="A4176" t="s">
        <v>321</v>
      </c>
      <c r="B4176" t="s">
        <v>484</v>
      </c>
      <c r="C4176" t="s">
        <v>10840</v>
      </c>
      <c r="D4176" s="15" t="s">
        <v>10841</v>
      </c>
      <c r="E4176" s="15">
        <v>1</v>
      </c>
      <c r="F4176" s="15">
        <v>0</v>
      </c>
      <c r="G4176" s="15">
        <v>0</v>
      </c>
      <c r="H4176" s="15">
        <v>0</v>
      </c>
      <c r="I4176" s="15">
        <v>1</v>
      </c>
      <c r="J4176" s="54"/>
    </row>
    <row r="4177" spans="1:10" x14ac:dyDescent="0.3">
      <c r="A4177" t="s">
        <v>321</v>
      </c>
      <c r="B4177" t="s">
        <v>484</v>
      </c>
      <c r="C4177" t="s">
        <v>11086</v>
      </c>
      <c r="D4177" s="15" t="s">
        <v>11087</v>
      </c>
      <c r="E4177" s="15">
        <v>2</v>
      </c>
      <c r="F4177" s="15">
        <v>0</v>
      </c>
      <c r="G4177" s="15">
        <v>1</v>
      </c>
      <c r="H4177" s="15">
        <v>1</v>
      </c>
      <c r="I4177" s="15">
        <v>3</v>
      </c>
      <c r="J4177" s="54"/>
    </row>
    <row r="4178" spans="1:10" x14ac:dyDescent="0.3">
      <c r="A4178" t="s">
        <v>321</v>
      </c>
      <c r="B4178" t="s">
        <v>484</v>
      </c>
      <c r="C4178" t="s">
        <v>11216</v>
      </c>
      <c r="D4178" s="15" t="s">
        <v>11217</v>
      </c>
      <c r="E4178" s="15">
        <v>2</v>
      </c>
      <c r="F4178" s="15">
        <v>0</v>
      </c>
      <c r="G4178" s="15">
        <v>0</v>
      </c>
      <c r="H4178" s="15">
        <v>0</v>
      </c>
      <c r="I4178" s="15">
        <v>2</v>
      </c>
      <c r="J4178" s="54"/>
    </row>
    <row r="4179" spans="1:10" x14ac:dyDescent="0.3">
      <c r="A4179" t="s">
        <v>321</v>
      </c>
      <c r="B4179" t="s">
        <v>484</v>
      </c>
      <c r="C4179" t="s">
        <v>11215</v>
      </c>
      <c r="D4179" s="15" t="s">
        <v>23</v>
      </c>
      <c r="E4179" s="15">
        <v>27</v>
      </c>
      <c r="F4179" s="15">
        <v>10</v>
      </c>
      <c r="G4179" s="15">
        <v>6</v>
      </c>
      <c r="H4179" s="15">
        <v>16</v>
      </c>
      <c r="I4179" s="15">
        <v>43</v>
      </c>
      <c r="J4179" s="54"/>
    </row>
    <row r="4180" spans="1:10" x14ac:dyDescent="0.3">
      <c r="A4180" t="s">
        <v>321</v>
      </c>
      <c r="B4180" t="s">
        <v>484</v>
      </c>
      <c r="C4180" t="s">
        <v>11311</v>
      </c>
      <c r="D4180" s="15" t="s">
        <v>11312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54"/>
    </row>
    <row r="4181" spans="1:10" x14ac:dyDescent="0.3">
      <c r="A4181" t="s">
        <v>321</v>
      </c>
      <c r="B4181" t="s">
        <v>484</v>
      </c>
      <c r="C4181" t="s">
        <v>11642</v>
      </c>
      <c r="D4181" s="15" t="s">
        <v>11643</v>
      </c>
      <c r="E4181" s="15">
        <v>0</v>
      </c>
      <c r="F4181" s="15">
        <v>0</v>
      </c>
      <c r="G4181" s="15">
        <v>0</v>
      </c>
      <c r="H4181" s="15">
        <v>0</v>
      </c>
      <c r="I4181" s="15">
        <v>0</v>
      </c>
      <c r="J4181" s="54"/>
    </row>
    <row r="4182" spans="1:10" x14ac:dyDescent="0.3">
      <c r="A4182" t="s">
        <v>321</v>
      </c>
      <c r="B4182" t="s">
        <v>484</v>
      </c>
      <c r="C4182" t="s">
        <v>11828</v>
      </c>
      <c r="D4182" s="15" t="s">
        <v>11829</v>
      </c>
      <c r="E4182" s="15">
        <v>2</v>
      </c>
      <c r="F4182" s="15">
        <v>4</v>
      </c>
      <c r="G4182" s="15">
        <v>0</v>
      </c>
      <c r="H4182" s="15">
        <v>4</v>
      </c>
      <c r="I4182" s="15">
        <v>6</v>
      </c>
      <c r="J4182" s="54"/>
    </row>
    <row r="4183" spans="1:10" x14ac:dyDescent="0.3">
      <c r="A4183" t="s">
        <v>321</v>
      </c>
      <c r="B4183" t="s">
        <v>484</v>
      </c>
      <c r="C4183" t="s">
        <v>12404</v>
      </c>
      <c r="D4183" s="15" t="s">
        <v>12405</v>
      </c>
      <c r="E4183" s="15">
        <v>0</v>
      </c>
      <c r="F4183" s="15">
        <v>1</v>
      </c>
      <c r="G4183" s="15">
        <v>0</v>
      </c>
      <c r="H4183" s="15">
        <v>1</v>
      </c>
      <c r="I4183" s="15">
        <v>1</v>
      </c>
      <c r="J4183" s="54"/>
    </row>
    <row r="4184" spans="1:10" x14ac:dyDescent="0.3">
      <c r="A4184" t="s">
        <v>321</v>
      </c>
      <c r="B4184" t="s">
        <v>484</v>
      </c>
      <c r="C4184" t="s">
        <v>12559</v>
      </c>
      <c r="D4184" s="15" t="s">
        <v>12560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54"/>
    </row>
    <row r="4185" spans="1:10" x14ac:dyDescent="0.3">
      <c r="A4185" t="s">
        <v>321</v>
      </c>
      <c r="B4185" t="s">
        <v>484</v>
      </c>
      <c r="C4185" t="s">
        <v>12983</v>
      </c>
      <c r="D4185" s="15" t="s">
        <v>12984</v>
      </c>
      <c r="E4185" s="15">
        <v>1</v>
      </c>
      <c r="F4185" s="15">
        <v>1</v>
      </c>
      <c r="G4185" s="15">
        <v>0</v>
      </c>
      <c r="H4185" s="15">
        <v>1</v>
      </c>
      <c r="I4185" s="15">
        <v>2</v>
      </c>
      <c r="J4185" s="54"/>
    </row>
    <row r="4186" spans="1:10" x14ac:dyDescent="0.3">
      <c r="A4186" t="s">
        <v>321</v>
      </c>
      <c r="B4186" t="s">
        <v>484</v>
      </c>
      <c r="C4186" t="s">
        <v>13176</v>
      </c>
      <c r="D4186" s="15" t="s">
        <v>13177</v>
      </c>
      <c r="E4186" s="15">
        <v>1</v>
      </c>
      <c r="F4186" s="15">
        <v>1</v>
      </c>
      <c r="G4186" s="15">
        <v>0</v>
      </c>
      <c r="H4186" s="15">
        <v>1</v>
      </c>
      <c r="I4186" s="15">
        <v>2</v>
      </c>
      <c r="J4186" s="54"/>
    </row>
    <row r="4187" spans="1:10" x14ac:dyDescent="0.3">
      <c r="A4187" t="s">
        <v>321</v>
      </c>
      <c r="B4187" t="s">
        <v>484</v>
      </c>
      <c r="C4187" t="s">
        <v>14244</v>
      </c>
      <c r="D4187" s="15" t="s">
        <v>14245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54"/>
    </row>
    <row r="4188" spans="1:10" x14ac:dyDescent="0.3">
      <c r="A4188" t="s">
        <v>321</v>
      </c>
      <c r="B4188" t="s">
        <v>484</v>
      </c>
      <c r="C4188" t="s">
        <v>15242</v>
      </c>
      <c r="D4188" s="15" t="s">
        <v>15243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54"/>
    </row>
    <row r="4189" spans="1:10" x14ac:dyDescent="0.3">
      <c r="A4189" t="s">
        <v>321</v>
      </c>
      <c r="B4189" t="s">
        <v>484</v>
      </c>
      <c r="C4189" t="s">
        <v>15250</v>
      </c>
      <c r="D4189" s="15" t="s">
        <v>15251</v>
      </c>
      <c r="E4189" s="15">
        <v>1</v>
      </c>
      <c r="F4189" s="15">
        <v>0</v>
      </c>
      <c r="G4189" s="15">
        <v>0</v>
      </c>
      <c r="H4189" s="15">
        <v>0</v>
      </c>
      <c r="I4189" s="15">
        <v>1</v>
      </c>
      <c r="J4189" s="54"/>
    </row>
    <row r="4190" spans="1:10" x14ac:dyDescent="0.3">
      <c r="A4190" t="s">
        <v>321</v>
      </c>
      <c r="B4190" t="s">
        <v>484</v>
      </c>
      <c r="C4190" t="s">
        <v>15264</v>
      </c>
      <c r="D4190" s="15" t="s">
        <v>15265</v>
      </c>
      <c r="E4190" s="15">
        <v>2</v>
      </c>
      <c r="F4190" s="15">
        <v>0</v>
      </c>
      <c r="G4190" s="15">
        <v>0</v>
      </c>
      <c r="H4190" s="15">
        <v>0</v>
      </c>
      <c r="I4190" s="15">
        <v>2</v>
      </c>
      <c r="J4190" s="54"/>
    </row>
    <row r="4191" spans="1:10" x14ac:dyDescent="0.3">
      <c r="A4191" t="s">
        <v>321</v>
      </c>
      <c r="B4191" t="s">
        <v>484</v>
      </c>
      <c r="C4191" t="s">
        <v>15410</v>
      </c>
      <c r="D4191" s="15" t="s">
        <v>15411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54"/>
    </row>
    <row r="4192" spans="1:10" x14ac:dyDescent="0.3">
      <c r="A4192" t="s">
        <v>321</v>
      </c>
      <c r="B4192" t="s">
        <v>484</v>
      </c>
      <c r="C4192" t="s">
        <v>15132</v>
      </c>
      <c r="D4192" s="15" t="s">
        <v>15133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54"/>
    </row>
    <row r="4193" spans="1:10" x14ac:dyDescent="0.3">
      <c r="A4193" t="s">
        <v>321</v>
      </c>
      <c r="B4193" t="s">
        <v>1386</v>
      </c>
      <c r="C4193" t="s">
        <v>1387</v>
      </c>
      <c r="D4193" s="15" t="s">
        <v>1388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54"/>
    </row>
    <row r="4194" spans="1:10" x14ac:dyDescent="0.3">
      <c r="A4194" t="s">
        <v>321</v>
      </c>
      <c r="B4194" t="s">
        <v>1386</v>
      </c>
      <c r="C4194" t="s">
        <v>1745</v>
      </c>
      <c r="D4194" s="15" t="s">
        <v>1746</v>
      </c>
      <c r="E4194" s="15">
        <v>1</v>
      </c>
      <c r="F4194" s="15">
        <v>0</v>
      </c>
      <c r="G4194" s="15">
        <v>0</v>
      </c>
      <c r="H4194" s="15">
        <v>0</v>
      </c>
      <c r="I4194" s="15">
        <v>1</v>
      </c>
      <c r="J4194" s="54"/>
    </row>
    <row r="4195" spans="1:10" x14ac:dyDescent="0.3">
      <c r="A4195" t="s">
        <v>321</v>
      </c>
      <c r="B4195" t="s">
        <v>1386</v>
      </c>
      <c r="C4195" t="s">
        <v>2580</v>
      </c>
      <c r="D4195" s="15" t="s">
        <v>2581</v>
      </c>
      <c r="E4195" s="15">
        <v>3</v>
      </c>
      <c r="F4195" s="15">
        <v>2</v>
      </c>
      <c r="G4195" s="15">
        <v>0</v>
      </c>
      <c r="H4195" s="15">
        <v>2</v>
      </c>
      <c r="I4195" s="15">
        <v>5</v>
      </c>
      <c r="J4195" s="54"/>
    </row>
    <row r="4196" spans="1:10" x14ac:dyDescent="0.3">
      <c r="A4196" t="s">
        <v>321</v>
      </c>
      <c r="B4196" t="s">
        <v>1386</v>
      </c>
      <c r="C4196" t="s">
        <v>2618</v>
      </c>
      <c r="D4196" s="15" t="s">
        <v>2619</v>
      </c>
      <c r="E4196" s="15">
        <v>0</v>
      </c>
      <c r="F4196" s="15">
        <v>0</v>
      </c>
      <c r="G4196" s="15">
        <v>0</v>
      </c>
      <c r="H4196" s="15">
        <v>0</v>
      </c>
      <c r="I4196" s="15">
        <v>0</v>
      </c>
      <c r="J4196" s="54"/>
    </row>
    <row r="4197" spans="1:10" x14ac:dyDescent="0.3">
      <c r="A4197" t="s">
        <v>321</v>
      </c>
      <c r="B4197" t="s">
        <v>1386</v>
      </c>
      <c r="C4197" t="s">
        <v>3011</v>
      </c>
      <c r="D4197" s="15" t="s">
        <v>3012</v>
      </c>
      <c r="E4197" s="15">
        <v>7</v>
      </c>
      <c r="F4197" s="15">
        <v>2</v>
      </c>
      <c r="G4197" s="15">
        <v>3</v>
      </c>
      <c r="H4197" s="15">
        <v>5</v>
      </c>
      <c r="I4197" s="15">
        <v>12</v>
      </c>
      <c r="J4197" s="54"/>
    </row>
    <row r="4198" spans="1:10" x14ac:dyDescent="0.3">
      <c r="A4198" t="s">
        <v>321</v>
      </c>
      <c r="B4198" t="s">
        <v>1386</v>
      </c>
      <c r="C4198" t="s">
        <v>3484</v>
      </c>
      <c r="D4198" s="15" t="s">
        <v>3485</v>
      </c>
      <c r="E4198" s="15">
        <v>3</v>
      </c>
      <c r="F4198" s="15">
        <v>0</v>
      </c>
      <c r="G4198" s="15">
        <v>0</v>
      </c>
      <c r="H4198" s="15">
        <v>0</v>
      </c>
      <c r="I4198" s="15">
        <v>3</v>
      </c>
      <c r="J4198" s="54"/>
    </row>
    <row r="4199" spans="1:10" x14ac:dyDescent="0.3">
      <c r="A4199" t="s">
        <v>321</v>
      </c>
      <c r="B4199" t="s">
        <v>1386</v>
      </c>
      <c r="C4199" t="s">
        <v>3678</v>
      </c>
      <c r="D4199" s="15" t="s">
        <v>3679</v>
      </c>
      <c r="E4199" s="15">
        <v>2</v>
      </c>
      <c r="F4199" s="15">
        <v>0</v>
      </c>
      <c r="G4199" s="15">
        <v>0</v>
      </c>
      <c r="H4199" s="15">
        <v>0</v>
      </c>
      <c r="I4199" s="15">
        <v>2</v>
      </c>
      <c r="J4199" s="54"/>
    </row>
    <row r="4200" spans="1:10" x14ac:dyDescent="0.3">
      <c r="A4200" t="s">
        <v>321</v>
      </c>
      <c r="B4200" t="s">
        <v>1386</v>
      </c>
      <c r="C4200" t="s">
        <v>3729</v>
      </c>
      <c r="D4200" s="15" t="s">
        <v>3730</v>
      </c>
      <c r="E4200" s="15">
        <v>2</v>
      </c>
      <c r="F4200" s="15">
        <v>3</v>
      </c>
      <c r="G4200" s="15">
        <v>1</v>
      </c>
      <c r="H4200" s="15">
        <v>4</v>
      </c>
      <c r="I4200" s="15">
        <v>6</v>
      </c>
      <c r="J4200" s="54"/>
    </row>
    <row r="4201" spans="1:10" x14ac:dyDescent="0.3">
      <c r="A4201" t="s">
        <v>321</v>
      </c>
      <c r="B4201" t="s">
        <v>1386</v>
      </c>
      <c r="C4201" t="s">
        <v>3904</v>
      </c>
      <c r="D4201" s="15" t="s">
        <v>3905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54"/>
    </row>
    <row r="4202" spans="1:10" x14ac:dyDescent="0.3">
      <c r="A4202" t="s">
        <v>321</v>
      </c>
      <c r="B4202" t="s">
        <v>1386</v>
      </c>
      <c r="C4202" t="s">
        <v>4745</v>
      </c>
      <c r="D4202" s="15" t="s">
        <v>4746</v>
      </c>
      <c r="E4202" s="15">
        <v>1</v>
      </c>
      <c r="F4202" s="15">
        <v>1</v>
      </c>
      <c r="G4202" s="15">
        <v>1</v>
      </c>
      <c r="H4202" s="15">
        <v>2</v>
      </c>
      <c r="I4202" s="15">
        <v>3</v>
      </c>
      <c r="J4202" s="54"/>
    </row>
    <row r="4203" spans="1:10" x14ac:dyDescent="0.3">
      <c r="A4203" t="s">
        <v>321</v>
      </c>
      <c r="B4203" t="s">
        <v>1386</v>
      </c>
      <c r="C4203" t="s">
        <v>5503</v>
      </c>
      <c r="D4203" s="15" t="s">
        <v>5504</v>
      </c>
      <c r="E4203" s="15">
        <v>0</v>
      </c>
      <c r="F4203" s="15">
        <v>0</v>
      </c>
      <c r="G4203" s="15">
        <v>0</v>
      </c>
      <c r="H4203" s="15">
        <v>0</v>
      </c>
      <c r="I4203" s="15">
        <v>0</v>
      </c>
      <c r="J4203" s="54"/>
    </row>
    <row r="4204" spans="1:10" x14ac:dyDescent="0.3">
      <c r="A4204" t="s">
        <v>321</v>
      </c>
      <c r="B4204" t="s">
        <v>1386</v>
      </c>
      <c r="C4204" t="s">
        <v>5668</v>
      </c>
      <c r="D4204" s="15" t="s">
        <v>5669</v>
      </c>
      <c r="E4204" s="15">
        <v>5</v>
      </c>
      <c r="F4204" s="15">
        <v>0</v>
      </c>
      <c r="G4204" s="15">
        <v>1</v>
      </c>
      <c r="H4204" s="15">
        <v>1</v>
      </c>
      <c r="I4204" s="15">
        <v>6</v>
      </c>
      <c r="J4204" s="54"/>
    </row>
    <row r="4205" spans="1:10" x14ac:dyDescent="0.3">
      <c r="A4205" t="s">
        <v>321</v>
      </c>
      <c r="B4205" t="s">
        <v>1386</v>
      </c>
      <c r="C4205" t="s">
        <v>5680</v>
      </c>
      <c r="D4205" s="15" t="s">
        <v>5681</v>
      </c>
      <c r="E4205" s="15">
        <v>5</v>
      </c>
      <c r="F4205" s="15">
        <v>8</v>
      </c>
      <c r="G4205" s="15">
        <v>2</v>
      </c>
      <c r="H4205" s="15">
        <v>10</v>
      </c>
      <c r="I4205" s="15">
        <v>15</v>
      </c>
      <c r="J4205" s="54"/>
    </row>
    <row r="4206" spans="1:10" x14ac:dyDescent="0.3">
      <c r="A4206" t="s">
        <v>321</v>
      </c>
      <c r="B4206" t="s">
        <v>1386</v>
      </c>
      <c r="C4206" t="s">
        <v>5695</v>
      </c>
      <c r="D4206" s="15" t="s">
        <v>5696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54"/>
    </row>
    <row r="4207" spans="1:10" x14ac:dyDescent="0.3">
      <c r="A4207" t="s">
        <v>321</v>
      </c>
      <c r="B4207" t="s">
        <v>1386</v>
      </c>
      <c r="C4207" t="s">
        <v>5843</v>
      </c>
      <c r="D4207" s="15" t="s">
        <v>5844</v>
      </c>
      <c r="E4207" s="15">
        <v>3</v>
      </c>
      <c r="F4207" s="15">
        <v>0</v>
      </c>
      <c r="G4207" s="15">
        <v>1</v>
      </c>
      <c r="H4207" s="15">
        <v>1</v>
      </c>
      <c r="I4207" s="15">
        <v>4</v>
      </c>
      <c r="J4207" s="54"/>
    </row>
    <row r="4208" spans="1:10" x14ac:dyDescent="0.3">
      <c r="A4208" t="s">
        <v>321</v>
      </c>
      <c r="B4208" t="s">
        <v>1386</v>
      </c>
      <c r="C4208" t="s">
        <v>5954</v>
      </c>
      <c r="D4208" s="15" t="s">
        <v>5955</v>
      </c>
      <c r="E4208" s="15">
        <v>1</v>
      </c>
      <c r="F4208" s="15">
        <v>0</v>
      </c>
      <c r="G4208" s="15">
        <v>0</v>
      </c>
      <c r="H4208" s="15">
        <v>0</v>
      </c>
      <c r="I4208" s="15">
        <v>1</v>
      </c>
      <c r="J4208" s="54"/>
    </row>
    <row r="4209" spans="1:10" x14ac:dyDescent="0.3">
      <c r="A4209" t="s">
        <v>321</v>
      </c>
      <c r="B4209" t="s">
        <v>1386</v>
      </c>
      <c r="C4209" t="s">
        <v>6707</v>
      </c>
      <c r="D4209" s="15" t="s">
        <v>6708</v>
      </c>
      <c r="E4209" s="15">
        <v>0</v>
      </c>
      <c r="F4209" s="15">
        <v>0</v>
      </c>
      <c r="G4209" s="15">
        <v>0</v>
      </c>
      <c r="H4209" s="15">
        <v>0</v>
      </c>
      <c r="I4209" s="15">
        <v>0</v>
      </c>
      <c r="J4209" s="54"/>
    </row>
    <row r="4210" spans="1:10" x14ac:dyDescent="0.3">
      <c r="A4210" t="s">
        <v>321</v>
      </c>
      <c r="B4210" t="s">
        <v>1386</v>
      </c>
      <c r="C4210" t="s">
        <v>6955</v>
      </c>
      <c r="D4210" s="15" t="s">
        <v>6956</v>
      </c>
      <c r="E4210" s="15">
        <v>0</v>
      </c>
      <c r="F4210" s="15">
        <v>0</v>
      </c>
      <c r="G4210" s="15">
        <v>0</v>
      </c>
      <c r="H4210" s="15">
        <v>0</v>
      </c>
      <c r="I4210" s="15">
        <v>0</v>
      </c>
      <c r="J4210" s="54"/>
    </row>
    <row r="4211" spans="1:10" x14ac:dyDescent="0.3">
      <c r="A4211" t="s">
        <v>321</v>
      </c>
      <c r="B4211" t="s">
        <v>1386</v>
      </c>
      <c r="C4211" t="s">
        <v>7667</v>
      </c>
      <c r="D4211" s="15" t="s">
        <v>7668</v>
      </c>
      <c r="E4211" s="15">
        <v>4</v>
      </c>
      <c r="F4211" s="15">
        <v>0</v>
      </c>
      <c r="G4211" s="15">
        <v>1</v>
      </c>
      <c r="H4211" s="15">
        <v>1</v>
      </c>
      <c r="I4211" s="15">
        <v>5</v>
      </c>
      <c r="J4211" s="54"/>
    </row>
    <row r="4212" spans="1:10" x14ac:dyDescent="0.3">
      <c r="A4212" t="s">
        <v>321</v>
      </c>
      <c r="B4212" t="s">
        <v>1386</v>
      </c>
      <c r="C4212" t="s">
        <v>7681</v>
      </c>
      <c r="D4212" s="15" t="s">
        <v>7682</v>
      </c>
      <c r="E4212" s="15">
        <v>1</v>
      </c>
      <c r="F4212" s="15">
        <v>0</v>
      </c>
      <c r="G4212" s="15">
        <v>0</v>
      </c>
      <c r="H4212" s="15">
        <v>0</v>
      </c>
      <c r="I4212" s="15">
        <v>1</v>
      </c>
      <c r="J4212" s="54"/>
    </row>
    <row r="4213" spans="1:10" x14ac:dyDescent="0.3">
      <c r="A4213" t="s">
        <v>321</v>
      </c>
      <c r="B4213" t="s">
        <v>1386</v>
      </c>
      <c r="C4213" t="s">
        <v>7952</v>
      </c>
      <c r="D4213" s="15" t="s">
        <v>7953</v>
      </c>
      <c r="E4213" s="15">
        <v>1</v>
      </c>
      <c r="F4213" s="15">
        <v>1</v>
      </c>
      <c r="G4213" s="15">
        <v>0</v>
      </c>
      <c r="H4213" s="15">
        <v>1</v>
      </c>
      <c r="I4213" s="15">
        <v>2</v>
      </c>
      <c r="J4213" s="54"/>
    </row>
    <row r="4214" spans="1:10" x14ac:dyDescent="0.3">
      <c r="A4214" t="s">
        <v>321</v>
      </c>
      <c r="B4214" t="s">
        <v>1386</v>
      </c>
      <c r="C4214" t="s">
        <v>8172</v>
      </c>
      <c r="D4214" s="15" t="s">
        <v>8173</v>
      </c>
      <c r="E4214" s="15">
        <v>7</v>
      </c>
      <c r="F4214" s="15">
        <v>0</v>
      </c>
      <c r="G4214" s="15">
        <v>4</v>
      </c>
      <c r="H4214" s="15">
        <v>4</v>
      </c>
      <c r="I4214" s="15">
        <v>11</v>
      </c>
      <c r="J4214" s="54"/>
    </row>
    <row r="4215" spans="1:10" x14ac:dyDescent="0.3">
      <c r="A4215" t="s">
        <v>321</v>
      </c>
      <c r="B4215" t="s">
        <v>1386</v>
      </c>
      <c r="C4215" t="s">
        <v>8200</v>
      </c>
      <c r="D4215" s="15" t="s">
        <v>24</v>
      </c>
      <c r="E4215" s="15">
        <v>24</v>
      </c>
      <c r="F4215" s="15">
        <v>5</v>
      </c>
      <c r="G4215" s="15">
        <v>5</v>
      </c>
      <c r="H4215" s="15">
        <v>10</v>
      </c>
      <c r="I4215" s="15">
        <v>34</v>
      </c>
      <c r="J4215" s="54"/>
    </row>
    <row r="4216" spans="1:10" x14ac:dyDescent="0.3">
      <c r="A4216" t="s">
        <v>321</v>
      </c>
      <c r="B4216" t="s">
        <v>1386</v>
      </c>
      <c r="C4216" t="s">
        <v>8599</v>
      </c>
      <c r="D4216" s="15" t="s">
        <v>8600</v>
      </c>
      <c r="E4216" s="15">
        <v>0</v>
      </c>
      <c r="F4216" s="15">
        <v>0</v>
      </c>
      <c r="G4216" s="15">
        <v>0</v>
      </c>
      <c r="H4216" s="15">
        <v>0</v>
      </c>
      <c r="I4216" s="15">
        <v>0</v>
      </c>
      <c r="J4216" s="54"/>
    </row>
    <row r="4217" spans="1:10" x14ac:dyDescent="0.3">
      <c r="A4217" t="s">
        <v>321</v>
      </c>
      <c r="B4217" t="s">
        <v>1386</v>
      </c>
      <c r="C4217" t="s">
        <v>8629</v>
      </c>
      <c r="D4217" s="15" t="s">
        <v>8630</v>
      </c>
      <c r="E4217" s="15">
        <v>0</v>
      </c>
      <c r="F4217" s="15">
        <v>0</v>
      </c>
      <c r="G4217" s="15">
        <v>0</v>
      </c>
      <c r="H4217" s="15">
        <v>0</v>
      </c>
      <c r="I4217" s="15">
        <v>0</v>
      </c>
      <c r="J4217" s="54"/>
    </row>
    <row r="4218" spans="1:10" x14ac:dyDescent="0.3">
      <c r="A4218" t="s">
        <v>321</v>
      </c>
      <c r="B4218" t="s">
        <v>1386</v>
      </c>
      <c r="C4218" t="s">
        <v>8808</v>
      </c>
      <c r="D4218" s="15" t="s">
        <v>8809</v>
      </c>
      <c r="E4218" s="15">
        <v>0</v>
      </c>
      <c r="F4218" s="15">
        <v>0</v>
      </c>
      <c r="G4218" s="15">
        <v>0</v>
      </c>
      <c r="H4218" s="15">
        <v>0</v>
      </c>
      <c r="I4218" s="15">
        <v>0</v>
      </c>
      <c r="J4218" s="54"/>
    </row>
    <row r="4219" spans="1:10" x14ac:dyDescent="0.3">
      <c r="A4219" t="s">
        <v>321</v>
      </c>
      <c r="B4219" t="s">
        <v>1386</v>
      </c>
      <c r="C4219" t="s">
        <v>9236</v>
      </c>
      <c r="D4219" s="15" t="s">
        <v>9237</v>
      </c>
      <c r="E4219" s="15">
        <v>3</v>
      </c>
      <c r="F4219" s="15">
        <v>0</v>
      </c>
      <c r="G4219" s="15">
        <v>0</v>
      </c>
      <c r="H4219" s="15">
        <v>0</v>
      </c>
      <c r="I4219" s="15">
        <v>3</v>
      </c>
      <c r="J4219" s="54"/>
    </row>
    <row r="4220" spans="1:10" x14ac:dyDescent="0.3">
      <c r="A4220" t="s">
        <v>321</v>
      </c>
      <c r="B4220" t="s">
        <v>1386</v>
      </c>
      <c r="C4220" t="s">
        <v>9291</v>
      </c>
      <c r="D4220" s="15" t="s">
        <v>9292</v>
      </c>
      <c r="E4220" s="15">
        <v>3</v>
      </c>
      <c r="F4220" s="15">
        <v>6</v>
      </c>
      <c r="G4220" s="15">
        <v>1</v>
      </c>
      <c r="H4220" s="15">
        <v>7</v>
      </c>
      <c r="I4220" s="15">
        <v>10</v>
      </c>
      <c r="J4220" s="54"/>
    </row>
    <row r="4221" spans="1:10" x14ac:dyDescent="0.3">
      <c r="A4221" t="s">
        <v>321</v>
      </c>
      <c r="B4221" t="s">
        <v>1386</v>
      </c>
      <c r="C4221" t="s">
        <v>9746</v>
      </c>
      <c r="D4221" s="15" t="s">
        <v>9747</v>
      </c>
      <c r="E4221" s="15">
        <v>0</v>
      </c>
      <c r="F4221" s="15">
        <v>0</v>
      </c>
      <c r="G4221" s="15">
        <v>0</v>
      </c>
      <c r="H4221" s="15">
        <v>0</v>
      </c>
      <c r="I4221" s="15">
        <v>0</v>
      </c>
      <c r="J4221" s="54"/>
    </row>
    <row r="4222" spans="1:10" x14ac:dyDescent="0.3">
      <c r="A4222" t="s">
        <v>321</v>
      </c>
      <c r="B4222" t="s">
        <v>1386</v>
      </c>
      <c r="C4222" t="s">
        <v>9964</v>
      </c>
      <c r="D4222" s="15" t="s">
        <v>9965</v>
      </c>
      <c r="E4222" s="15">
        <v>5</v>
      </c>
      <c r="F4222" s="15">
        <v>0</v>
      </c>
      <c r="G4222" s="15">
        <v>1</v>
      </c>
      <c r="H4222" s="15">
        <v>1</v>
      </c>
      <c r="I4222" s="15">
        <v>6</v>
      </c>
      <c r="J4222" s="54"/>
    </row>
    <row r="4223" spans="1:10" x14ac:dyDescent="0.3">
      <c r="A4223" t="s">
        <v>321</v>
      </c>
      <c r="B4223" t="s">
        <v>1386</v>
      </c>
      <c r="C4223" t="s">
        <v>10368</v>
      </c>
      <c r="D4223" s="15" t="s">
        <v>10369</v>
      </c>
      <c r="E4223" s="15">
        <v>0</v>
      </c>
      <c r="F4223" s="15">
        <v>0</v>
      </c>
      <c r="G4223" s="15">
        <v>0</v>
      </c>
      <c r="H4223" s="15">
        <v>0</v>
      </c>
      <c r="I4223" s="15">
        <v>0</v>
      </c>
      <c r="J4223" s="54"/>
    </row>
    <row r="4224" spans="1:10" x14ac:dyDescent="0.3">
      <c r="A4224" t="s">
        <v>321</v>
      </c>
      <c r="B4224" t="s">
        <v>1386</v>
      </c>
      <c r="C4224" t="s">
        <v>10575</v>
      </c>
      <c r="D4224" s="15" t="s">
        <v>10576</v>
      </c>
      <c r="E4224" s="15">
        <v>0</v>
      </c>
      <c r="F4224" s="15">
        <v>0</v>
      </c>
      <c r="G4224" s="15">
        <v>0</v>
      </c>
      <c r="H4224" s="15">
        <v>0</v>
      </c>
      <c r="I4224" s="15">
        <v>0</v>
      </c>
      <c r="J4224" s="54"/>
    </row>
    <row r="4225" spans="1:10" x14ac:dyDescent="0.3">
      <c r="A4225" t="s">
        <v>321</v>
      </c>
      <c r="B4225" t="s">
        <v>1386</v>
      </c>
      <c r="C4225" t="s">
        <v>10997</v>
      </c>
      <c r="D4225" s="15" t="s">
        <v>10998</v>
      </c>
      <c r="E4225" s="15">
        <v>0</v>
      </c>
      <c r="F4225" s="15">
        <v>0</v>
      </c>
      <c r="G4225" s="15">
        <v>0</v>
      </c>
      <c r="H4225" s="15">
        <v>0</v>
      </c>
      <c r="I4225" s="15">
        <v>0</v>
      </c>
      <c r="J4225" s="54"/>
    </row>
    <row r="4226" spans="1:10" x14ac:dyDescent="0.3">
      <c r="A4226" t="s">
        <v>321</v>
      </c>
      <c r="B4226" t="s">
        <v>1386</v>
      </c>
      <c r="C4226" t="s">
        <v>11171</v>
      </c>
      <c r="D4226" s="15" t="s">
        <v>11172</v>
      </c>
      <c r="E4226" s="15">
        <v>0</v>
      </c>
      <c r="F4226" s="15">
        <v>0</v>
      </c>
      <c r="G4226" s="15">
        <v>0</v>
      </c>
      <c r="H4226" s="15">
        <v>0</v>
      </c>
      <c r="I4226" s="15">
        <v>0</v>
      </c>
      <c r="J4226" s="54"/>
    </row>
    <row r="4227" spans="1:10" x14ac:dyDescent="0.3">
      <c r="A4227" t="s">
        <v>321</v>
      </c>
      <c r="B4227" t="s">
        <v>1386</v>
      </c>
      <c r="C4227" t="s">
        <v>11319</v>
      </c>
      <c r="D4227" s="15" t="s">
        <v>11320</v>
      </c>
      <c r="E4227" s="15">
        <v>0</v>
      </c>
      <c r="F4227" s="15">
        <v>0</v>
      </c>
      <c r="G4227" s="15">
        <v>0</v>
      </c>
      <c r="H4227" s="15">
        <v>0</v>
      </c>
      <c r="I4227" s="15">
        <v>0</v>
      </c>
      <c r="J4227" s="54"/>
    </row>
    <row r="4228" spans="1:10" x14ac:dyDescent="0.3">
      <c r="A4228" t="s">
        <v>321</v>
      </c>
      <c r="B4228" t="s">
        <v>1386</v>
      </c>
      <c r="C4228" t="s">
        <v>12082</v>
      </c>
      <c r="D4228" s="15" t="s">
        <v>12083</v>
      </c>
      <c r="E4228" s="15">
        <v>2</v>
      </c>
      <c r="F4228" s="15">
        <v>0</v>
      </c>
      <c r="G4228" s="15">
        <v>0</v>
      </c>
      <c r="H4228" s="15">
        <v>0</v>
      </c>
      <c r="I4228" s="15">
        <v>2</v>
      </c>
      <c r="J4228" s="54"/>
    </row>
    <row r="4229" spans="1:10" x14ac:dyDescent="0.3">
      <c r="A4229" t="s">
        <v>321</v>
      </c>
      <c r="B4229" t="s">
        <v>1386</v>
      </c>
      <c r="C4229" t="s">
        <v>12155</v>
      </c>
      <c r="D4229" s="15" t="s">
        <v>12156</v>
      </c>
      <c r="E4229" s="15">
        <v>1</v>
      </c>
      <c r="F4229" s="15">
        <v>0</v>
      </c>
      <c r="G4229" s="15">
        <v>0</v>
      </c>
      <c r="H4229" s="15">
        <v>0</v>
      </c>
      <c r="I4229" s="15">
        <v>1</v>
      </c>
      <c r="J4229" s="54"/>
    </row>
    <row r="4230" spans="1:10" x14ac:dyDescent="0.3">
      <c r="A4230" t="s">
        <v>321</v>
      </c>
      <c r="B4230" t="s">
        <v>1386</v>
      </c>
      <c r="C4230" t="s">
        <v>12567</v>
      </c>
      <c r="D4230" s="15" t="s">
        <v>12568</v>
      </c>
      <c r="E4230" s="15">
        <v>6</v>
      </c>
      <c r="F4230" s="15">
        <v>0</v>
      </c>
      <c r="G4230" s="15">
        <v>2</v>
      </c>
      <c r="H4230" s="15">
        <v>2</v>
      </c>
      <c r="I4230" s="15">
        <v>8</v>
      </c>
      <c r="J4230" s="54"/>
    </row>
    <row r="4231" spans="1:10" x14ac:dyDescent="0.3">
      <c r="A4231" t="s">
        <v>321</v>
      </c>
      <c r="B4231" t="s">
        <v>1386</v>
      </c>
      <c r="C4231" t="s">
        <v>12577</v>
      </c>
      <c r="D4231" s="15" t="s">
        <v>12578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54"/>
    </row>
    <row r="4232" spans="1:10" x14ac:dyDescent="0.3">
      <c r="A4232" t="s">
        <v>321</v>
      </c>
      <c r="B4232" t="s">
        <v>1386</v>
      </c>
      <c r="C4232" t="s">
        <v>13116</v>
      </c>
      <c r="D4232" s="15" t="s">
        <v>13117</v>
      </c>
      <c r="E4232" s="15">
        <v>3</v>
      </c>
      <c r="F4232" s="15">
        <v>4</v>
      </c>
      <c r="G4232" s="15">
        <v>5</v>
      </c>
      <c r="H4232" s="15">
        <v>9</v>
      </c>
      <c r="I4232" s="15">
        <v>12</v>
      </c>
      <c r="J4232" s="54"/>
    </row>
    <row r="4233" spans="1:10" x14ac:dyDescent="0.3">
      <c r="A4233" t="s">
        <v>321</v>
      </c>
      <c r="B4233" t="s">
        <v>1386</v>
      </c>
      <c r="C4233" t="s">
        <v>13138</v>
      </c>
      <c r="D4233" s="15" t="s">
        <v>13139</v>
      </c>
      <c r="E4233" s="15">
        <v>1</v>
      </c>
      <c r="F4233" s="15">
        <v>0</v>
      </c>
      <c r="G4233" s="15">
        <v>0</v>
      </c>
      <c r="H4233" s="15">
        <v>0</v>
      </c>
      <c r="I4233" s="15">
        <v>1</v>
      </c>
      <c r="J4233" s="54"/>
    </row>
    <row r="4234" spans="1:10" x14ac:dyDescent="0.3">
      <c r="A4234" t="s">
        <v>321</v>
      </c>
      <c r="B4234" t="s">
        <v>1386</v>
      </c>
      <c r="C4234" t="s">
        <v>13413</v>
      </c>
      <c r="D4234" s="15" t="s">
        <v>13414</v>
      </c>
      <c r="E4234" s="15">
        <v>1</v>
      </c>
      <c r="F4234" s="15">
        <v>0</v>
      </c>
      <c r="G4234" s="15">
        <v>0</v>
      </c>
      <c r="H4234" s="15">
        <v>0</v>
      </c>
      <c r="I4234" s="15">
        <v>1</v>
      </c>
      <c r="J4234" s="54"/>
    </row>
    <row r="4235" spans="1:10" x14ac:dyDescent="0.3">
      <c r="A4235" t="s">
        <v>321</v>
      </c>
      <c r="B4235" t="s">
        <v>1386</v>
      </c>
      <c r="C4235" t="s">
        <v>13476</v>
      </c>
      <c r="D4235" s="15" t="s">
        <v>13477</v>
      </c>
      <c r="E4235" s="15">
        <v>1</v>
      </c>
      <c r="F4235" s="15">
        <v>0</v>
      </c>
      <c r="G4235" s="15">
        <v>1</v>
      </c>
      <c r="H4235" s="15">
        <v>1</v>
      </c>
      <c r="I4235" s="15">
        <v>2</v>
      </c>
      <c r="J4235" s="54"/>
    </row>
    <row r="4236" spans="1:10" x14ac:dyDescent="0.3">
      <c r="A4236" t="s">
        <v>321</v>
      </c>
      <c r="B4236" t="s">
        <v>1386</v>
      </c>
      <c r="C4236" t="s">
        <v>13653</v>
      </c>
      <c r="D4236" s="15" t="s">
        <v>13654</v>
      </c>
      <c r="E4236" s="15">
        <v>2</v>
      </c>
      <c r="F4236" s="15">
        <v>0</v>
      </c>
      <c r="G4236" s="15">
        <v>0</v>
      </c>
      <c r="H4236" s="15">
        <v>0</v>
      </c>
      <c r="I4236" s="15">
        <v>2</v>
      </c>
      <c r="J4236" s="54"/>
    </row>
    <row r="4237" spans="1:10" x14ac:dyDescent="0.3">
      <c r="A4237" t="s">
        <v>321</v>
      </c>
      <c r="B4237" t="s">
        <v>1386</v>
      </c>
      <c r="C4237" t="s">
        <v>13808</v>
      </c>
      <c r="D4237" s="15" t="s">
        <v>13809</v>
      </c>
      <c r="E4237" s="15">
        <v>5</v>
      </c>
      <c r="F4237" s="15">
        <v>3</v>
      </c>
      <c r="G4237" s="15">
        <v>0</v>
      </c>
      <c r="H4237" s="15">
        <v>3</v>
      </c>
      <c r="I4237" s="15">
        <v>8</v>
      </c>
      <c r="J4237" s="54"/>
    </row>
    <row r="4238" spans="1:10" x14ac:dyDescent="0.3">
      <c r="A4238" t="s">
        <v>321</v>
      </c>
      <c r="B4238" t="s">
        <v>1386</v>
      </c>
      <c r="C4238" t="s">
        <v>15338</v>
      </c>
      <c r="D4238" s="15" t="s">
        <v>15339</v>
      </c>
      <c r="E4238" s="15">
        <v>3</v>
      </c>
      <c r="F4238" s="15">
        <v>0</v>
      </c>
      <c r="G4238" s="15">
        <v>1</v>
      </c>
      <c r="H4238" s="15">
        <v>1</v>
      </c>
      <c r="I4238" s="15">
        <v>4</v>
      </c>
      <c r="J4238" s="54"/>
    </row>
    <row r="4239" spans="1:10" x14ac:dyDescent="0.3">
      <c r="A4239" t="s">
        <v>321</v>
      </c>
      <c r="B4239" t="s">
        <v>1386</v>
      </c>
      <c r="C4239" t="s">
        <v>15794</v>
      </c>
      <c r="D4239" s="15" t="s">
        <v>15795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54"/>
    </row>
    <row r="4240" spans="1:10" x14ac:dyDescent="0.3">
      <c r="A4240" t="s">
        <v>321</v>
      </c>
      <c r="B4240" t="s">
        <v>629</v>
      </c>
      <c r="C4240" t="s">
        <v>776</v>
      </c>
      <c r="D4240" s="15" t="s">
        <v>777</v>
      </c>
      <c r="E4240" s="15">
        <v>0</v>
      </c>
      <c r="F4240" s="15">
        <v>0</v>
      </c>
      <c r="G4240" s="15">
        <v>2</v>
      </c>
      <c r="H4240" s="15">
        <v>2</v>
      </c>
      <c r="I4240" s="15">
        <v>2</v>
      </c>
      <c r="J4240" s="54"/>
    </row>
    <row r="4241" spans="1:10" x14ac:dyDescent="0.3">
      <c r="A4241" t="s">
        <v>321</v>
      </c>
      <c r="B4241" t="s">
        <v>629</v>
      </c>
      <c r="C4241" t="s">
        <v>885</v>
      </c>
      <c r="D4241" s="15" t="s">
        <v>886</v>
      </c>
      <c r="E4241" s="15">
        <v>1</v>
      </c>
      <c r="F4241" s="15">
        <v>0</v>
      </c>
      <c r="G4241" s="15">
        <v>3</v>
      </c>
      <c r="H4241" s="15">
        <v>3</v>
      </c>
      <c r="I4241" s="15">
        <v>4</v>
      </c>
      <c r="J4241" s="54"/>
    </row>
    <row r="4242" spans="1:10" x14ac:dyDescent="0.3">
      <c r="A4242" t="s">
        <v>321</v>
      </c>
      <c r="B4242" t="s">
        <v>629</v>
      </c>
      <c r="C4242" t="s">
        <v>1315</v>
      </c>
      <c r="D4242" s="15" t="s">
        <v>1316</v>
      </c>
      <c r="E4242" s="15">
        <v>0</v>
      </c>
      <c r="F4242" s="15">
        <v>0</v>
      </c>
      <c r="G4242" s="15">
        <v>1</v>
      </c>
      <c r="H4242" s="15">
        <v>1</v>
      </c>
      <c r="I4242" s="15">
        <v>1</v>
      </c>
      <c r="J4242" s="54"/>
    </row>
    <row r="4243" spans="1:10" x14ac:dyDescent="0.3">
      <c r="A4243" t="s">
        <v>321</v>
      </c>
      <c r="B4243" t="s">
        <v>629</v>
      </c>
      <c r="C4243" t="s">
        <v>1507</v>
      </c>
      <c r="D4243" s="15" t="s">
        <v>1508</v>
      </c>
      <c r="E4243" s="15">
        <v>3</v>
      </c>
      <c r="F4243" s="15">
        <v>2</v>
      </c>
      <c r="G4243" s="15">
        <v>0</v>
      </c>
      <c r="H4243" s="15">
        <v>2</v>
      </c>
      <c r="I4243" s="15">
        <v>5</v>
      </c>
      <c r="J4243" s="54"/>
    </row>
    <row r="4244" spans="1:10" x14ac:dyDescent="0.3">
      <c r="A4244" t="s">
        <v>321</v>
      </c>
      <c r="B4244" t="s">
        <v>629</v>
      </c>
      <c r="C4244" t="s">
        <v>1719</v>
      </c>
      <c r="D4244" s="15" t="s">
        <v>25</v>
      </c>
      <c r="E4244" s="15">
        <v>52</v>
      </c>
      <c r="F4244" s="15">
        <v>33</v>
      </c>
      <c r="G4244" s="15">
        <v>39</v>
      </c>
      <c r="H4244" s="15">
        <v>72</v>
      </c>
      <c r="I4244" s="15">
        <v>124</v>
      </c>
      <c r="J4244" s="54"/>
    </row>
    <row r="4245" spans="1:10" x14ac:dyDescent="0.3">
      <c r="A4245" t="s">
        <v>321</v>
      </c>
      <c r="B4245" t="s">
        <v>629</v>
      </c>
      <c r="C4245" t="s">
        <v>1849</v>
      </c>
      <c r="D4245" s="15" t="s">
        <v>1850</v>
      </c>
      <c r="E4245" s="15">
        <v>0</v>
      </c>
      <c r="F4245" s="15">
        <v>0</v>
      </c>
      <c r="G4245" s="15">
        <v>0</v>
      </c>
      <c r="H4245" s="15">
        <v>0</v>
      </c>
      <c r="I4245" s="15">
        <v>0</v>
      </c>
      <c r="J4245" s="54"/>
    </row>
    <row r="4246" spans="1:10" x14ac:dyDescent="0.3">
      <c r="A4246" t="s">
        <v>321</v>
      </c>
      <c r="B4246" t="s">
        <v>629</v>
      </c>
      <c r="C4246" t="s">
        <v>2173</v>
      </c>
      <c r="D4246" s="15" t="s">
        <v>2174</v>
      </c>
      <c r="E4246" s="15">
        <v>2</v>
      </c>
      <c r="F4246" s="15">
        <v>1</v>
      </c>
      <c r="G4246" s="15">
        <v>2</v>
      </c>
      <c r="H4246" s="15">
        <v>3</v>
      </c>
      <c r="I4246" s="15">
        <v>5</v>
      </c>
      <c r="J4246" s="54"/>
    </row>
    <row r="4247" spans="1:10" x14ac:dyDescent="0.3">
      <c r="A4247" t="s">
        <v>321</v>
      </c>
      <c r="B4247" t="s">
        <v>629</v>
      </c>
      <c r="C4247" t="s">
        <v>2363</v>
      </c>
      <c r="D4247" s="15" t="s">
        <v>2364</v>
      </c>
      <c r="E4247" s="15">
        <v>3</v>
      </c>
      <c r="F4247" s="15">
        <v>1</v>
      </c>
      <c r="G4247" s="15">
        <v>3</v>
      </c>
      <c r="H4247" s="15">
        <v>4</v>
      </c>
      <c r="I4247" s="15">
        <v>7</v>
      </c>
      <c r="J4247" s="54"/>
    </row>
    <row r="4248" spans="1:10" x14ac:dyDescent="0.3">
      <c r="A4248" t="s">
        <v>321</v>
      </c>
      <c r="B4248" t="s">
        <v>629</v>
      </c>
      <c r="C4248" t="s">
        <v>2623</v>
      </c>
      <c r="D4248" s="15" t="s">
        <v>2624</v>
      </c>
      <c r="E4248" s="15">
        <v>0</v>
      </c>
      <c r="F4248" s="15">
        <v>0</v>
      </c>
      <c r="G4248" s="15">
        <v>1</v>
      </c>
      <c r="H4248" s="15">
        <v>1</v>
      </c>
      <c r="I4248" s="15">
        <v>1</v>
      </c>
      <c r="J4248" s="54"/>
    </row>
    <row r="4249" spans="1:10" x14ac:dyDescent="0.3">
      <c r="A4249" t="s">
        <v>321</v>
      </c>
      <c r="B4249" t="s">
        <v>629</v>
      </c>
      <c r="C4249" t="s">
        <v>3115</v>
      </c>
      <c r="D4249" s="15" t="s">
        <v>3116</v>
      </c>
      <c r="E4249" s="15">
        <v>8</v>
      </c>
      <c r="F4249" s="15">
        <v>2</v>
      </c>
      <c r="G4249" s="15">
        <v>2</v>
      </c>
      <c r="H4249" s="15">
        <v>4</v>
      </c>
      <c r="I4249" s="15">
        <v>12</v>
      </c>
      <c r="J4249" s="54"/>
    </row>
    <row r="4250" spans="1:10" x14ac:dyDescent="0.3">
      <c r="A4250" t="s">
        <v>321</v>
      </c>
      <c r="B4250" t="s">
        <v>629</v>
      </c>
      <c r="C4250" t="s">
        <v>3133</v>
      </c>
      <c r="D4250" s="15" t="s">
        <v>3134</v>
      </c>
      <c r="E4250" s="15">
        <v>1</v>
      </c>
      <c r="F4250" s="15">
        <v>0</v>
      </c>
      <c r="G4250" s="15">
        <v>0</v>
      </c>
      <c r="H4250" s="15">
        <v>0</v>
      </c>
      <c r="I4250" s="15">
        <v>1</v>
      </c>
      <c r="J4250" s="54"/>
    </row>
    <row r="4251" spans="1:10" x14ac:dyDescent="0.3">
      <c r="A4251" t="s">
        <v>321</v>
      </c>
      <c r="B4251" t="s">
        <v>629</v>
      </c>
      <c r="C4251" t="s">
        <v>3363</v>
      </c>
      <c r="D4251" s="15" t="s">
        <v>3364</v>
      </c>
      <c r="E4251" s="15">
        <v>0</v>
      </c>
      <c r="F4251" s="15">
        <v>0</v>
      </c>
      <c r="G4251" s="15">
        <v>0</v>
      </c>
      <c r="H4251" s="15">
        <v>0</v>
      </c>
      <c r="I4251" s="15">
        <v>0</v>
      </c>
      <c r="J4251" s="54"/>
    </row>
    <row r="4252" spans="1:10" x14ac:dyDescent="0.3">
      <c r="A4252" t="s">
        <v>321</v>
      </c>
      <c r="B4252" t="s">
        <v>629</v>
      </c>
      <c r="C4252" t="s">
        <v>3375</v>
      </c>
      <c r="D4252" s="15" t="s">
        <v>3376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54"/>
    </row>
    <row r="4253" spans="1:10" x14ac:dyDescent="0.3">
      <c r="A4253" t="s">
        <v>321</v>
      </c>
      <c r="B4253" t="s">
        <v>629</v>
      </c>
      <c r="C4253" t="s">
        <v>3377</v>
      </c>
      <c r="D4253" s="15" t="s">
        <v>3378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54"/>
    </row>
    <row r="4254" spans="1:10" x14ac:dyDescent="0.3">
      <c r="A4254" t="s">
        <v>321</v>
      </c>
      <c r="B4254" t="s">
        <v>629</v>
      </c>
      <c r="C4254" t="s">
        <v>3405</v>
      </c>
      <c r="D4254" s="15" t="s">
        <v>3406</v>
      </c>
      <c r="E4254" s="15">
        <v>0</v>
      </c>
      <c r="F4254" s="15">
        <v>0</v>
      </c>
      <c r="G4254" s="15">
        <v>0</v>
      </c>
      <c r="H4254" s="15">
        <v>0</v>
      </c>
      <c r="I4254" s="15">
        <v>0</v>
      </c>
      <c r="J4254" s="54"/>
    </row>
    <row r="4255" spans="1:10" x14ac:dyDescent="0.3">
      <c r="A4255" t="s">
        <v>321</v>
      </c>
      <c r="B4255" t="s">
        <v>629</v>
      </c>
      <c r="C4255" t="s">
        <v>3586</v>
      </c>
      <c r="D4255" s="15" t="s">
        <v>3587</v>
      </c>
      <c r="E4255" s="15">
        <v>1</v>
      </c>
      <c r="F4255" s="15">
        <v>0</v>
      </c>
      <c r="G4255" s="15">
        <v>0</v>
      </c>
      <c r="H4255" s="15">
        <v>0</v>
      </c>
      <c r="I4255" s="15">
        <v>1</v>
      </c>
      <c r="J4255" s="54"/>
    </row>
    <row r="4256" spans="1:10" x14ac:dyDescent="0.3">
      <c r="A4256" t="s">
        <v>321</v>
      </c>
      <c r="B4256" t="s">
        <v>629</v>
      </c>
      <c r="C4256" t="s">
        <v>3411</v>
      </c>
      <c r="D4256" s="15" t="s">
        <v>3412</v>
      </c>
      <c r="E4256" s="15">
        <v>4</v>
      </c>
      <c r="F4256" s="15">
        <v>1</v>
      </c>
      <c r="G4256" s="15">
        <v>1</v>
      </c>
      <c r="H4256" s="15">
        <v>2</v>
      </c>
      <c r="I4256" s="15">
        <v>6</v>
      </c>
      <c r="J4256" s="54"/>
    </row>
    <row r="4257" spans="1:10" x14ac:dyDescent="0.3">
      <c r="A4257" t="s">
        <v>321</v>
      </c>
      <c r="B4257" t="s">
        <v>629</v>
      </c>
      <c r="C4257" t="s">
        <v>3433</v>
      </c>
      <c r="D4257" s="15" t="s">
        <v>3434</v>
      </c>
      <c r="E4257" s="15">
        <v>0</v>
      </c>
      <c r="F4257" s="15">
        <v>1</v>
      </c>
      <c r="G4257" s="15">
        <v>1</v>
      </c>
      <c r="H4257" s="15">
        <v>2</v>
      </c>
      <c r="I4257" s="15">
        <v>2</v>
      </c>
      <c r="J4257" s="54"/>
    </row>
    <row r="4258" spans="1:10" x14ac:dyDescent="0.3">
      <c r="A4258" t="s">
        <v>321</v>
      </c>
      <c r="B4258" t="s">
        <v>629</v>
      </c>
      <c r="C4258" t="s">
        <v>3735</v>
      </c>
      <c r="D4258" s="15" t="s">
        <v>3736</v>
      </c>
      <c r="E4258" s="15">
        <v>6</v>
      </c>
      <c r="F4258" s="15">
        <v>0</v>
      </c>
      <c r="G4258" s="15">
        <v>1</v>
      </c>
      <c r="H4258" s="15">
        <v>1</v>
      </c>
      <c r="I4258" s="15">
        <v>7</v>
      </c>
      <c r="J4258" s="54"/>
    </row>
    <row r="4259" spans="1:10" x14ac:dyDescent="0.3">
      <c r="A4259" t="s">
        <v>321</v>
      </c>
      <c r="B4259" t="s">
        <v>629</v>
      </c>
      <c r="C4259" t="s">
        <v>3753</v>
      </c>
      <c r="D4259" s="15" t="s">
        <v>3754</v>
      </c>
      <c r="E4259" s="15">
        <v>2</v>
      </c>
      <c r="F4259" s="15">
        <v>1</v>
      </c>
      <c r="G4259" s="15">
        <v>1</v>
      </c>
      <c r="H4259" s="15">
        <v>2</v>
      </c>
      <c r="I4259" s="15">
        <v>4</v>
      </c>
      <c r="J4259" s="54"/>
    </row>
    <row r="4260" spans="1:10" x14ac:dyDescent="0.3">
      <c r="A4260" t="s">
        <v>321</v>
      </c>
      <c r="B4260" t="s">
        <v>629</v>
      </c>
      <c r="C4260" t="s">
        <v>5051</v>
      </c>
      <c r="D4260" s="15" t="s">
        <v>5052</v>
      </c>
      <c r="E4260" s="15">
        <v>4</v>
      </c>
      <c r="F4260" s="15">
        <v>2</v>
      </c>
      <c r="G4260" s="15">
        <v>0</v>
      </c>
      <c r="H4260" s="15">
        <v>2</v>
      </c>
      <c r="I4260" s="15">
        <v>6</v>
      </c>
      <c r="J4260" s="54"/>
    </row>
    <row r="4261" spans="1:10" x14ac:dyDescent="0.3">
      <c r="A4261" t="s">
        <v>321</v>
      </c>
      <c r="B4261" t="s">
        <v>629</v>
      </c>
      <c r="C4261" t="s">
        <v>5318</v>
      </c>
      <c r="D4261" s="15" t="s">
        <v>5319</v>
      </c>
      <c r="E4261" s="15">
        <v>0</v>
      </c>
      <c r="F4261" s="15">
        <v>0</v>
      </c>
      <c r="G4261" s="15">
        <v>1</v>
      </c>
      <c r="H4261" s="15">
        <v>1</v>
      </c>
      <c r="I4261" s="15">
        <v>1</v>
      </c>
      <c r="J4261" s="54"/>
    </row>
    <row r="4262" spans="1:10" x14ac:dyDescent="0.3">
      <c r="A4262" t="s">
        <v>321</v>
      </c>
      <c r="B4262" t="s">
        <v>629</v>
      </c>
      <c r="C4262" t="s">
        <v>5772</v>
      </c>
      <c r="D4262" s="15" t="s">
        <v>5773</v>
      </c>
      <c r="E4262" s="15">
        <v>0</v>
      </c>
      <c r="F4262" s="15">
        <v>0</v>
      </c>
      <c r="G4262" s="15">
        <v>0</v>
      </c>
      <c r="H4262" s="15">
        <v>0</v>
      </c>
      <c r="I4262" s="15">
        <v>0</v>
      </c>
      <c r="J4262" s="54"/>
    </row>
    <row r="4263" spans="1:10" x14ac:dyDescent="0.3">
      <c r="A4263" t="s">
        <v>321</v>
      </c>
      <c r="B4263" t="s">
        <v>629</v>
      </c>
      <c r="C4263" t="s">
        <v>6048</v>
      </c>
      <c r="D4263" s="15" t="s">
        <v>6049</v>
      </c>
      <c r="E4263" s="15">
        <v>1</v>
      </c>
      <c r="F4263" s="15">
        <v>0</v>
      </c>
      <c r="G4263" s="15">
        <v>1</v>
      </c>
      <c r="H4263" s="15">
        <v>1</v>
      </c>
      <c r="I4263" s="15">
        <v>2</v>
      </c>
      <c r="J4263" s="54"/>
    </row>
    <row r="4264" spans="1:10" x14ac:dyDescent="0.3">
      <c r="A4264" t="s">
        <v>321</v>
      </c>
      <c r="B4264" t="s">
        <v>629</v>
      </c>
      <c r="C4264" t="s">
        <v>6103</v>
      </c>
      <c r="D4264" s="15" t="s">
        <v>6104</v>
      </c>
      <c r="E4264" s="15">
        <v>1</v>
      </c>
      <c r="F4264" s="15">
        <v>1</v>
      </c>
      <c r="G4264" s="15">
        <v>1</v>
      </c>
      <c r="H4264" s="15">
        <v>2</v>
      </c>
      <c r="I4264" s="15">
        <v>3</v>
      </c>
      <c r="J4264" s="54"/>
    </row>
    <row r="4265" spans="1:10" x14ac:dyDescent="0.3">
      <c r="A4265" t="s">
        <v>321</v>
      </c>
      <c r="B4265" t="s">
        <v>629</v>
      </c>
      <c r="C4265" t="s">
        <v>6508</v>
      </c>
      <c r="D4265" s="15" t="s">
        <v>6509</v>
      </c>
      <c r="E4265" s="15">
        <v>2</v>
      </c>
      <c r="F4265" s="15">
        <v>0</v>
      </c>
      <c r="G4265" s="15">
        <v>3</v>
      </c>
      <c r="H4265" s="15">
        <v>3</v>
      </c>
      <c r="I4265" s="15">
        <v>5</v>
      </c>
      <c r="J4265" s="54"/>
    </row>
    <row r="4266" spans="1:10" x14ac:dyDescent="0.3">
      <c r="A4266" t="s">
        <v>321</v>
      </c>
      <c r="B4266" t="s">
        <v>629</v>
      </c>
      <c r="C4266" t="s">
        <v>6584</v>
      </c>
      <c r="D4266" s="15" t="s">
        <v>6585</v>
      </c>
      <c r="E4266" s="15">
        <v>2</v>
      </c>
      <c r="F4266" s="15">
        <v>0</v>
      </c>
      <c r="G4266" s="15">
        <v>1</v>
      </c>
      <c r="H4266" s="15">
        <v>1</v>
      </c>
      <c r="I4266" s="15">
        <v>3</v>
      </c>
      <c r="J4266" s="54"/>
    </row>
    <row r="4267" spans="1:10" x14ac:dyDescent="0.3">
      <c r="A4267" t="s">
        <v>321</v>
      </c>
      <c r="B4267" t="s">
        <v>629</v>
      </c>
      <c r="C4267" t="s">
        <v>6737</v>
      </c>
      <c r="D4267" s="15" t="s">
        <v>6738</v>
      </c>
      <c r="E4267" s="15">
        <v>5</v>
      </c>
      <c r="F4267" s="15">
        <v>4</v>
      </c>
      <c r="G4267" s="15">
        <v>5</v>
      </c>
      <c r="H4267" s="15">
        <v>9</v>
      </c>
      <c r="I4267" s="15">
        <v>14</v>
      </c>
      <c r="J4267" s="54"/>
    </row>
    <row r="4268" spans="1:10" x14ac:dyDescent="0.3">
      <c r="A4268" t="s">
        <v>321</v>
      </c>
      <c r="B4268" t="s">
        <v>629</v>
      </c>
      <c r="C4268" t="s">
        <v>7250</v>
      </c>
      <c r="D4268" s="15" t="s">
        <v>7251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54"/>
    </row>
    <row r="4269" spans="1:10" x14ac:dyDescent="0.3">
      <c r="A4269" t="s">
        <v>321</v>
      </c>
      <c r="B4269" t="s">
        <v>629</v>
      </c>
      <c r="C4269" t="s">
        <v>7283</v>
      </c>
      <c r="D4269" s="15" t="s">
        <v>7284</v>
      </c>
      <c r="E4269" s="15">
        <v>0</v>
      </c>
      <c r="F4269" s="15">
        <v>1</v>
      </c>
      <c r="G4269" s="15">
        <v>0</v>
      </c>
      <c r="H4269" s="15">
        <v>1</v>
      </c>
      <c r="I4269" s="15">
        <v>1</v>
      </c>
      <c r="J4269" s="54"/>
    </row>
    <row r="4270" spans="1:10" x14ac:dyDescent="0.3">
      <c r="A4270" t="s">
        <v>321</v>
      </c>
      <c r="B4270" t="s">
        <v>629</v>
      </c>
      <c r="C4270" t="s">
        <v>7571</v>
      </c>
      <c r="D4270" s="15" t="s">
        <v>7572</v>
      </c>
      <c r="E4270" s="15">
        <v>0</v>
      </c>
      <c r="F4270" s="15">
        <v>1</v>
      </c>
      <c r="G4270" s="15">
        <v>0</v>
      </c>
      <c r="H4270" s="15">
        <v>1</v>
      </c>
      <c r="I4270" s="15">
        <v>1</v>
      </c>
      <c r="J4270" s="54"/>
    </row>
    <row r="4271" spans="1:10" x14ac:dyDescent="0.3">
      <c r="A4271" t="s">
        <v>321</v>
      </c>
      <c r="B4271" t="s">
        <v>629</v>
      </c>
      <c r="C4271" t="s">
        <v>7816</v>
      </c>
      <c r="D4271" s="15" t="s">
        <v>7817</v>
      </c>
      <c r="E4271" s="15">
        <v>1</v>
      </c>
      <c r="F4271" s="15">
        <v>0</v>
      </c>
      <c r="G4271" s="15">
        <v>0</v>
      </c>
      <c r="H4271" s="15">
        <v>0</v>
      </c>
      <c r="I4271" s="15">
        <v>1</v>
      </c>
      <c r="J4271" s="54"/>
    </row>
    <row r="4272" spans="1:10" x14ac:dyDescent="0.3">
      <c r="A4272" t="s">
        <v>321</v>
      </c>
      <c r="B4272" t="s">
        <v>629</v>
      </c>
      <c r="C4272" t="s">
        <v>7944</v>
      </c>
      <c r="D4272" s="15" t="s">
        <v>7945</v>
      </c>
      <c r="E4272" s="15">
        <v>0</v>
      </c>
      <c r="F4272" s="15">
        <v>0</v>
      </c>
      <c r="G4272" s="15">
        <v>1</v>
      </c>
      <c r="H4272" s="15">
        <v>1</v>
      </c>
      <c r="I4272" s="15">
        <v>1</v>
      </c>
      <c r="J4272" s="54"/>
    </row>
    <row r="4273" spans="1:10" x14ac:dyDescent="0.3">
      <c r="A4273" t="s">
        <v>321</v>
      </c>
      <c r="B4273" t="s">
        <v>629</v>
      </c>
      <c r="C4273" t="s">
        <v>8144</v>
      </c>
      <c r="D4273" s="15" t="s">
        <v>8145</v>
      </c>
      <c r="E4273" s="15">
        <v>1</v>
      </c>
      <c r="F4273" s="15">
        <v>0</v>
      </c>
      <c r="G4273" s="15">
        <v>3</v>
      </c>
      <c r="H4273" s="15">
        <v>3</v>
      </c>
      <c r="I4273" s="15">
        <v>4</v>
      </c>
      <c r="J4273" s="54"/>
    </row>
    <row r="4274" spans="1:10" x14ac:dyDescent="0.3">
      <c r="A4274" t="s">
        <v>321</v>
      </c>
      <c r="B4274" t="s">
        <v>629</v>
      </c>
      <c r="C4274" t="s">
        <v>8249</v>
      </c>
      <c r="D4274" s="15" t="s">
        <v>8250</v>
      </c>
      <c r="E4274" s="15">
        <v>3</v>
      </c>
      <c r="F4274" s="15">
        <v>0</v>
      </c>
      <c r="G4274" s="15">
        <v>1</v>
      </c>
      <c r="H4274" s="15">
        <v>1</v>
      </c>
      <c r="I4274" s="15">
        <v>4</v>
      </c>
      <c r="J4274" s="54"/>
    </row>
    <row r="4275" spans="1:10" x14ac:dyDescent="0.3">
      <c r="A4275" t="s">
        <v>321</v>
      </c>
      <c r="B4275" t="s">
        <v>629</v>
      </c>
      <c r="C4275" t="s">
        <v>8354</v>
      </c>
      <c r="D4275" s="15" t="s">
        <v>8355</v>
      </c>
      <c r="E4275" s="15">
        <v>0</v>
      </c>
      <c r="F4275" s="15">
        <v>0</v>
      </c>
      <c r="G4275" s="15">
        <v>1</v>
      </c>
      <c r="H4275" s="15">
        <v>1</v>
      </c>
      <c r="I4275" s="15">
        <v>1</v>
      </c>
      <c r="J4275" s="54"/>
    </row>
    <row r="4276" spans="1:10" x14ac:dyDescent="0.3">
      <c r="A4276" t="s">
        <v>321</v>
      </c>
      <c r="B4276" t="s">
        <v>629</v>
      </c>
      <c r="C4276" t="s">
        <v>8766</v>
      </c>
      <c r="D4276" s="15" t="s">
        <v>8767</v>
      </c>
      <c r="E4276" s="15">
        <v>0</v>
      </c>
      <c r="F4276" s="15">
        <v>0</v>
      </c>
      <c r="G4276" s="15">
        <v>0</v>
      </c>
      <c r="H4276" s="15">
        <v>0</v>
      </c>
      <c r="I4276" s="15">
        <v>0</v>
      </c>
      <c r="J4276" s="54"/>
    </row>
    <row r="4277" spans="1:10" x14ac:dyDescent="0.3">
      <c r="A4277" t="s">
        <v>321</v>
      </c>
      <c r="B4277" t="s">
        <v>629</v>
      </c>
      <c r="C4277" t="s">
        <v>8517</v>
      </c>
      <c r="D4277" s="15" t="s">
        <v>8518</v>
      </c>
      <c r="E4277" s="15">
        <v>1</v>
      </c>
      <c r="F4277" s="15">
        <v>0</v>
      </c>
      <c r="G4277" s="15">
        <v>1</v>
      </c>
      <c r="H4277" s="15">
        <v>1</v>
      </c>
      <c r="I4277" s="15">
        <v>2</v>
      </c>
      <c r="J4277" s="54"/>
    </row>
    <row r="4278" spans="1:10" x14ac:dyDescent="0.3">
      <c r="A4278" t="s">
        <v>321</v>
      </c>
      <c r="B4278" t="s">
        <v>629</v>
      </c>
      <c r="C4278" t="s">
        <v>8897</v>
      </c>
      <c r="D4278" s="15" t="s">
        <v>8898</v>
      </c>
      <c r="E4278" s="15">
        <v>1</v>
      </c>
      <c r="F4278" s="15">
        <v>0</v>
      </c>
      <c r="G4278" s="15">
        <v>0</v>
      </c>
      <c r="H4278" s="15">
        <v>0</v>
      </c>
      <c r="I4278" s="15">
        <v>1</v>
      </c>
      <c r="J4278" s="54"/>
    </row>
    <row r="4279" spans="1:10" x14ac:dyDescent="0.3">
      <c r="A4279" t="s">
        <v>321</v>
      </c>
      <c r="B4279" t="s">
        <v>629</v>
      </c>
      <c r="C4279" t="s">
        <v>8917</v>
      </c>
      <c r="D4279" s="15" t="s">
        <v>8918</v>
      </c>
      <c r="E4279" s="15">
        <v>0</v>
      </c>
      <c r="F4279" s="15">
        <v>1</v>
      </c>
      <c r="G4279" s="15">
        <v>0</v>
      </c>
      <c r="H4279" s="15">
        <v>1</v>
      </c>
      <c r="I4279" s="15">
        <v>1</v>
      </c>
      <c r="J4279" s="54"/>
    </row>
    <row r="4280" spans="1:10" x14ac:dyDescent="0.3">
      <c r="A4280" t="s">
        <v>321</v>
      </c>
      <c r="B4280" t="s">
        <v>629</v>
      </c>
      <c r="C4280" t="s">
        <v>9677</v>
      </c>
      <c r="D4280" s="15" t="s">
        <v>9678</v>
      </c>
      <c r="E4280" s="15">
        <v>0</v>
      </c>
      <c r="F4280" s="15">
        <v>0</v>
      </c>
      <c r="G4280" s="15">
        <v>3</v>
      </c>
      <c r="H4280" s="15">
        <v>3</v>
      </c>
      <c r="I4280" s="15">
        <v>3</v>
      </c>
      <c r="J4280" s="54"/>
    </row>
    <row r="4281" spans="1:10" x14ac:dyDescent="0.3">
      <c r="A4281" t="s">
        <v>321</v>
      </c>
      <c r="B4281" t="s">
        <v>629</v>
      </c>
      <c r="C4281" t="s">
        <v>10224</v>
      </c>
      <c r="D4281" s="15" t="s">
        <v>10225</v>
      </c>
      <c r="E4281" s="15">
        <v>5</v>
      </c>
      <c r="F4281" s="15">
        <v>2</v>
      </c>
      <c r="G4281" s="15">
        <v>1</v>
      </c>
      <c r="H4281" s="15">
        <v>3</v>
      </c>
      <c r="I4281" s="15">
        <v>8</v>
      </c>
      <c r="J4281" s="54"/>
    </row>
    <row r="4282" spans="1:10" x14ac:dyDescent="0.3">
      <c r="A4282" t="s">
        <v>321</v>
      </c>
      <c r="B4282" t="s">
        <v>629</v>
      </c>
      <c r="C4282" t="s">
        <v>10340</v>
      </c>
      <c r="D4282" s="15" t="s">
        <v>10341</v>
      </c>
      <c r="E4282" s="15">
        <v>1</v>
      </c>
      <c r="F4282" s="15">
        <v>0</v>
      </c>
      <c r="G4282" s="15">
        <v>2</v>
      </c>
      <c r="H4282" s="15">
        <v>2</v>
      </c>
      <c r="I4282" s="15">
        <v>3</v>
      </c>
      <c r="J4282" s="54"/>
    </row>
    <row r="4283" spans="1:10" x14ac:dyDescent="0.3">
      <c r="A4283" t="s">
        <v>321</v>
      </c>
      <c r="B4283" t="s">
        <v>629</v>
      </c>
      <c r="C4283" t="s">
        <v>11906</v>
      </c>
      <c r="D4283" s="15" t="s">
        <v>11907</v>
      </c>
      <c r="E4283" s="15">
        <v>0</v>
      </c>
      <c r="F4283" s="15">
        <v>3</v>
      </c>
      <c r="G4283" s="15">
        <v>0</v>
      </c>
      <c r="H4283" s="15">
        <v>3</v>
      </c>
      <c r="I4283" s="15">
        <v>3</v>
      </c>
      <c r="J4283" s="54"/>
    </row>
    <row r="4284" spans="1:10" x14ac:dyDescent="0.3">
      <c r="A4284" t="s">
        <v>321</v>
      </c>
      <c r="B4284" t="s">
        <v>629</v>
      </c>
      <c r="C4284" t="s">
        <v>12043</v>
      </c>
      <c r="D4284" s="15" t="s">
        <v>12044</v>
      </c>
      <c r="E4284" s="15">
        <v>0</v>
      </c>
      <c r="F4284" s="15">
        <v>1</v>
      </c>
      <c r="G4284" s="15">
        <v>0</v>
      </c>
      <c r="H4284" s="15">
        <v>1</v>
      </c>
      <c r="I4284" s="15">
        <v>1</v>
      </c>
      <c r="J4284" s="54"/>
    </row>
    <row r="4285" spans="1:10" x14ac:dyDescent="0.3">
      <c r="A4285" t="s">
        <v>321</v>
      </c>
      <c r="B4285" t="s">
        <v>629</v>
      </c>
      <c r="C4285" t="s">
        <v>12227</v>
      </c>
      <c r="D4285" s="15" t="s">
        <v>12228</v>
      </c>
      <c r="E4285" s="15">
        <v>1</v>
      </c>
      <c r="F4285" s="15">
        <v>1</v>
      </c>
      <c r="G4285" s="15">
        <v>0</v>
      </c>
      <c r="H4285" s="15">
        <v>1</v>
      </c>
      <c r="I4285" s="15">
        <v>2</v>
      </c>
      <c r="J4285" s="54"/>
    </row>
    <row r="4286" spans="1:10" x14ac:dyDescent="0.3">
      <c r="A4286" t="s">
        <v>321</v>
      </c>
      <c r="B4286" t="s">
        <v>629</v>
      </c>
      <c r="C4286" t="s">
        <v>12272</v>
      </c>
      <c r="D4286" s="15" t="s">
        <v>12273</v>
      </c>
      <c r="E4286" s="15">
        <v>2</v>
      </c>
      <c r="F4286" s="15">
        <v>1</v>
      </c>
      <c r="G4286" s="15">
        <v>2</v>
      </c>
      <c r="H4286" s="15">
        <v>3</v>
      </c>
      <c r="I4286" s="15">
        <v>5</v>
      </c>
      <c r="J4286" s="54"/>
    </row>
    <row r="4287" spans="1:10" x14ac:dyDescent="0.3">
      <c r="A4287" t="s">
        <v>321</v>
      </c>
      <c r="B4287" t="s">
        <v>629</v>
      </c>
      <c r="C4287" t="s">
        <v>12320</v>
      </c>
      <c r="D4287" s="15" t="s">
        <v>12321</v>
      </c>
      <c r="E4287" s="15">
        <v>3</v>
      </c>
      <c r="F4287" s="15">
        <v>1</v>
      </c>
      <c r="G4287" s="15">
        <v>2</v>
      </c>
      <c r="H4287" s="15">
        <v>3</v>
      </c>
      <c r="I4287" s="15">
        <v>6</v>
      </c>
      <c r="J4287" s="54"/>
    </row>
    <row r="4288" spans="1:10" x14ac:dyDescent="0.3">
      <c r="A4288" t="s">
        <v>321</v>
      </c>
      <c r="B4288" t="s">
        <v>629</v>
      </c>
      <c r="C4288" t="s">
        <v>12533</v>
      </c>
      <c r="D4288" s="15" t="s">
        <v>12534</v>
      </c>
      <c r="E4288" s="15">
        <v>1</v>
      </c>
      <c r="F4288" s="15">
        <v>0</v>
      </c>
      <c r="G4288" s="15">
        <v>0</v>
      </c>
      <c r="H4288" s="15">
        <v>0</v>
      </c>
      <c r="I4288" s="15">
        <v>1</v>
      </c>
      <c r="J4288" s="54"/>
    </row>
    <row r="4289" spans="1:10" x14ac:dyDescent="0.3">
      <c r="A4289" t="s">
        <v>321</v>
      </c>
      <c r="B4289" t="s">
        <v>629</v>
      </c>
      <c r="C4289" t="s">
        <v>12839</v>
      </c>
      <c r="D4289" s="15" t="s">
        <v>12840</v>
      </c>
      <c r="E4289" s="15">
        <v>3</v>
      </c>
      <c r="F4289" s="15">
        <v>0</v>
      </c>
      <c r="G4289" s="15">
        <v>1</v>
      </c>
      <c r="H4289" s="15">
        <v>1</v>
      </c>
      <c r="I4289" s="15">
        <v>4</v>
      </c>
      <c r="J4289" s="54"/>
    </row>
    <row r="4290" spans="1:10" x14ac:dyDescent="0.3">
      <c r="A4290" t="s">
        <v>321</v>
      </c>
      <c r="B4290" t="s">
        <v>629</v>
      </c>
      <c r="C4290" t="s">
        <v>13108</v>
      </c>
      <c r="D4290" s="15" t="s">
        <v>13109</v>
      </c>
      <c r="E4290" s="15">
        <v>0</v>
      </c>
      <c r="F4290" s="15">
        <v>1</v>
      </c>
      <c r="G4290" s="15">
        <v>2</v>
      </c>
      <c r="H4290" s="15">
        <v>3</v>
      </c>
      <c r="I4290" s="15">
        <v>3</v>
      </c>
      <c r="J4290" s="54"/>
    </row>
    <row r="4291" spans="1:10" x14ac:dyDescent="0.3">
      <c r="A4291" t="s">
        <v>321</v>
      </c>
      <c r="B4291" t="s">
        <v>629</v>
      </c>
      <c r="C4291" t="s">
        <v>15165</v>
      </c>
      <c r="D4291" s="15" t="s">
        <v>15166</v>
      </c>
      <c r="E4291" s="15">
        <v>1</v>
      </c>
      <c r="F4291" s="15">
        <v>0</v>
      </c>
      <c r="G4291" s="15">
        <v>0</v>
      </c>
      <c r="H4291" s="15">
        <v>0</v>
      </c>
      <c r="I4291" s="15">
        <v>1</v>
      </c>
      <c r="J4291" s="54"/>
    </row>
    <row r="4292" spans="1:10" x14ac:dyDescent="0.3">
      <c r="A4292" t="s">
        <v>321</v>
      </c>
      <c r="B4292" t="s">
        <v>629</v>
      </c>
      <c r="C4292" t="s">
        <v>15798</v>
      </c>
      <c r="D4292" s="15" t="s">
        <v>15799</v>
      </c>
      <c r="E4292" s="15">
        <v>1</v>
      </c>
      <c r="F4292" s="15">
        <v>4</v>
      </c>
      <c r="G4292" s="15">
        <v>2</v>
      </c>
      <c r="H4292" s="15">
        <v>6</v>
      </c>
      <c r="I4292" s="15">
        <v>7</v>
      </c>
      <c r="J4292" s="54"/>
    </row>
    <row r="4293" spans="1:10" x14ac:dyDescent="0.3">
      <c r="A4293" t="s">
        <v>321</v>
      </c>
      <c r="B4293" t="s">
        <v>629</v>
      </c>
      <c r="C4293" t="s">
        <v>14993</v>
      </c>
      <c r="D4293" s="15" t="s">
        <v>14994</v>
      </c>
      <c r="E4293" s="15">
        <v>8</v>
      </c>
      <c r="F4293" s="15">
        <v>1</v>
      </c>
      <c r="G4293" s="15">
        <v>3</v>
      </c>
      <c r="H4293" s="15">
        <v>4</v>
      </c>
      <c r="I4293" s="15">
        <v>12</v>
      </c>
      <c r="J4293" s="54"/>
    </row>
    <row r="4294" spans="1:10" x14ac:dyDescent="0.3">
      <c r="A4294" t="s">
        <v>321</v>
      </c>
      <c r="B4294" t="s">
        <v>629</v>
      </c>
      <c r="C4294" t="s">
        <v>630</v>
      </c>
      <c r="D4294" s="15" t="s">
        <v>631</v>
      </c>
      <c r="E4294" s="15">
        <v>1</v>
      </c>
      <c r="F4294" s="15">
        <v>1</v>
      </c>
      <c r="G4294" s="15">
        <v>0</v>
      </c>
      <c r="H4294" s="15">
        <v>1</v>
      </c>
      <c r="I4294" s="15">
        <v>2</v>
      </c>
      <c r="J4294" s="54"/>
    </row>
    <row r="4295" spans="1:10" x14ac:dyDescent="0.3">
      <c r="A4295" t="s">
        <v>321</v>
      </c>
      <c r="B4295" t="s">
        <v>887</v>
      </c>
      <c r="C4295" t="s">
        <v>888</v>
      </c>
      <c r="D4295" s="15" t="s">
        <v>889</v>
      </c>
      <c r="E4295" s="15">
        <v>6</v>
      </c>
      <c r="F4295" s="15">
        <v>0</v>
      </c>
      <c r="G4295" s="15">
        <v>0</v>
      </c>
      <c r="H4295" s="15">
        <v>0</v>
      </c>
      <c r="I4295" s="15">
        <v>6</v>
      </c>
      <c r="J4295" s="54"/>
    </row>
    <row r="4296" spans="1:10" x14ac:dyDescent="0.3">
      <c r="A4296" t="s">
        <v>321</v>
      </c>
      <c r="B4296" t="s">
        <v>887</v>
      </c>
      <c r="C4296" t="s">
        <v>1757</v>
      </c>
      <c r="D4296" s="15" t="s">
        <v>1758</v>
      </c>
      <c r="E4296" s="15">
        <v>0</v>
      </c>
      <c r="F4296" s="15">
        <v>3</v>
      </c>
      <c r="G4296" s="15">
        <v>6</v>
      </c>
      <c r="H4296" s="15">
        <v>9</v>
      </c>
      <c r="I4296" s="15">
        <v>9</v>
      </c>
      <c r="J4296" s="54"/>
    </row>
    <row r="4297" spans="1:10" x14ac:dyDescent="0.3">
      <c r="A4297" t="s">
        <v>321</v>
      </c>
      <c r="B4297" t="s">
        <v>887</v>
      </c>
      <c r="C4297" t="s">
        <v>4002</v>
      </c>
      <c r="D4297" s="15" t="s">
        <v>4003</v>
      </c>
      <c r="E4297" s="15">
        <v>8</v>
      </c>
      <c r="F4297" s="15">
        <v>6</v>
      </c>
      <c r="G4297" s="15">
        <v>3</v>
      </c>
      <c r="H4297" s="15">
        <v>9</v>
      </c>
      <c r="I4297" s="15">
        <v>17</v>
      </c>
      <c r="J4297" s="54"/>
    </row>
    <row r="4298" spans="1:10" x14ac:dyDescent="0.3">
      <c r="A4298" t="s">
        <v>321</v>
      </c>
      <c r="B4298" t="s">
        <v>887</v>
      </c>
      <c r="C4298" t="s">
        <v>4546</v>
      </c>
      <c r="D4298" s="15" t="s">
        <v>4547</v>
      </c>
      <c r="E4298" s="15">
        <v>2</v>
      </c>
      <c r="F4298" s="15">
        <v>0</v>
      </c>
      <c r="G4298" s="15">
        <v>3</v>
      </c>
      <c r="H4298" s="15">
        <v>3</v>
      </c>
      <c r="I4298" s="15">
        <v>5</v>
      </c>
      <c r="J4298" s="54"/>
    </row>
    <row r="4299" spans="1:10" x14ac:dyDescent="0.3">
      <c r="A4299" t="s">
        <v>321</v>
      </c>
      <c r="B4299" t="s">
        <v>887</v>
      </c>
      <c r="C4299" t="s">
        <v>4694</v>
      </c>
      <c r="D4299" s="15" t="s">
        <v>4695</v>
      </c>
      <c r="E4299" s="15">
        <v>4</v>
      </c>
      <c r="F4299" s="15">
        <v>2</v>
      </c>
      <c r="G4299" s="15">
        <v>1</v>
      </c>
      <c r="H4299" s="15">
        <v>3</v>
      </c>
      <c r="I4299" s="15">
        <v>7</v>
      </c>
      <c r="J4299" s="54"/>
    </row>
    <row r="4300" spans="1:10" x14ac:dyDescent="0.3">
      <c r="A4300" t="s">
        <v>321</v>
      </c>
      <c r="B4300" t="s">
        <v>887</v>
      </c>
      <c r="C4300" t="s">
        <v>4793</v>
      </c>
      <c r="D4300" s="15" t="s">
        <v>4794</v>
      </c>
      <c r="E4300" s="15">
        <v>4</v>
      </c>
      <c r="F4300" s="15">
        <v>0</v>
      </c>
      <c r="G4300" s="15">
        <v>0</v>
      </c>
      <c r="H4300" s="15">
        <v>0</v>
      </c>
      <c r="I4300" s="15">
        <v>4</v>
      </c>
      <c r="J4300" s="54"/>
    </row>
    <row r="4301" spans="1:10" x14ac:dyDescent="0.3">
      <c r="A4301" t="s">
        <v>321</v>
      </c>
      <c r="B4301" t="s">
        <v>887</v>
      </c>
      <c r="C4301" t="s">
        <v>5590</v>
      </c>
      <c r="D4301" s="15" t="s">
        <v>26</v>
      </c>
      <c r="E4301" s="15">
        <v>35</v>
      </c>
      <c r="F4301" s="15">
        <v>10</v>
      </c>
      <c r="G4301" s="15">
        <v>30</v>
      </c>
      <c r="H4301" s="15">
        <v>40</v>
      </c>
      <c r="I4301" s="15">
        <v>75</v>
      </c>
      <c r="J4301" s="54"/>
    </row>
    <row r="4302" spans="1:10" x14ac:dyDescent="0.3">
      <c r="A4302" t="s">
        <v>321</v>
      </c>
      <c r="B4302" t="s">
        <v>887</v>
      </c>
      <c r="C4302" t="s">
        <v>6877</v>
      </c>
      <c r="D4302" s="15" t="s">
        <v>6878</v>
      </c>
      <c r="E4302" s="15">
        <v>0</v>
      </c>
      <c r="F4302" s="15">
        <v>0</v>
      </c>
      <c r="G4302" s="15">
        <v>2</v>
      </c>
      <c r="H4302" s="15">
        <v>2</v>
      </c>
      <c r="I4302" s="15">
        <v>2</v>
      </c>
      <c r="J4302" s="54"/>
    </row>
    <row r="4303" spans="1:10" x14ac:dyDescent="0.3">
      <c r="A4303" t="s">
        <v>321</v>
      </c>
      <c r="B4303" t="s">
        <v>887</v>
      </c>
      <c r="C4303" t="s">
        <v>6934</v>
      </c>
      <c r="D4303" s="15" t="s">
        <v>6935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54"/>
    </row>
    <row r="4304" spans="1:10" x14ac:dyDescent="0.3">
      <c r="A4304" t="s">
        <v>321</v>
      </c>
      <c r="B4304" t="s">
        <v>887</v>
      </c>
      <c r="C4304" t="s">
        <v>7850</v>
      </c>
      <c r="D4304" s="15" t="s">
        <v>7851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54"/>
    </row>
    <row r="4305" spans="1:10" x14ac:dyDescent="0.3">
      <c r="A4305" t="s">
        <v>321</v>
      </c>
      <c r="B4305" t="s">
        <v>887</v>
      </c>
      <c r="C4305" t="s">
        <v>8060</v>
      </c>
      <c r="D4305" s="15" t="s">
        <v>8061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54"/>
    </row>
    <row r="4306" spans="1:10" x14ac:dyDescent="0.3">
      <c r="A4306" t="s">
        <v>321</v>
      </c>
      <c r="B4306" t="s">
        <v>887</v>
      </c>
      <c r="C4306" t="s">
        <v>9631</v>
      </c>
      <c r="D4306" s="15" t="s">
        <v>9632</v>
      </c>
      <c r="E4306" s="15">
        <v>1</v>
      </c>
      <c r="F4306" s="15">
        <v>0</v>
      </c>
      <c r="G4306" s="15">
        <v>2</v>
      </c>
      <c r="H4306" s="15">
        <v>2</v>
      </c>
      <c r="I4306" s="15">
        <v>3</v>
      </c>
      <c r="J4306" s="54"/>
    </row>
    <row r="4307" spans="1:10" x14ac:dyDescent="0.3">
      <c r="A4307" t="s">
        <v>321</v>
      </c>
      <c r="B4307" t="s">
        <v>887</v>
      </c>
      <c r="C4307" t="s">
        <v>10521</v>
      </c>
      <c r="D4307" s="15" t="s">
        <v>10522</v>
      </c>
      <c r="E4307" s="15">
        <v>1</v>
      </c>
      <c r="F4307" s="15">
        <v>0</v>
      </c>
      <c r="G4307" s="15">
        <v>1</v>
      </c>
      <c r="H4307" s="15">
        <v>1</v>
      </c>
      <c r="I4307" s="15">
        <v>2</v>
      </c>
      <c r="J4307" s="54"/>
    </row>
    <row r="4308" spans="1:10" x14ac:dyDescent="0.3">
      <c r="A4308" t="s">
        <v>321</v>
      </c>
      <c r="B4308" t="s">
        <v>887</v>
      </c>
      <c r="C4308" t="s">
        <v>10802</v>
      </c>
      <c r="D4308" s="15" t="s">
        <v>10803</v>
      </c>
      <c r="E4308" s="15">
        <v>0</v>
      </c>
      <c r="F4308" s="15">
        <v>1</v>
      </c>
      <c r="G4308" s="15">
        <v>0</v>
      </c>
      <c r="H4308" s="15">
        <v>1</v>
      </c>
      <c r="I4308" s="15">
        <v>1</v>
      </c>
      <c r="J4308" s="54"/>
    </row>
    <row r="4309" spans="1:10" x14ac:dyDescent="0.3">
      <c r="A4309" t="s">
        <v>321</v>
      </c>
      <c r="B4309" t="s">
        <v>887</v>
      </c>
      <c r="C4309" t="s">
        <v>15314</v>
      </c>
      <c r="D4309" s="15" t="s">
        <v>15315</v>
      </c>
      <c r="E4309" s="15">
        <v>0</v>
      </c>
      <c r="F4309" s="15">
        <v>0</v>
      </c>
      <c r="G4309" s="15">
        <v>1</v>
      </c>
      <c r="H4309" s="15">
        <v>1</v>
      </c>
      <c r="I4309" s="15">
        <v>1</v>
      </c>
      <c r="J4309" s="54"/>
    </row>
    <row r="4310" spans="1:10" x14ac:dyDescent="0.3">
      <c r="A4310" t="s">
        <v>321</v>
      </c>
      <c r="B4310" t="s">
        <v>887</v>
      </c>
      <c r="C4310" t="s">
        <v>15688</v>
      </c>
      <c r="D4310" s="15" t="s">
        <v>15689</v>
      </c>
      <c r="E4310" s="15">
        <v>1</v>
      </c>
      <c r="F4310" s="15">
        <v>0</v>
      </c>
      <c r="G4310" s="15">
        <v>0</v>
      </c>
      <c r="H4310" s="15">
        <v>0</v>
      </c>
      <c r="I4310" s="15">
        <v>1</v>
      </c>
      <c r="J4310" s="54"/>
    </row>
    <row r="4311" spans="1:10" x14ac:dyDescent="0.3">
      <c r="A4311" t="s">
        <v>321</v>
      </c>
      <c r="B4311" t="s">
        <v>887</v>
      </c>
      <c r="C4311" t="s">
        <v>6469</v>
      </c>
      <c r="D4311" s="15" t="s">
        <v>6470</v>
      </c>
      <c r="E4311" s="15">
        <v>1</v>
      </c>
      <c r="F4311" s="15">
        <v>1</v>
      </c>
      <c r="G4311" s="15">
        <v>0</v>
      </c>
      <c r="H4311" s="15">
        <v>1</v>
      </c>
      <c r="I4311" s="15">
        <v>2</v>
      </c>
      <c r="J4311" s="54"/>
    </row>
    <row r="4312" spans="1:10" x14ac:dyDescent="0.3">
      <c r="A4312" t="s">
        <v>321</v>
      </c>
      <c r="B4312" t="s">
        <v>887</v>
      </c>
      <c r="C4312" t="s">
        <v>5689</v>
      </c>
      <c r="D4312" s="15" t="s">
        <v>5690</v>
      </c>
      <c r="E4312" s="15">
        <v>0</v>
      </c>
      <c r="F4312" s="15">
        <v>3</v>
      </c>
      <c r="G4312" s="15">
        <v>3</v>
      </c>
      <c r="H4312" s="15">
        <v>6</v>
      </c>
      <c r="I4312" s="15">
        <v>6</v>
      </c>
      <c r="J4312" s="54"/>
    </row>
    <row r="4313" spans="1:10" x14ac:dyDescent="0.3">
      <c r="A4313" t="s">
        <v>321</v>
      </c>
      <c r="B4313" t="s">
        <v>887</v>
      </c>
      <c r="C4313" t="s">
        <v>14171</v>
      </c>
      <c r="D4313" s="15" t="s">
        <v>14172</v>
      </c>
      <c r="E4313" s="15">
        <v>1</v>
      </c>
      <c r="F4313" s="15">
        <v>1</v>
      </c>
      <c r="G4313" s="15">
        <v>0</v>
      </c>
      <c r="H4313" s="15">
        <v>1</v>
      </c>
      <c r="I4313" s="15">
        <v>2</v>
      </c>
      <c r="J4313" s="54"/>
    </row>
    <row r="4314" spans="1:10" x14ac:dyDescent="0.3">
      <c r="A4314" t="s">
        <v>321</v>
      </c>
      <c r="B4314" t="s">
        <v>887</v>
      </c>
      <c r="C4314" t="s">
        <v>11355</v>
      </c>
      <c r="D4314" s="15" t="s">
        <v>11356</v>
      </c>
      <c r="E4314" s="15">
        <v>2</v>
      </c>
      <c r="F4314" s="15">
        <v>0</v>
      </c>
      <c r="G4314" s="15">
        <v>0</v>
      </c>
      <c r="H4314" s="15">
        <v>0</v>
      </c>
      <c r="I4314" s="15">
        <v>2</v>
      </c>
      <c r="J4314" s="54"/>
    </row>
    <row r="4315" spans="1:10" x14ac:dyDescent="0.3">
      <c r="A4315" t="s">
        <v>321</v>
      </c>
      <c r="B4315" t="s">
        <v>887</v>
      </c>
      <c r="C4315" t="s">
        <v>14566</v>
      </c>
      <c r="D4315" s="15" t="s">
        <v>14567</v>
      </c>
      <c r="E4315" s="15">
        <v>2</v>
      </c>
      <c r="F4315" s="15">
        <v>0</v>
      </c>
      <c r="G4315" s="15">
        <v>1</v>
      </c>
      <c r="H4315" s="15">
        <v>1</v>
      </c>
      <c r="I4315" s="15">
        <v>3</v>
      </c>
      <c r="J4315" s="54"/>
    </row>
    <row r="4316" spans="1:10" x14ac:dyDescent="0.3">
      <c r="A4316" t="s">
        <v>321</v>
      </c>
      <c r="B4316" t="s">
        <v>534</v>
      </c>
      <c r="C4316" t="s">
        <v>535</v>
      </c>
      <c r="D4316" s="15" t="s">
        <v>536</v>
      </c>
      <c r="E4316" s="15">
        <v>1</v>
      </c>
      <c r="F4316" s="15">
        <v>2</v>
      </c>
      <c r="G4316" s="15">
        <v>0</v>
      </c>
      <c r="H4316" s="15">
        <v>2</v>
      </c>
      <c r="I4316" s="15">
        <v>3</v>
      </c>
      <c r="J4316" s="54"/>
    </row>
    <row r="4317" spans="1:10" x14ac:dyDescent="0.3">
      <c r="A4317" t="s">
        <v>321</v>
      </c>
      <c r="B4317" t="s">
        <v>534</v>
      </c>
      <c r="C4317" t="s">
        <v>1145</v>
      </c>
      <c r="D4317" s="15" t="s">
        <v>1146</v>
      </c>
      <c r="E4317" s="15">
        <v>0</v>
      </c>
      <c r="F4317" s="15">
        <v>4</v>
      </c>
      <c r="G4317" s="15">
        <v>1</v>
      </c>
      <c r="H4317" s="15">
        <v>5</v>
      </c>
      <c r="I4317" s="15">
        <v>5</v>
      </c>
      <c r="J4317" s="54"/>
    </row>
    <row r="4318" spans="1:10" x14ac:dyDescent="0.3">
      <c r="A4318" t="s">
        <v>321</v>
      </c>
      <c r="B4318" t="s">
        <v>534</v>
      </c>
      <c r="C4318" t="s">
        <v>1149</v>
      </c>
      <c r="D4318" s="15" t="s">
        <v>1150</v>
      </c>
      <c r="E4318" s="15">
        <v>0</v>
      </c>
      <c r="F4318" s="15">
        <v>0</v>
      </c>
      <c r="G4318" s="15">
        <v>0</v>
      </c>
      <c r="H4318" s="15">
        <v>0</v>
      </c>
      <c r="I4318" s="15">
        <v>0</v>
      </c>
      <c r="J4318" s="54"/>
    </row>
    <row r="4319" spans="1:10" x14ac:dyDescent="0.3">
      <c r="A4319" t="s">
        <v>321</v>
      </c>
      <c r="B4319" t="s">
        <v>534</v>
      </c>
      <c r="C4319" t="s">
        <v>2083</v>
      </c>
      <c r="D4319" s="15" t="s">
        <v>2084</v>
      </c>
      <c r="E4319" s="15">
        <v>0</v>
      </c>
      <c r="F4319" s="15">
        <v>0</v>
      </c>
      <c r="G4319" s="15">
        <v>1</v>
      </c>
      <c r="H4319" s="15">
        <v>1</v>
      </c>
      <c r="I4319" s="15">
        <v>1</v>
      </c>
      <c r="J4319" s="54"/>
    </row>
    <row r="4320" spans="1:10" x14ac:dyDescent="0.3">
      <c r="A4320" t="s">
        <v>321</v>
      </c>
      <c r="B4320" t="s">
        <v>534</v>
      </c>
      <c r="C4320" t="s">
        <v>3266</v>
      </c>
      <c r="D4320" s="15" t="s">
        <v>3267</v>
      </c>
      <c r="E4320" s="15">
        <v>0</v>
      </c>
      <c r="F4320" s="15">
        <v>1</v>
      </c>
      <c r="G4320" s="15">
        <v>0</v>
      </c>
      <c r="H4320" s="15">
        <v>1</v>
      </c>
      <c r="I4320" s="15">
        <v>1</v>
      </c>
      <c r="J4320" s="54"/>
    </row>
    <row r="4321" spans="1:10" x14ac:dyDescent="0.3">
      <c r="A4321" t="s">
        <v>321</v>
      </c>
      <c r="B4321" t="s">
        <v>534</v>
      </c>
      <c r="C4321" t="s">
        <v>3355</v>
      </c>
      <c r="D4321" s="15" t="s">
        <v>3356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54"/>
    </row>
    <row r="4322" spans="1:10" x14ac:dyDescent="0.3">
      <c r="A4322" t="s">
        <v>321</v>
      </c>
      <c r="B4322" t="s">
        <v>534</v>
      </c>
      <c r="C4322" t="s">
        <v>4151</v>
      </c>
      <c r="D4322" s="15" t="s">
        <v>4152</v>
      </c>
      <c r="E4322" s="15">
        <v>1</v>
      </c>
      <c r="F4322" s="15">
        <v>5</v>
      </c>
      <c r="G4322" s="15">
        <v>1</v>
      </c>
      <c r="H4322" s="15">
        <v>6</v>
      </c>
      <c r="I4322" s="15">
        <v>7</v>
      </c>
      <c r="J4322" s="54"/>
    </row>
    <row r="4323" spans="1:10" x14ac:dyDescent="0.3">
      <c r="A4323" t="s">
        <v>321</v>
      </c>
      <c r="B4323" t="s">
        <v>534</v>
      </c>
      <c r="C4323" t="s">
        <v>4765</v>
      </c>
      <c r="D4323" s="15" t="s">
        <v>4766</v>
      </c>
      <c r="E4323" s="15">
        <v>1</v>
      </c>
      <c r="F4323" s="15">
        <v>3</v>
      </c>
      <c r="G4323" s="15">
        <v>0</v>
      </c>
      <c r="H4323" s="15">
        <v>3</v>
      </c>
      <c r="I4323" s="15">
        <v>4</v>
      </c>
      <c r="J4323" s="54"/>
    </row>
    <row r="4324" spans="1:10" x14ac:dyDescent="0.3">
      <c r="A4324" t="s">
        <v>321</v>
      </c>
      <c r="B4324" t="s">
        <v>534</v>
      </c>
      <c r="C4324" t="s">
        <v>4992</v>
      </c>
      <c r="D4324" s="15" t="s">
        <v>4993</v>
      </c>
      <c r="E4324" s="15">
        <v>0</v>
      </c>
      <c r="F4324" s="15">
        <v>3</v>
      </c>
      <c r="G4324" s="15">
        <v>0</v>
      </c>
      <c r="H4324" s="15">
        <v>3</v>
      </c>
      <c r="I4324" s="15">
        <v>3</v>
      </c>
      <c r="J4324" s="54"/>
    </row>
    <row r="4325" spans="1:10" x14ac:dyDescent="0.3">
      <c r="A4325" t="s">
        <v>321</v>
      </c>
      <c r="B4325" t="s">
        <v>534</v>
      </c>
      <c r="C4325" t="s">
        <v>5460</v>
      </c>
      <c r="D4325" s="15" t="s">
        <v>5461</v>
      </c>
      <c r="E4325" s="15">
        <v>7</v>
      </c>
      <c r="F4325" s="15">
        <v>10</v>
      </c>
      <c r="G4325" s="15">
        <v>11</v>
      </c>
      <c r="H4325" s="15">
        <v>21</v>
      </c>
      <c r="I4325" s="15">
        <v>28</v>
      </c>
      <c r="J4325" s="54"/>
    </row>
    <row r="4326" spans="1:10" x14ac:dyDescent="0.3">
      <c r="A4326" t="s">
        <v>321</v>
      </c>
      <c r="B4326" t="s">
        <v>534</v>
      </c>
      <c r="C4326" t="s">
        <v>6024</v>
      </c>
      <c r="D4326" s="15" t="s">
        <v>6025</v>
      </c>
      <c r="E4326" s="15">
        <v>0</v>
      </c>
      <c r="F4326" s="15">
        <v>0</v>
      </c>
      <c r="G4326" s="15">
        <v>2</v>
      </c>
      <c r="H4326" s="15">
        <v>2</v>
      </c>
      <c r="I4326" s="15">
        <v>2</v>
      </c>
      <c r="J4326" s="54"/>
    </row>
    <row r="4327" spans="1:10" x14ac:dyDescent="0.3">
      <c r="A4327" t="s">
        <v>321</v>
      </c>
      <c r="B4327" t="s">
        <v>534</v>
      </c>
      <c r="C4327" t="s">
        <v>7392</v>
      </c>
      <c r="D4327" s="15" t="s">
        <v>7393</v>
      </c>
      <c r="E4327" s="15">
        <v>1</v>
      </c>
      <c r="F4327" s="15">
        <v>9</v>
      </c>
      <c r="G4327" s="15">
        <v>4</v>
      </c>
      <c r="H4327" s="15">
        <v>13</v>
      </c>
      <c r="I4327" s="15">
        <v>14</v>
      </c>
      <c r="J4327" s="54"/>
    </row>
    <row r="4328" spans="1:10" x14ac:dyDescent="0.3">
      <c r="A4328" t="s">
        <v>321</v>
      </c>
      <c r="B4328" t="s">
        <v>534</v>
      </c>
      <c r="C4328" t="s">
        <v>7867</v>
      </c>
      <c r="D4328" s="15" t="s">
        <v>7868</v>
      </c>
      <c r="E4328" s="15">
        <v>0</v>
      </c>
      <c r="F4328" s="15">
        <v>3</v>
      </c>
      <c r="G4328" s="15">
        <v>1</v>
      </c>
      <c r="H4328" s="15">
        <v>4</v>
      </c>
      <c r="I4328" s="15">
        <v>4</v>
      </c>
      <c r="J4328" s="54"/>
    </row>
    <row r="4329" spans="1:10" x14ac:dyDescent="0.3">
      <c r="A4329" t="s">
        <v>321</v>
      </c>
      <c r="B4329" t="s">
        <v>534</v>
      </c>
      <c r="C4329" t="s">
        <v>11177</v>
      </c>
      <c r="D4329" s="15" t="s">
        <v>27</v>
      </c>
      <c r="E4329" s="15">
        <v>20</v>
      </c>
      <c r="F4329" s="15">
        <v>59</v>
      </c>
      <c r="G4329" s="15">
        <v>48</v>
      </c>
      <c r="H4329" s="15">
        <v>107</v>
      </c>
      <c r="I4329" s="15">
        <v>127</v>
      </c>
      <c r="J4329" s="54"/>
    </row>
    <row r="4330" spans="1:10" x14ac:dyDescent="0.3">
      <c r="A4330" t="s">
        <v>321</v>
      </c>
      <c r="B4330" t="s">
        <v>534</v>
      </c>
      <c r="C4330" t="s">
        <v>11317</v>
      </c>
      <c r="D4330" s="15" t="s">
        <v>11318</v>
      </c>
      <c r="E4330" s="15">
        <v>0</v>
      </c>
      <c r="F4330" s="15">
        <v>2</v>
      </c>
      <c r="G4330" s="15">
        <v>0</v>
      </c>
      <c r="H4330" s="15">
        <v>2</v>
      </c>
      <c r="I4330" s="15">
        <v>2</v>
      </c>
      <c r="J4330" s="54"/>
    </row>
    <row r="4331" spans="1:10" x14ac:dyDescent="0.3">
      <c r="A4331" t="s">
        <v>321</v>
      </c>
      <c r="B4331" t="s">
        <v>534</v>
      </c>
      <c r="C4331" t="s">
        <v>11850</v>
      </c>
      <c r="D4331" s="15" t="s">
        <v>11851</v>
      </c>
      <c r="E4331" s="15">
        <v>3</v>
      </c>
      <c r="F4331" s="15">
        <v>4</v>
      </c>
      <c r="G4331" s="15">
        <v>5</v>
      </c>
      <c r="H4331" s="15">
        <v>9</v>
      </c>
      <c r="I4331" s="15">
        <v>12</v>
      </c>
      <c r="J4331" s="54"/>
    </row>
    <row r="4332" spans="1:10" x14ac:dyDescent="0.3">
      <c r="A4332" t="s">
        <v>321</v>
      </c>
      <c r="B4332" t="s">
        <v>534</v>
      </c>
      <c r="C4332" t="s">
        <v>12857</v>
      </c>
      <c r="D4332" s="15" t="s">
        <v>12858</v>
      </c>
      <c r="E4332" s="15">
        <v>0</v>
      </c>
      <c r="F4332" s="15">
        <v>0</v>
      </c>
      <c r="G4332" s="15">
        <v>0</v>
      </c>
      <c r="H4332" s="15">
        <v>0</v>
      </c>
      <c r="I4332" s="15">
        <v>0</v>
      </c>
      <c r="J4332" s="54"/>
    </row>
    <row r="4333" spans="1:10" x14ac:dyDescent="0.3">
      <c r="A4333" t="s">
        <v>321</v>
      </c>
      <c r="B4333" t="s">
        <v>534</v>
      </c>
      <c r="C4333" t="s">
        <v>13629</v>
      </c>
      <c r="D4333" s="15" t="s">
        <v>13630</v>
      </c>
      <c r="E4333" s="15">
        <v>3</v>
      </c>
      <c r="F4333" s="15">
        <v>0</v>
      </c>
      <c r="G4333" s="15">
        <v>2</v>
      </c>
      <c r="H4333" s="15">
        <v>2</v>
      </c>
      <c r="I4333" s="15">
        <v>5</v>
      </c>
      <c r="J4333" s="54"/>
    </row>
    <row r="4334" spans="1:10" x14ac:dyDescent="0.3">
      <c r="A4334" t="s">
        <v>321</v>
      </c>
      <c r="B4334" t="s">
        <v>1164</v>
      </c>
      <c r="C4334" t="s">
        <v>1165</v>
      </c>
      <c r="D4334" s="15" t="s">
        <v>1166</v>
      </c>
      <c r="E4334" s="15">
        <v>0</v>
      </c>
      <c r="F4334" s="15">
        <v>1</v>
      </c>
      <c r="G4334" s="15">
        <v>1</v>
      </c>
      <c r="H4334" s="15">
        <v>2</v>
      </c>
      <c r="I4334" s="15">
        <v>2</v>
      </c>
      <c r="J4334" s="54"/>
    </row>
    <row r="4335" spans="1:10" x14ac:dyDescent="0.3">
      <c r="A4335" t="s">
        <v>321</v>
      </c>
      <c r="B4335" t="s">
        <v>1164</v>
      </c>
      <c r="C4335" t="s">
        <v>1540</v>
      </c>
      <c r="D4335" s="15" t="s">
        <v>1541</v>
      </c>
      <c r="E4335" s="15">
        <v>1</v>
      </c>
      <c r="F4335" s="15">
        <v>2</v>
      </c>
      <c r="G4335" s="15">
        <v>0</v>
      </c>
      <c r="H4335" s="15">
        <v>2</v>
      </c>
      <c r="I4335" s="15">
        <v>3</v>
      </c>
      <c r="J4335" s="54"/>
    </row>
    <row r="4336" spans="1:10" x14ac:dyDescent="0.3">
      <c r="A4336" t="s">
        <v>321</v>
      </c>
      <c r="B4336" t="s">
        <v>1164</v>
      </c>
      <c r="C4336" t="s">
        <v>1809</v>
      </c>
      <c r="D4336" s="15" t="s">
        <v>1810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54"/>
    </row>
    <row r="4337" spans="1:10" x14ac:dyDescent="0.3">
      <c r="A4337" t="s">
        <v>321</v>
      </c>
      <c r="B4337" t="s">
        <v>1164</v>
      </c>
      <c r="C4337" t="s">
        <v>3814</v>
      </c>
      <c r="D4337" s="15" t="s">
        <v>3815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54"/>
    </row>
    <row r="4338" spans="1:10" x14ac:dyDescent="0.3">
      <c r="A4338" t="s">
        <v>321</v>
      </c>
      <c r="B4338" t="s">
        <v>1164</v>
      </c>
      <c r="C4338" t="s">
        <v>4183</v>
      </c>
      <c r="D4338" s="15" t="s">
        <v>4184</v>
      </c>
      <c r="E4338" s="15">
        <v>13</v>
      </c>
      <c r="F4338" s="15">
        <v>8</v>
      </c>
      <c r="G4338" s="15">
        <v>5</v>
      </c>
      <c r="H4338" s="15">
        <v>13</v>
      </c>
      <c r="I4338" s="15">
        <v>26</v>
      </c>
      <c r="J4338" s="54"/>
    </row>
    <row r="4339" spans="1:10" x14ac:dyDescent="0.3">
      <c r="A4339" t="s">
        <v>321</v>
      </c>
      <c r="B4339" t="s">
        <v>1164</v>
      </c>
      <c r="C4339" t="s">
        <v>4185</v>
      </c>
      <c r="D4339" s="15" t="s">
        <v>4186</v>
      </c>
      <c r="E4339" s="15">
        <v>0</v>
      </c>
      <c r="F4339" s="15">
        <v>1</v>
      </c>
      <c r="G4339" s="15">
        <v>7</v>
      </c>
      <c r="H4339" s="15">
        <v>8</v>
      </c>
      <c r="I4339" s="15">
        <v>8</v>
      </c>
      <c r="J4339" s="54"/>
    </row>
    <row r="4340" spans="1:10" x14ac:dyDescent="0.3">
      <c r="A4340" t="s">
        <v>321</v>
      </c>
      <c r="B4340" t="s">
        <v>1164</v>
      </c>
      <c r="C4340" t="s">
        <v>4496</v>
      </c>
      <c r="D4340" s="15" t="s">
        <v>4497</v>
      </c>
      <c r="E4340" s="15">
        <v>0</v>
      </c>
      <c r="F4340" s="15">
        <v>0</v>
      </c>
      <c r="G4340" s="15">
        <v>1</v>
      </c>
      <c r="H4340" s="15">
        <v>1</v>
      </c>
      <c r="I4340" s="15">
        <v>1</v>
      </c>
      <c r="J4340" s="54"/>
    </row>
    <row r="4341" spans="1:10" x14ac:dyDescent="0.3">
      <c r="A4341" t="s">
        <v>321</v>
      </c>
      <c r="B4341" t="s">
        <v>1164</v>
      </c>
      <c r="C4341" t="s">
        <v>5314</v>
      </c>
      <c r="D4341" s="15" t="s">
        <v>5315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54"/>
    </row>
    <row r="4342" spans="1:10" x14ac:dyDescent="0.3">
      <c r="A4342" t="s">
        <v>321</v>
      </c>
      <c r="B4342" t="s">
        <v>1164</v>
      </c>
      <c r="C4342" t="s">
        <v>5828</v>
      </c>
      <c r="D4342" s="15" t="s">
        <v>28</v>
      </c>
      <c r="E4342" s="15">
        <v>18</v>
      </c>
      <c r="F4342" s="15">
        <v>26</v>
      </c>
      <c r="G4342" s="15">
        <v>9</v>
      </c>
      <c r="H4342" s="15">
        <v>35</v>
      </c>
      <c r="I4342" s="15">
        <v>53</v>
      </c>
      <c r="J4342" s="54"/>
    </row>
    <row r="4343" spans="1:10" x14ac:dyDescent="0.3">
      <c r="A4343" t="s">
        <v>321</v>
      </c>
      <c r="B4343" t="s">
        <v>1164</v>
      </c>
      <c r="C4343" t="s">
        <v>5831</v>
      </c>
      <c r="D4343" s="15" t="s">
        <v>5832</v>
      </c>
      <c r="E4343" s="15">
        <v>1</v>
      </c>
      <c r="F4343" s="15">
        <v>0</v>
      </c>
      <c r="G4343" s="15">
        <v>0</v>
      </c>
      <c r="H4343" s="15">
        <v>0</v>
      </c>
      <c r="I4343" s="15">
        <v>1</v>
      </c>
      <c r="J4343" s="54"/>
    </row>
    <row r="4344" spans="1:10" x14ac:dyDescent="0.3">
      <c r="A4344" t="s">
        <v>321</v>
      </c>
      <c r="B4344" t="s">
        <v>1164</v>
      </c>
      <c r="C4344" t="s">
        <v>6083</v>
      </c>
      <c r="D4344" s="15" t="s">
        <v>6084</v>
      </c>
      <c r="E4344" s="15">
        <v>0</v>
      </c>
      <c r="F4344" s="15">
        <v>1</v>
      </c>
      <c r="G4344" s="15">
        <v>0</v>
      </c>
      <c r="H4344" s="15">
        <v>1</v>
      </c>
      <c r="I4344" s="15">
        <v>1</v>
      </c>
      <c r="J4344" s="54"/>
    </row>
    <row r="4345" spans="1:10" x14ac:dyDescent="0.3">
      <c r="A4345" t="s">
        <v>321</v>
      </c>
      <c r="B4345" t="s">
        <v>1164</v>
      </c>
      <c r="C4345" t="s">
        <v>6139</v>
      </c>
      <c r="D4345" s="15" t="s">
        <v>6140</v>
      </c>
      <c r="E4345" s="15">
        <v>1</v>
      </c>
      <c r="F4345" s="15">
        <v>1</v>
      </c>
      <c r="G4345" s="15">
        <v>1</v>
      </c>
      <c r="H4345" s="15">
        <v>2</v>
      </c>
      <c r="I4345" s="15">
        <v>3</v>
      </c>
      <c r="J4345" s="54"/>
    </row>
    <row r="4346" spans="1:10" x14ac:dyDescent="0.3">
      <c r="A4346" t="s">
        <v>321</v>
      </c>
      <c r="B4346" t="s">
        <v>1164</v>
      </c>
      <c r="C4346" t="s">
        <v>6194</v>
      </c>
      <c r="D4346" s="15" t="s">
        <v>6195</v>
      </c>
      <c r="E4346" s="15">
        <v>0</v>
      </c>
      <c r="F4346" s="15">
        <v>1</v>
      </c>
      <c r="G4346" s="15">
        <v>1</v>
      </c>
      <c r="H4346" s="15">
        <v>2</v>
      </c>
      <c r="I4346" s="15">
        <v>2</v>
      </c>
      <c r="J4346" s="54"/>
    </row>
    <row r="4347" spans="1:10" x14ac:dyDescent="0.3">
      <c r="A4347" t="s">
        <v>321</v>
      </c>
      <c r="B4347" t="s">
        <v>1164</v>
      </c>
      <c r="C4347" t="s">
        <v>7317</v>
      </c>
      <c r="D4347" s="15" t="s">
        <v>7318</v>
      </c>
      <c r="E4347" s="15">
        <v>1</v>
      </c>
      <c r="F4347" s="15">
        <v>0</v>
      </c>
      <c r="G4347" s="15">
        <v>0</v>
      </c>
      <c r="H4347" s="15">
        <v>0</v>
      </c>
      <c r="I4347" s="15">
        <v>1</v>
      </c>
      <c r="J4347" s="54"/>
    </row>
    <row r="4348" spans="1:10" x14ac:dyDescent="0.3">
      <c r="A4348" t="s">
        <v>321</v>
      </c>
      <c r="B4348" t="s">
        <v>1164</v>
      </c>
      <c r="C4348" t="s">
        <v>7966</v>
      </c>
      <c r="D4348" s="15" t="s">
        <v>7967</v>
      </c>
      <c r="E4348" s="15">
        <v>1</v>
      </c>
      <c r="F4348" s="15">
        <v>0</v>
      </c>
      <c r="G4348" s="15">
        <v>1</v>
      </c>
      <c r="H4348" s="15">
        <v>1</v>
      </c>
      <c r="I4348" s="15">
        <v>2</v>
      </c>
      <c r="J4348" s="54"/>
    </row>
    <row r="4349" spans="1:10" x14ac:dyDescent="0.3">
      <c r="A4349" t="s">
        <v>321</v>
      </c>
      <c r="B4349" t="s">
        <v>1164</v>
      </c>
      <c r="C4349" t="s">
        <v>8032</v>
      </c>
      <c r="D4349" s="15" t="s">
        <v>8033</v>
      </c>
      <c r="E4349" s="15">
        <v>2</v>
      </c>
      <c r="F4349" s="15">
        <v>0</v>
      </c>
      <c r="G4349" s="15">
        <v>0</v>
      </c>
      <c r="H4349" s="15">
        <v>0</v>
      </c>
      <c r="I4349" s="15">
        <v>2</v>
      </c>
      <c r="J4349" s="54"/>
    </row>
    <row r="4350" spans="1:10" x14ac:dyDescent="0.3">
      <c r="A4350" t="s">
        <v>321</v>
      </c>
      <c r="B4350" t="s">
        <v>1164</v>
      </c>
      <c r="C4350" t="s">
        <v>8203</v>
      </c>
      <c r="D4350" s="15" t="s">
        <v>8204</v>
      </c>
      <c r="E4350" s="15">
        <v>0</v>
      </c>
      <c r="F4350" s="15">
        <v>0</v>
      </c>
      <c r="G4350" s="15">
        <v>1</v>
      </c>
      <c r="H4350" s="15">
        <v>1</v>
      </c>
      <c r="I4350" s="15">
        <v>1</v>
      </c>
      <c r="J4350" s="54"/>
    </row>
    <row r="4351" spans="1:10" x14ac:dyDescent="0.3">
      <c r="A4351" t="s">
        <v>321</v>
      </c>
      <c r="B4351" t="s">
        <v>1164</v>
      </c>
      <c r="C4351" t="s">
        <v>8836</v>
      </c>
      <c r="D4351" s="15" t="s">
        <v>8837</v>
      </c>
      <c r="E4351" s="15">
        <v>0</v>
      </c>
      <c r="F4351" s="15">
        <v>0</v>
      </c>
      <c r="G4351" s="15">
        <v>0</v>
      </c>
      <c r="H4351" s="15">
        <v>0</v>
      </c>
      <c r="I4351" s="15">
        <v>0</v>
      </c>
      <c r="J4351" s="54"/>
    </row>
    <row r="4352" spans="1:10" x14ac:dyDescent="0.3">
      <c r="A4352" t="s">
        <v>321</v>
      </c>
      <c r="B4352" t="s">
        <v>1164</v>
      </c>
      <c r="C4352" t="s">
        <v>10764</v>
      </c>
      <c r="D4352" s="15" t="s">
        <v>10765</v>
      </c>
      <c r="E4352" s="15">
        <v>0</v>
      </c>
      <c r="F4352" s="15">
        <v>0</v>
      </c>
      <c r="G4352" s="15">
        <v>0</v>
      </c>
      <c r="H4352" s="15">
        <v>0</v>
      </c>
      <c r="I4352" s="15">
        <v>0</v>
      </c>
      <c r="J4352" s="54"/>
    </row>
    <row r="4353" spans="1:10" x14ac:dyDescent="0.3">
      <c r="A4353" t="s">
        <v>321</v>
      </c>
      <c r="B4353" t="s">
        <v>1164</v>
      </c>
      <c r="C4353" t="s">
        <v>10942</v>
      </c>
      <c r="D4353" s="15" t="s">
        <v>10943</v>
      </c>
      <c r="E4353" s="15">
        <v>2</v>
      </c>
      <c r="F4353" s="15">
        <v>0</v>
      </c>
      <c r="G4353" s="15">
        <v>0</v>
      </c>
      <c r="H4353" s="15">
        <v>0</v>
      </c>
      <c r="I4353" s="15">
        <v>2</v>
      </c>
      <c r="J4353" s="54"/>
    </row>
    <row r="4354" spans="1:10" x14ac:dyDescent="0.3">
      <c r="A4354" t="s">
        <v>321</v>
      </c>
      <c r="B4354" t="s">
        <v>1164</v>
      </c>
      <c r="C4354" t="s">
        <v>10965</v>
      </c>
      <c r="D4354" s="15" t="s">
        <v>10966</v>
      </c>
      <c r="E4354" s="15">
        <v>0</v>
      </c>
      <c r="F4354" s="15">
        <v>0</v>
      </c>
      <c r="G4354" s="15">
        <v>0</v>
      </c>
      <c r="H4354" s="15">
        <v>0</v>
      </c>
      <c r="I4354" s="15">
        <v>0</v>
      </c>
      <c r="J4354" s="54"/>
    </row>
    <row r="4355" spans="1:10" x14ac:dyDescent="0.3">
      <c r="A4355" t="s">
        <v>321</v>
      </c>
      <c r="B4355" t="s">
        <v>1164</v>
      </c>
      <c r="C4355" t="s">
        <v>11477</v>
      </c>
      <c r="D4355" s="15" t="s">
        <v>11478</v>
      </c>
      <c r="E4355" s="15">
        <v>0</v>
      </c>
      <c r="F4355" s="15">
        <v>0</v>
      </c>
      <c r="G4355" s="15">
        <v>0</v>
      </c>
      <c r="H4355" s="15">
        <v>0</v>
      </c>
      <c r="I4355" s="15">
        <v>0</v>
      </c>
      <c r="J4355" s="54"/>
    </row>
    <row r="4356" spans="1:10" x14ac:dyDescent="0.3">
      <c r="A4356" t="s">
        <v>321</v>
      </c>
      <c r="B4356" t="s">
        <v>1164</v>
      </c>
      <c r="C4356" t="s">
        <v>11705</v>
      </c>
      <c r="D4356" s="15" t="s">
        <v>11706</v>
      </c>
      <c r="E4356" s="15">
        <v>0</v>
      </c>
      <c r="F4356" s="15">
        <v>0</v>
      </c>
      <c r="G4356" s="15">
        <v>0</v>
      </c>
      <c r="H4356" s="15">
        <v>0</v>
      </c>
      <c r="I4356" s="15">
        <v>0</v>
      </c>
      <c r="J4356" s="54"/>
    </row>
    <row r="4357" spans="1:10" x14ac:dyDescent="0.3">
      <c r="A4357" t="s">
        <v>321</v>
      </c>
      <c r="B4357" t="s">
        <v>1164</v>
      </c>
      <c r="C4357" t="s">
        <v>12440</v>
      </c>
      <c r="D4357" s="15" t="s">
        <v>12441</v>
      </c>
      <c r="E4357" s="15">
        <v>0</v>
      </c>
      <c r="F4357" s="15">
        <v>1</v>
      </c>
      <c r="G4357" s="15">
        <v>0</v>
      </c>
      <c r="H4357" s="15">
        <v>1</v>
      </c>
      <c r="I4357" s="15">
        <v>1</v>
      </c>
      <c r="J4357" s="54"/>
    </row>
    <row r="4358" spans="1:10" x14ac:dyDescent="0.3">
      <c r="A4358" t="s">
        <v>321</v>
      </c>
      <c r="B4358" t="s">
        <v>1164</v>
      </c>
      <c r="C4358" t="s">
        <v>12821</v>
      </c>
      <c r="D4358" s="15" t="s">
        <v>12822</v>
      </c>
      <c r="E4358" s="15">
        <v>1</v>
      </c>
      <c r="F4358" s="15">
        <v>0</v>
      </c>
      <c r="G4358" s="15">
        <v>0</v>
      </c>
      <c r="H4358" s="15">
        <v>0</v>
      </c>
      <c r="I4358" s="15">
        <v>1</v>
      </c>
      <c r="J4358" s="54"/>
    </row>
    <row r="4359" spans="1:10" x14ac:dyDescent="0.3">
      <c r="A4359" t="s">
        <v>321</v>
      </c>
      <c r="B4359" t="s">
        <v>1164</v>
      </c>
      <c r="C4359" t="s">
        <v>13086</v>
      </c>
      <c r="D4359" s="15" t="s">
        <v>13087</v>
      </c>
      <c r="E4359" s="15">
        <v>0</v>
      </c>
      <c r="F4359" s="15">
        <v>0</v>
      </c>
      <c r="G4359" s="15">
        <v>0</v>
      </c>
      <c r="H4359" s="15">
        <v>0</v>
      </c>
      <c r="I4359" s="15">
        <v>0</v>
      </c>
      <c r="J4359" s="54"/>
    </row>
    <row r="4360" spans="1:10" x14ac:dyDescent="0.3">
      <c r="A4360" t="s">
        <v>321</v>
      </c>
      <c r="B4360" t="s">
        <v>1164</v>
      </c>
      <c r="C4360" t="s">
        <v>13140</v>
      </c>
      <c r="D4360" s="15" t="s">
        <v>13141</v>
      </c>
      <c r="E4360" s="15">
        <v>1</v>
      </c>
      <c r="F4360" s="15">
        <v>1</v>
      </c>
      <c r="G4360" s="15">
        <v>2</v>
      </c>
      <c r="H4360" s="15">
        <v>3</v>
      </c>
      <c r="I4360" s="15">
        <v>4</v>
      </c>
      <c r="J4360" s="54"/>
    </row>
    <row r="4361" spans="1:10" x14ac:dyDescent="0.3">
      <c r="A4361" t="s">
        <v>321</v>
      </c>
      <c r="B4361" t="s">
        <v>1164</v>
      </c>
      <c r="C4361" t="s">
        <v>13615</v>
      </c>
      <c r="D4361" s="15" t="s">
        <v>13616</v>
      </c>
      <c r="E4361" s="15">
        <v>0</v>
      </c>
      <c r="F4361" s="15">
        <v>1</v>
      </c>
      <c r="G4361" s="15">
        <v>0</v>
      </c>
      <c r="H4361" s="15">
        <v>1</v>
      </c>
      <c r="I4361" s="15">
        <v>1</v>
      </c>
      <c r="J4361" s="54"/>
    </row>
    <row r="4362" spans="1:10" x14ac:dyDescent="0.3">
      <c r="A4362" t="s">
        <v>321</v>
      </c>
      <c r="B4362" t="s">
        <v>1164</v>
      </c>
      <c r="C4362" t="s">
        <v>14529</v>
      </c>
      <c r="D4362" s="15" t="s">
        <v>14530</v>
      </c>
      <c r="E4362" s="15">
        <v>0</v>
      </c>
      <c r="F4362" s="15">
        <v>0</v>
      </c>
      <c r="G4362" s="15">
        <v>0</v>
      </c>
      <c r="H4362" s="15">
        <v>0</v>
      </c>
      <c r="I4362" s="15">
        <v>0</v>
      </c>
      <c r="J4362" s="54"/>
    </row>
    <row r="4363" spans="1:10" x14ac:dyDescent="0.3">
      <c r="A4363" t="s">
        <v>321</v>
      </c>
      <c r="B4363" t="s">
        <v>1164</v>
      </c>
      <c r="C4363" t="s">
        <v>15167</v>
      </c>
      <c r="D4363" s="15" t="s">
        <v>15168</v>
      </c>
      <c r="E4363" s="15">
        <v>0</v>
      </c>
      <c r="F4363" s="15">
        <v>0</v>
      </c>
      <c r="G4363" s="15">
        <v>1</v>
      </c>
      <c r="H4363" s="15">
        <v>1</v>
      </c>
      <c r="I4363" s="15">
        <v>1</v>
      </c>
      <c r="J4363" s="54"/>
    </row>
    <row r="4364" spans="1:10" x14ac:dyDescent="0.3">
      <c r="A4364" t="s">
        <v>321</v>
      </c>
      <c r="B4364" t="s">
        <v>1443</v>
      </c>
      <c r="C4364" t="s">
        <v>1444</v>
      </c>
      <c r="D4364" s="15" t="s">
        <v>1445</v>
      </c>
      <c r="E4364" s="15">
        <v>2</v>
      </c>
      <c r="F4364" s="15">
        <v>0</v>
      </c>
      <c r="G4364" s="15">
        <v>1</v>
      </c>
      <c r="H4364" s="15">
        <v>1</v>
      </c>
      <c r="I4364" s="15">
        <v>3</v>
      </c>
      <c r="J4364" s="54"/>
    </row>
    <row r="4365" spans="1:10" x14ac:dyDescent="0.3">
      <c r="A4365" t="s">
        <v>321</v>
      </c>
      <c r="B4365" t="s">
        <v>1443</v>
      </c>
      <c r="C4365" t="s">
        <v>3842</v>
      </c>
      <c r="D4365" s="15" t="s">
        <v>3843</v>
      </c>
      <c r="E4365" s="15">
        <v>1</v>
      </c>
      <c r="F4365" s="15">
        <v>1</v>
      </c>
      <c r="G4365" s="15">
        <v>1</v>
      </c>
      <c r="H4365" s="15">
        <v>2</v>
      </c>
      <c r="I4365" s="15">
        <v>3</v>
      </c>
      <c r="J4365" s="54"/>
    </row>
    <row r="4366" spans="1:10" x14ac:dyDescent="0.3">
      <c r="A4366" t="s">
        <v>321</v>
      </c>
      <c r="B4366" t="s">
        <v>1443</v>
      </c>
      <c r="C4366" t="s">
        <v>4825</v>
      </c>
      <c r="D4366" s="15" t="s">
        <v>4826</v>
      </c>
      <c r="E4366" s="15">
        <v>0</v>
      </c>
      <c r="F4366" s="15">
        <v>0</v>
      </c>
      <c r="G4366" s="15">
        <v>0</v>
      </c>
      <c r="H4366" s="15">
        <v>0</v>
      </c>
      <c r="I4366" s="15">
        <v>0</v>
      </c>
      <c r="J4366" s="54"/>
    </row>
    <row r="4367" spans="1:10" x14ac:dyDescent="0.3">
      <c r="A4367" t="s">
        <v>321</v>
      </c>
      <c r="B4367" t="s">
        <v>1443</v>
      </c>
      <c r="C4367" t="s">
        <v>6232</v>
      </c>
      <c r="D4367" s="15" t="s">
        <v>6233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54"/>
    </row>
    <row r="4368" spans="1:10" x14ac:dyDescent="0.3">
      <c r="A4368" t="s">
        <v>321</v>
      </c>
      <c r="B4368" t="s">
        <v>1443</v>
      </c>
      <c r="C4368" t="s">
        <v>8178</v>
      </c>
      <c r="D4368" s="15" t="s">
        <v>8179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54"/>
    </row>
    <row r="4369" spans="1:10" x14ac:dyDescent="0.3">
      <c r="A4369" t="s">
        <v>321</v>
      </c>
      <c r="B4369" t="s">
        <v>1443</v>
      </c>
      <c r="C4369" t="s">
        <v>8330</v>
      </c>
      <c r="D4369" s="15" t="s">
        <v>8331</v>
      </c>
      <c r="E4369" s="15">
        <v>0</v>
      </c>
      <c r="F4369" s="15">
        <v>0</v>
      </c>
      <c r="G4369" s="15">
        <v>0</v>
      </c>
      <c r="H4369" s="15">
        <v>0</v>
      </c>
      <c r="I4369" s="15">
        <v>0</v>
      </c>
      <c r="J4369" s="54"/>
    </row>
    <row r="4370" spans="1:10" x14ac:dyDescent="0.3">
      <c r="A4370" t="s">
        <v>321</v>
      </c>
      <c r="B4370" t="s">
        <v>1443</v>
      </c>
      <c r="C4370" t="s">
        <v>8625</v>
      </c>
      <c r="D4370" s="15" t="s">
        <v>8626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54"/>
    </row>
    <row r="4371" spans="1:10" x14ac:dyDescent="0.3">
      <c r="A4371" t="s">
        <v>321</v>
      </c>
      <c r="B4371" t="s">
        <v>1443</v>
      </c>
      <c r="C4371" t="s">
        <v>8663</v>
      </c>
      <c r="D4371" s="15" t="s">
        <v>8664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54"/>
    </row>
    <row r="4372" spans="1:10" x14ac:dyDescent="0.3">
      <c r="A4372" t="s">
        <v>321</v>
      </c>
      <c r="B4372" t="s">
        <v>1443</v>
      </c>
      <c r="C4372" t="s">
        <v>8913</v>
      </c>
      <c r="D4372" s="15" t="s">
        <v>8914</v>
      </c>
      <c r="E4372" s="15">
        <v>0</v>
      </c>
      <c r="F4372" s="15">
        <v>1</v>
      </c>
      <c r="G4372" s="15">
        <v>0</v>
      </c>
      <c r="H4372" s="15">
        <v>1</v>
      </c>
      <c r="I4372" s="15">
        <v>1</v>
      </c>
      <c r="J4372" s="54"/>
    </row>
    <row r="4373" spans="1:10" x14ac:dyDescent="0.3">
      <c r="A4373" t="s">
        <v>321</v>
      </c>
      <c r="B4373" t="s">
        <v>1443</v>
      </c>
      <c r="C4373" t="s">
        <v>11281</v>
      </c>
      <c r="D4373" s="15" t="s">
        <v>11282</v>
      </c>
      <c r="E4373" s="15">
        <v>1</v>
      </c>
      <c r="F4373" s="15">
        <v>1</v>
      </c>
      <c r="G4373" s="15">
        <v>3</v>
      </c>
      <c r="H4373" s="15">
        <v>4</v>
      </c>
      <c r="I4373" s="15">
        <v>5</v>
      </c>
      <c r="J4373" s="54"/>
    </row>
    <row r="4374" spans="1:10" x14ac:dyDescent="0.3">
      <c r="A4374" t="s">
        <v>321</v>
      </c>
      <c r="B4374" t="s">
        <v>1443</v>
      </c>
      <c r="C4374" t="s">
        <v>11307</v>
      </c>
      <c r="D4374" s="15" t="s">
        <v>66</v>
      </c>
      <c r="E4374" s="15">
        <v>7</v>
      </c>
      <c r="F4374" s="15">
        <v>7</v>
      </c>
      <c r="G4374" s="15">
        <v>9</v>
      </c>
      <c r="H4374" s="15">
        <v>16</v>
      </c>
      <c r="I4374" s="15">
        <v>23</v>
      </c>
      <c r="J4374" s="54"/>
    </row>
    <row r="4375" spans="1:10" x14ac:dyDescent="0.3">
      <c r="A4375" t="s">
        <v>321</v>
      </c>
      <c r="B4375" t="s">
        <v>1443</v>
      </c>
      <c r="C4375" t="s">
        <v>11970</v>
      </c>
      <c r="D4375" s="15" t="s">
        <v>11971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54"/>
    </row>
    <row r="4376" spans="1:10" x14ac:dyDescent="0.3">
      <c r="A4376" t="s">
        <v>321</v>
      </c>
      <c r="B4376" t="s">
        <v>1443</v>
      </c>
      <c r="C4376" t="s">
        <v>12096</v>
      </c>
      <c r="D4376" s="15" t="s">
        <v>12097</v>
      </c>
      <c r="E4376" s="15">
        <v>0</v>
      </c>
      <c r="F4376" s="15">
        <v>0</v>
      </c>
      <c r="G4376" s="15">
        <v>1</v>
      </c>
      <c r="H4376" s="15">
        <v>1</v>
      </c>
      <c r="I4376" s="15">
        <v>1</v>
      </c>
      <c r="J4376" s="54"/>
    </row>
    <row r="4377" spans="1:10" x14ac:dyDescent="0.3">
      <c r="A4377" t="s">
        <v>321</v>
      </c>
      <c r="B4377" t="s">
        <v>1443</v>
      </c>
      <c r="C4377" t="s">
        <v>12270</v>
      </c>
      <c r="D4377" s="15" t="s">
        <v>12271</v>
      </c>
      <c r="E4377" s="15">
        <v>2</v>
      </c>
      <c r="F4377" s="15">
        <v>0</v>
      </c>
      <c r="G4377" s="15">
        <v>0</v>
      </c>
      <c r="H4377" s="15">
        <v>0</v>
      </c>
      <c r="I4377" s="15">
        <v>2</v>
      </c>
      <c r="J4377" s="54"/>
    </row>
    <row r="4378" spans="1:10" x14ac:dyDescent="0.3">
      <c r="A4378" t="s">
        <v>321</v>
      </c>
      <c r="B4378" t="s">
        <v>1443</v>
      </c>
      <c r="C4378" t="s">
        <v>12941</v>
      </c>
      <c r="D4378" s="15" t="s">
        <v>12942</v>
      </c>
      <c r="E4378" s="15">
        <v>1</v>
      </c>
      <c r="F4378" s="15">
        <v>0</v>
      </c>
      <c r="G4378" s="15">
        <v>0</v>
      </c>
      <c r="H4378" s="15">
        <v>0</v>
      </c>
      <c r="I4378" s="15">
        <v>1</v>
      </c>
      <c r="J4378" s="54"/>
    </row>
    <row r="4379" spans="1:10" x14ac:dyDescent="0.3">
      <c r="A4379" t="s">
        <v>321</v>
      </c>
      <c r="B4379" t="s">
        <v>1443</v>
      </c>
      <c r="C4379" t="s">
        <v>15214</v>
      </c>
      <c r="D4379" s="15" t="s">
        <v>15215</v>
      </c>
      <c r="E4379" s="15">
        <v>1</v>
      </c>
      <c r="F4379" s="15">
        <v>0</v>
      </c>
      <c r="G4379" s="15">
        <v>1</v>
      </c>
      <c r="H4379" s="15">
        <v>1</v>
      </c>
      <c r="I4379" s="15">
        <v>2</v>
      </c>
      <c r="J4379" s="54"/>
    </row>
    <row r="4380" spans="1:10" x14ac:dyDescent="0.3">
      <c r="A4380" t="s">
        <v>321</v>
      </c>
      <c r="B4380" t="s">
        <v>1443</v>
      </c>
      <c r="C4380" t="s">
        <v>3468</v>
      </c>
      <c r="D4380" s="15" t="s">
        <v>3469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54"/>
    </row>
    <row r="4381" spans="1:10" x14ac:dyDescent="0.3">
      <c r="A4381" t="s">
        <v>321</v>
      </c>
      <c r="B4381" t="s">
        <v>1443</v>
      </c>
      <c r="C4381" t="s">
        <v>7557</v>
      </c>
      <c r="D4381" s="15" t="s">
        <v>7558</v>
      </c>
      <c r="E4381" s="15">
        <v>0</v>
      </c>
      <c r="F4381" s="15">
        <v>0</v>
      </c>
      <c r="G4381" s="15">
        <v>0</v>
      </c>
      <c r="H4381" s="15">
        <v>0</v>
      </c>
      <c r="I4381" s="15">
        <v>0</v>
      </c>
      <c r="J4381" s="54"/>
    </row>
    <row r="4382" spans="1:10" x14ac:dyDescent="0.3">
      <c r="A4382" t="s">
        <v>321</v>
      </c>
      <c r="B4382" t="s">
        <v>1443</v>
      </c>
      <c r="C4382" t="s">
        <v>9262</v>
      </c>
      <c r="D4382" s="15" t="s">
        <v>9263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54"/>
    </row>
    <row r="4383" spans="1:10" x14ac:dyDescent="0.3">
      <c r="A4383" t="s">
        <v>321</v>
      </c>
      <c r="B4383" t="s">
        <v>1443</v>
      </c>
      <c r="C4383" t="s">
        <v>10019</v>
      </c>
      <c r="D4383" s="15" t="s">
        <v>10020</v>
      </c>
      <c r="E4383" s="15">
        <v>0</v>
      </c>
      <c r="F4383" s="15">
        <v>0</v>
      </c>
      <c r="G4383" s="15">
        <v>0</v>
      </c>
      <c r="H4383" s="15">
        <v>0</v>
      </c>
      <c r="I4383" s="15">
        <v>0</v>
      </c>
      <c r="J4383" s="54"/>
    </row>
    <row r="4384" spans="1:10" x14ac:dyDescent="0.3">
      <c r="A4384" t="s">
        <v>321</v>
      </c>
      <c r="B4384" t="s">
        <v>1443</v>
      </c>
      <c r="C4384" t="s">
        <v>12322</v>
      </c>
      <c r="D4384" s="15" t="s">
        <v>12323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54"/>
    </row>
    <row r="4385" spans="1:10" x14ac:dyDescent="0.3">
      <c r="A4385" t="s">
        <v>321</v>
      </c>
      <c r="B4385" t="s">
        <v>1443</v>
      </c>
      <c r="C4385" t="s">
        <v>12851</v>
      </c>
      <c r="D4385" s="15" t="s">
        <v>12852</v>
      </c>
      <c r="E4385" s="15">
        <v>0</v>
      </c>
      <c r="F4385" s="15">
        <v>0</v>
      </c>
      <c r="G4385" s="15">
        <v>0</v>
      </c>
      <c r="H4385" s="15">
        <v>0</v>
      </c>
      <c r="I4385" s="15">
        <v>0</v>
      </c>
      <c r="J4385" s="54"/>
    </row>
    <row r="4386" spans="1:10" x14ac:dyDescent="0.3">
      <c r="A4386" t="s">
        <v>321</v>
      </c>
      <c r="B4386" t="s">
        <v>1443</v>
      </c>
      <c r="C4386" t="s">
        <v>14017</v>
      </c>
      <c r="D4386" s="15" t="s">
        <v>14018</v>
      </c>
      <c r="E4386" s="15">
        <v>0</v>
      </c>
      <c r="F4386" s="15">
        <v>0</v>
      </c>
      <c r="G4386" s="15">
        <v>0</v>
      </c>
      <c r="H4386" s="15">
        <v>0</v>
      </c>
      <c r="I4386" s="15">
        <v>0</v>
      </c>
      <c r="J4386" s="54"/>
    </row>
    <row r="4387" spans="1:10" x14ac:dyDescent="0.3">
      <c r="A4387" t="s">
        <v>321</v>
      </c>
      <c r="B4387" t="s">
        <v>1443</v>
      </c>
      <c r="C4387" t="s">
        <v>10533</v>
      </c>
      <c r="D4387" s="15" t="s">
        <v>10534</v>
      </c>
      <c r="E4387" s="15">
        <v>0</v>
      </c>
      <c r="F4387" s="15">
        <v>0</v>
      </c>
      <c r="G4387" s="15">
        <v>0</v>
      </c>
      <c r="H4387" s="15">
        <v>0</v>
      </c>
      <c r="I4387" s="15">
        <v>0</v>
      </c>
      <c r="J4387" s="54"/>
    </row>
    <row r="4388" spans="1:10" x14ac:dyDescent="0.3">
      <c r="A4388" t="s">
        <v>321</v>
      </c>
      <c r="B4388" t="s">
        <v>1443</v>
      </c>
      <c r="C4388" t="s">
        <v>8806</v>
      </c>
      <c r="D4388" s="15" t="s">
        <v>8807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54"/>
    </row>
    <row r="4389" spans="1:10" x14ac:dyDescent="0.3">
      <c r="A4389" t="s">
        <v>321</v>
      </c>
      <c r="B4389" t="s">
        <v>1443</v>
      </c>
      <c r="C4389" t="s">
        <v>8587</v>
      </c>
      <c r="D4389" s="15" t="s">
        <v>8588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54"/>
    </row>
    <row r="4390" spans="1:10" x14ac:dyDescent="0.3">
      <c r="A4390" t="s">
        <v>321</v>
      </c>
      <c r="B4390" t="s">
        <v>1443</v>
      </c>
      <c r="C4390" t="s">
        <v>13112</v>
      </c>
      <c r="D4390" s="15" t="s">
        <v>13113</v>
      </c>
      <c r="E4390" s="15">
        <v>0</v>
      </c>
      <c r="F4390" s="15">
        <v>0</v>
      </c>
      <c r="G4390" s="15">
        <v>0</v>
      </c>
      <c r="H4390" s="15">
        <v>0</v>
      </c>
      <c r="I4390" s="15">
        <v>0</v>
      </c>
      <c r="J4390" s="54"/>
    </row>
    <row r="4391" spans="1:10" x14ac:dyDescent="0.3">
      <c r="A4391" t="s">
        <v>177</v>
      </c>
      <c r="B4391" t="s">
        <v>1054</v>
      </c>
      <c r="C4391" t="s">
        <v>1055</v>
      </c>
      <c r="D4391" s="15" t="s">
        <v>1056</v>
      </c>
      <c r="E4391" s="15">
        <v>11</v>
      </c>
      <c r="F4391" s="15">
        <v>1</v>
      </c>
      <c r="G4391" s="15">
        <v>7</v>
      </c>
      <c r="H4391" s="15">
        <v>8</v>
      </c>
      <c r="I4391" s="15">
        <v>19</v>
      </c>
      <c r="J4391" s="54"/>
    </row>
    <row r="4392" spans="1:10" x14ac:dyDescent="0.3">
      <c r="A4392" t="s">
        <v>177</v>
      </c>
      <c r="B4392" t="s">
        <v>1054</v>
      </c>
      <c r="C4392" t="s">
        <v>1187</v>
      </c>
      <c r="D4392" s="15" t="s">
        <v>1188</v>
      </c>
      <c r="E4392" s="15">
        <v>2</v>
      </c>
      <c r="F4392" s="15">
        <v>0</v>
      </c>
      <c r="G4392" s="15">
        <v>1</v>
      </c>
      <c r="H4392" s="15">
        <v>1</v>
      </c>
      <c r="I4392" s="15">
        <v>3</v>
      </c>
      <c r="J4392" s="54"/>
    </row>
    <row r="4393" spans="1:10" x14ac:dyDescent="0.3">
      <c r="A4393" t="s">
        <v>177</v>
      </c>
      <c r="B4393" t="s">
        <v>1054</v>
      </c>
      <c r="C4393" t="s">
        <v>3031</v>
      </c>
      <c r="D4393" s="15" t="s">
        <v>3032</v>
      </c>
      <c r="E4393" s="15">
        <v>75</v>
      </c>
      <c r="F4393" s="15">
        <v>20</v>
      </c>
      <c r="G4393" s="15">
        <v>54</v>
      </c>
      <c r="H4393" s="15">
        <v>74</v>
      </c>
      <c r="I4393" s="15">
        <v>149</v>
      </c>
      <c r="J4393" s="54"/>
    </row>
    <row r="4394" spans="1:10" x14ac:dyDescent="0.3">
      <c r="A4394" t="s">
        <v>177</v>
      </c>
      <c r="B4394" t="s">
        <v>1054</v>
      </c>
      <c r="C4394" t="s">
        <v>3264</v>
      </c>
      <c r="D4394" s="15" t="s">
        <v>3265</v>
      </c>
      <c r="E4394" s="15">
        <v>2</v>
      </c>
      <c r="F4394" s="15">
        <v>0</v>
      </c>
      <c r="G4394" s="15">
        <v>0</v>
      </c>
      <c r="H4394" s="15">
        <v>0</v>
      </c>
      <c r="I4394" s="15">
        <v>2</v>
      </c>
      <c r="J4394" s="54"/>
    </row>
    <row r="4395" spans="1:10" x14ac:dyDescent="0.3">
      <c r="A4395" t="s">
        <v>177</v>
      </c>
      <c r="B4395" t="s">
        <v>1054</v>
      </c>
      <c r="C4395" t="s">
        <v>4696</v>
      </c>
      <c r="D4395" s="15" t="s">
        <v>4697</v>
      </c>
      <c r="E4395" s="15">
        <v>1</v>
      </c>
      <c r="F4395" s="15">
        <v>0</v>
      </c>
      <c r="G4395" s="15">
        <v>0</v>
      </c>
      <c r="H4395" s="15">
        <v>0</v>
      </c>
      <c r="I4395" s="15">
        <v>1</v>
      </c>
      <c r="J4395" s="54"/>
    </row>
    <row r="4396" spans="1:10" x14ac:dyDescent="0.3">
      <c r="A4396" t="s">
        <v>177</v>
      </c>
      <c r="B4396" t="s">
        <v>1054</v>
      </c>
      <c r="C4396" t="s">
        <v>5652</v>
      </c>
      <c r="D4396" s="15" t="s">
        <v>5653</v>
      </c>
      <c r="E4396" s="15">
        <v>2</v>
      </c>
      <c r="F4396" s="15">
        <v>0</v>
      </c>
      <c r="G4396" s="15">
        <v>3</v>
      </c>
      <c r="H4396" s="15">
        <v>3</v>
      </c>
      <c r="I4396" s="15">
        <v>5</v>
      </c>
      <c r="J4396" s="54"/>
    </row>
    <row r="4397" spans="1:10" x14ac:dyDescent="0.3">
      <c r="A4397" t="s">
        <v>177</v>
      </c>
      <c r="B4397" t="s">
        <v>1054</v>
      </c>
      <c r="C4397" t="s">
        <v>5713</v>
      </c>
      <c r="D4397" s="15" t="s">
        <v>5714</v>
      </c>
      <c r="E4397" s="15">
        <v>15</v>
      </c>
      <c r="F4397" s="15">
        <v>0</v>
      </c>
      <c r="G4397" s="15">
        <v>4</v>
      </c>
      <c r="H4397" s="15">
        <v>4</v>
      </c>
      <c r="I4397" s="15">
        <v>19</v>
      </c>
      <c r="J4397" s="54"/>
    </row>
    <row r="4398" spans="1:10" x14ac:dyDescent="0.3">
      <c r="A4398" t="s">
        <v>177</v>
      </c>
      <c r="B4398" t="s">
        <v>1054</v>
      </c>
      <c r="C4398" t="s">
        <v>5872</v>
      </c>
      <c r="D4398" s="15" t="s">
        <v>5873</v>
      </c>
      <c r="E4398" s="15">
        <v>1</v>
      </c>
      <c r="F4398" s="15">
        <v>0</v>
      </c>
      <c r="G4398" s="15">
        <v>0</v>
      </c>
      <c r="H4398" s="15">
        <v>0</v>
      </c>
      <c r="I4398" s="15">
        <v>1</v>
      </c>
      <c r="J4398" s="54"/>
    </row>
    <row r="4399" spans="1:10" x14ac:dyDescent="0.3">
      <c r="A4399" t="s">
        <v>177</v>
      </c>
      <c r="B4399" t="s">
        <v>1054</v>
      </c>
      <c r="C4399" t="s">
        <v>7176</v>
      </c>
      <c r="D4399" s="15" t="s">
        <v>7177</v>
      </c>
      <c r="E4399" s="15">
        <v>2</v>
      </c>
      <c r="F4399" s="15">
        <v>0</v>
      </c>
      <c r="G4399" s="15">
        <v>4</v>
      </c>
      <c r="H4399" s="15">
        <v>4</v>
      </c>
      <c r="I4399" s="15">
        <v>6</v>
      </c>
      <c r="J4399" s="54"/>
    </row>
    <row r="4400" spans="1:10" x14ac:dyDescent="0.3">
      <c r="A4400" t="s">
        <v>177</v>
      </c>
      <c r="B4400" t="s">
        <v>1054</v>
      </c>
      <c r="C4400" t="s">
        <v>7858</v>
      </c>
      <c r="D4400" s="15" t="s">
        <v>33</v>
      </c>
      <c r="E4400" s="15">
        <v>129</v>
      </c>
      <c r="F4400" s="15">
        <v>7</v>
      </c>
      <c r="G4400" s="15">
        <v>85</v>
      </c>
      <c r="H4400" s="15">
        <v>92</v>
      </c>
      <c r="I4400" s="15">
        <v>221</v>
      </c>
      <c r="J4400" s="54"/>
    </row>
    <row r="4401" spans="1:10" x14ac:dyDescent="0.3">
      <c r="A4401" t="s">
        <v>177</v>
      </c>
      <c r="B4401" t="s">
        <v>1054</v>
      </c>
      <c r="C4401" t="s">
        <v>8858</v>
      </c>
      <c r="D4401" s="15" t="s">
        <v>8859</v>
      </c>
      <c r="E4401" s="15">
        <v>3</v>
      </c>
      <c r="F4401" s="15">
        <v>0</v>
      </c>
      <c r="G4401" s="15">
        <v>2</v>
      </c>
      <c r="H4401" s="15">
        <v>2</v>
      </c>
      <c r="I4401" s="15">
        <v>5</v>
      </c>
      <c r="J4401" s="54"/>
    </row>
    <row r="4402" spans="1:10" x14ac:dyDescent="0.3">
      <c r="A4402" t="s">
        <v>177</v>
      </c>
      <c r="B4402" t="s">
        <v>1054</v>
      </c>
      <c r="C4402" t="s">
        <v>9050</v>
      </c>
      <c r="D4402" s="15" t="s">
        <v>9051</v>
      </c>
      <c r="E4402" s="15">
        <v>5</v>
      </c>
      <c r="F4402" s="15">
        <v>0</v>
      </c>
      <c r="G4402" s="15">
        <v>2</v>
      </c>
      <c r="H4402" s="15">
        <v>2</v>
      </c>
      <c r="I4402" s="15">
        <v>7</v>
      </c>
      <c r="J4402" s="54"/>
    </row>
    <row r="4403" spans="1:10" x14ac:dyDescent="0.3">
      <c r="A4403" t="s">
        <v>177</v>
      </c>
      <c r="B4403" t="s">
        <v>1054</v>
      </c>
      <c r="C4403" t="s">
        <v>10495</v>
      </c>
      <c r="D4403" s="15" t="s">
        <v>10496</v>
      </c>
      <c r="E4403" s="15">
        <v>3</v>
      </c>
      <c r="F4403" s="15">
        <v>0</v>
      </c>
      <c r="G4403" s="15">
        <v>2</v>
      </c>
      <c r="H4403" s="15">
        <v>2</v>
      </c>
      <c r="I4403" s="15">
        <v>5</v>
      </c>
      <c r="J4403" s="54"/>
    </row>
    <row r="4404" spans="1:10" x14ac:dyDescent="0.3">
      <c r="A4404" t="s">
        <v>177</v>
      </c>
      <c r="B4404" t="s">
        <v>1054</v>
      </c>
      <c r="C4404" t="s">
        <v>10720</v>
      </c>
      <c r="D4404" s="15" t="s">
        <v>10721</v>
      </c>
      <c r="E4404" s="15">
        <v>12</v>
      </c>
      <c r="F4404" s="15">
        <v>1</v>
      </c>
      <c r="G4404" s="15">
        <v>5</v>
      </c>
      <c r="H4404" s="15">
        <v>6</v>
      </c>
      <c r="I4404" s="15">
        <v>18</v>
      </c>
      <c r="J4404" s="54"/>
    </row>
    <row r="4405" spans="1:10" x14ac:dyDescent="0.3">
      <c r="A4405" t="s">
        <v>177</v>
      </c>
      <c r="B4405" t="s">
        <v>1054</v>
      </c>
      <c r="C4405" t="s">
        <v>14560</v>
      </c>
      <c r="D4405" s="15" t="s">
        <v>14561</v>
      </c>
      <c r="E4405" s="15">
        <v>0</v>
      </c>
      <c r="F4405" s="15">
        <v>1</v>
      </c>
      <c r="G4405" s="15">
        <v>0</v>
      </c>
      <c r="H4405" s="15">
        <v>1</v>
      </c>
      <c r="I4405" s="15">
        <v>1</v>
      </c>
      <c r="J4405" s="54"/>
    </row>
    <row r="4406" spans="1:10" x14ac:dyDescent="0.3">
      <c r="A4406" t="s">
        <v>177</v>
      </c>
      <c r="B4406" t="s">
        <v>1054</v>
      </c>
      <c r="C4406" t="s">
        <v>15455</v>
      </c>
      <c r="D4406" s="15" t="s">
        <v>15456</v>
      </c>
      <c r="E4406" s="15">
        <v>2</v>
      </c>
      <c r="F4406" s="15">
        <v>0</v>
      </c>
      <c r="G4406" s="15">
        <v>0</v>
      </c>
      <c r="H4406" s="15">
        <v>0</v>
      </c>
      <c r="I4406" s="15">
        <v>2</v>
      </c>
      <c r="J4406" s="54"/>
    </row>
    <row r="4407" spans="1:10" x14ac:dyDescent="0.3">
      <c r="A4407" t="s">
        <v>177</v>
      </c>
      <c r="B4407" t="s">
        <v>1054</v>
      </c>
      <c r="C4407" t="s">
        <v>15770</v>
      </c>
      <c r="D4407" s="15" t="s">
        <v>15771</v>
      </c>
      <c r="E4407" s="15">
        <v>1</v>
      </c>
      <c r="F4407" s="15">
        <v>0</v>
      </c>
      <c r="G4407" s="15">
        <v>3</v>
      </c>
      <c r="H4407" s="15">
        <v>3</v>
      </c>
      <c r="I4407" s="15">
        <v>4</v>
      </c>
      <c r="J4407" s="54"/>
    </row>
    <row r="4408" spans="1:10" x14ac:dyDescent="0.3">
      <c r="A4408" t="s">
        <v>177</v>
      </c>
      <c r="B4408" t="s">
        <v>638</v>
      </c>
      <c r="C4408" t="s">
        <v>639</v>
      </c>
      <c r="D4408" s="15" t="s">
        <v>640</v>
      </c>
      <c r="E4408" s="15">
        <v>9</v>
      </c>
      <c r="F4408" s="15">
        <v>2</v>
      </c>
      <c r="G4408" s="15">
        <v>25</v>
      </c>
      <c r="H4408" s="15">
        <v>27</v>
      </c>
      <c r="I4408" s="15">
        <v>36</v>
      </c>
      <c r="J4408" s="54"/>
    </row>
    <row r="4409" spans="1:10" x14ac:dyDescent="0.3">
      <c r="A4409" t="s">
        <v>177</v>
      </c>
      <c r="B4409" t="s">
        <v>638</v>
      </c>
      <c r="C4409" t="s">
        <v>1159</v>
      </c>
      <c r="D4409" s="15" t="s">
        <v>1160</v>
      </c>
      <c r="E4409" s="15">
        <v>5</v>
      </c>
      <c r="F4409" s="15">
        <v>0</v>
      </c>
      <c r="G4409" s="15">
        <v>11</v>
      </c>
      <c r="H4409" s="15">
        <v>11</v>
      </c>
      <c r="I4409" s="15">
        <v>16</v>
      </c>
      <c r="J4409" s="54"/>
    </row>
    <row r="4410" spans="1:10" x14ac:dyDescent="0.3">
      <c r="A4410" t="s">
        <v>177</v>
      </c>
      <c r="B4410" t="s">
        <v>638</v>
      </c>
      <c r="C4410" t="s">
        <v>1302</v>
      </c>
      <c r="D4410" s="15" t="s">
        <v>1303</v>
      </c>
      <c r="E4410" s="15">
        <v>14</v>
      </c>
      <c r="F4410" s="15">
        <v>1</v>
      </c>
      <c r="G4410" s="15">
        <v>8</v>
      </c>
      <c r="H4410" s="15">
        <v>9</v>
      </c>
      <c r="I4410" s="15">
        <v>23</v>
      </c>
      <c r="J4410" s="54"/>
    </row>
    <row r="4411" spans="1:10" x14ac:dyDescent="0.3">
      <c r="A4411" t="s">
        <v>177</v>
      </c>
      <c r="B4411" t="s">
        <v>638</v>
      </c>
      <c r="C4411" t="s">
        <v>1817</v>
      </c>
      <c r="D4411" s="15" t="s">
        <v>1818</v>
      </c>
      <c r="E4411" s="15">
        <v>4</v>
      </c>
      <c r="F4411" s="15">
        <v>2</v>
      </c>
      <c r="G4411" s="15">
        <v>8</v>
      </c>
      <c r="H4411" s="15">
        <v>10</v>
      </c>
      <c r="I4411" s="15">
        <v>14</v>
      </c>
      <c r="J4411" s="54"/>
    </row>
    <row r="4412" spans="1:10" x14ac:dyDescent="0.3">
      <c r="A4412" t="s">
        <v>177</v>
      </c>
      <c r="B4412" t="s">
        <v>638</v>
      </c>
      <c r="C4412" t="s">
        <v>2449</v>
      </c>
      <c r="D4412" s="15" t="s">
        <v>2450</v>
      </c>
      <c r="E4412" s="15">
        <v>8</v>
      </c>
      <c r="F4412" s="15">
        <v>6</v>
      </c>
      <c r="G4412" s="15">
        <v>15</v>
      </c>
      <c r="H4412" s="15">
        <v>21</v>
      </c>
      <c r="I4412" s="15">
        <v>29</v>
      </c>
      <c r="J4412" s="54"/>
    </row>
    <row r="4413" spans="1:10" x14ac:dyDescent="0.3">
      <c r="A4413" t="s">
        <v>177</v>
      </c>
      <c r="B4413" t="s">
        <v>638</v>
      </c>
      <c r="C4413" t="s">
        <v>2606</v>
      </c>
      <c r="D4413" s="15" t="s">
        <v>2607</v>
      </c>
      <c r="E4413" s="15">
        <v>1</v>
      </c>
      <c r="F4413" s="15">
        <v>0</v>
      </c>
      <c r="G4413" s="15">
        <v>2</v>
      </c>
      <c r="H4413" s="15">
        <v>2</v>
      </c>
      <c r="I4413" s="15">
        <v>3</v>
      </c>
      <c r="J4413" s="54"/>
    </row>
    <row r="4414" spans="1:10" x14ac:dyDescent="0.3">
      <c r="A4414" t="s">
        <v>177</v>
      </c>
      <c r="B4414" t="s">
        <v>638</v>
      </c>
      <c r="C4414" t="s">
        <v>2748</v>
      </c>
      <c r="D4414" s="15" t="s">
        <v>2749</v>
      </c>
      <c r="E4414" s="15">
        <v>6</v>
      </c>
      <c r="F4414" s="15">
        <v>10</v>
      </c>
      <c r="G4414" s="15">
        <v>80</v>
      </c>
      <c r="H4414" s="15">
        <v>90</v>
      </c>
      <c r="I4414" s="15">
        <v>96</v>
      </c>
      <c r="J4414" s="54"/>
    </row>
    <row r="4415" spans="1:10" x14ac:dyDescent="0.3">
      <c r="A4415" t="s">
        <v>177</v>
      </c>
      <c r="B4415" t="s">
        <v>638</v>
      </c>
      <c r="C4415" t="s">
        <v>2921</v>
      </c>
      <c r="D4415" s="15" t="s">
        <v>2922</v>
      </c>
      <c r="E4415" s="15">
        <v>1</v>
      </c>
      <c r="F4415" s="15">
        <v>0</v>
      </c>
      <c r="G4415" s="15">
        <v>1</v>
      </c>
      <c r="H4415" s="15">
        <v>1</v>
      </c>
      <c r="I4415" s="15">
        <v>2</v>
      </c>
      <c r="J4415" s="54"/>
    </row>
    <row r="4416" spans="1:10" x14ac:dyDescent="0.3">
      <c r="A4416" t="s">
        <v>177</v>
      </c>
      <c r="B4416" t="s">
        <v>638</v>
      </c>
      <c r="C4416" t="s">
        <v>3664</v>
      </c>
      <c r="D4416" s="15" t="s">
        <v>3665</v>
      </c>
      <c r="E4416" s="15">
        <v>3</v>
      </c>
      <c r="F4416" s="15">
        <v>2</v>
      </c>
      <c r="G4416" s="15">
        <v>9</v>
      </c>
      <c r="H4416" s="15">
        <v>11</v>
      </c>
      <c r="I4416" s="15">
        <v>14</v>
      </c>
      <c r="J4416" s="54"/>
    </row>
    <row r="4417" spans="1:10" x14ac:dyDescent="0.3">
      <c r="A4417" t="s">
        <v>177</v>
      </c>
      <c r="B4417" t="s">
        <v>638</v>
      </c>
      <c r="C4417" t="s">
        <v>3763</v>
      </c>
      <c r="D4417" s="15" t="s">
        <v>3764</v>
      </c>
      <c r="E4417" s="15">
        <v>1</v>
      </c>
      <c r="F4417" s="15">
        <v>0</v>
      </c>
      <c r="G4417" s="15">
        <v>0</v>
      </c>
      <c r="H4417" s="15">
        <v>0</v>
      </c>
      <c r="I4417" s="15">
        <v>1</v>
      </c>
      <c r="J4417" s="54"/>
    </row>
    <row r="4418" spans="1:10" x14ac:dyDescent="0.3">
      <c r="A4418" t="s">
        <v>177</v>
      </c>
      <c r="B4418" t="s">
        <v>638</v>
      </c>
      <c r="C4418" t="s">
        <v>4815</v>
      </c>
      <c r="D4418" s="15" t="s">
        <v>4816</v>
      </c>
      <c r="E4418" s="15">
        <v>4</v>
      </c>
      <c r="F4418" s="15">
        <v>0</v>
      </c>
      <c r="G4418" s="15">
        <v>3</v>
      </c>
      <c r="H4418" s="15">
        <v>3</v>
      </c>
      <c r="I4418" s="15">
        <v>7</v>
      </c>
      <c r="J4418" s="54"/>
    </row>
    <row r="4419" spans="1:10" x14ac:dyDescent="0.3">
      <c r="A4419" t="s">
        <v>177</v>
      </c>
      <c r="B4419" t="s">
        <v>638</v>
      </c>
      <c r="C4419" t="s">
        <v>5863</v>
      </c>
      <c r="D4419" s="15" t="s">
        <v>5864</v>
      </c>
      <c r="E4419" s="15">
        <v>6</v>
      </c>
      <c r="F4419" s="15">
        <v>1</v>
      </c>
      <c r="G4419" s="15">
        <v>8</v>
      </c>
      <c r="H4419" s="15">
        <v>9</v>
      </c>
      <c r="I4419" s="15">
        <v>15</v>
      </c>
      <c r="J4419" s="54"/>
    </row>
    <row r="4420" spans="1:10" x14ac:dyDescent="0.3">
      <c r="A4420" t="s">
        <v>177</v>
      </c>
      <c r="B4420" t="s">
        <v>638</v>
      </c>
      <c r="C4420" t="s">
        <v>5870</v>
      </c>
      <c r="D4420" s="15" t="s">
        <v>5871</v>
      </c>
      <c r="E4420" s="15">
        <v>0</v>
      </c>
      <c r="F4420" s="15">
        <v>0</v>
      </c>
      <c r="G4420" s="15">
        <v>0</v>
      </c>
      <c r="H4420" s="15">
        <v>0</v>
      </c>
      <c r="I4420" s="15">
        <v>0</v>
      </c>
      <c r="J4420" s="54"/>
    </row>
    <row r="4421" spans="1:10" x14ac:dyDescent="0.3">
      <c r="A4421" t="s">
        <v>177</v>
      </c>
      <c r="B4421" t="s">
        <v>638</v>
      </c>
      <c r="C4421" t="s">
        <v>6097</v>
      </c>
      <c r="D4421" s="15" t="s">
        <v>6098</v>
      </c>
      <c r="E4421" s="15">
        <v>1</v>
      </c>
      <c r="F4421" s="15">
        <v>0</v>
      </c>
      <c r="G4421" s="15">
        <v>2</v>
      </c>
      <c r="H4421" s="15">
        <v>2</v>
      </c>
      <c r="I4421" s="15">
        <v>3</v>
      </c>
      <c r="J4421" s="54"/>
    </row>
    <row r="4422" spans="1:10" x14ac:dyDescent="0.3">
      <c r="A4422" t="s">
        <v>177</v>
      </c>
      <c r="B4422" t="s">
        <v>638</v>
      </c>
      <c r="C4422" t="s">
        <v>7373</v>
      </c>
      <c r="D4422" s="15" t="s">
        <v>34</v>
      </c>
      <c r="E4422" s="15">
        <v>22</v>
      </c>
      <c r="F4422" s="15">
        <v>9</v>
      </c>
      <c r="G4422" s="15">
        <v>56</v>
      </c>
      <c r="H4422" s="15">
        <v>65</v>
      </c>
      <c r="I4422" s="15">
        <v>87</v>
      </c>
      <c r="J4422" s="54"/>
    </row>
    <row r="4423" spans="1:10" x14ac:dyDescent="0.3">
      <c r="A4423" t="s">
        <v>177</v>
      </c>
      <c r="B4423" t="s">
        <v>638</v>
      </c>
      <c r="C4423" t="s">
        <v>7881</v>
      </c>
      <c r="D4423" s="15" t="s">
        <v>7882</v>
      </c>
      <c r="E4423" s="15">
        <v>6</v>
      </c>
      <c r="F4423" s="15">
        <v>0</v>
      </c>
      <c r="G4423" s="15">
        <v>8</v>
      </c>
      <c r="H4423" s="15">
        <v>8</v>
      </c>
      <c r="I4423" s="15">
        <v>14</v>
      </c>
      <c r="J4423" s="54"/>
    </row>
    <row r="4424" spans="1:10" x14ac:dyDescent="0.3">
      <c r="A4424" t="s">
        <v>177</v>
      </c>
      <c r="B4424" t="s">
        <v>638</v>
      </c>
      <c r="C4424" t="s">
        <v>8154</v>
      </c>
      <c r="D4424" s="15" t="s">
        <v>8155</v>
      </c>
      <c r="E4424" s="15">
        <v>3</v>
      </c>
      <c r="F4424" s="15">
        <v>0</v>
      </c>
      <c r="G4424" s="15">
        <v>1</v>
      </c>
      <c r="H4424" s="15">
        <v>1</v>
      </c>
      <c r="I4424" s="15">
        <v>4</v>
      </c>
      <c r="J4424" s="54"/>
    </row>
    <row r="4425" spans="1:10" x14ac:dyDescent="0.3">
      <c r="A4425" t="s">
        <v>177</v>
      </c>
      <c r="B4425" t="s">
        <v>638</v>
      </c>
      <c r="C4425" t="s">
        <v>8241</v>
      </c>
      <c r="D4425" s="15" t="s">
        <v>8242</v>
      </c>
      <c r="E4425" s="15">
        <v>0</v>
      </c>
      <c r="F4425" s="15">
        <v>1</v>
      </c>
      <c r="G4425" s="15">
        <v>1</v>
      </c>
      <c r="H4425" s="15">
        <v>2</v>
      </c>
      <c r="I4425" s="15">
        <v>2</v>
      </c>
      <c r="J4425" s="54"/>
    </row>
    <row r="4426" spans="1:10" x14ac:dyDescent="0.3">
      <c r="A4426" t="s">
        <v>177</v>
      </c>
      <c r="B4426" t="s">
        <v>638</v>
      </c>
      <c r="C4426" t="s">
        <v>8555</v>
      </c>
      <c r="D4426" s="15" t="s">
        <v>8556</v>
      </c>
      <c r="E4426" s="15">
        <v>1</v>
      </c>
      <c r="F4426" s="15">
        <v>0</v>
      </c>
      <c r="G4426" s="15">
        <v>3</v>
      </c>
      <c r="H4426" s="15">
        <v>3</v>
      </c>
      <c r="I4426" s="15">
        <v>4</v>
      </c>
      <c r="J4426" s="54"/>
    </row>
    <row r="4427" spans="1:10" x14ac:dyDescent="0.3">
      <c r="A4427" t="s">
        <v>177</v>
      </c>
      <c r="B4427" t="s">
        <v>638</v>
      </c>
      <c r="C4427" t="s">
        <v>10086</v>
      </c>
      <c r="D4427" s="15" t="s">
        <v>10087</v>
      </c>
      <c r="E4427" s="15">
        <v>1</v>
      </c>
      <c r="F4427" s="15">
        <v>0</v>
      </c>
      <c r="G4427" s="15">
        <v>3</v>
      </c>
      <c r="H4427" s="15">
        <v>3</v>
      </c>
      <c r="I4427" s="15">
        <v>4</v>
      </c>
      <c r="J4427" s="54"/>
    </row>
    <row r="4428" spans="1:10" x14ac:dyDescent="0.3">
      <c r="A4428" t="s">
        <v>177</v>
      </c>
      <c r="B4428" t="s">
        <v>638</v>
      </c>
      <c r="C4428" t="s">
        <v>10238</v>
      </c>
      <c r="D4428" s="15" t="s">
        <v>10239</v>
      </c>
      <c r="E4428" s="15">
        <v>2</v>
      </c>
      <c r="F4428" s="15">
        <v>0</v>
      </c>
      <c r="G4428" s="15">
        <v>1</v>
      </c>
      <c r="H4428" s="15">
        <v>1</v>
      </c>
      <c r="I4428" s="15">
        <v>3</v>
      </c>
      <c r="J4428" s="54"/>
    </row>
    <row r="4429" spans="1:10" x14ac:dyDescent="0.3">
      <c r="A4429" t="s">
        <v>177</v>
      </c>
      <c r="B4429" t="s">
        <v>638</v>
      </c>
      <c r="C4429" t="s">
        <v>10320</v>
      </c>
      <c r="D4429" s="15" t="s">
        <v>10321</v>
      </c>
      <c r="E4429" s="15">
        <v>10</v>
      </c>
      <c r="F4429" s="15">
        <v>4</v>
      </c>
      <c r="G4429" s="15">
        <v>8</v>
      </c>
      <c r="H4429" s="15">
        <v>12</v>
      </c>
      <c r="I4429" s="15">
        <v>22</v>
      </c>
      <c r="J4429" s="54"/>
    </row>
    <row r="4430" spans="1:10" x14ac:dyDescent="0.3">
      <c r="A4430" t="s">
        <v>177</v>
      </c>
      <c r="B4430" t="s">
        <v>638</v>
      </c>
      <c r="C4430" t="s">
        <v>10352</v>
      </c>
      <c r="D4430" s="15" t="s">
        <v>10353</v>
      </c>
      <c r="E4430" s="15">
        <v>0</v>
      </c>
      <c r="F4430" s="15">
        <v>0</v>
      </c>
      <c r="G4430" s="15">
        <v>1</v>
      </c>
      <c r="H4430" s="15">
        <v>1</v>
      </c>
      <c r="I4430" s="15">
        <v>1</v>
      </c>
      <c r="J4430" s="54"/>
    </row>
    <row r="4431" spans="1:10" x14ac:dyDescent="0.3">
      <c r="A4431" t="s">
        <v>177</v>
      </c>
      <c r="B4431" t="s">
        <v>638</v>
      </c>
      <c r="C4431" t="s">
        <v>10741</v>
      </c>
      <c r="D4431" s="15" t="s">
        <v>10742</v>
      </c>
      <c r="E4431" s="15">
        <v>10</v>
      </c>
      <c r="F4431" s="15">
        <v>1</v>
      </c>
      <c r="G4431" s="15">
        <v>21</v>
      </c>
      <c r="H4431" s="15">
        <v>22</v>
      </c>
      <c r="I4431" s="15">
        <v>32</v>
      </c>
      <c r="J4431" s="54"/>
    </row>
    <row r="4432" spans="1:10" x14ac:dyDescent="0.3">
      <c r="A4432" t="s">
        <v>177</v>
      </c>
      <c r="B4432" t="s">
        <v>638</v>
      </c>
      <c r="C4432" t="s">
        <v>12589</v>
      </c>
      <c r="D4432" s="15" t="s">
        <v>12590</v>
      </c>
      <c r="E4432" s="15">
        <v>0</v>
      </c>
      <c r="F4432" s="15">
        <v>0</v>
      </c>
      <c r="G4432" s="15">
        <v>0</v>
      </c>
      <c r="H4432" s="15">
        <v>0</v>
      </c>
      <c r="I4432" s="15">
        <v>0</v>
      </c>
      <c r="J4432" s="54"/>
    </row>
    <row r="4433" spans="1:10" x14ac:dyDescent="0.3">
      <c r="A4433" t="s">
        <v>177</v>
      </c>
      <c r="B4433" t="s">
        <v>638</v>
      </c>
      <c r="C4433" t="s">
        <v>13363</v>
      </c>
      <c r="D4433" s="15" t="s">
        <v>13364</v>
      </c>
      <c r="E4433" s="15">
        <v>3</v>
      </c>
      <c r="F4433" s="15">
        <v>0</v>
      </c>
      <c r="G4433" s="15">
        <v>6</v>
      </c>
      <c r="H4433" s="15">
        <v>6</v>
      </c>
      <c r="I4433" s="15">
        <v>9</v>
      </c>
      <c r="J4433" s="54"/>
    </row>
    <row r="4434" spans="1:10" x14ac:dyDescent="0.3">
      <c r="A4434" t="s">
        <v>177</v>
      </c>
      <c r="B4434" t="s">
        <v>638</v>
      </c>
      <c r="C4434" t="s">
        <v>13872</v>
      </c>
      <c r="D4434" s="15" t="s">
        <v>13873</v>
      </c>
      <c r="E4434" s="15">
        <v>5</v>
      </c>
      <c r="F4434" s="15">
        <v>0</v>
      </c>
      <c r="G4434" s="15">
        <v>1</v>
      </c>
      <c r="H4434" s="15">
        <v>1</v>
      </c>
      <c r="I4434" s="15">
        <v>6</v>
      </c>
      <c r="J4434" s="54"/>
    </row>
    <row r="4435" spans="1:10" x14ac:dyDescent="0.3">
      <c r="A4435" t="s">
        <v>177</v>
      </c>
      <c r="B4435" t="s">
        <v>638</v>
      </c>
      <c r="C4435" t="s">
        <v>14789</v>
      </c>
      <c r="D4435" s="15" t="s">
        <v>14790</v>
      </c>
      <c r="E4435" s="15">
        <v>2</v>
      </c>
      <c r="F4435" s="15">
        <v>0</v>
      </c>
      <c r="G4435" s="15">
        <v>4</v>
      </c>
      <c r="H4435" s="15">
        <v>4</v>
      </c>
      <c r="I4435" s="15">
        <v>6</v>
      </c>
      <c r="J4435" s="54"/>
    </row>
    <row r="4436" spans="1:10" x14ac:dyDescent="0.3">
      <c r="A4436" t="s">
        <v>177</v>
      </c>
      <c r="B4436" t="s">
        <v>638</v>
      </c>
      <c r="C4436" t="s">
        <v>15266</v>
      </c>
      <c r="D4436" s="15" t="s">
        <v>15267</v>
      </c>
      <c r="E4436" s="15">
        <v>15</v>
      </c>
      <c r="F4436" s="15">
        <v>1</v>
      </c>
      <c r="G4436" s="15">
        <v>27</v>
      </c>
      <c r="H4436" s="15">
        <v>28</v>
      </c>
      <c r="I4436" s="15">
        <v>43</v>
      </c>
      <c r="J4436" s="54"/>
    </row>
    <row r="4437" spans="1:10" x14ac:dyDescent="0.3">
      <c r="A4437" t="s">
        <v>177</v>
      </c>
      <c r="B4437" t="s">
        <v>638</v>
      </c>
      <c r="C4437" t="s">
        <v>15366</v>
      </c>
      <c r="D4437" s="15" t="s">
        <v>15367</v>
      </c>
      <c r="E4437" s="15">
        <v>3</v>
      </c>
      <c r="F4437" s="15">
        <v>0</v>
      </c>
      <c r="G4437" s="15">
        <v>11</v>
      </c>
      <c r="H4437" s="15">
        <v>11</v>
      </c>
      <c r="I4437" s="15">
        <v>14</v>
      </c>
      <c r="J4437" s="54"/>
    </row>
    <row r="4438" spans="1:10" x14ac:dyDescent="0.3">
      <c r="A4438" t="s">
        <v>177</v>
      </c>
      <c r="B4438" t="s">
        <v>638</v>
      </c>
      <c r="C4438" t="s">
        <v>15376</v>
      </c>
      <c r="D4438" s="15" t="s">
        <v>15377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54"/>
    </row>
    <row r="4439" spans="1:10" x14ac:dyDescent="0.3">
      <c r="A4439" t="s">
        <v>177</v>
      </c>
      <c r="B4439" t="s">
        <v>638</v>
      </c>
      <c r="C4439" t="s">
        <v>5444</v>
      </c>
      <c r="D4439" s="15" t="s">
        <v>5445</v>
      </c>
      <c r="E4439" s="15">
        <v>3</v>
      </c>
      <c r="F4439" s="15">
        <v>0</v>
      </c>
      <c r="G4439" s="15">
        <v>3</v>
      </c>
      <c r="H4439" s="15">
        <v>3</v>
      </c>
      <c r="I4439" s="15">
        <v>6</v>
      </c>
      <c r="J4439" s="54"/>
    </row>
    <row r="4440" spans="1:10" x14ac:dyDescent="0.3">
      <c r="A4440" t="s">
        <v>177</v>
      </c>
      <c r="B4440" t="s">
        <v>638</v>
      </c>
      <c r="C4440" t="s">
        <v>13551</v>
      </c>
      <c r="D4440" s="15" t="s">
        <v>13552</v>
      </c>
      <c r="E4440" s="15">
        <v>4</v>
      </c>
      <c r="F4440" s="15">
        <v>0</v>
      </c>
      <c r="G4440" s="15">
        <v>0</v>
      </c>
      <c r="H4440" s="15">
        <v>0</v>
      </c>
      <c r="I4440" s="15">
        <v>4</v>
      </c>
      <c r="J4440" s="54"/>
    </row>
    <row r="4441" spans="1:10" x14ac:dyDescent="0.3">
      <c r="A4441" t="s">
        <v>177</v>
      </c>
      <c r="B4441" t="s">
        <v>192</v>
      </c>
      <c r="C4441" t="s">
        <v>333</v>
      </c>
      <c r="D4441" s="15" t="s">
        <v>334</v>
      </c>
      <c r="E4441" s="15">
        <v>12</v>
      </c>
      <c r="F4441" s="15">
        <v>0</v>
      </c>
      <c r="G4441" s="15">
        <v>12</v>
      </c>
      <c r="H4441" s="15">
        <v>12</v>
      </c>
      <c r="I4441" s="15">
        <v>24</v>
      </c>
      <c r="J4441" s="54"/>
    </row>
    <row r="4442" spans="1:10" x14ac:dyDescent="0.3">
      <c r="A4442" t="s">
        <v>177</v>
      </c>
      <c r="B4442" t="s">
        <v>192</v>
      </c>
      <c r="C4442" t="s">
        <v>2177</v>
      </c>
      <c r="D4442" s="15" t="s">
        <v>2178</v>
      </c>
      <c r="E4442" s="15">
        <v>6</v>
      </c>
      <c r="F4442" s="15">
        <v>0</v>
      </c>
      <c r="G4442" s="15">
        <v>7</v>
      </c>
      <c r="H4442" s="15">
        <v>7</v>
      </c>
      <c r="I4442" s="15">
        <v>13</v>
      </c>
      <c r="J4442" s="54"/>
    </row>
    <row r="4443" spans="1:10" x14ac:dyDescent="0.3">
      <c r="A4443" t="s">
        <v>177</v>
      </c>
      <c r="B4443" t="s">
        <v>192</v>
      </c>
      <c r="C4443" t="s">
        <v>6965</v>
      </c>
      <c r="D4443" s="15" t="s">
        <v>6966</v>
      </c>
      <c r="E4443" s="15">
        <v>2</v>
      </c>
      <c r="F4443" s="15">
        <v>1</v>
      </c>
      <c r="G4443" s="15">
        <v>11</v>
      </c>
      <c r="H4443" s="15">
        <v>12</v>
      </c>
      <c r="I4443" s="15">
        <v>14</v>
      </c>
      <c r="J4443" s="54"/>
    </row>
    <row r="4444" spans="1:10" x14ac:dyDescent="0.3">
      <c r="A4444" t="s">
        <v>177</v>
      </c>
      <c r="B4444" t="s">
        <v>192</v>
      </c>
      <c r="C4444" t="s">
        <v>6995</v>
      </c>
      <c r="D4444" s="15" t="s">
        <v>6996</v>
      </c>
      <c r="E4444" s="15">
        <v>2</v>
      </c>
      <c r="F4444" s="15">
        <v>0</v>
      </c>
      <c r="G4444" s="15">
        <v>8</v>
      </c>
      <c r="H4444" s="15">
        <v>8</v>
      </c>
      <c r="I4444" s="15">
        <v>10</v>
      </c>
      <c r="J4444" s="54"/>
    </row>
    <row r="4445" spans="1:10" x14ac:dyDescent="0.3">
      <c r="A4445" t="s">
        <v>177</v>
      </c>
      <c r="B4445" t="s">
        <v>192</v>
      </c>
      <c r="C4445" t="s">
        <v>7753</v>
      </c>
      <c r="D4445" s="15" t="s">
        <v>7754</v>
      </c>
      <c r="E4445" s="15">
        <v>0</v>
      </c>
      <c r="F4445" s="15">
        <v>0</v>
      </c>
      <c r="G4445" s="15">
        <v>5</v>
      </c>
      <c r="H4445" s="15">
        <v>5</v>
      </c>
      <c r="I4445" s="15">
        <v>5</v>
      </c>
      <c r="J4445" s="54"/>
    </row>
    <row r="4446" spans="1:10" x14ac:dyDescent="0.3">
      <c r="A4446" t="s">
        <v>177</v>
      </c>
      <c r="B4446" t="s">
        <v>192</v>
      </c>
      <c r="C4446" t="s">
        <v>7863</v>
      </c>
      <c r="D4446" s="15" t="s">
        <v>7864</v>
      </c>
      <c r="E4446" s="15">
        <v>3</v>
      </c>
      <c r="F4446" s="15">
        <v>0</v>
      </c>
      <c r="G4446" s="15">
        <v>8</v>
      </c>
      <c r="H4446" s="15">
        <v>8</v>
      </c>
      <c r="I4446" s="15">
        <v>11</v>
      </c>
      <c r="J4446" s="54"/>
    </row>
    <row r="4447" spans="1:10" x14ac:dyDescent="0.3">
      <c r="A4447" t="s">
        <v>177</v>
      </c>
      <c r="B4447" t="s">
        <v>192</v>
      </c>
      <c r="C4447" t="s">
        <v>8390</v>
      </c>
      <c r="D4447" s="15" t="s">
        <v>8391</v>
      </c>
      <c r="E4447" s="15">
        <v>8</v>
      </c>
      <c r="F4447" s="15">
        <v>1</v>
      </c>
      <c r="G4447" s="15">
        <v>11</v>
      </c>
      <c r="H4447" s="15">
        <v>12</v>
      </c>
      <c r="I4447" s="15">
        <v>20</v>
      </c>
      <c r="J4447" s="54"/>
    </row>
    <row r="4448" spans="1:10" x14ac:dyDescent="0.3">
      <c r="A4448" t="s">
        <v>177</v>
      </c>
      <c r="B4448" t="s">
        <v>192</v>
      </c>
      <c r="C4448" t="s">
        <v>8431</v>
      </c>
      <c r="D4448" s="15" t="s">
        <v>8432</v>
      </c>
      <c r="E4448" s="15">
        <v>6</v>
      </c>
      <c r="F4448" s="15">
        <v>1</v>
      </c>
      <c r="G4448" s="15">
        <v>10</v>
      </c>
      <c r="H4448" s="15">
        <v>11</v>
      </c>
      <c r="I4448" s="15">
        <v>17</v>
      </c>
      <c r="J4448" s="54"/>
    </row>
    <row r="4449" spans="1:10" x14ac:dyDescent="0.3">
      <c r="A4449" t="s">
        <v>177</v>
      </c>
      <c r="B4449" t="s">
        <v>192</v>
      </c>
      <c r="C4449" t="s">
        <v>8567</v>
      </c>
      <c r="D4449" s="15" t="s">
        <v>8568</v>
      </c>
      <c r="E4449" s="15">
        <v>4</v>
      </c>
      <c r="F4449" s="15">
        <v>3</v>
      </c>
      <c r="G4449" s="15">
        <v>10</v>
      </c>
      <c r="H4449" s="15">
        <v>13</v>
      </c>
      <c r="I4449" s="15">
        <v>17</v>
      </c>
      <c r="J4449" s="54"/>
    </row>
    <row r="4450" spans="1:10" x14ac:dyDescent="0.3">
      <c r="A4450" t="s">
        <v>177</v>
      </c>
      <c r="B4450" t="s">
        <v>192</v>
      </c>
      <c r="C4450" t="s">
        <v>10105</v>
      </c>
      <c r="D4450" s="15" t="s">
        <v>10106</v>
      </c>
      <c r="E4450" s="15">
        <v>21</v>
      </c>
      <c r="F4450" s="15">
        <v>4</v>
      </c>
      <c r="G4450" s="15">
        <v>19</v>
      </c>
      <c r="H4450" s="15">
        <v>23</v>
      </c>
      <c r="I4450" s="15">
        <v>44</v>
      </c>
      <c r="J4450" s="54"/>
    </row>
    <row r="4451" spans="1:10" x14ac:dyDescent="0.3">
      <c r="A4451" t="s">
        <v>177</v>
      </c>
      <c r="B4451" t="s">
        <v>192</v>
      </c>
      <c r="C4451" t="s">
        <v>10328</v>
      </c>
      <c r="D4451" s="15" t="s">
        <v>10329</v>
      </c>
      <c r="E4451" s="15">
        <v>9</v>
      </c>
      <c r="F4451" s="15">
        <v>0</v>
      </c>
      <c r="G4451" s="15">
        <v>2</v>
      </c>
      <c r="H4451" s="15">
        <v>2</v>
      </c>
      <c r="I4451" s="15">
        <v>11</v>
      </c>
      <c r="J4451" s="54"/>
    </row>
    <row r="4452" spans="1:10" x14ac:dyDescent="0.3">
      <c r="A4452" t="s">
        <v>177</v>
      </c>
      <c r="B4452" t="s">
        <v>192</v>
      </c>
      <c r="C4452" t="s">
        <v>10453</v>
      </c>
      <c r="D4452" s="15" t="s">
        <v>35</v>
      </c>
      <c r="E4452" s="15">
        <v>71</v>
      </c>
      <c r="F4452" s="15">
        <v>11</v>
      </c>
      <c r="G4452" s="15">
        <v>76</v>
      </c>
      <c r="H4452" s="15">
        <v>87</v>
      </c>
      <c r="I4452" s="15">
        <v>158</v>
      </c>
      <c r="J4452" s="54"/>
    </row>
    <row r="4453" spans="1:10" x14ac:dyDescent="0.3">
      <c r="A4453" t="s">
        <v>177</v>
      </c>
      <c r="B4453" t="s">
        <v>192</v>
      </c>
      <c r="C4453" t="s">
        <v>10651</v>
      </c>
      <c r="D4453" s="15" t="s">
        <v>10652</v>
      </c>
      <c r="E4453" s="15">
        <v>4</v>
      </c>
      <c r="F4453" s="15">
        <v>0</v>
      </c>
      <c r="G4453" s="15">
        <v>9</v>
      </c>
      <c r="H4453" s="15">
        <v>9</v>
      </c>
      <c r="I4453" s="15">
        <v>13</v>
      </c>
      <c r="J4453" s="54"/>
    </row>
    <row r="4454" spans="1:10" x14ac:dyDescent="0.3">
      <c r="A4454" t="s">
        <v>177</v>
      </c>
      <c r="B4454" t="s">
        <v>192</v>
      </c>
      <c r="C4454" t="s">
        <v>11070</v>
      </c>
      <c r="D4454" s="15" t="s">
        <v>11071</v>
      </c>
      <c r="E4454" s="15">
        <v>13</v>
      </c>
      <c r="F4454" s="15">
        <v>2</v>
      </c>
      <c r="G4454" s="15">
        <v>17</v>
      </c>
      <c r="H4454" s="15">
        <v>19</v>
      </c>
      <c r="I4454" s="15">
        <v>32</v>
      </c>
      <c r="J4454" s="54"/>
    </row>
    <row r="4455" spans="1:10" x14ac:dyDescent="0.3">
      <c r="A4455" t="s">
        <v>177</v>
      </c>
      <c r="B4455" t="s">
        <v>192</v>
      </c>
      <c r="C4455" t="s">
        <v>11998</v>
      </c>
      <c r="D4455" s="15" t="s">
        <v>11999</v>
      </c>
      <c r="E4455" s="15">
        <v>0</v>
      </c>
      <c r="F4455" s="15">
        <v>0</v>
      </c>
      <c r="G4455" s="15">
        <v>2</v>
      </c>
      <c r="H4455" s="15">
        <v>2</v>
      </c>
      <c r="I4455" s="15">
        <v>2</v>
      </c>
      <c r="J4455" s="54"/>
    </row>
    <row r="4456" spans="1:10" x14ac:dyDescent="0.3">
      <c r="A4456" t="s">
        <v>177</v>
      </c>
      <c r="B4456" t="s">
        <v>192</v>
      </c>
      <c r="C4456" t="s">
        <v>13433</v>
      </c>
      <c r="D4456" s="15" t="s">
        <v>13434</v>
      </c>
      <c r="E4456" s="15">
        <v>19</v>
      </c>
      <c r="F4456" s="15">
        <v>0</v>
      </c>
      <c r="G4456" s="15">
        <v>18</v>
      </c>
      <c r="H4456" s="15">
        <v>18</v>
      </c>
      <c r="I4456" s="15">
        <v>37</v>
      </c>
      <c r="J4456" s="54"/>
    </row>
    <row r="4457" spans="1:10" x14ac:dyDescent="0.3">
      <c r="A4457" t="s">
        <v>177</v>
      </c>
      <c r="B4457" t="s">
        <v>192</v>
      </c>
      <c r="C4457" t="s">
        <v>14778</v>
      </c>
      <c r="D4457" s="15" t="s">
        <v>14779</v>
      </c>
      <c r="E4457" s="15">
        <v>5</v>
      </c>
      <c r="F4457" s="15">
        <v>2</v>
      </c>
      <c r="G4457" s="15">
        <v>4</v>
      </c>
      <c r="H4457" s="15">
        <v>6</v>
      </c>
      <c r="I4457" s="15">
        <v>11</v>
      </c>
      <c r="J4457" s="54"/>
    </row>
    <row r="4458" spans="1:10" x14ac:dyDescent="0.3">
      <c r="A4458" t="s">
        <v>177</v>
      </c>
      <c r="B4458" t="s">
        <v>192</v>
      </c>
      <c r="C4458" t="s">
        <v>4276</v>
      </c>
      <c r="D4458" s="15" t="s">
        <v>4277</v>
      </c>
      <c r="E4458" s="15">
        <v>5</v>
      </c>
      <c r="F4458" s="15">
        <v>0</v>
      </c>
      <c r="G4458" s="15">
        <v>5</v>
      </c>
      <c r="H4458" s="15">
        <v>5</v>
      </c>
      <c r="I4458" s="15">
        <v>10</v>
      </c>
      <c r="J4458" s="54"/>
    </row>
    <row r="4459" spans="1:10" x14ac:dyDescent="0.3">
      <c r="A4459" t="s">
        <v>177</v>
      </c>
      <c r="B4459" t="s">
        <v>192</v>
      </c>
      <c r="C4459" t="s">
        <v>193</v>
      </c>
      <c r="D4459" s="15" t="s">
        <v>194</v>
      </c>
      <c r="E4459" s="15">
        <v>6</v>
      </c>
      <c r="F4459" s="15">
        <v>0</v>
      </c>
      <c r="G4459" s="15">
        <v>1</v>
      </c>
      <c r="H4459" s="15">
        <v>1</v>
      </c>
      <c r="I4459" s="15">
        <v>7</v>
      </c>
      <c r="J4459" s="54"/>
    </row>
    <row r="4460" spans="1:10" x14ac:dyDescent="0.3">
      <c r="A4460" t="s">
        <v>177</v>
      </c>
      <c r="B4460" t="s">
        <v>192</v>
      </c>
      <c r="C4460" t="s">
        <v>12366</v>
      </c>
      <c r="D4460" s="15" t="s">
        <v>12367</v>
      </c>
      <c r="E4460" s="15">
        <v>9</v>
      </c>
      <c r="F4460" s="15">
        <v>0</v>
      </c>
      <c r="G4460" s="15">
        <v>23</v>
      </c>
      <c r="H4460" s="15">
        <v>23</v>
      </c>
      <c r="I4460" s="15">
        <v>32</v>
      </c>
      <c r="J4460" s="54"/>
    </row>
    <row r="4461" spans="1:10" x14ac:dyDescent="0.3">
      <c r="A4461" t="s">
        <v>177</v>
      </c>
      <c r="B4461" t="s">
        <v>1161</v>
      </c>
      <c r="C4461" t="s">
        <v>1162</v>
      </c>
      <c r="D4461" s="15" t="s">
        <v>1163</v>
      </c>
      <c r="E4461" s="15">
        <v>15</v>
      </c>
      <c r="F4461" s="15">
        <v>3</v>
      </c>
      <c r="G4461" s="15">
        <v>26</v>
      </c>
      <c r="H4461" s="15">
        <v>29</v>
      </c>
      <c r="I4461" s="15">
        <v>44</v>
      </c>
      <c r="J4461" s="54"/>
    </row>
    <row r="4462" spans="1:10" x14ac:dyDescent="0.3">
      <c r="A4462" t="s">
        <v>177</v>
      </c>
      <c r="B4462" t="s">
        <v>1161</v>
      </c>
      <c r="C4462" t="s">
        <v>1271</v>
      </c>
      <c r="D4462" s="15" t="s">
        <v>1272</v>
      </c>
      <c r="E4462" s="15">
        <v>15</v>
      </c>
      <c r="F4462" s="15">
        <v>11</v>
      </c>
      <c r="G4462" s="15">
        <v>71</v>
      </c>
      <c r="H4462" s="15">
        <v>82</v>
      </c>
      <c r="I4462" s="15">
        <v>97</v>
      </c>
      <c r="J4462" s="54"/>
    </row>
    <row r="4463" spans="1:10" x14ac:dyDescent="0.3">
      <c r="A4463" t="s">
        <v>177</v>
      </c>
      <c r="B4463" t="s">
        <v>1161</v>
      </c>
      <c r="C4463" t="s">
        <v>1841</v>
      </c>
      <c r="D4463" s="15" t="s">
        <v>1842</v>
      </c>
      <c r="E4463" s="15">
        <v>8</v>
      </c>
      <c r="F4463" s="15">
        <v>4</v>
      </c>
      <c r="G4463" s="15">
        <v>6</v>
      </c>
      <c r="H4463" s="15">
        <v>10</v>
      </c>
      <c r="I4463" s="15">
        <v>18</v>
      </c>
      <c r="J4463" s="54"/>
    </row>
    <row r="4464" spans="1:10" x14ac:dyDescent="0.3">
      <c r="A4464" t="s">
        <v>177</v>
      </c>
      <c r="B4464" t="s">
        <v>1161</v>
      </c>
      <c r="C4464" t="s">
        <v>2375</v>
      </c>
      <c r="D4464" s="15" t="s">
        <v>2376</v>
      </c>
      <c r="E4464" s="15">
        <v>41</v>
      </c>
      <c r="F4464" s="15">
        <v>2</v>
      </c>
      <c r="G4464" s="15">
        <v>49</v>
      </c>
      <c r="H4464" s="15">
        <v>51</v>
      </c>
      <c r="I4464" s="15">
        <v>92</v>
      </c>
      <c r="J4464" s="54"/>
    </row>
    <row r="4465" spans="1:10" x14ac:dyDescent="0.3">
      <c r="A4465" t="s">
        <v>177</v>
      </c>
      <c r="B4465" t="s">
        <v>1161</v>
      </c>
      <c r="C4465" t="s">
        <v>2519</v>
      </c>
      <c r="D4465" s="15" t="s">
        <v>2520</v>
      </c>
      <c r="E4465" s="15">
        <v>35</v>
      </c>
      <c r="F4465" s="15">
        <v>4</v>
      </c>
      <c r="G4465" s="15">
        <v>22</v>
      </c>
      <c r="H4465" s="15">
        <v>26</v>
      </c>
      <c r="I4465" s="15">
        <v>61</v>
      </c>
      <c r="J4465" s="54"/>
    </row>
    <row r="4466" spans="1:10" x14ac:dyDescent="0.3">
      <c r="A4466" t="s">
        <v>177</v>
      </c>
      <c r="B4466" t="s">
        <v>1161</v>
      </c>
      <c r="C4466" t="s">
        <v>2802</v>
      </c>
      <c r="D4466" s="15" t="s">
        <v>2803</v>
      </c>
      <c r="E4466" s="15">
        <v>2</v>
      </c>
      <c r="F4466" s="15">
        <v>4</v>
      </c>
      <c r="G4466" s="15">
        <v>7</v>
      </c>
      <c r="H4466" s="15">
        <v>11</v>
      </c>
      <c r="I4466" s="15">
        <v>13</v>
      </c>
      <c r="J4466" s="54"/>
    </row>
    <row r="4467" spans="1:10" x14ac:dyDescent="0.3">
      <c r="A4467" t="s">
        <v>177</v>
      </c>
      <c r="B4467" t="s">
        <v>1161</v>
      </c>
      <c r="C4467" t="s">
        <v>3476</v>
      </c>
      <c r="D4467" s="15" t="s">
        <v>3477</v>
      </c>
      <c r="E4467" s="15">
        <v>19</v>
      </c>
      <c r="F4467" s="15">
        <v>4</v>
      </c>
      <c r="G4467" s="15">
        <v>10</v>
      </c>
      <c r="H4467" s="15">
        <v>14</v>
      </c>
      <c r="I4467" s="15">
        <v>33</v>
      </c>
      <c r="J4467" s="54"/>
    </row>
    <row r="4468" spans="1:10" x14ac:dyDescent="0.3">
      <c r="A4468" t="s">
        <v>177</v>
      </c>
      <c r="B4468" t="s">
        <v>1161</v>
      </c>
      <c r="C4468" t="s">
        <v>4103</v>
      </c>
      <c r="D4468" s="15" t="s">
        <v>4104</v>
      </c>
      <c r="E4468" s="15">
        <v>6</v>
      </c>
      <c r="F4468" s="15">
        <v>1</v>
      </c>
      <c r="G4468" s="15">
        <v>1</v>
      </c>
      <c r="H4468" s="15">
        <v>2</v>
      </c>
      <c r="I4468" s="15">
        <v>8</v>
      </c>
      <c r="J4468" s="54"/>
    </row>
    <row r="4469" spans="1:10" x14ac:dyDescent="0.3">
      <c r="A4469" t="s">
        <v>177</v>
      </c>
      <c r="B4469" t="s">
        <v>1161</v>
      </c>
      <c r="C4469" t="s">
        <v>4127</v>
      </c>
      <c r="D4469" s="15" t="s">
        <v>4128</v>
      </c>
      <c r="E4469" s="15">
        <v>7</v>
      </c>
      <c r="F4469" s="15">
        <v>3</v>
      </c>
      <c r="G4469" s="15">
        <v>13</v>
      </c>
      <c r="H4469" s="15">
        <v>16</v>
      </c>
      <c r="I4469" s="15">
        <v>23</v>
      </c>
      <c r="J4469" s="54"/>
    </row>
    <row r="4470" spans="1:10" x14ac:dyDescent="0.3">
      <c r="A4470" t="s">
        <v>177</v>
      </c>
      <c r="B4470" t="s">
        <v>1161</v>
      </c>
      <c r="C4470" t="s">
        <v>5236</v>
      </c>
      <c r="D4470" s="15" t="s">
        <v>5237</v>
      </c>
      <c r="E4470" s="15">
        <v>1</v>
      </c>
      <c r="F4470" s="15">
        <v>1</v>
      </c>
      <c r="G4470" s="15">
        <v>2</v>
      </c>
      <c r="H4470" s="15">
        <v>3</v>
      </c>
      <c r="I4470" s="15">
        <v>4</v>
      </c>
      <c r="J4470" s="54"/>
    </row>
    <row r="4471" spans="1:10" x14ac:dyDescent="0.3">
      <c r="A4471" t="s">
        <v>177</v>
      </c>
      <c r="B4471" t="s">
        <v>1161</v>
      </c>
      <c r="C4471" t="s">
        <v>5377</v>
      </c>
      <c r="D4471" s="15" t="s">
        <v>5378</v>
      </c>
      <c r="E4471" s="15">
        <v>31</v>
      </c>
      <c r="F4471" s="15">
        <v>8</v>
      </c>
      <c r="G4471" s="15">
        <v>34</v>
      </c>
      <c r="H4471" s="15">
        <v>42</v>
      </c>
      <c r="I4471" s="15">
        <v>73</v>
      </c>
      <c r="J4471" s="54"/>
    </row>
    <row r="4472" spans="1:10" x14ac:dyDescent="0.3">
      <c r="A4472" t="s">
        <v>177</v>
      </c>
      <c r="B4472" t="s">
        <v>1161</v>
      </c>
      <c r="C4472" t="s">
        <v>5630</v>
      </c>
      <c r="D4472" s="15" t="s">
        <v>5631</v>
      </c>
      <c r="E4472" s="15">
        <v>4</v>
      </c>
      <c r="F4472" s="15">
        <v>2</v>
      </c>
      <c r="G4472" s="15">
        <v>2</v>
      </c>
      <c r="H4472" s="15">
        <v>4</v>
      </c>
      <c r="I4472" s="15">
        <v>8</v>
      </c>
      <c r="J4472" s="54"/>
    </row>
    <row r="4473" spans="1:10" x14ac:dyDescent="0.3">
      <c r="A4473" t="s">
        <v>177</v>
      </c>
      <c r="B4473" t="s">
        <v>1161</v>
      </c>
      <c r="C4473" t="s">
        <v>5684</v>
      </c>
      <c r="D4473" s="15" t="s">
        <v>36</v>
      </c>
      <c r="E4473" s="15">
        <v>106</v>
      </c>
      <c r="F4473" s="15">
        <v>87</v>
      </c>
      <c r="G4473" s="15">
        <v>210</v>
      </c>
      <c r="H4473" s="15">
        <v>297</v>
      </c>
      <c r="I4473" s="15">
        <v>403</v>
      </c>
      <c r="J4473" s="54"/>
    </row>
    <row r="4474" spans="1:10" x14ac:dyDescent="0.3">
      <c r="A4474" t="s">
        <v>177</v>
      </c>
      <c r="B4474" t="s">
        <v>1161</v>
      </c>
      <c r="C4474" t="s">
        <v>5685</v>
      </c>
      <c r="D4474" s="15" t="s">
        <v>5686</v>
      </c>
      <c r="E4474" s="15">
        <v>15</v>
      </c>
      <c r="F4474" s="15">
        <v>3</v>
      </c>
      <c r="G4474" s="15">
        <v>24</v>
      </c>
      <c r="H4474" s="15">
        <v>27</v>
      </c>
      <c r="I4474" s="15">
        <v>42</v>
      </c>
      <c r="J4474" s="54"/>
    </row>
    <row r="4475" spans="1:10" x14ac:dyDescent="0.3">
      <c r="A4475" t="s">
        <v>177</v>
      </c>
      <c r="B4475" t="s">
        <v>1161</v>
      </c>
      <c r="C4475" t="s">
        <v>6003</v>
      </c>
      <c r="D4475" s="15" t="s">
        <v>6004</v>
      </c>
      <c r="E4475" s="15">
        <v>13</v>
      </c>
      <c r="F4475" s="15">
        <v>1</v>
      </c>
      <c r="G4475" s="15">
        <v>9</v>
      </c>
      <c r="H4475" s="15">
        <v>10</v>
      </c>
      <c r="I4475" s="15">
        <v>23</v>
      </c>
      <c r="J4475" s="54"/>
    </row>
    <row r="4476" spans="1:10" x14ac:dyDescent="0.3">
      <c r="A4476" t="s">
        <v>177</v>
      </c>
      <c r="B4476" t="s">
        <v>1161</v>
      </c>
      <c r="C4476" t="s">
        <v>6131</v>
      </c>
      <c r="D4476" s="15" t="s">
        <v>6132</v>
      </c>
      <c r="E4476" s="15">
        <v>3</v>
      </c>
      <c r="F4476" s="15">
        <v>1</v>
      </c>
      <c r="G4476" s="15">
        <v>2</v>
      </c>
      <c r="H4476" s="15">
        <v>3</v>
      </c>
      <c r="I4476" s="15">
        <v>6</v>
      </c>
      <c r="J4476" s="54"/>
    </row>
    <row r="4477" spans="1:10" x14ac:dyDescent="0.3">
      <c r="A4477" t="s">
        <v>177</v>
      </c>
      <c r="B4477" t="s">
        <v>1161</v>
      </c>
      <c r="C4477" t="s">
        <v>6560</v>
      </c>
      <c r="D4477" s="15" t="s">
        <v>6561</v>
      </c>
      <c r="E4477" s="15">
        <v>5</v>
      </c>
      <c r="F4477" s="15">
        <v>1</v>
      </c>
      <c r="G4477" s="15">
        <v>11</v>
      </c>
      <c r="H4477" s="15">
        <v>12</v>
      </c>
      <c r="I4477" s="15">
        <v>17</v>
      </c>
      <c r="J4477" s="54"/>
    </row>
    <row r="4478" spans="1:10" x14ac:dyDescent="0.3">
      <c r="A4478" t="s">
        <v>177</v>
      </c>
      <c r="B4478" t="s">
        <v>1161</v>
      </c>
      <c r="C4478" t="s">
        <v>6740</v>
      </c>
      <c r="D4478" s="15" t="s">
        <v>6741</v>
      </c>
      <c r="E4478" s="15">
        <v>7</v>
      </c>
      <c r="F4478" s="15">
        <v>2</v>
      </c>
      <c r="G4478" s="15">
        <v>9</v>
      </c>
      <c r="H4478" s="15">
        <v>11</v>
      </c>
      <c r="I4478" s="15">
        <v>18</v>
      </c>
      <c r="J4478" s="54"/>
    </row>
    <row r="4479" spans="1:10" x14ac:dyDescent="0.3">
      <c r="A4479" t="s">
        <v>177</v>
      </c>
      <c r="B4479" t="s">
        <v>1161</v>
      </c>
      <c r="C4479" t="s">
        <v>7012</v>
      </c>
      <c r="D4479" s="15" t="s">
        <v>7013</v>
      </c>
      <c r="E4479" s="15">
        <v>15</v>
      </c>
      <c r="F4479" s="15">
        <v>2</v>
      </c>
      <c r="G4479" s="15">
        <v>8</v>
      </c>
      <c r="H4479" s="15">
        <v>10</v>
      </c>
      <c r="I4479" s="15">
        <v>25</v>
      </c>
      <c r="J4479" s="54"/>
    </row>
    <row r="4480" spans="1:10" x14ac:dyDescent="0.3">
      <c r="A4480" t="s">
        <v>177</v>
      </c>
      <c r="B4480" t="s">
        <v>1161</v>
      </c>
      <c r="C4480" t="s">
        <v>7305</v>
      </c>
      <c r="D4480" s="15" t="s">
        <v>7306</v>
      </c>
      <c r="E4480" s="15">
        <v>1</v>
      </c>
      <c r="F4480" s="15">
        <v>1</v>
      </c>
      <c r="G4480" s="15">
        <v>3</v>
      </c>
      <c r="H4480" s="15">
        <v>4</v>
      </c>
      <c r="I4480" s="15">
        <v>5</v>
      </c>
      <c r="J4480" s="54"/>
    </row>
    <row r="4481" spans="1:10" x14ac:dyDescent="0.3">
      <c r="A4481" t="s">
        <v>177</v>
      </c>
      <c r="B4481" t="s">
        <v>1161</v>
      </c>
      <c r="C4481" t="s">
        <v>7769</v>
      </c>
      <c r="D4481" s="15" t="s">
        <v>7770</v>
      </c>
      <c r="E4481" s="15">
        <v>5</v>
      </c>
      <c r="F4481" s="15">
        <v>0</v>
      </c>
      <c r="G4481" s="15">
        <v>0</v>
      </c>
      <c r="H4481" s="15">
        <v>0</v>
      </c>
      <c r="I4481" s="15">
        <v>5</v>
      </c>
      <c r="J4481" s="54"/>
    </row>
    <row r="4482" spans="1:10" x14ac:dyDescent="0.3">
      <c r="A4482" t="s">
        <v>177</v>
      </c>
      <c r="B4482" t="s">
        <v>1161</v>
      </c>
      <c r="C4482" t="s">
        <v>8411</v>
      </c>
      <c r="D4482" s="15" t="s">
        <v>8412</v>
      </c>
      <c r="E4482" s="15">
        <v>3</v>
      </c>
      <c r="F4482" s="15">
        <v>1</v>
      </c>
      <c r="G4482" s="15">
        <v>2</v>
      </c>
      <c r="H4482" s="15">
        <v>3</v>
      </c>
      <c r="I4482" s="15">
        <v>6</v>
      </c>
      <c r="J4482" s="54"/>
    </row>
    <row r="4483" spans="1:10" x14ac:dyDescent="0.3">
      <c r="A4483" t="s">
        <v>177</v>
      </c>
      <c r="B4483" t="s">
        <v>1161</v>
      </c>
      <c r="C4483" t="s">
        <v>8707</v>
      </c>
      <c r="D4483" s="15" t="s">
        <v>8708</v>
      </c>
      <c r="E4483" s="15">
        <v>14</v>
      </c>
      <c r="F4483" s="15">
        <v>15</v>
      </c>
      <c r="G4483" s="15">
        <v>10</v>
      </c>
      <c r="H4483" s="15">
        <v>25</v>
      </c>
      <c r="I4483" s="15">
        <v>39</v>
      </c>
      <c r="J4483" s="54"/>
    </row>
    <row r="4484" spans="1:10" x14ac:dyDescent="0.3">
      <c r="A4484" t="s">
        <v>177</v>
      </c>
      <c r="B4484" t="s">
        <v>1161</v>
      </c>
      <c r="C4484" t="s">
        <v>8814</v>
      </c>
      <c r="D4484" s="15" t="s">
        <v>8815</v>
      </c>
      <c r="E4484" s="15">
        <v>5</v>
      </c>
      <c r="F4484" s="15">
        <v>0</v>
      </c>
      <c r="G4484" s="15">
        <v>5</v>
      </c>
      <c r="H4484" s="15">
        <v>5</v>
      </c>
      <c r="I4484" s="15">
        <v>10</v>
      </c>
      <c r="J4484" s="54"/>
    </row>
    <row r="4485" spans="1:10" x14ac:dyDescent="0.3">
      <c r="A4485" t="s">
        <v>177</v>
      </c>
      <c r="B4485" t="s">
        <v>1161</v>
      </c>
      <c r="C4485" t="s">
        <v>9780</v>
      </c>
      <c r="D4485" s="15" t="s">
        <v>9781</v>
      </c>
      <c r="E4485" s="15">
        <v>2</v>
      </c>
      <c r="F4485" s="15">
        <v>0</v>
      </c>
      <c r="G4485" s="15">
        <v>0</v>
      </c>
      <c r="H4485" s="15">
        <v>0</v>
      </c>
      <c r="I4485" s="15">
        <v>2</v>
      </c>
      <c r="J4485" s="54"/>
    </row>
    <row r="4486" spans="1:10" x14ac:dyDescent="0.3">
      <c r="A4486" t="s">
        <v>177</v>
      </c>
      <c r="B4486" t="s">
        <v>1161</v>
      </c>
      <c r="C4486" t="s">
        <v>9999</v>
      </c>
      <c r="D4486" s="15" t="s">
        <v>10000</v>
      </c>
      <c r="E4486" s="15">
        <v>4</v>
      </c>
      <c r="F4486" s="15">
        <v>1</v>
      </c>
      <c r="G4486" s="15">
        <v>1</v>
      </c>
      <c r="H4486" s="15">
        <v>2</v>
      </c>
      <c r="I4486" s="15">
        <v>6</v>
      </c>
      <c r="J4486" s="54"/>
    </row>
    <row r="4487" spans="1:10" x14ac:dyDescent="0.3">
      <c r="A4487" t="s">
        <v>177</v>
      </c>
      <c r="B4487" t="s">
        <v>1161</v>
      </c>
      <c r="C4487" t="s">
        <v>10645</v>
      </c>
      <c r="D4487" s="15" t="s">
        <v>10646</v>
      </c>
      <c r="E4487" s="15">
        <v>10</v>
      </c>
      <c r="F4487" s="15">
        <v>4</v>
      </c>
      <c r="G4487" s="15">
        <v>8</v>
      </c>
      <c r="H4487" s="15">
        <v>12</v>
      </c>
      <c r="I4487" s="15">
        <v>22</v>
      </c>
      <c r="J4487" s="54"/>
    </row>
    <row r="4488" spans="1:10" x14ac:dyDescent="0.3">
      <c r="A4488" t="s">
        <v>177</v>
      </c>
      <c r="B4488" t="s">
        <v>1161</v>
      </c>
      <c r="C4488" t="s">
        <v>11212</v>
      </c>
      <c r="D4488" s="15" t="s">
        <v>11213</v>
      </c>
      <c r="E4488" s="15">
        <v>10</v>
      </c>
      <c r="F4488" s="15">
        <v>3</v>
      </c>
      <c r="G4488" s="15">
        <v>14</v>
      </c>
      <c r="H4488" s="15">
        <v>17</v>
      </c>
      <c r="I4488" s="15">
        <v>27</v>
      </c>
      <c r="J4488" s="54"/>
    </row>
    <row r="4489" spans="1:10" x14ac:dyDescent="0.3">
      <c r="A4489" t="s">
        <v>177</v>
      </c>
      <c r="B4489" t="s">
        <v>1161</v>
      </c>
      <c r="C4489" t="s">
        <v>11301</v>
      </c>
      <c r="D4489" s="15" t="s">
        <v>11302</v>
      </c>
      <c r="E4489" s="15">
        <v>4</v>
      </c>
      <c r="F4489" s="15">
        <v>1</v>
      </c>
      <c r="G4489" s="15">
        <v>11</v>
      </c>
      <c r="H4489" s="15">
        <v>12</v>
      </c>
      <c r="I4489" s="15">
        <v>16</v>
      </c>
      <c r="J4489" s="54"/>
    </row>
    <row r="4490" spans="1:10" x14ac:dyDescent="0.3">
      <c r="A4490" t="s">
        <v>177</v>
      </c>
      <c r="B4490" t="s">
        <v>1161</v>
      </c>
      <c r="C4490" t="s">
        <v>11842</v>
      </c>
      <c r="D4490" s="15" t="s">
        <v>11843</v>
      </c>
      <c r="E4490" s="15">
        <v>0</v>
      </c>
      <c r="F4490" s="15">
        <v>2</v>
      </c>
      <c r="G4490" s="15">
        <v>2</v>
      </c>
      <c r="H4490" s="15">
        <v>4</v>
      </c>
      <c r="I4490" s="15">
        <v>4</v>
      </c>
      <c r="J4490" s="54"/>
    </row>
    <row r="4491" spans="1:10" x14ac:dyDescent="0.3">
      <c r="A4491" t="s">
        <v>177</v>
      </c>
      <c r="B4491" t="s">
        <v>1161</v>
      </c>
      <c r="C4491" t="s">
        <v>12072</v>
      </c>
      <c r="D4491" s="15" t="s">
        <v>12073</v>
      </c>
      <c r="E4491" s="15">
        <v>12</v>
      </c>
      <c r="F4491" s="15">
        <v>1</v>
      </c>
      <c r="G4491" s="15">
        <v>3</v>
      </c>
      <c r="H4491" s="15">
        <v>4</v>
      </c>
      <c r="I4491" s="15">
        <v>16</v>
      </c>
      <c r="J4491" s="54"/>
    </row>
    <row r="4492" spans="1:10" x14ac:dyDescent="0.3">
      <c r="A4492" t="s">
        <v>177</v>
      </c>
      <c r="B4492" t="s">
        <v>1161</v>
      </c>
      <c r="C4492" t="s">
        <v>12306</v>
      </c>
      <c r="D4492" s="15" t="s">
        <v>12307</v>
      </c>
      <c r="E4492" s="15">
        <v>0</v>
      </c>
      <c r="F4492" s="15">
        <v>0</v>
      </c>
      <c r="G4492" s="15">
        <v>1</v>
      </c>
      <c r="H4492" s="15">
        <v>1</v>
      </c>
      <c r="I4492" s="15">
        <v>1</v>
      </c>
      <c r="J4492" s="54"/>
    </row>
    <row r="4493" spans="1:10" x14ac:dyDescent="0.3">
      <c r="A4493" t="s">
        <v>177</v>
      </c>
      <c r="B4493" t="s">
        <v>1161</v>
      </c>
      <c r="C4493" t="s">
        <v>13178</v>
      </c>
      <c r="D4493" s="15" t="s">
        <v>13179</v>
      </c>
      <c r="E4493" s="15">
        <v>19</v>
      </c>
      <c r="F4493" s="15">
        <v>9</v>
      </c>
      <c r="G4493" s="15">
        <v>27</v>
      </c>
      <c r="H4493" s="15">
        <v>36</v>
      </c>
      <c r="I4493" s="15">
        <v>55</v>
      </c>
      <c r="J4493" s="54"/>
    </row>
    <row r="4494" spans="1:10" x14ac:dyDescent="0.3">
      <c r="A4494" t="s">
        <v>177</v>
      </c>
      <c r="B4494" t="s">
        <v>1161</v>
      </c>
      <c r="C4494" t="s">
        <v>13472</v>
      </c>
      <c r="D4494" s="15" t="s">
        <v>13473</v>
      </c>
      <c r="E4494" s="15">
        <v>54</v>
      </c>
      <c r="F4494" s="15">
        <v>10</v>
      </c>
      <c r="G4494" s="15">
        <v>27</v>
      </c>
      <c r="H4494" s="15">
        <v>37</v>
      </c>
      <c r="I4494" s="15">
        <v>91</v>
      </c>
      <c r="J4494" s="54"/>
    </row>
    <row r="4495" spans="1:10" x14ac:dyDescent="0.3">
      <c r="A4495" t="s">
        <v>177</v>
      </c>
      <c r="B4495" t="s">
        <v>1161</v>
      </c>
      <c r="C4495" t="s">
        <v>13538</v>
      </c>
      <c r="D4495" s="15" t="s">
        <v>13539</v>
      </c>
      <c r="E4495" s="15">
        <v>16</v>
      </c>
      <c r="F4495" s="15">
        <v>2</v>
      </c>
      <c r="G4495" s="15">
        <v>6</v>
      </c>
      <c r="H4495" s="15">
        <v>8</v>
      </c>
      <c r="I4495" s="15">
        <v>24</v>
      </c>
      <c r="J4495" s="54"/>
    </row>
    <row r="4496" spans="1:10" x14ac:dyDescent="0.3">
      <c r="A4496" t="s">
        <v>177</v>
      </c>
      <c r="B4496" t="s">
        <v>1161</v>
      </c>
      <c r="C4496" t="s">
        <v>14791</v>
      </c>
      <c r="D4496" s="15" t="s">
        <v>14792</v>
      </c>
      <c r="E4496" s="15">
        <v>2</v>
      </c>
      <c r="F4496" s="15">
        <v>3</v>
      </c>
      <c r="G4496" s="15">
        <v>3</v>
      </c>
      <c r="H4496" s="15">
        <v>6</v>
      </c>
      <c r="I4496" s="15">
        <v>8</v>
      </c>
      <c r="J4496" s="54"/>
    </row>
    <row r="4497" spans="1:10" x14ac:dyDescent="0.3">
      <c r="A4497" t="s">
        <v>177</v>
      </c>
      <c r="B4497" t="s">
        <v>1161</v>
      </c>
      <c r="C4497" t="s">
        <v>15277</v>
      </c>
      <c r="D4497" s="15" t="s">
        <v>15278</v>
      </c>
      <c r="E4497" s="15">
        <v>3</v>
      </c>
      <c r="F4497" s="15">
        <v>3</v>
      </c>
      <c r="G4497" s="15">
        <v>4</v>
      </c>
      <c r="H4497" s="15">
        <v>7</v>
      </c>
      <c r="I4497" s="15">
        <v>10</v>
      </c>
      <c r="J4497" s="54"/>
    </row>
    <row r="4498" spans="1:10" x14ac:dyDescent="0.3">
      <c r="A4498" t="s">
        <v>177</v>
      </c>
      <c r="B4498" t="s">
        <v>1161</v>
      </c>
      <c r="C4498" t="s">
        <v>15612</v>
      </c>
      <c r="D4498" s="15" t="s">
        <v>15613</v>
      </c>
      <c r="E4498" s="15">
        <v>3</v>
      </c>
      <c r="F4498" s="15">
        <v>4</v>
      </c>
      <c r="G4498" s="15">
        <v>5</v>
      </c>
      <c r="H4498" s="15">
        <v>9</v>
      </c>
      <c r="I4498" s="15">
        <v>12</v>
      </c>
      <c r="J4498" s="54"/>
    </row>
    <row r="4499" spans="1:10" x14ac:dyDescent="0.3">
      <c r="A4499" t="s">
        <v>177</v>
      </c>
      <c r="B4499" t="s">
        <v>1161</v>
      </c>
      <c r="C4499" t="s">
        <v>5640</v>
      </c>
      <c r="D4499" s="15" t="s">
        <v>5641</v>
      </c>
      <c r="E4499" s="15">
        <v>8</v>
      </c>
      <c r="F4499" s="15">
        <v>5</v>
      </c>
      <c r="G4499" s="15">
        <v>27</v>
      </c>
      <c r="H4499" s="15">
        <v>32</v>
      </c>
      <c r="I4499" s="15">
        <v>40</v>
      </c>
      <c r="J4499" s="54"/>
    </row>
    <row r="4500" spans="1:10" x14ac:dyDescent="0.3">
      <c r="A4500" t="s">
        <v>177</v>
      </c>
      <c r="B4500" t="s">
        <v>1161</v>
      </c>
      <c r="C4500" t="s">
        <v>13204</v>
      </c>
      <c r="D4500" s="15" t="s">
        <v>13205</v>
      </c>
      <c r="E4500" s="15">
        <v>16</v>
      </c>
      <c r="F4500" s="15">
        <v>7</v>
      </c>
      <c r="G4500" s="15">
        <v>23</v>
      </c>
      <c r="H4500" s="15">
        <v>30</v>
      </c>
      <c r="I4500" s="15">
        <v>46</v>
      </c>
      <c r="J4500" s="54"/>
    </row>
    <row r="4501" spans="1:10" x14ac:dyDescent="0.3">
      <c r="A4501" t="s">
        <v>177</v>
      </c>
      <c r="B4501" t="s">
        <v>1161</v>
      </c>
      <c r="C4501" t="s">
        <v>1273</v>
      </c>
      <c r="D4501" s="15" t="s">
        <v>1274</v>
      </c>
      <c r="E4501" s="15">
        <v>12</v>
      </c>
      <c r="F4501" s="15">
        <v>2</v>
      </c>
      <c r="G4501" s="15">
        <v>12</v>
      </c>
      <c r="H4501" s="15">
        <v>14</v>
      </c>
      <c r="I4501" s="15">
        <v>26</v>
      </c>
      <c r="J4501" s="54"/>
    </row>
    <row r="4502" spans="1:10" x14ac:dyDescent="0.3">
      <c r="A4502" t="s">
        <v>177</v>
      </c>
      <c r="B4502" t="s">
        <v>1606</v>
      </c>
      <c r="C4502" t="s">
        <v>1607</v>
      </c>
      <c r="D4502" s="15" t="s">
        <v>1608</v>
      </c>
      <c r="E4502" s="15">
        <v>2</v>
      </c>
      <c r="F4502" s="15">
        <v>0</v>
      </c>
      <c r="G4502" s="15">
        <v>2</v>
      </c>
      <c r="H4502" s="15">
        <v>2</v>
      </c>
      <c r="I4502" s="15">
        <v>4</v>
      </c>
      <c r="J4502" s="54"/>
    </row>
    <row r="4503" spans="1:10" x14ac:dyDescent="0.3">
      <c r="A4503" t="s">
        <v>177</v>
      </c>
      <c r="B4503" t="s">
        <v>1606</v>
      </c>
      <c r="C4503" t="s">
        <v>2527</v>
      </c>
      <c r="D4503" s="15" t="s">
        <v>2528</v>
      </c>
      <c r="E4503" s="15">
        <v>9</v>
      </c>
      <c r="F4503" s="15">
        <v>0</v>
      </c>
      <c r="G4503" s="15">
        <v>4</v>
      </c>
      <c r="H4503" s="15">
        <v>4</v>
      </c>
      <c r="I4503" s="15">
        <v>13</v>
      </c>
      <c r="J4503" s="54"/>
    </row>
    <row r="4504" spans="1:10" x14ac:dyDescent="0.3">
      <c r="A4504" t="s">
        <v>177</v>
      </c>
      <c r="B4504" t="s">
        <v>1606</v>
      </c>
      <c r="C4504" t="s">
        <v>2544</v>
      </c>
      <c r="D4504" s="15" t="s">
        <v>2545</v>
      </c>
      <c r="E4504" s="15">
        <v>8</v>
      </c>
      <c r="F4504" s="15">
        <v>0</v>
      </c>
      <c r="G4504" s="15">
        <v>2</v>
      </c>
      <c r="H4504" s="15">
        <v>2</v>
      </c>
      <c r="I4504" s="15">
        <v>10</v>
      </c>
      <c r="J4504" s="54"/>
    </row>
    <row r="4505" spans="1:10" x14ac:dyDescent="0.3">
      <c r="A4505" t="s">
        <v>177</v>
      </c>
      <c r="B4505" t="s">
        <v>1606</v>
      </c>
      <c r="C4505" t="s">
        <v>2776</v>
      </c>
      <c r="D4505" s="15" t="s">
        <v>2777</v>
      </c>
      <c r="E4505" s="15">
        <v>9</v>
      </c>
      <c r="F4505" s="15">
        <v>0</v>
      </c>
      <c r="G4505" s="15">
        <v>1</v>
      </c>
      <c r="H4505" s="15">
        <v>1</v>
      </c>
      <c r="I4505" s="15">
        <v>10</v>
      </c>
      <c r="J4505" s="54"/>
    </row>
    <row r="4506" spans="1:10" x14ac:dyDescent="0.3">
      <c r="A4506" t="s">
        <v>177</v>
      </c>
      <c r="B4506" t="s">
        <v>1606</v>
      </c>
      <c r="C4506" t="s">
        <v>2804</v>
      </c>
      <c r="D4506" s="15" t="s">
        <v>2805</v>
      </c>
      <c r="E4506" s="15">
        <v>1</v>
      </c>
      <c r="F4506" s="15">
        <v>1</v>
      </c>
      <c r="G4506" s="15">
        <v>1</v>
      </c>
      <c r="H4506" s="15">
        <v>2</v>
      </c>
      <c r="I4506" s="15">
        <v>3</v>
      </c>
      <c r="J4506" s="54"/>
    </row>
    <row r="4507" spans="1:10" x14ac:dyDescent="0.3">
      <c r="A4507" t="s">
        <v>177</v>
      </c>
      <c r="B4507" t="s">
        <v>1606</v>
      </c>
      <c r="C4507" t="s">
        <v>3329</v>
      </c>
      <c r="D4507" s="15" t="s">
        <v>3330</v>
      </c>
      <c r="E4507" s="15">
        <v>8</v>
      </c>
      <c r="F4507" s="15">
        <v>1</v>
      </c>
      <c r="G4507" s="15">
        <v>6</v>
      </c>
      <c r="H4507" s="15">
        <v>7</v>
      </c>
      <c r="I4507" s="15">
        <v>15</v>
      </c>
      <c r="J4507" s="54"/>
    </row>
    <row r="4508" spans="1:10" x14ac:dyDescent="0.3">
      <c r="A4508" t="s">
        <v>177</v>
      </c>
      <c r="B4508" t="s">
        <v>1606</v>
      </c>
      <c r="C4508" t="s">
        <v>3928</v>
      </c>
      <c r="D4508" s="15" t="s">
        <v>3929</v>
      </c>
      <c r="E4508" s="15">
        <v>17</v>
      </c>
      <c r="F4508" s="15">
        <v>0</v>
      </c>
      <c r="G4508" s="15">
        <v>10</v>
      </c>
      <c r="H4508" s="15">
        <v>10</v>
      </c>
      <c r="I4508" s="15">
        <v>27</v>
      </c>
      <c r="J4508" s="54"/>
    </row>
    <row r="4509" spans="1:10" x14ac:dyDescent="0.3">
      <c r="A4509" t="s">
        <v>177</v>
      </c>
      <c r="B4509" t="s">
        <v>1606</v>
      </c>
      <c r="C4509" t="s">
        <v>4632</v>
      </c>
      <c r="D4509" s="15" t="s">
        <v>4633</v>
      </c>
      <c r="E4509" s="15">
        <v>20</v>
      </c>
      <c r="F4509" s="15">
        <v>0</v>
      </c>
      <c r="G4509" s="15">
        <v>17</v>
      </c>
      <c r="H4509" s="15">
        <v>17</v>
      </c>
      <c r="I4509" s="15">
        <v>37</v>
      </c>
      <c r="J4509" s="54"/>
    </row>
    <row r="4510" spans="1:10" x14ac:dyDescent="0.3">
      <c r="A4510" t="s">
        <v>177</v>
      </c>
      <c r="B4510" t="s">
        <v>1606</v>
      </c>
      <c r="C4510" t="s">
        <v>7241</v>
      </c>
      <c r="D4510" s="15" t="s">
        <v>37</v>
      </c>
      <c r="E4510" s="15">
        <v>125</v>
      </c>
      <c r="F4510" s="15">
        <v>7</v>
      </c>
      <c r="G4510" s="15">
        <v>78</v>
      </c>
      <c r="H4510" s="15">
        <v>85</v>
      </c>
      <c r="I4510" s="15">
        <v>210</v>
      </c>
      <c r="J4510" s="54"/>
    </row>
    <row r="4511" spans="1:10" x14ac:dyDescent="0.3">
      <c r="A4511" t="s">
        <v>177</v>
      </c>
      <c r="B4511" t="s">
        <v>1606</v>
      </c>
      <c r="C4511" t="s">
        <v>7707</v>
      </c>
      <c r="D4511" s="15" t="s">
        <v>7708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54"/>
    </row>
    <row r="4512" spans="1:10" x14ac:dyDescent="0.3">
      <c r="A4512" t="s">
        <v>177</v>
      </c>
      <c r="B4512" t="s">
        <v>1606</v>
      </c>
      <c r="C4512" t="s">
        <v>7709</v>
      </c>
      <c r="D4512" s="15" t="s">
        <v>7710</v>
      </c>
      <c r="E4512" s="15">
        <v>1</v>
      </c>
      <c r="F4512" s="15">
        <v>3</v>
      </c>
      <c r="G4512" s="15">
        <v>2</v>
      </c>
      <c r="H4512" s="15">
        <v>5</v>
      </c>
      <c r="I4512" s="15">
        <v>6</v>
      </c>
      <c r="J4512" s="54"/>
    </row>
    <row r="4513" spans="1:10" x14ac:dyDescent="0.3">
      <c r="A4513" t="s">
        <v>177</v>
      </c>
      <c r="B4513" t="s">
        <v>1606</v>
      </c>
      <c r="C4513" t="s">
        <v>10418</v>
      </c>
      <c r="D4513" s="15" t="s">
        <v>10419</v>
      </c>
      <c r="E4513" s="15">
        <v>10</v>
      </c>
      <c r="F4513" s="15">
        <v>4</v>
      </c>
      <c r="G4513" s="15">
        <v>8</v>
      </c>
      <c r="H4513" s="15">
        <v>12</v>
      </c>
      <c r="I4513" s="15">
        <v>22</v>
      </c>
      <c r="J4513" s="54"/>
    </row>
    <row r="4514" spans="1:10" x14ac:dyDescent="0.3">
      <c r="A4514" t="s">
        <v>177</v>
      </c>
      <c r="B4514" t="s">
        <v>1606</v>
      </c>
      <c r="C4514" t="s">
        <v>10768</v>
      </c>
      <c r="D4514" s="15" t="s">
        <v>10769</v>
      </c>
      <c r="E4514" s="15">
        <v>2</v>
      </c>
      <c r="F4514" s="15">
        <v>0</v>
      </c>
      <c r="G4514" s="15">
        <v>2</v>
      </c>
      <c r="H4514" s="15">
        <v>2</v>
      </c>
      <c r="I4514" s="15">
        <v>4</v>
      </c>
      <c r="J4514" s="54"/>
    </row>
    <row r="4515" spans="1:10" x14ac:dyDescent="0.3">
      <c r="A4515" t="s">
        <v>177</v>
      </c>
      <c r="B4515" t="s">
        <v>1606</v>
      </c>
      <c r="C4515" t="s">
        <v>10796</v>
      </c>
      <c r="D4515" s="15" t="s">
        <v>10797</v>
      </c>
      <c r="E4515" s="15">
        <v>13</v>
      </c>
      <c r="F4515" s="15">
        <v>0</v>
      </c>
      <c r="G4515" s="15">
        <v>3</v>
      </c>
      <c r="H4515" s="15">
        <v>3</v>
      </c>
      <c r="I4515" s="15">
        <v>16</v>
      </c>
      <c r="J4515" s="54"/>
    </row>
    <row r="4516" spans="1:10" x14ac:dyDescent="0.3">
      <c r="A4516" t="s">
        <v>177</v>
      </c>
      <c r="B4516" t="s">
        <v>1606</v>
      </c>
      <c r="C4516" t="s">
        <v>11747</v>
      </c>
      <c r="D4516" s="15" t="s">
        <v>11748</v>
      </c>
      <c r="E4516" s="15">
        <v>26</v>
      </c>
      <c r="F4516" s="15">
        <v>7</v>
      </c>
      <c r="G4516" s="15">
        <v>17</v>
      </c>
      <c r="H4516" s="15">
        <v>24</v>
      </c>
      <c r="I4516" s="15">
        <v>50</v>
      </c>
      <c r="J4516" s="54"/>
    </row>
    <row r="4517" spans="1:10" x14ac:dyDescent="0.3">
      <c r="A4517" t="s">
        <v>177</v>
      </c>
      <c r="B4517" t="s">
        <v>1606</v>
      </c>
      <c r="C4517" t="s">
        <v>12646</v>
      </c>
      <c r="D4517" s="15" t="s">
        <v>12647</v>
      </c>
      <c r="E4517" s="15">
        <v>6</v>
      </c>
      <c r="F4517" s="15">
        <v>0</v>
      </c>
      <c r="G4517" s="15">
        <v>5</v>
      </c>
      <c r="H4517" s="15">
        <v>5</v>
      </c>
      <c r="I4517" s="15">
        <v>11</v>
      </c>
      <c r="J4517" s="54"/>
    </row>
    <row r="4518" spans="1:10" x14ac:dyDescent="0.3">
      <c r="A4518" t="s">
        <v>177</v>
      </c>
      <c r="B4518" t="s">
        <v>1606</v>
      </c>
      <c r="C4518" t="s">
        <v>13102</v>
      </c>
      <c r="D4518" s="15" t="s">
        <v>13103</v>
      </c>
      <c r="E4518" s="15">
        <v>1</v>
      </c>
      <c r="F4518" s="15">
        <v>0</v>
      </c>
      <c r="G4518" s="15">
        <v>0</v>
      </c>
      <c r="H4518" s="15">
        <v>0</v>
      </c>
      <c r="I4518" s="15">
        <v>1</v>
      </c>
      <c r="J4518" s="54"/>
    </row>
    <row r="4519" spans="1:10" x14ac:dyDescent="0.3">
      <c r="A4519" t="s">
        <v>177</v>
      </c>
      <c r="B4519" t="s">
        <v>1606</v>
      </c>
      <c r="C4519" t="s">
        <v>13995</v>
      </c>
      <c r="D4519" s="15" t="s">
        <v>13996</v>
      </c>
      <c r="E4519" s="15">
        <v>0</v>
      </c>
      <c r="F4519" s="15">
        <v>2</v>
      </c>
      <c r="G4519" s="15">
        <v>2</v>
      </c>
      <c r="H4519" s="15">
        <v>4</v>
      </c>
      <c r="I4519" s="15">
        <v>4</v>
      </c>
      <c r="J4519" s="54"/>
    </row>
    <row r="4520" spans="1:10" x14ac:dyDescent="0.3">
      <c r="A4520" t="s">
        <v>177</v>
      </c>
      <c r="B4520" t="s">
        <v>1606</v>
      </c>
      <c r="C4520" t="s">
        <v>11308</v>
      </c>
      <c r="D4520" s="15" t="s">
        <v>11309</v>
      </c>
      <c r="E4520" s="15">
        <v>19</v>
      </c>
      <c r="F4520" s="15">
        <v>0</v>
      </c>
      <c r="G4520" s="15">
        <v>2</v>
      </c>
      <c r="H4520" s="15">
        <v>2</v>
      </c>
      <c r="I4520" s="15">
        <v>21</v>
      </c>
      <c r="J4520" s="54"/>
    </row>
    <row r="4521" spans="1:10" x14ac:dyDescent="0.3">
      <c r="A4521" t="s">
        <v>177</v>
      </c>
      <c r="B4521" t="s">
        <v>1622</v>
      </c>
      <c r="C4521" t="s">
        <v>1623</v>
      </c>
      <c r="D4521" s="15" t="s">
        <v>1624</v>
      </c>
      <c r="E4521" s="15">
        <v>3</v>
      </c>
      <c r="F4521" s="15">
        <v>2</v>
      </c>
      <c r="G4521" s="15">
        <v>4</v>
      </c>
      <c r="H4521" s="15">
        <v>6</v>
      </c>
      <c r="I4521" s="15">
        <v>9</v>
      </c>
      <c r="J4521" s="54"/>
    </row>
    <row r="4522" spans="1:10" x14ac:dyDescent="0.3">
      <c r="A4522" t="s">
        <v>177</v>
      </c>
      <c r="B4522" t="s">
        <v>1622</v>
      </c>
      <c r="C4522" t="s">
        <v>2251</v>
      </c>
      <c r="D4522" s="15" t="s">
        <v>2252</v>
      </c>
      <c r="E4522" s="15">
        <v>0</v>
      </c>
      <c r="F4522" s="15">
        <v>0</v>
      </c>
      <c r="G4522" s="15">
        <v>0</v>
      </c>
      <c r="H4522" s="15">
        <v>0</v>
      </c>
      <c r="I4522" s="15">
        <v>0</v>
      </c>
      <c r="J4522" s="54"/>
    </row>
    <row r="4523" spans="1:10" x14ac:dyDescent="0.3">
      <c r="A4523" t="s">
        <v>177</v>
      </c>
      <c r="B4523" t="s">
        <v>1622</v>
      </c>
      <c r="C4523" t="s">
        <v>2346</v>
      </c>
      <c r="D4523" s="15" t="s">
        <v>2347</v>
      </c>
      <c r="E4523" s="15">
        <v>3</v>
      </c>
      <c r="F4523" s="15">
        <v>1</v>
      </c>
      <c r="G4523" s="15">
        <v>3</v>
      </c>
      <c r="H4523" s="15">
        <v>4</v>
      </c>
      <c r="I4523" s="15">
        <v>7</v>
      </c>
      <c r="J4523" s="54"/>
    </row>
    <row r="4524" spans="1:10" x14ac:dyDescent="0.3">
      <c r="A4524" t="s">
        <v>177</v>
      </c>
      <c r="B4524" t="s">
        <v>1622</v>
      </c>
      <c r="C4524" t="s">
        <v>2350</v>
      </c>
      <c r="D4524" s="15" t="s">
        <v>2351</v>
      </c>
      <c r="E4524" s="15">
        <v>0</v>
      </c>
      <c r="F4524" s="15">
        <v>3</v>
      </c>
      <c r="G4524" s="15">
        <v>2</v>
      </c>
      <c r="H4524" s="15">
        <v>5</v>
      </c>
      <c r="I4524" s="15">
        <v>5</v>
      </c>
      <c r="J4524" s="54"/>
    </row>
    <row r="4525" spans="1:10" x14ac:dyDescent="0.3">
      <c r="A4525" t="s">
        <v>177</v>
      </c>
      <c r="B4525" t="s">
        <v>1622</v>
      </c>
      <c r="C4525" t="s">
        <v>2746</v>
      </c>
      <c r="D4525" s="15" t="s">
        <v>2747</v>
      </c>
      <c r="E4525" s="15">
        <v>3</v>
      </c>
      <c r="F4525" s="15">
        <v>0</v>
      </c>
      <c r="G4525" s="15">
        <v>1</v>
      </c>
      <c r="H4525" s="15">
        <v>1</v>
      </c>
      <c r="I4525" s="15">
        <v>4</v>
      </c>
      <c r="J4525" s="54"/>
    </row>
    <row r="4526" spans="1:10" x14ac:dyDescent="0.3">
      <c r="A4526" t="s">
        <v>177</v>
      </c>
      <c r="B4526" t="s">
        <v>1622</v>
      </c>
      <c r="C4526" t="s">
        <v>3109</v>
      </c>
      <c r="D4526" s="15" t="s">
        <v>3110</v>
      </c>
      <c r="E4526" s="15">
        <v>0</v>
      </c>
      <c r="F4526" s="15">
        <v>0</v>
      </c>
      <c r="G4526" s="15">
        <v>1</v>
      </c>
      <c r="H4526" s="15">
        <v>1</v>
      </c>
      <c r="I4526" s="15">
        <v>1</v>
      </c>
      <c r="J4526" s="54"/>
    </row>
    <row r="4527" spans="1:10" x14ac:dyDescent="0.3">
      <c r="A4527" t="s">
        <v>177</v>
      </c>
      <c r="B4527" t="s">
        <v>1622</v>
      </c>
      <c r="C4527" t="s">
        <v>3229</v>
      </c>
      <c r="D4527" s="15" t="s">
        <v>3230</v>
      </c>
      <c r="E4527" s="15">
        <v>5</v>
      </c>
      <c r="F4527" s="15">
        <v>2</v>
      </c>
      <c r="G4527" s="15">
        <v>9</v>
      </c>
      <c r="H4527" s="15">
        <v>11</v>
      </c>
      <c r="I4527" s="15">
        <v>16</v>
      </c>
      <c r="J4527" s="54"/>
    </row>
    <row r="4528" spans="1:10" x14ac:dyDescent="0.3">
      <c r="A4528" t="s">
        <v>177</v>
      </c>
      <c r="B4528" t="s">
        <v>1622</v>
      </c>
      <c r="C4528" t="s">
        <v>3482</v>
      </c>
      <c r="D4528" s="15" t="s">
        <v>3483</v>
      </c>
      <c r="E4528" s="15">
        <v>6</v>
      </c>
      <c r="F4528" s="15">
        <v>1</v>
      </c>
      <c r="G4528" s="15">
        <v>5</v>
      </c>
      <c r="H4528" s="15">
        <v>6</v>
      </c>
      <c r="I4528" s="15">
        <v>12</v>
      </c>
      <c r="J4528" s="54"/>
    </row>
    <row r="4529" spans="1:10" x14ac:dyDescent="0.3">
      <c r="A4529" t="s">
        <v>177</v>
      </c>
      <c r="B4529" t="s">
        <v>1622</v>
      </c>
      <c r="C4529" t="s">
        <v>3572</v>
      </c>
      <c r="D4529" s="15" t="s">
        <v>3573</v>
      </c>
      <c r="E4529" s="15">
        <v>3</v>
      </c>
      <c r="F4529" s="15">
        <v>1</v>
      </c>
      <c r="G4529" s="15">
        <v>3</v>
      </c>
      <c r="H4529" s="15">
        <v>4</v>
      </c>
      <c r="I4529" s="15">
        <v>7</v>
      </c>
      <c r="J4529" s="54"/>
    </row>
    <row r="4530" spans="1:10" x14ac:dyDescent="0.3">
      <c r="A4530" t="s">
        <v>177</v>
      </c>
      <c r="B4530" t="s">
        <v>1622</v>
      </c>
      <c r="C4530" t="s">
        <v>3668</v>
      </c>
      <c r="D4530" s="15" t="s">
        <v>3669</v>
      </c>
      <c r="E4530" s="15">
        <v>1</v>
      </c>
      <c r="F4530" s="15">
        <v>2</v>
      </c>
      <c r="G4530" s="15">
        <v>1</v>
      </c>
      <c r="H4530" s="15">
        <v>3</v>
      </c>
      <c r="I4530" s="15">
        <v>4</v>
      </c>
      <c r="J4530" s="54"/>
    </row>
    <row r="4531" spans="1:10" x14ac:dyDescent="0.3">
      <c r="A4531" t="s">
        <v>177</v>
      </c>
      <c r="B4531" t="s">
        <v>1622</v>
      </c>
      <c r="C4531" t="s">
        <v>4241</v>
      </c>
      <c r="D4531" s="15" t="s">
        <v>4242</v>
      </c>
      <c r="E4531" s="15">
        <v>0</v>
      </c>
      <c r="F4531" s="15">
        <v>0</v>
      </c>
      <c r="G4531" s="15">
        <v>0</v>
      </c>
      <c r="H4531" s="15">
        <v>0</v>
      </c>
      <c r="I4531" s="15">
        <v>0</v>
      </c>
      <c r="J4531" s="54"/>
    </row>
    <row r="4532" spans="1:10" x14ac:dyDescent="0.3">
      <c r="A4532" t="s">
        <v>177</v>
      </c>
      <c r="B4532" t="s">
        <v>1622</v>
      </c>
      <c r="C4532" t="s">
        <v>5543</v>
      </c>
      <c r="D4532" s="15" t="s">
        <v>5544</v>
      </c>
      <c r="E4532" s="15">
        <v>3</v>
      </c>
      <c r="F4532" s="15">
        <v>0</v>
      </c>
      <c r="G4532" s="15">
        <v>3</v>
      </c>
      <c r="H4532" s="15">
        <v>3</v>
      </c>
      <c r="I4532" s="15">
        <v>6</v>
      </c>
      <c r="J4532" s="54"/>
    </row>
    <row r="4533" spans="1:10" x14ac:dyDescent="0.3">
      <c r="A4533" t="s">
        <v>177</v>
      </c>
      <c r="B4533" t="s">
        <v>1622</v>
      </c>
      <c r="C4533" t="s">
        <v>6687</v>
      </c>
      <c r="D4533" s="15" t="s">
        <v>6688</v>
      </c>
      <c r="E4533" s="15">
        <v>1</v>
      </c>
      <c r="F4533" s="15">
        <v>0</v>
      </c>
      <c r="G4533" s="15">
        <v>0</v>
      </c>
      <c r="H4533" s="15">
        <v>0</v>
      </c>
      <c r="I4533" s="15">
        <v>1</v>
      </c>
      <c r="J4533" s="54"/>
    </row>
    <row r="4534" spans="1:10" x14ac:dyDescent="0.3">
      <c r="A4534" t="s">
        <v>177</v>
      </c>
      <c r="B4534" t="s">
        <v>1622</v>
      </c>
      <c r="C4534" t="s">
        <v>6949</v>
      </c>
      <c r="D4534" s="15" t="s">
        <v>6950</v>
      </c>
      <c r="E4534" s="15">
        <v>2</v>
      </c>
      <c r="F4534" s="15">
        <v>0</v>
      </c>
      <c r="G4534" s="15">
        <v>1</v>
      </c>
      <c r="H4534" s="15">
        <v>1</v>
      </c>
      <c r="I4534" s="15">
        <v>3</v>
      </c>
      <c r="J4534" s="54"/>
    </row>
    <row r="4535" spans="1:10" x14ac:dyDescent="0.3">
      <c r="A4535" t="s">
        <v>177</v>
      </c>
      <c r="B4535" t="s">
        <v>1622</v>
      </c>
      <c r="C4535" t="s">
        <v>8565</v>
      </c>
      <c r="D4535" s="15" t="s">
        <v>8566</v>
      </c>
      <c r="E4535" s="15">
        <v>5</v>
      </c>
      <c r="F4535" s="15">
        <v>0</v>
      </c>
      <c r="G4535" s="15">
        <v>6</v>
      </c>
      <c r="H4535" s="15">
        <v>6</v>
      </c>
      <c r="I4535" s="15">
        <v>11</v>
      </c>
      <c r="J4535" s="54"/>
    </row>
    <row r="4536" spans="1:10" x14ac:dyDescent="0.3">
      <c r="A4536" t="s">
        <v>177</v>
      </c>
      <c r="B4536" t="s">
        <v>1622</v>
      </c>
      <c r="C4536" t="s">
        <v>8804</v>
      </c>
      <c r="D4536" s="15" t="s">
        <v>8805</v>
      </c>
      <c r="E4536" s="15">
        <v>2</v>
      </c>
      <c r="F4536" s="15">
        <v>0</v>
      </c>
      <c r="G4536" s="15">
        <v>0</v>
      </c>
      <c r="H4536" s="15">
        <v>0</v>
      </c>
      <c r="I4536" s="15">
        <v>2</v>
      </c>
      <c r="J4536" s="54"/>
    </row>
    <row r="4537" spans="1:10" x14ac:dyDescent="0.3">
      <c r="A4537" t="s">
        <v>177</v>
      </c>
      <c r="B4537" t="s">
        <v>1622</v>
      </c>
      <c r="C4537" t="s">
        <v>8828</v>
      </c>
      <c r="D4537" s="15" t="s">
        <v>8829</v>
      </c>
      <c r="E4537" s="15">
        <v>1</v>
      </c>
      <c r="F4537" s="15">
        <v>0</v>
      </c>
      <c r="G4537" s="15">
        <v>1</v>
      </c>
      <c r="H4537" s="15">
        <v>1</v>
      </c>
      <c r="I4537" s="15">
        <v>2</v>
      </c>
      <c r="J4537" s="54"/>
    </row>
    <row r="4538" spans="1:10" x14ac:dyDescent="0.3">
      <c r="A4538" t="s">
        <v>177</v>
      </c>
      <c r="B4538" t="s">
        <v>1622</v>
      </c>
      <c r="C4538" t="s">
        <v>8872</v>
      </c>
      <c r="D4538" s="15" t="s">
        <v>8873</v>
      </c>
      <c r="E4538" s="15">
        <v>3</v>
      </c>
      <c r="F4538" s="15">
        <v>0</v>
      </c>
      <c r="G4538" s="15">
        <v>4</v>
      </c>
      <c r="H4538" s="15">
        <v>4</v>
      </c>
      <c r="I4538" s="15">
        <v>7</v>
      </c>
      <c r="J4538" s="54"/>
    </row>
    <row r="4539" spans="1:10" x14ac:dyDescent="0.3">
      <c r="A4539" t="s">
        <v>177</v>
      </c>
      <c r="B4539" t="s">
        <v>1622</v>
      </c>
      <c r="C4539" t="s">
        <v>9482</v>
      </c>
      <c r="D4539" s="15" t="s">
        <v>9483</v>
      </c>
      <c r="E4539" s="15">
        <v>0</v>
      </c>
      <c r="F4539" s="15">
        <v>0</v>
      </c>
      <c r="G4539" s="15">
        <v>1</v>
      </c>
      <c r="H4539" s="15">
        <v>1</v>
      </c>
      <c r="I4539" s="15">
        <v>1</v>
      </c>
      <c r="J4539" s="54"/>
    </row>
    <row r="4540" spans="1:10" x14ac:dyDescent="0.3">
      <c r="A4540" t="s">
        <v>177</v>
      </c>
      <c r="B4540" t="s">
        <v>1622</v>
      </c>
      <c r="C4540" t="s">
        <v>9754</v>
      </c>
      <c r="D4540" s="15" t="s">
        <v>9755</v>
      </c>
      <c r="E4540" s="15">
        <v>3</v>
      </c>
      <c r="F4540" s="15">
        <v>0</v>
      </c>
      <c r="G4540" s="15">
        <v>2</v>
      </c>
      <c r="H4540" s="15">
        <v>2</v>
      </c>
      <c r="I4540" s="15">
        <v>5</v>
      </c>
      <c r="J4540" s="54"/>
    </row>
    <row r="4541" spans="1:10" x14ac:dyDescent="0.3">
      <c r="A4541" t="s">
        <v>177</v>
      </c>
      <c r="B4541" t="s">
        <v>1622</v>
      </c>
      <c r="C4541" t="s">
        <v>9968</v>
      </c>
      <c r="D4541" s="15" t="s">
        <v>9969</v>
      </c>
      <c r="E4541" s="15">
        <v>1</v>
      </c>
      <c r="F4541" s="15">
        <v>1</v>
      </c>
      <c r="G4541" s="15">
        <v>1</v>
      </c>
      <c r="H4541" s="15">
        <v>2</v>
      </c>
      <c r="I4541" s="15">
        <v>3</v>
      </c>
      <c r="J4541" s="54"/>
    </row>
    <row r="4542" spans="1:10" x14ac:dyDescent="0.3">
      <c r="A4542" t="s">
        <v>177</v>
      </c>
      <c r="B4542" t="s">
        <v>1622</v>
      </c>
      <c r="C4542" t="s">
        <v>10438</v>
      </c>
      <c r="D4542" s="15" t="s">
        <v>38</v>
      </c>
      <c r="E4542" s="15">
        <v>43</v>
      </c>
      <c r="F4542" s="15">
        <v>27</v>
      </c>
      <c r="G4542" s="15">
        <v>74</v>
      </c>
      <c r="H4542" s="15">
        <v>101</v>
      </c>
      <c r="I4542" s="15">
        <v>144</v>
      </c>
      <c r="J4542" s="54"/>
    </row>
    <row r="4543" spans="1:10" x14ac:dyDescent="0.3">
      <c r="A4543" t="s">
        <v>177</v>
      </c>
      <c r="B4543" t="s">
        <v>1622</v>
      </c>
      <c r="C4543" t="s">
        <v>10607</v>
      </c>
      <c r="D4543" s="15" t="s">
        <v>10608</v>
      </c>
      <c r="E4543" s="15">
        <v>6</v>
      </c>
      <c r="F4543" s="15">
        <v>17</v>
      </c>
      <c r="G4543" s="15">
        <v>6</v>
      </c>
      <c r="H4543" s="15">
        <v>23</v>
      </c>
      <c r="I4543" s="15">
        <v>29</v>
      </c>
      <c r="J4543" s="54"/>
    </row>
    <row r="4544" spans="1:10" x14ac:dyDescent="0.3">
      <c r="A4544" t="s">
        <v>177</v>
      </c>
      <c r="B4544" t="s">
        <v>1622</v>
      </c>
      <c r="C4544" t="s">
        <v>10639</v>
      </c>
      <c r="D4544" s="15" t="s">
        <v>10640</v>
      </c>
      <c r="E4544" s="15">
        <v>3</v>
      </c>
      <c r="F4544" s="15">
        <v>2</v>
      </c>
      <c r="G4544" s="15">
        <v>7</v>
      </c>
      <c r="H4544" s="15">
        <v>9</v>
      </c>
      <c r="I4544" s="15">
        <v>12</v>
      </c>
      <c r="J4544" s="54"/>
    </row>
    <row r="4545" spans="1:10" x14ac:dyDescent="0.3">
      <c r="A4545" t="s">
        <v>177</v>
      </c>
      <c r="B4545" t="s">
        <v>1622</v>
      </c>
      <c r="C4545" t="s">
        <v>10688</v>
      </c>
      <c r="D4545" s="15" t="s">
        <v>10689</v>
      </c>
      <c r="E4545" s="15">
        <v>13</v>
      </c>
      <c r="F4545" s="15">
        <v>5</v>
      </c>
      <c r="G4545" s="15">
        <v>13</v>
      </c>
      <c r="H4545" s="15">
        <v>18</v>
      </c>
      <c r="I4545" s="15">
        <v>31</v>
      </c>
      <c r="J4545" s="54"/>
    </row>
    <row r="4546" spans="1:10" x14ac:dyDescent="0.3">
      <c r="A4546" t="s">
        <v>177</v>
      </c>
      <c r="B4546" t="s">
        <v>1622</v>
      </c>
      <c r="C4546" t="s">
        <v>11341</v>
      </c>
      <c r="D4546" s="15" t="s">
        <v>11342</v>
      </c>
      <c r="E4546" s="15">
        <v>1</v>
      </c>
      <c r="F4546" s="15">
        <v>1</v>
      </c>
      <c r="G4546" s="15">
        <v>3</v>
      </c>
      <c r="H4546" s="15">
        <v>4</v>
      </c>
      <c r="I4546" s="15">
        <v>5</v>
      </c>
      <c r="J4546" s="54"/>
    </row>
    <row r="4547" spans="1:10" x14ac:dyDescent="0.3">
      <c r="A4547" t="s">
        <v>177</v>
      </c>
      <c r="B4547" t="s">
        <v>1622</v>
      </c>
      <c r="C4547" t="s">
        <v>12296</v>
      </c>
      <c r="D4547" s="15" t="s">
        <v>12297</v>
      </c>
      <c r="E4547" s="15">
        <v>9</v>
      </c>
      <c r="F4547" s="15">
        <v>1</v>
      </c>
      <c r="G4547" s="15">
        <v>16</v>
      </c>
      <c r="H4547" s="15">
        <v>17</v>
      </c>
      <c r="I4547" s="15">
        <v>26</v>
      </c>
      <c r="J4547" s="54"/>
    </row>
    <row r="4548" spans="1:10" x14ac:dyDescent="0.3">
      <c r="A4548" t="s">
        <v>177</v>
      </c>
      <c r="B4548" t="s">
        <v>1622</v>
      </c>
      <c r="C4548" t="s">
        <v>12456</v>
      </c>
      <c r="D4548" s="15" t="s">
        <v>12457</v>
      </c>
      <c r="E4548" s="15">
        <v>8</v>
      </c>
      <c r="F4548" s="15">
        <v>2</v>
      </c>
      <c r="G4548" s="15">
        <v>19</v>
      </c>
      <c r="H4548" s="15">
        <v>21</v>
      </c>
      <c r="I4548" s="15">
        <v>29</v>
      </c>
      <c r="J4548" s="54"/>
    </row>
    <row r="4549" spans="1:10" x14ac:dyDescent="0.3">
      <c r="A4549" t="s">
        <v>177</v>
      </c>
      <c r="B4549" t="s">
        <v>1622</v>
      </c>
      <c r="C4549" t="s">
        <v>12743</v>
      </c>
      <c r="D4549" s="15" t="s">
        <v>12744</v>
      </c>
      <c r="E4549" s="15">
        <v>6</v>
      </c>
      <c r="F4549" s="15">
        <v>1</v>
      </c>
      <c r="G4549" s="15">
        <v>7</v>
      </c>
      <c r="H4549" s="15">
        <v>8</v>
      </c>
      <c r="I4549" s="15">
        <v>14</v>
      </c>
      <c r="J4549" s="54"/>
    </row>
    <row r="4550" spans="1:10" x14ac:dyDescent="0.3">
      <c r="A4550" t="s">
        <v>177</v>
      </c>
      <c r="B4550" t="s">
        <v>1622</v>
      </c>
      <c r="C4550" t="s">
        <v>12763</v>
      </c>
      <c r="D4550" s="15" t="s">
        <v>12764</v>
      </c>
      <c r="E4550" s="15">
        <v>1</v>
      </c>
      <c r="F4550" s="15">
        <v>0</v>
      </c>
      <c r="G4550" s="15">
        <v>6</v>
      </c>
      <c r="H4550" s="15">
        <v>6</v>
      </c>
      <c r="I4550" s="15">
        <v>7</v>
      </c>
      <c r="J4550" s="54"/>
    </row>
    <row r="4551" spans="1:10" x14ac:dyDescent="0.3">
      <c r="A4551" t="s">
        <v>177</v>
      </c>
      <c r="B4551" t="s">
        <v>1622</v>
      </c>
      <c r="C4551" t="s">
        <v>12777</v>
      </c>
      <c r="D4551" s="15" t="s">
        <v>12778</v>
      </c>
      <c r="E4551" s="15">
        <v>1</v>
      </c>
      <c r="F4551" s="15">
        <v>1</v>
      </c>
      <c r="G4551" s="15">
        <v>7</v>
      </c>
      <c r="H4551" s="15">
        <v>8</v>
      </c>
      <c r="I4551" s="15">
        <v>9</v>
      </c>
      <c r="J4551" s="54"/>
    </row>
    <row r="4552" spans="1:10" x14ac:dyDescent="0.3">
      <c r="A4552" t="s">
        <v>177</v>
      </c>
      <c r="B4552" t="s">
        <v>1622</v>
      </c>
      <c r="C4552" t="s">
        <v>14175</v>
      </c>
      <c r="D4552" s="15" t="s">
        <v>14176</v>
      </c>
      <c r="E4552" s="15">
        <v>1</v>
      </c>
      <c r="F4552" s="15">
        <v>0</v>
      </c>
      <c r="G4552" s="15">
        <v>3</v>
      </c>
      <c r="H4552" s="15">
        <v>3</v>
      </c>
      <c r="I4552" s="15">
        <v>4</v>
      </c>
      <c r="J4552" s="54"/>
    </row>
    <row r="4553" spans="1:10" x14ac:dyDescent="0.3">
      <c r="A4553" t="s">
        <v>177</v>
      </c>
      <c r="B4553" t="s">
        <v>1622</v>
      </c>
      <c r="C4553" t="s">
        <v>15076</v>
      </c>
      <c r="D4553" s="15" t="s">
        <v>15077</v>
      </c>
      <c r="E4553" s="15">
        <v>4</v>
      </c>
      <c r="F4553" s="15">
        <v>2</v>
      </c>
      <c r="G4553" s="15">
        <v>9</v>
      </c>
      <c r="H4553" s="15">
        <v>11</v>
      </c>
      <c r="I4553" s="15">
        <v>15</v>
      </c>
      <c r="J4553" s="54"/>
    </row>
    <row r="4554" spans="1:10" x14ac:dyDescent="0.3">
      <c r="A4554" t="s">
        <v>177</v>
      </c>
      <c r="B4554" t="s">
        <v>1622</v>
      </c>
      <c r="C4554" t="s">
        <v>15292</v>
      </c>
      <c r="D4554" s="15" t="s">
        <v>15293</v>
      </c>
      <c r="E4554" s="15">
        <v>1</v>
      </c>
      <c r="F4554" s="15">
        <v>0</v>
      </c>
      <c r="G4554" s="15">
        <v>4</v>
      </c>
      <c r="H4554" s="15">
        <v>4</v>
      </c>
      <c r="I4554" s="15">
        <v>5</v>
      </c>
      <c r="J4554" s="54"/>
    </row>
    <row r="4555" spans="1:10" x14ac:dyDescent="0.3">
      <c r="A4555" t="s">
        <v>177</v>
      </c>
      <c r="B4555" t="s">
        <v>1622</v>
      </c>
      <c r="C4555" t="s">
        <v>15714</v>
      </c>
      <c r="D4555" s="15" t="s">
        <v>15715</v>
      </c>
      <c r="E4555" s="15">
        <v>4</v>
      </c>
      <c r="F4555" s="15">
        <v>3</v>
      </c>
      <c r="G4555" s="15">
        <v>5</v>
      </c>
      <c r="H4555" s="15">
        <v>8</v>
      </c>
      <c r="I4555" s="15">
        <v>12</v>
      </c>
      <c r="J4555" s="54"/>
    </row>
    <row r="4556" spans="1:10" x14ac:dyDescent="0.3">
      <c r="A4556" t="s">
        <v>177</v>
      </c>
      <c r="B4556" t="s">
        <v>1622</v>
      </c>
      <c r="C4556" t="s">
        <v>3227</v>
      </c>
      <c r="D4556" s="15" t="s">
        <v>3228</v>
      </c>
      <c r="E4556" s="15">
        <v>3</v>
      </c>
      <c r="F4556" s="15">
        <v>0</v>
      </c>
      <c r="G4556" s="15">
        <v>7</v>
      </c>
      <c r="H4556" s="15">
        <v>7</v>
      </c>
      <c r="I4556" s="15">
        <v>10</v>
      </c>
      <c r="J4556" s="54"/>
    </row>
    <row r="4557" spans="1:10" x14ac:dyDescent="0.3">
      <c r="A4557" t="s">
        <v>177</v>
      </c>
      <c r="B4557" t="s">
        <v>1622</v>
      </c>
      <c r="C4557" t="s">
        <v>5043</v>
      </c>
      <c r="D4557" s="15" t="s">
        <v>5044</v>
      </c>
      <c r="E4557" s="15">
        <v>3</v>
      </c>
      <c r="F4557" s="15">
        <v>0</v>
      </c>
      <c r="G4557" s="15">
        <v>8</v>
      </c>
      <c r="H4557" s="15">
        <v>8</v>
      </c>
      <c r="I4557" s="15">
        <v>11</v>
      </c>
      <c r="J4557" s="54"/>
    </row>
    <row r="4558" spans="1:10" x14ac:dyDescent="0.3">
      <c r="A4558" t="s">
        <v>177</v>
      </c>
      <c r="B4558" t="s">
        <v>724</v>
      </c>
      <c r="C4558" t="s">
        <v>725</v>
      </c>
      <c r="D4558" s="15" t="s">
        <v>726</v>
      </c>
      <c r="E4558" s="15">
        <v>12</v>
      </c>
      <c r="F4558" s="15">
        <v>0</v>
      </c>
      <c r="G4558" s="15">
        <v>8</v>
      </c>
      <c r="H4558" s="15">
        <v>8</v>
      </c>
      <c r="I4558" s="15">
        <v>20</v>
      </c>
      <c r="J4558" s="54"/>
    </row>
    <row r="4559" spans="1:10" x14ac:dyDescent="0.3">
      <c r="A4559" t="s">
        <v>177</v>
      </c>
      <c r="B4559" t="s">
        <v>724</v>
      </c>
      <c r="C4559" t="s">
        <v>882</v>
      </c>
      <c r="D4559" s="15" t="s">
        <v>39</v>
      </c>
      <c r="E4559" s="15">
        <v>57</v>
      </c>
      <c r="F4559" s="15">
        <v>12</v>
      </c>
      <c r="G4559" s="15">
        <v>56</v>
      </c>
      <c r="H4559" s="15">
        <v>68</v>
      </c>
      <c r="I4559" s="15">
        <v>125</v>
      </c>
      <c r="J4559" s="54"/>
    </row>
    <row r="4560" spans="1:10" x14ac:dyDescent="0.3">
      <c r="A4560" t="s">
        <v>177</v>
      </c>
      <c r="B4560" t="s">
        <v>724</v>
      </c>
      <c r="C4560" t="s">
        <v>1137</v>
      </c>
      <c r="D4560" s="15" t="s">
        <v>1138</v>
      </c>
      <c r="E4560" s="15">
        <v>0</v>
      </c>
      <c r="F4560" s="15">
        <v>0</v>
      </c>
      <c r="G4560" s="15">
        <v>2</v>
      </c>
      <c r="H4560" s="15">
        <v>2</v>
      </c>
      <c r="I4560" s="15">
        <v>2</v>
      </c>
      <c r="J4560" s="54"/>
    </row>
    <row r="4561" spans="1:10" x14ac:dyDescent="0.3">
      <c r="A4561" t="s">
        <v>177</v>
      </c>
      <c r="B4561" t="s">
        <v>724</v>
      </c>
      <c r="C4561" t="s">
        <v>1604</v>
      </c>
      <c r="D4561" s="15" t="s">
        <v>1605</v>
      </c>
      <c r="E4561" s="15">
        <v>4</v>
      </c>
      <c r="F4561" s="15">
        <v>3</v>
      </c>
      <c r="G4561" s="15">
        <v>5</v>
      </c>
      <c r="H4561" s="15">
        <v>8</v>
      </c>
      <c r="I4561" s="15">
        <v>12</v>
      </c>
      <c r="J4561" s="54"/>
    </row>
    <row r="4562" spans="1:10" x14ac:dyDescent="0.3">
      <c r="A4562" t="s">
        <v>177</v>
      </c>
      <c r="B4562" t="s">
        <v>724</v>
      </c>
      <c r="C4562" t="s">
        <v>2165</v>
      </c>
      <c r="D4562" s="15" t="s">
        <v>2166</v>
      </c>
      <c r="E4562" s="15">
        <v>4</v>
      </c>
      <c r="F4562" s="15">
        <v>1</v>
      </c>
      <c r="G4562" s="15">
        <v>1</v>
      </c>
      <c r="H4562" s="15">
        <v>2</v>
      </c>
      <c r="I4562" s="15">
        <v>6</v>
      </c>
      <c r="J4562" s="54"/>
    </row>
    <row r="4563" spans="1:10" x14ac:dyDescent="0.3">
      <c r="A4563" t="s">
        <v>177</v>
      </c>
      <c r="B4563" t="s">
        <v>724</v>
      </c>
      <c r="C4563" t="s">
        <v>2778</v>
      </c>
      <c r="D4563" s="15" t="s">
        <v>2779</v>
      </c>
      <c r="E4563" s="15">
        <v>2</v>
      </c>
      <c r="F4563" s="15">
        <v>0</v>
      </c>
      <c r="G4563" s="15">
        <v>0</v>
      </c>
      <c r="H4563" s="15">
        <v>0</v>
      </c>
      <c r="I4563" s="15">
        <v>2</v>
      </c>
      <c r="J4563" s="54"/>
    </row>
    <row r="4564" spans="1:10" x14ac:dyDescent="0.3">
      <c r="A4564" t="s">
        <v>177</v>
      </c>
      <c r="B4564" t="s">
        <v>724</v>
      </c>
      <c r="C4564" t="s">
        <v>2818</v>
      </c>
      <c r="D4564" s="15" t="s">
        <v>2819</v>
      </c>
      <c r="E4564" s="15">
        <v>2</v>
      </c>
      <c r="F4564" s="15">
        <v>1</v>
      </c>
      <c r="G4564" s="15">
        <v>0</v>
      </c>
      <c r="H4564" s="15">
        <v>1</v>
      </c>
      <c r="I4564" s="15">
        <v>3</v>
      </c>
      <c r="J4564" s="54"/>
    </row>
    <row r="4565" spans="1:10" x14ac:dyDescent="0.3">
      <c r="A4565" t="s">
        <v>177</v>
      </c>
      <c r="B4565" t="s">
        <v>724</v>
      </c>
      <c r="C4565" t="s">
        <v>3393</v>
      </c>
      <c r="D4565" s="15" t="s">
        <v>3394</v>
      </c>
      <c r="E4565" s="15">
        <v>1</v>
      </c>
      <c r="F4565" s="15">
        <v>2</v>
      </c>
      <c r="G4565" s="15">
        <v>1</v>
      </c>
      <c r="H4565" s="15">
        <v>3</v>
      </c>
      <c r="I4565" s="15">
        <v>4</v>
      </c>
      <c r="J4565" s="54"/>
    </row>
    <row r="4566" spans="1:10" x14ac:dyDescent="0.3">
      <c r="A4566" t="s">
        <v>177</v>
      </c>
      <c r="B4566" t="s">
        <v>724</v>
      </c>
      <c r="C4566" t="s">
        <v>3429</v>
      </c>
      <c r="D4566" s="15" t="s">
        <v>3430</v>
      </c>
      <c r="E4566" s="15">
        <v>3</v>
      </c>
      <c r="F4566" s="15">
        <v>0</v>
      </c>
      <c r="G4566" s="15">
        <v>1</v>
      </c>
      <c r="H4566" s="15">
        <v>1</v>
      </c>
      <c r="I4566" s="15">
        <v>4</v>
      </c>
      <c r="J4566" s="54"/>
    </row>
    <row r="4567" spans="1:10" x14ac:dyDescent="0.3">
      <c r="A4567" t="s">
        <v>177</v>
      </c>
      <c r="B4567" t="s">
        <v>724</v>
      </c>
      <c r="C4567" t="s">
        <v>3741</v>
      </c>
      <c r="D4567" s="15" t="s">
        <v>3742</v>
      </c>
      <c r="E4567" s="15">
        <v>2</v>
      </c>
      <c r="F4567" s="15">
        <v>0</v>
      </c>
      <c r="G4567" s="15">
        <v>1</v>
      </c>
      <c r="H4567" s="15">
        <v>1</v>
      </c>
      <c r="I4567" s="15">
        <v>3</v>
      </c>
      <c r="J4567" s="54"/>
    </row>
    <row r="4568" spans="1:10" x14ac:dyDescent="0.3">
      <c r="A4568" t="s">
        <v>177</v>
      </c>
      <c r="B4568" t="s">
        <v>724</v>
      </c>
      <c r="C4568" t="s">
        <v>3743</v>
      </c>
      <c r="D4568" s="15" t="s">
        <v>3744</v>
      </c>
      <c r="E4568" s="15">
        <v>13</v>
      </c>
      <c r="F4568" s="15">
        <v>1</v>
      </c>
      <c r="G4568" s="15">
        <v>10</v>
      </c>
      <c r="H4568" s="15">
        <v>11</v>
      </c>
      <c r="I4568" s="15">
        <v>24</v>
      </c>
      <c r="J4568" s="54"/>
    </row>
    <row r="4569" spans="1:10" x14ac:dyDescent="0.3">
      <c r="A4569" t="s">
        <v>177</v>
      </c>
      <c r="B4569" t="s">
        <v>724</v>
      </c>
      <c r="C4569" t="s">
        <v>3914</v>
      </c>
      <c r="D4569" s="15" t="s">
        <v>3915</v>
      </c>
      <c r="E4569" s="15">
        <v>14</v>
      </c>
      <c r="F4569" s="15">
        <v>2</v>
      </c>
      <c r="G4569" s="15">
        <v>7</v>
      </c>
      <c r="H4569" s="15">
        <v>9</v>
      </c>
      <c r="I4569" s="15">
        <v>23</v>
      </c>
      <c r="J4569" s="54"/>
    </row>
    <row r="4570" spans="1:10" x14ac:dyDescent="0.3">
      <c r="A4570" t="s">
        <v>177</v>
      </c>
      <c r="B4570" t="s">
        <v>724</v>
      </c>
      <c r="C4570" t="s">
        <v>4295</v>
      </c>
      <c r="D4570" s="15" t="s">
        <v>4296</v>
      </c>
      <c r="E4570" s="15">
        <v>0</v>
      </c>
      <c r="F4570" s="15">
        <v>0</v>
      </c>
      <c r="G4570" s="15">
        <v>0</v>
      </c>
      <c r="H4570" s="15">
        <v>0</v>
      </c>
      <c r="I4570" s="15">
        <v>0</v>
      </c>
      <c r="J4570" s="54"/>
    </row>
    <row r="4571" spans="1:10" x14ac:dyDescent="0.3">
      <c r="A4571" t="s">
        <v>177</v>
      </c>
      <c r="B4571" t="s">
        <v>724</v>
      </c>
      <c r="C4571" t="s">
        <v>4324</v>
      </c>
      <c r="D4571" s="15" t="s">
        <v>4325</v>
      </c>
      <c r="E4571" s="15">
        <v>1</v>
      </c>
      <c r="F4571" s="15">
        <v>0</v>
      </c>
      <c r="G4571" s="15">
        <v>4</v>
      </c>
      <c r="H4571" s="15">
        <v>4</v>
      </c>
      <c r="I4571" s="15">
        <v>5</v>
      </c>
      <c r="J4571" s="54"/>
    </row>
    <row r="4572" spans="1:10" x14ac:dyDescent="0.3">
      <c r="A4572" t="s">
        <v>177</v>
      </c>
      <c r="B4572" t="s">
        <v>724</v>
      </c>
      <c r="C4572" t="s">
        <v>4498</v>
      </c>
      <c r="D4572" s="15" t="s">
        <v>4499</v>
      </c>
      <c r="E4572" s="15">
        <v>12</v>
      </c>
      <c r="F4572" s="15">
        <v>6</v>
      </c>
      <c r="G4572" s="15">
        <v>16</v>
      </c>
      <c r="H4572" s="15">
        <v>22</v>
      </c>
      <c r="I4572" s="15">
        <v>34</v>
      </c>
      <c r="J4572" s="54"/>
    </row>
    <row r="4573" spans="1:10" x14ac:dyDescent="0.3">
      <c r="A4573" t="s">
        <v>177</v>
      </c>
      <c r="B4573" t="s">
        <v>724</v>
      </c>
      <c r="C4573" t="s">
        <v>4928</v>
      </c>
      <c r="D4573" s="15" t="s">
        <v>4929</v>
      </c>
      <c r="E4573" s="15">
        <v>9</v>
      </c>
      <c r="F4573" s="15">
        <v>3</v>
      </c>
      <c r="G4573" s="15">
        <v>23</v>
      </c>
      <c r="H4573" s="15">
        <v>26</v>
      </c>
      <c r="I4573" s="15">
        <v>35</v>
      </c>
      <c r="J4573" s="54"/>
    </row>
    <row r="4574" spans="1:10" x14ac:dyDescent="0.3">
      <c r="A4574" t="s">
        <v>177</v>
      </c>
      <c r="B4574" t="s">
        <v>724</v>
      </c>
      <c r="C4574" t="s">
        <v>5740</v>
      </c>
      <c r="D4574" s="15" t="s">
        <v>5741</v>
      </c>
      <c r="E4574" s="15">
        <v>7</v>
      </c>
      <c r="F4574" s="15">
        <v>2</v>
      </c>
      <c r="G4574" s="15">
        <v>4</v>
      </c>
      <c r="H4574" s="15">
        <v>6</v>
      </c>
      <c r="I4574" s="15">
        <v>13</v>
      </c>
      <c r="J4574" s="54"/>
    </row>
    <row r="4575" spans="1:10" x14ac:dyDescent="0.3">
      <c r="A4575" t="s">
        <v>177</v>
      </c>
      <c r="B4575" t="s">
        <v>724</v>
      </c>
      <c r="C4575" t="s">
        <v>7345</v>
      </c>
      <c r="D4575" s="15" t="s">
        <v>7346</v>
      </c>
      <c r="E4575" s="15">
        <v>2</v>
      </c>
      <c r="F4575" s="15">
        <v>0</v>
      </c>
      <c r="G4575" s="15">
        <v>0</v>
      </c>
      <c r="H4575" s="15">
        <v>0</v>
      </c>
      <c r="I4575" s="15">
        <v>2</v>
      </c>
      <c r="J4575" s="54"/>
    </row>
    <row r="4576" spans="1:10" x14ac:dyDescent="0.3">
      <c r="A4576" t="s">
        <v>177</v>
      </c>
      <c r="B4576" t="s">
        <v>724</v>
      </c>
      <c r="C4576" t="s">
        <v>7378</v>
      </c>
      <c r="D4576" s="15" t="s">
        <v>7379</v>
      </c>
      <c r="E4576" s="15">
        <v>1</v>
      </c>
      <c r="F4576" s="15">
        <v>2</v>
      </c>
      <c r="G4576" s="15">
        <v>9</v>
      </c>
      <c r="H4576" s="15">
        <v>11</v>
      </c>
      <c r="I4576" s="15">
        <v>12</v>
      </c>
      <c r="J4576" s="54"/>
    </row>
    <row r="4577" spans="1:10" x14ac:dyDescent="0.3">
      <c r="A4577" t="s">
        <v>177</v>
      </c>
      <c r="B4577" t="s">
        <v>724</v>
      </c>
      <c r="C4577" t="s">
        <v>7713</v>
      </c>
      <c r="D4577" s="15" t="s">
        <v>7714</v>
      </c>
      <c r="E4577" s="15">
        <v>0</v>
      </c>
      <c r="F4577" s="15">
        <v>0</v>
      </c>
      <c r="G4577" s="15">
        <v>2</v>
      </c>
      <c r="H4577" s="15">
        <v>2</v>
      </c>
      <c r="I4577" s="15">
        <v>2</v>
      </c>
      <c r="J4577" s="54"/>
    </row>
    <row r="4578" spans="1:10" x14ac:dyDescent="0.3">
      <c r="A4578" t="s">
        <v>177</v>
      </c>
      <c r="B4578" t="s">
        <v>724</v>
      </c>
      <c r="C4578" t="s">
        <v>8726</v>
      </c>
      <c r="D4578" s="15" t="s">
        <v>8727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54"/>
    </row>
    <row r="4579" spans="1:10" x14ac:dyDescent="0.3">
      <c r="A4579" t="s">
        <v>177</v>
      </c>
      <c r="B4579" t="s">
        <v>724</v>
      </c>
      <c r="C4579" t="s">
        <v>8760</v>
      </c>
      <c r="D4579" s="15" t="s">
        <v>8761</v>
      </c>
      <c r="E4579" s="15">
        <v>0</v>
      </c>
      <c r="F4579" s="15">
        <v>1</v>
      </c>
      <c r="G4579" s="15">
        <v>0</v>
      </c>
      <c r="H4579" s="15">
        <v>1</v>
      </c>
      <c r="I4579" s="15">
        <v>1</v>
      </c>
      <c r="J4579" s="54"/>
    </row>
    <row r="4580" spans="1:10" x14ac:dyDescent="0.3">
      <c r="A4580" t="s">
        <v>177</v>
      </c>
      <c r="B4580" t="s">
        <v>724</v>
      </c>
      <c r="C4580" t="s">
        <v>8519</v>
      </c>
      <c r="D4580" s="15" t="s">
        <v>8520</v>
      </c>
      <c r="E4580" s="15">
        <v>6</v>
      </c>
      <c r="F4580" s="15">
        <v>0</v>
      </c>
      <c r="G4580" s="15">
        <v>13</v>
      </c>
      <c r="H4580" s="15">
        <v>13</v>
      </c>
      <c r="I4580" s="15">
        <v>19</v>
      </c>
      <c r="J4580" s="54"/>
    </row>
    <row r="4581" spans="1:10" x14ac:dyDescent="0.3">
      <c r="A4581" t="s">
        <v>177</v>
      </c>
      <c r="B4581" t="s">
        <v>724</v>
      </c>
      <c r="C4581" t="s">
        <v>8822</v>
      </c>
      <c r="D4581" s="15" t="s">
        <v>8823</v>
      </c>
      <c r="E4581" s="15">
        <v>9</v>
      </c>
      <c r="F4581" s="15">
        <v>3</v>
      </c>
      <c r="G4581" s="15">
        <v>9</v>
      </c>
      <c r="H4581" s="15">
        <v>12</v>
      </c>
      <c r="I4581" s="15">
        <v>21</v>
      </c>
      <c r="J4581" s="54"/>
    </row>
    <row r="4582" spans="1:10" x14ac:dyDescent="0.3">
      <c r="A4582" t="s">
        <v>177</v>
      </c>
      <c r="B4582" t="s">
        <v>724</v>
      </c>
      <c r="C4582" t="s">
        <v>9558</v>
      </c>
      <c r="D4582" s="15" t="s">
        <v>9559</v>
      </c>
      <c r="E4582" s="15">
        <v>0</v>
      </c>
      <c r="F4582" s="15">
        <v>1</v>
      </c>
      <c r="G4582" s="15">
        <v>0</v>
      </c>
      <c r="H4582" s="15">
        <v>1</v>
      </c>
      <c r="I4582" s="15">
        <v>1</v>
      </c>
      <c r="J4582" s="54"/>
    </row>
    <row r="4583" spans="1:10" x14ac:dyDescent="0.3">
      <c r="A4583" t="s">
        <v>177</v>
      </c>
      <c r="B4583" t="s">
        <v>724</v>
      </c>
      <c r="C4583" t="s">
        <v>10360</v>
      </c>
      <c r="D4583" s="15" t="s">
        <v>10361</v>
      </c>
      <c r="E4583" s="15">
        <v>1</v>
      </c>
      <c r="F4583" s="15">
        <v>1</v>
      </c>
      <c r="G4583" s="15">
        <v>2</v>
      </c>
      <c r="H4583" s="15">
        <v>3</v>
      </c>
      <c r="I4583" s="15">
        <v>4</v>
      </c>
      <c r="J4583" s="54"/>
    </row>
    <row r="4584" spans="1:10" x14ac:dyDescent="0.3">
      <c r="A4584" t="s">
        <v>177</v>
      </c>
      <c r="B4584" t="s">
        <v>724</v>
      </c>
      <c r="C4584" t="s">
        <v>10737</v>
      </c>
      <c r="D4584" s="15" t="s">
        <v>10738</v>
      </c>
      <c r="E4584" s="15">
        <v>2</v>
      </c>
      <c r="F4584" s="15">
        <v>1</v>
      </c>
      <c r="G4584" s="15">
        <v>3</v>
      </c>
      <c r="H4584" s="15">
        <v>4</v>
      </c>
      <c r="I4584" s="15">
        <v>6</v>
      </c>
      <c r="J4584" s="54"/>
    </row>
    <row r="4585" spans="1:10" x14ac:dyDescent="0.3">
      <c r="A4585" t="s">
        <v>177</v>
      </c>
      <c r="B4585" t="s">
        <v>724</v>
      </c>
      <c r="C4585" t="s">
        <v>12288</v>
      </c>
      <c r="D4585" s="15" t="s">
        <v>12289</v>
      </c>
      <c r="E4585" s="15">
        <v>9</v>
      </c>
      <c r="F4585" s="15">
        <v>1</v>
      </c>
      <c r="G4585" s="15">
        <v>8</v>
      </c>
      <c r="H4585" s="15">
        <v>9</v>
      </c>
      <c r="I4585" s="15">
        <v>18</v>
      </c>
      <c r="J4585" s="54"/>
    </row>
    <row r="4586" spans="1:10" x14ac:dyDescent="0.3">
      <c r="A4586" t="s">
        <v>177</v>
      </c>
      <c r="B4586" t="s">
        <v>724</v>
      </c>
      <c r="C4586" t="s">
        <v>12718</v>
      </c>
      <c r="D4586" s="15" t="s">
        <v>12719</v>
      </c>
      <c r="E4586" s="15">
        <v>14</v>
      </c>
      <c r="F4586" s="15">
        <v>2</v>
      </c>
      <c r="G4586" s="15">
        <v>5</v>
      </c>
      <c r="H4586" s="15">
        <v>7</v>
      </c>
      <c r="I4586" s="15">
        <v>21</v>
      </c>
      <c r="J4586" s="54"/>
    </row>
    <row r="4587" spans="1:10" x14ac:dyDescent="0.3">
      <c r="A4587" t="s">
        <v>177</v>
      </c>
      <c r="B4587" t="s">
        <v>724</v>
      </c>
      <c r="C4587" t="s">
        <v>13461</v>
      </c>
      <c r="D4587" s="15" t="s">
        <v>13462</v>
      </c>
      <c r="E4587" s="15">
        <v>1</v>
      </c>
      <c r="F4587" s="15">
        <v>1</v>
      </c>
      <c r="G4587" s="15">
        <v>3</v>
      </c>
      <c r="H4587" s="15">
        <v>4</v>
      </c>
      <c r="I4587" s="15">
        <v>5</v>
      </c>
      <c r="J4587" s="54"/>
    </row>
    <row r="4588" spans="1:10" x14ac:dyDescent="0.3">
      <c r="A4588" t="s">
        <v>177</v>
      </c>
      <c r="B4588" t="s">
        <v>724</v>
      </c>
      <c r="C4588" t="s">
        <v>13947</v>
      </c>
      <c r="D4588" s="15" t="s">
        <v>13948</v>
      </c>
      <c r="E4588" s="15">
        <v>2</v>
      </c>
      <c r="F4588" s="15">
        <v>0</v>
      </c>
      <c r="G4588" s="15">
        <v>1</v>
      </c>
      <c r="H4588" s="15">
        <v>1</v>
      </c>
      <c r="I4588" s="15">
        <v>3</v>
      </c>
      <c r="J4588" s="54"/>
    </row>
    <row r="4589" spans="1:10" x14ac:dyDescent="0.3">
      <c r="A4589" t="s">
        <v>177</v>
      </c>
      <c r="B4589" t="s">
        <v>724</v>
      </c>
      <c r="C4589" t="s">
        <v>14025</v>
      </c>
      <c r="D4589" s="15" t="s">
        <v>14026</v>
      </c>
      <c r="E4589" s="15">
        <v>0</v>
      </c>
      <c r="F4589" s="15">
        <v>0</v>
      </c>
      <c r="G4589" s="15">
        <v>0</v>
      </c>
      <c r="H4589" s="15">
        <v>0</v>
      </c>
      <c r="I4589" s="15">
        <v>0</v>
      </c>
      <c r="J4589" s="54"/>
    </row>
    <row r="4590" spans="1:10" x14ac:dyDescent="0.3">
      <c r="A4590" t="s">
        <v>177</v>
      </c>
      <c r="B4590" t="s">
        <v>724</v>
      </c>
      <c r="C4590" t="s">
        <v>14159</v>
      </c>
      <c r="D4590" s="15" t="s">
        <v>14160</v>
      </c>
      <c r="E4590" s="15">
        <v>11</v>
      </c>
      <c r="F4590" s="15">
        <v>3</v>
      </c>
      <c r="G4590" s="15">
        <v>18</v>
      </c>
      <c r="H4590" s="15">
        <v>21</v>
      </c>
      <c r="I4590" s="15">
        <v>32</v>
      </c>
      <c r="J4590" s="54"/>
    </row>
    <row r="4591" spans="1:10" x14ac:dyDescent="0.3">
      <c r="A4591" t="s">
        <v>177</v>
      </c>
      <c r="B4591" t="s">
        <v>724</v>
      </c>
      <c r="C4591" t="s">
        <v>3488</v>
      </c>
      <c r="D4591" s="15" t="s">
        <v>3489</v>
      </c>
      <c r="E4591" s="15">
        <v>1</v>
      </c>
      <c r="F4591" s="15">
        <v>0</v>
      </c>
      <c r="G4591" s="15">
        <v>1</v>
      </c>
      <c r="H4591" s="15">
        <v>1</v>
      </c>
      <c r="I4591" s="15">
        <v>2</v>
      </c>
      <c r="J4591" s="54"/>
    </row>
    <row r="4592" spans="1:10" x14ac:dyDescent="0.3">
      <c r="A4592" t="s">
        <v>177</v>
      </c>
      <c r="B4592" t="s">
        <v>724</v>
      </c>
      <c r="C4592" t="s">
        <v>10928</v>
      </c>
      <c r="D4592" s="15" t="s">
        <v>10929</v>
      </c>
      <c r="E4592" s="15">
        <v>1</v>
      </c>
      <c r="F4592" s="15">
        <v>0</v>
      </c>
      <c r="G4592" s="15">
        <v>2</v>
      </c>
      <c r="H4592" s="15">
        <v>2</v>
      </c>
      <c r="I4592" s="15">
        <v>3</v>
      </c>
      <c r="J4592" s="54"/>
    </row>
    <row r="4593" spans="1:10" x14ac:dyDescent="0.3">
      <c r="A4593" t="s">
        <v>177</v>
      </c>
      <c r="B4593" t="s">
        <v>724</v>
      </c>
      <c r="C4593" t="s">
        <v>7016</v>
      </c>
      <c r="D4593" s="15" t="s">
        <v>7017</v>
      </c>
      <c r="E4593" s="15">
        <v>6</v>
      </c>
      <c r="F4593" s="15">
        <v>0</v>
      </c>
      <c r="G4593" s="15">
        <v>4</v>
      </c>
      <c r="H4593" s="15">
        <v>4</v>
      </c>
      <c r="I4593" s="15">
        <v>10</v>
      </c>
      <c r="J4593" s="54"/>
    </row>
    <row r="4594" spans="1:10" x14ac:dyDescent="0.3">
      <c r="A4594" t="s">
        <v>177</v>
      </c>
      <c r="B4594" t="s">
        <v>178</v>
      </c>
      <c r="C4594" t="s">
        <v>179</v>
      </c>
      <c r="D4594" s="15" t="s">
        <v>180</v>
      </c>
      <c r="E4594" s="15">
        <v>6</v>
      </c>
      <c r="F4594" s="15">
        <v>3</v>
      </c>
      <c r="G4594" s="15">
        <v>1</v>
      </c>
      <c r="H4594" s="15">
        <v>4</v>
      </c>
      <c r="I4594" s="15">
        <v>10</v>
      </c>
      <c r="J4594" s="54"/>
    </row>
    <row r="4595" spans="1:10" x14ac:dyDescent="0.3">
      <c r="A4595" t="s">
        <v>177</v>
      </c>
      <c r="B4595" t="s">
        <v>178</v>
      </c>
      <c r="C4595" t="s">
        <v>993</v>
      </c>
      <c r="D4595" s="15" t="s">
        <v>994</v>
      </c>
      <c r="E4595" s="15">
        <v>6</v>
      </c>
      <c r="F4595" s="15">
        <v>0</v>
      </c>
      <c r="G4595" s="15">
        <v>7</v>
      </c>
      <c r="H4595" s="15">
        <v>7</v>
      </c>
      <c r="I4595" s="15">
        <v>13</v>
      </c>
      <c r="J4595" s="54"/>
    </row>
    <row r="4596" spans="1:10" x14ac:dyDescent="0.3">
      <c r="A4596" t="s">
        <v>177</v>
      </c>
      <c r="B4596" t="s">
        <v>178</v>
      </c>
      <c r="C4596" t="s">
        <v>2199</v>
      </c>
      <c r="D4596" s="15" t="s">
        <v>2200</v>
      </c>
      <c r="E4596" s="15">
        <v>4</v>
      </c>
      <c r="F4596" s="15">
        <v>0</v>
      </c>
      <c r="G4596" s="15">
        <v>1</v>
      </c>
      <c r="H4596" s="15">
        <v>1</v>
      </c>
      <c r="I4596" s="15">
        <v>5</v>
      </c>
      <c r="J4596" s="54"/>
    </row>
    <row r="4597" spans="1:10" x14ac:dyDescent="0.3">
      <c r="A4597" t="s">
        <v>177</v>
      </c>
      <c r="B4597" t="s">
        <v>178</v>
      </c>
      <c r="C4597" t="s">
        <v>3268</v>
      </c>
      <c r="D4597" s="15" t="s">
        <v>3269</v>
      </c>
      <c r="E4597" s="15">
        <v>1</v>
      </c>
      <c r="F4597" s="15">
        <v>0</v>
      </c>
      <c r="G4597" s="15">
        <v>5</v>
      </c>
      <c r="H4597" s="15">
        <v>5</v>
      </c>
      <c r="I4597" s="15">
        <v>6</v>
      </c>
      <c r="J4597" s="54"/>
    </row>
    <row r="4598" spans="1:10" x14ac:dyDescent="0.3">
      <c r="A4598" t="s">
        <v>177</v>
      </c>
      <c r="B4598" t="s">
        <v>178</v>
      </c>
      <c r="C4598" t="s">
        <v>3570</v>
      </c>
      <c r="D4598" s="15" t="s">
        <v>3571</v>
      </c>
      <c r="E4598" s="15">
        <v>1</v>
      </c>
      <c r="F4598" s="15">
        <v>0</v>
      </c>
      <c r="G4598" s="15">
        <v>3</v>
      </c>
      <c r="H4598" s="15">
        <v>3</v>
      </c>
      <c r="I4598" s="15">
        <v>4</v>
      </c>
      <c r="J4598" s="54"/>
    </row>
    <row r="4599" spans="1:10" x14ac:dyDescent="0.3">
      <c r="A4599" t="s">
        <v>177</v>
      </c>
      <c r="B4599" t="s">
        <v>178</v>
      </c>
      <c r="C4599" t="s">
        <v>3642</v>
      </c>
      <c r="D4599" s="15" t="s">
        <v>3643</v>
      </c>
      <c r="E4599" s="15">
        <v>5</v>
      </c>
      <c r="F4599" s="15">
        <v>0</v>
      </c>
      <c r="G4599" s="15">
        <v>4</v>
      </c>
      <c r="H4599" s="15">
        <v>4</v>
      </c>
      <c r="I4599" s="15">
        <v>9</v>
      </c>
      <c r="J4599" s="54"/>
    </row>
    <row r="4600" spans="1:10" x14ac:dyDescent="0.3">
      <c r="A4600" t="s">
        <v>177</v>
      </c>
      <c r="B4600" t="s">
        <v>178</v>
      </c>
      <c r="C4600" t="s">
        <v>3767</v>
      </c>
      <c r="D4600" s="15" t="s">
        <v>3768</v>
      </c>
      <c r="E4600" s="15">
        <v>4</v>
      </c>
      <c r="F4600" s="15">
        <v>0</v>
      </c>
      <c r="G4600" s="15">
        <v>2</v>
      </c>
      <c r="H4600" s="15">
        <v>2</v>
      </c>
      <c r="I4600" s="15">
        <v>6</v>
      </c>
      <c r="J4600" s="54"/>
    </row>
    <row r="4601" spans="1:10" x14ac:dyDescent="0.3">
      <c r="A4601" t="s">
        <v>177</v>
      </c>
      <c r="B4601" t="s">
        <v>178</v>
      </c>
      <c r="C4601" t="s">
        <v>4205</v>
      </c>
      <c r="D4601" s="15" t="s">
        <v>4206</v>
      </c>
      <c r="E4601" s="15">
        <v>2</v>
      </c>
      <c r="F4601" s="15">
        <v>0</v>
      </c>
      <c r="G4601" s="15">
        <v>3</v>
      </c>
      <c r="H4601" s="15">
        <v>3</v>
      </c>
      <c r="I4601" s="15">
        <v>5</v>
      </c>
      <c r="J4601" s="54"/>
    </row>
    <row r="4602" spans="1:10" x14ac:dyDescent="0.3">
      <c r="A4602" t="s">
        <v>177</v>
      </c>
      <c r="B4602" t="s">
        <v>178</v>
      </c>
      <c r="C4602" t="s">
        <v>4239</v>
      </c>
      <c r="D4602" s="15" t="s">
        <v>4240</v>
      </c>
      <c r="E4602" s="15">
        <v>0</v>
      </c>
      <c r="F4602" s="15">
        <v>1</v>
      </c>
      <c r="G4602" s="15">
        <v>1</v>
      </c>
      <c r="H4602" s="15">
        <v>2</v>
      </c>
      <c r="I4602" s="15">
        <v>2</v>
      </c>
      <c r="J4602" s="54"/>
    </row>
    <row r="4603" spans="1:10" x14ac:dyDescent="0.3">
      <c r="A4603" t="s">
        <v>177</v>
      </c>
      <c r="B4603" t="s">
        <v>178</v>
      </c>
      <c r="C4603" t="s">
        <v>4320</v>
      </c>
      <c r="D4603" s="15" t="s">
        <v>4321</v>
      </c>
      <c r="E4603" s="15">
        <v>5</v>
      </c>
      <c r="F4603" s="15">
        <v>0</v>
      </c>
      <c r="G4603" s="15">
        <v>7</v>
      </c>
      <c r="H4603" s="15">
        <v>7</v>
      </c>
      <c r="I4603" s="15">
        <v>12</v>
      </c>
      <c r="J4603" s="54"/>
    </row>
    <row r="4604" spans="1:10" x14ac:dyDescent="0.3">
      <c r="A4604" t="s">
        <v>177</v>
      </c>
      <c r="B4604" t="s">
        <v>178</v>
      </c>
      <c r="C4604" t="s">
        <v>4322</v>
      </c>
      <c r="D4604" s="15" t="s">
        <v>4323</v>
      </c>
      <c r="E4604" s="15">
        <v>7</v>
      </c>
      <c r="F4604" s="15">
        <v>1</v>
      </c>
      <c r="G4604" s="15">
        <v>5</v>
      </c>
      <c r="H4604" s="15">
        <v>6</v>
      </c>
      <c r="I4604" s="15">
        <v>13</v>
      </c>
      <c r="J4604" s="54"/>
    </row>
    <row r="4605" spans="1:10" x14ac:dyDescent="0.3">
      <c r="A4605" t="s">
        <v>177</v>
      </c>
      <c r="B4605" t="s">
        <v>178</v>
      </c>
      <c r="C4605" t="s">
        <v>4592</v>
      </c>
      <c r="D4605" s="15" t="s">
        <v>4593</v>
      </c>
      <c r="E4605" s="15">
        <v>3</v>
      </c>
      <c r="F4605" s="15">
        <v>2</v>
      </c>
      <c r="G4605" s="15">
        <v>8</v>
      </c>
      <c r="H4605" s="15">
        <v>10</v>
      </c>
      <c r="I4605" s="15">
        <v>13</v>
      </c>
      <c r="J4605" s="54"/>
    </row>
    <row r="4606" spans="1:10" x14ac:dyDescent="0.3">
      <c r="A4606" t="s">
        <v>177</v>
      </c>
      <c r="B4606" t="s">
        <v>178</v>
      </c>
      <c r="C4606" t="s">
        <v>6068</v>
      </c>
      <c r="D4606" s="15" t="s">
        <v>6069</v>
      </c>
      <c r="E4606" s="15">
        <v>1</v>
      </c>
      <c r="F4606" s="15">
        <v>0</v>
      </c>
      <c r="G4606" s="15">
        <v>1</v>
      </c>
      <c r="H4606" s="15">
        <v>1</v>
      </c>
      <c r="I4606" s="15">
        <v>2</v>
      </c>
      <c r="J4606" s="54"/>
    </row>
    <row r="4607" spans="1:10" x14ac:dyDescent="0.3">
      <c r="A4607" t="s">
        <v>177</v>
      </c>
      <c r="B4607" t="s">
        <v>178</v>
      </c>
      <c r="C4607" t="s">
        <v>8758</v>
      </c>
      <c r="D4607" s="15" t="s">
        <v>8759</v>
      </c>
      <c r="E4607" s="15">
        <v>12</v>
      </c>
      <c r="F4607" s="15">
        <v>1</v>
      </c>
      <c r="G4607" s="15">
        <v>4</v>
      </c>
      <c r="H4607" s="15">
        <v>5</v>
      </c>
      <c r="I4607" s="15">
        <v>17</v>
      </c>
      <c r="J4607" s="54"/>
    </row>
    <row r="4608" spans="1:10" x14ac:dyDescent="0.3">
      <c r="A4608" t="s">
        <v>177</v>
      </c>
      <c r="B4608" t="s">
        <v>178</v>
      </c>
      <c r="C4608" t="s">
        <v>8768</v>
      </c>
      <c r="D4608" s="15" t="s">
        <v>8769</v>
      </c>
      <c r="E4608" s="15">
        <v>6</v>
      </c>
      <c r="F4608" s="15">
        <v>1</v>
      </c>
      <c r="G4608" s="15">
        <v>7</v>
      </c>
      <c r="H4608" s="15">
        <v>8</v>
      </c>
      <c r="I4608" s="15">
        <v>14</v>
      </c>
      <c r="J4608" s="54"/>
    </row>
    <row r="4609" spans="1:10" x14ac:dyDescent="0.3">
      <c r="A4609" t="s">
        <v>177</v>
      </c>
      <c r="B4609" t="s">
        <v>178</v>
      </c>
      <c r="C4609" t="s">
        <v>8772</v>
      </c>
      <c r="D4609" s="15" t="s">
        <v>8773</v>
      </c>
      <c r="E4609" s="15">
        <v>2</v>
      </c>
      <c r="F4609" s="15">
        <v>1</v>
      </c>
      <c r="G4609" s="15">
        <v>5</v>
      </c>
      <c r="H4609" s="15">
        <v>6</v>
      </c>
      <c r="I4609" s="15">
        <v>8</v>
      </c>
      <c r="J4609" s="54"/>
    </row>
    <row r="4610" spans="1:10" x14ac:dyDescent="0.3">
      <c r="A4610" t="s">
        <v>177</v>
      </c>
      <c r="B4610" t="s">
        <v>178</v>
      </c>
      <c r="C4610" t="s">
        <v>8852</v>
      </c>
      <c r="D4610" s="15" t="s">
        <v>8853</v>
      </c>
      <c r="E4610" s="15">
        <v>1</v>
      </c>
      <c r="F4610" s="15">
        <v>0</v>
      </c>
      <c r="G4610" s="15">
        <v>2</v>
      </c>
      <c r="H4610" s="15">
        <v>2</v>
      </c>
      <c r="I4610" s="15">
        <v>3</v>
      </c>
      <c r="J4610" s="54"/>
    </row>
    <row r="4611" spans="1:10" x14ac:dyDescent="0.3">
      <c r="A4611" t="s">
        <v>177</v>
      </c>
      <c r="B4611" t="s">
        <v>178</v>
      </c>
      <c r="C4611" t="s">
        <v>9064</v>
      </c>
      <c r="D4611" s="15" t="s">
        <v>9065</v>
      </c>
      <c r="E4611" s="15">
        <v>5</v>
      </c>
      <c r="F4611" s="15">
        <v>0</v>
      </c>
      <c r="G4611" s="15">
        <v>3</v>
      </c>
      <c r="H4611" s="15">
        <v>3</v>
      </c>
      <c r="I4611" s="15">
        <v>8</v>
      </c>
      <c r="J4611" s="54"/>
    </row>
    <row r="4612" spans="1:10" x14ac:dyDescent="0.3">
      <c r="A4612" t="s">
        <v>177</v>
      </c>
      <c r="B4612" t="s">
        <v>178</v>
      </c>
      <c r="C4612" t="s">
        <v>10194</v>
      </c>
      <c r="D4612" s="15" t="s">
        <v>10195</v>
      </c>
      <c r="E4612" s="15">
        <v>13</v>
      </c>
      <c r="F4612" s="15">
        <v>0</v>
      </c>
      <c r="G4612" s="15">
        <v>1</v>
      </c>
      <c r="H4612" s="15">
        <v>1</v>
      </c>
      <c r="I4612" s="15">
        <v>14</v>
      </c>
      <c r="J4612" s="54"/>
    </row>
    <row r="4613" spans="1:10" x14ac:dyDescent="0.3">
      <c r="A4613" t="s">
        <v>177</v>
      </c>
      <c r="B4613" t="s">
        <v>178</v>
      </c>
      <c r="C4613" t="s">
        <v>10272</v>
      </c>
      <c r="D4613" s="15" t="s">
        <v>10273</v>
      </c>
      <c r="E4613" s="15">
        <v>2</v>
      </c>
      <c r="F4613" s="15">
        <v>0</v>
      </c>
      <c r="G4613" s="15">
        <v>0</v>
      </c>
      <c r="H4613" s="15">
        <v>0</v>
      </c>
      <c r="I4613" s="15">
        <v>2</v>
      </c>
      <c r="J4613" s="54"/>
    </row>
    <row r="4614" spans="1:10" x14ac:dyDescent="0.3">
      <c r="A4614" t="s">
        <v>177</v>
      </c>
      <c r="B4614" t="s">
        <v>178</v>
      </c>
      <c r="C4614" t="s">
        <v>10503</v>
      </c>
      <c r="D4614" s="15" t="s">
        <v>10504</v>
      </c>
      <c r="E4614" s="15">
        <v>5</v>
      </c>
      <c r="F4614" s="15">
        <v>1</v>
      </c>
      <c r="G4614" s="15">
        <v>14</v>
      </c>
      <c r="H4614" s="15">
        <v>15</v>
      </c>
      <c r="I4614" s="15">
        <v>20</v>
      </c>
      <c r="J4614" s="54"/>
    </row>
    <row r="4615" spans="1:10" x14ac:dyDescent="0.3">
      <c r="A4615" t="s">
        <v>177</v>
      </c>
      <c r="B4615" t="s">
        <v>178</v>
      </c>
      <c r="C4615" t="s">
        <v>11121</v>
      </c>
      <c r="D4615" s="15" t="s">
        <v>11122</v>
      </c>
      <c r="E4615" s="15">
        <v>1</v>
      </c>
      <c r="F4615" s="15">
        <v>0</v>
      </c>
      <c r="G4615" s="15">
        <v>2</v>
      </c>
      <c r="H4615" s="15">
        <v>2</v>
      </c>
      <c r="I4615" s="15">
        <v>3</v>
      </c>
      <c r="J4615" s="54"/>
    </row>
    <row r="4616" spans="1:10" x14ac:dyDescent="0.3">
      <c r="A4616" t="s">
        <v>177</v>
      </c>
      <c r="B4616" t="s">
        <v>178</v>
      </c>
      <c r="C4616" t="s">
        <v>11125</v>
      </c>
      <c r="D4616" s="15" t="s">
        <v>11126</v>
      </c>
      <c r="E4616" s="15">
        <v>2</v>
      </c>
      <c r="F4616" s="15">
        <v>0</v>
      </c>
      <c r="G4616" s="15">
        <v>1</v>
      </c>
      <c r="H4616" s="15">
        <v>1</v>
      </c>
      <c r="I4616" s="15">
        <v>3</v>
      </c>
      <c r="J4616" s="54"/>
    </row>
    <row r="4617" spans="1:10" x14ac:dyDescent="0.3">
      <c r="A4617" t="s">
        <v>177</v>
      </c>
      <c r="B4617" t="s">
        <v>178</v>
      </c>
      <c r="C4617" t="s">
        <v>11127</v>
      </c>
      <c r="D4617" s="15" t="s">
        <v>11128</v>
      </c>
      <c r="E4617" s="15">
        <v>5</v>
      </c>
      <c r="F4617" s="15">
        <v>0</v>
      </c>
      <c r="G4617" s="15">
        <v>4</v>
      </c>
      <c r="H4617" s="15">
        <v>4</v>
      </c>
      <c r="I4617" s="15">
        <v>9</v>
      </c>
      <c r="J4617" s="54"/>
    </row>
    <row r="4618" spans="1:10" x14ac:dyDescent="0.3">
      <c r="A4618" t="s">
        <v>177</v>
      </c>
      <c r="B4618" t="s">
        <v>178</v>
      </c>
      <c r="C4618" t="s">
        <v>11158</v>
      </c>
      <c r="D4618" s="15" t="s">
        <v>11159</v>
      </c>
      <c r="E4618" s="15">
        <v>3</v>
      </c>
      <c r="F4618" s="15">
        <v>0</v>
      </c>
      <c r="G4618" s="15">
        <v>2</v>
      </c>
      <c r="H4618" s="15">
        <v>2</v>
      </c>
      <c r="I4618" s="15">
        <v>5</v>
      </c>
      <c r="J4618" s="54"/>
    </row>
    <row r="4619" spans="1:10" x14ac:dyDescent="0.3">
      <c r="A4619" t="s">
        <v>177</v>
      </c>
      <c r="B4619" t="s">
        <v>178</v>
      </c>
      <c r="C4619" t="s">
        <v>12070</v>
      </c>
      <c r="D4619" s="15" t="s">
        <v>12071</v>
      </c>
      <c r="E4619" s="15">
        <v>1</v>
      </c>
      <c r="F4619" s="15">
        <v>1</v>
      </c>
      <c r="G4619" s="15">
        <v>2</v>
      </c>
      <c r="H4619" s="15">
        <v>3</v>
      </c>
      <c r="I4619" s="15">
        <v>4</v>
      </c>
      <c r="J4619" s="54"/>
    </row>
    <row r="4620" spans="1:10" x14ac:dyDescent="0.3">
      <c r="A4620" t="s">
        <v>177</v>
      </c>
      <c r="B4620" t="s">
        <v>178</v>
      </c>
      <c r="C4620" t="s">
        <v>12203</v>
      </c>
      <c r="D4620" s="15" t="s">
        <v>12204</v>
      </c>
      <c r="E4620" s="15">
        <v>7</v>
      </c>
      <c r="F4620" s="15">
        <v>0</v>
      </c>
      <c r="G4620" s="15">
        <v>4</v>
      </c>
      <c r="H4620" s="15">
        <v>4</v>
      </c>
      <c r="I4620" s="15">
        <v>11</v>
      </c>
      <c r="J4620" s="54"/>
    </row>
    <row r="4621" spans="1:10" x14ac:dyDescent="0.3">
      <c r="A4621" t="s">
        <v>177</v>
      </c>
      <c r="B4621" t="s">
        <v>178</v>
      </c>
      <c r="C4621" t="s">
        <v>12579</v>
      </c>
      <c r="D4621" s="15" t="s">
        <v>12580</v>
      </c>
      <c r="E4621" s="15">
        <v>1</v>
      </c>
      <c r="F4621" s="15">
        <v>0</v>
      </c>
      <c r="G4621" s="15">
        <v>0</v>
      </c>
      <c r="H4621" s="15">
        <v>0</v>
      </c>
      <c r="I4621" s="15">
        <v>1</v>
      </c>
      <c r="J4621" s="54"/>
    </row>
    <row r="4622" spans="1:10" x14ac:dyDescent="0.3">
      <c r="A4622" t="s">
        <v>177</v>
      </c>
      <c r="B4622" t="s">
        <v>178</v>
      </c>
      <c r="C4622" t="s">
        <v>13088</v>
      </c>
      <c r="D4622" s="15" t="s">
        <v>13089</v>
      </c>
      <c r="E4622" s="15">
        <v>2</v>
      </c>
      <c r="F4622" s="15">
        <v>0</v>
      </c>
      <c r="G4622" s="15">
        <v>2</v>
      </c>
      <c r="H4622" s="15">
        <v>2</v>
      </c>
      <c r="I4622" s="15">
        <v>4</v>
      </c>
      <c r="J4622" s="54"/>
    </row>
    <row r="4623" spans="1:10" x14ac:dyDescent="0.3">
      <c r="A4623" t="s">
        <v>177</v>
      </c>
      <c r="B4623" t="s">
        <v>178</v>
      </c>
      <c r="C4623" t="s">
        <v>13535</v>
      </c>
      <c r="D4623" s="15" t="s">
        <v>40</v>
      </c>
      <c r="E4623" s="15">
        <v>13</v>
      </c>
      <c r="F4623" s="15">
        <v>9</v>
      </c>
      <c r="G4623" s="15">
        <v>23</v>
      </c>
      <c r="H4623" s="15">
        <v>32</v>
      </c>
      <c r="I4623" s="15">
        <v>45</v>
      </c>
      <c r="J4623" s="54"/>
    </row>
    <row r="4624" spans="1:10" x14ac:dyDescent="0.3">
      <c r="A4624" t="s">
        <v>177</v>
      </c>
      <c r="B4624" t="s">
        <v>178</v>
      </c>
      <c r="C4624" t="s">
        <v>13571</v>
      </c>
      <c r="D4624" s="15" t="s">
        <v>13572</v>
      </c>
      <c r="E4624" s="15">
        <v>4</v>
      </c>
      <c r="F4624" s="15">
        <v>2</v>
      </c>
      <c r="G4624" s="15">
        <v>6</v>
      </c>
      <c r="H4624" s="15">
        <v>8</v>
      </c>
      <c r="I4624" s="15">
        <v>12</v>
      </c>
      <c r="J4624" s="54"/>
    </row>
    <row r="4625" spans="1:10" x14ac:dyDescent="0.3">
      <c r="A4625" t="s">
        <v>177</v>
      </c>
      <c r="B4625" t="s">
        <v>178</v>
      </c>
      <c r="C4625" t="s">
        <v>13768</v>
      </c>
      <c r="D4625" s="15" t="s">
        <v>13769</v>
      </c>
      <c r="E4625" s="15">
        <v>9</v>
      </c>
      <c r="F4625" s="15">
        <v>1</v>
      </c>
      <c r="G4625" s="15">
        <v>7</v>
      </c>
      <c r="H4625" s="15">
        <v>8</v>
      </c>
      <c r="I4625" s="15">
        <v>17</v>
      </c>
      <c r="J4625" s="54"/>
    </row>
    <row r="4626" spans="1:10" x14ac:dyDescent="0.3">
      <c r="A4626" t="s">
        <v>177</v>
      </c>
      <c r="B4626" t="s">
        <v>178</v>
      </c>
      <c r="C4626" t="s">
        <v>14435</v>
      </c>
      <c r="D4626" s="15" t="s">
        <v>14436</v>
      </c>
      <c r="E4626" s="15">
        <v>2</v>
      </c>
      <c r="F4626" s="15">
        <v>1</v>
      </c>
      <c r="G4626" s="15">
        <v>2</v>
      </c>
      <c r="H4626" s="15">
        <v>3</v>
      </c>
      <c r="I4626" s="15">
        <v>5</v>
      </c>
      <c r="J4626" s="54"/>
    </row>
    <row r="4627" spans="1:10" x14ac:dyDescent="0.3">
      <c r="A4627" t="s">
        <v>177</v>
      </c>
      <c r="B4627" t="s">
        <v>178</v>
      </c>
      <c r="C4627" t="s">
        <v>14558</v>
      </c>
      <c r="D4627" s="15" t="s">
        <v>14559</v>
      </c>
      <c r="E4627" s="15">
        <v>0</v>
      </c>
      <c r="F4627" s="15">
        <v>0</v>
      </c>
      <c r="G4627" s="15">
        <v>2</v>
      </c>
      <c r="H4627" s="15">
        <v>2</v>
      </c>
      <c r="I4627" s="15">
        <v>2</v>
      </c>
      <c r="J4627" s="54"/>
    </row>
    <row r="4628" spans="1:10" x14ac:dyDescent="0.3">
      <c r="A4628" t="s">
        <v>177</v>
      </c>
      <c r="B4628" t="s">
        <v>178</v>
      </c>
      <c r="C4628" t="s">
        <v>8417</v>
      </c>
      <c r="D4628" s="15" t="s">
        <v>8418</v>
      </c>
      <c r="E4628" s="15">
        <v>7</v>
      </c>
      <c r="F4628" s="15">
        <v>3</v>
      </c>
      <c r="G4628" s="15">
        <v>10</v>
      </c>
      <c r="H4628" s="15">
        <v>13</v>
      </c>
      <c r="I4628" s="15">
        <v>20</v>
      </c>
      <c r="J4628" s="54"/>
    </row>
    <row r="4629" spans="1:10" x14ac:dyDescent="0.3">
      <c r="A4629" t="s">
        <v>177</v>
      </c>
      <c r="B4629" t="s">
        <v>843</v>
      </c>
      <c r="C4629" t="s">
        <v>844</v>
      </c>
      <c r="D4629" s="15" t="s">
        <v>845</v>
      </c>
      <c r="E4629" s="15">
        <v>5</v>
      </c>
      <c r="F4629" s="15">
        <v>1</v>
      </c>
      <c r="G4629" s="15">
        <v>2</v>
      </c>
      <c r="H4629" s="15">
        <v>3</v>
      </c>
      <c r="I4629" s="15">
        <v>8</v>
      </c>
      <c r="J4629" s="54"/>
    </row>
    <row r="4630" spans="1:10" x14ac:dyDescent="0.3">
      <c r="A4630" t="s">
        <v>177</v>
      </c>
      <c r="B4630" t="s">
        <v>843</v>
      </c>
      <c r="C4630" t="s">
        <v>2503</v>
      </c>
      <c r="D4630" s="15" t="s">
        <v>2504</v>
      </c>
      <c r="E4630" s="15">
        <v>3</v>
      </c>
      <c r="F4630" s="15">
        <v>0</v>
      </c>
      <c r="G4630" s="15">
        <v>2</v>
      </c>
      <c r="H4630" s="15">
        <v>2</v>
      </c>
      <c r="I4630" s="15">
        <v>5</v>
      </c>
      <c r="J4630" s="54"/>
    </row>
    <row r="4631" spans="1:10" x14ac:dyDescent="0.3">
      <c r="A4631" t="s">
        <v>177</v>
      </c>
      <c r="B4631" t="s">
        <v>843</v>
      </c>
      <c r="C4631" t="s">
        <v>2744</v>
      </c>
      <c r="D4631" s="15" t="s">
        <v>2745</v>
      </c>
      <c r="E4631" s="15">
        <v>1</v>
      </c>
      <c r="F4631" s="15">
        <v>0</v>
      </c>
      <c r="G4631" s="15">
        <v>10</v>
      </c>
      <c r="H4631" s="15">
        <v>10</v>
      </c>
      <c r="I4631" s="15">
        <v>11</v>
      </c>
      <c r="J4631" s="54"/>
    </row>
    <row r="4632" spans="1:10" x14ac:dyDescent="0.3">
      <c r="A4632" t="s">
        <v>177</v>
      </c>
      <c r="B4632" t="s">
        <v>843</v>
      </c>
      <c r="C4632" t="s">
        <v>3373</v>
      </c>
      <c r="D4632" s="15" t="s">
        <v>3374</v>
      </c>
      <c r="E4632" s="15">
        <v>1</v>
      </c>
      <c r="F4632" s="15">
        <v>0</v>
      </c>
      <c r="G4632" s="15">
        <v>0</v>
      </c>
      <c r="H4632" s="15">
        <v>0</v>
      </c>
      <c r="I4632" s="15">
        <v>1</v>
      </c>
      <c r="J4632" s="54"/>
    </row>
    <row r="4633" spans="1:10" x14ac:dyDescent="0.3">
      <c r="A4633" t="s">
        <v>177</v>
      </c>
      <c r="B4633" t="s">
        <v>843</v>
      </c>
      <c r="C4633" t="s">
        <v>3534</v>
      </c>
      <c r="D4633" s="15" t="s">
        <v>3535</v>
      </c>
      <c r="E4633" s="15">
        <v>4</v>
      </c>
      <c r="F4633" s="15">
        <v>0</v>
      </c>
      <c r="G4633" s="15">
        <v>2</v>
      </c>
      <c r="H4633" s="15">
        <v>2</v>
      </c>
      <c r="I4633" s="15">
        <v>6</v>
      </c>
      <c r="J4633" s="54"/>
    </row>
    <row r="4634" spans="1:10" x14ac:dyDescent="0.3">
      <c r="A4634" t="s">
        <v>177</v>
      </c>
      <c r="B4634" t="s">
        <v>843</v>
      </c>
      <c r="C4634" t="s">
        <v>3759</v>
      </c>
      <c r="D4634" s="15" t="s">
        <v>3760</v>
      </c>
      <c r="E4634" s="15">
        <v>5</v>
      </c>
      <c r="F4634" s="15">
        <v>2</v>
      </c>
      <c r="G4634" s="15">
        <v>10</v>
      </c>
      <c r="H4634" s="15">
        <v>12</v>
      </c>
      <c r="I4634" s="15">
        <v>17</v>
      </c>
      <c r="J4634" s="54"/>
    </row>
    <row r="4635" spans="1:10" x14ac:dyDescent="0.3">
      <c r="A4635" t="s">
        <v>177</v>
      </c>
      <c r="B4635" t="s">
        <v>843</v>
      </c>
      <c r="C4635" t="s">
        <v>4380</v>
      </c>
      <c r="D4635" s="15" t="s">
        <v>4381</v>
      </c>
      <c r="E4635" s="15">
        <v>2</v>
      </c>
      <c r="F4635" s="15">
        <v>0</v>
      </c>
      <c r="G4635" s="15">
        <v>6</v>
      </c>
      <c r="H4635" s="15">
        <v>6</v>
      </c>
      <c r="I4635" s="15">
        <v>8</v>
      </c>
      <c r="J4635" s="54"/>
    </row>
    <row r="4636" spans="1:10" x14ac:dyDescent="0.3">
      <c r="A4636" t="s">
        <v>177</v>
      </c>
      <c r="B4636" t="s">
        <v>843</v>
      </c>
      <c r="C4636" t="s">
        <v>4502</v>
      </c>
      <c r="D4636" s="15" t="s">
        <v>4503</v>
      </c>
      <c r="E4636" s="15">
        <v>2</v>
      </c>
      <c r="F4636" s="15">
        <v>0</v>
      </c>
      <c r="G4636" s="15">
        <v>2</v>
      </c>
      <c r="H4636" s="15">
        <v>2</v>
      </c>
      <c r="I4636" s="15">
        <v>4</v>
      </c>
      <c r="J4636" s="54"/>
    </row>
    <row r="4637" spans="1:10" x14ac:dyDescent="0.3">
      <c r="A4637" t="s">
        <v>177</v>
      </c>
      <c r="B4637" t="s">
        <v>843</v>
      </c>
      <c r="C4637" t="s">
        <v>5754</v>
      </c>
      <c r="D4637" s="15" t="s">
        <v>5755</v>
      </c>
      <c r="E4637" s="15">
        <v>7</v>
      </c>
      <c r="F4637" s="15">
        <v>0</v>
      </c>
      <c r="G4637" s="15">
        <v>8</v>
      </c>
      <c r="H4637" s="15">
        <v>8</v>
      </c>
      <c r="I4637" s="15">
        <v>15</v>
      </c>
      <c r="J4637" s="54"/>
    </row>
    <row r="4638" spans="1:10" x14ac:dyDescent="0.3">
      <c r="A4638" t="s">
        <v>177</v>
      </c>
      <c r="B4638" t="s">
        <v>843</v>
      </c>
      <c r="C4638" t="s">
        <v>6214</v>
      </c>
      <c r="D4638" s="15" t="s">
        <v>6215</v>
      </c>
      <c r="E4638" s="15">
        <v>8</v>
      </c>
      <c r="F4638" s="15">
        <v>2</v>
      </c>
      <c r="G4638" s="15">
        <v>5</v>
      </c>
      <c r="H4638" s="15">
        <v>7</v>
      </c>
      <c r="I4638" s="15">
        <v>15</v>
      </c>
      <c r="J4638" s="54"/>
    </row>
    <row r="4639" spans="1:10" x14ac:dyDescent="0.3">
      <c r="A4639" t="s">
        <v>177</v>
      </c>
      <c r="B4639" t="s">
        <v>843</v>
      </c>
      <c r="C4639" t="s">
        <v>6606</v>
      </c>
      <c r="D4639" s="15" t="s">
        <v>41</v>
      </c>
      <c r="E4639" s="15">
        <v>22</v>
      </c>
      <c r="F4639" s="15">
        <v>11</v>
      </c>
      <c r="G4639" s="15">
        <v>33</v>
      </c>
      <c r="H4639" s="15">
        <v>44</v>
      </c>
      <c r="I4639" s="15">
        <v>66</v>
      </c>
      <c r="J4639" s="54"/>
    </row>
    <row r="4640" spans="1:10" x14ac:dyDescent="0.3">
      <c r="A4640" t="s">
        <v>177</v>
      </c>
      <c r="B4640" t="s">
        <v>843</v>
      </c>
      <c r="C4640" t="s">
        <v>6803</v>
      </c>
      <c r="D4640" s="15" t="s">
        <v>6804</v>
      </c>
      <c r="E4640" s="15">
        <v>4</v>
      </c>
      <c r="F4640" s="15">
        <v>0</v>
      </c>
      <c r="G4640" s="15">
        <v>0</v>
      </c>
      <c r="H4640" s="15">
        <v>0</v>
      </c>
      <c r="I4640" s="15">
        <v>4</v>
      </c>
      <c r="J4640" s="54"/>
    </row>
    <row r="4641" spans="1:10" x14ac:dyDescent="0.3">
      <c r="A4641" t="s">
        <v>177</v>
      </c>
      <c r="B4641" t="s">
        <v>843</v>
      </c>
      <c r="C4641" t="s">
        <v>7522</v>
      </c>
      <c r="D4641" s="15" t="s">
        <v>7523</v>
      </c>
      <c r="E4641" s="15">
        <v>2</v>
      </c>
      <c r="F4641" s="15">
        <v>1</v>
      </c>
      <c r="G4641" s="15">
        <v>5</v>
      </c>
      <c r="H4641" s="15">
        <v>6</v>
      </c>
      <c r="I4641" s="15">
        <v>8</v>
      </c>
      <c r="J4641" s="54"/>
    </row>
    <row r="4642" spans="1:10" x14ac:dyDescent="0.3">
      <c r="A4642" t="s">
        <v>177</v>
      </c>
      <c r="B4642" t="s">
        <v>843</v>
      </c>
      <c r="C4642" t="s">
        <v>7614</v>
      </c>
      <c r="D4642" s="15" t="s">
        <v>7615</v>
      </c>
      <c r="E4642" s="15">
        <v>1</v>
      </c>
      <c r="F4642" s="15">
        <v>3</v>
      </c>
      <c r="G4642" s="15">
        <v>3</v>
      </c>
      <c r="H4642" s="15">
        <v>6</v>
      </c>
      <c r="I4642" s="15">
        <v>7</v>
      </c>
      <c r="J4642" s="54"/>
    </row>
    <row r="4643" spans="1:10" x14ac:dyDescent="0.3">
      <c r="A4643" t="s">
        <v>177</v>
      </c>
      <c r="B4643" t="s">
        <v>843</v>
      </c>
      <c r="C4643" t="s">
        <v>7871</v>
      </c>
      <c r="D4643" s="15" t="s">
        <v>7872</v>
      </c>
      <c r="E4643" s="15">
        <v>29</v>
      </c>
      <c r="F4643" s="15">
        <v>0</v>
      </c>
      <c r="G4643" s="15">
        <v>5</v>
      </c>
      <c r="H4643" s="15">
        <v>5</v>
      </c>
      <c r="I4643" s="15">
        <v>34</v>
      </c>
      <c r="J4643" s="54"/>
    </row>
    <row r="4644" spans="1:10" x14ac:dyDescent="0.3">
      <c r="A4644" t="s">
        <v>177</v>
      </c>
      <c r="B4644" t="s">
        <v>843</v>
      </c>
      <c r="C4644" t="s">
        <v>8469</v>
      </c>
      <c r="D4644" s="15" t="s">
        <v>8470</v>
      </c>
      <c r="E4644" s="15">
        <v>4</v>
      </c>
      <c r="F4644" s="15">
        <v>1</v>
      </c>
      <c r="G4644" s="15">
        <v>8</v>
      </c>
      <c r="H4644" s="15">
        <v>9</v>
      </c>
      <c r="I4644" s="15">
        <v>13</v>
      </c>
      <c r="J4644" s="54"/>
    </row>
    <row r="4645" spans="1:10" x14ac:dyDescent="0.3">
      <c r="A4645" t="s">
        <v>177</v>
      </c>
      <c r="B4645" t="s">
        <v>843</v>
      </c>
      <c r="C4645" t="s">
        <v>8854</v>
      </c>
      <c r="D4645" s="15" t="s">
        <v>8855</v>
      </c>
      <c r="E4645" s="15">
        <v>10</v>
      </c>
      <c r="F4645" s="15">
        <v>0</v>
      </c>
      <c r="G4645" s="15">
        <v>3</v>
      </c>
      <c r="H4645" s="15">
        <v>3</v>
      </c>
      <c r="I4645" s="15">
        <v>13</v>
      </c>
      <c r="J4645" s="54"/>
    </row>
    <row r="4646" spans="1:10" x14ac:dyDescent="0.3">
      <c r="A4646" t="s">
        <v>177</v>
      </c>
      <c r="B4646" t="s">
        <v>843</v>
      </c>
      <c r="C4646" t="s">
        <v>9480</v>
      </c>
      <c r="D4646" s="15" t="s">
        <v>9481</v>
      </c>
      <c r="E4646" s="15">
        <v>6</v>
      </c>
      <c r="F4646" s="15">
        <v>2</v>
      </c>
      <c r="G4646" s="15">
        <v>6</v>
      </c>
      <c r="H4646" s="15">
        <v>8</v>
      </c>
      <c r="I4646" s="15">
        <v>14</v>
      </c>
      <c r="J4646" s="54"/>
    </row>
    <row r="4647" spans="1:10" x14ac:dyDescent="0.3">
      <c r="A4647" t="s">
        <v>177</v>
      </c>
      <c r="B4647" t="s">
        <v>843</v>
      </c>
      <c r="C4647" t="s">
        <v>10454</v>
      </c>
      <c r="D4647" s="15" t="s">
        <v>10455</v>
      </c>
      <c r="E4647" s="15">
        <v>0</v>
      </c>
      <c r="F4647" s="15">
        <v>0</v>
      </c>
      <c r="G4647" s="15">
        <v>2</v>
      </c>
      <c r="H4647" s="15">
        <v>2</v>
      </c>
      <c r="I4647" s="15">
        <v>2</v>
      </c>
      <c r="J4647" s="54"/>
    </row>
    <row r="4648" spans="1:10" x14ac:dyDescent="0.3">
      <c r="A4648" t="s">
        <v>177</v>
      </c>
      <c r="B4648" t="s">
        <v>843</v>
      </c>
      <c r="C4648" t="s">
        <v>11523</v>
      </c>
      <c r="D4648" s="15" t="s">
        <v>11524</v>
      </c>
      <c r="E4648" s="15">
        <v>1</v>
      </c>
      <c r="F4648" s="15">
        <v>0</v>
      </c>
      <c r="G4648" s="15">
        <v>5</v>
      </c>
      <c r="H4648" s="15">
        <v>5</v>
      </c>
      <c r="I4648" s="15">
        <v>6</v>
      </c>
      <c r="J4648" s="54"/>
    </row>
    <row r="4649" spans="1:10" x14ac:dyDescent="0.3">
      <c r="A4649" t="s">
        <v>177</v>
      </c>
      <c r="B4649" t="s">
        <v>843</v>
      </c>
      <c r="C4649" t="s">
        <v>11563</v>
      </c>
      <c r="D4649" s="15" t="s">
        <v>11564</v>
      </c>
      <c r="E4649" s="15">
        <v>3</v>
      </c>
      <c r="F4649" s="15">
        <v>0</v>
      </c>
      <c r="G4649" s="15">
        <v>4</v>
      </c>
      <c r="H4649" s="15">
        <v>4</v>
      </c>
      <c r="I4649" s="15">
        <v>7</v>
      </c>
      <c r="J4649" s="54"/>
    </row>
    <row r="4650" spans="1:10" x14ac:dyDescent="0.3">
      <c r="A4650" t="s">
        <v>177</v>
      </c>
      <c r="B4650" t="s">
        <v>843</v>
      </c>
      <c r="C4650" t="s">
        <v>12751</v>
      </c>
      <c r="D4650" s="15" t="s">
        <v>12752</v>
      </c>
      <c r="E4650" s="15">
        <v>1</v>
      </c>
      <c r="F4650" s="15">
        <v>0</v>
      </c>
      <c r="G4650" s="15">
        <v>2</v>
      </c>
      <c r="H4650" s="15">
        <v>2</v>
      </c>
      <c r="I4650" s="15">
        <v>3</v>
      </c>
      <c r="J4650" s="54"/>
    </row>
    <row r="4651" spans="1:10" x14ac:dyDescent="0.3">
      <c r="A4651" t="s">
        <v>177</v>
      </c>
      <c r="B4651" t="s">
        <v>843</v>
      </c>
      <c r="C4651" t="s">
        <v>13190</v>
      </c>
      <c r="D4651" s="15" t="s">
        <v>13191</v>
      </c>
      <c r="E4651" s="15">
        <v>5</v>
      </c>
      <c r="F4651" s="15">
        <v>1</v>
      </c>
      <c r="G4651" s="15">
        <v>9</v>
      </c>
      <c r="H4651" s="15">
        <v>10</v>
      </c>
      <c r="I4651" s="15">
        <v>15</v>
      </c>
      <c r="J4651" s="54"/>
    </row>
    <row r="4652" spans="1:10" x14ac:dyDescent="0.3">
      <c r="A4652" t="s">
        <v>177</v>
      </c>
      <c r="B4652" t="s">
        <v>843</v>
      </c>
      <c r="C4652" t="s">
        <v>13198</v>
      </c>
      <c r="D4652" s="15" t="s">
        <v>13199</v>
      </c>
      <c r="E4652" s="15">
        <v>19</v>
      </c>
      <c r="F4652" s="15">
        <v>5</v>
      </c>
      <c r="G4652" s="15">
        <v>5</v>
      </c>
      <c r="H4652" s="15">
        <v>10</v>
      </c>
      <c r="I4652" s="15">
        <v>29</v>
      </c>
      <c r="J4652" s="54"/>
    </row>
    <row r="4653" spans="1:10" x14ac:dyDescent="0.3">
      <c r="A4653" t="s">
        <v>177</v>
      </c>
      <c r="B4653" t="s">
        <v>843</v>
      </c>
      <c r="C4653" t="s">
        <v>13289</v>
      </c>
      <c r="D4653" s="15" t="s">
        <v>13290</v>
      </c>
      <c r="E4653" s="15">
        <v>2</v>
      </c>
      <c r="F4653" s="15">
        <v>0</v>
      </c>
      <c r="G4653" s="15">
        <v>2</v>
      </c>
      <c r="H4653" s="15">
        <v>2</v>
      </c>
      <c r="I4653" s="15">
        <v>4</v>
      </c>
      <c r="J4653" s="54"/>
    </row>
    <row r="4654" spans="1:10" x14ac:dyDescent="0.3">
      <c r="A4654" t="s">
        <v>177</v>
      </c>
      <c r="B4654" t="s">
        <v>843</v>
      </c>
      <c r="C4654" t="s">
        <v>13704</v>
      </c>
      <c r="D4654" s="15" t="s">
        <v>13705</v>
      </c>
      <c r="E4654" s="15">
        <v>3</v>
      </c>
      <c r="F4654" s="15">
        <v>0</v>
      </c>
      <c r="G4654" s="15">
        <v>4</v>
      </c>
      <c r="H4654" s="15">
        <v>4</v>
      </c>
      <c r="I4654" s="15">
        <v>7</v>
      </c>
      <c r="J4654" s="54"/>
    </row>
    <row r="4655" spans="1:10" x14ac:dyDescent="0.3">
      <c r="A4655" t="s">
        <v>177</v>
      </c>
      <c r="B4655" t="s">
        <v>843</v>
      </c>
      <c r="C4655" t="s">
        <v>8788</v>
      </c>
      <c r="D4655" s="15" t="s">
        <v>8789</v>
      </c>
      <c r="E4655" s="15">
        <v>1</v>
      </c>
      <c r="F4655" s="15">
        <v>0</v>
      </c>
      <c r="G4655" s="15">
        <v>7</v>
      </c>
      <c r="H4655" s="15">
        <v>7</v>
      </c>
      <c r="I4655" s="15">
        <v>8</v>
      </c>
      <c r="J4655" s="54"/>
    </row>
    <row r="4656" spans="1:10" x14ac:dyDescent="0.3">
      <c r="A4656" t="s">
        <v>177</v>
      </c>
      <c r="B4656" t="s">
        <v>843</v>
      </c>
      <c r="C4656" t="s">
        <v>13331</v>
      </c>
      <c r="D4656" s="15" t="s">
        <v>13332</v>
      </c>
      <c r="E4656" s="15">
        <v>3</v>
      </c>
      <c r="F4656" s="15">
        <v>0</v>
      </c>
      <c r="G4656" s="15">
        <v>0</v>
      </c>
      <c r="H4656" s="15">
        <v>0</v>
      </c>
      <c r="I4656" s="15">
        <v>3</v>
      </c>
      <c r="J4656" s="54"/>
    </row>
    <row r="4657" spans="1:10" x14ac:dyDescent="0.3">
      <c r="A4657" t="s">
        <v>177</v>
      </c>
      <c r="B4657" t="s">
        <v>2707</v>
      </c>
      <c r="C4657" t="s">
        <v>2708</v>
      </c>
      <c r="D4657" s="15" t="s">
        <v>2709</v>
      </c>
      <c r="E4657" s="15">
        <v>2</v>
      </c>
      <c r="F4657" s="15">
        <v>0</v>
      </c>
      <c r="G4657" s="15">
        <v>5</v>
      </c>
      <c r="H4657" s="15">
        <v>5</v>
      </c>
      <c r="I4657" s="15">
        <v>7</v>
      </c>
      <c r="J4657" s="54"/>
    </row>
    <row r="4658" spans="1:10" x14ac:dyDescent="0.3">
      <c r="A4658" t="s">
        <v>177</v>
      </c>
      <c r="B4658" t="s">
        <v>2707</v>
      </c>
      <c r="C4658" t="s">
        <v>2975</v>
      </c>
      <c r="D4658" s="15" t="s">
        <v>2976</v>
      </c>
      <c r="E4658" s="15">
        <v>3</v>
      </c>
      <c r="F4658" s="15">
        <v>1</v>
      </c>
      <c r="G4658" s="15">
        <v>5</v>
      </c>
      <c r="H4658" s="15">
        <v>6</v>
      </c>
      <c r="I4658" s="15">
        <v>9</v>
      </c>
      <c r="J4658" s="54"/>
    </row>
    <row r="4659" spans="1:10" x14ac:dyDescent="0.3">
      <c r="A4659" t="s">
        <v>177</v>
      </c>
      <c r="B4659" t="s">
        <v>2707</v>
      </c>
      <c r="C4659" t="s">
        <v>8736</v>
      </c>
      <c r="D4659" s="15" t="s">
        <v>8737</v>
      </c>
      <c r="E4659" s="15">
        <v>3</v>
      </c>
      <c r="F4659" s="15">
        <v>6</v>
      </c>
      <c r="G4659" s="15">
        <v>17</v>
      </c>
      <c r="H4659" s="15">
        <v>23</v>
      </c>
      <c r="I4659" s="15">
        <v>26</v>
      </c>
      <c r="J4659" s="54"/>
    </row>
    <row r="4660" spans="1:10" x14ac:dyDescent="0.3">
      <c r="A4660" t="s">
        <v>177</v>
      </c>
      <c r="B4660" t="s">
        <v>2707</v>
      </c>
      <c r="C4660" t="s">
        <v>10505</v>
      </c>
      <c r="D4660" s="15" t="s">
        <v>10506</v>
      </c>
      <c r="E4660" s="15">
        <v>4</v>
      </c>
      <c r="F4660" s="15">
        <v>0</v>
      </c>
      <c r="G4660" s="15">
        <v>3</v>
      </c>
      <c r="H4660" s="15">
        <v>3</v>
      </c>
      <c r="I4660" s="15">
        <v>7</v>
      </c>
      <c r="J4660" s="54"/>
    </row>
    <row r="4661" spans="1:10" x14ac:dyDescent="0.3">
      <c r="A4661" t="s">
        <v>177</v>
      </c>
      <c r="B4661" t="s">
        <v>2707</v>
      </c>
      <c r="C4661" t="s">
        <v>10918</v>
      </c>
      <c r="D4661" s="15" t="s">
        <v>67</v>
      </c>
      <c r="E4661" s="15">
        <v>46</v>
      </c>
      <c r="F4661" s="15">
        <v>12</v>
      </c>
      <c r="G4661" s="15">
        <v>56</v>
      </c>
      <c r="H4661" s="15">
        <v>68</v>
      </c>
      <c r="I4661" s="15">
        <v>114</v>
      </c>
      <c r="J4661" s="54"/>
    </row>
    <row r="4662" spans="1:10" x14ac:dyDescent="0.3">
      <c r="A4662" t="s">
        <v>177</v>
      </c>
      <c r="B4662" t="s">
        <v>2707</v>
      </c>
      <c r="C4662" t="s">
        <v>14797</v>
      </c>
      <c r="D4662" s="15" t="s">
        <v>14798</v>
      </c>
      <c r="E4662" s="15">
        <v>8</v>
      </c>
      <c r="F4662" s="15">
        <v>1</v>
      </c>
      <c r="G4662" s="15">
        <v>7</v>
      </c>
      <c r="H4662" s="15">
        <v>8</v>
      </c>
      <c r="I4662" s="15">
        <v>16</v>
      </c>
      <c r="J4662" s="54"/>
    </row>
    <row r="4663" spans="1:10" x14ac:dyDescent="0.3">
      <c r="A4663" t="s">
        <v>177</v>
      </c>
      <c r="B4663" t="s">
        <v>2707</v>
      </c>
      <c r="C4663" t="s">
        <v>15183</v>
      </c>
      <c r="D4663" s="15" t="s">
        <v>15184</v>
      </c>
      <c r="E4663" s="15">
        <v>1</v>
      </c>
      <c r="F4663" s="15">
        <v>3</v>
      </c>
      <c r="G4663" s="15">
        <v>1</v>
      </c>
      <c r="H4663" s="15">
        <v>4</v>
      </c>
      <c r="I4663" s="15">
        <v>5</v>
      </c>
      <c r="J4663" s="54"/>
    </row>
    <row r="4664" spans="1:10" x14ac:dyDescent="0.3">
      <c r="A4664" t="s">
        <v>268</v>
      </c>
      <c r="B4664" t="s">
        <v>1015</v>
      </c>
      <c r="C4664" t="s">
        <v>1016</v>
      </c>
      <c r="D4664" s="15" t="s">
        <v>1017</v>
      </c>
      <c r="E4664" s="15">
        <v>2</v>
      </c>
      <c r="F4664" s="15">
        <v>1</v>
      </c>
      <c r="G4664" s="15">
        <v>0</v>
      </c>
      <c r="H4664" s="15">
        <v>1</v>
      </c>
      <c r="I4664" s="15">
        <v>3</v>
      </c>
      <c r="J4664" s="54"/>
    </row>
    <row r="4665" spans="1:10" x14ac:dyDescent="0.3">
      <c r="A4665" t="s">
        <v>268</v>
      </c>
      <c r="B4665" t="s">
        <v>1015</v>
      </c>
      <c r="C4665" t="s">
        <v>1382</v>
      </c>
      <c r="D4665" s="15" t="s">
        <v>1383</v>
      </c>
      <c r="E4665" s="15">
        <v>1</v>
      </c>
      <c r="F4665" s="15">
        <v>0</v>
      </c>
      <c r="G4665" s="15">
        <v>0</v>
      </c>
      <c r="H4665" s="15">
        <v>0</v>
      </c>
      <c r="I4665" s="15">
        <v>1</v>
      </c>
      <c r="J4665" s="54"/>
    </row>
    <row r="4666" spans="1:10" x14ac:dyDescent="0.3">
      <c r="A4666" t="s">
        <v>268</v>
      </c>
      <c r="B4666" t="s">
        <v>1015</v>
      </c>
      <c r="C4666" t="s">
        <v>1574</v>
      </c>
      <c r="D4666" s="15" t="s">
        <v>1575</v>
      </c>
      <c r="E4666" s="15">
        <v>1</v>
      </c>
      <c r="F4666" s="15">
        <v>0</v>
      </c>
      <c r="G4666" s="15">
        <v>1</v>
      </c>
      <c r="H4666" s="15">
        <v>1</v>
      </c>
      <c r="I4666" s="15">
        <v>2</v>
      </c>
      <c r="J4666" s="54"/>
    </row>
    <row r="4667" spans="1:10" x14ac:dyDescent="0.3">
      <c r="A4667" t="s">
        <v>268</v>
      </c>
      <c r="B4667" t="s">
        <v>1015</v>
      </c>
      <c r="C4667" t="s">
        <v>1578</v>
      </c>
      <c r="D4667" s="15" t="s">
        <v>1579</v>
      </c>
      <c r="E4667" s="15">
        <v>1</v>
      </c>
      <c r="F4667" s="15">
        <v>0</v>
      </c>
      <c r="G4667" s="15">
        <v>0</v>
      </c>
      <c r="H4667" s="15">
        <v>0</v>
      </c>
      <c r="I4667" s="15">
        <v>1</v>
      </c>
      <c r="J4667" s="54"/>
    </row>
    <row r="4668" spans="1:10" x14ac:dyDescent="0.3">
      <c r="A4668" t="s">
        <v>268</v>
      </c>
      <c r="B4668" t="s">
        <v>1015</v>
      </c>
      <c r="C4668" t="s">
        <v>2515</v>
      </c>
      <c r="D4668" s="15" t="s">
        <v>2516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54"/>
    </row>
    <row r="4669" spans="1:10" x14ac:dyDescent="0.3">
      <c r="A4669" t="s">
        <v>268</v>
      </c>
      <c r="B4669" t="s">
        <v>1015</v>
      </c>
      <c r="C4669" t="s">
        <v>2681</v>
      </c>
      <c r="D4669" s="15" t="s">
        <v>2682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54"/>
    </row>
    <row r="4670" spans="1:10" x14ac:dyDescent="0.3">
      <c r="A4670" t="s">
        <v>268</v>
      </c>
      <c r="B4670" t="s">
        <v>1015</v>
      </c>
      <c r="C4670" t="s">
        <v>3223</v>
      </c>
      <c r="D4670" s="15" t="s">
        <v>3224</v>
      </c>
      <c r="E4670" s="15">
        <v>0</v>
      </c>
      <c r="F4670" s="15">
        <v>0</v>
      </c>
      <c r="G4670" s="15">
        <v>0</v>
      </c>
      <c r="H4670" s="15">
        <v>0</v>
      </c>
      <c r="I4670" s="15">
        <v>0</v>
      </c>
      <c r="J4670" s="54"/>
    </row>
    <row r="4671" spans="1:10" x14ac:dyDescent="0.3">
      <c r="A4671" t="s">
        <v>268</v>
      </c>
      <c r="B4671" t="s">
        <v>1015</v>
      </c>
      <c r="C4671" t="s">
        <v>3417</v>
      </c>
      <c r="D4671" s="15" t="s">
        <v>3418</v>
      </c>
      <c r="E4671" s="15">
        <v>0</v>
      </c>
      <c r="F4671" s="15">
        <v>0</v>
      </c>
      <c r="G4671" s="15">
        <v>0</v>
      </c>
      <c r="H4671" s="15">
        <v>0</v>
      </c>
      <c r="I4671" s="15">
        <v>0</v>
      </c>
      <c r="J4671" s="54"/>
    </row>
    <row r="4672" spans="1:10" x14ac:dyDescent="0.3">
      <c r="A4672" t="s">
        <v>268</v>
      </c>
      <c r="B4672" t="s">
        <v>1015</v>
      </c>
      <c r="C4672" t="s">
        <v>3757</v>
      </c>
      <c r="D4672" s="15" t="s">
        <v>3758</v>
      </c>
      <c r="E4672" s="15">
        <v>0</v>
      </c>
      <c r="F4672" s="15">
        <v>1</v>
      </c>
      <c r="G4672" s="15">
        <v>1</v>
      </c>
      <c r="H4672" s="15">
        <v>2</v>
      </c>
      <c r="I4672" s="15">
        <v>2</v>
      </c>
      <c r="J4672" s="54"/>
    </row>
    <row r="4673" spans="1:10" x14ac:dyDescent="0.3">
      <c r="A4673" t="s">
        <v>268</v>
      </c>
      <c r="B4673" t="s">
        <v>1015</v>
      </c>
      <c r="C4673" t="s">
        <v>4099</v>
      </c>
      <c r="D4673" s="15" t="s">
        <v>4100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54"/>
    </row>
    <row r="4674" spans="1:10" x14ac:dyDescent="0.3">
      <c r="A4674" t="s">
        <v>268</v>
      </c>
      <c r="B4674" t="s">
        <v>1015</v>
      </c>
      <c r="C4674" t="s">
        <v>4438</v>
      </c>
      <c r="D4674" s="15" t="s">
        <v>4439</v>
      </c>
      <c r="E4674" s="15">
        <v>0</v>
      </c>
      <c r="F4674" s="15">
        <v>0</v>
      </c>
      <c r="G4674" s="15">
        <v>0</v>
      </c>
      <c r="H4674" s="15">
        <v>0</v>
      </c>
      <c r="I4674" s="15">
        <v>0</v>
      </c>
      <c r="J4674" s="54"/>
    </row>
    <row r="4675" spans="1:10" x14ac:dyDescent="0.3">
      <c r="A4675" t="s">
        <v>268</v>
      </c>
      <c r="B4675" t="s">
        <v>1015</v>
      </c>
      <c r="C4675" t="s">
        <v>4440</v>
      </c>
      <c r="D4675" s="15" t="s">
        <v>4441</v>
      </c>
      <c r="E4675" s="15">
        <v>0</v>
      </c>
      <c r="F4675" s="15">
        <v>2</v>
      </c>
      <c r="G4675" s="15">
        <v>0</v>
      </c>
      <c r="H4675" s="15">
        <v>2</v>
      </c>
      <c r="I4675" s="15">
        <v>2</v>
      </c>
      <c r="J4675" s="54"/>
    </row>
    <row r="4676" spans="1:10" x14ac:dyDescent="0.3">
      <c r="A4676" t="s">
        <v>268</v>
      </c>
      <c r="B4676" t="s">
        <v>1015</v>
      </c>
      <c r="C4676" t="s">
        <v>4442</v>
      </c>
      <c r="D4676" s="15" t="s">
        <v>4443</v>
      </c>
      <c r="E4676" s="15">
        <v>4</v>
      </c>
      <c r="F4676" s="15">
        <v>4</v>
      </c>
      <c r="G4676" s="15">
        <v>3</v>
      </c>
      <c r="H4676" s="15">
        <v>7</v>
      </c>
      <c r="I4676" s="15">
        <v>11</v>
      </c>
      <c r="J4676" s="54"/>
    </row>
    <row r="4677" spans="1:10" x14ac:dyDescent="0.3">
      <c r="A4677" t="s">
        <v>268</v>
      </c>
      <c r="B4677" t="s">
        <v>1015</v>
      </c>
      <c r="C4677" t="s">
        <v>4584</v>
      </c>
      <c r="D4677" s="15" t="s">
        <v>4585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54"/>
    </row>
    <row r="4678" spans="1:10" x14ac:dyDescent="0.3">
      <c r="A4678" t="s">
        <v>268</v>
      </c>
      <c r="B4678" t="s">
        <v>1015</v>
      </c>
      <c r="C4678" t="s">
        <v>4807</v>
      </c>
      <c r="D4678" s="15" t="s">
        <v>4808</v>
      </c>
      <c r="E4678" s="15">
        <v>1</v>
      </c>
      <c r="F4678" s="15">
        <v>0</v>
      </c>
      <c r="G4678" s="15">
        <v>0</v>
      </c>
      <c r="H4678" s="15">
        <v>0</v>
      </c>
      <c r="I4678" s="15">
        <v>1</v>
      </c>
      <c r="J4678" s="54"/>
    </row>
    <row r="4679" spans="1:10" x14ac:dyDescent="0.3">
      <c r="A4679" t="s">
        <v>268</v>
      </c>
      <c r="B4679" t="s">
        <v>1015</v>
      </c>
      <c r="C4679" t="s">
        <v>4980</v>
      </c>
      <c r="D4679" s="15" t="s">
        <v>4981</v>
      </c>
      <c r="E4679" s="15">
        <v>0</v>
      </c>
      <c r="F4679" s="15">
        <v>0</v>
      </c>
      <c r="G4679" s="15">
        <v>0</v>
      </c>
      <c r="H4679" s="15">
        <v>0</v>
      </c>
      <c r="I4679" s="15">
        <v>0</v>
      </c>
      <c r="J4679" s="54"/>
    </row>
    <row r="4680" spans="1:10" x14ac:dyDescent="0.3">
      <c r="A4680" t="s">
        <v>268</v>
      </c>
      <c r="B4680" t="s">
        <v>1015</v>
      </c>
      <c r="C4680" t="s">
        <v>5212</v>
      </c>
      <c r="D4680" s="15" t="s">
        <v>5213</v>
      </c>
      <c r="E4680" s="15">
        <v>0</v>
      </c>
      <c r="F4680" s="15">
        <v>0</v>
      </c>
      <c r="G4680" s="15">
        <v>0</v>
      </c>
      <c r="H4680" s="15">
        <v>0</v>
      </c>
      <c r="I4680" s="15">
        <v>0</v>
      </c>
      <c r="J4680" s="54"/>
    </row>
    <row r="4681" spans="1:10" x14ac:dyDescent="0.3">
      <c r="A4681" t="s">
        <v>268</v>
      </c>
      <c r="B4681" t="s">
        <v>1015</v>
      </c>
      <c r="C4681" t="s">
        <v>5748</v>
      </c>
      <c r="D4681" s="15" t="s">
        <v>5749</v>
      </c>
      <c r="E4681" s="15">
        <v>9</v>
      </c>
      <c r="F4681" s="15">
        <v>2</v>
      </c>
      <c r="G4681" s="15">
        <v>3</v>
      </c>
      <c r="H4681" s="15">
        <v>5</v>
      </c>
      <c r="I4681" s="15">
        <v>14</v>
      </c>
      <c r="J4681" s="54"/>
    </row>
    <row r="4682" spans="1:10" x14ac:dyDescent="0.3">
      <c r="A4682" t="s">
        <v>268</v>
      </c>
      <c r="B4682" t="s">
        <v>1015</v>
      </c>
      <c r="C4682" t="s">
        <v>5886</v>
      </c>
      <c r="D4682" s="15" t="s">
        <v>5887</v>
      </c>
      <c r="E4682" s="15">
        <v>0</v>
      </c>
      <c r="F4682" s="15">
        <v>0</v>
      </c>
      <c r="G4682" s="15">
        <v>1</v>
      </c>
      <c r="H4682" s="15">
        <v>1</v>
      </c>
      <c r="I4682" s="15">
        <v>1</v>
      </c>
      <c r="J4682" s="54"/>
    </row>
    <row r="4683" spans="1:10" x14ac:dyDescent="0.3">
      <c r="A4683" t="s">
        <v>268</v>
      </c>
      <c r="B4683" t="s">
        <v>1015</v>
      </c>
      <c r="C4683" t="s">
        <v>5962</v>
      </c>
      <c r="D4683" s="15" t="s">
        <v>5963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54"/>
    </row>
    <row r="4684" spans="1:10" x14ac:dyDescent="0.3">
      <c r="A4684" t="s">
        <v>268</v>
      </c>
      <c r="B4684" t="s">
        <v>1015</v>
      </c>
      <c r="C4684" t="s">
        <v>6309</v>
      </c>
      <c r="D4684" s="15" t="s">
        <v>6310</v>
      </c>
      <c r="E4684" s="15">
        <v>1</v>
      </c>
      <c r="F4684" s="15">
        <v>0</v>
      </c>
      <c r="G4684" s="15">
        <v>0</v>
      </c>
      <c r="H4684" s="15">
        <v>0</v>
      </c>
      <c r="I4684" s="15">
        <v>1</v>
      </c>
      <c r="J4684" s="54"/>
    </row>
    <row r="4685" spans="1:10" x14ac:dyDescent="0.3">
      <c r="A4685" t="s">
        <v>268</v>
      </c>
      <c r="B4685" t="s">
        <v>1015</v>
      </c>
      <c r="C4685" t="s">
        <v>6649</v>
      </c>
      <c r="D4685" s="15" t="s">
        <v>6650</v>
      </c>
      <c r="E4685" s="15">
        <v>0</v>
      </c>
      <c r="F4685" s="15">
        <v>0</v>
      </c>
      <c r="G4685" s="15">
        <v>0</v>
      </c>
      <c r="H4685" s="15">
        <v>0</v>
      </c>
      <c r="I4685" s="15">
        <v>0</v>
      </c>
      <c r="J4685" s="54"/>
    </row>
    <row r="4686" spans="1:10" x14ac:dyDescent="0.3">
      <c r="A4686" t="s">
        <v>268</v>
      </c>
      <c r="B4686" t="s">
        <v>1015</v>
      </c>
      <c r="C4686" t="s">
        <v>6651</v>
      </c>
      <c r="D4686" s="15" t="s">
        <v>6652</v>
      </c>
      <c r="E4686" s="15">
        <v>2</v>
      </c>
      <c r="F4686" s="15">
        <v>4</v>
      </c>
      <c r="G4686" s="15">
        <v>4</v>
      </c>
      <c r="H4686" s="15">
        <v>8</v>
      </c>
      <c r="I4686" s="15">
        <v>10</v>
      </c>
      <c r="J4686" s="54"/>
    </row>
    <row r="4687" spans="1:10" x14ac:dyDescent="0.3">
      <c r="A4687" t="s">
        <v>268</v>
      </c>
      <c r="B4687" t="s">
        <v>1015</v>
      </c>
      <c r="C4687" t="s">
        <v>6697</v>
      </c>
      <c r="D4687" s="15" t="s">
        <v>6698</v>
      </c>
      <c r="E4687" s="15">
        <v>4</v>
      </c>
      <c r="F4687" s="15">
        <v>0</v>
      </c>
      <c r="G4687" s="15">
        <v>2</v>
      </c>
      <c r="H4687" s="15">
        <v>2</v>
      </c>
      <c r="I4687" s="15">
        <v>6</v>
      </c>
      <c r="J4687" s="54"/>
    </row>
    <row r="4688" spans="1:10" x14ac:dyDescent="0.3">
      <c r="A4688" t="s">
        <v>268</v>
      </c>
      <c r="B4688" t="s">
        <v>1015</v>
      </c>
      <c r="C4688" t="s">
        <v>7226</v>
      </c>
      <c r="D4688" s="15" t="s">
        <v>7227</v>
      </c>
      <c r="E4688" s="15">
        <v>0</v>
      </c>
      <c r="F4688" s="15">
        <v>0</v>
      </c>
      <c r="G4688" s="15">
        <v>0</v>
      </c>
      <c r="H4688" s="15">
        <v>0</v>
      </c>
      <c r="I4688" s="15">
        <v>0</v>
      </c>
      <c r="J4688" s="54"/>
    </row>
    <row r="4689" spans="1:10" x14ac:dyDescent="0.3">
      <c r="A4689" t="s">
        <v>268</v>
      </c>
      <c r="B4689" t="s">
        <v>1015</v>
      </c>
      <c r="C4689" t="s">
        <v>7510</v>
      </c>
      <c r="D4689" s="15" t="s">
        <v>7511</v>
      </c>
      <c r="E4689" s="15">
        <v>5</v>
      </c>
      <c r="F4689" s="15">
        <v>0</v>
      </c>
      <c r="G4689" s="15">
        <v>2</v>
      </c>
      <c r="H4689" s="15">
        <v>2</v>
      </c>
      <c r="I4689" s="15">
        <v>7</v>
      </c>
      <c r="J4689" s="54"/>
    </row>
    <row r="4690" spans="1:10" x14ac:dyDescent="0.3">
      <c r="A4690" t="s">
        <v>268</v>
      </c>
      <c r="B4690" t="s">
        <v>1015</v>
      </c>
      <c r="C4690" t="s">
        <v>7777</v>
      </c>
      <c r="D4690" s="15" t="s">
        <v>7778</v>
      </c>
      <c r="E4690" s="15">
        <v>1</v>
      </c>
      <c r="F4690" s="15">
        <v>2</v>
      </c>
      <c r="G4690" s="15">
        <v>1</v>
      </c>
      <c r="H4690" s="15">
        <v>3</v>
      </c>
      <c r="I4690" s="15">
        <v>4</v>
      </c>
      <c r="J4690" s="54"/>
    </row>
    <row r="4691" spans="1:10" x14ac:dyDescent="0.3">
      <c r="A4691" t="s">
        <v>268</v>
      </c>
      <c r="B4691" t="s">
        <v>1015</v>
      </c>
      <c r="C4691" t="s">
        <v>7873</v>
      </c>
      <c r="D4691" s="15" t="s">
        <v>7874</v>
      </c>
      <c r="E4691" s="15">
        <v>3</v>
      </c>
      <c r="F4691" s="15">
        <v>0</v>
      </c>
      <c r="G4691" s="15">
        <v>0</v>
      </c>
      <c r="H4691" s="15">
        <v>0</v>
      </c>
      <c r="I4691" s="15">
        <v>3</v>
      </c>
      <c r="J4691" s="54"/>
    </row>
    <row r="4692" spans="1:10" x14ac:dyDescent="0.3">
      <c r="A4692" t="s">
        <v>268</v>
      </c>
      <c r="B4692" t="s">
        <v>1015</v>
      </c>
      <c r="C4692" t="s">
        <v>8471</v>
      </c>
      <c r="D4692" s="15" t="s">
        <v>8472</v>
      </c>
      <c r="E4692" s="15">
        <v>0</v>
      </c>
      <c r="F4692" s="15">
        <v>0</v>
      </c>
      <c r="G4692" s="15">
        <v>0</v>
      </c>
      <c r="H4692" s="15">
        <v>0</v>
      </c>
      <c r="I4692" s="15">
        <v>0</v>
      </c>
      <c r="J4692" s="54"/>
    </row>
    <row r="4693" spans="1:10" x14ac:dyDescent="0.3">
      <c r="A4693" t="s">
        <v>268</v>
      </c>
      <c r="B4693" t="s">
        <v>1015</v>
      </c>
      <c r="C4693" t="s">
        <v>8607</v>
      </c>
      <c r="D4693" s="15" t="s">
        <v>8608</v>
      </c>
      <c r="E4693" s="15">
        <v>1</v>
      </c>
      <c r="F4693" s="15">
        <v>1</v>
      </c>
      <c r="G4693" s="15">
        <v>0</v>
      </c>
      <c r="H4693" s="15">
        <v>1</v>
      </c>
      <c r="I4693" s="15">
        <v>2</v>
      </c>
      <c r="J4693" s="54"/>
    </row>
    <row r="4694" spans="1:10" x14ac:dyDescent="0.3">
      <c r="A4694" t="s">
        <v>268</v>
      </c>
      <c r="B4694" t="s">
        <v>1015</v>
      </c>
      <c r="C4694" t="s">
        <v>8685</v>
      </c>
      <c r="D4694" s="15" t="s">
        <v>8686</v>
      </c>
      <c r="E4694" s="15">
        <v>0</v>
      </c>
      <c r="F4694" s="15">
        <v>0</v>
      </c>
      <c r="G4694" s="15">
        <v>0</v>
      </c>
      <c r="H4694" s="15">
        <v>0</v>
      </c>
      <c r="I4694" s="15">
        <v>0</v>
      </c>
      <c r="J4694" s="54"/>
    </row>
    <row r="4695" spans="1:10" x14ac:dyDescent="0.3">
      <c r="A4695" t="s">
        <v>268</v>
      </c>
      <c r="B4695" t="s">
        <v>1015</v>
      </c>
      <c r="C4695" t="s">
        <v>8523</v>
      </c>
      <c r="D4695" s="15" t="s">
        <v>8524</v>
      </c>
      <c r="E4695" s="15">
        <v>0</v>
      </c>
      <c r="F4695" s="15">
        <v>0</v>
      </c>
      <c r="G4695" s="15">
        <v>0</v>
      </c>
      <c r="H4695" s="15">
        <v>0</v>
      </c>
      <c r="I4695" s="15">
        <v>0</v>
      </c>
      <c r="J4695" s="54"/>
    </row>
    <row r="4696" spans="1:10" x14ac:dyDescent="0.3">
      <c r="A4696" t="s">
        <v>268</v>
      </c>
      <c r="B4696" t="s">
        <v>1015</v>
      </c>
      <c r="C4696" t="s">
        <v>8868</v>
      </c>
      <c r="D4696" s="15" t="s">
        <v>8869</v>
      </c>
      <c r="E4696" s="15">
        <v>0</v>
      </c>
      <c r="F4696" s="15">
        <v>0</v>
      </c>
      <c r="G4696" s="15">
        <v>0</v>
      </c>
      <c r="H4696" s="15">
        <v>0</v>
      </c>
      <c r="I4696" s="15">
        <v>0</v>
      </c>
      <c r="J4696" s="54"/>
    </row>
    <row r="4697" spans="1:10" x14ac:dyDescent="0.3">
      <c r="A4697" t="s">
        <v>268</v>
      </c>
      <c r="B4697" t="s">
        <v>1015</v>
      </c>
      <c r="C4697" t="s">
        <v>9206</v>
      </c>
      <c r="D4697" s="15" t="s">
        <v>9207</v>
      </c>
      <c r="E4697" s="15">
        <v>0</v>
      </c>
      <c r="F4697" s="15">
        <v>0</v>
      </c>
      <c r="G4697" s="15">
        <v>0</v>
      </c>
      <c r="H4697" s="15">
        <v>0</v>
      </c>
      <c r="I4697" s="15">
        <v>0</v>
      </c>
      <c r="J4697" s="54"/>
    </row>
    <row r="4698" spans="1:10" x14ac:dyDescent="0.3">
      <c r="A4698" t="s">
        <v>268</v>
      </c>
      <c r="B4698" t="s">
        <v>1015</v>
      </c>
      <c r="C4698" t="s">
        <v>9246</v>
      </c>
      <c r="D4698" s="15" t="s">
        <v>9247</v>
      </c>
      <c r="E4698" s="15">
        <v>0</v>
      </c>
      <c r="F4698" s="15">
        <v>1</v>
      </c>
      <c r="G4698" s="15">
        <v>0</v>
      </c>
      <c r="H4698" s="15">
        <v>1</v>
      </c>
      <c r="I4698" s="15">
        <v>1</v>
      </c>
      <c r="J4698" s="54"/>
    </row>
    <row r="4699" spans="1:10" x14ac:dyDescent="0.3">
      <c r="A4699" t="s">
        <v>268</v>
      </c>
      <c r="B4699" t="s">
        <v>1015</v>
      </c>
      <c r="C4699" t="s">
        <v>9693</v>
      </c>
      <c r="D4699" s="15" t="s">
        <v>9694</v>
      </c>
      <c r="E4699" s="15">
        <v>0</v>
      </c>
      <c r="F4699" s="15">
        <v>0</v>
      </c>
      <c r="G4699" s="15">
        <v>0</v>
      </c>
      <c r="H4699" s="15">
        <v>0</v>
      </c>
      <c r="I4699" s="15">
        <v>0</v>
      </c>
      <c r="J4699" s="54"/>
    </row>
    <row r="4700" spans="1:10" x14ac:dyDescent="0.3">
      <c r="A4700" t="s">
        <v>268</v>
      </c>
      <c r="B4700" t="s">
        <v>1015</v>
      </c>
      <c r="C4700" t="s">
        <v>9847</v>
      </c>
      <c r="D4700" s="15" t="s">
        <v>9848</v>
      </c>
      <c r="E4700" s="15">
        <v>1</v>
      </c>
      <c r="F4700" s="15">
        <v>0</v>
      </c>
      <c r="G4700" s="15">
        <v>0</v>
      </c>
      <c r="H4700" s="15">
        <v>0</v>
      </c>
      <c r="I4700" s="15">
        <v>1</v>
      </c>
      <c r="J4700" s="54"/>
    </row>
    <row r="4701" spans="1:10" x14ac:dyDescent="0.3">
      <c r="A4701" t="s">
        <v>268</v>
      </c>
      <c r="B4701" t="s">
        <v>1015</v>
      </c>
      <c r="C4701" t="s">
        <v>9913</v>
      </c>
      <c r="D4701" s="15" t="s">
        <v>9914</v>
      </c>
      <c r="E4701" s="15">
        <v>1</v>
      </c>
      <c r="F4701" s="15">
        <v>1</v>
      </c>
      <c r="G4701" s="15">
        <v>1</v>
      </c>
      <c r="H4701" s="15">
        <v>2</v>
      </c>
      <c r="I4701" s="15">
        <v>3</v>
      </c>
      <c r="J4701" s="54"/>
    </row>
    <row r="4702" spans="1:10" x14ac:dyDescent="0.3">
      <c r="A4702" t="s">
        <v>268</v>
      </c>
      <c r="B4702" t="s">
        <v>1015</v>
      </c>
      <c r="C4702" t="s">
        <v>10084</v>
      </c>
      <c r="D4702" s="15" t="s">
        <v>153</v>
      </c>
      <c r="E4702" s="15">
        <v>10</v>
      </c>
      <c r="F4702" s="15">
        <v>14</v>
      </c>
      <c r="G4702" s="15">
        <v>8</v>
      </c>
      <c r="H4702" s="15">
        <v>22</v>
      </c>
      <c r="I4702" s="15">
        <v>32</v>
      </c>
      <c r="J4702" s="54"/>
    </row>
    <row r="4703" spans="1:10" x14ac:dyDescent="0.3">
      <c r="A4703" t="s">
        <v>268</v>
      </c>
      <c r="B4703" t="s">
        <v>1015</v>
      </c>
      <c r="C4703" t="s">
        <v>10270</v>
      </c>
      <c r="D4703" s="15" t="s">
        <v>10271</v>
      </c>
      <c r="E4703" s="15">
        <v>0</v>
      </c>
      <c r="F4703" s="15">
        <v>1</v>
      </c>
      <c r="G4703" s="15">
        <v>1</v>
      </c>
      <c r="H4703" s="15">
        <v>2</v>
      </c>
      <c r="I4703" s="15">
        <v>2</v>
      </c>
      <c r="J4703" s="54"/>
    </row>
    <row r="4704" spans="1:10" x14ac:dyDescent="0.3">
      <c r="A4704" t="s">
        <v>268</v>
      </c>
      <c r="B4704" t="s">
        <v>1015</v>
      </c>
      <c r="C4704" t="s">
        <v>10300</v>
      </c>
      <c r="D4704" s="15" t="s">
        <v>10301</v>
      </c>
      <c r="E4704" s="15">
        <v>1</v>
      </c>
      <c r="F4704" s="15">
        <v>0</v>
      </c>
      <c r="G4704" s="15">
        <v>0</v>
      </c>
      <c r="H4704" s="15">
        <v>0</v>
      </c>
      <c r="I4704" s="15">
        <v>1</v>
      </c>
      <c r="J4704" s="54"/>
    </row>
    <row r="4705" spans="1:10" x14ac:dyDescent="0.3">
      <c r="A4705" t="s">
        <v>268</v>
      </c>
      <c r="B4705" t="s">
        <v>1015</v>
      </c>
      <c r="C4705" t="s">
        <v>10535</v>
      </c>
      <c r="D4705" s="15" t="s">
        <v>10536</v>
      </c>
      <c r="E4705" s="15">
        <v>0</v>
      </c>
      <c r="F4705" s="15">
        <v>0</v>
      </c>
      <c r="G4705" s="15">
        <v>0</v>
      </c>
      <c r="H4705" s="15">
        <v>0</v>
      </c>
      <c r="I4705" s="15">
        <v>0</v>
      </c>
      <c r="J4705" s="54"/>
    </row>
    <row r="4706" spans="1:10" x14ac:dyDescent="0.3">
      <c r="A4706" t="s">
        <v>268</v>
      </c>
      <c r="B4706" t="s">
        <v>1015</v>
      </c>
      <c r="C4706" t="s">
        <v>10938</v>
      </c>
      <c r="D4706" s="15" t="s">
        <v>10939</v>
      </c>
      <c r="E4706" s="15">
        <v>0</v>
      </c>
      <c r="F4706" s="15">
        <v>0</v>
      </c>
      <c r="G4706" s="15">
        <v>0</v>
      </c>
      <c r="H4706" s="15">
        <v>0</v>
      </c>
      <c r="I4706" s="15">
        <v>0</v>
      </c>
      <c r="J4706" s="54"/>
    </row>
    <row r="4707" spans="1:10" x14ac:dyDescent="0.3">
      <c r="A4707" t="s">
        <v>268</v>
      </c>
      <c r="B4707" t="s">
        <v>1015</v>
      </c>
      <c r="C4707" t="s">
        <v>12302</v>
      </c>
      <c r="D4707" s="15" t="s">
        <v>12303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54"/>
    </row>
    <row r="4708" spans="1:10" x14ac:dyDescent="0.3">
      <c r="A4708" t="s">
        <v>268</v>
      </c>
      <c r="B4708" t="s">
        <v>1015</v>
      </c>
      <c r="C4708" t="s">
        <v>12879</v>
      </c>
      <c r="D4708" s="15" t="s">
        <v>12880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54"/>
    </row>
    <row r="4709" spans="1:10" x14ac:dyDescent="0.3">
      <c r="A4709" t="s">
        <v>268</v>
      </c>
      <c r="B4709" t="s">
        <v>1015</v>
      </c>
      <c r="C4709" t="s">
        <v>13209</v>
      </c>
      <c r="D4709" s="15" t="s">
        <v>13210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54"/>
    </row>
    <row r="4710" spans="1:10" x14ac:dyDescent="0.3">
      <c r="A4710" t="s">
        <v>268</v>
      </c>
      <c r="B4710" t="s">
        <v>1015</v>
      </c>
      <c r="C4710" t="s">
        <v>13211</v>
      </c>
      <c r="D4710" s="15" t="s">
        <v>13212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54"/>
    </row>
    <row r="4711" spans="1:10" x14ac:dyDescent="0.3">
      <c r="A4711" t="s">
        <v>268</v>
      </c>
      <c r="B4711" t="s">
        <v>1015</v>
      </c>
      <c r="C4711" t="s">
        <v>13307</v>
      </c>
      <c r="D4711" s="15" t="s">
        <v>13308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54"/>
    </row>
    <row r="4712" spans="1:10" x14ac:dyDescent="0.3">
      <c r="A4712" t="s">
        <v>268</v>
      </c>
      <c r="B4712" t="s">
        <v>1015</v>
      </c>
      <c r="C4712" t="s">
        <v>13536</v>
      </c>
      <c r="D4712" s="15" t="s">
        <v>13537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54"/>
    </row>
    <row r="4713" spans="1:10" x14ac:dyDescent="0.3">
      <c r="A4713" t="s">
        <v>268</v>
      </c>
      <c r="B4713" t="s">
        <v>1015</v>
      </c>
      <c r="C4713" t="s">
        <v>13788</v>
      </c>
      <c r="D4713" s="15" t="s">
        <v>13789</v>
      </c>
      <c r="E4713" s="15">
        <v>1</v>
      </c>
      <c r="F4713" s="15">
        <v>1</v>
      </c>
      <c r="G4713" s="15">
        <v>0</v>
      </c>
      <c r="H4713" s="15">
        <v>1</v>
      </c>
      <c r="I4713" s="15">
        <v>2</v>
      </c>
      <c r="J4713" s="54"/>
    </row>
    <row r="4714" spans="1:10" x14ac:dyDescent="0.3">
      <c r="A4714" t="s">
        <v>268</v>
      </c>
      <c r="B4714" t="s">
        <v>1015</v>
      </c>
      <c r="C4714" t="s">
        <v>13836</v>
      </c>
      <c r="D4714" s="15" t="s">
        <v>13837</v>
      </c>
      <c r="E4714" s="15">
        <v>1</v>
      </c>
      <c r="F4714" s="15">
        <v>3</v>
      </c>
      <c r="G4714" s="15">
        <v>1</v>
      </c>
      <c r="H4714" s="15">
        <v>4</v>
      </c>
      <c r="I4714" s="15">
        <v>5</v>
      </c>
      <c r="J4714" s="54"/>
    </row>
    <row r="4715" spans="1:10" x14ac:dyDescent="0.3">
      <c r="A4715" t="s">
        <v>268</v>
      </c>
      <c r="B4715" t="s">
        <v>1015</v>
      </c>
      <c r="C4715" t="s">
        <v>14252</v>
      </c>
      <c r="D4715" s="15" t="s">
        <v>14253</v>
      </c>
      <c r="E4715" s="15">
        <v>2</v>
      </c>
      <c r="F4715" s="15">
        <v>1</v>
      </c>
      <c r="G4715" s="15">
        <v>2</v>
      </c>
      <c r="H4715" s="15">
        <v>3</v>
      </c>
      <c r="I4715" s="15">
        <v>5</v>
      </c>
      <c r="J4715" s="54"/>
    </row>
    <row r="4716" spans="1:10" x14ac:dyDescent="0.3">
      <c r="A4716" t="s">
        <v>268</v>
      </c>
      <c r="B4716" t="s">
        <v>1015</v>
      </c>
      <c r="C4716" t="s">
        <v>14298</v>
      </c>
      <c r="D4716" s="15" t="s">
        <v>14299</v>
      </c>
      <c r="E4716" s="15">
        <v>1</v>
      </c>
      <c r="F4716" s="15">
        <v>0</v>
      </c>
      <c r="G4716" s="15">
        <v>0</v>
      </c>
      <c r="H4716" s="15">
        <v>0</v>
      </c>
      <c r="I4716" s="15">
        <v>1</v>
      </c>
      <c r="J4716" s="54"/>
    </row>
    <row r="4717" spans="1:10" x14ac:dyDescent="0.3">
      <c r="A4717" t="s">
        <v>268</v>
      </c>
      <c r="B4717" t="s">
        <v>1015</v>
      </c>
      <c r="C4717" t="s">
        <v>14574</v>
      </c>
      <c r="D4717" s="15" t="s">
        <v>14575</v>
      </c>
      <c r="E4717" s="15">
        <v>0</v>
      </c>
      <c r="F4717" s="15">
        <v>0</v>
      </c>
      <c r="G4717" s="15">
        <v>1</v>
      </c>
      <c r="H4717" s="15">
        <v>1</v>
      </c>
      <c r="I4717" s="15">
        <v>1</v>
      </c>
      <c r="J4717" s="54"/>
    </row>
    <row r="4718" spans="1:10" x14ac:dyDescent="0.3">
      <c r="A4718" t="s">
        <v>268</v>
      </c>
      <c r="B4718" t="s">
        <v>1015</v>
      </c>
      <c r="C4718" t="s">
        <v>14688</v>
      </c>
      <c r="D4718" s="15" t="s">
        <v>14689</v>
      </c>
      <c r="E4718" s="15">
        <v>1</v>
      </c>
      <c r="F4718" s="15">
        <v>0</v>
      </c>
      <c r="G4718" s="15">
        <v>0</v>
      </c>
      <c r="H4718" s="15">
        <v>0</v>
      </c>
      <c r="I4718" s="15">
        <v>1</v>
      </c>
      <c r="J4718" s="54"/>
    </row>
    <row r="4719" spans="1:10" x14ac:dyDescent="0.3">
      <c r="A4719" t="s">
        <v>268</v>
      </c>
      <c r="B4719" t="s">
        <v>1015</v>
      </c>
      <c r="C4719" t="s">
        <v>14728</v>
      </c>
      <c r="D4719" s="15" t="s">
        <v>14729</v>
      </c>
      <c r="E4719" s="15">
        <v>7</v>
      </c>
      <c r="F4719" s="15">
        <v>0</v>
      </c>
      <c r="G4719" s="15">
        <v>0</v>
      </c>
      <c r="H4719" s="15">
        <v>0</v>
      </c>
      <c r="I4719" s="15">
        <v>7</v>
      </c>
      <c r="J4719" s="54"/>
    </row>
    <row r="4720" spans="1:10" x14ac:dyDescent="0.3">
      <c r="A4720" t="s">
        <v>268</v>
      </c>
      <c r="B4720" t="s">
        <v>1015</v>
      </c>
      <c r="C4720" t="s">
        <v>14875</v>
      </c>
      <c r="D4720" s="15" t="s">
        <v>14876</v>
      </c>
      <c r="E4720" s="15">
        <v>1</v>
      </c>
      <c r="F4720" s="15">
        <v>1</v>
      </c>
      <c r="G4720" s="15">
        <v>0</v>
      </c>
      <c r="H4720" s="15">
        <v>1</v>
      </c>
      <c r="I4720" s="15">
        <v>2</v>
      </c>
      <c r="J4720" s="54"/>
    </row>
    <row r="4721" spans="1:10" x14ac:dyDescent="0.3">
      <c r="A4721" t="s">
        <v>268</v>
      </c>
      <c r="B4721" t="s">
        <v>1015</v>
      </c>
      <c r="C4721" t="s">
        <v>14969</v>
      </c>
      <c r="D4721" s="15" t="s">
        <v>14970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54"/>
    </row>
    <row r="4722" spans="1:10" x14ac:dyDescent="0.3">
      <c r="A4722" t="s">
        <v>268</v>
      </c>
      <c r="B4722" t="s">
        <v>1015</v>
      </c>
      <c r="C4722" t="s">
        <v>15003</v>
      </c>
      <c r="D4722" s="15" t="s">
        <v>15004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54"/>
    </row>
    <row r="4723" spans="1:10" x14ac:dyDescent="0.3">
      <c r="A4723" t="s">
        <v>268</v>
      </c>
      <c r="B4723" t="s">
        <v>269</v>
      </c>
      <c r="C4723" t="s">
        <v>270</v>
      </c>
      <c r="D4723" s="15" t="s">
        <v>271</v>
      </c>
      <c r="E4723" s="15">
        <v>1</v>
      </c>
      <c r="F4723" s="15">
        <v>1</v>
      </c>
      <c r="G4723" s="15">
        <v>0</v>
      </c>
      <c r="H4723" s="15">
        <v>1</v>
      </c>
      <c r="I4723" s="15">
        <v>2</v>
      </c>
      <c r="J4723" s="54"/>
    </row>
    <row r="4724" spans="1:10" x14ac:dyDescent="0.3">
      <c r="A4724" t="s">
        <v>268</v>
      </c>
      <c r="B4724" t="s">
        <v>269</v>
      </c>
      <c r="C4724" t="s">
        <v>566</v>
      </c>
      <c r="D4724" s="15" t="s">
        <v>567</v>
      </c>
      <c r="E4724" s="15">
        <v>0</v>
      </c>
      <c r="F4724" s="15">
        <v>0</v>
      </c>
      <c r="G4724" s="15">
        <v>2</v>
      </c>
      <c r="H4724" s="15">
        <v>2</v>
      </c>
      <c r="I4724" s="15">
        <v>2</v>
      </c>
      <c r="J4724" s="54"/>
    </row>
    <row r="4725" spans="1:10" x14ac:dyDescent="0.3">
      <c r="A4725" t="s">
        <v>268</v>
      </c>
      <c r="B4725" t="s">
        <v>269</v>
      </c>
      <c r="C4725" t="s">
        <v>643</v>
      </c>
      <c r="D4725" s="15" t="s">
        <v>644</v>
      </c>
      <c r="E4725" s="15">
        <v>0</v>
      </c>
      <c r="F4725" s="15">
        <v>1</v>
      </c>
      <c r="G4725" s="15">
        <v>0</v>
      </c>
      <c r="H4725" s="15">
        <v>1</v>
      </c>
      <c r="I4725" s="15">
        <v>1</v>
      </c>
      <c r="J4725" s="54"/>
    </row>
    <row r="4726" spans="1:10" x14ac:dyDescent="0.3">
      <c r="A4726" t="s">
        <v>268</v>
      </c>
      <c r="B4726" t="s">
        <v>269</v>
      </c>
      <c r="C4726" t="s">
        <v>677</v>
      </c>
      <c r="D4726" s="15" t="s">
        <v>678</v>
      </c>
      <c r="E4726" s="15">
        <v>0</v>
      </c>
      <c r="F4726" s="15">
        <v>2</v>
      </c>
      <c r="G4726" s="15">
        <v>0</v>
      </c>
      <c r="H4726" s="15">
        <v>2</v>
      </c>
      <c r="I4726" s="15">
        <v>2</v>
      </c>
      <c r="J4726" s="54"/>
    </row>
    <row r="4727" spans="1:10" x14ac:dyDescent="0.3">
      <c r="A4727" t="s">
        <v>268</v>
      </c>
      <c r="B4727" t="s">
        <v>269</v>
      </c>
      <c r="C4727" t="s">
        <v>957</v>
      </c>
      <c r="D4727" s="15" t="s">
        <v>958</v>
      </c>
      <c r="E4727" s="15">
        <v>0</v>
      </c>
      <c r="F4727" s="15">
        <v>0</v>
      </c>
      <c r="G4727" s="15">
        <v>0</v>
      </c>
      <c r="H4727" s="15">
        <v>0</v>
      </c>
      <c r="I4727" s="15">
        <v>0</v>
      </c>
      <c r="J4727" s="54"/>
    </row>
    <row r="4728" spans="1:10" x14ac:dyDescent="0.3">
      <c r="A4728" t="s">
        <v>268</v>
      </c>
      <c r="B4728" t="s">
        <v>269</v>
      </c>
      <c r="C4728" t="s">
        <v>1043</v>
      </c>
      <c r="D4728" s="15" t="s">
        <v>1044</v>
      </c>
      <c r="E4728" s="15">
        <v>0</v>
      </c>
      <c r="F4728" s="15">
        <v>0</v>
      </c>
      <c r="G4728" s="15">
        <v>1</v>
      </c>
      <c r="H4728" s="15">
        <v>1</v>
      </c>
      <c r="I4728" s="15">
        <v>1</v>
      </c>
      <c r="J4728" s="54"/>
    </row>
    <row r="4729" spans="1:10" x14ac:dyDescent="0.3">
      <c r="A4729" t="s">
        <v>268</v>
      </c>
      <c r="B4729" t="s">
        <v>269</v>
      </c>
      <c r="C4729" t="s">
        <v>1352</v>
      </c>
      <c r="D4729" s="15" t="s">
        <v>1353</v>
      </c>
      <c r="E4729" s="15">
        <v>0</v>
      </c>
      <c r="F4729" s="15">
        <v>0</v>
      </c>
      <c r="G4729" s="15">
        <v>1</v>
      </c>
      <c r="H4729" s="15">
        <v>1</v>
      </c>
      <c r="I4729" s="15">
        <v>1</v>
      </c>
      <c r="J4729" s="54"/>
    </row>
    <row r="4730" spans="1:10" x14ac:dyDescent="0.3">
      <c r="A4730" t="s">
        <v>268</v>
      </c>
      <c r="B4730" t="s">
        <v>269</v>
      </c>
      <c r="C4730" t="s">
        <v>2435</v>
      </c>
      <c r="D4730" s="15" t="s">
        <v>2436</v>
      </c>
      <c r="E4730" s="15">
        <v>1</v>
      </c>
      <c r="F4730" s="15">
        <v>0</v>
      </c>
      <c r="G4730" s="15">
        <v>1</v>
      </c>
      <c r="H4730" s="15">
        <v>1</v>
      </c>
      <c r="I4730" s="15">
        <v>2</v>
      </c>
      <c r="J4730" s="54"/>
    </row>
    <row r="4731" spans="1:10" x14ac:dyDescent="0.3">
      <c r="A4731" t="s">
        <v>268</v>
      </c>
      <c r="B4731" t="s">
        <v>269</v>
      </c>
      <c r="C4731" t="s">
        <v>3401</v>
      </c>
      <c r="D4731" s="15" t="s">
        <v>3402</v>
      </c>
      <c r="E4731" s="15">
        <v>0</v>
      </c>
      <c r="F4731" s="15">
        <v>0</v>
      </c>
      <c r="G4731" s="15">
        <v>1</v>
      </c>
      <c r="H4731" s="15">
        <v>1</v>
      </c>
      <c r="I4731" s="15">
        <v>1</v>
      </c>
      <c r="J4731" s="54"/>
    </row>
    <row r="4732" spans="1:10" x14ac:dyDescent="0.3">
      <c r="A4732" t="s">
        <v>268</v>
      </c>
      <c r="B4732" t="s">
        <v>269</v>
      </c>
      <c r="C4732" t="s">
        <v>3441</v>
      </c>
      <c r="D4732" s="15" t="s">
        <v>3442</v>
      </c>
      <c r="E4732" s="15">
        <v>1</v>
      </c>
      <c r="F4732" s="15">
        <v>0</v>
      </c>
      <c r="G4732" s="15">
        <v>2</v>
      </c>
      <c r="H4732" s="15">
        <v>2</v>
      </c>
      <c r="I4732" s="15">
        <v>3</v>
      </c>
      <c r="J4732" s="54"/>
    </row>
    <row r="4733" spans="1:10" x14ac:dyDescent="0.3">
      <c r="A4733" t="s">
        <v>268</v>
      </c>
      <c r="B4733" t="s">
        <v>269</v>
      </c>
      <c r="C4733" t="s">
        <v>5454</v>
      </c>
      <c r="D4733" s="15" t="s">
        <v>5455</v>
      </c>
      <c r="E4733" s="15">
        <v>2</v>
      </c>
      <c r="F4733" s="15">
        <v>2</v>
      </c>
      <c r="G4733" s="15">
        <v>2</v>
      </c>
      <c r="H4733" s="15">
        <v>4</v>
      </c>
      <c r="I4733" s="15">
        <v>6</v>
      </c>
      <c r="J4733" s="54"/>
    </row>
    <row r="4734" spans="1:10" x14ac:dyDescent="0.3">
      <c r="A4734" t="s">
        <v>268</v>
      </c>
      <c r="B4734" t="s">
        <v>269</v>
      </c>
      <c r="C4734" t="s">
        <v>5573</v>
      </c>
      <c r="D4734" s="15" t="s">
        <v>5574</v>
      </c>
      <c r="E4734" s="15">
        <v>0</v>
      </c>
      <c r="F4734" s="15">
        <v>1</v>
      </c>
      <c r="G4734" s="15">
        <v>0</v>
      </c>
      <c r="H4734" s="15">
        <v>1</v>
      </c>
      <c r="I4734" s="15">
        <v>1</v>
      </c>
      <c r="J4734" s="54"/>
    </row>
    <row r="4735" spans="1:10" x14ac:dyDescent="0.3">
      <c r="A4735" t="s">
        <v>268</v>
      </c>
      <c r="B4735" t="s">
        <v>269</v>
      </c>
      <c r="C4735" t="s">
        <v>5621</v>
      </c>
      <c r="D4735" s="15" t="s">
        <v>5622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54"/>
    </row>
    <row r="4736" spans="1:10" x14ac:dyDescent="0.3">
      <c r="A4736" t="s">
        <v>268</v>
      </c>
      <c r="B4736" t="s">
        <v>269</v>
      </c>
      <c r="C4736" t="s">
        <v>6369</v>
      </c>
      <c r="D4736" s="15" t="s">
        <v>6370</v>
      </c>
      <c r="E4736" s="15">
        <v>0</v>
      </c>
      <c r="F4736" s="15">
        <v>2</v>
      </c>
      <c r="G4736" s="15">
        <v>1</v>
      </c>
      <c r="H4736" s="15">
        <v>3</v>
      </c>
      <c r="I4736" s="15">
        <v>3</v>
      </c>
      <c r="J4736" s="54"/>
    </row>
    <row r="4737" spans="1:10" x14ac:dyDescent="0.3">
      <c r="A4737" t="s">
        <v>268</v>
      </c>
      <c r="B4737" t="s">
        <v>269</v>
      </c>
      <c r="C4737" t="s">
        <v>6671</v>
      </c>
      <c r="D4737" s="15" t="s">
        <v>6672</v>
      </c>
      <c r="E4737" s="15">
        <v>0</v>
      </c>
      <c r="F4737" s="15">
        <v>0</v>
      </c>
      <c r="G4737" s="15">
        <v>1</v>
      </c>
      <c r="H4737" s="15">
        <v>1</v>
      </c>
      <c r="I4737" s="15">
        <v>1</v>
      </c>
      <c r="J4737" s="54"/>
    </row>
    <row r="4738" spans="1:10" x14ac:dyDescent="0.3">
      <c r="A4738" t="s">
        <v>268</v>
      </c>
      <c r="B4738" t="s">
        <v>269</v>
      </c>
      <c r="C4738" t="s">
        <v>7390</v>
      </c>
      <c r="D4738" s="15" t="s">
        <v>7391</v>
      </c>
      <c r="E4738" s="15">
        <v>0</v>
      </c>
      <c r="F4738" s="15">
        <v>0</v>
      </c>
      <c r="G4738" s="15">
        <v>1</v>
      </c>
      <c r="H4738" s="15">
        <v>1</v>
      </c>
      <c r="I4738" s="15">
        <v>1</v>
      </c>
      <c r="J4738" s="54"/>
    </row>
    <row r="4739" spans="1:10" x14ac:dyDescent="0.3">
      <c r="A4739" t="s">
        <v>268</v>
      </c>
      <c r="B4739" t="s">
        <v>269</v>
      </c>
      <c r="C4739" t="s">
        <v>8563</v>
      </c>
      <c r="D4739" s="15" t="s">
        <v>8564</v>
      </c>
      <c r="E4739" s="15">
        <v>1</v>
      </c>
      <c r="F4739" s="15">
        <v>0</v>
      </c>
      <c r="G4739" s="15">
        <v>2</v>
      </c>
      <c r="H4739" s="15">
        <v>2</v>
      </c>
      <c r="I4739" s="15">
        <v>3</v>
      </c>
      <c r="J4739" s="54"/>
    </row>
    <row r="4740" spans="1:10" x14ac:dyDescent="0.3">
      <c r="A4740" t="s">
        <v>268</v>
      </c>
      <c r="B4740" t="s">
        <v>269</v>
      </c>
      <c r="C4740" t="s">
        <v>8571</v>
      </c>
      <c r="D4740" s="15" t="s">
        <v>8572</v>
      </c>
      <c r="E4740" s="15">
        <v>0</v>
      </c>
      <c r="F4740" s="15">
        <v>0</v>
      </c>
      <c r="G4740" s="15">
        <v>1</v>
      </c>
      <c r="H4740" s="15">
        <v>1</v>
      </c>
      <c r="I4740" s="15">
        <v>1</v>
      </c>
      <c r="J4740" s="54"/>
    </row>
    <row r="4741" spans="1:10" x14ac:dyDescent="0.3">
      <c r="A4741" t="s">
        <v>268</v>
      </c>
      <c r="B4741" t="s">
        <v>269</v>
      </c>
      <c r="C4741" t="s">
        <v>8641</v>
      </c>
      <c r="D4741" s="15" t="s">
        <v>8642</v>
      </c>
      <c r="E4741" s="15">
        <v>0</v>
      </c>
      <c r="F4741" s="15">
        <v>1</v>
      </c>
      <c r="G4741" s="15">
        <v>0</v>
      </c>
      <c r="H4741" s="15">
        <v>1</v>
      </c>
      <c r="I4741" s="15">
        <v>1</v>
      </c>
      <c r="J4741" s="54"/>
    </row>
    <row r="4742" spans="1:10" x14ac:dyDescent="0.3">
      <c r="A4742" t="s">
        <v>268</v>
      </c>
      <c r="B4742" t="s">
        <v>269</v>
      </c>
      <c r="C4742" t="s">
        <v>8647</v>
      </c>
      <c r="D4742" s="15" t="s">
        <v>8648</v>
      </c>
      <c r="E4742" s="15">
        <v>0</v>
      </c>
      <c r="F4742" s="15">
        <v>0</v>
      </c>
      <c r="G4742" s="15">
        <v>2</v>
      </c>
      <c r="H4742" s="15">
        <v>2</v>
      </c>
      <c r="I4742" s="15">
        <v>2</v>
      </c>
      <c r="J4742" s="54"/>
    </row>
    <row r="4743" spans="1:10" x14ac:dyDescent="0.3">
      <c r="A4743" t="s">
        <v>268</v>
      </c>
      <c r="B4743" t="s">
        <v>269</v>
      </c>
      <c r="C4743" t="s">
        <v>8687</v>
      </c>
      <c r="D4743" s="15" t="s">
        <v>8688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54"/>
    </row>
    <row r="4744" spans="1:10" x14ac:dyDescent="0.3">
      <c r="A4744" t="s">
        <v>268</v>
      </c>
      <c r="B4744" t="s">
        <v>269</v>
      </c>
      <c r="C4744" t="s">
        <v>9102</v>
      </c>
      <c r="D4744" s="15" t="s">
        <v>9103</v>
      </c>
      <c r="E4744" s="15">
        <v>8</v>
      </c>
      <c r="F4744" s="15">
        <v>5</v>
      </c>
      <c r="G4744" s="15">
        <v>3</v>
      </c>
      <c r="H4744" s="15">
        <v>8</v>
      </c>
      <c r="I4744" s="15">
        <v>16</v>
      </c>
      <c r="J4744" s="54"/>
    </row>
    <row r="4745" spans="1:10" x14ac:dyDescent="0.3">
      <c r="A4745" t="s">
        <v>268</v>
      </c>
      <c r="B4745" t="s">
        <v>269</v>
      </c>
      <c r="C4745" t="s">
        <v>9573</v>
      </c>
      <c r="D4745" s="15" t="s">
        <v>9574</v>
      </c>
      <c r="E4745" s="15">
        <v>3</v>
      </c>
      <c r="F4745" s="15">
        <v>2</v>
      </c>
      <c r="G4745" s="15">
        <v>4</v>
      </c>
      <c r="H4745" s="15">
        <v>6</v>
      </c>
      <c r="I4745" s="15">
        <v>9</v>
      </c>
      <c r="J4745" s="54"/>
    </row>
    <row r="4746" spans="1:10" x14ac:dyDescent="0.3">
      <c r="A4746" t="s">
        <v>268</v>
      </c>
      <c r="B4746" t="s">
        <v>269</v>
      </c>
      <c r="C4746" t="s">
        <v>9645</v>
      </c>
      <c r="D4746" s="15" t="s">
        <v>9646</v>
      </c>
      <c r="E4746" s="15">
        <v>1</v>
      </c>
      <c r="F4746" s="15">
        <v>1</v>
      </c>
      <c r="G4746" s="15">
        <v>0</v>
      </c>
      <c r="H4746" s="15">
        <v>1</v>
      </c>
      <c r="I4746" s="15">
        <v>2</v>
      </c>
      <c r="J4746" s="54"/>
    </row>
    <row r="4747" spans="1:10" x14ac:dyDescent="0.3">
      <c r="A4747" t="s">
        <v>268</v>
      </c>
      <c r="B4747" t="s">
        <v>269</v>
      </c>
      <c r="C4747" t="s">
        <v>9893</v>
      </c>
      <c r="D4747" s="15" t="s">
        <v>9894</v>
      </c>
      <c r="E4747" s="15">
        <v>0</v>
      </c>
      <c r="F4747" s="15">
        <v>0</v>
      </c>
      <c r="G4747" s="15">
        <v>1</v>
      </c>
      <c r="H4747" s="15">
        <v>1</v>
      </c>
      <c r="I4747" s="15">
        <v>1</v>
      </c>
      <c r="J4747" s="54"/>
    </row>
    <row r="4748" spans="1:10" x14ac:dyDescent="0.3">
      <c r="A4748" t="s">
        <v>268</v>
      </c>
      <c r="B4748" t="s">
        <v>269</v>
      </c>
      <c r="C4748" t="s">
        <v>10013</v>
      </c>
      <c r="D4748" s="15" t="s">
        <v>10014</v>
      </c>
      <c r="E4748" s="15">
        <v>0</v>
      </c>
      <c r="F4748" s="15">
        <v>0</v>
      </c>
      <c r="G4748" s="15">
        <v>0</v>
      </c>
      <c r="H4748" s="15">
        <v>0</v>
      </c>
      <c r="I4748" s="15">
        <v>0</v>
      </c>
      <c r="J4748" s="54"/>
    </row>
    <row r="4749" spans="1:10" x14ac:dyDescent="0.3">
      <c r="A4749" t="s">
        <v>268</v>
      </c>
      <c r="B4749" t="s">
        <v>269</v>
      </c>
      <c r="C4749" t="s">
        <v>10577</v>
      </c>
      <c r="D4749" s="15" t="s">
        <v>10578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54"/>
    </row>
    <row r="4750" spans="1:10" x14ac:dyDescent="0.3">
      <c r="A4750" t="s">
        <v>268</v>
      </c>
      <c r="B4750" t="s">
        <v>269</v>
      </c>
      <c r="C4750" t="s">
        <v>10739</v>
      </c>
      <c r="D4750" s="15" t="s">
        <v>10740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54"/>
    </row>
    <row r="4751" spans="1:10" x14ac:dyDescent="0.3">
      <c r="A4751" t="s">
        <v>268</v>
      </c>
      <c r="B4751" t="s">
        <v>269</v>
      </c>
      <c r="C4751" t="s">
        <v>12180</v>
      </c>
      <c r="D4751" s="15" t="s">
        <v>12181</v>
      </c>
      <c r="E4751" s="15">
        <v>0</v>
      </c>
      <c r="F4751" s="15">
        <v>0</v>
      </c>
      <c r="G4751" s="15">
        <v>3</v>
      </c>
      <c r="H4751" s="15">
        <v>3</v>
      </c>
      <c r="I4751" s="15">
        <v>3</v>
      </c>
      <c r="J4751" s="54"/>
    </row>
    <row r="4752" spans="1:10" x14ac:dyDescent="0.3">
      <c r="A4752" t="s">
        <v>268</v>
      </c>
      <c r="B4752" t="s">
        <v>269</v>
      </c>
      <c r="C4752" t="s">
        <v>12640</v>
      </c>
      <c r="D4752" s="15" t="s">
        <v>12641</v>
      </c>
      <c r="E4752" s="15">
        <v>0</v>
      </c>
      <c r="F4752" s="15">
        <v>0</v>
      </c>
      <c r="G4752" s="15">
        <v>0</v>
      </c>
      <c r="H4752" s="15">
        <v>0</v>
      </c>
      <c r="I4752" s="15">
        <v>0</v>
      </c>
      <c r="J4752" s="54"/>
    </row>
    <row r="4753" spans="1:10" x14ac:dyDescent="0.3">
      <c r="A4753" t="s">
        <v>268</v>
      </c>
      <c r="B4753" t="s">
        <v>269</v>
      </c>
      <c r="C4753" t="s">
        <v>13933</v>
      </c>
      <c r="D4753" s="15" t="s">
        <v>13934</v>
      </c>
      <c r="E4753" s="15">
        <v>1</v>
      </c>
      <c r="F4753" s="15">
        <v>1</v>
      </c>
      <c r="G4753" s="15">
        <v>4</v>
      </c>
      <c r="H4753" s="15">
        <v>5</v>
      </c>
      <c r="I4753" s="15">
        <v>6</v>
      </c>
      <c r="J4753" s="54"/>
    </row>
    <row r="4754" spans="1:10" x14ac:dyDescent="0.3">
      <c r="A4754" t="s">
        <v>268</v>
      </c>
      <c r="B4754" t="s">
        <v>269</v>
      </c>
      <c r="C4754" t="s">
        <v>14142</v>
      </c>
      <c r="D4754" s="15" t="s">
        <v>158</v>
      </c>
      <c r="E4754" s="15">
        <v>19</v>
      </c>
      <c r="F4754" s="15">
        <v>10</v>
      </c>
      <c r="G4754" s="15">
        <v>14</v>
      </c>
      <c r="H4754" s="15">
        <v>24</v>
      </c>
      <c r="I4754" s="15">
        <v>43</v>
      </c>
      <c r="J4754" s="54"/>
    </row>
    <row r="4755" spans="1:10" x14ac:dyDescent="0.3">
      <c r="A4755" t="s">
        <v>268</v>
      </c>
      <c r="B4755" t="s">
        <v>269</v>
      </c>
      <c r="C4755" t="s">
        <v>1090</v>
      </c>
      <c r="D4755" s="15" t="s">
        <v>1091</v>
      </c>
      <c r="E4755" s="15">
        <v>0</v>
      </c>
      <c r="F4755" s="15">
        <v>0</v>
      </c>
      <c r="G4755" s="15">
        <v>0</v>
      </c>
      <c r="H4755" s="15">
        <v>0</v>
      </c>
      <c r="I4755" s="15">
        <v>0</v>
      </c>
      <c r="J4755" s="54"/>
    </row>
    <row r="4756" spans="1:10" x14ac:dyDescent="0.3">
      <c r="A4756" t="s">
        <v>249</v>
      </c>
      <c r="B4756" t="s">
        <v>250</v>
      </c>
      <c r="C4756" t="s">
        <v>251</v>
      </c>
      <c r="D4756" s="15" t="s">
        <v>252</v>
      </c>
      <c r="E4756" s="15">
        <v>1</v>
      </c>
      <c r="F4756" s="15">
        <v>0</v>
      </c>
      <c r="G4756" s="15">
        <v>0</v>
      </c>
      <c r="H4756" s="15">
        <v>0</v>
      </c>
      <c r="I4756" s="15">
        <v>1</v>
      </c>
      <c r="J4756" s="54"/>
    </row>
    <row r="4757" spans="1:10" x14ac:dyDescent="0.3">
      <c r="A4757" t="s">
        <v>249</v>
      </c>
      <c r="B4757" t="s">
        <v>250</v>
      </c>
      <c r="C4757" t="s">
        <v>781</v>
      </c>
      <c r="D4757" s="15" t="s">
        <v>782</v>
      </c>
      <c r="E4757" s="15">
        <v>3</v>
      </c>
      <c r="F4757" s="15">
        <v>0</v>
      </c>
      <c r="G4757" s="15">
        <v>0</v>
      </c>
      <c r="H4757" s="15">
        <v>0</v>
      </c>
      <c r="I4757" s="15">
        <v>3</v>
      </c>
      <c r="J4757" s="54"/>
    </row>
    <row r="4758" spans="1:10" x14ac:dyDescent="0.3">
      <c r="A4758" t="s">
        <v>249</v>
      </c>
      <c r="B4758" t="s">
        <v>250</v>
      </c>
      <c r="C4758" t="s">
        <v>1425</v>
      </c>
      <c r="D4758" s="15" t="s">
        <v>1426</v>
      </c>
      <c r="E4758" s="15">
        <v>1</v>
      </c>
      <c r="F4758" s="15">
        <v>0</v>
      </c>
      <c r="G4758" s="15">
        <v>0</v>
      </c>
      <c r="H4758" s="15">
        <v>0</v>
      </c>
      <c r="I4758" s="15">
        <v>1</v>
      </c>
      <c r="J4758" s="54"/>
    </row>
    <row r="4759" spans="1:10" x14ac:dyDescent="0.3">
      <c r="A4759" t="s">
        <v>249</v>
      </c>
      <c r="B4759" t="s">
        <v>250</v>
      </c>
      <c r="C4759" t="s">
        <v>1831</v>
      </c>
      <c r="D4759" s="15" t="s">
        <v>1832</v>
      </c>
      <c r="E4759" s="15">
        <v>0</v>
      </c>
      <c r="F4759" s="15">
        <v>0</v>
      </c>
      <c r="G4759" s="15">
        <v>0</v>
      </c>
      <c r="H4759" s="15">
        <v>0</v>
      </c>
      <c r="I4759" s="15">
        <v>0</v>
      </c>
      <c r="J4759" s="54"/>
    </row>
    <row r="4760" spans="1:10" x14ac:dyDescent="0.3">
      <c r="A4760" t="s">
        <v>249</v>
      </c>
      <c r="B4760" t="s">
        <v>250</v>
      </c>
      <c r="C4760" t="s">
        <v>2291</v>
      </c>
      <c r="D4760" s="15" t="s">
        <v>2292</v>
      </c>
      <c r="E4760" s="15">
        <v>2</v>
      </c>
      <c r="F4760" s="15">
        <v>0</v>
      </c>
      <c r="G4760" s="15">
        <v>2</v>
      </c>
      <c r="H4760" s="15">
        <v>2</v>
      </c>
      <c r="I4760" s="15">
        <v>4</v>
      </c>
      <c r="J4760" s="54"/>
    </row>
    <row r="4761" spans="1:10" x14ac:dyDescent="0.3">
      <c r="A4761" t="s">
        <v>249</v>
      </c>
      <c r="B4761" t="s">
        <v>250</v>
      </c>
      <c r="C4761" t="s">
        <v>2726</v>
      </c>
      <c r="D4761" s="15" t="s">
        <v>2727</v>
      </c>
      <c r="E4761" s="15">
        <v>0</v>
      </c>
      <c r="F4761" s="15">
        <v>0</v>
      </c>
      <c r="G4761" s="15">
        <v>0</v>
      </c>
      <c r="H4761" s="15">
        <v>0</v>
      </c>
      <c r="I4761" s="15">
        <v>0</v>
      </c>
      <c r="J4761" s="54"/>
    </row>
    <row r="4762" spans="1:10" x14ac:dyDescent="0.3">
      <c r="A4762" t="s">
        <v>249</v>
      </c>
      <c r="B4762" t="s">
        <v>250</v>
      </c>
      <c r="C4762" t="s">
        <v>3005</v>
      </c>
      <c r="D4762" s="15" t="s">
        <v>3006</v>
      </c>
      <c r="E4762" s="15">
        <v>0</v>
      </c>
      <c r="F4762" s="15">
        <v>0</v>
      </c>
      <c r="G4762" s="15">
        <v>0</v>
      </c>
      <c r="H4762" s="15">
        <v>0</v>
      </c>
      <c r="I4762" s="15">
        <v>0</v>
      </c>
      <c r="J4762" s="54"/>
    </row>
    <row r="4763" spans="1:10" x14ac:dyDescent="0.3">
      <c r="A4763" t="s">
        <v>249</v>
      </c>
      <c r="B4763" t="s">
        <v>250</v>
      </c>
      <c r="C4763" t="s">
        <v>3051</v>
      </c>
      <c r="D4763" s="15" t="s">
        <v>3052</v>
      </c>
      <c r="E4763" s="15">
        <v>2</v>
      </c>
      <c r="F4763" s="15">
        <v>0</v>
      </c>
      <c r="G4763" s="15">
        <v>1</v>
      </c>
      <c r="H4763" s="15">
        <v>1</v>
      </c>
      <c r="I4763" s="15">
        <v>3</v>
      </c>
      <c r="J4763" s="54"/>
    </row>
    <row r="4764" spans="1:10" x14ac:dyDescent="0.3">
      <c r="A4764" t="s">
        <v>249</v>
      </c>
      <c r="B4764" t="s">
        <v>250</v>
      </c>
      <c r="C4764" t="s">
        <v>5507</v>
      </c>
      <c r="D4764" s="15" t="s">
        <v>5508</v>
      </c>
      <c r="E4764" s="15">
        <v>11</v>
      </c>
      <c r="F4764" s="15">
        <v>5</v>
      </c>
      <c r="G4764" s="15">
        <v>9</v>
      </c>
      <c r="H4764" s="15">
        <v>14</v>
      </c>
      <c r="I4764" s="15">
        <v>25</v>
      </c>
      <c r="J4764" s="54"/>
    </row>
    <row r="4765" spans="1:10" x14ac:dyDescent="0.3">
      <c r="A4765" t="s">
        <v>249</v>
      </c>
      <c r="B4765" t="s">
        <v>250</v>
      </c>
      <c r="C4765" t="s">
        <v>5579</v>
      </c>
      <c r="D4765" s="15" t="s">
        <v>5580</v>
      </c>
      <c r="E4765" s="15">
        <v>2</v>
      </c>
      <c r="F4765" s="15">
        <v>0</v>
      </c>
      <c r="G4765" s="15">
        <v>2</v>
      </c>
      <c r="H4765" s="15">
        <v>2</v>
      </c>
      <c r="I4765" s="15">
        <v>4</v>
      </c>
      <c r="J4765" s="54"/>
    </row>
    <row r="4766" spans="1:10" x14ac:dyDescent="0.3">
      <c r="A4766" t="s">
        <v>249</v>
      </c>
      <c r="B4766" t="s">
        <v>250</v>
      </c>
      <c r="C4766" t="s">
        <v>5892</v>
      </c>
      <c r="D4766" s="15" t="s">
        <v>5893</v>
      </c>
      <c r="E4766" s="15">
        <v>3</v>
      </c>
      <c r="F4766" s="15">
        <v>0</v>
      </c>
      <c r="G4766" s="15">
        <v>4</v>
      </c>
      <c r="H4766" s="15">
        <v>4</v>
      </c>
      <c r="I4766" s="15">
        <v>7</v>
      </c>
      <c r="J4766" s="54"/>
    </row>
    <row r="4767" spans="1:10" x14ac:dyDescent="0.3">
      <c r="A4767" t="s">
        <v>249</v>
      </c>
      <c r="B4767" t="s">
        <v>250</v>
      </c>
      <c r="C4767" t="s">
        <v>5968</v>
      </c>
      <c r="D4767" s="15" t="s">
        <v>5969</v>
      </c>
      <c r="E4767" s="15">
        <v>0</v>
      </c>
      <c r="F4767" s="15">
        <v>0</v>
      </c>
      <c r="G4767" s="15">
        <v>0</v>
      </c>
      <c r="H4767" s="15">
        <v>0</v>
      </c>
      <c r="I4767" s="15">
        <v>0</v>
      </c>
      <c r="J4767" s="54"/>
    </row>
    <row r="4768" spans="1:10" x14ac:dyDescent="0.3">
      <c r="A4768" t="s">
        <v>249</v>
      </c>
      <c r="B4768" t="s">
        <v>250</v>
      </c>
      <c r="C4768" t="s">
        <v>5990</v>
      </c>
      <c r="D4768" s="15" t="s">
        <v>5991</v>
      </c>
      <c r="E4768" s="15">
        <v>0</v>
      </c>
      <c r="F4768" s="15">
        <v>0</v>
      </c>
      <c r="G4768" s="15">
        <v>0</v>
      </c>
      <c r="H4768" s="15">
        <v>0</v>
      </c>
      <c r="I4768" s="15">
        <v>0</v>
      </c>
      <c r="J4768" s="54"/>
    </row>
    <row r="4769" spans="1:10" x14ac:dyDescent="0.3">
      <c r="A4769" t="s">
        <v>249</v>
      </c>
      <c r="B4769" t="s">
        <v>250</v>
      </c>
      <c r="C4769" t="s">
        <v>5992</v>
      </c>
      <c r="D4769" s="15" t="s">
        <v>5993</v>
      </c>
      <c r="E4769" s="15">
        <v>0</v>
      </c>
      <c r="F4769" s="15">
        <v>1</v>
      </c>
      <c r="G4769" s="15">
        <v>0</v>
      </c>
      <c r="H4769" s="15">
        <v>1</v>
      </c>
      <c r="I4769" s="15">
        <v>1</v>
      </c>
      <c r="J4769" s="54"/>
    </row>
    <row r="4770" spans="1:10" x14ac:dyDescent="0.3">
      <c r="A4770" t="s">
        <v>249</v>
      </c>
      <c r="B4770" t="s">
        <v>250</v>
      </c>
      <c r="C4770" t="s">
        <v>6034</v>
      </c>
      <c r="D4770" s="15" t="s">
        <v>6035</v>
      </c>
      <c r="E4770" s="15">
        <v>4</v>
      </c>
      <c r="F4770" s="15">
        <v>1</v>
      </c>
      <c r="G4770" s="15">
        <v>0</v>
      </c>
      <c r="H4770" s="15">
        <v>1</v>
      </c>
      <c r="I4770" s="15">
        <v>5</v>
      </c>
      <c r="J4770" s="54"/>
    </row>
    <row r="4771" spans="1:10" x14ac:dyDescent="0.3">
      <c r="A4771" t="s">
        <v>249</v>
      </c>
      <c r="B4771" t="s">
        <v>250</v>
      </c>
      <c r="C4771" t="s">
        <v>6487</v>
      </c>
      <c r="D4771" s="15" t="s">
        <v>6488</v>
      </c>
      <c r="E4771" s="15">
        <v>1</v>
      </c>
      <c r="F4771" s="15">
        <v>0</v>
      </c>
      <c r="G4771" s="15">
        <v>2</v>
      </c>
      <c r="H4771" s="15">
        <v>2</v>
      </c>
      <c r="I4771" s="15">
        <v>3</v>
      </c>
      <c r="J4771" s="54"/>
    </row>
    <row r="4772" spans="1:10" x14ac:dyDescent="0.3">
      <c r="A4772" t="s">
        <v>249</v>
      </c>
      <c r="B4772" t="s">
        <v>250</v>
      </c>
      <c r="C4772" t="s">
        <v>6809</v>
      </c>
      <c r="D4772" s="15" t="s">
        <v>6810</v>
      </c>
      <c r="E4772" s="15">
        <v>0</v>
      </c>
      <c r="F4772" s="15">
        <v>0</v>
      </c>
      <c r="G4772" s="15">
        <v>0</v>
      </c>
      <c r="H4772" s="15">
        <v>0</v>
      </c>
      <c r="I4772" s="15">
        <v>0</v>
      </c>
      <c r="J4772" s="54"/>
    </row>
    <row r="4773" spans="1:10" x14ac:dyDescent="0.3">
      <c r="A4773" t="s">
        <v>249</v>
      </c>
      <c r="B4773" t="s">
        <v>250</v>
      </c>
      <c r="C4773" t="s">
        <v>7408</v>
      </c>
      <c r="D4773" s="15" t="s">
        <v>7409</v>
      </c>
      <c r="E4773" s="15">
        <v>0</v>
      </c>
      <c r="F4773" s="15">
        <v>1</v>
      </c>
      <c r="G4773" s="15">
        <v>0</v>
      </c>
      <c r="H4773" s="15">
        <v>1</v>
      </c>
      <c r="I4773" s="15">
        <v>1</v>
      </c>
      <c r="J4773" s="54"/>
    </row>
    <row r="4774" spans="1:10" x14ac:dyDescent="0.3">
      <c r="A4774" t="s">
        <v>249</v>
      </c>
      <c r="B4774" t="s">
        <v>250</v>
      </c>
      <c r="C4774" t="s">
        <v>7474</v>
      </c>
      <c r="D4774" s="15" t="s">
        <v>7475</v>
      </c>
      <c r="E4774" s="15">
        <v>0</v>
      </c>
      <c r="F4774" s="15">
        <v>0</v>
      </c>
      <c r="G4774" s="15">
        <v>0</v>
      </c>
      <c r="H4774" s="15">
        <v>0</v>
      </c>
      <c r="I4774" s="15">
        <v>0</v>
      </c>
      <c r="J4774" s="54"/>
    </row>
    <row r="4775" spans="1:10" x14ac:dyDescent="0.3">
      <c r="A4775" t="s">
        <v>249</v>
      </c>
      <c r="B4775" t="s">
        <v>250</v>
      </c>
      <c r="C4775" t="s">
        <v>8026</v>
      </c>
      <c r="D4775" s="15" t="s">
        <v>8027</v>
      </c>
      <c r="E4775" s="15">
        <v>1</v>
      </c>
      <c r="F4775" s="15">
        <v>0</v>
      </c>
      <c r="G4775" s="15">
        <v>0</v>
      </c>
      <c r="H4775" s="15">
        <v>0</v>
      </c>
      <c r="I4775" s="15">
        <v>1</v>
      </c>
      <c r="J4775" s="54"/>
    </row>
    <row r="4776" spans="1:10" x14ac:dyDescent="0.3">
      <c r="A4776" t="s">
        <v>249</v>
      </c>
      <c r="B4776" t="s">
        <v>250</v>
      </c>
      <c r="C4776" t="s">
        <v>8028</v>
      </c>
      <c r="D4776" s="15" t="s">
        <v>8029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54"/>
    </row>
    <row r="4777" spans="1:10" x14ac:dyDescent="0.3">
      <c r="A4777" t="s">
        <v>249</v>
      </c>
      <c r="B4777" t="s">
        <v>250</v>
      </c>
      <c r="C4777" t="s">
        <v>8272</v>
      </c>
      <c r="D4777" s="15" t="s">
        <v>8273</v>
      </c>
      <c r="E4777" s="15">
        <v>1</v>
      </c>
      <c r="F4777" s="15">
        <v>0</v>
      </c>
      <c r="G4777" s="15">
        <v>0</v>
      </c>
      <c r="H4777" s="15">
        <v>0</v>
      </c>
      <c r="I4777" s="15">
        <v>1</v>
      </c>
      <c r="J4777" s="54"/>
    </row>
    <row r="4778" spans="1:10" x14ac:dyDescent="0.3">
      <c r="A4778" t="s">
        <v>249</v>
      </c>
      <c r="B4778" t="s">
        <v>250</v>
      </c>
      <c r="C4778" t="s">
        <v>8332</v>
      </c>
      <c r="D4778" s="15" t="s">
        <v>8333</v>
      </c>
      <c r="E4778" s="15">
        <v>2</v>
      </c>
      <c r="F4778" s="15">
        <v>0</v>
      </c>
      <c r="G4778" s="15">
        <v>2</v>
      </c>
      <c r="H4778" s="15">
        <v>2</v>
      </c>
      <c r="I4778" s="15">
        <v>4</v>
      </c>
      <c r="J4778" s="54"/>
    </row>
    <row r="4779" spans="1:10" x14ac:dyDescent="0.3">
      <c r="A4779" t="s">
        <v>249</v>
      </c>
      <c r="B4779" t="s">
        <v>250</v>
      </c>
      <c r="C4779" t="s">
        <v>8334</v>
      </c>
      <c r="D4779" s="15" t="s">
        <v>8335</v>
      </c>
      <c r="E4779" s="15">
        <v>4</v>
      </c>
      <c r="F4779" s="15">
        <v>0</v>
      </c>
      <c r="G4779" s="15">
        <v>2</v>
      </c>
      <c r="H4779" s="15">
        <v>2</v>
      </c>
      <c r="I4779" s="15">
        <v>6</v>
      </c>
      <c r="J4779" s="54"/>
    </row>
    <row r="4780" spans="1:10" x14ac:dyDescent="0.3">
      <c r="A4780" t="s">
        <v>249</v>
      </c>
      <c r="B4780" t="s">
        <v>250</v>
      </c>
      <c r="C4780" t="s">
        <v>8549</v>
      </c>
      <c r="D4780" s="15" t="s">
        <v>8550</v>
      </c>
      <c r="E4780" s="15">
        <v>1</v>
      </c>
      <c r="F4780" s="15">
        <v>0</v>
      </c>
      <c r="G4780" s="15">
        <v>0</v>
      </c>
      <c r="H4780" s="15">
        <v>0</v>
      </c>
      <c r="I4780" s="15">
        <v>1</v>
      </c>
      <c r="J4780" s="54"/>
    </row>
    <row r="4781" spans="1:10" x14ac:dyDescent="0.3">
      <c r="A4781" t="s">
        <v>249</v>
      </c>
      <c r="B4781" t="s">
        <v>250</v>
      </c>
      <c r="C4781" t="s">
        <v>8475</v>
      </c>
      <c r="D4781" s="15" t="s">
        <v>8476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54"/>
    </row>
    <row r="4782" spans="1:10" x14ac:dyDescent="0.3">
      <c r="A4782" t="s">
        <v>249</v>
      </c>
      <c r="B4782" t="s">
        <v>250</v>
      </c>
      <c r="C4782" t="s">
        <v>8617</v>
      </c>
      <c r="D4782" s="15" t="s">
        <v>8618</v>
      </c>
      <c r="E4782" s="15">
        <v>1</v>
      </c>
      <c r="F4782" s="15">
        <v>0</v>
      </c>
      <c r="G4782" s="15">
        <v>0</v>
      </c>
      <c r="H4782" s="15">
        <v>0</v>
      </c>
      <c r="I4782" s="15">
        <v>1</v>
      </c>
      <c r="J4782" s="54"/>
    </row>
    <row r="4783" spans="1:10" x14ac:dyDescent="0.3">
      <c r="A4783" t="s">
        <v>249</v>
      </c>
      <c r="B4783" t="s">
        <v>250</v>
      </c>
      <c r="C4783" t="s">
        <v>8487</v>
      </c>
      <c r="D4783" s="15" t="s">
        <v>8488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54"/>
    </row>
    <row r="4784" spans="1:10" x14ac:dyDescent="0.3">
      <c r="A4784" t="s">
        <v>249</v>
      </c>
      <c r="B4784" t="s">
        <v>250</v>
      </c>
      <c r="C4784" t="s">
        <v>8675</v>
      </c>
      <c r="D4784" s="15" t="s">
        <v>8676</v>
      </c>
      <c r="E4784" s="15">
        <v>2</v>
      </c>
      <c r="F4784" s="15">
        <v>1</v>
      </c>
      <c r="G4784" s="15">
        <v>0</v>
      </c>
      <c r="H4784" s="15">
        <v>1</v>
      </c>
      <c r="I4784" s="15">
        <v>3</v>
      </c>
      <c r="J4784" s="54"/>
    </row>
    <row r="4785" spans="1:10" x14ac:dyDescent="0.3">
      <c r="A4785" t="s">
        <v>249</v>
      </c>
      <c r="B4785" t="s">
        <v>250</v>
      </c>
      <c r="C4785" t="s">
        <v>8493</v>
      </c>
      <c r="D4785" s="15" t="s">
        <v>8494</v>
      </c>
      <c r="E4785" s="15">
        <v>0</v>
      </c>
      <c r="F4785" s="15">
        <v>0</v>
      </c>
      <c r="G4785" s="15">
        <v>0</v>
      </c>
      <c r="H4785" s="15">
        <v>0</v>
      </c>
      <c r="I4785" s="15">
        <v>0</v>
      </c>
      <c r="J4785" s="54"/>
    </row>
    <row r="4786" spans="1:10" x14ac:dyDescent="0.3">
      <c r="A4786" t="s">
        <v>249</v>
      </c>
      <c r="B4786" t="s">
        <v>250</v>
      </c>
      <c r="C4786" t="s">
        <v>9992</v>
      </c>
      <c r="D4786" s="15" t="s">
        <v>9991</v>
      </c>
      <c r="E4786" s="15">
        <v>0</v>
      </c>
      <c r="F4786" s="15">
        <v>0</v>
      </c>
      <c r="G4786" s="15">
        <v>0</v>
      </c>
      <c r="H4786" s="15">
        <v>0</v>
      </c>
      <c r="I4786" s="15">
        <v>0</v>
      </c>
      <c r="J4786" s="54"/>
    </row>
    <row r="4787" spans="1:10" x14ac:dyDescent="0.3">
      <c r="A4787" t="s">
        <v>249</v>
      </c>
      <c r="B4787" t="s">
        <v>250</v>
      </c>
      <c r="C4787" t="s">
        <v>10048</v>
      </c>
      <c r="D4787" s="15" t="s">
        <v>10049</v>
      </c>
      <c r="E4787" s="15">
        <v>0</v>
      </c>
      <c r="F4787" s="15">
        <v>0</v>
      </c>
      <c r="G4787" s="15">
        <v>1</v>
      </c>
      <c r="H4787" s="15">
        <v>1</v>
      </c>
      <c r="I4787" s="15">
        <v>1</v>
      </c>
      <c r="J4787" s="54"/>
    </row>
    <row r="4788" spans="1:10" x14ac:dyDescent="0.3">
      <c r="A4788" t="s">
        <v>249</v>
      </c>
      <c r="B4788" t="s">
        <v>250</v>
      </c>
      <c r="C4788" t="s">
        <v>10085</v>
      </c>
      <c r="D4788" s="15" t="s">
        <v>29</v>
      </c>
      <c r="E4788" s="15">
        <v>32</v>
      </c>
      <c r="F4788" s="15">
        <v>9</v>
      </c>
      <c r="G4788" s="15">
        <v>11</v>
      </c>
      <c r="H4788" s="15">
        <v>20</v>
      </c>
      <c r="I4788" s="15">
        <v>52</v>
      </c>
      <c r="J4788" s="54"/>
    </row>
    <row r="4789" spans="1:10" x14ac:dyDescent="0.3">
      <c r="A4789" t="s">
        <v>249</v>
      </c>
      <c r="B4789" t="s">
        <v>250</v>
      </c>
      <c r="C4789" t="s">
        <v>10145</v>
      </c>
      <c r="D4789" s="15" t="s">
        <v>10146</v>
      </c>
      <c r="E4789" s="15">
        <v>1</v>
      </c>
      <c r="F4789" s="15">
        <v>0</v>
      </c>
      <c r="G4789" s="15">
        <v>0</v>
      </c>
      <c r="H4789" s="15">
        <v>0</v>
      </c>
      <c r="I4789" s="15">
        <v>1</v>
      </c>
      <c r="J4789" s="54"/>
    </row>
    <row r="4790" spans="1:10" x14ac:dyDescent="0.3">
      <c r="A4790" t="s">
        <v>249</v>
      </c>
      <c r="B4790" t="s">
        <v>250</v>
      </c>
      <c r="C4790" t="s">
        <v>10198</v>
      </c>
      <c r="D4790" s="15" t="s">
        <v>10199</v>
      </c>
      <c r="E4790" s="15">
        <v>1</v>
      </c>
      <c r="F4790" s="15">
        <v>0</v>
      </c>
      <c r="G4790" s="15">
        <v>0</v>
      </c>
      <c r="H4790" s="15">
        <v>0</v>
      </c>
      <c r="I4790" s="15">
        <v>1</v>
      </c>
      <c r="J4790" s="54"/>
    </row>
    <row r="4791" spans="1:10" x14ac:dyDescent="0.3">
      <c r="A4791" t="s">
        <v>249</v>
      </c>
      <c r="B4791" t="s">
        <v>250</v>
      </c>
      <c r="C4791" t="s">
        <v>10318</v>
      </c>
      <c r="D4791" s="15" t="s">
        <v>10319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54"/>
    </row>
    <row r="4792" spans="1:10" x14ac:dyDescent="0.3">
      <c r="A4792" t="s">
        <v>249</v>
      </c>
      <c r="B4792" t="s">
        <v>250</v>
      </c>
      <c r="C4792" t="s">
        <v>10408</v>
      </c>
      <c r="D4792" s="15" t="s">
        <v>10409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54"/>
    </row>
    <row r="4793" spans="1:10" x14ac:dyDescent="0.3">
      <c r="A4793" t="s">
        <v>249</v>
      </c>
      <c r="B4793" t="s">
        <v>250</v>
      </c>
      <c r="C4793" t="s">
        <v>12112</v>
      </c>
      <c r="D4793" s="15" t="s">
        <v>12113</v>
      </c>
      <c r="E4793" s="15">
        <v>1</v>
      </c>
      <c r="F4793" s="15">
        <v>0</v>
      </c>
      <c r="G4793" s="15">
        <v>0</v>
      </c>
      <c r="H4793" s="15">
        <v>0</v>
      </c>
      <c r="I4793" s="15">
        <v>1</v>
      </c>
      <c r="J4793" s="54"/>
    </row>
    <row r="4794" spans="1:10" x14ac:dyDescent="0.3">
      <c r="A4794" t="s">
        <v>249</v>
      </c>
      <c r="B4794" t="s">
        <v>250</v>
      </c>
      <c r="C4794" t="s">
        <v>12342</v>
      </c>
      <c r="D4794" s="15" t="s">
        <v>12343</v>
      </c>
      <c r="E4794" s="15">
        <v>1</v>
      </c>
      <c r="F4794" s="15">
        <v>0</v>
      </c>
      <c r="G4794" s="15">
        <v>0</v>
      </c>
      <c r="H4794" s="15">
        <v>0</v>
      </c>
      <c r="I4794" s="15">
        <v>1</v>
      </c>
      <c r="J4794" s="54"/>
    </row>
    <row r="4795" spans="1:10" x14ac:dyDescent="0.3">
      <c r="A4795" t="s">
        <v>249</v>
      </c>
      <c r="B4795" t="s">
        <v>250</v>
      </c>
      <c r="C4795" t="s">
        <v>12909</v>
      </c>
      <c r="D4795" s="15" t="s">
        <v>12910</v>
      </c>
      <c r="E4795" s="15">
        <v>1</v>
      </c>
      <c r="F4795" s="15">
        <v>0</v>
      </c>
      <c r="G4795" s="15">
        <v>1</v>
      </c>
      <c r="H4795" s="15">
        <v>1</v>
      </c>
      <c r="I4795" s="15">
        <v>2</v>
      </c>
      <c r="J4795" s="54"/>
    </row>
    <row r="4796" spans="1:10" x14ac:dyDescent="0.3">
      <c r="A4796" t="s">
        <v>249</v>
      </c>
      <c r="B4796" t="s">
        <v>250</v>
      </c>
      <c r="C4796" t="s">
        <v>12985</v>
      </c>
      <c r="D4796" s="15" t="s">
        <v>12986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54"/>
    </row>
    <row r="4797" spans="1:10" x14ac:dyDescent="0.3">
      <c r="A4797" t="s">
        <v>249</v>
      </c>
      <c r="B4797" t="s">
        <v>250</v>
      </c>
      <c r="C4797" t="s">
        <v>13401</v>
      </c>
      <c r="D4797" s="15" t="s">
        <v>13402</v>
      </c>
      <c r="E4797" s="15">
        <v>0</v>
      </c>
      <c r="F4797" s="15">
        <v>0</v>
      </c>
      <c r="G4797" s="15">
        <v>1</v>
      </c>
      <c r="H4797" s="15">
        <v>1</v>
      </c>
      <c r="I4797" s="15">
        <v>1</v>
      </c>
      <c r="J4797" s="54"/>
    </row>
    <row r="4798" spans="1:10" x14ac:dyDescent="0.3">
      <c r="A4798" t="s">
        <v>249</v>
      </c>
      <c r="B4798" t="s">
        <v>250</v>
      </c>
      <c r="C4798" t="s">
        <v>14082</v>
      </c>
      <c r="D4798" s="15" t="s">
        <v>14083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54"/>
    </row>
    <row r="4799" spans="1:10" x14ac:dyDescent="0.3">
      <c r="A4799" t="s">
        <v>249</v>
      </c>
      <c r="B4799" t="s">
        <v>250</v>
      </c>
      <c r="C4799" t="s">
        <v>14084</v>
      </c>
      <c r="D4799" s="15" t="s">
        <v>14085</v>
      </c>
      <c r="E4799" s="15">
        <v>1</v>
      </c>
      <c r="F4799" s="15">
        <v>0</v>
      </c>
      <c r="G4799" s="15">
        <v>2</v>
      </c>
      <c r="H4799" s="15">
        <v>2</v>
      </c>
      <c r="I4799" s="15">
        <v>3</v>
      </c>
      <c r="J4799" s="54"/>
    </row>
    <row r="4800" spans="1:10" x14ac:dyDescent="0.3">
      <c r="A4800" t="s">
        <v>249</v>
      </c>
      <c r="B4800" t="s">
        <v>250</v>
      </c>
      <c r="C4800" t="s">
        <v>14738</v>
      </c>
      <c r="D4800" s="15" t="s">
        <v>14739</v>
      </c>
      <c r="E4800" s="15">
        <v>1</v>
      </c>
      <c r="F4800" s="15">
        <v>0</v>
      </c>
      <c r="G4800" s="15">
        <v>0</v>
      </c>
      <c r="H4800" s="15">
        <v>0</v>
      </c>
      <c r="I4800" s="15">
        <v>1</v>
      </c>
      <c r="J4800" s="54"/>
    </row>
    <row r="4801" spans="1:10" x14ac:dyDescent="0.3">
      <c r="A4801" t="s">
        <v>249</v>
      </c>
      <c r="B4801" t="s">
        <v>250</v>
      </c>
      <c r="C4801" t="s">
        <v>14742</v>
      </c>
      <c r="D4801" s="15" t="s">
        <v>14743</v>
      </c>
      <c r="E4801" s="15">
        <v>2</v>
      </c>
      <c r="F4801" s="15">
        <v>0</v>
      </c>
      <c r="G4801" s="15">
        <v>5</v>
      </c>
      <c r="H4801" s="15">
        <v>5</v>
      </c>
      <c r="I4801" s="15">
        <v>7</v>
      </c>
      <c r="J4801" s="54"/>
    </row>
    <row r="4802" spans="1:10" x14ac:dyDescent="0.3">
      <c r="A4802" t="s">
        <v>249</v>
      </c>
      <c r="B4802" t="s">
        <v>250</v>
      </c>
      <c r="C4802" t="s">
        <v>14939</v>
      </c>
      <c r="D4802" s="15" t="s">
        <v>14940</v>
      </c>
      <c r="E4802" s="15">
        <v>1</v>
      </c>
      <c r="F4802" s="15">
        <v>0</v>
      </c>
      <c r="G4802" s="15">
        <v>0</v>
      </c>
      <c r="H4802" s="15">
        <v>0</v>
      </c>
      <c r="I4802" s="15">
        <v>1</v>
      </c>
      <c r="J4802" s="54"/>
    </row>
    <row r="4803" spans="1:10" x14ac:dyDescent="0.3">
      <c r="A4803" t="s">
        <v>249</v>
      </c>
      <c r="B4803" t="s">
        <v>250</v>
      </c>
      <c r="C4803" t="s">
        <v>4642</v>
      </c>
      <c r="D4803" s="15" t="s">
        <v>4643</v>
      </c>
      <c r="E4803" s="15">
        <v>5</v>
      </c>
      <c r="F4803" s="15">
        <v>0</v>
      </c>
      <c r="G4803" s="15">
        <v>0</v>
      </c>
      <c r="H4803" s="15">
        <v>0</v>
      </c>
      <c r="I4803" s="15">
        <v>5</v>
      </c>
      <c r="J4803" s="54"/>
    </row>
    <row r="4804" spans="1:10" x14ac:dyDescent="0.3">
      <c r="A4804" t="s">
        <v>249</v>
      </c>
      <c r="B4804" t="s">
        <v>250</v>
      </c>
      <c r="C4804" t="s">
        <v>14173</v>
      </c>
      <c r="D4804" s="15" t="s">
        <v>14174</v>
      </c>
      <c r="E4804" s="15">
        <v>0</v>
      </c>
      <c r="F4804" s="15">
        <v>1</v>
      </c>
      <c r="G4804" s="15">
        <v>0</v>
      </c>
      <c r="H4804" s="15">
        <v>1</v>
      </c>
      <c r="I4804" s="15">
        <v>1</v>
      </c>
      <c r="J4804" s="54"/>
    </row>
    <row r="4805" spans="1:10" x14ac:dyDescent="0.3">
      <c r="A4805" t="s">
        <v>249</v>
      </c>
      <c r="B4805" t="s">
        <v>250</v>
      </c>
      <c r="C4805" t="s">
        <v>13110</v>
      </c>
      <c r="D4805" s="15" t="s">
        <v>13111</v>
      </c>
      <c r="E4805" s="15">
        <v>0</v>
      </c>
      <c r="F4805" s="15">
        <v>1</v>
      </c>
      <c r="G4805" s="15">
        <v>4</v>
      </c>
      <c r="H4805" s="15">
        <v>5</v>
      </c>
      <c r="I4805" s="15">
        <v>5</v>
      </c>
      <c r="J4805" s="54"/>
    </row>
    <row r="4806" spans="1:10" x14ac:dyDescent="0.3">
      <c r="A4806" t="s">
        <v>249</v>
      </c>
      <c r="B4806" t="s">
        <v>367</v>
      </c>
      <c r="C4806" t="s">
        <v>368</v>
      </c>
      <c r="D4806" s="15" t="s">
        <v>369</v>
      </c>
      <c r="E4806" s="15">
        <v>2</v>
      </c>
      <c r="F4806" s="15">
        <v>0</v>
      </c>
      <c r="G4806" s="15">
        <v>0</v>
      </c>
      <c r="H4806" s="15">
        <v>0</v>
      </c>
      <c r="I4806" s="15">
        <v>2</v>
      </c>
      <c r="J4806" s="54"/>
    </row>
    <row r="4807" spans="1:10" x14ac:dyDescent="0.3">
      <c r="A4807" t="s">
        <v>249</v>
      </c>
      <c r="B4807" t="s">
        <v>367</v>
      </c>
      <c r="C4807" t="s">
        <v>693</v>
      </c>
      <c r="D4807" s="15" t="s">
        <v>30</v>
      </c>
      <c r="E4807" s="15">
        <v>35</v>
      </c>
      <c r="F4807" s="15">
        <v>6</v>
      </c>
      <c r="G4807" s="15">
        <v>15</v>
      </c>
      <c r="H4807" s="15">
        <v>21</v>
      </c>
      <c r="I4807" s="15">
        <v>56</v>
      </c>
      <c r="J4807" s="54"/>
    </row>
    <row r="4808" spans="1:10" x14ac:dyDescent="0.3">
      <c r="A4808" t="s">
        <v>249</v>
      </c>
      <c r="B4808" t="s">
        <v>367</v>
      </c>
      <c r="C4808" t="s">
        <v>839</v>
      </c>
      <c r="D4808" s="15" t="s">
        <v>840</v>
      </c>
      <c r="E4808" s="15">
        <v>1</v>
      </c>
      <c r="F4808" s="15">
        <v>0</v>
      </c>
      <c r="G4808" s="15">
        <v>1</v>
      </c>
      <c r="H4808" s="15">
        <v>1</v>
      </c>
      <c r="I4808" s="15">
        <v>2</v>
      </c>
      <c r="J4808" s="54"/>
    </row>
    <row r="4809" spans="1:10" x14ac:dyDescent="0.3">
      <c r="A4809" t="s">
        <v>249</v>
      </c>
      <c r="B4809" t="s">
        <v>367</v>
      </c>
      <c r="C4809" t="s">
        <v>1259</v>
      </c>
      <c r="D4809" s="15" t="s">
        <v>1260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54"/>
    </row>
    <row r="4810" spans="1:10" x14ac:dyDescent="0.3">
      <c r="A4810" t="s">
        <v>249</v>
      </c>
      <c r="B4810" t="s">
        <v>367</v>
      </c>
      <c r="C4810" t="s">
        <v>1486</v>
      </c>
      <c r="D4810" s="15" t="s">
        <v>1487</v>
      </c>
      <c r="E4810" s="15">
        <v>1</v>
      </c>
      <c r="F4810" s="15">
        <v>0</v>
      </c>
      <c r="G4810" s="15">
        <v>0</v>
      </c>
      <c r="H4810" s="15">
        <v>0</v>
      </c>
      <c r="I4810" s="15">
        <v>1</v>
      </c>
      <c r="J4810" s="54"/>
    </row>
    <row r="4811" spans="1:10" x14ac:dyDescent="0.3">
      <c r="A4811" t="s">
        <v>249</v>
      </c>
      <c r="B4811" t="s">
        <v>367</v>
      </c>
      <c r="C4811" t="s">
        <v>2465</v>
      </c>
      <c r="D4811" s="15" t="s">
        <v>2466</v>
      </c>
      <c r="E4811" s="15">
        <v>2</v>
      </c>
      <c r="F4811" s="15">
        <v>2</v>
      </c>
      <c r="G4811" s="15">
        <v>0</v>
      </c>
      <c r="H4811" s="15">
        <v>2</v>
      </c>
      <c r="I4811" s="15">
        <v>4</v>
      </c>
      <c r="J4811" s="54"/>
    </row>
    <row r="4812" spans="1:10" x14ac:dyDescent="0.3">
      <c r="A4812" t="s">
        <v>249</v>
      </c>
      <c r="B4812" t="s">
        <v>367</v>
      </c>
      <c r="C4812" t="s">
        <v>2473</v>
      </c>
      <c r="D4812" s="15" t="s">
        <v>2474</v>
      </c>
      <c r="E4812" s="15">
        <v>1</v>
      </c>
      <c r="F4812" s="15">
        <v>0</v>
      </c>
      <c r="G4812" s="15">
        <v>0</v>
      </c>
      <c r="H4812" s="15">
        <v>0</v>
      </c>
      <c r="I4812" s="15">
        <v>1</v>
      </c>
      <c r="J4812" s="54"/>
    </row>
    <row r="4813" spans="1:10" x14ac:dyDescent="0.3">
      <c r="A4813" t="s">
        <v>249</v>
      </c>
      <c r="B4813" t="s">
        <v>367</v>
      </c>
      <c r="C4813" t="s">
        <v>3451</v>
      </c>
      <c r="D4813" s="15" t="s">
        <v>3452</v>
      </c>
      <c r="E4813" s="15">
        <v>5</v>
      </c>
      <c r="F4813" s="15">
        <v>0</v>
      </c>
      <c r="G4813" s="15">
        <v>0</v>
      </c>
      <c r="H4813" s="15">
        <v>0</v>
      </c>
      <c r="I4813" s="15">
        <v>5</v>
      </c>
      <c r="J4813" s="54"/>
    </row>
    <row r="4814" spans="1:10" x14ac:dyDescent="0.3">
      <c r="A4814" t="s">
        <v>249</v>
      </c>
      <c r="B4814" t="s">
        <v>367</v>
      </c>
      <c r="C4814" t="s">
        <v>3474</v>
      </c>
      <c r="D4814" s="15" t="s">
        <v>3475</v>
      </c>
      <c r="E4814" s="15">
        <v>7</v>
      </c>
      <c r="F4814" s="15">
        <v>0</v>
      </c>
      <c r="G4814" s="15">
        <v>0</v>
      </c>
      <c r="H4814" s="15">
        <v>0</v>
      </c>
      <c r="I4814" s="15">
        <v>7</v>
      </c>
      <c r="J4814" s="54"/>
    </row>
    <row r="4815" spans="1:10" x14ac:dyDescent="0.3">
      <c r="A4815" t="s">
        <v>249</v>
      </c>
      <c r="B4815" t="s">
        <v>367</v>
      </c>
      <c r="C4815" t="s">
        <v>3542</v>
      </c>
      <c r="D4815" s="15" t="s">
        <v>3543</v>
      </c>
      <c r="E4815" s="15">
        <v>0</v>
      </c>
      <c r="F4815" s="15">
        <v>0</v>
      </c>
      <c r="G4815" s="15">
        <v>0</v>
      </c>
      <c r="H4815" s="15">
        <v>0</v>
      </c>
      <c r="I4815" s="15">
        <v>0</v>
      </c>
      <c r="J4815" s="54"/>
    </row>
    <row r="4816" spans="1:10" x14ac:dyDescent="0.3">
      <c r="A4816" t="s">
        <v>249</v>
      </c>
      <c r="B4816" t="s">
        <v>367</v>
      </c>
      <c r="C4816" t="s">
        <v>3688</v>
      </c>
      <c r="D4816" s="15" t="s">
        <v>3689</v>
      </c>
      <c r="E4816" s="15">
        <v>4</v>
      </c>
      <c r="F4816" s="15">
        <v>0</v>
      </c>
      <c r="G4816" s="15">
        <v>1</v>
      </c>
      <c r="H4816" s="15">
        <v>1</v>
      </c>
      <c r="I4816" s="15">
        <v>5</v>
      </c>
      <c r="J4816" s="54"/>
    </row>
    <row r="4817" spans="1:10" x14ac:dyDescent="0.3">
      <c r="A4817" t="s">
        <v>249</v>
      </c>
      <c r="B4817" t="s">
        <v>367</v>
      </c>
      <c r="C4817" t="s">
        <v>4097</v>
      </c>
      <c r="D4817" s="15" t="s">
        <v>4098</v>
      </c>
      <c r="E4817" s="15">
        <v>1</v>
      </c>
      <c r="F4817" s="15">
        <v>0</v>
      </c>
      <c r="G4817" s="15">
        <v>0</v>
      </c>
      <c r="H4817" s="15">
        <v>0</v>
      </c>
      <c r="I4817" s="15">
        <v>1</v>
      </c>
      <c r="J4817" s="54"/>
    </row>
    <row r="4818" spans="1:10" x14ac:dyDescent="0.3">
      <c r="A4818" t="s">
        <v>249</v>
      </c>
      <c r="B4818" t="s">
        <v>367</v>
      </c>
      <c r="C4818" t="s">
        <v>4251</v>
      </c>
      <c r="D4818" s="15" t="s">
        <v>4252</v>
      </c>
      <c r="E4818" s="15">
        <v>6</v>
      </c>
      <c r="F4818" s="15">
        <v>2</v>
      </c>
      <c r="G4818" s="15">
        <v>1</v>
      </c>
      <c r="H4818" s="15">
        <v>3</v>
      </c>
      <c r="I4818" s="15">
        <v>9</v>
      </c>
      <c r="J4818" s="54"/>
    </row>
    <row r="4819" spans="1:10" x14ac:dyDescent="0.3">
      <c r="A4819" t="s">
        <v>249</v>
      </c>
      <c r="B4819" t="s">
        <v>367</v>
      </c>
      <c r="C4819" t="s">
        <v>4831</v>
      </c>
      <c r="D4819" s="15" t="s">
        <v>4832</v>
      </c>
      <c r="E4819" s="15">
        <v>3</v>
      </c>
      <c r="F4819" s="15">
        <v>0</v>
      </c>
      <c r="G4819" s="15">
        <v>1</v>
      </c>
      <c r="H4819" s="15">
        <v>1</v>
      </c>
      <c r="I4819" s="15">
        <v>4</v>
      </c>
      <c r="J4819" s="54"/>
    </row>
    <row r="4820" spans="1:10" x14ac:dyDescent="0.3">
      <c r="A4820" t="s">
        <v>249</v>
      </c>
      <c r="B4820" t="s">
        <v>367</v>
      </c>
      <c r="C4820" t="s">
        <v>5117</v>
      </c>
      <c r="D4820" s="15" t="s">
        <v>5118</v>
      </c>
      <c r="E4820" s="15">
        <v>0</v>
      </c>
      <c r="F4820" s="15">
        <v>0</v>
      </c>
      <c r="G4820" s="15">
        <v>1</v>
      </c>
      <c r="H4820" s="15">
        <v>1</v>
      </c>
      <c r="I4820" s="15">
        <v>1</v>
      </c>
      <c r="J4820" s="54"/>
    </row>
    <row r="4821" spans="1:10" x14ac:dyDescent="0.3">
      <c r="A4821" t="s">
        <v>249</v>
      </c>
      <c r="B4821" t="s">
        <v>367</v>
      </c>
      <c r="C4821" t="s">
        <v>5448</v>
      </c>
      <c r="D4821" s="15" t="s">
        <v>5449</v>
      </c>
      <c r="E4821" s="15">
        <v>22</v>
      </c>
      <c r="F4821" s="15">
        <v>3</v>
      </c>
      <c r="G4821" s="15">
        <v>5</v>
      </c>
      <c r="H4821" s="15">
        <v>8</v>
      </c>
      <c r="I4821" s="15">
        <v>30</v>
      </c>
      <c r="J4821" s="54"/>
    </row>
    <row r="4822" spans="1:10" x14ac:dyDescent="0.3">
      <c r="A4822" t="s">
        <v>249</v>
      </c>
      <c r="B4822" t="s">
        <v>367</v>
      </c>
      <c r="C4822" t="s">
        <v>5486</v>
      </c>
      <c r="D4822" s="15" t="s">
        <v>5487</v>
      </c>
      <c r="E4822" s="15">
        <v>16</v>
      </c>
      <c r="F4822" s="15">
        <v>3</v>
      </c>
      <c r="G4822" s="15">
        <v>8</v>
      </c>
      <c r="H4822" s="15">
        <v>11</v>
      </c>
      <c r="I4822" s="15">
        <v>27</v>
      </c>
      <c r="J4822" s="54"/>
    </row>
    <row r="4823" spans="1:10" x14ac:dyDescent="0.3">
      <c r="A4823" t="s">
        <v>249</v>
      </c>
      <c r="B4823" t="s">
        <v>367</v>
      </c>
      <c r="C4823" t="s">
        <v>5666</v>
      </c>
      <c r="D4823" s="15" t="s">
        <v>5667</v>
      </c>
      <c r="E4823" s="15">
        <v>4</v>
      </c>
      <c r="F4823" s="15">
        <v>1</v>
      </c>
      <c r="G4823" s="15">
        <v>1</v>
      </c>
      <c r="H4823" s="15">
        <v>2</v>
      </c>
      <c r="I4823" s="15">
        <v>6</v>
      </c>
      <c r="J4823" s="54"/>
    </row>
    <row r="4824" spans="1:10" x14ac:dyDescent="0.3">
      <c r="A4824" t="s">
        <v>249</v>
      </c>
      <c r="B4824" t="s">
        <v>367</v>
      </c>
      <c r="C4824" t="s">
        <v>6240</v>
      </c>
      <c r="D4824" s="15" t="s">
        <v>6241</v>
      </c>
      <c r="E4824" s="15">
        <v>3</v>
      </c>
      <c r="F4824" s="15">
        <v>0</v>
      </c>
      <c r="G4824" s="15">
        <v>0</v>
      </c>
      <c r="H4824" s="15">
        <v>0</v>
      </c>
      <c r="I4824" s="15">
        <v>3</v>
      </c>
      <c r="J4824" s="54"/>
    </row>
    <row r="4825" spans="1:10" x14ac:dyDescent="0.3">
      <c r="A4825" t="s">
        <v>249</v>
      </c>
      <c r="B4825" t="s">
        <v>367</v>
      </c>
      <c r="C4825" t="s">
        <v>6873</v>
      </c>
      <c r="D4825" s="15" t="s">
        <v>6874</v>
      </c>
      <c r="E4825" s="15">
        <v>30</v>
      </c>
      <c r="F4825" s="15">
        <v>1</v>
      </c>
      <c r="G4825" s="15">
        <v>11</v>
      </c>
      <c r="H4825" s="15">
        <v>12</v>
      </c>
      <c r="I4825" s="15">
        <v>42</v>
      </c>
      <c r="J4825" s="54"/>
    </row>
    <row r="4826" spans="1:10" x14ac:dyDescent="0.3">
      <c r="A4826" t="s">
        <v>249</v>
      </c>
      <c r="B4826" t="s">
        <v>367</v>
      </c>
      <c r="C4826" t="s">
        <v>7339</v>
      </c>
      <c r="D4826" s="15" t="s">
        <v>7340</v>
      </c>
      <c r="E4826" s="15">
        <v>5</v>
      </c>
      <c r="F4826" s="15">
        <v>2</v>
      </c>
      <c r="G4826" s="15">
        <v>1</v>
      </c>
      <c r="H4826" s="15">
        <v>3</v>
      </c>
      <c r="I4826" s="15">
        <v>8</v>
      </c>
      <c r="J4826" s="54"/>
    </row>
    <row r="4827" spans="1:10" x14ac:dyDescent="0.3">
      <c r="A4827" t="s">
        <v>249</v>
      </c>
      <c r="B4827" t="s">
        <v>367</v>
      </c>
      <c r="C4827" t="s">
        <v>7555</v>
      </c>
      <c r="D4827" s="15" t="s">
        <v>7556</v>
      </c>
      <c r="E4827" s="15">
        <v>2</v>
      </c>
      <c r="F4827" s="15">
        <v>0</v>
      </c>
      <c r="G4827" s="15">
        <v>1</v>
      </c>
      <c r="H4827" s="15">
        <v>1</v>
      </c>
      <c r="I4827" s="15">
        <v>3</v>
      </c>
      <c r="J4827" s="54"/>
    </row>
    <row r="4828" spans="1:10" x14ac:dyDescent="0.3">
      <c r="A4828" t="s">
        <v>249</v>
      </c>
      <c r="B4828" t="s">
        <v>367</v>
      </c>
      <c r="C4828" t="s">
        <v>8040</v>
      </c>
      <c r="D4828" s="15" t="s">
        <v>8041</v>
      </c>
      <c r="E4828" s="15">
        <v>1</v>
      </c>
      <c r="F4828" s="15">
        <v>0</v>
      </c>
      <c r="G4828" s="15">
        <v>0</v>
      </c>
      <c r="H4828" s="15">
        <v>0</v>
      </c>
      <c r="I4828" s="15">
        <v>1</v>
      </c>
      <c r="J4828" s="54"/>
    </row>
    <row r="4829" spans="1:10" x14ac:dyDescent="0.3">
      <c r="A4829" t="s">
        <v>249</v>
      </c>
      <c r="B4829" t="s">
        <v>367</v>
      </c>
      <c r="C4829" t="s">
        <v>8384</v>
      </c>
      <c r="D4829" s="15" t="s">
        <v>8385</v>
      </c>
      <c r="E4829" s="15">
        <v>5</v>
      </c>
      <c r="F4829" s="15">
        <v>0</v>
      </c>
      <c r="G4829" s="15">
        <v>1</v>
      </c>
      <c r="H4829" s="15">
        <v>1</v>
      </c>
      <c r="I4829" s="15">
        <v>6</v>
      </c>
      <c r="J4829" s="54"/>
    </row>
    <row r="4830" spans="1:10" x14ac:dyDescent="0.3">
      <c r="A4830" t="s">
        <v>249</v>
      </c>
      <c r="B4830" t="s">
        <v>367</v>
      </c>
      <c r="C4830" t="s">
        <v>8557</v>
      </c>
      <c r="D4830" s="15" t="s">
        <v>8558</v>
      </c>
      <c r="E4830" s="15">
        <v>0</v>
      </c>
      <c r="F4830" s="15">
        <v>2</v>
      </c>
      <c r="G4830" s="15">
        <v>0</v>
      </c>
      <c r="H4830" s="15">
        <v>2</v>
      </c>
      <c r="I4830" s="15">
        <v>2</v>
      </c>
      <c r="J4830" s="54"/>
    </row>
    <row r="4831" spans="1:10" x14ac:dyDescent="0.3">
      <c r="A4831" t="s">
        <v>249</v>
      </c>
      <c r="B4831" t="s">
        <v>367</v>
      </c>
      <c r="C4831" t="s">
        <v>8718</v>
      </c>
      <c r="D4831" s="15" t="s">
        <v>8719</v>
      </c>
      <c r="E4831" s="15">
        <v>4</v>
      </c>
      <c r="F4831" s="15">
        <v>0</v>
      </c>
      <c r="G4831" s="15">
        <v>1</v>
      </c>
      <c r="H4831" s="15">
        <v>1</v>
      </c>
      <c r="I4831" s="15">
        <v>5</v>
      </c>
      <c r="J4831" s="54"/>
    </row>
    <row r="4832" spans="1:10" x14ac:dyDescent="0.3">
      <c r="A4832" t="s">
        <v>249</v>
      </c>
      <c r="B4832" t="s">
        <v>367</v>
      </c>
      <c r="C4832" t="s">
        <v>8499</v>
      </c>
      <c r="D4832" s="15" t="s">
        <v>8500</v>
      </c>
      <c r="E4832" s="15">
        <v>0</v>
      </c>
      <c r="F4832" s="15">
        <v>0</v>
      </c>
      <c r="G4832" s="15">
        <v>1</v>
      </c>
      <c r="H4832" s="15">
        <v>1</v>
      </c>
      <c r="I4832" s="15">
        <v>1</v>
      </c>
      <c r="J4832" s="54"/>
    </row>
    <row r="4833" spans="1:10" x14ac:dyDescent="0.3">
      <c r="A4833" t="s">
        <v>249</v>
      </c>
      <c r="B4833" t="s">
        <v>367</v>
      </c>
      <c r="C4833" t="s">
        <v>8521</v>
      </c>
      <c r="D4833" s="15" t="s">
        <v>8522</v>
      </c>
      <c r="E4833" s="15">
        <v>5</v>
      </c>
      <c r="F4833" s="15">
        <v>0</v>
      </c>
      <c r="G4833" s="15">
        <v>0</v>
      </c>
      <c r="H4833" s="15">
        <v>0</v>
      </c>
      <c r="I4833" s="15">
        <v>5</v>
      </c>
      <c r="J4833" s="54"/>
    </row>
    <row r="4834" spans="1:10" x14ac:dyDescent="0.3">
      <c r="A4834" t="s">
        <v>249</v>
      </c>
      <c r="B4834" t="s">
        <v>367</v>
      </c>
      <c r="C4834" t="s">
        <v>8967</v>
      </c>
      <c r="D4834" s="15" t="s">
        <v>8968</v>
      </c>
      <c r="E4834" s="15">
        <v>1</v>
      </c>
      <c r="F4834" s="15">
        <v>0</v>
      </c>
      <c r="G4834" s="15">
        <v>0</v>
      </c>
      <c r="H4834" s="15">
        <v>0</v>
      </c>
      <c r="I4834" s="15">
        <v>1</v>
      </c>
      <c r="J4834" s="54"/>
    </row>
    <row r="4835" spans="1:10" x14ac:dyDescent="0.3">
      <c r="A4835" t="s">
        <v>249</v>
      </c>
      <c r="B4835" t="s">
        <v>367</v>
      </c>
      <c r="C4835" t="s">
        <v>9311</v>
      </c>
      <c r="D4835" s="15" t="s">
        <v>9312</v>
      </c>
      <c r="E4835" s="15">
        <v>6</v>
      </c>
      <c r="F4835" s="15">
        <v>0</v>
      </c>
      <c r="G4835" s="15">
        <v>0</v>
      </c>
      <c r="H4835" s="15">
        <v>0</v>
      </c>
      <c r="I4835" s="15">
        <v>6</v>
      </c>
      <c r="J4835" s="54"/>
    </row>
    <row r="4836" spans="1:10" x14ac:dyDescent="0.3">
      <c r="A4836" t="s">
        <v>249</v>
      </c>
      <c r="B4836" t="s">
        <v>367</v>
      </c>
      <c r="C4836" t="s">
        <v>9357</v>
      </c>
      <c r="D4836" s="15" t="s">
        <v>9358</v>
      </c>
      <c r="E4836" s="15">
        <v>0</v>
      </c>
      <c r="F4836" s="15">
        <v>0</v>
      </c>
      <c r="G4836" s="15">
        <v>0</v>
      </c>
      <c r="H4836" s="15">
        <v>0</v>
      </c>
      <c r="I4836" s="15">
        <v>0</v>
      </c>
      <c r="J4836" s="54"/>
    </row>
    <row r="4837" spans="1:10" x14ac:dyDescent="0.3">
      <c r="A4837" t="s">
        <v>249</v>
      </c>
      <c r="B4837" t="s">
        <v>367</v>
      </c>
      <c r="C4837" t="s">
        <v>9593</v>
      </c>
      <c r="D4837" s="15" t="s">
        <v>9594</v>
      </c>
      <c r="E4837" s="15">
        <v>8</v>
      </c>
      <c r="F4837" s="15">
        <v>1</v>
      </c>
      <c r="G4837" s="15">
        <v>4</v>
      </c>
      <c r="H4837" s="15">
        <v>5</v>
      </c>
      <c r="I4837" s="15">
        <v>13</v>
      </c>
      <c r="J4837" s="54"/>
    </row>
    <row r="4838" spans="1:10" x14ac:dyDescent="0.3">
      <c r="A4838" t="s">
        <v>249</v>
      </c>
      <c r="B4838" t="s">
        <v>367</v>
      </c>
      <c r="C4838" t="s">
        <v>9637</v>
      </c>
      <c r="D4838" s="15" t="s">
        <v>9638</v>
      </c>
      <c r="E4838" s="15">
        <v>6</v>
      </c>
      <c r="F4838" s="15">
        <v>1</v>
      </c>
      <c r="G4838" s="15">
        <v>0</v>
      </c>
      <c r="H4838" s="15">
        <v>1</v>
      </c>
      <c r="I4838" s="15">
        <v>7</v>
      </c>
      <c r="J4838" s="54"/>
    </row>
    <row r="4839" spans="1:10" x14ac:dyDescent="0.3">
      <c r="A4839" t="s">
        <v>249</v>
      </c>
      <c r="B4839" t="s">
        <v>367</v>
      </c>
      <c r="C4839" t="s">
        <v>9639</v>
      </c>
      <c r="D4839" s="15" t="s">
        <v>9640</v>
      </c>
      <c r="E4839" s="15">
        <v>1</v>
      </c>
      <c r="F4839" s="15">
        <v>0</v>
      </c>
      <c r="G4839" s="15">
        <v>0</v>
      </c>
      <c r="H4839" s="15">
        <v>0</v>
      </c>
      <c r="I4839" s="15">
        <v>1</v>
      </c>
      <c r="J4839" s="54"/>
    </row>
    <row r="4840" spans="1:10" x14ac:dyDescent="0.3">
      <c r="A4840" t="s">
        <v>249</v>
      </c>
      <c r="B4840" t="s">
        <v>367</v>
      </c>
      <c r="C4840" t="s">
        <v>10527</v>
      </c>
      <c r="D4840" s="15" t="s">
        <v>10528</v>
      </c>
      <c r="E4840" s="15">
        <v>0</v>
      </c>
      <c r="F4840" s="15">
        <v>0</v>
      </c>
      <c r="G4840" s="15">
        <v>0</v>
      </c>
      <c r="H4840" s="15">
        <v>0</v>
      </c>
      <c r="I4840" s="15">
        <v>0</v>
      </c>
      <c r="J4840" s="54"/>
    </row>
    <row r="4841" spans="1:10" x14ac:dyDescent="0.3">
      <c r="A4841" t="s">
        <v>249</v>
      </c>
      <c r="B4841" t="s">
        <v>367</v>
      </c>
      <c r="C4841" t="s">
        <v>10605</v>
      </c>
      <c r="D4841" s="15" t="s">
        <v>10606</v>
      </c>
      <c r="E4841" s="15">
        <v>0</v>
      </c>
      <c r="F4841" s="15">
        <v>0</v>
      </c>
      <c r="G4841" s="15">
        <v>0</v>
      </c>
      <c r="H4841" s="15">
        <v>0</v>
      </c>
      <c r="I4841" s="15">
        <v>0</v>
      </c>
      <c r="J4841" s="54"/>
    </row>
    <row r="4842" spans="1:10" x14ac:dyDescent="0.3">
      <c r="A4842" t="s">
        <v>249</v>
      </c>
      <c r="B4842" t="s">
        <v>367</v>
      </c>
      <c r="C4842" t="s">
        <v>11755</v>
      </c>
      <c r="D4842" s="15" t="s">
        <v>11756</v>
      </c>
      <c r="E4842" s="15">
        <v>0</v>
      </c>
      <c r="F4842" s="15">
        <v>0</v>
      </c>
      <c r="G4842" s="15">
        <v>0</v>
      </c>
      <c r="H4842" s="15">
        <v>0</v>
      </c>
      <c r="I4842" s="15">
        <v>0</v>
      </c>
      <c r="J4842" s="54"/>
    </row>
    <row r="4843" spans="1:10" x14ac:dyDescent="0.3">
      <c r="A4843" t="s">
        <v>249</v>
      </c>
      <c r="B4843" t="s">
        <v>367</v>
      </c>
      <c r="C4843" t="s">
        <v>12364</v>
      </c>
      <c r="D4843" s="15" t="s">
        <v>12365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54"/>
    </row>
    <row r="4844" spans="1:10" x14ac:dyDescent="0.3">
      <c r="A4844" t="s">
        <v>249</v>
      </c>
      <c r="B4844" t="s">
        <v>367</v>
      </c>
      <c r="C4844" t="s">
        <v>12497</v>
      </c>
      <c r="D4844" s="15" t="s">
        <v>12498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54"/>
    </row>
    <row r="4845" spans="1:10" x14ac:dyDescent="0.3">
      <c r="A4845" t="s">
        <v>249</v>
      </c>
      <c r="B4845" t="s">
        <v>367</v>
      </c>
      <c r="C4845" t="s">
        <v>12807</v>
      </c>
      <c r="D4845" s="15" t="s">
        <v>12808</v>
      </c>
      <c r="E4845" s="15">
        <v>2</v>
      </c>
      <c r="F4845" s="15">
        <v>0</v>
      </c>
      <c r="G4845" s="15">
        <v>0</v>
      </c>
      <c r="H4845" s="15">
        <v>0</v>
      </c>
      <c r="I4845" s="15">
        <v>2</v>
      </c>
      <c r="J4845" s="54"/>
    </row>
    <row r="4846" spans="1:10" x14ac:dyDescent="0.3">
      <c r="A4846" t="s">
        <v>249</v>
      </c>
      <c r="B4846" t="s">
        <v>367</v>
      </c>
      <c r="C4846" t="s">
        <v>13114</v>
      </c>
      <c r="D4846" s="15" t="s">
        <v>13115</v>
      </c>
      <c r="E4846" s="15">
        <v>4</v>
      </c>
      <c r="F4846" s="15">
        <v>0</v>
      </c>
      <c r="G4846" s="15">
        <v>0</v>
      </c>
      <c r="H4846" s="15">
        <v>0</v>
      </c>
      <c r="I4846" s="15">
        <v>4</v>
      </c>
      <c r="J4846" s="54"/>
    </row>
    <row r="4847" spans="1:10" x14ac:dyDescent="0.3">
      <c r="A4847" t="s">
        <v>249</v>
      </c>
      <c r="B4847" t="s">
        <v>367</v>
      </c>
      <c r="C4847" t="s">
        <v>13343</v>
      </c>
      <c r="D4847" s="15" t="s">
        <v>13344</v>
      </c>
      <c r="E4847" s="15">
        <v>22</v>
      </c>
      <c r="F4847" s="15">
        <v>7</v>
      </c>
      <c r="G4847" s="15">
        <v>4</v>
      </c>
      <c r="H4847" s="15">
        <v>11</v>
      </c>
      <c r="I4847" s="15">
        <v>33</v>
      </c>
      <c r="J4847" s="54"/>
    </row>
    <row r="4848" spans="1:10" x14ac:dyDescent="0.3">
      <c r="A4848" t="s">
        <v>249</v>
      </c>
      <c r="B4848" t="s">
        <v>367</v>
      </c>
      <c r="C4848" t="s">
        <v>13393</v>
      </c>
      <c r="D4848" s="15" t="s">
        <v>13394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54"/>
    </row>
    <row r="4849" spans="1:10" x14ac:dyDescent="0.3">
      <c r="A4849" t="s">
        <v>249</v>
      </c>
      <c r="B4849" t="s">
        <v>367</v>
      </c>
      <c r="C4849" t="s">
        <v>13399</v>
      </c>
      <c r="D4849" s="15" t="s">
        <v>13400</v>
      </c>
      <c r="E4849" s="15">
        <v>2</v>
      </c>
      <c r="F4849" s="15">
        <v>0</v>
      </c>
      <c r="G4849" s="15">
        <v>0</v>
      </c>
      <c r="H4849" s="15">
        <v>0</v>
      </c>
      <c r="I4849" s="15">
        <v>2</v>
      </c>
      <c r="J4849" s="54"/>
    </row>
    <row r="4850" spans="1:10" x14ac:dyDescent="0.3">
      <c r="A4850" t="s">
        <v>249</v>
      </c>
      <c r="B4850" t="s">
        <v>367</v>
      </c>
      <c r="C4850" t="s">
        <v>13592</v>
      </c>
      <c r="D4850" s="15" t="s">
        <v>13593</v>
      </c>
      <c r="E4850" s="15">
        <v>0</v>
      </c>
      <c r="F4850" s="15">
        <v>0</v>
      </c>
      <c r="G4850" s="15">
        <v>0</v>
      </c>
      <c r="H4850" s="15">
        <v>0</v>
      </c>
      <c r="I4850" s="15">
        <v>0</v>
      </c>
      <c r="J4850" s="54"/>
    </row>
    <row r="4851" spans="1:10" x14ac:dyDescent="0.3">
      <c r="A4851" t="s">
        <v>249</v>
      </c>
      <c r="B4851" t="s">
        <v>367</v>
      </c>
      <c r="C4851" t="s">
        <v>13856</v>
      </c>
      <c r="D4851" s="15" t="s">
        <v>13857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54"/>
    </row>
    <row r="4852" spans="1:10" x14ac:dyDescent="0.3">
      <c r="A4852" t="s">
        <v>249</v>
      </c>
      <c r="B4852" t="s">
        <v>367</v>
      </c>
      <c r="C4852" t="s">
        <v>14521</v>
      </c>
      <c r="D4852" s="15" t="s">
        <v>14522</v>
      </c>
      <c r="E4852" s="15">
        <v>3</v>
      </c>
      <c r="F4852" s="15">
        <v>1</v>
      </c>
      <c r="G4852" s="15">
        <v>3</v>
      </c>
      <c r="H4852" s="15">
        <v>4</v>
      </c>
      <c r="I4852" s="15">
        <v>7</v>
      </c>
      <c r="J4852" s="54"/>
    </row>
    <row r="4853" spans="1:10" x14ac:dyDescent="0.3">
      <c r="A4853" t="s">
        <v>249</v>
      </c>
      <c r="B4853" t="s">
        <v>785</v>
      </c>
      <c r="C4853" t="s">
        <v>786</v>
      </c>
      <c r="D4853" s="15" t="s">
        <v>787</v>
      </c>
      <c r="E4853" s="15">
        <v>1</v>
      </c>
      <c r="F4853" s="15">
        <v>0</v>
      </c>
      <c r="G4853" s="15">
        <v>0</v>
      </c>
      <c r="H4853" s="15">
        <v>0</v>
      </c>
      <c r="I4853" s="15">
        <v>1</v>
      </c>
      <c r="J4853" s="54"/>
    </row>
    <row r="4854" spans="1:10" x14ac:dyDescent="0.3">
      <c r="A4854" t="s">
        <v>249</v>
      </c>
      <c r="B4854" t="s">
        <v>785</v>
      </c>
      <c r="C4854" t="s">
        <v>793</v>
      </c>
      <c r="D4854" s="15" t="s">
        <v>794</v>
      </c>
      <c r="E4854" s="15">
        <v>0</v>
      </c>
      <c r="F4854" s="15">
        <v>0</v>
      </c>
      <c r="G4854" s="15">
        <v>1</v>
      </c>
      <c r="H4854" s="15">
        <v>1</v>
      </c>
      <c r="I4854" s="15">
        <v>1</v>
      </c>
      <c r="J4854" s="54"/>
    </row>
    <row r="4855" spans="1:10" x14ac:dyDescent="0.3">
      <c r="A4855" t="s">
        <v>249</v>
      </c>
      <c r="B4855" t="s">
        <v>785</v>
      </c>
      <c r="C4855" t="s">
        <v>1427</v>
      </c>
      <c r="D4855" s="15" t="s">
        <v>1428</v>
      </c>
      <c r="E4855" s="15">
        <v>0</v>
      </c>
      <c r="F4855" s="15">
        <v>0</v>
      </c>
      <c r="G4855" s="15">
        <v>0</v>
      </c>
      <c r="H4855" s="15">
        <v>0</v>
      </c>
      <c r="I4855" s="15">
        <v>0</v>
      </c>
      <c r="J4855" s="54"/>
    </row>
    <row r="4856" spans="1:10" x14ac:dyDescent="0.3">
      <c r="A4856" t="s">
        <v>249</v>
      </c>
      <c r="B4856" t="s">
        <v>785</v>
      </c>
      <c r="C4856" t="s">
        <v>1724</v>
      </c>
      <c r="D4856" s="15" t="s">
        <v>1725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54"/>
    </row>
    <row r="4857" spans="1:10" x14ac:dyDescent="0.3">
      <c r="A4857" t="s">
        <v>249</v>
      </c>
      <c r="B4857" t="s">
        <v>785</v>
      </c>
      <c r="C4857" t="s">
        <v>2361</v>
      </c>
      <c r="D4857" s="15" t="s">
        <v>2362</v>
      </c>
      <c r="E4857" s="15">
        <v>0</v>
      </c>
      <c r="F4857" s="15">
        <v>0</v>
      </c>
      <c r="G4857" s="15">
        <v>0</v>
      </c>
      <c r="H4857" s="15">
        <v>0</v>
      </c>
      <c r="I4857" s="15">
        <v>0</v>
      </c>
      <c r="J4857" s="54"/>
    </row>
    <row r="4858" spans="1:10" x14ac:dyDescent="0.3">
      <c r="A4858" t="s">
        <v>249</v>
      </c>
      <c r="B4858" t="s">
        <v>785</v>
      </c>
      <c r="C4858" t="s">
        <v>2477</v>
      </c>
      <c r="D4858" s="15" t="s">
        <v>2478</v>
      </c>
      <c r="E4858" s="15">
        <v>1</v>
      </c>
      <c r="F4858" s="15">
        <v>0</v>
      </c>
      <c r="G4858" s="15">
        <v>2</v>
      </c>
      <c r="H4858" s="15">
        <v>2</v>
      </c>
      <c r="I4858" s="15">
        <v>3</v>
      </c>
      <c r="J4858" s="54"/>
    </row>
    <row r="4859" spans="1:10" x14ac:dyDescent="0.3">
      <c r="A4859" t="s">
        <v>249</v>
      </c>
      <c r="B4859" t="s">
        <v>785</v>
      </c>
      <c r="C4859" t="s">
        <v>2610</v>
      </c>
      <c r="D4859" s="15" t="s">
        <v>2611</v>
      </c>
      <c r="E4859" s="15">
        <v>0</v>
      </c>
      <c r="F4859" s="15">
        <v>0</v>
      </c>
      <c r="G4859" s="15">
        <v>0</v>
      </c>
      <c r="H4859" s="15">
        <v>0</v>
      </c>
      <c r="I4859" s="15">
        <v>0</v>
      </c>
      <c r="J4859" s="54"/>
    </row>
    <row r="4860" spans="1:10" x14ac:dyDescent="0.3">
      <c r="A4860" t="s">
        <v>249</v>
      </c>
      <c r="B4860" t="s">
        <v>785</v>
      </c>
      <c r="C4860" t="s">
        <v>3692</v>
      </c>
      <c r="D4860" s="15" t="s">
        <v>3693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54"/>
    </row>
    <row r="4861" spans="1:10" x14ac:dyDescent="0.3">
      <c r="A4861" t="s">
        <v>249</v>
      </c>
      <c r="B4861" t="s">
        <v>785</v>
      </c>
      <c r="C4861" t="s">
        <v>3695</v>
      </c>
      <c r="D4861" s="15" t="s">
        <v>3696</v>
      </c>
      <c r="E4861" s="15">
        <v>0</v>
      </c>
      <c r="F4861" s="15">
        <v>0</v>
      </c>
      <c r="G4861" s="15">
        <v>0</v>
      </c>
      <c r="H4861" s="15">
        <v>0</v>
      </c>
      <c r="I4861" s="15">
        <v>0</v>
      </c>
      <c r="J4861" s="54"/>
    </row>
    <row r="4862" spans="1:10" x14ac:dyDescent="0.3">
      <c r="A4862" t="s">
        <v>249</v>
      </c>
      <c r="B4862" t="s">
        <v>785</v>
      </c>
      <c r="C4862" t="s">
        <v>4197</v>
      </c>
      <c r="D4862" s="15" t="s">
        <v>4198</v>
      </c>
      <c r="E4862" s="15">
        <v>1</v>
      </c>
      <c r="F4862" s="15">
        <v>0</v>
      </c>
      <c r="G4862" s="15">
        <v>0</v>
      </c>
      <c r="H4862" s="15">
        <v>0</v>
      </c>
      <c r="I4862" s="15">
        <v>1</v>
      </c>
      <c r="J4862" s="54"/>
    </row>
    <row r="4863" spans="1:10" x14ac:dyDescent="0.3">
      <c r="A4863" t="s">
        <v>249</v>
      </c>
      <c r="B4863" t="s">
        <v>785</v>
      </c>
      <c r="C4863" t="s">
        <v>4378</v>
      </c>
      <c r="D4863" s="15" t="s">
        <v>4379</v>
      </c>
      <c r="E4863" s="15">
        <v>0</v>
      </c>
      <c r="F4863" s="15">
        <v>0</v>
      </c>
      <c r="G4863" s="15">
        <v>0</v>
      </c>
      <c r="H4863" s="15">
        <v>0</v>
      </c>
      <c r="I4863" s="15">
        <v>0</v>
      </c>
      <c r="J4863" s="54"/>
    </row>
    <row r="4864" spans="1:10" x14ac:dyDescent="0.3">
      <c r="A4864" t="s">
        <v>249</v>
      </c>
      <c r="B4864" t="s">
        <v>785</v>
      </c>
      <c r="C4864" t="s">
        <v>4482</v>
      </c>
      <c r="D4864" s="15" t="s">
        <v>4483</v>
      </c>
      <c r="E4864" s="15">
        <v>114</v>
      </c>
      <c r="F4864" s="15">
        <v>0</v>
      </c>
      <c r="G4864" s="15">
        <v>224</v>
      </c>
      <c r="H4864" s="15">
        <v>224</v>
      </c>
      <c r="I4864" s="15">
        <v>338</v>
      </c>
      <c r="J4864" s="54"/>
    </row>
    <row r="4865" spans="1:10" x14ac:dyDescent="0.3">
      <c r="A4865" t="s">
        <v>249</v>
      </c>
      <c r="B4865" t="s">
        <v>785</v>
      </c>
      <c r="C4865" t="s">
        <v>4660</v>
      </c>
      <c r="D4865" s="15" t="s">
        <v>4661</v>
      </c>
      <c r="E4865" s="15">
        <v>0</v>
      </c>
      <c r="F4865" s="15">
        <v>0</v>
      </c>
      <c r="G4865" s="15">
        <v>1</v>
      </c>
      <c r="H4865" s="15">
        <v>1</v>
      </c>
      <c r="I4865" s="15">
        <v>1</v>
      </c>
      <c r="J4865" s="54"/>
    </row>
    <row r="4866" spans="1:10" x14ac:dyDescent="0.3">
      <c r="A4866" t="s">
        <v>249</v>
      </c>
      <c r="B4866" t="s">
        <v>785</v>
      </c>
      <c r="C4866" t="s">
        <v>4880</v>
      </c>
      <c r="D4866" s="15" t="s">
        <v>4881</v>
      </c>
      <c r="E4866" s="15">
        <v>0</v>
      </c>
      <c r="F4866" s="15">
        <v>0</v>
      </c>
      <c r="G4866" s="15">
        <v>2</v>
      </c>
      <c r="H4866" s="15">
        <v>2</v>
      </c>
      <c r="I4866" s="15">
        <v>2</v>
      </c>
      <c r="J4866" s="54"/>
    </row>
    <row r="4867" spans="1:10" x14ac:dyDescent="0.3">
      <c r="A4867" t="s">
        <v>249</v>
      </c>
      <c r="B4867" t="s">
        <v>785</v>
      </c>
      <c r="C4867" t="s">
        <v>5418</v>
      </c>
      <c r="D4867" s="15" t="s">
        <v>5419</v>
      </c>
      <c r="E4867" s="15">
        <v>1</v>
      </c>
      <c r="F4867" s="15">
        <v>0</v>
      </c>
      <c r="G4867" s="15">
        <v>0</v>
      </c>
      <c r="H4867" s="15">
        <v>0</v>
      </c>
      <c r="I4867" s="15">
        <v>1</v>
      </c>
      <c r="J4867" s="54"/>
    </row>
    <row r="4868" spans="1:10" x14ac:dyDescent="0.3">
      <c r="A4868" t="s">
        <v>249</v>
      </c>
      <c r="B4868" t="s">
        <v>785</v>
      </c>
      <c r="C4868" t="s">
        <v>5611</v>
      </c>
      <c r="D4868" s="15" t="s">
        <v>5612</v>
      </c>
      <c r="E4868" s="15">
        <v>1</v>
      </c>
      <c r="F4868" s="15">
        <v>0</v>
      </c>
      <c r="G4868" s="15">
        <v>0</v>
      </c>
      <c r="H4868" s="15">
        <v>0</v>
      </c>
      <c r="I4868" s="15">
        <v>1</v>
      </c>
      <c r="J4868" s="54"/>
    </row>
    <row r="4869" spans="1:10" x14ac:dyDescent="0.3">
      <c r="A4869" t="s">
        <v>249</v>
      </c>
      <c r="B4869" t="s">
        <v>785</v>
      </c>
      <c r="C4869" t="s">
        <v>5711</v>
      </c>
      <c r="D4869" s="15" t="s">
        <v>5712</v>
      </c>
      <c r="E4869" s="15">
        <v>1</v>
      </c>
      <c r="F4869" s="15">
        <v>0</v>
      </c>
      <c r="G4869" s="15">
        <v>0</v>
      </c>
      <c r="H4869" s="15">
        <v>0</v>
      </c>
      <c r="I4869" s="15">
        <v>1</v>
      </c>
      <c r="J4869" s="54"/>
    </row>
    <row r="4870" spans="1:10" x14ac:dyDescent="0.3">
      <c r="A4870" t="s">
        <v>249</v>
      </c>
      <c r="B4870" t="s">
        <v>785</v>
      </c>
      <c r="C4870" t="s">
        <v>6060</v>
      </c>
      <c r="D4870" s="15" t="s">
        <v>6061</v>
      </c>
      <c r="E4870" s="15">
        <v>0</v>
      </c>
      <c r="F4870" s="15">
        <v>0</v>
      </c>
      <c r="G4870" s="15">
        <v>0</v>
      </c>
      <c r="H4870" s="15">
        <v>0</v>
      </c>
      <c r="I4870" s="15">
        <v>0</v>
      </c>
      <c r="J4870" s="54"/>
    </row>
    <row r="4871" spans="1:10" x14ac:dyDescent="0.3">
      <c r="A4871" t="s">
        <v>249</v>
      </c>
      <c r="B4871" t="s">
        <v>785</v>
      </c>
      <c r="C4871" t="s">
        <v>6647</v>
      </c>
      <c r="D4871" s="15" t="s">
        <v>6648</v>
      </c>
      <c r="E4871" s="15">
        <v>0</v>
      </c>
      <c r="F4871" s="15">
        <v>0</v>
      </c>
      <c r="G4871" s="15">
        <v>0</v>
      </c>
      <c r="H4871" s="15">
        <v>0</v>
      </c>
      <c r="I4871" s="15">
        <v>0</v>
      </c>
      <c r="J4871" s="54"/>
    </row>
    <row r="4872" spans="1:10" x14ac:dyDescent="0.3">
      <c r="A4872" t="s">
        <v>249</v>
      </c>
      <c r="B4872" t="s">
        <v>785</v>
      </c>
      <c r="C4872" t="s">
        <v>7347</v>
      </c>
      <c r="D4872" s="15" t="s">
        <v>7348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54"/>
    </row>
    <row r="4873" spans="1:10" x14ac:dyDescent="0.3">
      <c r="A4873" t="s">
        <v>249</v>
      </c>
      <c r="B4873" t="s">
        <v>785</v>
      </c>
      <c r="C4873" t="s">
        <v>7471</v>
      </c>
      <c r="D4873" s="15" t="s">
        <v>31</v>
      </c>
      <c r="E4873" s="15">
        <v>6</v>
      </c>
      <c r="F4873" s="15">
        <v>3</v>
      </c>
      <c r="G4873" s="15">
        <v>3</v>
      </c>
      <c r="H4873" s="15">
        <v>6</v>
      </c>
      <c r="I4873" s="15">
        <v>12</v>
      </c>
      <c r="J4873" s="54"/>
    </row>
    <row r="4874" spans="1:10" x14ac:dyDescent="0.3">
      <c r="A4874" t="s">
        <v>249</v>
      </c>
      <c r="B4874" t="s">
        <v>785</v>
      </c>
      <c r="C4874" t="s">
        <v>7901</v>
      </c>
      <c r="D4874" s="15" t="s">
        <v>7902</v>
      </c>
      <c r="E4874" s="15">
        <v>0</v>
      </c>
      <c r="F4874" s="15">
        <v>1</v>
      </c>
      <c r="G4874" s="15">
        <v>2</v>
      </c>
      <c r="H4874" s="15">
        <v>3</v>
      </c>
      <c r="I4874" s="15">
        <v>3</v>
      </c>
      <c r="J4874" s="54"/>
    </row>
    <row r="4875" spans="1:10" x14ac:dyDescent="0.3">
      <c r="A4875" t="s">
        <v>249</v>
      </c>
      <c r="B4875" t="s">
        <v>785</v>
      </c>
      <c r="C4875" t="s">
        <v>8217</v>
      </c>
      <c r="D4875" s="15" t="s">
        <v>8218</v>
      </c>
      <c r="E4875" s="15">
        <v>1</v>
      </c>
      <c r="F4875" s="15">
        <v>0</v>
      </c>
      <c r="G4875" s="15">
        <v>1</v>
      </c>
      <c r="H4875" s="15">
        <v>1</v>
      </c>
      <c r="I4875" s="15">
        <v>2</v>
      </c>
      <c r="J4875" s="54"/>
    </row>
    <row r="4876" spans="1:10" x14ac:dyDescent="0.3">
      <c r="A4876" t="s">
        <v>249</v>
      </c>
      <c r="B4876" t="s">
        <v>785</v>
      </c>
      <c r="C4876" t="s">
        <v>8559</v>
      </c>
      <c r="D4876" s="15" t="s">
        <v>8560</v>
      </c>
      <c r="E4876" s="15">
        <v>0</v>
      </c>
      <c r="F4876" s="15">
        <v>1</v>
      </c>
      <c r="G4876" s="15">
        <v>5</v>
      </c>
      <c r="H4876" s="15">
        <v>6</v>
      </c>
      <c r="I4876" s="15">
        <v>6</v>
      </c>
      <c r="J4876" s="54"/>
    </row>
    <row r="4877" spans="1:10" x14ac:dyDescent="0.3">
      <c r="A4877" t="s">
        <v>249</v>
      </c>
      <c r="B4877" t="s">
        <v>785</v>
      </c>
      <c r="C4877" t="s">
        <v>8473</v>
      </c>
      <c r="D4877" s="15" t="s">
        <v>8474</v>
      </c>
      <c r="E4877" s="15">
        <v>1</v>
      </c>
      <c r="F4877" s="15">
        <v>0</v>
      </c>
      <c r="G4877" s="15">
        <v>0</v>
      </c>
      <c r="H4877" s="15">
        <v>0</v>
      </c>
      <c r="I4877" s="15">
        <v>1</v>
      </c>
      <c r="J4877" s="54"/>
    </row>
    <row r="4878" spans="1:10" x14ac:dyDescent="0.3">
      <c r="A4878" t="s">
        <v>249</v>
      </c>
      <c r="B4878" t="s">
        <v>785</v>
      </c>
      <c r="C4878" t="s">
        <v>8595</v>
      </c>
      <c r="D4878" s="15" t="s">
        <v>8596</v>
      </c>
      <c r="E4878" s="15">
        <v>38</v>
      </c>
      <c r="F4878" s="15">
        <v>0</v>
      </c>
      <c r="G4878" s="15">
        <v>47</v>
      </c>
      <c r="H4878" s="15">
        <v>47</v>
      </c>
      <c r="I4878" s="15">
        <v>85</v>
      </c>
      <c r="J4878" s="54"/>
    </row>
    <row r="4879" spans="1:10" x14ac:dyDescent="0.3">
      <c r="A4879" t="s">
        <v>249</v>
      </c>
      <c r="B4879" t="s">
        <v>785</v>
      </c>
      <c r="C4879" t="s">
        <v>8615</v>
      </c>
      <c r="D4879" s="15" t="s">
        <v>8616</v>
      </c>
      <c r="E4879" s="15">
        <v>1</v>
      </c>
      <c r="F4879" s="15">
        <v>0</v>
      </c>
      <c r="G4879" s="15">
        <v>0</v>
      </c>
      <c r="H4879" s="15">
        <v>0</v>
      </c>
      <c r="I4879" s="15">
        <v>1</v>
      </c>
      <c r="J4879" s="54"/>
    </row>
    <row r="4880" spans="1:10" x14ac:dyDescent="0.3">
      <c r="A4880" t="s">
        <v>249</v>
      </c>
      <c r="B4880" t="s">
        <v>785</v>
      </c>
      <c r="C4880" t="s">
        <v>8709</v>
      </c>
      <c r="D4880" s="15" t="s">
        <v>8710</v>
      </c>
      <c r="E4880" s="15">
        <v>1</v>
      </c>
      <c r="F4880" s="15">
        <v>0</v>
      </c>
      <c r="G4880" s="15">
        <v>0</v>
      </c>
      <c r="H4880" s="15">
        <v>0</v>
      </c>
      <c r="I4880" s="15">
        <v>1</v>
      </c>
      <c r="J4880" s="54"/>
    </row>
    <row r="4881" spans="1:10" x14ac:dyDescent="0.3">
      <c r="A4881" t="s">
        <v>249</v>
      </c>
      <c r="B4881" t="s">
        <v>785</v>
      </c>
      <c r="C4881" t="s">
        <v>8511</v>
      </c>
      <c r="D4881" s="15" t="s">
        <v>8512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54"/>
    </row>
    <row r="4882" spans="1:10" x14ac:dyDescent="0.3">
      <c r="A4882" t="s">
        <v>249</v>
      </c>
      <c r="B4882" t="s">
        <v>785</v>
      </c>
      <c r="C4882" t="s">
        <v>8513</v>
      </c>
      <c r="D4882" s="15" t="s">
        <v>8514</v>
      </c>
      <c r="E4882" s="15">
        <v>0</v>
      </c>
      <c r="F4882" s="15">
        <v>0</v>
      </c>
      <c r="G4882" s="15">
        <v>0</v>
      </c>
      <c r="H4882" s="15">
        <v>0</v>
      </c>
      <c r="I4882" s="15">
        <v>0</v>
      </c>
      <c r="J4882" s="54"/>
    </row>
    <row r="4883" spans="1:10" x14ac:dyDescent="0.3">
      <c r="A4883" t="s">
        <v>249</v>
      </c>
      <c r="B4883" t="s">
        <v>785</v>
      </c>
      <c r="C4883" t="s">
        <v>8975</v>
      </c>
      <c r="D4883" s="15" t="s">
        <v>8976</v>
      </c>
      <c r="E4883" s="15">
        <v>14</v>
      </c>
      <c r="F4883" s="15">
        <v>0</v>
      </c>
      <c r="G4883" s="15">
        <v>7</v>
      </c>
      <c r="H4883" s="15">
        <v>7</v>
      </c>
      <c r="I4883" s="15">
        <v>21</v>
      </c>
      <c r="J4883" s="54"/>
    </row>
    <row r="4884" spans="1:10" x14ac:dyDescent="0.3">
      <c r="A4884" t="s">
        <v>249</v>
      </c>
      <c r="B4884" t="s">
        <v>785</v>
      </c>
      <c r="C4884" t="s">
        <v>9038</v>
      </c>
      <c r="D4884" s="15" t="s">
        <v>9039</v>
      </c>
      <c r="E4884" s="15">
        <v>0</v>
      </c>
      <c r="F4884" s="15">
        <v>0</v>
      </c>
      <c r="G4884" s="15">
        <v>1</v>
      </c>
      <c r="H4884" s="15">
        <v>1</v>
      </c>
      <c r="I4884" s="15">
        <v>1</v>
      </c>
      <c r="J4884" s="54"/>
    </row>
    <row r="4885" spans="1:10" x14ac:dyDescent="0.3">
      <c r="A4885" t="s">
        <v>249</v>
      </c>
      <c r="B4885" t="s">
        <v>785</v>
      </c>
      <c r="C4885" t="s">
        <v>10015</v>
      </c>
      <c r="D4885" s="15" t="s">
        <v>10016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54"/>
    </row>
    <row r="4886" spans="1:10" x14ac:dyDescent="0.3">
      <c r="A4886" t="s">
        <v>249</v>
      </c>
      <c r="B4886" t="s">
        <v>785</v>
      </c>
      <c r="C4886" t="s">
        <v>10147</v>
      </c>
      <c r="D4886" s="15" t="s">
        <v>10148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54"/>
    </row>
    <row r="4887" spans="1:10" x14ac:dyDescent="0.3">
      <c r="A4887" t="s">
        <v>249</v>
      </c>
      <c r="B4887" t="s">
        <v>785</v>
      </c>
      <c r="C4887" t="s">
        <v>10364</v>
      </c>
      <c r="D4887" s="15" t="s">
        <v>10365</v>
      </c>
      <c r="E4887" s="15">
        <v>2</v>
      </c>
      <c r="F4887" s="15">
        <v>0</v>
      </c>
      <c r="G4887" s="15">
        <v>1</v>
      </c>
      <c r="H4887" s="15">
        <v>1</v>
      </c>
      <c r="I4887" s="15">
        <v>3</v>
      </c>
      <c r="J4887" s="54"/>
    </row>
    <row r="4888" spans="1:10" x14ac:dyDescent="0.3">
      <c r="A4888" t="s">
        <v>249</v>
      </c>
      <c r="B4888" t="s">
        <v>785</v>
      </c>
      <c r="C4888" t="s">
        <v>10422</v>
      </c>
      <c r="D4888" s="15" t="s">
        <v>10423</v>
      </c>
      <c r="E4888" s="15">
        <v>0</v>
      </c>
      <c r="F4888" s="15">
        <v>0</v>
      </c>
      <c r="G4888" s="15">
        <v>0</v>
      </c>
      <c r="H4888" s="15">
        <v>0</v>
      </c>
      <c r="I4888" s="15">
        <v>0</v>
      </c>
      <c r="J4888" s="54"/>
    </row>
    <row r="4889" spans="1:10" x14ac:dyDescent="0.3">
      <c r="A4889" t="s">
        <v>249</v>
      </c>
      <c r="B4889" t="s">
        <v>785</v>
      </c>
      <c r="C4889" t="s">
        <v>10529</v>
      </c>
      <c r="D4889" s="15" t="s">
        <v>10530</v>
      </c>
      <c r="E4889" s="15">
        <v>0</v>
      </c>
      <c r="F4889" s="15">
        <v>0</v>
      </c>
      <c r="G4889" s="15">
        <v>0</v>
      </c>
      <c r="H4889" s="15">
        <v>0</v>
      </c>
      <c r="I4889" s="15">
        <v>0</v>
      </c>
      <c r="J4889" s="54"/>
    </row>
    <row r="4890" spans="1:10" x14ac:dyDescent="0.3">
      <c r="A4890" t="s">
        <v>249</v>
      </c>
      <c r="B4890" t="s">
        <v>785</v>
      </c>
      <c r="C4890" t="s">
        <v>10589</v>
      </c>
      <c r="D4890" s="15" t="s">
        <v>10590</v>
      </c>
      <c r="E4890" s="15">
        <v>2</v>
      </c>
      <c r="F4890" s="15">
        <v>0</v>
      </c>
      <c r="G4890" s="15">
        <v>1</v>
      </c>
      <c r="H4890" s="15">
        <v>1</v>
      </c>
      <c r="I4890" s="15">
        <v>3</v>
      </c>
      <c r="J4890" s="54"/>
    </row>
    <row r="4891" spans="1:10" x14ac:dyDescent="0.3">
      <c r="A4891" t="s">
        <v>249</v>
      </c>
      <c r="B4891" t="s">
        <v>785</v>
      </c>
      <c r="C4891" t="s">
        <v>10778</v>
      </c>
      <c r="D4891" s="15" t="s">
        <v>10779</v>
      </c>
      <c r="E4891" s="15">
        <v>3</v>
      </c>
      <c r="F4891" s="15">
        <v>1</v>
      </c>
      <c r="G4891" s="15">
        <v>1</v>
      </c>
      <c r="H4891" s="15">
        <v>2</v>
      </c>
      <c r="I4891" s="15">
        <v>5</v>
      </c>
      <c r="J4891" s="54"/>
    </row>
    <row r="4892" spans="1:10" x14ac:dyDescent="0.3">
      <c r="A4892" t="s">
        <v>249</v>
      </c>
      <c r="B4892" t="s">
        <v>785</v>
      </c>
      <c r="C4892" t="s">
        <v>10832</v>
      </c>
      <c r="D4892" s="15" t="s">
        <v>10833</v>
      </c>
      <c r="E4892" s="15">
        <v>6</v>
      </c>
      <c r="F4892" s="15">
        <v>1</v>
      </c>
      <c r="G4892" s="15">
        <v>1</v>
      </c>
      <c r="H4892" s="15">
        <v>2</v>
      </c>
      <c r="I4892" s="15">
        <v>8</v>
      </c>
      <c r="J4892" s="54"/>
    </row>
    <row r="4893" spans="1:10" x14ac:dyDescent="0.3">
      <c r="A4893" t="s">
        <v>249</v>
      </c>
      <c r="B4893" t="s">
        <v>785</v>
      </c>
      <c r="C4893" t="s">
        <v>11194</v>
      </c>
      <c r="D4893" s="15" t="s">
        <v>11195</v>
      </c>
      <c r="E4893" s="15">
        <v>4</v>
      </c>
      <c r="F4893" s="15">
        <v>1</v>
      </c>
      <c r="G4893" s="15">
        <v>2</v>
      </c>
      <c r="H4893" s="15">
        <v>3</v>
      </c>
      <c r="I4893" s="15">
        <v>7</v>
      </c>
      <c r="J4893" s="54"/>
    </row>
    <row r="4894" spans="1:10" x14ac:dyDescent="0.3">
      <c r="A4894" t="s">
        <v>249</v>
      </c>
      <c r="B4894" t="s">
        <v>785</v>
      </c>
      <c r="C4894" t="s">
        <v>11345</v>
      </c>
      <c r="D4894" s="15" t="s">
        <v>11346</v>
      </c>
      <c r="E4894" s="15">
        <v>0</v>
      </c>
      <c r="F4894" s="15">
        <v>0</v>
      </c>
      <c r="G4894" s="15">
        <v>0</v>
      </c>
      <c r="H4894" s="15">
        <v>0</v>
      </c>
      <c r="I4894" s="15">
        <v>0</v>
      </c>
      <c r="J4894" s="54"/>
    </row>
    <row r="4895" spans="1:10" x14ac:dyDescent="0.3">
      <c r="A4895" t="s">
        <v>249</v>
      </c>
      <c r="B4895" t="s">
        <v>785</v>
      </c>
      <c r="C4895" t="s">
        <v>12205</v>
      </c>
      <c r="D4895" s="15" t="s">
        <v>12206</v>
      </c>
      <c r="E4895" s="15">
        <v>1</v>
      </c>
      <c r="F4895" s="15">
        <v>0</v>
      </c>
      <c r="G4895" s="15">
        <v>1</v>
      </c>
      <c r="H4895" s="15">
        <v>1</v>
      </c>
      <c r="I4895" s="15">
        <v>2</v>
      </c>
      <c r="J4895" s="54"/>
    </row>
    <row r="4896" spans="1:10" x14ac:dyDescent="0.3">
      <c r="A4896" t="s">
        <v>249</v>
      </c>
      <c r="B4896" t="s">
        <v>785</v>
      </c>
      <c r="C4896" t="s">
        <v>12613</v>
      </c>
      <c r="D4896" s="15" t="s">
        <v>12614</v>
      </c>
      <c r="E4896" s="15">
        <v>1</v>
      </c>
      <c r="F4896" s="15">
        <v>1</v>
      </c>
      <c r="G4896" s="15">
        <v>2</v>
      </c>
      <c r="H4896" s="15">
        <v>3</v>
      </c>
      <c r="I4896" s="15">
        <v>4</v>
      </c>
      <c r="J4896" s="54"/>
    </row>
    <row r="4897" spans="1:10" x14ac:dyDescent="0.3">
      <c r="A4897" t="s">
        <v>249</v>
      </c>
      <c r="B4897" t="s">
        <v>785</v>
      </c>
      <c r="C4897" t="s">
        <v>12907</v>
      </c>
      <c r="D4897" s="15" t="s">
        <v>12908</v>
      </c>
      <c r="E4897" s="15">
        <v>0</v>
      </c>
      <c r="F4897" s="15">
        <v>0</v>
      </c>
      <c r="G4897" s="15">
        <v>0</v>
      </c>
      <c r="H4897" s="15">
        <v>0</v>
      </c>
      <c r="I4897" s="15">
        <v>0</v>
      </c>
      <c r="J4897" s="54"/>
    </row>
    <row r="4898" spans="1:10" x14ac:dyDescent="0.3">
      <c r="A4898" t="s">
        <v>249</v>
      </c>
      <c r="B4898" t="s">
        <v>785</v>
      </c>
      <c r="C4898" t="s">
        <v>13072</v>
      </c>
      <c r="D4898" s="15" t="s">
        <v>13073</v>
      </c>
      <c r="E4898" s="15">
        <v>1</v>
      </c>
      <c r="F4898" s="15">
        <v>0</v>
      </c>
      <c r="G4898" s="15">
        <v>1</v>
      </c>
      <c r="H4898" s="15">
        <v>1</v>
      </c>
      <c r="I4898" s="15">
        <v>2</v>
      </c>
      <c r="J4898" s="54"/>
    </row>
    <row r="4899" spans="1:10" x14ac:dyDescent="0.3">
      <c r="A4899" t="s">
        <v>249</v>
      </c>
      <c r="B4899" t="s">
        <v>785</v>
      </c>
      <c r="C4899" t="s">
        <v>13285</v>
      </c>
      <c r="D4899" s="15" t="s">
        <v>13286</v>
      </c>
      <c r="E4899" s="15">
        <v>1</v>
      </c>
      <c r="F4899" s="15">
        <v>0</v>
      </c>
      <c r="G4899" s="15">
        <v>0</v>
      </c>
      <c r="H4899" s="15">
        <v>0</v>
      </c>
      <c r="I4899" s="15">
        <v>1</v>
      </c>
      <c r="J4899" s="54"/>
    </row>
    <row r="4900" spans="1:10" x14ac:dyDescent="0.3">
      <c r="A4900" t="s">
        <v>249</v>
      </c>
      <c r="B4900" t="s">
        <v>785</v>
      </c>
      <c r="C4900" t="s">
        <v>13419</v>
      </c>
      <c r="D4900" s="15" t="s">
        <v>13420</v>
      </c>
      <c r="E4900" s="15">
        <v>0</v>
      </c>
      <c r="F4900" s="15">
        <v>0</v>
      </c>
      <c r="G4900" s="15">
        <v>0</v>
      </c>
      <c r="H4900" s="15">
        <v>0</v>
      </c>
      <c r="I4900" s="15">
        <v>0</v>
      </c>
      <c r="J4900" s="54"/>
    </row>
    <row r="4901" spans="1:10" x14ac:dyDescent="0.3">
      <c r="A4901" t="s">
        <v>249</v>
      </c>
      <c r="B4901" t="s">
        <v>785</v>
      </c>
      <c r="C4901" t="s">
        <v>13429</v>
      </c>
      <c r="D4901" s="15" t="s">
        <v>13430</v>
      </c>
      <c r="E4901" s="15">
        <v>2</v>
      </c>
      <c r="F4901" s="15">
        <v>0</v>
      </c>
      <c r="G4901" s="15">
        <v>0</v>
      </c>
      <c r="H4901" s="15">
        <v>0</v>
      </c>
      <c r="I4901" s="15">
        <v>2</v>
      </c>
      <c r="J4901" s="54"/>
    </row>
    <row r="4902" spans="1:10" x14ac:dyDescent="0.3">
      <c r="A4902" t="s">
        <v>249</v>
      </c>
      <c r="B4902" t="s">
        <v>785</v>
      </c>
      <c r="C4902" t="s">
        <v>14258</v>
      </c>
      <c r="D4902" s="15" t="s">
        <v>14259</v>
      </c>
      <c r="E4902" s="15">
        <v>5</v>
      </c>
      <c r="F4902" s="15">
        <v>2</v>
      </c>
      <c r="G4902" s="15">
        <v>1</v>
      </c>
      <c r="H4902" s="15">
        <v>3</v>
      </c>
      <c r="I4902" s="15">
        <v>8</v>
      </c>
      <c r="J4902" s="54"/>
    </row>
    <row r="4903" spans="1:10" x14ac:dyDescent="0.3">
      <c r="A4903" t="s">
        <v>249</v>
      </c>
      <c r="B4903" t="s">
        <v>785</v>
      </c>
      <c r="C4903" t="s">
        <v>14535</v>
      </c>
      <c r="D4903" s="15" t="s">
        <v>14536</v>
      </c>
      <c r="E4903" s="15">
        <v>0</v>
      </c>
      <c r="F4903" s="15">
        <v>0</v>
      </c>
      <c r="G4903" s="15">
        <v>0</v>
      </c>
      <c r="H4903" s="15">
        <v>0</v>
      </c>
      <c r="I4903" s="15">
        <v>0</v>
      </c>
      <c r="J4903" s="54"/>
    </row>
    <row r="4904" spans="1:10" x14ac:dyDescent="0.3">
      <c r="A4904" t="s">
        <v>249</v>
      </c>
      <c r="B4904" t="s">
        <v>785</v>
      </c>
      <c r="C4904" t="s">
        <v>14744</v>
      </c>
      <c r="D4904" s="15" t="s">
        <v>14745</v>
      </c>
      <c r="E4904" s="15">
        <v>0</v>
      </c>
      <c r="F4904" s="15">
        <v>0</v>
      </c>
      <c r="G4904" s="15">
        <v>0</v>
      </c>
      <c r="H4904" s="15">
        <v>0</v>
      </c>
      <c r="I4904" s="15">
        <v>0</v>
      </c>
      <c r="J4904" s="54"/>
    </row>
    <row r="4905" spans="1:10" x14ac:dyDescent="0.3">
      <c r="A4905" t="s">
        <v>249</v>
      </c>
      <c r="B4905" t="s">
        <v>785</v>
      </c>
      <c r="C4905" t="s">
        <v>14772</v>
      </c>
      <c r="D4905" s="15" t="s">
        <v>14773</v>
      </c>
      <c r="E4905" s="15">
        <v>0</v>
      </c>
      <c r="F4905" s="15">
        <v>0</v>
      </c>
      <c r="G4905" s="15">
        <v>0</v>
      </c>
      <c r="H4905" s="15">
        <v>0</v>
      </c>
      <c r="I4905" s="15">
        <v>0</v>
      </c>
      <c r="J4905" s="54"/>
    </row>
    <row r="4906" spans="1:10" x14ac:dyDescent="0.3">
      <c r="A4906" t="s">
        <v>249</v>
      </c>
      <c r="B4906" t="s">
        <v>785</v>
      </c>
      <c r="C4906" t="s">
        <v>15635</v>
      </c>
      <c r="D4906" s="15" t="s">
        <v>15636</v>
      </c>
      <c r="E4906" s="15">
        <v>1</v>
      </c>
      <c r="F4906" s="15">
        <v>1</v>
      </c>
      <c r="G4906" s="15">
        <v>0</v>
      </c>
      <c r="H4906" s="15">
        <v>1</v>
      </c>
      <c r="I4906" s="15">
        <v>2</v>
      </c>
      <c r="J4906" s="54"/>
    </row>
    <row r="4907" spans="1:10" x14ac:dyDescent="0.3">
      <c r="A4907" t="s">
        <v>249</v>
      </c>
      <c r="B4907" t="s">
        <v>785</v>
      </c>
      <c r="C4907" t="s">
        <v>14881</v>
      </c>
      <c r="D4907" s="15" t="s">
        <v>14882</v>
      </c>
      <c r="E4907" s="15">
        <v>0</v>
      </c>
      <c r="F4907" s="15">
        <v>0</v>
      </c>
      <c r="G4907" s="15">
        <v>0</v>
      </c>
      <c r="H4907" s="15">
        <v>0</v>
      </c>
      <c r="I4907" s="15">
        <v>0</v>
      </c>
      <c r="J4907" s="54"/>
    </row>
    <row r="4908" spans="1:10" x14ac:dyDescent="0.3">
      <c r="A4908" t="s">
        <v>249</v>
      </c>
      <c r="B4908" t="s">
        <v>265</v>
      </c>
      <c r="C4908" t="s">
        <v>266</v>
      </c>
      <c r="D4908" s="15" t="s">
        <v>267</v>
      </c>
      <c r="E4908" s="15">
        <v>0</v>
      </c>
      <c r="F4908" s="15">
        <v>0</v>
      </c>
      <c r="G4908" s="15">
        <v>1</v>
      </c>
      <c r="H4908" s="15">
        <v>1</v>
      </c>
      <c r="I4908" s="15">
        <v>1</v>
      </c>
      <c r="J4908" s="54"/>
    </row>
    <row r="4909" spans="1:10" x14ac:dyDescent="0.3">
      <c r="A4909" t="s">
        <v>249</v>
      </c>
      <c r="B4909" t="s">
        <v>265</v>
      </c>
      <c r="C4909" t="s">
        <v>282</v>
      </c>
      <c r="D4909" s="15" t="s">
        <v>283</v>
      </c>
      <c r="E4909" s="15">
        <v>0</v>
      </c>
      <c r="F4909" s="15">
        <v>0</v>
      </c>
      <c r="G4909" s="15">
        <v>0</v>
      </c>
      <c r="H4909" s="15">
        <v>0</v>
      </c>
      <c r="I4909" s="15">
        <v>0</v>
      </c>
      <c r="J4909" s="54"/>
    </row>
    <row r="4910" spans="1:10" x14ac:dyDescent="0.3">
      <c r="A4910" t="s">
        <v>249</v>
      </c>
      <c r="B4910" t="s">
        <v>265</v>
      </c>
      <c r="C4910" t="s">
        <v>795</v>
      </c>
      <c r="D4910" s="15" t="s">
        <v>796</v>
      </c>
      <c r="E4910" s="15">
        <v>0</v>
      </c>
      <c r="F4910" s="15">
        <v>0</v>
      </c>
      <c r="G4910" s="15">
        <v>0</v>
      </c>
      <c r="H4910" s="15">
        <v>0</v>
      </c>
      <c r="I4910" s="15">
        <v>0</v>
      </c>
      <c r="J4910" s="54"/>
    </row>
    <row r="4911" spans="1:10" x14ac:dyDescent="0.3">
      <c r="A4911" t="s">
        <v>249</v>
      </c>
      <c r="B4911" t="s">
        <v>265</v>
      </c>
      <c r="C4911" t="s">
        <v>951</v>
      </c>
      <c r="D4911" s="15" t="s">
        <v>952</v>
      </c>
      <c r="E4911" s="15">
        <v>1</v>
      </c>
      <c r="F4911" s="15">
        <v>0</v>
      </c>
      <c r="G4911" s="15">
        <v>0</v>
      </c>
      <c r="H4911" s="15">
        <v>0</v>
      </c>
      <c r="I4911" s="15">
        <v>1</v>
      </c>
      <c r="J4911" s="54"/>
    </row>
    <row r="4912" spans="1:10" x14ac:dyDescent="0.3">
      <c r="A4912" t="s">
        <v>249</v>
      </c>
      <c r="B4912" t="s">
        <v>265</v>
      </c>
      <c r="C4912" t="s">
        <v>995</v>
      </c>
      <c r="D4912" s="15" t="s">
        <v>32</v>
      </c>
      <c r="E4912" s="15">
        <v>11</v>
      </c>
      <c r="F4912" s="15">
        <v>5</v>
      </c>
      <c r="G4912" s="15">
        <v>5</v>
      </c>
      <c r="H4912" s="15">
        <v>10</v>
      </c>
      <c r="I4912" s="15">
        <v>21</v>
      </c>
      <c r="J4912" s="54"/>
    </row>
    <row r="4913" spans="1:10" x14ac:dyDescent="0.3">
      <c r="A4913" t="s">
        <v>249</v>
      </c>
      <c r="B4913" t="s">
        <v>265</v>
      </c>
      <c r="C4913" t="s">
        <v>2873</v>
      </c>
      <c r="D4913" s="15" t="s">
        <v>2874</v>
      </c>
      <c r="E4913" s="15">
        <v>0</v>
      </c>
      <c r="F4913" s="15">
        <v>0</v>
      </c>
      <c r="G4913" s="15">
        <v>0</v>
      </c>
      <c r="H4913" s="15">
        <v>0</v>
      </c>
      <c r="I4913" s="15">
        <v>0</v>
      </c>
      <c r="J4913" s="54"/>
    </row>
    <row r="4914" spans="1:10" x14ac:dyDescent="0.3">
      <c r="A4914" t="s">
        <v>249</v>
      </c>
      <c r="B4914" t="s">
        <v>265</v>
      </c>
      <c r="C4914" t="s">
        <v>3383</v>
      </c>
      <c r="D4914" s="15" t="s">
        <v>3384</v>
      </c>
      <c r="E4914" s="15">
        <v>1</v>
      </c>
      <c r="F4914" s="15">
        <v>0</v>
      </c>
      <c r="G4914" s="15">
        <v>0</v>
      </c>
      <c r="H4914" s="15">
        <v>0</v>
      </c>
      <c r="I4914" s="15">
        <v>1</v>
      </c>
      <c r="J4914" s="54"/>
    </row>
    <row r="4915" spans="1:10" x14ac:dyDescent="0.3">
      <c r="A4915" t="s">
        <v>249</v>
      </c>
      <c r="B4915" t="s">
        <v>265</v>
      </c>
      <c r="C4915" t="s">
        <v>3783</v>
      </c>
      <c r="D4915" s="15" t="s">
        <v>3784</v>
      </c>
      <c r="E4915" s="15">
        <v>1</v>
      </c>
      <c r="F4915" s="15">
        <v>0</v>
      </c>
      <c r="G4915" s="15">
        <v>1</v>
      </c>
      <c r="H4915" s="15">
        <v>1</v>
      </c>
      <c r="I4915" s="15">
        <v>2</v>
      </c>
      <c r="J4915" s="54"/>
    </row>
    <row r="4916" spans="1:10" x14ac:dyDescent="0.3">
      <c r="A4916" t="s">
        <v>249</v>
      </c>
      <c r="B4916" t="s">
        <v>265</v>
      </c>
      <c r="C4916" t="s">
        <v>3799</v>
      </c>
      <c r="D4916" s="15" t="s">
        <v>3800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54"/>
    </row>
    <row r="4917" spans="1:10" x14ac:dyDescent="0.3">
      <c r="A4917" t="s">
        <v>249</v>
      </c>
      <c r="B4917" t="s">
        <v>265</v>
      </c>
      <c r="C4917" t="s">
        <v>4644</v>
      </c>
      <c r="D4917" s="15" t="s">
        <v>4645</v>
      </c>
      <c r="E4917" s="15">
        <v>1</v>
      </c>
      <c r="F4917" s="15">
        <v>0</v>
      </c>
      <c r="G4917" s="15">
        <v>0</v>
      </c>
      <c r="H4917" s="15">
        <v>0</v>
      </c>
      <c r="I4917" s="15">
        <v>1</v>
      </c>
      <c r="J4917" s="54"/>
    </row>
    <row r="4918" spans="1:10" x14ac:dyDescent="0.3">
      <c r="A4918" t="s">
        <v>249</v>
      </c>
      <c r="B4918" t="s">
        <v>265</v>
      </c>
      <c r="C4918" t="s">
        <v>4727</v>
      </c>
      <c r="D4918" s="15" t="s">
        <v>4728</v>
      </c>
      <c r="E4918" s="15">
        <v>1</v>
      </c>
      <c r="F4918" s="15">
        <v>1</v>
      </c>
      <c r="G4918" s="15">
        <v>1</v>
      </c>
      <c r="H4918" s="15">
        <v>2</v>
      </c>
      <c r="I4918" s="15">
        <v>3</v>
      </c>
      <c r="J4918" s="54"/>
    </row>
    <row r="4919" spans="1:10" x14ac:dyDescent="0.3">
      <c r="A4919" t="s">
        <v>249</v>
      </c>
      <c r="B4919" t="s">
        <v>265</v>
      </c>
      <c r="C4919" t="s">
        <v>4954</v>
      </c>
      <c r="D4919" s="15" t="s">
        <v>4955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54"/>
    </row>
    <row r="4920" spans="1:10" x14ac:dyDescent="0.3">
      <c r="A4920" t="s">
        <v>249</v>
      </c>
      <c r="B4920" t="s">
        <v>265</v>
      </c>
      <c r="C4920" t="s">
        <v>5115</v>
      </c>
      <c r="D4920" s="15" t="s">
        <v>5116</v>
      </c>
      <c r="E4920" s="15">
        <v>1</v>
      </c>
      <c r="F4920" s="15">
        <v>0</v>
      </c>
      <c r="G4920" s="15">
        <v>0</v>
      </c>
      <c r="H4920" s="15">
        <v>0</v>
      </c>
      <c r="I4920" s="15">
        <v>1</v>
      </c>
      <c r="J4920" s="54"/>
    </row>
    <row r="4921" spans="1:10" x14ac:dyDescent="0.3">
      <c r="A4921" t="s">
        <v>249</v>
      </c>
      <c r="B4921" t="s">
        <v>265</v>
      </c>
      <c r="C4921" t="s">
        <v>5746</v>
      </c>
      <c r="D4921" s="15" t="s">
        <v>5747</v>
      </c>
      <c r="E4921" s="15">
        <v>2</v>
      </c>
      <c r="F4921" s="15">
        <v>0</v>
      </c>
      <c r="G4921" s="15">
        <v>0</v>
      </c>
      <c r="H4921" s="15">
        <v>0</v>
      </c>
      <c r="I4921" s="15">
        <v>2</v>
      </c>
      <c r="J4921" s="54"/>
    </row>
    <row r="4922" spans="1:10" x14ac:dyDescent="0.3">
      <c r="A4922" t="s">
        <v>249</v>
      </c>
      <c r="B4922" t="s">
        <v>265</v>
      </c>
      <c r="C4922" t="s">
        <v>5810</v>
      </c>
      <c r="D4922" s="15" t="s">
        <v>5811</v>
      </c>
      <c r="E4922" s="15">
        <v>0</v>
      </c>
      <c r="F4922" s="15">
        <v>0</v>
      </c>
      <c r="G4922" s="15">
        <v>0</v>
      </c>
      <c r="H4922" s="15">
        <v>0</v>
      </c>
      <c r="I4922" s="15">
        <v>0</v>
      </c>
      <c r="J4922" s="54"/>
    </row>
    <row r="4923" spans="1:10" x14ac:dyDescent="0.3">
      <c r="A4923" t="s">
        <v>249</v>
      </c>
      <c r="B4923" t="s">
        <v>265</v>
      </c>
      <c r="C4923" t="s">
        <v>6615</v>
      </c>
      <c r="D4923" s="15" t="s">
        <v>6616</v>
      </c>
      <c r="E4923" s="15">
        <v>3</v>
      </c>
      <c r="F4923" s="15">
        <v>0</v>
      </c>
      <c r="G4923" s="15">
        <v>2</v>
      </c>
      <c r="H4923" s="15">
        <v>2</v>
      </c>
      <c r="I4923" s="15">
        <v>5</v>
      </c>
      <c r="J4923" s="54"/>
    </row>
    <row r="4924" spans="1:10" x14ac:dyDescent="0.3">
      <c r="A4924" t="s">
        <v>249</v>
      </c>
      <c r="B4924" t="s">
        <v>265</v>
      </c>
      <c r="C4924" t="s">
        <v>7602</v>
      </c>
      <c r="D4924" s="15" t="s">
        <v>7603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54"/>
    </row>
    <row r="4925" spans="1:10" x14ac:dyDescent="0.3">
      <c r="A4925" t="s">
        <v>249</v>
      </c>
      <c r="B4925" t="s">
        <v>265</v>
      </c>
      <c r="C4925" t="s">
        <v>7889</v>
      </c>
      <c r="D4925" s="15" t="s">
        <v>7890</v>
      </c>
      <c r="E4925" s="15">
        <v>1</v>
      </c>
      <c r="F4925" s="15">
        <v>1</v>
      </c>
      <c r="G4925" s="15">
        <v>0</v>
      </c>
      <c r="H4925" s="15">
        <v>1</v>
      </c>
      <c r="I4925" s="15">
        <v>2</v>
      </c>
      <c r="J4925" s="54"/>
    </row>
    <row r="4926" spans="1:10" x14ac:dyDescent="0.3">
      <c r="A4926" t="s">
        <v>249</v>
      </c>
      <c r="B4926" t="s">
        <v>265</v>
      </c>
      <c r="C4926" t="s">
        <v>8382</v>
      </c>
      <c r="D4926" s="15" t="s">
        <v>8383</v>
      </c>
      <c r="E4926" s="15">
        <v>1</v>
      </c>
      <c r="F4926" s="15">
        <v>1</v>
      </c>
      <c r="G4926" s="15">
        <v>0</v>
      </c>
      <c r="H4926" s="15">
        <v>1</v>
      </c>
      <c r="I4926" s="15">
        <v>2</v>
      </c>
      <c r="J4926" s="54"/>
    </row>
    <row r="4927" spans="1:10" x14ac:dyDescent="0.3">
      <c r="A4927" t="s">
        <v>249</v>
      </c>
      <c r="B4927" t="s">
        <v>265</v>
      </c>
      <c r="C4927" t="s">
        <v>8439</v>
      </c>
      <c r="D4927" s="15" t="s">
        <v>8440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54"/>
    </row>
    <row r="4928" spans="1:10" x14ac:dyDescent="0.3">
      <c r="A4928" t="s">
        <v>249</v>
      </c>
      <c r="B4928" t="s">
        <v>265</v>
      </c>
      <c r="C4928" t="s">
        <v>8601</v>
      </c>
      <c r="D4928" s="15" t="s">
        <v>8602</v>
      </c>
      <c r="E4928" s="15">
        <v>1</v>
      </c>
      <c r="F4928" s="15">
        <v>0</v>
      </c>
      <c r="G4928" s="15">
        <v>0</v>
      </c>
      <c r="H4928" s="15">
        <v>0</v>
      </c>
      <c r="I4928" s="15">
        <v>1</v>
      </c>
      <c r="J4928" s="54"/>
    </row>
    <row r="4929" spans="1:10" x14ac:dyDescent="0.3">
      <c r="A4929" t="s">
        <v>249</v>
      </c>
      <c r="B4929" t="s">
        <v>265</v>
      </c>
      <c r="C4929" t="s">
        <v>8627</v>
      </c>
      <c r="D4929" s="15" t="s">
        <v>8628</v>
      </c>
      <c r="E4929" s="15">
        <v>2</v>
      </c>
      <c r="F4929" s="15">
        <v>0</v>
      </c>
      <c r="G4929" s="15">
        <v>1</v>
      </c>
      <c r="H4929" s="15">
        <v>1</v>
      </c>
      <c r="I4929" s="15">
        <v>3</v>
      </c>
      <c r="J4929" s="54"/>
    </row>
    <row r="4930" spans="1:10" x14ac:dyDescent="0.3">
      <c r="A4930" t="s">
        <v>249</v>
      </c>
      <c r="B4930" t="s">
        <v>265</v>
      </c>
      <c r="C4930" t="s">
        <v>8653</v>
      </c>
      <c r="D4930" s="15" t="s">
        <v>8654</v>
      </c>
      <c r="E4930" s="15">
        <v>1</v>
      </c>
      <c r="F4930" s="15">
        <v>0</v>
      </c>
      <c r="G4930" s="15">
        <v>0</v>
      </c>
      <c r="H4930" s="15">
        <v>0</v>
      </c>
      <c r="I4930" s="15">
        <v>1</v>
      </c>
      <c r="J4930" s="54"/>
    </row>
    <row r="4931" spans="1:10" x14ac:dyDescent="0.3">
      <c r="A4931" t="s">
        <v>249</v>
      </c>
      <c r="B4931" t="s">
        <v>265</v>
      </c>
      <c r="C4931" t="s">
        <v>8734</v>
      </c>
      <c r="D4931" s="15" t="s">
        <v>8735</v>
      </c>
      <c r="E4931" s="15">
        <v>0</v>
      </c>
      <c r="F4931" s="15">
        <v>0</v>
      </c>
      <c r="G4931" s="15">
        <v>0</v>
      </c>
      <c r="H4931" s="15">
        <v>0</v>
      </c>
      <c r="I4931" s="15">
        <v>0</v>
      </c>
      <c r="J4931" s="54"/>
    </row>
    <row r="4932" spans="1:10" x14ac:dyDescent="0.3">
      <c r="A4932" t="s">
        <v>249</v>
      </c>
      <c r="B4932" t="s">
        <v>265</v>
      </c>
      <c r="C4932" t="s">
        <v>8756</v>
      </c>
      <c r="D4932" s="15" t="s">
        <v>8757</v>
      </c>
      <c r="E4932" s="15">
        <v>1</v>
      </c>
      <c r="F4932" s="15">
        <v>0</v>
      </c>
      <c r="G4932" s="15">
        <v>1</v>
      </c>
      <c r="H4932" s="15">
        <v>1</v>
      </c>
      <c r="I4932" s="15">
        <v>2</v>
      </c>
      <c r="J4932" s="54"/>
    </row>
    <row r="4933" spans="1:10" x14ac:dyDescent="0.3">
      <c r="A4933" t="s">
        <v>249</v>
      </c>
      <c r="B4933" t="s">
        <v>265</v>
      </c>
      <c r="C4933" t="s">
        <v>9361</v>
      </c>
      <c r="D4933" s="15" t="s">
        <v>9362</v>
      </c>
      <c r="E4933" s="15">
        <v>1</v>
      </c>
      <c r="F4933" s="15">
        <v>0</v>
      </c>
      <c r="G4933" s="15">
        <v>1</v>
      </c>
      <c r="H4933" s="15">
        <v>1</v>
      </c>
      <c r="I4933" s="15">
        <v>2</v>
      </c>
      <c r="J4933" s="54"/>
    </row>
    <row r="4934" spans="1:10" x14ac:dyDescent="0.3">
      <c r="A4934" t="s">
        <v>249</v>
      </c>
      <c r="B4934" t="s">
        <v>265</v>
      </c>
      <c r="C4934" t="s">
        <v>9813</v>
      </c>
      <c r="D4934" s="15" t="s">
        <v>9814</v>
      </c>
      <c r="E4934" s="15">
        <v>0</v>
      </c>
      <c r="F4934" s="15">
        <v>0</v>
      </c>
      <c r="G4934" s="15">
        <v>0</v>
      </c>
      <c r="H4934" s="15">
        <v>0</v>
      </c>
      <c r="I4934" s="15">
        <v>0</v>
      </c>
      <c r="J4934" s="54"/>
    </row>
    <row r="4935" spans="1:10" x14ac:dyDescent="0.3">
      <c r="A4935" t="s">
        <v>249</v>
      </c>
      <c r="B4935" t="s">
        <v>265</v>
      </c>
      <c r="C4935" t="s">
        <v>11343</v>
      </c>
      <c r="D4935" s="15" t="s">
        <v>11344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54"/>
    </row>
    <row r="4936" spans="1:10" x14ac:dyDescent="0.3">
      <c r="A4936" t="s">
        <v>249</v>
      </c>
      <c r="B4936" t="s">
        <v>265</v>
      </c>
      <c r="C4936" t="s">
        <v>11505</v>
      </c>
      <c r="D4936" s="15" t="s">
        <v>11506</v>
      </c>
      <c r="E4936" s="15">
        <v>1</v>
      </c>
      <c r="F4936" s="15">
        <v>0</v>
      </c>
      <c r="G4936" s="15">
        <v>0</v>
      </c>
      <c r="H4936" s="15">
        <v>0</v>
      </c>
      <c r="I4936" s="15">
        <v>1</v>
      </c>
      <c r="J4936" s="54"/>
    </row>
    <row r="4937" spans="1:10" x14ac:dyDescent="0.3">
      <c r="A4937" t="s">
        <v>249</v>
      </c>
      <c r="B4937" t="s">
        <v>265</v>
      </c>
      <c r="C4937" t="s">
        <v>11771</v>
      </c>
      <c r="D4937" s="15" t="s">
        <v>11772</v>
      </c>
      <c r="E4937" s="15">
        <v>0</v>
      </c>
      <c r="F4937" s="15">
        <v>0</v>
      </c>
      <c r="G4937" s="15">
        <v>1</v>
      </c>
      <c r="H4937" s="15">
        <v>1</v>
      </c>
      <c r="I4937" s="15">
        <v>1</v>
      </c>
      <c r="J4937" s="54"/>
    </row>
    <row r="4938" spans="1:10" x14ac:dyDescent="0.3">
      <c r="A4938" t="s">
        <v>249</v>
      </c>
      <c r="B4938" t="s">
        <v>265</v>
      </c>
      <c r="C4938" t="s">
        <v>12035</v>
      </c>
      <c r="D4938" s="15" t="s">
        <v>12036</v>
      </c>
      <c r="E4938" s="15">
        <v>9</v>
      </c>
      <c r="F4938" s="15">
        <v>4</v>
      </c>
      <c r="G4938" s="15">
        <v>3</v>
      </c>
      <c r="H4938" s="15">
        <v>7</v>
      </c>
      <c r="I4938" s="15">
        <v>16</v>
      </c>
      <c r="J4938" s="54"/>
    </row>
    <row r="4939" spans="1:10" x14ac:dyDescent="0.3">
      <c r="A4939" t="s">
        <v>249</v>
      </c>
      <c r="B4939" t="s">
        <v>265</v>
      </c>
      <c r="C4939" t="s">
        <v>13826</v>
      </c>
      <c r="D4939" s="15" t="s">
        <v>13827</v>
      </c>
      <c r="E4939" s="15">
        <v>2</v>
      </c>
      <c r="F4939" s="15">
        <v>1</v>
      </c>
      <c r="G4939" s="15">
        <v>0</v>
      </c>
      <c r="H4939" s="15">
        <v>1</v>
      </c>
      <c r="I4939" s="15">
        <v>3</v>
      </c>
      <c r="J4939" s="54"/>
    </row>
    <row r="4940" spans="1:10" x14ac:dyDescent="0.3">
      <c r="A4940" t="s">
        <v>249</v>
      </c>
      <c r="B4940" t="s">
        <v>265</v>
      </c>
      <c r="C4940" t="s">
        <v>15113</v>
      </c>
      <c r="D4940" s="15" t="s">
        <v>15114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54"/>
    </row>
    <row r="4941" spans="1:10" x14ac:dyDescent="0.3">
      <c r="A4941" t="s">
        <v>249</v>
      </c>
      <c r="B4941" t="s">
        <v>614</v>
      </c>
      <c r="C4941" t="s">
        <v>615</v>
      </c>
      <c r="D4941" s="15" t="s">
        <v>616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54"/>
    </row>
    <row r="4942" spans="1:10" x14ac:dyDescent="0.3">
      <c r="A4942" t="s">
        <v>249</v>
      </c>
      <c r="B4942" t="s">
        <v>614</v>
      </c>
      <c r="C4942" t="s">
        <v>657</v>
      </c>
      <c r="D4942" s="15" t="s">
        <v>658</v>
      </c>
      <c r="E4942" s="15">
        <v>1</v>
      </c>
      <c r="F4942" s="15">
        <v>0</v>
      </c>
      <c r="G4942" s="15">
        <v>0</v>
      </c>
      <c r="H4942" s="15">
        <v>0</v>
      </c>
      <c r="I4942" s="15">
        <v>1</v>
      </c>
      <c r="J4942" s="54"/>
    </row>
    <row r="4943" spans="1:10" x14ac:dyDescent="0.3">
      <c r="A4943" t="s">
        <v>249</v>
      </c>
      <c r="B4943" t="s">
        <v>614</v>
      </c>
      <c r="C4943" t="s">
        <v>1473</v>
      </c>
      <c r="D4943" s="15" t="s">
        <v>1474</v>
      </c>
      <c r="E4943" s="15">
        <v>0</v>
      </c>
      <c r="F4943" s="15">
        <v>0</v>
      </c>
      <c r="G4943" s="15">
        <v>0</v>
      </c>
      <c r="H4943" s="15">
        <v>0</v>
      </c>
      <c r="I4943" s="15">
        <v>0</v>
      </c>
      <c r="J4943" s="54"/>
    </row>
    <row r="4944" spans="1:10" x14ac:dyDescent="0.3">
      <c r="A4944" t="s">
        <v>249</v>
      </c>
      <c r="B4944" t="s">
        <v>614</v>
      </c>
      <c r="C4944" t="s">
        <v>2572</v>
      </c>
      <c r="D4944" s="15" t="s">
        <v>2573</v>
      </c>
      <c r="E4944" s="15">
        <v>2</v>
      </c>
      <c r="F4944" s="15">
        <v>0</v>
      </c>
      <c r="G4944" s="15">
        <v>0</v>
      </c>
      <c r="H4944" s="15">
        <v>0</v>
      </c>
      <c r="I4944" s="15">
        <v>2</v>
      </c>
      <c r="J4944" s="54"/>
    </row>
    <row r="4945" spans="1:10" x14ac:dyDescent="0.3">
      <c r="A4945" t="s">
        <v>249</v>
      </c>
      <c r="B4945" t="s">
        <v>614</v>
      </c>
      <c r="C4945" t="s">
        <v>5494</v>
      </c>
      <c r="D4945" s="15" t="s">
        <v>5495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54"/>
    </row>
    <row r="4946" spans="1:10" x14ac:dyDescent="0.3">
      <c r="A4946" t="s">
        <v>249</v>
      </c>
      <c r="B4946" t="s">
        <v>614</v>
      </c>
      <c r="C4946" t="s">
        <v>5581</v>
      </c>
      <c r="D4946" s="15" t="s">
        <v>70</v>
      </c>
      <c r="E4946" s="15">
        <v>6</v>
      </c>
      <c r="F4946" s="15">
        <v>1</v>
      </c>
      <c r="G4946" s="15">
        <v>5</v>
      </c>
      <c r="H4946" s="15">
        <v>6</v>
      </c>
      <c r="I4946" s="15">
        <v>12</v>
      </c>
      <c r="J4946" s="54"/>
    </row>
    <row r="4947" spans="1:10" x14ac:dyDescent="0.3">
      <c r="A4947" t="s">
        <v>249</v>
      </c>
      <c r="B4947" t="s">
        <v>614</v>
      </c>
      <c r="C4947" t="s">
        <v>5918</v>
      </c>
      <c r="D4947" s="15" t="s">
        <v>5919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54"/>
    </row>
    <row r="4948" spans="1:10" x14ac:dyDescent="0.3">
      <c r="A4948" t="s">
        <v>249</v>
      </c>
      <c r="B4948" t="s">
        <v>614</v>
      </c>
      <c r="C4948" t="s">
        <v>6617</v>
      </c>
      <c r="D4948" s="15" t="s">
        <v>6618</v>
      </c>
      <c r="E4948" s="15">
        <v>1</v>
      </c>
      <c r="F4948" s="15">
        <v>0</v>
      </c>
      <c r="G4948" s="15">
        <v>0</v>
      </c>
      <c r="H4948" s="15">
        <v>0</v>
      </c>
      <c r="I4948" s="15">
        <v>1</v>
      </c>
      <c r="J4948" s="54"/>
    </row>
    <row r="4949" spans="1:10" x14ac:dyDescent="0.3">
      <c r="A4949" t="s">
        <v>249</v>
      </c>
      <c r="B4949" t="s">
        <v>614</v>
      </c>
      <c r="C4949" t="s">
        <v>6988</v>
      </c>
      <c r="D4949" s="15" t="s">
        <v>6989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54"/>
    </row>
    <row r="4950" spans="1:10" x14ac:dyDescent="0.3">
      <c r="A4950" t="s">
        <v>249</v>
      </c>
      <c r="B4950" t="s">
        <v>614</v>
      </c>
      <c r="C4950" t="s">
        <v>7520</v>
      </c>
      <c r="D4950" s="15" t="s">
        <v>7521</v>
      </c>
      <c r="E4950" s="15">
        <v>0</v>
      </c>
      <c r="F4950" s="15">
        <v>1</v>
      </c>
      <c r="G4950" s="15">
        <v>1</v>
      </c>
      <c r="H4950" s="15">
        <v>2</v>
      </c>
      <c r="I4950" s="15">
        <v>2</v>
      </c>
      <c r="J4950" s="54"/>
    </row>
    <row r="4951" spans="1:10" x14ac:dyDescent="0.3">
      <c r="A4951" t="s">
        <v>249</v>
      </c>
      <c r="B4951" t="s">
        <v>614</v>
      </c>
      <c r="C4951" t="s">
        <v>7865</v>
      </c>
      <c r="D4951" s="15" t="s">
        <v>7866</v>
      </c>
      <c r="E4951" s="15">
        <v>0</v>
      </c>
      <c r="F4951" s="15">
        <v>0</v>
      </c>
      <c r="G4951" s="15">
        <v>0</v>
      </c>
      <c r="H4951" s="15">
        <v>0</v>
      </c>
      <c r="I4951" s="15">
        <v>0</v>
      </c>
      <c r="J4951" s="54"/>
    </row>
    <row r="4952" spans="1:10" x14ac:dyDescent="0.3">
      <c r="A4952" t="s">
        <v>249</v>
      </c>
      <c r="B4952" t="s">
        <v>614</v>
      </c>
      <c r="C4952" t="s">
        <v>8380</v>
      </c>
      <c r="D4952" s="15" t="s">
        <v>8381</v>
      </c>
      <c r="E4952" s="15">
        <v>0</v>
      </c>
      <c r="F4952" s="15">
        <v>0</v>
      </c>
      <c r="G4952" s="15">
        <v>0</v>
      </c>
      <c r="H4952" s="15">
        <v>0</v>
      </c>
      <c r="I4952" s="15">
        <v>0</v>
      </c>
      <c r="J4952" s="54"/>
    </row>
    <row r="4953" spans="1:10" x14ac:dyDescent="0.3">
      <c r="A4953" t="s">
        <v>249</v>
      </c>
      <c r="B4953" t="s">
        <v>614</v>
      </c>
      <c r="C4953" t="s">
        <v>8459</v>
      </c>
      <c r="D4953" s="15" t="s">
        <v>8460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54"/>
    </row>
    <row r="4954" spans="1:10" x14ac:dyDescent="0.3">
      <c r="A4954" t="s">
        <v>249</v>
      </c>
      <c r="B4954" t="s">
        <v>614</v>
      </c>
      <c r="C4954" t="s">
        <v>8609</v>
      </c>
      <c r="D4954" s="15" t="s">
        <v>8610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54"/>
    </row>
    <row r="4955" spans="1:10" x14ac:dyDescent="0.3">
      <c r="A4955" t="s">
        <v>249</v>
      </c>
      <c r="B4955" t="s">
        <v>614</v>
      </c>
      <c r="C4955" t="s">
        <v>8639</v>
      </c>
      <c r="D4955" s="15" t="s">
        <v>8640</v>
      </c>
      <c r="E4955" s="15">
        <v>0</v>
      </c>
      <c r="F4955" s="15">
        <v>0</v>
      </c>
      <c r="G4955" s="15">
        <v>1</v>
      </c>
      <c r="H4955" s="15">
        <v>1</v>
      </c>
      <c r="I4955" s="15">
        <v>1</v>
      </c>
      <c r="J4955" s="54"/>
    </row>
    <row r="4956" spans="1:10" x14ac:dyDescent="0.3">
      <c r="A4956" t="s">
        <v>249</v>
      </c>
      <c r="B4956" t="s">
        <v>614</v>
      </c>
      <c r="C4956" t="s">
        <v>8485</v>
      </c>
      <c r="D4956" s="15" t="s">
        <v>8486</v>
      </c>
      <c r="E4956" s="15">
        <v>0</v>
      </c>
      <c r="F4956" s="15">
        <v>0</v>
      </c>
      <c r="G4956" s="15">
        <v>0</v>
      </c>
      <c r="H4956" s="15">
        <v>0</v>
      </c>
      <c r="I4956" s="15">
        <v>0</v>
      </c>
      <c r="J4956" s="54"/>
    </row>
    <row r="4957" spans="1:10" x14ac:dyDescent="0.3">
      <c r="A4957" t="s">
        <v>249</v>
      </c>
      <c r="B4957" t="s">
        <v>614</v>
      </c>
      <c r="C4957" t="s">
        <v>8659</v>
      </c>
      <c r="D4957" s="15" t="s">
        <v>8660</v>
      </c>
      <c r="E4957" s="15">
        <v>1</v>
      </c>
      <c r="F4957" s="15">
        <v>0</v>
      </c>
      <c r="G4957" s="15">
        <v>0</v>
      </c>
      <c r="H4957" s="15">
        <v>0</v>
      </c>
      <c r="I4957" s="15">
        <v>1</v>
      </c>
      <c r="J4957" s="54"/>
    </row>
    <row r="4958" spans="1:10" x14ac:dyDescent="0.3">
      <c r="A4958" t="s">
        <v>249</v>
      </c>
      <c r="B4958" t="s">
        <v>614</v>
      </c>
      <c r="C4958" t="s">
        <v>8661</v>
      </c>
      <c r="D4958" s="15" t="s">
        <v>8662</v>
      </c>
      <c r="E4958" s="15">
        <v>3</v>
      </c>
      <c r="F4958" s="15">
        <v>0</v>
      </c>
      <c r="G4958" s="15">
        <v>0</v>
      </c>
      <c r="H4958" s="15">
        <v>0</v>
      </c>
      <c r="I4958" s="15">
        <v>3</v>
      </c>
      <c r="J4958" s="54"/>
    </row>
    <row r="4959" spans="1:10" x14ac:dyDescent="0.3">
      <c r="A4959" t="s">
        <v>249</v>
      </c>
      <c r="B4959" t="s">
        <v>614</v>
      </c>
      <c r="C4959" t="s">
        <v>8681</v>
      </c>
      <c r="D4959" s="15" t="s">
        <v>8682</v>
      </c>
      <c r="E4959" s="15">
        <v>0</v>
      </c>
      <c r="F4959" s="15">
        <v>0</v>
      </c>
      <c r="G4959" s="15">
        <v>0</v>
      </c>
      <c r="H4959" s="15">
        <v>0</v>
      </c>
      <c r="I4959" s="15">
        <v>0</v>
      </c>
      <c r="J4959" s="54"/>
    </row>
    <row r="4960" spans="1:10" x14ac:dyDescent="0.3">
      <c r="A4960" t="s">
        <v>249</v>
      </c>
      <c r="B4960" t="s">
        <v>614</v>
      </c>
      <c r="C4960" t="s">
        <v>8703</v>
      </c>
      <c r="D4960" s="15" t="s">
        <v>8704</v>
      </c>
      <c r="E4960" s="15">
        <v>0</v>
      </c>
      <c r="F4960" s="15">
        <v>0</v>
      </c>
      <c r="G4960" s="15">
        <v>0</v>
      </c>
      <c r="H4960" s="15">
        <v>0</v>
      </c>
      <c r="I4960" s="15">
        <v>0</v>
      </c>
      <c r="J4960" s="54"/>
    </row>
    <row r="4961" spans="1:10" x14ac:dyDescent="0.3">
      <c r="A4961" t="s">
        <v>249</v>
      </c>
      <c r="B4961" t="s">
        <v>614</v>
      </c>
      <c r="C4961" t="s">
        <v>8497</v>
      </c>
      <c r="D4961" s="15" t="s">
        <v>8498</v>
      </c>
      <c r="E4961" s="15">
        <v>0</v>
      </c>
      <c r="F4961" s="15">
        <v>0</v>
      </c>
      <c r="G4961" s="15">
        <v>1</v>
      </c>
      <c r="H4961" s="15">
        <v>1</v>
      </c>
      <c r="I4961" s="15">
        <v>1</v>
      </c>
      <c r="J4961" s="54"/>
    </row>
    <row r="4962" spans="1:10" x14ac:dyDescent="0.3">
      <c r="A4962" t="s">
        <v>249</v>
      </c>
      <c r="B4962" t="s">
        <v>614</v>
      </c>
      <c r="C4962" t="s">
        <v>8790</v>
      </c>
      <c r="D4962" s="15" t="s">
        <v>8791</v>
      </c>
      <c r="E4962" s="15">
        <v>0</v>
      </c>
      <c r="F4962" s="15">
        <v>0</v>
      </c>
      <c r="G4962" s="15">
        <v>0</v>
      </c>
      <c r="H4962" s="15">
        <v>0</v>
      </c>
      <c r="I4962" s="15">
        <v>0</v>
      </c>
      <c r="J4962" s="54"/>
    </row>
    <row r="4963" spans="1:10" x14ac:dyDescent="0.3">
      <c r="A4963" t="s">
        <v>249</v>
      </c>
      <c r="B4963" t="s">
        <v>614</v>
      </c>
      <c r="C4963" t="s">
        <v>8515</v>
      </c>
      <c r="D4963" s="15" t="s">
        <v>8516</v>
      </c>
      <c r="E4963" s="15">
        <v>0</v>
      </c>
      <c r="F4963" s="15">
        <v>0</v>
      </c>
      <c r="G4963" s="15">
        <v>0</v>
      </c>
      <c r="H4963" s="15">
        <v>0</v>
      </c>
      <c r="I4963" s="15">
        <v>0</v>
      </c>
      <c r="J4963" s="54"/>
    </row>
    <row r="4964" spans="1:10" x14ac:dyDescent="0.3">
      <c r="A4964" t="s">
        <v>249</v>
      </c>
      <c r="B4964" t="s">
        <v>614</v>
      </c>
      <c r="C4964" t="s">
        <v>8527</v>
      </c>
      <c r="D4964" s="15" t="s">
        <v>8528</v>
      </c>
      <c r="E4964" s="15">
        <v>0</v>
      </c>
      <c r="F4964" s="15">
        <v>0</v>
      </c>
      <c r="G4964" s="15">
        <v>0</v>
      </c>
      <c r="H4964" s="15">
        <v>0</v>
      </c>
      <c r="I4964" s="15">
        <v>0</v>
      </c>
      <c r="J4964" s="54"/>
    </row>
    <row r="4965" spans="1:10" x14ac:dyDescent="0.3">
      <c r="A4965" t="s">
        <v>249</v>
      </c>
      <c r="B4965" t="s">
        <v>614</v>
      </c>
      <c r="C4965" t="s">
        <v>8529</v>
      </c>
      <c r="D4965" s="15" t="s">
        <v>8530</v>
      </c>
      <c r="E4965" s="15">
        <v>0</v>
      </c>
      <c r="F4965" s="15">
        <v>0</v>
      </c>
      <c r="G4965" s="15">
        <v>0</v>
      </c>
      <c r="H4965" s="15">
        <v>0</v>
      </c>
      <c r="I4965" s="15">
        <v>0</v>
      </c>
      <c r="J4965" s="54"/>
    </row>
    <row r="4966" spans="1:10" x14ac:dyDescent="0.3">
      <c r="A4966" t="s">
        <v>249</v>
      </c>
      <c r="B4966" t="s">
        <v>614</v>
      </c>
      <c r="C4966" t="s">
        <v>8531</v>
      </c>
      <c r="D4966" s="15" t="s">
        <v>8532</v>
      </c>
      <c r="E4966" s="15">
        <v>0</v>
      </c>
      <c r="F4966" s="15">
        <v>0</v>
      </c>
      <c r="G4966" s="15">
        <v>0</v>
      </c>
      <c r="H4966" s="15">
        <v>0</v>
      </c>
      <c r="I4966" s="15">
        <v>0</v>
      </c>
      <c r="J4966" s="54"/>
    </row>
    <row r="4967" spans="1:10" x14ac:dyDescent="0.3">
      <c r="A4967" t="s">
        <v>249</v>
      </c>
      <c r="B4967" t="s">
        <v>614</v>
      </c>
      <c r="C4967" t="s">
        <v>8886</v>
      </c>
      <c r="D4967" s="15" t="s">
        <v>8887</v>
      </c>
      <c r="E4967" s="15">
        <v>0</v>
      </c>
      <c r="F4967" s="15">
        <v>0</v>
      </c>
      <c r="G4967" s="15">
        <v>0</v>
      </c>
      <c r="H4967" s="15">
        <v>0</v>
      </c>
      <c r="I4967" s="15">
        <v>0</v>
      </c>
      <c r="J4967" s="54"/>
    </row>
    <row r="4968" spans="1:10" x14ac:dyDescent="0.3">
      <c r="A4968" t="s">
        <v>249</v>
      </c>
      <c r="B4968" t="s">
        <v>614</v>
      </c>
      <c r="C4968" t="s">
        <v>8923</v>
      </c>
      <c r="D4968" s="15" t="s">
        <v>8924</v>
      </c>
      <c r="E4968" s="15">
        <v>0</v>
      </c>
      <c r="F4968" s="15">
        <v>0</v>
      </c>
      <c r="G4968" s="15">
        <v>0</v>
      </c>
      <c r="H4968" s="15">
        <v>0</v>
      </c>
      <c r="I4968" s="15">
        <v>0</v>
      </c>
      <c r="J4968" s="54"/>
    </row>
    <row r="4969" spans="1:10" x14ac:dyDescent="0.3">
      <c r="A4969" t="s">
        <v>249</v>
      </c>
      <c r="B4969" t="s">
        <v>614</v>
      </c>
      <c r="C4969" t="s">
        <v>9556</v>
      </c>
      <c r="D4969" s="15" t="s">
        <v>9557</v>
      </c>
      <c r="E4969" s="15">
        <v>1</v>
      </c>
      <c r="F4969" s="15">
        <v>0</v>
      </c>
      <c r="G4969" s="15">
        <v>0</v>
      </c>
      <c r="H4969" s="15">
        <v>0</v>
      </c>
      <c r="I4969" s="15">
        <v>1</v>
      </c>
      <c r="J4969" s="54"/>
    </row>
    <row r="4970" spans="1:10" x14ac:dyDescent="0.3">
      <c r="A4970" t="s">
        <v>249</v>
      </c>
      <c r="B4970" t="s">
        <v>614</v>
      </c>
      <c r="C4970" t="s">
        <v>9976</v>
      </c>
      <c r="D4970" s="15" t="s">
        <v>9977</v>
      </c>
      <c r="E4970" s="15">
        <v>2</v>
      </c>
      <c r="F4970" s="15">
        <v>0</v>
      </c>
      <c r="G4970" s="15">
        <v>2</v>
      </c>
      <c r="H4970" s="15">
        <v>2</v>
      </c>
      <c r="I4970" s="15">
        <v>4</v>
      </c>
      <c r="J4970" s="54"/>
    </row>
    <row r="4971" spans="1:10" x14ac:dyDescent="0.3">
      <c r="A4971" t="s">
        <v>249</v>
      </c>
      <c r="B4971" t="s">
        <v>614</v>
      </c>
      <c r="C4971" t="s">
        <v>10149</v>
      </c>
      <c r="D4971" s="15" t="s">
        <v>10150</v>
      </c>
      <c r="E4971" s="15">
        <v>0</v>
      </c>
      <c r="F4971" s="15">
        <v>0</v>
      </c>
      <c r="G4971" s="15">
        <v>0</v>
      </c>
      <c r="H4971" s="15">
        <v>0</v>
      </c>
      <c r="I4971" s="15">
        <v>0</v>
      </c>
      <c r="J4971" s="54"/>
    </row>
    <row r="4972" spans="1:10" x14ac:dyDescent="0.3">
      <c r="A4972" t="s">
        <v>249</v>
      </c>
      <c r="B4972" t="s">
        <v>614</v>
      </c>
      <c r="C4972" t="s">
        <v>10726</v>
      </c>
      <c r="D4972" s="15" t="s">
        <v>10727</v>
      </c>
      <c r="E4972" s="15">
        <v>0</v>
      </c>
      <c r="F4972" s="15">
        <v>0</v>
      </c>
      <c r="G4972" s="15">
        <v>0</v>
      </c>
      <c r="H4972" s="15">
        <v>0</v>
      </c>
      <c r="I4972" s="15">
        <v>0</v>
      </c>
      <c r="J4972" s="54"/>
    </row>
    <row r="4973" spans="1:10" x14ac:dyDescent="0.3">
      <c r="A4973" t="s">
        <v>249</v>
      </c>
      <c r="B4973" t="s">
        <v>614</v>
      </c>
      <c r="C4973" t="s">
        <v>10780</v>
      </c>
      <c r="D4973" s="15" t="s">
        <v>10781</v>
      </c>
      <c r="E4973" s="15">
        <v>1</v>
      </c>
      <c r="F4973" s="15">
        <v>0</v>
      </c>
      <c r="G4973" s="15">
        <v>1</v>
      </c>
      <c r="H4973" s="15">
        <v>1</v>
      </c>
      <c r="I4973" s="15">
        <v>2</v>
      </c>
      <c r="J4973" s="54"/>
    </row>
    <row r="4974" spans="1:10" x14ac:dyDescent="0.3">
      <c r="A4974" t="s">
        <v>249</v>
      </c>
      <c r="B4974" t="s">
        <v>614</v>
      </c>
      <c r="C4974" t="s">
        <v>10782</v>
      </c>
      <c r="D4974" s="15" t="s">
        <v>10783</v>
      </c>
      <c r="E4974" s="15">
        <v>12</v>
      </c>
      <c r="F4974" s="15">
        <v>0</v>
      </c>
      <c r="G4974" s="15">
        <v>31</v>
      </c>
      <c r="H4974" s="15">
        <v>31</v>
      </c>
      <c r="I4974" s="15">
        <v>43</v>
      </c>
      <c r="J4974" s="54"/>
    </row>
    <row r="4975" spans="1:10" x14ac:dyDescent="0.3">
      <c r="A4975" t="s">
        <v>249</v>
      </c>
      <c r="B4975" t="s">
        <v>614</v>
      </c>
      <c r="C4975" t="s">
        <v>11152</v>
      </c>
      <c r="D4975" s="15" t="s">
        <v>11153</v>
      </c>
      <c r="E4975" s="15">
        <v>2</v>
      </c>
      <c r="F4975" s="15">
        <v>0</v>
      </c>
      <c r="G4975" s="15">
        <v>0</v>
      </c>
      <c r="H4975" s="15">
        <v>0</v>
      </c>
      <c r="I4975" s="15">
        <v>2</v>
      </c>
      <c r="J4975" s="54"/>
    </row>
    <row r="4976" spans="1:10" x14ac:dyDescent="0.3">
      <c r="A4976" t="s">
        <v>249</v>
      </c>
      <c r="B4976" t="s">
        <v>614</v>
      </c>
      <c r="C4976" t="s">
        <v>12833</v>
      </c>
      <c r="D4976" s="15" t="s">
        <v>12834</v>
      </c>
      <c r="E4976" s="15">
        <v>0</v>
      </c>
      <c r="F4976" s="15">
        <v>0</v>
      </c>
      <c r="G4976" s="15">
        <v>0</v>
      </c>
      <c r="H4976" s="15">
        <v>0</v>
      </c>
      <c r="I4976" s="15">
        <v>0</v>
      </c>
      <c r="J4976" s="54"/>
    </row>
    <row r="4977" spans="1:10" x14ac:dyDescent="0.3">
      <c r="A4977" t="s">
        <v>249</v>
      </c>
      <c r="B4977" t="s">
        <v>614</v>
      </c>
      <c r="C4977" t="s">
        <v>12963</v>
      </c>
      <c r="D4977" s="15" t="s">
        <v>12964</v>
      </c>
      <c r="E4977" s="15">
        <v>11</v>
      </c>
      <c r="F4977" s="15">
        <v>1</v>
      </c>
      <c r="G4977" s="15">
        <v>29</v>
      </c>
      <c r="H4977" s="15">
        <v>30</v>
      </c>
      <c r="I4977" s="15">
        <v>41</v>
      </c>
      <c r="J4977" s="54"/>
    </row>
    <row r="4978" spans="1:10" x14ac:dyDescent="0.3">
      <c r="A4978" t="s">
        <v>249</v>
      </c>
      <c r="B4978" t="s">
        <v>614</v>
      </c>
      <c r="C4978" t="s">
        <v>13449</v>
      </c>
      <c r="D4978" s="15" t="s">
        <v>13450</v>
      </c>
      <c r="E4978" s="15">
        <v>0</v>
      </c>
      <c r="F4978" s="15">
        <v>1</v>
      </c>
      <c r="G4978" s="15">
        <v>0</v>
      </c>
      <c r="H4978" s="15">
        <v>1</v>
      </c>
      <c r="I4978" s="15">
        <v>1</v>
      </c>
      <c r="J4978" s="54"/>
    </row>
    <row r="4979" spans="1:10" x14ac:dyDescent="0.3">
      <c r="A4979" t="s">
        <v>249</v>
      </c>
      <c r="B4979" t="s">
        <v>614</v>
      </c>
      <c r="C4979" t="s">
        <v>13607</v>
      </c>
      <c r="D4979" s="15" t="s">
        <v>13608</v>
      </c>
      <c r="E4979" s="15">
        <v>0</v>
      </c>
      <c r="F4979" s="15">
        <v>0</v>
      </c>
      <c r="G4979" s="15">
        <v>1</v>
      </c>
      <c r="H4979" s="15">
        <v>1</v>
      </c>
      <c r="I4979" s="15">
        <v>1</v>
      </c>
      <c r="J4979" s="54"/>
    </row>
    <row r="4980" spans="1:10" x14ac:dyDescent="0.3">
      <c r="A4980" t="s">
        <v>249</v>
      </c>
      <c r="B4980" t="s">
        <v>614</v>
      </c>
      <c r="C4980" t="s">
        <v>14381</v>
      </c>
      <c r="D4980" s="15" t="s">
        <v>14382</v>
      </c>
      <c r="E4980" s="15">
        <v>0</v>
      </c>
      <c r="F4980" s="15">
        <v>0</v>
      </c>
      <c r="G4980" s="15">
        <v>0</v>
      </c>
      <c r="H4980" s="15">
        <v>0</v>
      </c>
      <c r="I4980" s="15">
        <v>0</v>
      </c>
      <c r="J4980" s="54"/>
    </row>
    <row r="4981" spans="1:10" x14ac:dyDescent="0.3">
      <c r="A4981" t="s">
        <v>217</v>
      </c>
      <c r="B4981" t="s">
        <v>257</v>
      </c>
      <c r="C4981" t="s">
        <v>258</v>
      </c>
      <c r="D4981" s="15" t="s">
        <v>259</v>
      </c>
      <c r="E4981" s="15">
        <v>4</v>
      </c>
      <c r="F4981" s="15">
        <v>1</v>
      </c>
      <c r="G4981" s="15">
        <v>0</v>
      </c>
      <c r="H4981" s="15">
        <v>1</v>
      </c>
      <c r="I4981" s="15">
        <v>5</v>
      </c>
      <c r="J4981" s="54"/>
    </row>
    <row r="4982" spans="1:10" x14ac:dyDescent="0.3">
      <c r="A4982" t="s">
        <v>217</v>
      </c>
      <c r="B4982" t="s">
        <v>257</v>
      </c>
      <c r="C4982" t="s">
        <v>915</v>
      </c>
      <c r="D4982" s="15" t="s">
        <v>916</v>
      </c>
      <c r="E4982" s="15">
        <v>1</v>
      </c>
      <c r="F4982" s="15">
        <v>0</v>
      </c>
      <c r="G4982" s="15">
        <v>1</v>
      </c>
      <c r="H4982" s="15">
        <v>1</v>
      </c>
      <c r="I4982" s="15">
        <v>2</v>
      </c>
      <c r="J4982" s="54"/>
    </row>
    <row r="4983" spans="1:10" x14ac:dyDescent="0.3">
      <c r="A4983" t="s">
        <v>217</v>
      </c>
      <c r="B4983" t="s">
        <v>257</v>
      </c>
      <c r="C4983" t="s">
        <v>1189</v>
      </c>
      <c r="D4983" s="15" t="s">
        <v>1190</v>
      </c>
      <c r="E4983" s="15">
        <v>1</v>
      </c>
      <c r="F4983" s="15">
        <v>0</v>
      </c>
      <c r="G4983" s="15">
        <v>1</v>
      </c>
      <c r="H4983" s="15">
        <v>1</v>
      </c>
      <c r="I4983" s="15">
        <v>2</v>
      </c>
      <c r="J4983" s="54"/>
    </row>
    <row r="4984" spans="1:10" x14ac:dyDescent="0.3">
      <c r="A4984" t="s">
        <v>217</v>
      </c>
      <c r="B4984" t="s">
        <v>257</v>
      </c>
      <c r="C4984" t="s">
        <v>1263</v>
      </c>
      <c r="D4984" s="15" t="s">
        <v>1264</v>
      </c>
      <c r="E4984" s="15">
        <v>0</v>
      </c>
      <c r="F4984" s="15">
        <v>0</v>
      </c>
      <c r="G4984" s="15">
        <v>0</v>
      </c>
      <c r="H4984" s="15">
        <v>0</v>
      </c>
      <c r="I4984" s="15">
        <v>0</v>
      </c>
      <c r="J4984" s="54"/>
    </row>
    <row r="4985" spans="1:10" x14ac:dyDescent="0.3">
      <c r="A4985" t="s">
        <v>217</v>
      </c>
      <c r="B4985" t="s">
        <v>257</v>
      </c>
      <c r="C4985" t="s">
        <v>1374</v>
      </c>
      <c r="D4985" s="15" t="s">
        <v>1375</v>
      </c>
      <c r="E4985" s="15">
        <v>2</v>
      </c>
      <c r="F4985" s="15">
        <v>0</v>
      </c>
      <c r="G4985" s="15">
        <v>1</v>
      </c>
      <c r="H4985" s="15">
        <v>1</v>
      </c>
      <c r="I4985" s="15">
        <v>3</v>
      </c>
      <c r="J4985" s="54"/>
    </row>
    <row r="4986" spans="1:10" x14ac:dyDescent="0.3">
      <c r="A4986" t="s">
        <v>217</v>
      </c>
      <c r="B4986" t="s">
        <v>257</v>
      </c>
      <c r="C4986" t="s">
        <v>1372</v>
      </c>
      <c r="D4986" s="15" t="s">
        <v>1373</v>
      </c>
      <c r="E4986" s="15">
        <v>2</v>
      </c>
      <c r="F4986" s="15">
        <v>0</v>
      </c>
      <c r="G4986" s="15">
        <v>0</v>
      </c>
      <c r="H4986" s="15">
        <v>0</v>
      </c>
      <c r="I4986" s="15">
        <v>2</v>
      </c>
      <c r="J4986" s="54"/>
    </row>
    <row r="4987" spans="1:10" x14ac:dyDescent="0.3">
      <c r="A4987" t="s">
        <v>217</v>
      </c>
      <c r="B4987" t="s">
        <v>257</v>
      </c>
      <c r="C4987" t="s">
        <v>1673</v>
      </c>
      <c r="D4987" s="15" t="s">
        <v>1674</v>
      </c>
      <c r="E4987" s="15">
        <v>1</v>
      </c>
      <c r="F4987" s="15">
        <v>0</v>
      </c>
      <c r="G4987" s="15">
        <v>0</v>
      </c>
      <c r="H4987" s="15">
        <v>0</v>
      </c>
      <c r="I4987" s="15">
        <v>1</v>
      </c>
      <c r="J4987" s="54"/>
    </row>
    <row r="4988" spans="1:10" x14ac:dyDescent="0.3">
      <c r="A4988" t="s">
        <v>217</v>
      </c>
      <c r="B4988" t="s">
        <v>257</v>
      </c>
      <c r="C4988" t="s">
        <v>1728</v>
      </c>
      <c r="D4988" s="15" t="s">
        <v>1729</v>
      </c>
      <c r="E4988" s="15">
        <v>2</v>
      </c>
      <c r="F4988" s="15">
        <v>0</v>
      </c>
      <c r="G4988" s="15">
        <v>0</v>
      </c>
      <c r="H4988" s="15">
        <v>0</v>
      </c>
      <c r="I4988" s="15">
        <v>2</v>
      </c>
      <c r="J4988" s="54"/>
    </row>
    <row r="4989" spans="1:10" x14ac:dyDescent="0.3">
      <c r="A4989" t="s">
        <v>217</v>
      </c>
      <c r="B4989" t="s">
        <v>257</v>
      </c>
      <c r="C4989" t="s">
        <v>1737</v>
      </c>
      <c r="D4989" s="15" t="s">
        <v>1738</v>
      </c>
      <c r="E4989" s="15">
        <v>1</v>
      </c>
      <c r="F4989" s="15">
        <v>0</v>
      </c>
      <c r="G4989" s="15">
        <v>1</v>
      </c>
      <c r="H4989" s="15">
        <v>1</v>
      </c>
      <c r="I4989" s="15">
        <v>2</v>
      </c>
      <c r="J4989" s="54"/>
    </row>
    <row r="4990" spans="1:10" x14ac:dyDescent="0.3">
      <c r="A4990" t="s">
        <v>217</v>
      </c>
      <c r="B4990" t="s">
        <v>257</v>
      </c>
      <c r="C4990" t="s">
        <v>2342</v>
      </c>
      <c r="D4990" s="15" t="s">
        <v>2343</v>
      </c>
      <c r="E4990" s="15">
        <v>0</v>
      </c>
      <c r="F4990" s="15">
        <v>1</v>
      </c>
      <c r="G4990" s="15">
        <v>0</v>
      </c>
      <c r="H4990" s="15">
        <v>1</v>
      </c>
      <c r="I4990" s="15">
        <v>1</v>
      </c>
      <c r="J4990" s="54"/>
    </row>
    <row r="4991" spans="1:10" x14ac:dyDescent="0.3">
      <c r="A4991" t="s">
        <v>217</v>
      </c>
      <c r="B4991" t="s">
        <v>257</v>
      </c>
      <c r="C4991" t="s">
        <v>2663</v>
      </c>
      <c r="D4991" s="15" t="s">
        <v>2664</v>
      </c>
      <c r="E4991" s="15">
        <v>2</v>
      </c>
      <c r="F4991" s="15">
        <v>0</v>
      </c>
      <c r="G4991" s="15">
        <v>0</v>
      </c>
      <c r="H4991" s="15">
        <v>0</v>
      </c>
      <c r="I4991" s="15">
        <v>2</v>
      </c>
      <c r="J4991" s="54"/>
    </row>
    <row r="4992" spans="1:10" x14ac:dyDescent="0.3">
      <c r="A4992" t="s">
        <v>217</v>
      </c>
      <c r="B4992" t="s">
        <v>257</v>
      </c>
      <c r="C4992" t="s">
        <v>2671</v>
      </c>
      <c r="D4992" s="15" t="s">
        <v>2672</v>
      </c>
      <c r="E4992" s="15">
        <v>1</v>
      </c>
      <c r="F4992" s="15">
        <v>2</v>
      </c>
      <c r="G4992" s="15">
        <v>0</v>
      </c>
      <c r="H4992" s="15">
        <v>2</v>
      </c>
      <c r="I4992" s="15">
        <v>3</v>
      </c>
      <c r="J4992" s="54"/>
    </row>
    <row r="4993" spans="1:10" x14ac:dyDescent="0.3">
      <c r="A4993" t="s">
        <v>217</v>
      </c>
      <c r="B4993" t="s">
        <v>257</v>
      </c>
      <c r="C4993" t="s">
        <v>2772</v>
      </c>
      <c r="D4993" s="15" t="s">
        <v>2773</v>
      </c>
      <c r="E4993" s="15">
        <v>0</v>
      </c>
      <c r="F4993" s="15">
        <v>0</v>
      </c>
      <c r="G4993" s="15">
        <v>0</v>
      </c>
      <c r="H4993" s="15">
        <v>0</v>
      </c>
      <c r="I4993" s="15">
        <v>0</v>
      </c>
      <c r="J4993" s="54"/>
    </row>
    <row r="4994" spans="1:10" x14ac:dyDescent="0.3">
      <c r="A4994" t="s">
        <v>217</v>
      </c>
      <c r="B4994" t="s">
        <v>257</v>
      </c>
      <c r="C4994" t="s">
        <v>2808</v>
      </c>
      <c r="D4994" s="15" t="s">
        <v>2809</v>
      </c>
      <c r="E4994" s="15">
        <v>2</v>
      </c>
      <c r="F4994" s="15">
        <v>1</v>
      </c>
      <c r="G4994" s="15">
        <v>2</v>
      </c>
      <c r="H4994" s="15">
        <v>3</v>
      </c>
      <c r="I4994" s="15">
        <v>5</v>
      </c>
      <c r="J4994" s="54"/>
    </row>
    <row r="4995" spans="1:10" x14ac:dyDescent="0.3">
      <c r="A4995" t="s">
        <v>217</v>
      </c>
      <c r="B4995" t="s">
        <v>257</v>
      </c>
      <c r="C4995" t="s">
        <v>2814</v>
      </c>
      <c r="D4995" s="15" t="s">
        <v>2815</v>
      </c>
      <c r="E4995" s="15">
        <v>1</v>
      </c>
      <c r="F4995" s="15">
        <v>0</v>
      </c>
      <c r="G4995" s="15">
        <v>0</v>
      </c>
      <c r="H4995" s="15">
        <v>0</v>
      </c>
      <c r="I4995" s="15">
        <v>1</v>
      </c>
      <c r="J4995" s="54"/>
    </row>
    <row r="4996" spans="1:10" x14ac:dyDescent="0.3">
      <c r="A4996" t="s">
        <v>217</v>
      </c>
      <c r="B4996" t="s">
        <v>257</v>
      </c>
      <c r="C4996" t="s">
        <v>2887</v>
      </c>
      <c r="D4996" s="15" t="s">
        <v>2888</v>
      </c>
      <c r="E4996" s="15">
        <v>0</v>
      </c>
      <c r="F4996" s="15">
        <v>0</v>
      </c>
      <c r="G4996" s="15">
        <v>0</v>
      </c>
      <c r="H4996" s="15">
        <v>0</v>
      </c>
      <c r="I4996" s="15">
        <v>0</v>
      </c>
      <c r="J4996" s="54"/>
    </row>
    <row r="4997" spans="1:10" x14ac:dyDescent="0.3">
      <c r="A4997" t="s">
        <v>217</v>
      </c>
      <c r="B4997" t="s">
        <v>257</v>
      </c>
      <c r="C4997" t="s">
        <v>3439</v>
      </c>
      <c r="D4997" s="15" t="s">
        <v>3440</v>
      </c>
      <c r="E4997" s="15">
        <v>3</v>
      </c>
      <c r="F4997" s="15">
        <v>1</v>
      </c>
      <c r="G4997" s="15">
        <v>0</v>
      </c>
      <c r="H4997" s="15">
        <v>1</v>
      </c>
      <c r="I4997" s="15">
        <v>4</v>
      </c>
      <c r="J4997" s="54"/>
    </row>
    <row r="4998" spans="1:10" x14ac:dyDescent="0.3">
      <c r="A4998" t="s">
        <v>217</v>
      </c>
      <c r="B4998" t="s">
        <v>257</v>
      </c>
      <c r="C4998" t="s">
        <v>3771</v>
      </c>
      <c r="D4998" s="15" t="s">
        <v>3772</v>
      </c>
      <c r="E4998" s="15">
        <v>0</v>
      </c>
      <c r="F4998" s="15">
        <v>0</v>
      </c>
      <c r="G4998" s="15">
        <v>1</v>
      </c>
      <c r="H4998" s="15">
        <v>1</v>
      </c>
      <c r="I4998" s="15">
        <v>1</v>
      </c>
      <c r="J4998" s="54"/>
    </row>
    <row r="4999" spans="1:10" x14ac:dyDescent="0.3">
      <c r="A4999" t="s">
        <v>217</v>
      </c>
      <c r="B4999" t="s">
        <v>257</v>
      </c>
      <c r="C4999" t="s">
        <v>3972</v>
      </c>
      <c r="D4999" s="15" t="s">
        <v>3973</v>
      </c>
      <c r="E4999" s="15">
        <v>1</v>
      </c>
      <c r="F4999" s="15">
        <v>0</v>
      </c>
      <c r="G4999" s="15">
        <v>0</v>
      </c>
      <c r="H4999" s="15">
        <v>0</v>
      </c>
      <c r="I4999" s="15">
        <v>1</v>
      </c>
      <c r="J4999" s="54"/>
    </row>
    <row r="5000" spans="1:10" x14ac:dyDescent="0.3">
      <c r="A5000" t="s">
        <v>217</v>
      </c>
      <c r="B5000" t="s">
        <v>257</v>
      </c>
      <c r="C5000" t="s">
        <v>3974</v>
      </c>
      <c r="D5000" s="15" t="s">
        <v>3975</v>
      </c>
      <c r="E5000" s="15">
        <v>0</v>
      </c>
      <c r="F5000" s="15">
        <v>0</v>
      </c>
      <c r="G5000" s="15">
        <v>1</v>
      </c>
      <c r="H5000" s="15">
        <v>1</v>
      </c>
      <c r="I5000" s="15">
        <v>1</v>
      </c>
      <c r="J5000" s="54"/>
    </row>
    <row r="5001" spans="1:10" x14ac:dyDescent="0.3">
      <c r="A5001" t="s">
        <v>217</v>
      </c>
      <c r="B5001" t="s">
        <v>257</v>
      </c>
      <c r="C5001" t="s">
        <v>4472</v>
      </c>
      <c r="D5001" s="15" t="s">
        <v>4473</v>
      </c>
      <c r="E5001" s="15">
        <v>3</v>
      </c>
      <c r="F5001" s="15">
        <v>3</v>
      </c>
      <c r="G5001" s="15">
        <v>2</v>
      </c>
      <c r="H5001" s="15">
        <v>5</v>
      </c>
      <c r="I5001" s="15">
        <v>8</v>
      </c>
      <c r="J5001" s="54"/>
    </row>
    <row r="5002" spans="1:10" x14ac:dyDescent="0.3">
      <c r="A5002" t="s">
        <v>217</v>
      </c>
      <c r="B5002" t="s">
        <v>257</v>
      </c>
      <c r="C5002" t="s">
        <v>4492</v>
      </c>
      <c r="D5002" s="15" t="s">
        <v>4493</v>
      </c>
      <c r="E5002" s="15">
        <v>1</v>
      </c>
      <c r="F5002" s="15">
        <v>1</v>
      </c>
      <c r="G5002" s="15">
        <v>0</v>
      </c>
      <c r="H5002" s="15">
        <v>1</v>
      </c>
      <c r="I5002" s="15">
        <v>2</v>
      </c>
      <c r="J5002" s="54"/>
    </row>
    <row r="5003" spans="1:10" x14ac:dyDescent="0.3">
      <c r="A5003" t="s">
        <v>217</v>
      </c>
      <c r="B5003" t="s">
        <v>257</v>
      </c>
      <c r="C5003" t="s">
        <v>4805</v>
      </c>
      <c r="D5003" s="15" t="s">
        <v>4806</v>
      </c>
      <c r="E5003" s="15">
        <v>1</v>
      </c>
      <c r="F5003" s="15">
        <v>0</v>
      </c>
      <c r="G5003" s="15">
        <v>0</v>
      </c>
      <c r="H5003" s="15">
        <v>0</v>
      </c>
      <c r="I5003" s="15">
        <v>1</v>
      </c>
      <c r="J5003" s="54"/>
    </row>
    <row r="5004" spans="1:10" x14ac:dyDescent="0.3">
      <c r="A5004" t="s">
        <v>217</v>
      </c>
      <c r="B5004" t="s">
        <v>257</v>
      </c>
      <c r="C5004" t="s">
        <v>5450</v>
      </c>
      <c r="D5004" s="15" t="s">
        <v>5451</v>
      </c>
      <c r="E5004" s="15">
        <v>2</v>
      </c>
      <c r="F5004" s="15">
        <v>0</v>
      </c>
      <c r="G5004" s="15">
        <v>0</v>
      </c>
      <c r="H5004" s="15">
        <v>0</v>
      </c>
      <c r="I5004" s="15">
        <v>2</v>
      </c>
      <c r="J5004" s="54"/>
    </row>
    <row r="5005" spans="1:10" x14ac:dyDescent="0.3">
      <c r="A5005" t="s">
        <v>217</v>
      </c>
      <c r="B5005" t="s">
        <v>257</v>
      </c>
      <c r="C5005" t="s">
        <v>5490</v>
      </c>
      <c r="D5005" s="15" t="s">
        <v>5491</v>
      </c>
      <c r="E5005" s="15">
        <v>0</v>
      </c>
      <c r="F5005" s="15">
        <v>0</v>
      </c>
      <c r="G5005" s="15">
        <v>0</v>
      </c>
      <c r="H5005" s="15">
        <v>0</v>
      </c>
      <c r="I5005" s="15">
        <v>0</v>
      </c>
      <c r="J5005" s="54"/>
    </row>
    <row r="5006" spans="1:10" x14ac:dyDescent="0.3">
      <c r="A5006" t="s">
        <v>217</v>
      </c>
      <c r="B5006" t="s">
        <v>257</v>
      </c>
      <c r="C5006" t="s">
        <v>5533</v>
      </c>
      <c r="D5006" s="15" t="s">
        <v>5534</v>
      </c>
      <c r="E5006" s="15">
        <v>0</v>
      </c>
      <c r="F5006" s="15">
        <v>1</v>
      </c>
      <c r="G5006" s="15">
        <v>0</v>
      </c>
      <c r="H5006" s="15">
        <v>1</v>
      </c>
      <c r="I5006" s="15">
        <v>1</v>
      </c>
      <c r="J5006" s="54"/>
    </row>
    <row r="5007" spans="1:10" x14ac:dyDescent="0.3">
      <c r="A5007" t="s">
        <v>217</v>
      </c>
      <c r="B5007" t="s">
        <v>257</v>
      </c>
      <c r="C5007" t="s">
        <v>6089</v>
      </c>
      <c r="D5007" s="15" t="s">
        <v>6090</v>
      </c>
      <c r="E5007" s="15">
        <v>2</v>
      </c>
      <c r="F5007" s="15">
        <v>0</v>
      </c>
      <c r="G5007" s="15">
        <v>1</v>
      </c>
      <c r="H5007" s="15">
        <v>1</v>
      </c>
      <c r="I5007" s="15">
        <v>3</v>
      </c>
      <c r="J5007" s="54"/>
    </row>
    <row r="5008" spans="1:10" x14ac:dyDescent="0.3">
      <c r="A5008" t="s">
        <v>217</v>
      </c>
      <c r="B5008" t="s">
        <v>257</v>
      </c>
      <c r="C5008" t="s">
        <v>6493</v>
      </c>
      <c r="D5008" s="15" t="s">
        <v>6494</v>
      </c>
      <c r="E5008" s="15">
        <v>0</v>
      </c>
      <c r="F5008" s="15">
        <v>0</v>
      </c>
      <c r="G5008" s="15">
        <v>1</v>
      </c>
      <c r="H5008" s="15">
        <v>1</v>
      </c>
      <c r="I5008" s="15">
        <v>1</v>
      </c>
      <c r="J5008" s="54"/>
    </row>
    <row r="5009" spans="1:10" x14ac:dyDescent="0.3">
      <c r="A5009" t="s">
        <v>217</v>
      </c>
      <c r="B5009" t="s">
        <v>257</v>
      </c>
      <c r="C5009" t="s">
        <v>6497</v>
      </c>
      <c r="D5009" s="15" t="s">
        <v>6498</v>
      </c>
      <c r="E5009" s="15">
        <v>2</v>
      </c>
      <c r="F5009" s="15">
        <v>0</v>
      </c>
      <c r="G5009" s="15">
        <v>0</v>
      </c>
      <c r="H5009" s="15">
        <v>0</v>
      </c>
      <c r="I5009" s="15">
        <v>2</v>
      </c>
      <c r="J5009" s="54"/>
    </row>
    <row r="5010" spans="1:10" x14ac:dyDescent="0.3">
      <c r="A5010" t="s">
        <v>217</v>
      </c>
      <c r="B5010" t="s">
        <v>257</v>
      </c>
      <c r="C5010" t="s">
        <v>6621</v>
      </c>
      <c r="D5010" s="15" t="s">
        <v>6622</v>
      </c>
      <c r="E5010" s="15">
        <v>0</v>
      </c>
      <c r="F5010" s="15">
        <v>0</v>
      </c>
      <c r="G5010" s="15">
        <v>0</v>
      </c>
      <c r="H5010" s="15">
        <v>0</v>
      </c>
      <c r="I5010" s="15">
        <v>0</v>
      </c>
      <c r="J5010" s="54"/>
    </row>
    <row r="5011" spans="1:10" x14ac:dyDescent="0.3">
      <c r="A5011" t="s">
        <v>217</v>
      </c>
      <c r="B5011" t="s">
        <v>257</v>
      </c>
      <c r="C5011" t="s">
        <v>6786</v>
      </c>
      <c r="D5011" s="15" t="s">
        <v>6787</v>
      </c>
      <c r="E5011" s="15">
        <v>0</v>
      </c>
      <c r="F5011" s="15">
        <v>0</v>
      </c>
      <c r="G5011" s="15">
        <v>0</v>
      </c>
      <c r="H5011" s="15">
        <v>0</v>
      </c>
      <c r="I5011" s="15">
        <v>0</v>
      </c>
      <c r="J5011" s="54"/>
    </row>
    <row r="5012" spans="1:10" x14ac:dyDescent="0.3">
      <c r="A5012" t="s">
        <v>217</v>
      </c>
      <c r="B5012" t="s">
        <v>257</v>
      </c>
      <c r="C5012" t="s">
        <v>7014</v>
      </c>
      <c r="D5012" s="15" t="s">
        <v>7015</v>
      </c>
      <c r="E5012" s="15">
        <v>0</v>
      </c>
      <c r="F5012" s="15">
        <v>0</v>
      </c>
      <c r="G5012" s="15">
        <v>0</v>
      </c>
      <c r="H5012" s="15">
        <v>0</v>
      </c>
      <c r="I5012" s="15">
        <v>0</v>
      </c>
      <c r="J5012" s="54"/>
    </row>
    <row r="5013" spans="1:10" x14ac:dyDescent="0.3">
      <c r="A5013" t="s">
        <v>217</v>
      </c>
      <c r="B5013" t="s">
        <v>257</v>
      </c>
      <c r="C5013" t="s">
        <v>7371</v>
      </c>
      <c r="D5013" s="15" t="s">
        <v>7372</v>
      </c>
      <c r="E5013" s="15">
        <v>0</v>
      </c>
      <c r="F5013" s="15">
        <v>0</v>
      </c>
      <c r="G5013" s="15">
        <v>0</v>
      </c>
      <c r="H5013" s="15">
        <v>0</v>
      </c>
      <c r="I5013" s="15">
        <v>0</v>
      </c>
      <c r="J5013" s="54"/>
    </row>
    <row r="5014" spans="1:10" x14ac:dyDescent="0.3">
      <c r="A5014" t="s">
        <v>217</v>
      </c>
      <c r="B5014" t="s">
        <v>257</v>
      </c>
      <c r="C5014" t="s">
        <v>7783</v>
      </c>
      <c r="D5014" s="15" t="s">
        <v>7784</v>
      </c>
      <c r="E5014" s="15">
        <v>1</v>
      </c>
      <c r="F5014" s="15">
        <v>2</v>
      </c>
      <c r="G5014" s="15">
        <v>0</v>
      </c>
      <c r="H5014" s="15">
        <v>2</v>
      </c>
      <c r="I5014" s="15">
        <v>3</v>
      </c>
      <c r="J5014" s="54"/>
    </row>
    <row r="5015" spans="1:10" x14ac:dyDescent="0.3">
      <c r="A5015" t="s">
        <v>217</v>
      </c>
      <c r="B5015" t="s">
        <v>257</v>
      </c>
      <c r="C5015" t="s">
        <v>8441</v>
      </c>
      <c r="D5015" s="15" t="s">
        <v>8442</v>
      </c>
      <c r="E5015" s="15">
        <v>8</v>
      </c>
      <c r="F5015" s="15">
        <v>1</v>
      </c>
      <c r="G5015" s="15">
        <v>4</v>
      </c>
      <c r="H5015" s="15">
        <v>5</v>
      </c>
      <c r="I5015" s="15">
        <v>13</v>
      </c>
      <c r="J5015" s="54"/>
    </row>
    <row r="5016" spans="1:10" x14ac:dyDescent="0.3">
      <c r="A5016" t="s">
        <v>217</v>
      </c>
      <c r="B5016" t="s">
        <v>257</v>
      </c>
      <c r="C5016" t="s">
        <v>8621</v>
      </c>
      <c r="D5016" s="15" t="s">
        <v>8622</v>
      </c>
      <c r="E5016" s="15">
        <v>2</v>
      </c>
      <c r="F5016" s="15">
        <v>0</v>
      </c>
      <c r="G5016" s="15">
        <v>2</v>
      </c>
      <c r="H5016" s="15">
        <v>2</v>
      </c>
      <c r="I5016" s="15">
        <v>4</v>
      </c>
      <c r="J5016" s="54"/>
    </row>
    <row r="5017" spans="1:10" x14ac:dyDescent="0.3">
      <c r="A5017" t="s">
        <v>217</v>
      </c>
      <c r="B5017" t="s">
        <v>257</v>
      </c>
      <c r="C5017" t="s">
        <v>8501</v>
      </c>
      <c r="D5017" s="15" t="s">
        <v>8502</v>
      </c>
      <c r="E5017" s="15">
        <v>1</v>
      </c>
      <c r="F5017" s="15">
        <v>2</v>
      </c>
      <c r="G5017" s="15">
        <v>1</v>
      </c>
      <c r="H5017" s="15">
        <v>3</v>
      </c>
      <c r="I5017" s="15">
        <v>4</v>
      </c>
      <c r="J5017" s="54"/>
    </row>
    <row r="5018" spans="1:10" x14ac:dyDescent="0.3">
      <c r="A5018" t="s">
        <v>217</v>
      </c>
      <c r="B5018" t="s">
        <v>257</v>
      </c>
      <c r="C5018" t="s">
        <v>8776</v>
      </c>
      <c r="D5018" s="15" t="s">
        <v>8777</v>
      </c>
      <c r="E5018" s="15">
        <v>0</v>
      </c>
      <c r="F5018" s="15">
        <v>0</v>
      </c>
      <c r="G5018" s="15">
        <v>1</v>
      </c>
      <c r="H5018" s="15">
        <v>1</v>
      </c>
      <c r="I5018" s="15">
        <v>1</v>
      </c>
      <c r="J5018" s="54"/>
    </row>
    <row r="5019" spans="1:10" x14ac:dyDescent="0.3">
      <c r="A5019" t="s">
        <v>217</v>
      </c>
      <c r="B5019" t="s">
        <v>257</v>
      </c>
      <c r="C5019" t="s">
        <v>9138</v>
      </c>
      <c r="D5019" s="15" t="s">
        <v>9139</v>
      </c>
      <c r="E5019" s="15">
        <v>4</v>
      </c>
      <c r="F5019" s="15">
        <v>1</v>
      </c>
      <c r="G5019" s="15">
        <v>3</v>
      </c>
      <c r="H5019" s="15">
        <v>4</v>
      </c>
      <c r="I5019" s="15">
        <v>8</v>
      </c>
      <c r="J5019" s="54"/>
    </row>
    <row r="5020" spans="1:10" x14ac:dyDescent="0.3">
      <c r="A5020" t="s">
        <v>217</v>
      </c>
      <c r="B5020" t="s">
        <v>257</v>
      </c>
      <c r="C5020" t="s">
        <v>9447</v>
      </c>
      <c r="D5020" s="15" t="s">
        <v>9448</v>
      </c>
      <c r="E5020" s="15">
        <v>2</v>
      </c>
      <c r="F5020" s="15">
        <v>1</v>
      </c>
      <c r="G5020" s="15">
        <v>0</v>
      </c>
      <c r="H5020" s="15">
        <v>1</v>
      </c>
      <c r="I5020" s="15">
        <v>3</v>
      </c>
      <c r="J5020" s="54"/>
    </row>
    <row r="5021" spans="1:10" x14ac:dyDescent="0.3">
      <c r="A5021" t="s">
        <v>217</v>
      </c>
      <c r="B5021" t="s">
        <v>257</v>
      </c>
      <c r="C5021" t="s">
        <v>9510</v>
      </c>
      <c r="D5021" s="15" t="s">
        <v>9511</v>
      </c>
      <c r="E5021" s="15">
        <v>0</v>
      </c>
      <c r="F5021" s="15">
        <v>0</v>
      </c>
      <c r="G5021" s="15">
        <v>1</v>
      </c>
      <c r="H5021" s="15">
        <v>1</v>
      </c>
      <c r="I5021" s="15">
        <v>1</v>
      </c>
      <c r="J5021" s="54"/>
    </row>
    <row r="5022" spans="1:10" x14ac:dyDescent="0.3">
      <c r="A5022" t="s">
        <v>217</v>
      </c>
      <c r="B5022" t="s">
        <v>257</v>
      </c>
      <c r="C5022" t="s">
        <v>9552</v>
      </c>
      <c r="D5022" s="15" t="s">
        <v>9553</v>
      </c>
      <c r="E5022" s="15">
        <v>4</v>
      </c>
      <c r="F5022" s="15">
        <v>1</v>
      </c>
      <c r="G5022" s="15">
        <v>1</v>
      </c>
      <c r="H5022" s="15">
        <v>2</v>
      </c>
      <c r="I5022" s="15">
        <v>6</v>
      </c>
      <c r="J5022" s="54"/>
    </row>
    <row r="5023" spans="1:10" x14ac:dyDescent="0.3">
      <c r="A5023" t="s">
        <v>217</v>
      </c>
      <c r="B5023" t="s">
        <v>257</v>
      </c>
      <c r="C5023" t="s">
        <v>10226</v>
      </c>
      <c r="D5023" s="15" t="s">
        <v>10227</v>
      </c>
      <c r="E5023" s="15">
        <v>0</v>
      </c>
      <c r="F5023" s="15">
        <v>0</v>
      </c>
      <c r="G5023" s="15">
        <v>0</v>
      </c>
      <c r="H5023" s="15">
        <v>0</v>
      </c>
      <c r="I5023" s="15">
        <v>0</v>
      </c>
      <c r="J5023" s="54"/>
    </row>
    <row r="5024" spans="1:10" x14ac:dyDescent="0.3">
      <c r="A5024" t="s">
        <v>217</v>
      </c>
      <c r="B5024" t="s">
        <v>257</v>
      </c>
      <c r="C5024" t="s">
        <v>11013</v>
      </c>
      <c r="D5024" s="15" t="s">
        <v>11014</v>
      </c>
      <c r="E5024" s="15">
        <v>0</v>
      </c>
      <c r="F5024" s="15">
        <v>0</v>
      </c>
      <c r="G5024" s="15">
        <v>0</v>
      </c>
      <c r="H5024" s="15">
        <v>0</v>
      </c>
      <c r="I5024" s="15">
        <v>0</v>
      </c>
      <c r="J5024" s="54"/>
    </row>
    <row r="5025" spans="1:10" x14ac:dyDescent="0.3">
      <c r="A5025" t="s">
        <v>217</v>
      </c>
      <c r="B5025" t="s">
        <v>257</v>
      </c>
      <c r="C5025" t="s">
        <v>11689</v>
      </c>
      <c r="D5025" s="15" t="s">
        <v>11690</v>
      </c>
      <c r="E5025" s="15">
        <v>1</v>
      </c>
      <c r="F5025" s="15">
        <v>0</v>
      </c>
      <c r="G5025" s="15">
        <v>2</v>
      </c>
      <c r="H5025" s="15">
        <v>2</v>
      </c>
      <c r="I5025" s="15">
        <v>3</v>
      </c>
      <c r="J5025" s="54"/>
    </row>
    <row r="5026" spans="1:10" x14ac:dyDescent="0.3">
      <c r="A5026" t="s">
        <v>217</v>
      </c>
      <c r="B5026" t="s">
        <v>257</v>
      </c>
      <c r="C5026" t="s">
        <v>15414</v>
      </c>
      <c r="D5026" s="15" t="s">
        <v>15415</v>
      </c>
      <c r="E5026" s="15">
        <v>0</v>
      </c>
      <c r="F5026" s="15">
        <v>0</v>
      </c>
      <c r="G5026" s="15">
        <v>0</v>
      </c>
      <c r="H5026" s="15">
        <v>0</v>
      </c>
      <c r="I5026" s="15">
        <v>0</v>
      </c>
      <c r="J5026" s="54"/>
    </row>
    <row r="5027" spans="1:10" x14ac:dyDescent="0.3">
      <c r="A5027" t="s">
        <v>217</v>
      </c>
      <c r="B5027" t="s">
        <v>257</v>
      </c>
      <c r="C5027" t="s">
        <v>12348</v>
      </c>
      <c r="D5027" s="15" t="s">
        <v>12349</v>
      </c>
      <c r="E5027" s="15">
        <v>1</v>
      </c>
      <c r="F5027" s="15">
        <v>0</v>
      </c>
      <c r="G5027" s="15">
        <v>0</v>
      </c>
      <c r="H5027" s="15">
        <v>0</v>
      </c>
      <c r="I5027" s="15">
        <v>1</v>
      </c>
      <c r="J5027" s="54"/>
    </row>
    <row r="5028" spans="1:10" x14ac:dyDescent="0.3">
      <c r="A5028" t="s">
        <v>217</v>
      </c>
      <c r="B5028" t="s">
        <v>257</v>
      </c>
      <c r="C5028" t="s">
        <v>13728</v>
      </c>
      <c r="D5028" s="15" t="s">
        <v>13729</v>
      </c>
      <c r="E5028" s="15">
        <v>2</v>
      </c>
      <c r="F5028" s="15">
        <v>0</v>
      </c>
      <c r="G5028" s="15">
        <v>1</v>
      </c>
      <c r="H5028" s="15">
        <v>1</v>
      </c>
      <c r="I5028" s="15">
        <v>3</v>
      </c>
      <c r="J5028" s="54"/>
    </row>
    <row r="5029" spans="1:10" x14ac:dyDescent="0.3">
      <c r="A5029" t="s">
        <v>217</v>
      </c>
      <c r="B5029" t="s">
        <v>257</v>
      </c>
      <c r="C5029" t="s">
        <v>13991</v>
      </c>
      <c r="D5029" s="15" t="s">
        <v>13992</v>
      </c>
      <c r="E5029" s="15">
        <v>1</v>
      </c>
      <c r="F5029" s="15">
        <v>0</v>
      </c>
      <c r="G5029" s="15">
        <v>1</v>
      </c>
      <c r="H5029" s="15">
        <v>1</v>
      </c>
      <c r="I5029" s="15">
        <v>2</v>
      </c>
      <c r="J5029" s="54"/>
    </row>
    <row r="5030" spans="1:10" x14ac:dyDescent="0.3">
      <c r="A5030" t="s">
        <v>217</v>
      </c>
      <c r="B5030" t="s">
        <v>257</v>
      </c>
      <c r="C5030" t="s">
        <v>14042</v>
      </c>
      <c r="D5030" s="15" t="s">
        <v>14043</v>
      </c>
      <c r="E5030" s="15">
        <v>5</v>
      </c>
      <c r="F5030" s="15">
        <v>3</v>
      </c>
      <c r="G5030" s="15">
        <v>9</v>
      </c>
      <c r="H5030" s="15">
        <v>12</v>
      </c>
      <c r="I5030" s="15">
        <v>17</v>
      </c>
      <c r="J5030" s="54"/>
    </row>
    <row r="5031" spans="1:10" x14ac:dyDescent="0.3">
      <c r="A5031" t="s">
        <v>217</v>
      </c>
      <c r="B5031" t="s">
        <v>257</v>
      </c>
      <c r="C5031" t="s">
        <v>14194</v>
      </c>
      <c r="D5031" s="15" t="s">
        <v>14195</v>
      </c>
      <c r="E5031" s="15">
        <v>1</v>
      </c>
      <c r="F5031" s="15">
        <v>0</v>
      </c>
      <c r="G5031" s="15">
        <v>0</v>
      </c>
      <c r="H5031" s="15">
        <v>0</v>
      </c>
      <c r="I5031" s="15">
        <v>1</v>
      </c>
      <c r="J5031" s="54"/>
    </row>
    <row r="5032" spans="1:10" x14ac:dyDescent="0.3">
      <c r="A5032" t="s">
        <v>217</v>
      </c>
      <c r="B5032" t="s">
        <v>257</v>
      </c>
      <c r="C5032" t="s">
        <v>14710</v>
      </c>
      <c r="D5032" s="15" t="s">
        <v>14711</v>
      </c>
      <c r="E5032" s="15">
        <v>2</v>
      </c>
      <c r="F5032" s="15">
        <v>0</v>
      </c>
      <c r="G5032" s="15">
        <v>2</v>
      </c>
      <c r="H5032" s="15">
        <v>2</v>
      </c>
      <c r="I5032" s="15">
        <v>4</v>
      </c>
      <c r="J5032" s="54"/>
    </row>
    <row r="5033" spans="1:10" x14ac:dyDescent="0.3">
      <c r="A5033" t="s">
        <v>217</v>
      </c>
      <c r="B5033" t="s">
        <v>257</v>
      </c>
      <c r="C5033" t="s">
        <v>14867</v>
      </c>
      <c r="D5033" s="15" t="s">
        <v>14868</v>
      </c>
      <c r="E5033" s="15">
        <v>1</v>
      </c>
      <c r="F5033" s="15">
        <v>0</v>
      </c>
      <c r="G5033" s="15">
        <v>2</v>
      </c>
      <c r="H5033" s="15">
        <v>2</v>
      </c>
      <c r="I5033" s="15">
        <v>3</v>
      </c>
      <c r="J5033" s="54"/>
    </row>
    <row r="5034" spans="1:10" x14ac:dyDescent="0.3">
      <c r="A5034" t="s">
        <v>217</v>
      </c>
      <c r="B5034" t="s">
        <v>257</v>
      </c>
      <c r="C5034" t="s">
        <v>14951</v>
      </c>
      <c r="D5034" s="15" t="s">
        <v>14952</v>
      </c>
      <c r="E5034" s="15">
        <v>2</v>
      </c>
      <c r="F5034" s="15">
        <v>0</v>
      </c>
      <c r="G5034" s="15">
        <v>0</v>
      </c>
      <c r="H5034" s="15">
        <v>0</v>
      </c>
      <c r="I5034" s="15">
        <v>2</v>
      </c>
      <c r="J5034" s="54"/>
    </row>
    <row r="5035" spans="1:10" x14ac:dyDescent="0.3">
      <c r="A5035" t="s">
        <v>217</v>
      </c>
      <c r="B5035" t="s">
        <v>257</v>
      </c>
      <c r="C5035" t="s">
        <v>15062</v>
      </c>
      <c r="D5035" s="15" t="s">
        <v>15063</v>
      </c>
      <c r="E5035" s="15">
        <v>1</v>
      </c>
      <c r="F5035" s="15">
        <v>0</v>
      </c>
      <c r="G5035" s="15">
        <v>0</v>
      </c>
      <c r="H5035" s="15">
        <v>0</v>
      </c>
      <c r="I5035" s="15">
        <v>1</v>
      </c>
      <c r="J5035" s="54"/>
    </row>
    <row r="5036" spans="1:10" x14ac:dyDescent="0.3">
      <c r="A5036" t="s">
        <v>217</v>
      </c>
      <c r="B5036" t="s">
        <v>257</v>
      </c>
      <c r="C5036" t="s">
        <v>15094</v>
      </c>
      <c r="D5036" s="15" t="s">
        <v>15095</v>
      </c>
      <c r="E5036" s="15">
        <v>0</v>
      </c>
      <c r="F5036" s="15">
        <v>0</v>
      </c>
      <c r="G5036" s="15">
        <v>0</v>
      </c>
      <c r="H5036" s="15">
        <v>0</v>
      </c>
      <c r="I5036" s="15">
        <v>0</v>
      </c>
      <c r="J5036" s="54"/>
    </row>
    <row r="5037" spans="1:10" x14ac:dyDescent="0.3">
      <c r="A5037" t="s">
        <v>217</v>
      </c>
      <c r="B5037" t="s">
        <v>257</v>
      </c>
      <c r="C5037" t="s">
        <v>15240</v>
      </c>
      <c r="D5037" s="15" t="s">
        <v>15241</v>
      </c>
      <c r="E5037" s="15">
        <v>5</v>
      </c>
      <c r="F5037" s="15">
        <v>0</v>
      </c>
      <c r="G5037" s="15">
        <v>0</v>
      </c>
      <c r="H5037" s="15">
        <v>0</v>
      </c>
      <c r="I5037" s="15">
        <v>5</v>
      </c>
      <c r="J5037" s="54"/>
    </row>
    <row r="5038" spans="1:10" x14ac:dyDescent="0.3">
      <c r="A5038" t="s">
        <v>217</v>
      </c>
      <c r="B5038" t="s">
        <v>257</v>
      </c>
      <c r="C5038" t="s">
        <v>15334</v>
      </c>
      <c r="D5038" s="15" t="s">
        <v>15335</v>
      </c>
      <c r="E5038" s="15">
        <v>0</v>
      </c>
      <c r="F5038" s="15">
        <v>1</v>
      </c>
      <c r="G5038" s="15">
        <v>1</v>
      </c>
      <c r="H5038" s="15">
        <v>2</v>
      </c>
      <c r="I5038" s="15">
        <v>2</v>
      </c>
      <c r="J5038" s="54"/>
    </row>
    <row r="5039" spans="1:10" x14ac:dyDescent="0.3">
      <c r="A5039" t="s">
        <v>217</v>
      </c>
      <c r="B5039" t="s">
        <v>257</v>
      </c>
      <c r="C5039" t="s">
        <v>15643</v>
      </c>
      <c r="D5039" s="15" t="s">
        <v>42</v>
      </c>
      <c r="E5039" s="15">
        <v>6</v>
      </c>
      <c r="F5039" s="15">
        <v>8</v>
      </c>
      <c r="G5039" s="15">
        <v>12</v>
      </c>
      <c r="H5039" s="15">
        <v>20</v>
      </c>
      <c r="I5039" s="15">
        <v>26</v>
      </c>
      <c r="J5039" s="54"/>
    </row>
    <row r="5040" spans="1:10" x14ac:dyDescent="0.3">
      <c r="A5040" t="s">
        <v>217</v>
      </c>
      <c r="B5040" t="s">
        <v>257</v>
      </c>
      <c r="C5040" t="s">
        <v>15648</v>
      </c>
      <c r="D5040" s="15" t="s">
        <v>15649</v>
      </c>
      <c r="E5040" s="15">
        <v>2</v>
      </c>
      <c r="F5040" s="15">
        <v>0</v>
      </c>
      <c r="G5040" s="15">
        <v>2</v>
      </c>
      <c r="H5040" s="15">
        <v>2</v>
      </c>
      <c r="I5040" s="15">
        <v>4</v>
      </c>
      <c r="J5040" s="54"/>
    </row>
    <row r="5041" spans="1:10" x14ac:dyDescent="0.3">
      <c r="A5041" t="s">
        <v>217</v>
      </c>
      <c r="B5041" t="s">
        <v>218</v>
      </c>
      <c r="C5041" t="s">
        <v>219</v>
      </c>
      <c r="D5041" s="15" t="s">
        <v>220</v>
      </c>
      <c r="E5041" s="15">
        <v>0</v>
      </c>
      <c r="F5041" s="15">
        <v>0</v>
      </c>
      <c r="G5041" s="15">
        <v>0</v>
      </c>
      <c r="H5041" s="15">
        <v>0</v>
      </c>
      <c r="I5041" s="15">
        <v>0</v>
      </c>
      <c r="J5041" s="54"/>
    </row>
    <row r="5042" spans="1:10" x14ac:dyDescent="0.3">
      <c r="A5042" t="s">
        <v>217</v>
      </c>
      <c r="B5042" t="s">
        <v>218</v>
      </c>
      <c r="C5042" t="s">
        <v>669</v>
      </c>
      <c r="D5042" s="15" t="s">
        <v>670</v>
      </c>
      <c r="E5042" s="15">
        <v>2</v>
      </c>
      <c r="F5042" s="15">
        <v>0</v>
      </c>
      <c r="G5042" s="15">
        <v>0</v>
      </c>
      <c r="H5042" s="15">
        <v>0</v>
      </c>
      <c r="I5042" s="15">
        <v>2</v>
      </c>
      <c r="J5042" s="54"/>
    </row>
    <row r="5043" spans="1:10" x14ac:dyDescent="0.3">
      <c r="A5043" t="s">
        <v>217</v>
      </c>
      <c r="B5043" t="s">
        <v>218</v>
      </c>
      <c r="C5043" t="s">
        <v>761</v>
      </c>
      <c r="D5043" s="15" t="s">
        <v>762</v>
      </c>
      <c r="E5043" s="15">
        <v>1</v>
      </c>
      <c r="F5043" s="15">
        <v>0</v>
      </c>
      <c r="G5043" s="15">
        <v>1</v>
      </c>
      <c r="H5043" s="15">
        <v>1</v>
      </c>
      <c r="I5043" s="15">
        <v>2</v>
      </c>
      <c r="J5043" s="54"/>
    </row>
    <row r="5044" spans="1:10" x14ac:dyDescent="0.3">
      <c r="A5044" t="s">
        <v>217</v>
      </c>
      <c r="B5044" t="s">
        <v>218</v>
      </c>
      <c r="C5044" t="s">
        <v>998</v>
      </c>
      <c r="D5044" s="15" t="s">
        <v>999</v>
      </c>
      <c r="E5044" s="15">
        <v>0</v>
      </c>
      <c r="F5044" s="15">
        <v>0</v>
      </c>
      <c r="G5044" s="15">
        <v>0</v>
      </c>
      <c r="H5044" s="15">
        <v>0</v>
      </c>
      <c r="I5044" s="15">
        <v>0</v>
      </c>
      <c r="J5044" s="54"/>
    </row>
    <row r="5045" spans="1:10" x14ac:dyDescent="0.3">
      <c r="A5045" t="s">
        <v>217</v>
      </c>
      <c r="B5045" t="s">
        <v>218</v>
      </c>
      <c r="C5045" t="s">
        <v>1469</v>
      </c>
      <c r="D5045" s="15" t="s">
        <v>1470</v>
      </c>
      <c r="E5045" s="15">
        <v>0</v>
      </c>
      <c r="F5045" s="15">
        <v>0</v>
      </c>
      <c r="G5045" s="15">
        <v>0</v>
      </c>
      <c r="H5045" s="15">
        <v>0</v>
      </c>
      <c r="I5045" s="15">
        <v>0</v>
      </c>
      <c r="J5045" s="54"/>
    </row>
    <row r="5046" spans="1:10" x14ac:dyDescent="0.3">
      <c r="A5046" t="s">
        <v>217</v>
      </c>
      <c r="B5046" t="s">
        <v>218</v>
      </c>
      <c r="C5046" t="s">
        <v>1779</v>
      </c>
      <c r="D5046" s="15" t="s">
        <v>1780</v>
      </c>
      <c r="E5046" s="15">
        <v>0</v>
      </c>
      <c r="F5046" s="15">
        <v>0</v>
      </c>
      <c r="G5046" s="15">
        <v>0</v>
      </c>
      <c r="H5046" s="15">
        <v>0</v>
      </c>
      <c r="I5046" s="15">
        <v>0</v>
      </c>
      <c r="J5046" s="54"/>
    </row>
    <row r="5047" spans="1:10" x14ac:dyDescent="0.3">
      <c r="A5047" t="s">
        <v>217</v>
      </c>
      <c r="B5047" t="s">
        <v>218</v>
      </c>
      <c r="C5047" t="s">
        <v>1891</v>
      </c>
      <c r="D5047" s="15" t="s">
        <v>1892</v>
      </c>
      <c r="E5047" s="15">
        <v>0</v>
      </c>
      <c r="F5047" s="15">
        <v>1</v>
      </c>
      <c r="G5047" s="15">
        <v>1</v>
      </c>
      <c r="H5047" s="15">
        <v>2</v>
      </c>
      <c r="I5047" s="15">
        <v>2</v>
      </c>
      <c r="J5047" s="54"/>
    </row>
    <row r="5048" spans="1:10" x14ac:dyDescent="0.3">
      <c r="A5048" t="s">
        <v>217</v>
      </c>
      <c r="B5048" t="s">
        <v>218</v>
      </c>
      <c r="C5048" t="s">
        <v>1857</v>
      </c>
      <c r="D5048" s="15" t="s">
        <v>1858</v>
      </c>
      <c r="E5048" s="15">
        <v>1</v>
      </c>
      <c r="F5048" s="15">
        <v>0</v>
      </c>
      <c r="G5048" s="15">
        <v>0</v>
      </c>
      <c r="H5048" s="15">
        <v>0</v>
      </c>
      <c r="I5048" s="15">
        <v>1</v>
      </c>
      <c r="J5048" s="54"/>
    </row>
    <row r="5049" spans="1:10" x14ac:dyDescent="0.3">
      <c r="A5049" t="s">
        <v>217</v>
      </c>
      <c r="B5049" t="s">
        <v>218</v>
      </c>
      <c r="C5049" t="s">
        <v>2710</v>
      </c>
      <c r="D5049" s="15" t="s">
        <v>2711</v>
      </c>
      <c r="E5049" s="15">
        <v>0</v>
      </c>
      <c r="F5049" s="15">
        <v>0</v>
      </c>
      <c r="G5049" s="15">
        <v>0</v>
      </c>
      <c r="H5049" s="15">
        <v>0</v>
      </c>
      <c r="I5049" s="15">
        <v>0</v>
      </c>
      <c r="J5049" s="54"/>
    </row>
    <row r="5050" spans="1:10" x14ac:dyDescent="0.3">
      <c r="A5050" t="s">
        <v>217</v>
      </c>
      <c r="B5050" t="s">
        <v>218</v>
      </c>
      <c r="C5050" t="s">
        <v>2714</v>
      </c>
      <c r="D5050" s="15" t="s">
        <v>2715</v>
      </c>
      <c r="E5050" s="15">
        <v>0</v>
      </c>
      <c r="F5050" s="15">
        <v>0</v>
      </c>
      <c r="G5050" s="15">
        <v>0</v>
      </c>
      <c r="H5050" s="15">
        <v>0</v>
      </c>
      <c r="I5050" s="15">
        <v>0</v>
      </c>
      <c r="J5050" s="54"/>
    </row>
    <row r="5051" spans="1:10" x14ac:dyDescent="0.3">
      <c r="A5051" t="s">
        <v>217</v>
      </c>
      <c r="B5051" t="s">
        <v>218</v>
      </c>
      <c r="C5051" t="s">
        <v>3199</v>
      </c>
      <c r="D5051" s="15" t="s">
        <v>3200</v>
      </c>
      <c r="E5051" s="15">
        <v>0</v>
      </c>
      <c r="F5051" s="15">
        <v>0</v>
      </c>
      <c r="G5051" s="15">
        <v>0</v>
      </c>
      <c r="H5051" s="15">
        <v>0</v>
      </c>
      <c r="I5051" s="15">
        <v>0</v>
      </c>
      <c r="J5051" s="54"/>
    </row>
    <row r="5052" spans="1:10" x14ac:dyDescent="0.3">
      <c r="A5052" t="s">
        <v>217</v>
      </c>
      <c r="B5052" t="s">
        <v>218</v>
      </c>
      <c r="C5052" t="s">
        <v>3281</v>
      </c>
      <c r="D5052" s="15" t="s">
        <v>3282</v>
      </c>
      <c r="E5052" s="15">
        <v>1</v>
      </c>
      <c r="F5052" s="15">
        <v>0</v>
      </c>
      <c r="G5052" s="15">
        <v>0</v>
      </c>
      <c r="H5052" s="15">
        <v>0</v>
      </c>
      <c r="I5052" s="15">
        <v>1</v>
      </c>
      <c r="J5052" s="54"/>
    </row>
    <row r="5053" spans="1:10" x14ac:dyDescent="0.3">
      <c r="A5053" t="s">
        <v>217</v>
      </c>
      <c r="B5053" t="s">
        <v>218</v>
      </c>
      <c r="C5053" t="s">
        <v>3391</v>
      </c>
      <c r="D5053" s="15" t="s">
        <v>3392</v>
      </c>
      <c r="E5053" s="15">
        <v>0</v>
      </c>
      <c r="F5053" s="15">
        <v>0</v>
      </c>
      <c r="G5053" s="15">
        <v>0</v>
      </c>
      <c r="H5053" s="15">
        <v>0</v>
      </c>
      <c r="I5053" s="15">
        <v>0</v>
      </c>
      <c r="J5053" s="54"/>
    </row>
    <row r="5054" spans="1:10" x14ac:dyDescent="0.3">
      <c r="A5054" t="s">
        <v>217</v>
      </c>
      <c r="B5054" t="s">
        <v>218</v>
      </c>
      <c r="C5054" t="s">
        <v>3662</v>
      </c>
      <c r="D5054" s="15" t="s">
        <v>3663</v>
      </c>
      <c r="E5054" s="15">
        <v>1</v>
      </c>
      <c r="F5054" s="15">
        <v>1</v>
      </c>
      <c r="G5054" s="15">
        <v>0</v>
      </c>
      <c r="H5054" s="15">
        <v>1</v>
      </c>
      <c r="I5054" s="15">
        <v>2</v>
      </c>
      <c r="J5054" s="54"/>
    </row>
    <row r="5055" spans="1:10" x14ac:dyDescent="0.3">
      <c r="A5055" t="s">
        <v>217</v>
      </c>
      <c r="B5055" t="s">
        <v>218</v>
      </c>
      <c r="C5055" t="s">
        <v>3437</v>
      </c>
      <c r="D5055" s="15" t="s">
        <v>3438</v>
      </c>
      <c r="E5055" s="15">
        <v>0</v>
      </c>
      <c r="F5055" s="15">
        <v>0</v>
      </c>
      <c r="G5055" s="15">
        <v>0</v>
      </c>
      <c r="H5055" s="15">
        <v>0</v>
      </c>
      <c r="I5055" s="15">
        <v>0</v>
      </c>
      <c r="J5055" s="54"/>
    </row>
    <row r="5056" spans="1:10" x14ac:dyDescent="0.3">
      <c r="A5056" t="s">
        <v>217</v>
      </c>
      <c r="B5056" t="s">
        <v>218</v>
      </c>
      <c r="C5056" t="s">
        <v>4448</v>
      </c>
      <c r="D5056" s="15" t="s">
        <v>4449</v>
      </c>
      <c r="E5056" s="15">
        <v>1</v>
      </c>
      <c r="F5056" s="15">
        <v>0</v>
      </c>
      <c r="G5056" s="15">
        <v>1</v>
      </c>
      <c r="H5056" s="15">
        <v>1</v>
      </c>
      <c r="I5056" s="15">
        <v>2</v>
      </c>
      <c r="J5056" s="54"/>
    </row>
    <row r="5057" spans="1:10" x14ac:dyDescent="0.3">
      <c r="A5057" t="s">
        <v>217</v>
      </c>
      <c r="B5057" t="s">
        <v>218</v>
      </c>
      <c r="C5057" t="s">
        <v>4452</v>
      </c>
      <c r="D5057" s="15" t="s">
        <v>4453</v>
      </c>
      <c r="E5057" s="15">
        <v>0</v>
      </c>
      <c r="F5057" s="15">
        <v>0</v>
      </c>
      <c r="G5057" s="15">
        <v>0</v>
      </c>
      <c r="H5057" s="15">
        <v>0</v>
      </c>
      <c r="I5057" s="15">
        <v>0</v>
      </c>
      <c r="J5057" s="54"/>
    </row>
    <row r="5058" spans="1:10" x14ac:dyDescent="0.3">
      <c r="A5058" t="s">
        <v>217</v>
      </c>
      <c r="B5058" t="s">
        <v>218</v>
      </c>
      <c r="C5058" t="s">
        <v>4580</v>
      </c>
      <c r="D5058" s="15" t="s">
        <v>4581</v>
      </c>
      <c r="E5058" s="15">
        <v>0</v>
      </c>
      <c r="F5058" s="15">
        <v>0</v>
      </c>
      <c r="G5058" s="15">
        <v>0</v>
      </c>
      <c r="H5058" s="15">
        <v>0</v>
      </c>
      <c r="I5058" s="15">
        <v>0</v>
      </c>
      <c r="J5058" s="54"/>
    </row>
    <row r="5059" spans="1:10" x14ac:dyDescent="0.3">
      <c r="A5059" t="s">
        <v>217</v>
      </c>
      <c r="B5059" t="s">
        <v>218</v>
      </c>
      <c r="C5059" t="s">
        <v>4590</v>
      </c>
      <c r="D5059" s="15" t="s">
        <v>4591</v>
      </c>
      <c r="E5059" s="15">
        <v>0</v>
      </c>
      <c r="F5059" s="15">
        <v>0</v>
      </c>
      <c r="G5059" s="15">
        <v>0</v>
      </c>
      <c r="H5059" s="15">
        <v>0</v>
      </c>
      <c r="I5059" s="15">
        <v>0</v>
      </c>
      <c r="J5059" s="54"/>
    </row>
    <row r="5060" spans="1:10" x14ac:dyDescent="0.3">
      <c r="A5060" t="s">
        <v>217</v>
      </c>
      <c r="B5060" t="s">
        <v>218</v>
      </c>
      <c r="C5060" t="s">
        <v>4616</v>
      </c>
      <c r="D5060" s="15" t="s">
        <v>4617</v>
      </c>
      <c r="E5060" s="15">
        <v>0</v>
      </c>
      <c r="F5060" s="15">
        <v>0</v>
      </c>
      <c r="G5060" s="15">
        <v>0</v>
      </c>
      <c r="H5060" s="15">
        <v>0</v>
      </c>
      <c r="I5060" s="15">
        <v>0</v>
      </c>
      <c r="J5060" s="54"/>
    </row>
    <row r="5061" spans="1:10" x14ac:dyDescent="0.3">
      <c r="A5061" t="s">
        <v>217</v>
      </c>
      <c r="B5061" t="s">
        <v>218</v>
      </c>
      <c r="C5061" t="s">
        <v>4638</v>
      </c>
      <c r="D5061" s="15" t="s">
        <v>4639</v>
      </c>
      <c r="E5061" s="15">
        <v>1</v>
      </c>
      <c r="F5061" s="15">
        <v>0</v>
      </c>
      <c r="G5061" s="15">
        <v>0</v>
      </c>
      <c r="H5061" s="15">
        <v>0</v>
      </c>
      <c r="I5061" s="15">
        <v>1</v>
      </c>
      <c r="J5061" s="54"/>
    </row>
    <row r="5062" spans="1:10" x14ac:dyDescent="0.3">
      <c r="A5062" t="s">
        <v>217</v>
      </c>
      <c r="B5062" t="s">
        <v>218</v>
      </c>
      <c r="C5062" t="s">
        <v>4646</v>
      </c>
      <c r="D5062" s="15" t="s">
        <v>4647</v>
      </c>
      <c r="E5062" s="15">
        <v>1</v>
      </c>
      <c r="F5062" s="15">
        <v>0</v>
      </c>
      <c r="G5062" s="15">
        <v>0</v>
      </c>
      <c r="H5062" s="15">
        <v>0</v>
      </c>
      <c r="I5062" s="15">
        <v>1</v>
      </c>
      <c r="J5062" s="54"/>
    </row>
    <row r="5063" spans="1:10" x14ac:dyDescent="0.3">
      <c r="A5063" t="s">
        <v>217</v>
      </c>
      <c r="B5063" t="s">
        <v>218</v>
      </c>
      <c r="C5063" t="s">
        <v>4739</v>
      </c>
      <c r="D5063" s="15" t="s">
        <v>4740</v>
      </c>
      <c r="E5063" s="15">
        <v>1</v>
      </c>
      <c r="F5063" s="15">
        <v>0</v>
      </c>
      <c r="G5063" s="15">
        <v>0</v>
      </c>
      <c r="H5063" s="15">
        <v>0</v>
      </c>
      <c r="I5063" s="15">
        <v>1</v>
      </c>
      <c r="J5063" s="54"/>
    </row>
    <row r="5064" spans="1:10" x14ac:dyDescent="0.3">
      <c r="A5064" t="s">
        <v>217</v>
      </c>
      <c r="B5064" t="s">
        <v>218</v>
      </c>
      <c r="C5064" t="s">
        <v>4759</v>
      </c>
      <c r="D5064" s="15" t="s">
        <v>4760</v>
      </c>
      <c r="E5064" s="15">
        <v>0</v>
      </c>
      <c r="F5064" s="15">
        <v>0</v>
      </c>
      <c r="G5064" s="15">
        <v>0</v>
      </c>
      <c r="H5064" s="15">
        <v>0</v>
      </c>
      <c r="I5064" s="15">
        <v>0</v>
      </c>
      <c r="J5064" s="54"/>
    </row>
    <row r="5065" spans="1:10" x14ac:dyDescent="0.3">
      <c r="A5065" t="s">
        <v>217</v>
      </c>
      <c r="B5065" t="s">
        <v>218</v>
      </c>
      <c r="C5065" t="s">
        <v>4773</v>
      </c>
      <c r="D5065" s="15" t="s">
        <v>4774</v>
      </c>
      <c r="E5065" s="15">
        <v>0</v>
      </c>
      <c r="F5065" s="15">
        <v>0</v>
      </c>
      <c r="G5065" s="15">
        <v>0</v>
      </c>
      <c r="H5065" s="15">
        <v>0</v>
      </c>
      <c r="I5065" s="15">
        <v>0</v>
      </c>
      <c r="J5065" s="54"/>
    </row>
    <row r="5066" spans="1:10" x14ac:dyDescent="0.3">
      <c r="A5066" t="s">
        <v>217</v>
      </c>
      <c r="B5066" t="s">
        <v>218</v>
      </c>
      <c r="C5066" t="s">
        <v>4996</v>
      </c>
      <c r="D5066" s="15" t="s">
        <v>4997</v>
      </c>
      <c r="E5066" s="15">
        <v>1</v>
      </c>
      <c r="F5066" s="15">
        <v>0</v>
      </c>
      <c r="G5066" s="15">
        <v>0</v>
      </c>
      <c r="H5066" s="15">
        <v>0</v>
      </c>
      <c r="I5066" s="15">
        <v>1</v>
      </c>
      <c r="J5066" s="54"/>
    </row>
    <row r="5067" spans="1:10" x14ac:dyDescent="0.3">
      <c r="A5067" t="s">
        <v>217</v>
      </c>
      <c r="B5067" t="s">
        <v>218</v>
      </c>
      <c r="C5067" t="s">
        <v>5515</v>
      </c>
      <c r="D5067" s="15" t="s">
        <v>5516</v>
      </c>
      <c r="E5067" s="15">
        <v>2</v>
      </c>
      <c r="F5067" s="15">
        <v>1</v>
      </c>
      <c r="G5067" s="15">
        <v>1</v>
      </c>
      <c r="H5067" s="15">
        <v>2</v>
      </c>
      <c r="I5067" s="15">
        <v>4</v>
      </c>
      <c r="J5067" s="54"/>
    </row>
    <row r="5068" spans="1:10" x14ac:dyDescent="0.3">
      <c r="A5068" t="s">
        <v>217</v>
      </c>
      <c r="B5068" t="s">
        <v>218</v>
      </c>
      <c r="C5068" t="s">
        <v>5605</v>
      </c>
      <c r="D5068" s="15" t="s">
        <v>5606</v>
      </c>
      <c r="E5068" s="15">
        <v>1</v>
      </c>
      <c r="F5068" s="15">
        <v>0</v>
      </c>
      <c r="G5068" s="15">
        <v>0</v>
      </c>
      <c r="H5068" s="15">
        <v>0</v>
      </c>
      <c r="I5068" s="15">
        <v>1</v>
      </c>
      <c r="J5068" s="54"/>
    </row>
    <row r="5069" spans="1:10" x14ac:dyDescent="0.3">
      <c r="A5069" t="s">
        <v>217</v>
      </c>
      <c r="B5069" t="s">
        <v>218</v>
      </c>
      <c r="C5069" t="s">
        <v>5808</v>
      </c>
      <c r="D5069" s="15" t="s">
        <v>5809</v>
      </c>
      <c r="E5069" s="15">
        <v>0</v>
      </c>
      <c r="F5069" s="15">
        <v>0</v>
      </c>
      <c r="G5069" s="15">
        <v>1</v>
      </c>
      <c r="H5069" s="15">
        <v>1</v>
      </c>
      <c r="I5069" s="15">
        <v>1</v>
      </c>
      <c r="J5069" s="54"/>
    </row>
    <row r="5070" spans="1:10" x14ac:dyDescent="0.3">
      <c r="A5070" t="s">
        <v>217</v>
      </c>
      <c r="B5070" t="s">
        <v>218</v>
      </c>
      <c r="C5070" t="s">
        <v>5956</v>
      </c>
      <c r="D5070" s="15" t="s">
        <v>5957</v>
      </c>
      <c r="E5070" s="15">
        <v>0</v>
      </c>
      <c r="F5070" s="15">
        <v>0</v>
      </c>
      <c r="G5070" s="15">
        <v>0</v>
      </c>
      <c r="H5070" s="15">
        <v>0</v>
      </c>
      <c r="I5070" s="15">
        <v>0</v>
      </c>
      <c r="J5070" s="54"/>
    </row>
    <row r="5071" spans="1:10" x14ac:dyDescent="0.3">
      <c r="A5071" t="s">
        <v>217</v>
      </c>
      <c r="B5071" t="s">
        <v>218</v>
      </c>
      <c r="C5071" t="s">
        <v>6546</v>
      </c>
      <c r="D5071" s="15" t="s">
        <v>6547</v>
      </c>
      <c r="E5071" s="15">
        <v>2</v>
      </c>
      <c r="F5071" s="15">
        <v>0</v>
      </c>
      <c r="G5071" s="15">
        <v>0</v>
      </c>
      <c r="H5071" s="15">
        <v>0</v>
      </c>
      <c r="I5071" s="15">
        <v>2</v>
      </c>
      <c r="J5071" s="54"/>
    </row>
    <row r="5072" spans="1:10" x14ac:dyDescent="0.3">
      <c r="A5072" t="s">
        <v>217</v>
      </c>
      <c r="B5072" t="s">
        <v>218</v>
      </c>
      <c r="C5072" t="s">
        <v>6907</v>
      </c>
      <c r="D5072" s="15" t="s">
        <v>6908</v>
      </c>
      <c r="E5072" s="15">
        <v>0</v>
      </c>
      <c r="F5072" s="15">
        <v>0</v>
      </c>
      <c r="G5072" s="15">
        <v>0</v>
      </c>
      <c r="H5072" s="15">
        <v>0</v>
      </c>
      <c r="I5072" s="15">
        <v>0</v>
      </c>
      <c r="J5072" s="54"/>
    </row>
    <row r="5073" spans="1:10" x14ac:dyDescent="0.3">
      <c r="A5073" t="s">
        <v>217</v>
      </c>
      <c r="B5073" t="s">
        <v>218</v>
      </c>
      <c r="C5073" t="s">
        <v>7112</v>
      </c>
      <c r="D5073" s="15" t="s">
        <v>7113</v>
      </c>
      <c r="E5073" s="15">
        <v>2</v>
      </c>
      <c r="F5073" s="15">
        <v>0</v>
      </c>
      <c r="G5073" s="15">
        <v>0</v>
      </c>
      <c r="H5073" s="15">
        <v>0</v>
      </c>
      <c r="I5073" s="15">
        <v>2</v>
      </c>
      <c r="J5073" s="54"/>
    </row>
    <row r="5074" spans="1:10" x14ac:dyDescent="0.3">
      <c r="A5074" t="s">
        <v>217</v>
      </c>
      <c r="B5074" t="s">
        <v>218</v>
      </c>
      <c r="C5074" t="s">
        <v>7325</v>
      </c>
      <c r="D5074" s="15" t="s">
        <v>7326</v>
      </c>
      <c r="E5074" s="15">
        <v>1</v>
      </c>
      <c r="F5074" s="15">
        <v>0</v>
      </c>
      <c r="G5074" s="15">
        <v>0</v>
      </c>
      <c r="H5074" s="15">
        <v>0</v>
      </c>
      <c r="I5074" s="15">
        <v>1</v>
      </c>
      <c r="J5074" s="54"/>
    </row>
    <row r="5075" spans="1:10" x14ac:dyDescent="0.3">
      <c r="A5075" t="s">
        <v>217</v>
      </c>
      <c r="B5075" t="s">
        <v>218</v>
      </c>
      <c r="C5075" t="s">
        <v>7526</v>
      </c>
      <c r="D5075" s="15" t="s">
        <v>7527</v>
      </c>
      <c r="E5075" s="15">
        <v>2</v>
      </c>
      <c r="F5075" s="15">
        <v>1</v>
      </c>
      <c r="G5075" s="15">
        <v>0</v>
      </c>
      <c r="H5075" s="15">
        <v>1</v>
      </c>
      <c r="I5075" s="15">
        <v>3</v>
      </c>
      <c r="J5075" s="54"/>
    </row>
    <row r="5076" spans="1:10" x14ac:dyDescent="0.3">
      <c r="A5076" t="s">
        <v>217</v>
      </c>
      <c r="B5076" t="s">
        <v>218</v>
      </c>
      <c r="C5076" t="s">
        <v>7701</v>
      </c>
      <c r="D5076" s="15" t="s">
        <v>7702</v>
      </c>
      <c r="E5076" s="15">
        <v>0</v>
      </c>
      <c r="F5076" s="15">
        <v>0</v>
      </c>
      <c r="G5076" s="15">
        <v>1</v>
      </c>
      <c r="H5076" s="15">
        <v>1</v>
      </c>
      <c r="I5076" s="15">
        <v>1</v>
      </c>
      <c r="J5076" s="54"/>
    </row>
    <row r="5077" spans="1:10" x14ac:dyDescent="0.3">
      <c r="A5077" t="s">
        <v>217</v>
      </c>
      <c r="B5077" t="s">
        <v>218</v>
      </c>
      <c r="C5077" t="s">
        <v>8107</v>
      </c>
      <c r="D5077" s="15" t="s">
        <v>8108</v>
      </c>
      <c r="E5077" s="15">
        <v>0</v>
      </c>
      <c r="F5077" s="15">
        <v>0</v>
      </c>
      <c r="G5077" s="15">
        <v>0</v>
      </c>
      <c r="H5077" s="15">
        <v>0</v>
      </c>
      <c r="I5077" s="15">
        <v>0</v>
      </c>
      <c r="J5077" s="54"/>
    </row>
    <row r="5078" spans="1:10" x14ac:dyDescent="0.3">
      <c r="A5078" t="s">
        <v>217</v>
      </c>
      <c r="B5078" t="s">
        <v>218</v>
      </c>
      <c r="C5078" t="s">
        <v>8288</v>
      </c>
      <c r="D5078" s="15" t="s">
        <v>8289</v>
      </c>
      <c r="E5078" s="15">
        <v>0</v>
      </c>
      <c r="F5078" s="15">
        <v>1</v>
      </c>
      <c r="G5078" s="15">
        <v>0</v>
      </c>
      <c r="H5078" s="15">
        <v>1</v>
      </c>
      <c r="I5078" s="15">
        <v>1</v>
      </c>
      <c r="J5078" s="54"/>
    </row>
    <row r="5079" spans="1:10" x14ac:dyDescent="0.3">
      <c r="A5079" t="s">
        <v>217</v>
      </c>
      <c r="B5079" t="s">
        <v>218</v>
      </c>
      <c r="C5079" t="s">
        <v>8463</v>
      </c>
      <c r="D5079" s="15" t="s">
        <v>8464</v>
      </c>
      <c r="E5079" s="15">
        <v>0</v>
      </c>
      <c r="F5079" s="15">
        <v>0</v>
      </c>
      <c r="G5079" s="15">
        <v>0</v>
      </c>
      <c r="H5079" s="15">
        <v>0</v>
      </c>
      <c r="I5079" s="15">
        <v>0</v>
      </c>
      <c r="J5079" s="54"/>
    </row>
    <row r="5080" spans="1:10" x14ac:dyDescent="0.3">
      <c r="A5080" t="s">
        <v>217</v>
      </c>
      <c r="B5080" t="s">
        <v>218</v>
      </c>
      <c r="C5080" t="s">
        <v>8547</v>
      </c>
      <c r="D5080" s="15" t="s">
        <v>8548</v>
      </c>
      <c r="E5080" s="15">
        <v>0</v>
      </c>
      <c r="F5080" s="15">
        <v>0</v>
      </c>
      <c r="G5080" s="15">
        <v>0</v>
      </c>
      <c r="H5080" s="15">
        <v>0</v>
      </c>
      <c r="I5080" s="15">
        <v>0</v>
      </c>
      <c r="J5080" s="54"/>
    </row>
    <row r="5081" spans="1:10" x14ac:dyDescent="0.3">
      <c r="A5081" t="s">
        <v>217</v>
      </c>
      <c r="B5081" t="s">
        <v>218</v>
      </c>
      <c r="C5081" t="s">
        <v>8691</v>
      </c>
      <c r="D5081" s="15" t="s">
        <v>8692</v>
      </c>
      <c r="E5081" s="15">
        <v>0</v>
      </c>
      <c r="F5081" s="15">
        <v>1</v>
      </c>
      <c r="G5081" s="15">
        <v>0</v>
      </c>
      <c r="H5081" s="15">
        <v>1</v>
      </c>
      <c r="I5081" s="15">
        <v>1</v>
      </c>
      <c r="J5081" s="54"/>
    </row>
    <row r="5082" spans="1:10" x14ac:dyDescent="0.3">
      <c r="A5082" t="s">
        <v>217</v>
      </c>
      <c r="B5082" t="s">
        <v>218</v>
      </c>
      <c r="C5082" t="s">
        <v>8744</v>
      </c>
      <c r="D5082" s="15" t="s">
        <v>8745</v>
      </c>
      <c r="E5082" s="15">
        <v>0</v>
      </c>
      <c r="F5082" s="15">
        <v>0</v>
      </c>
      <c r="G5082" s="15">
        <v>0</v>
      </c>
      <c r="H5082" s="15">
        <v>0</v>
      </c>
      <c r="I5082" s="15">
        <v>0</v>
      </c>
      <c r="J5082" s="54"/>
    </row>
    <row r="5083" spans="1:10" x14ac:dyDescent="0.3">
      <c r="A5083" t="s">
        <v>217</v>
      </c>
      <c r="B5083" t="s">
        <v>218</v>
      </c>
      <c r="C5083" t="s">
        <v>8509</v>
      </c>
      <c r="D5083" s="15" t="s">
        <v>8510</v>
      </c>
      <c r="E5083" s="15">
        <v>0</v>
      </c>
      <c r="F5083" s="15">
        <v>0</v>
      </c>
      <c r="G5083" s="15">
        <v>0</v>
      </c>
      <c r="H5083" s="15">
        <v>0</v>
      </c>
      <c r="I5083" s="15">
        <v>0</v>
      </c>
      <c r="J5083" s="54"/>
    </row>
    <row r="5084" spans="1:10" x14ac:dyDescent="0.3">
      <c r="A5084" t="s">
        <v>217</v>
      </c>
      <c r="B5084" t="s">
        <v>218</v>
      </c>
      <c r="C5084" t="s">
        <v>8870</v>
      </c>
      <c r="D5084" s="15" t="s">
        <v>8871</v>
      </c>
      <c r="E5084" s="15">
        <v>0</v>
      </c>
      <c r="F5084" s="15">
        <v>0</v>
      </c>
      <c r="G5084" s="15">
        <v>0</v>
      </c>
      <c r="H5084" s="15">
        <v>0</v>
      </c>
      <c r="I5084" s="15">
        <v>0</v>
      </c>
      <c r="J5084" s="54"/>
    </row>
    <row r="5085" spans="1:10" x14ac:dyDescent="0.3">
      <c r="A5085" t="s">
        <v>217</v>
      </c>
      <c r="B5085" t="s">
        <v>218</v>
      </c>
      <c r="C5085" t="s">
        <v>8971</v>
      </c>
      <c r="D5085" s="15" t="s">
        <v>8972</v>
      </c>
      <c r="E5085" s="15">
        <v>0</v>
      </c>
      <c r="F5085" s="15">
        <v>0</v>
      </c>
      <c r="G5085" s="15">
        <v>0</v>
      </c>
      <c r="H5085" s="15">
        <v>0</v>
      </c>
      <c r="I5085" s="15">
        <v>0</v>
      </c>
      <c r="J5085" s="54"/>
    </row>
    <row r="5086" spans="1:10" x14ac:dyDescent="0.3">
      <c r="A5086" t="s">
        <v>217</v>
      </c>
      <c r="B5086" t="s">
        <v>218</v>
      </c>
      <c r="C5086" t="s">
        <v>9148</v>
      </c>
      <c r="D5086" s="15" t="s">
        <v>9149</v>
      </c>
      <c r="E5086" s="15">
        <v>0</v>
      </c>
      <c r="F5086" s="15">
        <v>0</v>
      </c>
      <c r="G5086" s="15">
        <v>0</v>
      </c>
      <c r="H5086" s="15">
        <v>0</v>
      </c>
      <c r="I5086" s="15">
        <v>0</v>
      </c>
      <c r="J5086" s="54"/>
    </row>
    <row r="5087" spans="1:10" x14ac:dyDescent="0.3">
      <c r="A5087" t="s">
        <v>217</v>
      </c>
      <c r="B5087" t="s">
        <v>218</v>
      </c>
      <c r="C5087" t="s">
        <v>9575</v>
      </c>
      <c r="D5087" s="15" t="s">
        <v>9576</v>
      </c>
      <c r="E5087" s="15">
        <v>0</v>
      </c>
      <c r="F5087" s="15">
        <v>0</v>
      </c>
      <c r="G5087" s="15">
        <v>0</v>
      </c>
      <c r="H5087" s="15">
        <v>0</v>
      </c>
      <c r="I5087" s="15">
        <v>0</v>
      </c>
      <c r="J5087" s="54"/>
    </row>
    <row r="5088" spans="1:10" x14ac:dyDescent="0.3">
      <c r="A5088" t="s">
        <v>217</v>
      </c>
      <c r="B5088" t="s">
        <v>218</v>
      </c>
      <c r="C5088" t="s">
        <v>9722</v>
      </c>
      <c r="D5088" s="15" t="s">
        <v>9723</v>
      </c>
      <c r="E5088" s="15">
        <v>0</v>
      </c>
      <c r="F5088" s="15">
        <v>0</v>
      </c>
      <c r="G5088" s="15">
        <v>0</v>
      </c>
      <c r="H5088" s="15">
        <v>0</v>
      </c>
      <c r="I5088" s="15">
        <v>0</v>
      </c>
      <c r="J5088" s="54"/>
    </row>
    <row r="5089" spans="1:10" x14ac:dyDescent="0.3">
      <c r="A5089" t="s">
        <v>217</v>
      </c>
      <c r="B5089" t="s">
        <v>218</v>
      </c>
      <c r="C5089" t="s">
        <v>10119</v>
      </c>
      <c r="D5089" s="15" t="s">
        <v>10120</v>
      </c>
      <c r="E5089" s="15">
        <v>0</v>
      </c>
      <c r="F5089" s="15">
        <v>0</v>
      </c>
      <c r="G5089" s="15">
        <v>1</v>
      </c>
      <c r="H5089" s="15">
        <v>1</v>
      </c>
      <c r="I5089" s="15">
        <v>1</v>
      </c>
      <c r="J5089" s="54"/>
    </row>
    <row r="5090" spans="1:10" x14ac:dyDescent="0.3">
      <c r="A5090" t="s">
        <v>217</v>
      </c>
      <c r="B5090" t="s">
        <v>218</v>
      </c>
      <c r="C5090" t="s">
        <v>10141</v>
      </c>
      <c r="D5090" s="15" t="s">
        <v>10142</v>
      </c>
      <c r="E5090" s="15">
        <v>0</v>
      </c>
      <c r="F5090" s="15">
        <v>0</v>
      </c>
      <c r="G5090" s="15">
        <v>0</v>
      </c>
      <c r="H5090" s="15">
        <v>0</v>
      </c>
      <c r="I5090" s="15">
        <v>0</v>
      </c>
      <c r="J5090" s="54"/>
    </row>
    <row r="5091" spans="1:10" x14ac:dyDescent="0.3">
      <c r="A5091" t="s">
        <v>217</v>
      </c>
      <c r="B5091" t="s">
        <v>218</v>
      </c>
      <c r="C5091" t="s">
        <v>10507</v>
      </c>
      <c r="D5091" s="15" t="s">
        <v>10508</v>
      </c>
      <c r="E5091" s="15">
        <v>0</v>
      </c>
      <c r="F5091" s="15">
        <v>0</v>
      </c>
      <c r="G5091" s="15">
        <v>1</v>
      </c>
      <c r="H5091" s="15">
        <v>1</v>
      </c>
      <c r="I5091" s="15">
        <v>1</v>
      </c>
      <c r="J5091" s="54"/>
    </row>
    <row r="5092" spans="1:10" x14ac:dyDescent="0.3">
      <c r="A5092" t="s">
        <v>217</v>
      </c>
      <c r="B5092" t="s">
        <v>218</v>
      </c>
      <c r="C5092" t="s">
        <v>10509</v>
      </c>
      <c r="D5092" s="15" t="s">
        <v>10510</v>
      </c>
      <c r="E5092" s="15">
        <v>0</v>
      </c>
      <c r="F5092" s="15">
        <v>0</v>
      </c>
      <c r="G5092" s="15">
        <v>0</v>
      </c>
      <c r="H5092" s="15">
        <v>0</v>
      </c>
      <c r="I5092" s="15">
        <v>0</v>
      </c>
      <c r="J5092" s="54"/>
    </row>
    <row r="5093" spans="1:10" x14ac:dyDescent="0.3">
      <c r="A5093" t="s">
        <v>217</v>
      </c>
      <c r="B5093" t="s">
        <v>218</v>
      </c>
      <c r="C5093" t="s">
        <v>10513</v>
      </c>
      <c r="D5093" s="15" t="s">
        <v>10514</v>
      </c>
      <c r="E5093" s="15">
        <v>0</v>
      </c>
      <c r="F5093" s="15">
        <v>0</v>
      </c>
      <c r="G5093" s="15">
        <v>0</v>
      </c>
      <c r="H5093" s="15">
        <v>0</v>
      </c>
      <c r="I5093" s="15">
        <v>0</v>
      </c>
      <c r="J5093" s="54"/>
    </row>
    <row r="5094" spans="1:10" x14ac:dyDescent="0.3">
      <c r="A5094" t="s">
        <v>217</v>
      </c>
      <c r="B5094" t="s">
        <v>218</v>
      </c>
      <c r="C5094" t="s">
        <v>10515</v>
      </c>
      <c r="D5094" s="15" t="s">
        <v>10516</v>
      </c>
      <c r="E5094" s="15">
        <v>1</v>
      </c>
      <c r="F5094" s="15">
        <v>0</v>
      </c>
      <c r="G5094" s="15">
        <v>0</v>
      </c>
      <c r="H5094" s="15">
        <v>0</v>
      </c>
      <c r="I5094" s="15">
        <v>1</v>
      </c>
      <c r="J5094" s="54"/>
    </row>
    <row r="5095" spans="1:10" x14ac:dyDescent="0.3">
      <c r="A5095" t="s">
        <v>217</v>
      </c>
      <c r="B5095" t="s">
        <v>218</v>
      </c>
      <c r="C5095" t="s">
        <v>10517</v>
      </c>
      <c r="D5095" s="15" t="s">
        <v>10518</v>
      </c>
      <c r="E5095" s="15">
        <v>1</v>
      </c>
      <c r="F5095" s="15">
        <v>0</v>
      </c>
      <c r="G5095" s="15">
        <v>0</v>
      </c>
      <c r="H5095" s="15">
        <v>0</v>
      </c>
      <c r="I5095" s="15">
        <v>1</v>
      </c>
      <c r="J5095" s="54"/>
    </row>
    <row r="5096" spans="1:10" x14ac:dyDescent="0.3">
      <c r="A5096" t="s">
        <v>217</v>
      </c>
      <c r="B5096" t="s">
        <v>218</v>
      </c>
      <c r="C5096" t="s">
        <v>10525</v>
      </c>
      <c r="D5096" s="15" t="s">
        <v>10526</v>
      </c>
      <c r="E5096" s="15">
        <v>0</v>
      </c>
      <c r="F5096" s="15">
        <v>1</v>
      </c>
      <c r="G5096" s="15">
        <v>0</v>
      </c>
      <c r="H5096" s="15">
        <v>1</v>
      </c>
      <c r="I5096" s="15">
        <v>1</v>
      </c>
      <c r="J5096" s="54"/>
    </row>
    <row r="5097" spans="1:10" x14ac:dyDescent="0.3">
      <c r="A5097" t="s">
        <v>217</v>
      </c>
      <c r="B5097" t="s">
        <v>218</v>
      </c>
      <c r="C5097" t="s">
        <v>10820</v>
      </c>
      <c r="D5097" s="15" t="s">
        <v>10821</v>
      </c>
      <c r="E5097" s="15">
        <v>0</v>
      </c>
      <c r="F5097" s="15">
        <v>0</v>
      </c>
      <c r="G5097" s="15">
        <v>0</v>
      </c>
      <c r="H5097" s="15">
        <v>0</v>
      </c>
      <c r="I5097" s="15">
        <v>0</v>
      </c>
      <c r="J5097" s="54"/>
    </row>
    <row r="5098" spans="1:10" x14ac:dyDescent="0.3">
      <c r="A5098" t="s">
        <v>217</v>
      </c>
      <c r="B5098" t="s">
        <v>218</v>
      </c>
      <c r="C5098" t="s">
        <v>10844</v>
      </c>
      <c r="D5098" s="15" t="s">
        <v>10845</v>
      </c>
      <c r="E5098" s="15">
        <v>0</v>
      </c>
      <c r="F5098" s="15">
        <v>0</v>
      </c>
      <c r="G5098" s="15">
        <v>0</v>
      </c>
      <c r="H5098" s="15">
        <v>0</v>
      </c>
      <c r="I5098" s="15">
        <v>0</v>
      </c>
      <c r="J5098" s="54"/>
    </row>
    <row r="5099" spans="1:10" x14ac:dyDescent="0.3">
      <c r="A5099" t="s">
        <v>217</v>
      </c>
      <c r="B5099" t="s">
        <v>218</v>
      </c>
      <c r="C5099" t="s">
        <v>11293</v>
      </c>
      <c r="D5099" s="15" t="s">
        <v>43</v>
      </c>
      <c r="E5099" s="15">
        <v>9</v>
      </c>
      <c r="F5099" s="15">
        <v>4</v>
      </c>
      <c r="G5099" s="15">
        <v>6</v>
      </c>
      <c r="H5099" s="15">
        <v>10</v>
      </c>
      <c r="I5099" s="15">
        <v>19</v>
      </c>
      <c r="J5099" s="54"/>
    </row>
    <row r="5100" spans="1:10" x14ac:dyDescent="0.3">
      <c r="A5100" t="s">
        <v>217</v>
      </c>
      <c r="B5100" t="s">
        <v>218</v>
      </c>
      <c r="C5100" t="s">
        <v>11397</v>
      </c>
      <c r="D5100" s="15" t="s">
        <v>11398</v>
      </c>
      <c r="E5100" s="15">
        <v>1</v>
      </c>
      <c r="F5100" s="15">
        <v>0</v>
      </c>
      <c r="G5100" s="15">
        <v>0</v>
      </c>
      <c r="H5100" s="15">
        <v>0</v>
      </c>
      <c r="I5100" s="15">
        <v>1</v>
      </c>
      <c r="J5100" s="54"/>
    </row>
    <row r="5101" spans="1:10" x14ac:dyDescent="0.3">
      <c r="A5101" t="s">
        <v>217</v>
      </c>
      <c r="B5101" t="s">
        <v>218</v>
      </c>
      <c r="C5101" t="s">
        <v>11539</v>
      </c>
      <c r="D5101" s="15" t="s">
        <v>11540</v>
      </c>
      <c r="E5101" s="15">
        <v>0</v>
      </c>
      <c r="F5101" s="15">
        <v>0</v>
      </c>
      <c r="G5101" s="15">
        <v>0</v>
      </c>
      <c r="H5101" s="15">
        <v>0</v>
      </c>
      <c r="I5101" s="15">
        <v>0</v>
      </c>
      <c r="J5101" s="54"/>
    </row>
    <row r="5102" spans="1:10" x14ac:dyDescent="0.3">
      <c r="A5102" t="s">
        <v>217</v>
      </c>
      <c r="B5102" t="s">
        <v>218</v>
      </c>
      <c r="C5102" t="s">
        <v>11487</v>
      </c>
      <c r="D5102" s="15" t="s">
        <v>11488</v>
      </c>
      <c r="E5102" s="15">
        <v>0</v>
      </c>
      <c r="F5102" s="15">
        <v>0</v>
      </c>
      <c r="G5102" s="15">
        <v>0</v>
      </c>
      <c r="H5102" s="15">
        <v>0</v>
      </c>
      <c r="I5102" s="15">
        <v>0</v>
      </c>
      <c r="J5102" s="54"/>
    </row>
    <row r="5103" spans="1:10" x14ac:dyDescent="0.3">
      <c r="A5103" t="s">
        <v>217</v>
      </c>
      <c r="B5103" t="s">
        <v>218</v>
      </c>
      <c r="C5103" t="s">
        <v>11955</v>
      </c>
      <c r="D5103" s="15" t="s">
        <v>11956</v>
      </c>
      <c r="E5103" s="15">
        <v>0</v>
      </c>
      <c r="F5103" s="15">
        <v>0</v>
      </c>
      <c r="G5103" s="15">
        <v>0</v>
      </c>
      <c r="H5103" s="15">
        <v>0</v>
      </c>
      <c r="I5103" s="15">
        <v>0</v>
      </c>
      <c r="J5103" s="54"/>
    </row>
    <row r="5104" spans="1:10" x14ac:dyDescent="0.3">
      <c r="A5104" t="s">
        <v>217</v>
      </c>
      <c r="B5104" t="s">
        <v>218</v>
      </c>
      <c r="C5104" t="s">
        <v>13184</v>
      </c>
      <c r="D5104" s="15" t="s">
        <v>13185</v>
      </c>
      <c r="E5104" s="15">
        <v>0</v>
      </c>
      <c r="F5104" s="15">
        <v>1</v>
      </c>
      <c r="G5104" s="15">
        <v>1</v>
      </c>
      <c r="H5104" s="15">
        <v>2</v>
      </c>
      <c r="I5104" s="15">
        <v>2</v>
      </c>
      <c r="J5104" s="54"/>
    </row>
    <row r="5105" spans="1:10" x14ac:dyDescent="0.3">
      <c r="A5105" t="s">
        <v>217</v>
      </c>
      <c r="B5105" t="s">
        <v>218</v>
      </c>
      <c r="C5105" t="s">
        <v>13301</v>
      </c>
      <c r="D5105" s="15" t="s">
        <v>13302</v>
      </c>
      <c r="E5105" s="15">
        <v>0</v>
      </c>
      <c r="F5105" s="15">
        <v>0</v>
      </c>
      <c r="G5105" s="15">
        <v>0</v>
      </c>
      <c r="H5105" s="15">
        <v>0</v>
      </c>
      <c r="I5105" s="15">
        <v>0</v>
      </c>
      <c r="J5105" s="54"/>
    </row>
    <row r="5106" spans="1:10" x14ac:dyDescent="0.3">
      <c r="A5106" t="s">
        <v>217</v>
      </c>
      <c r="B5106" t="s">
        <v>218</v>
      </c>
      <c r="C5106" t="s">
        <v>13899</v>
      </c>
      <c r="D5106" s="15" t="s">
        <v>13900</v>
      </c>
      <c r="E5106" s="15">
        <v>0</v>
      </c>
      <c r="F5106" s="15">
        <v>0</v>
      </c>
      <c r="G5106" s="15">
        <v>0</v>
      </c>
      <c r="H5106" s="15">
        <v>0</v>
      </c>
      <c r="I5106" s="15">
        <v>0</v>
      </c>
      <c r="J5106" s="54"/>
    </row>
    <row r="5107" spans="1:10" x14ac:dyDescent="0.3">
      <c r="A5107" t="s">
        <v>217</v>
      </c>
      <c r="B5107" t="s">
        <v>218</v>
      </c>
      <c r="C5107" t="s">
        <v>14033</v>
      </c>
      <c r="D5107" s="15" t="s">
        <v>14034</v>
      </c>
      <c r="E5107" s="15">
        <v>0</v>
      </c>
      <c r="F5107" s="15">
        <v>0</v>
      </c>
      <c r="G5107" s="15">
        <v>0</v>
      </c>
      <c r="H5107" s="15">
        <v>0</v>
      </c>
      <c r="I5107" s="15">
        <v>0</v>
      </c>
      <c r="J5107" s="54"/>
    </row>
    <row r="5108" spans="1:10" x14ac:dyDescent="0.3">
      <c r="A5108" t="s">
        <v>217</v>
      </c>
      <c r="B5108" t="s">
        <v>218</v>
      </c>
      <c r="C5108" t="s">
        <v>14254</v>
      </c>
      <c r="D5108" s="15" t="s">
        <v>14255</v>
      </c>
      <c r="E5108" s="15">
        <v>0</v>
      </c>
      <c r="F5108" s="15">
        <v>0</v>
      </c>
      <c r="G5108" s="15">
        <v>0</v>
      </c>
      <c r="H5108" s="15">
        <v>0</v>
      </c>
      <c r="I5108" s="15">
        <v>0</v>
      </c>
      <c r="J5108" s="54"/>
    </row>
    <row r="5109" spans="1:10" x14ac:dyDescent="0.3">
      <c r="A5109" t="s">
        <v>217</v>
      </c>
      <c r="B5109" t="s">
        <v>218</v>
      </c>
      <c r="C5109" t="s">
        <v>14421</v>
      </c>
      <c r="D5109" s="15" t="s">
        <v>14422</v>
      </c>
      <c r="E5109" s="15">
        <v>0</v>
      </c>
      <c r="F5109" s="15">
        <v>0</v>
      </c>
      <c r="G5109" s="15">
        <v>1</v>
      </c>
      <c r="H5109" s="15">
        <v>1</v>
      </c>
      <c r="I5109" s="15">
        <v>1</v>
      </c>
      <c r="J5109" s="54"/>
    </row>
    <row r="5110" spans="1:10" x14ac:dyDescent="0.3">
      <c r="A5110" t="s">
        <v>217</v>
      </c>
      <c r="B5110" t="s">
        <v>218</v>
      </c>
      <c r="C5110" t="s">
        <v>14413</v>
      </c>
      <c r="D5110" s="15" t="s">
        <v>14414</v>
      </c>
      <c r="E5110" s="15">
        <v>0</v>
      </c>
      <c r="F5110" s="15">
        <v>0</v>
      </c>
      <c r="G5110" s="15">
        <v>0</v>
      </c>
      <c r="H5110" s="15">
        <v>0</v>
      </c>
      <c r="I5110" s="15">
        <v>0</v>
      </c>
      <c r="J5110" s="54"/>
    </row>
    <row r="5111" spans="1:10" x14ac:dyDescent="0.3">
      <c r="A5111" t="s">
        <v>217</v>
      </c>
      <c r="B5111" t="s">
        <v>218</v>
      </c>
      <c r="C5111" t="s">
        <v>14690</v>
      </c>
      <c r="D5111" s="15" t="s">
        <v>14691</v>
      </c>
      <c r="E5111" s="15">
        <v>0</v>
      </c>
      <c r="F5111" s="15">
        <v>0</v>
      </c>
      <c r="G5111" s="15">
        <v>0</v>
      </c>
      <c r="H5111" s="15">
        <v>0</v>
      </c>
      <c r="I5111" s="15">
        <v>0</v>
      </c>
      <c r="J5111" s="54"/>
    </row>
    <row r="5112" spans="1:10" x14ac:dyDescent="0.3">
      <c r="A5112" t="s">
        <v>217</v>
      </c>
      <c r="B5112" t="s">
        <v>218</v>
      </c>
      <c r="C5112" t="s">
        <v>14782</v>
      </c>
      <c r="D5112" s="15" t="s">
        <v>14783</v>
      </c>
      <c r="E5112" s="15">
        <v>0</v>
      </c>
      <c r="F5112" s="15">
        <v>0</v>
      </c>
      <c r="G5112" s="15">
        <v>0</v>
      </c>
      <c r="H5112" s="15">
        <v>0</v>
      </c>
      <c r="I5112" s="15">
        <v>0</v>
      </c>
      <c r="J5112" s="54"/>
    </row>
    <row r="5113" spans="1:10" x14ac:dyDescent="0.3">
      <c r="A5113" t="s">
        <v>217</v>
      </c>
      <c r="B5113" t="s">
        <v>218</v>
      </c>
      <c r="C5113" t="s">
        <v>15042</v>
      </c>
      <c r="D5113" s="15" t="s">
        <v>15043</v>
      </c>
      <c r="E5113" s="15">
        <v>0</v>
      </c>
      <c r="F5113" s="15">
        <v>0</v>
      </c>
      <c r="G5113" s="15">
        <v>0</v>
      </c>
      <c r="H5113" s="15">
        <v>0</v>
      </c>
      <c r="I5113" s="15">
        <v>0</v>
      </c>
      <c r="J5113" s="54"/>
    </row>
    <row r="5114" spans="1:10" x14ac:dyDescent="0.3">
      <c r="A5114" t="s">
        <v>217</v>
      </c>
      <c r="B5114" t="s">
        <v>313</v>
      </c>
      <c r="C5114" t="s">
        <v>314</v>
      </c>
      <c r="D5114" s="15" t="s">
        <v>315</v>
      </c>
      <c r="E5114" s="15">
        <v>0</v>
      </c>
      <c r="F5114" s="15">
        <v>0</v>
      </c>
      <c r="G5114" s="15">
        <v>0</v>
      </c>
      <c r="H5114" s="15">
        <v>0</v>
      </c>
      <c r="I5114" s="15">
        <v>0</v>
      </c>
      <c r="J5114" s="54"/>
    </row>
    <row r="5115" spans="1:10" x14ac:dyDescent="0.3">
      <c r="A5115" t="s">
        <v>217</v>
      </c>
      <c r="B5115" t="s">
        <v>313</v>
      </c>
      <c r="C5115" t="s">
        <v>354</v>
      </c>
      <c r="D5115" s="15" t="s">
        <v>355</v>
      </c>
      <c r="E5115" s="15">
        <v>0</v>
      </c>
      <c r="F5115" s="15">
        <v>0</v>
      </c>
      <c r="G5115" s="15">
        <v>0</v>
      </c>
      <c r="H5115" s="15">
        <v>0</v>
      </c>
      <c r="I5115" s="15">
        <v>0</v>
      </c>
      <c r="J5115" s="54"/>
    </row>
    <row r="5116" spans="1:10" x14ac:dyDescent="0.3">
      <c r="A5116" t="s">
        <v>217</v>
      </c>
      <c r="B5116" t="s">
        <v>313</v>
      </c>
      <c r="C5116" t="s">
        <v>442</v>
      </c>
      <c r="D5116" s="15" t="s">
        <v>443</v>
      </c>
      <c r="E5116" s="15">
        <v>2</v>
      </c>
      <c r="F5116" s="15">
        <v>0</v>
      </c>
      <c r="G5116" s="15">
        <v>1</v>
      </c>
      <c r="H5116" s="15">
        <v>1</v>
      </c>
      <c r="I5116" s="15">
        <v>3</v>
      </c>
      <c r="J5116" s="54"/>
    </row>
    <row r="5117" spans="1:10" x14ac:dyDescent="0.3">
      <c r="A5117" t="s">
        <v>217</v>
      </c>
      <c r="B5117" t="s">
        <v>313</v>
      </c>
      <c r="C5117" t="s">
        <v>570</v>
      </c>
      <c r="D5117" s="15" t="s">
        <v>571</v>
      </c>
      <c r="E5117" s="15">
        <v>0</v>
      </c>
      <c r="F5117" s="15">
        <v>0</v>
      </c>
      <c r="G5117" s="15">
        <v>2</v>
      </c>
      <c r="H5117" s="15">
        <v>2</v>
      </c>
      <c r="I5117" s="15">
        <v>2</v>
      </c>
      <c r="J5117" s="54"/>
    </row>
    <row r="5118" spans="1:10" x14ac:dyDescent="0.3">
      <c r="A5118" t="s">
        <v>217</v>
      </c>
      <c r="B5118" t="s">
        <v>313</v>
      </c>
      <c r="C5118" t="s">
        <v>735</v>
      </c>
      <c r="D5118" s="15" t="s">
        <v>736</v>
      </c>
      <c r="E5118" s="15">
        <v>1</v>
      </c>
      <c r="F5118" s="15">
        <v>0</v>
      </c>
      <c r="G5118" s="15">
        <v>0</v>
      </c>
      <c r="H5118" s="15">
        <v>0</v>
      </c>
      <c r="I5118" s="15">
        <v>1</v>
      </c>
      <c r="J5118" s="54"/>
    </row>
    <row r="5119" spans="1:10" x14ac:dyDescent="0.3">
      <c r="A5119" t="s">
        <v>217</v>
      </c>
      <c r="B5119" t="s">
        <v>313</v>
      </c>
      <c r="C5119" t="s">
        <v>753</v>
      </c>
      <c r="D5119" s="15" t="s">
        <v>754</v>
      </c>
      <c r="E5119" s="15">
        <v>0</v>
      </c>
      <c r="F5119" s="15">
        <v>0</v>
      </c>
      <c r="G5119" s="15">
        <v>0</v>
      </c>
      <c r="H5119" s="15">
        <v>0</v>
      </c>
      <c r="I5119" s="15">
        <v>0</v>
      </c>
      <c r="J5119" s="54"/>
    </row>
    <row r="5120" spans="1:10" x14ac:dyDescent="0.3">
      <c r="A5120" t="s">
        <v>217</v>
      </c>
      <c r="B5120" t="s">
        <v>313</v>
      </c>
      <c r="C5120" t="s">
        <v>774</v>
      </c>
      <c r="D5120" s="15" t="s">
        <v>775</v>
      </c>
      <c r="E5120" s="15">
        <v>4</v>
      </c>
      <c r="F5120" s="15">
        <v>0</v>
      </c>
      <c r="G5120" s="15">
        <v>3</v>
      </c>
      <c r="H5120" s="15">
        <v>3</v>
      </c>
      <c r="I5120" s="15">
        <v>7</v>
      </c>
      <c r="J5120" s="54"/>
    </row>
    <row r="5121" spans="1:10" x14ac:dyDescent="0.3">
      <c r="A5121" t="s">
        <v>217</v>
      </c>
      <c r="B5121" t="s">
        <v>313</v>
      </c>
      <c r="C5121" t="s">
        <v>846</v>
      </c>
      <c r="D5121" s="15" t="s">
        <v>847</v>
      </c>
      <c r="E5121" s="15">
        <v>0</v>
      </c>
      <c r="F5121" s="15">
        <v>0</v>
      </c>
      <c r="G5121" s="15">
        <v>0</v>
      </c>
      <c r="H5121" s="15">
        <v>0</v>
      </c>
      <c r="I5121" s="15">
        <v>0</v>
      </c>
      <c r="J5121" s="54"/>
    </row>
    <row r="5122" spans="1:10" x14ac:dyDescent="0.3">
      <c r="A5122" t="s">
        <v>217</v>
      </c>
      <c r="B5122" t="s">
        <v>313</v>
      </c>
      <c r="C5122" t="s">
        <v>902</v>
      </c>
      <c r="D5122" s="15" t="s">
        <v>903</v>
      </c>
      <c r="E5122" s="15">
        <v>3</v>
      </c>
      <c r="F5122" s="15">
        <v>2</v>
      </c>
      <c r="G5122" s="15">
        <v>1</v>
      </c>
      <c r="H5122" s="15">
        <v>3</v>
      </c>
      <c r="I5122" s="15">
        <v>6</v>
      </c>
      <c r="J5122" s="54"/>
    </row>
    <row r="5123" spans="1:10" x14ac:dyDescent="0.3">
      <c r="A5123" t="s">
        <v>217</v>
      </c>
      <c r="B5123" t="s">
        <v>313</v>
      </c>
      <c r="C5123" t="s">
        <v>967</v>
      </c>
      <c r="D5123" s="15" t="s">
        <v>968</v>
      </c>
      <c r="E5123" s="15">
        <v>1</v>
      </c>
      <c r="F5123" s="15">
        <v>0</v>
      </c>
      <c r="G5123" s="15">
        <v>0</v>
      </c>
      <c r="H5123" s="15">
        <v>0</v>
      </c>
      <c r="I5123" s="15">
        <v>1</v>
      </c>
      <c r="J5123" s="54"/>
    </row>
    <row r="5124" spans="1:10" x14ac:dyDescent="0.3">
      <c r="A5124" t="s">
        <v>217</v>
      </c>
      <c r="B5124" t="s">
        <v>313</v>
      </c>
      <c r="C5124" t="s">
        <v>973</v>
      </c>
      <c r="D5124" s="15" t="s">
        <v>974</v>
      </c>
      <c r="E5124" s="15">
        <v>2</v>
      </c>
      <c r="F5124" s="15">
        <v>0</v>
      </c>
      <c r="G5124" s="15">
        <v>2</v>
      </c>
      <c r="H5124" s="15">
        <v>2</v>
      </c>
      <c r="I5124" s="15">
        <v>4</v>
      </c>
      <c r="J5124" s="54"/>
    </row>
    <row r="5125" spans="1:10" x14ac:dyDescent="0.3">
      <c r="A5125" t="s">
        <v>217</v>
      </c>
      <c r="B5125" t="s">
        <v>313</v>
      </c>
      <c r="C5125" t="s">
        <v>1446</v>
      </c>
      <c r="D5125" s="15" t="s">
        <v>1447</v>
      </c>
      <c r="E5125" s="15">
        <v>0</v>
      </c>
      <c r="F5125" s="15">
        <v>1</v>
      </c>
      <c r="G5125" s="15">
        <v>0</v>
      </c>
      <c r="H5125" s="15">
        <v>1</v>
      </c>
      <c r="I5125" s="15">
        <v>1</v>
      </c>
      <c r="J5125" s="54"/>
    </row>
    <row r="5126" spans="1:10" x14ac:dyDescent="0.3">
      <c r="A5126" t="s">
        <v>217</v>
      </c>
      <c r="B5126" t="s">
        <v>313</v>
      </c>
      <c r="C5126" t="s">
        <v>1991</v>
      </c>
      <c r="D5126" s="15" t="s">
        <v>1992</v>
      </c>
      <c r="E5126" s="15">
        <v>3</v>
      </c>
      <c r="F5126" s="15">
        <v>0</v>
      </c>
      <c r="G5126" s="15">
        <v>2</v>
      </c>
      <c r="H5126" s="15">
        <v>2</v>
      </c>
      <c r="I5126" s="15">
        <v>5</v>
      </c>
      <c r="J5126" s="54"/>
    </row>
    <row r="5127" spans="1:10" x14ac:dyDescent="0.3">
      <c r="A5127" t="s">
        <v>217</v>
      </c>
      <c r="B5127" t="s">
        <v>313</v>
      </c>
      <c r="C5127" t="s">
        <v>2471</v>
      </c>
      <c r="D5127" s="15" t="s">
        <v>2472</v>
      </c>
      <c r="E5127" s="15">
        <v>0</v>
      </c>
      <c r="F5127" s="15">
        <v>0</v>
      </c>
      <c r="G5127" s="15">
        <v>0</v>
      </c>
      <c r="H5127" s="15">
        <v>0</v>
      </c>
      <c r="I5127" s="15">
        <v>0</v>
      </c>
      <c r="J5127" s="54"/>
    </row>
    <row r="5128" spans="1:10" x14ac:dyDescent="0.3">
      <c r="A5128" t="s">
        <v>217</v>
      </c>
      <c r="B5128" t="s">
        <v>313</v>
      </c>
      <c r="C5128" t="s">
        <v>2501</v>
      </c>
      <c r="D5128" s="15" t="s">
        <v>2502</v>
      </c>
      <c r="E5128" s="15">
        <v>2</v>
      </c>
      <c r="F5128" s="15">
        <v>0</v>
      </c>
      <c r="G5128" s="15">
        <v>2</v>
      </c>
      <c r="H5128" s="15">
        <v>2</v>
      </c>
      <c r="I5128" s="15">
        <v>4</v>
      </c>
      <c r="J5128" s="54"/>
    </row>
    <row r="5129" spans="1:10" x14ac:dyDescent="0.3">
      <c r="A5129" t="s">
        <v>217</v>
      </c>
      <c r="B5129" t="s">
        <v>313</v>
      </c>
      <c r="C5129" t="s">
        <v>2631</v>
      </c>
      <c r="D5129" s="15" t="s">
        <v>2632</v>
      </c>
      <c r="E5129" s="15">
        <v>1</v>
      </c>
      <c r="F5129" s="15">
        <v>0</v>
      </c>
      <c r="G5129" s="15">
        <v>2</v>
      </c>
      <c r="H5129" s="15">
        <v>2</v>
      </c>
      <c r="I5129" s="15">
        <v>3</v>
      </c>
      <c r="J5129" s="54"/>
    </row>
    <row r="5130" spans="1:10" x14ac:dyDescent="0.3">
      <c r="A5130" t="s">
        <v>217</v>
      </c>
      <c r="B5130" t="s">
        <v>313</v>
      </c>
      <c r="C5130" t="s">
        <v>2724</v>
      </c>
      <c r="D5130" s="15" t="s">
        <v>2725</v>
      </c>
      <c r="E5130" s="15">
        <v>0</v>
      </c>
      <c r="F5130" s="15">
        <v>0</v>
      </c>
      <c r="G5130" s="15">
        <v>0</v>
      </c>
      <c r="H5130" s="15">
        <v>0</v>
      </c>
      <c r="I5130" s="15">
        <v>0</v>
      </c>
      <c r="J5130" s="54"/>
    </row>
    <row r="5131" spans="1:10" x14ac:dyDescent="0.3">
      <c r="A5131" t="s">
        <v>217</v>
      </c>
      <c r="B5131" t="s">
        <v>313</v>
      </c>
      <c r="C5131" t="s">
        <v>2750</v>
      </c>
      <c r="D5131" s="15" t="s">
        <v>2751</v>
      </c>
      <c r="E5131" s="15">
        <v>2</v>
      </c>
      <c r="F5131" s="15">
        <v>0</v>
      </c>
      <c r="G5131" s="15">
        <v>1</v>
      </c>
      <c r="H5131" s="15">
        <v>1</v>
      </c>
      <c r="I5131" s="15">
        <v>3</v>
      </c>
      <c r="J5131" s="54"/>
    </row>
    <row r="5132" spans="1:10" x14ac:dyDescent="0.3">
      <c r="A5132" t="s">
        <v>217</v>
      </c>
      <c r="B5132" t="s">
        <v>313</v>
      </c>
      <c r="C5132" t="s">
        <v>2810</v>
      </c>
      <c r="D5132" s="15" t="s">
        <v>2811</v>
      </c>
      <c r="E5132" s="15">
        <v>1</v>
      </c>
      <c r="F5132" s="15">
        <v>1</v>
      </c>
      <c r="G5132" s="15">
        <v>0</v>
      </c>
      <c r="H5132" s="15">
        <v>1</v>
      </c>
      <c r="I5132" s="15">
        <v>2</v>
      </c>
      <c r="J5132" s="54"/>
    </row>
    <row r="5133" spans="1:10" x14ac:dyDescent="0.3">
      <c r="A5133" t="s">
        <v>217</v>
      </c>
      <c r="B5133" t="s">
        <v>313</v>
      </c>
      <c r="C5133" t="s">
        <v>3023</v>
      </c>
      <c r="D5133" s="15" t="s">
        <v>3024</v>
      </c>
      <c r="E5133" s="15">
        <v>2</v>
      </c>
      <c r="F5133" s="15">
        <v>0</v>
      </c>
      <c r="G5133" s="15">
        <v>0</v>
      </c>
      <c r="H5133" s="15">
        <v>0</v>
      </c>
      <c r="I5133" s="15">
        <v>2</v>
      </c>
      <c r="J5133" s="54"/>
    </row>
    <row r="5134" spans="1:10" x14ac:dyDescent="0.3">
      <c r="A5134" t="s">
        <v>217</v>
      </c>
      <c r="B5134" t="s">
        <v>313</v>
      </c>
      <c r="C5134" t="s">
        <v>3193</v>
      </c>
      <c r="D5134" s="15" t="s">
        <v>3194</v>
      </c>
      <c r="E5134" s="15">
        <v>0</v>
      </c>
      <c r="F5134" s="15">
        <v>0</v>
      </c>
      <c r="G5134" s="15">
        <v>0</v>
      </c>
      <c r="H5134" s="15">
        <v>0</v>
      </c>
      <c r="I5134" s="15">
        <v>0</v>
      </c>
      <c r="J5134" s="54"/>
    </row>
    <row r="5135" spans="1:10" x14ac:dyDescent="0.3">
      <c r="A5135" t="s">
        <v>217</v>
      </c>
      <c r="B5135" t="s">
        <v>313</v>
      </c>
      <c r="C5135" t="s">
        <v>3399</v>
      </c>
      <c r="D5135" s="15" t="s">
        <v>3400</v>
      </c>
      <c r="E5135" s="15">
        <v>1</v>
      </c>
      <c r="F5135" s="15">
        <v>0</v>
      </c>
      <c r="G5135" s="15">
        <v>3</v>
      </c>
      <c r="H5135" s="15">
        <v>3</v>
      </c>
      <c r="I5135" s="15">
        <v>4</v>
      </c>
      <c r="J5135" s="54"/>
    </row>
    <row r="5136" spans="1:10" x14ac:dyDescent="0.3">
      <c r="A5136" t="s">
        <v>217</v>
      </c>
      <c r="B5136" t="s">
        <v>313</v>
      </c>
      <c r="C5136" t="s">
        <v>3409</v>
      </c>
      <c r="D5136" s="15" t="s">
        <v>3410</v>
      </c>
      <c r="E5136" s="15">
        <v>0</v>
      </c>
      <c r="F5136" s="15">
        <v>0</v>
      </c>
      <c r="G5136" s="15">
        <v>0</v>
      </c>
      <c r="H5136" s="15">
        <v>0</v>
      </c>
      <c r="I5136" s="15">
        <v>0</v>
      </c>
      <c r="J5136" s="54"/>
    </row>
    <row r="5137" spans="1:10" x14ac:dyDescent="0.3">
      <c r="A5137" t="s">
        <v>217</v>
      </c>
      <c r="B5137" t="s">
        <v>313</v>
      </c>
      <c r="C5137" t="s">
        <v>3666</v>
      </c>
      <c r="D5137" s="15" t="s">
        <v>3667</v>
      </c>
      <c r="E5137" s="15">
        <v>1</v>
      </c>
      <c r="F5137" s="15">
        <v>0</v>
      </c>
      <c r="G5137" s="15">
        <v>1</v>
      </c>
      <c r="H5137" s="15">
        <v>1</v>
      </c>
      <c r="I5137" s="15">
        <v>2</v>
      </c>
      <c r="J5137" s="54"/>
    </row>
    <row r="5138" spans="1:10" x14ac:dyDescent="0.3">
      <c r="A5138" t="s">
        <v>217</v>
      </c>
      <c r="B5138" t="s">
        <v>313</v>
      </c>
      <c r="C5138" t="s">
        <v>3431</v>
      </c>
      <c r="D5138" s="15" t="s">
        <v>3432</v>
      </c>
      <c r="E5138" s="15">
        <v>0</v>
      </c>
      <c r="F5138" s="15">
        <v>0</v>
      </c>
      <c r="G5138" s="15">
        <v>0</v>
      </c>
      <c r="H5138" s="15">
        <v>0</v>
      </c>
      <c r="I5138" s="15">
        <v>0</v>
      </c>
      <c r="J5138" s="54"/>
    </row>
    <row r="5139" spans="1:10" x14ac:dyDescent="0.3">
      <c r="A5139" t="s">
        <v>217</v>
      </c>
      <c r="B5139" t="s">
        <v>313</v>
      </c>
      <c r="C5139" t="s">
        <v>3892</v>
      </c>
      <c r="D5139" s="15" t="s">
        <v>3893</v>
      </c>
      <c r="E5139" s="15">
        <v>0</v>
      </c>
      <c r="F5139" s="15">
        <v>0</v>
      </c>
      <c r="G5139" s="15">
        <v>0</v>
      </c>
      <c r="H5139" s="15">
        <v>0</v>
      </c>
      <c r="I5139" s="15">
        <v>0</v>
      </c>
      <c r="J5139" s="54"/>
    </row>
    <row r="5140" spans="1:10" x14ac:dyDescent="0.3">
      <c r="A5140" t="s">
        <v>217</v>
      </c>
      <c r="B5140" t="s">
        <v>313</v>
      </c>
      <c r="C5140" t="s">
        <v>4105</v>
      </c>
      <c r="D5140" s="15" t="s">
        <v>4106</v>
      </c>
      <c r="E5140" s="15">
        <v>0</v>
      </c>
      <c r="F5140" s="15">
        <v>0</v>
      </c>
      <c r="G5140" s="15">
        <v>0</v>
      </c>
      <c r="H5140" s="15">
        <v>0</v>
      </c>
      <c r="I5140" s="15">
        <v>0</v>
      </c>
      <c r="J5140" s="54"/>
    </row>
    <row r="5141" spans="1:10" x14ac:dyDescent="0.3">
      <c r="A5141" t="s">
        <v>217</v>
      </c>
      <c r="B5141" t="s">
        <v>313</v>
      </c>
      <c r="C5141" t="s">
        <v>4133</v>
      </c>
      <c r="D5141" s="15" t="s">
        <v>4134</v>
      </c>
      <c r="E5141" s="15">
        <v>0</v>
      </c>
      <c r="F5141" s="15">
        <v>0</v>
      </c>
      <c r="G5141" s="15">
        <v>0</v>
      </c>
      <c r="H5141" s="15">
        <v>0</v>
      </c>
      <c r="I5141" s="15">
        <v>0</v>
      </c>
      <c r="J5141" s="54"/>
    </row>
    <row r="5142" spans="1:10" x14ac:dyDescent="0.3">
      <c r="A5142" t="s">
        <v>217</v>
      </c>
      <c r="B5142" t="s">
        <v>313</v>
      </c>
      <c r="C5142" t="s">
        <v>4149</v>
      </c>
      <c r="D5142" s="15" t="s">
        <v>4150</v>
      </c>
      <c r="E5142" s="15">
        <v>5</v>
      </c>
      <c r="F5142" s="15">
        <v>0</v>
      </c>
      <c r="G5142" s="15">
        <v>3</v>
      </c>
      <c r="H5142" s="15">
        <v>3</v>
      </c>
      <c r="I5142" s="15">
        <v>8</v>
      </c>
      <c r="J5142" s="54"/>
    </row>
    <row r="5143" spans="1:10" x14ac:dyDescent="0.3">
      <c r="A5143" t="s">
        <v>217</v>
      </c>
      <c r="B5143" t="s">
        <v>313</v>
      </c>
      <c r="C5143" t="s">
        <v>4342</v>
      </c>
      <c r="D5143" s="15" t="s">
        <v>4343</v>
      </c>
      <c r="E5143" s="15">
        <v>0</v>
      </c>
      <c r="F5143" s="15">
        <v>0</v>
      </c>
      <c r="G5143" s="15">
        <v>0</v>
      </c>
      <c r="H5143" s="15">
        <v>0</v>
      </c>
      <c r="I5143" s="15">
        <v>0</v>
      </c>
      <c r="J5143" s="54"/>
    </row>
    <row r="5144" spans="1:10" x14ac:dyDescent="0.3">
      <c r="A5144" t="s">
        <v>217</v>
      </c>
      <c r="B5144" t="s">
        <v>313</v>
      </c>
      <c r="C5144" t="s">
        <v>4374</v>
      </c>
      <c r="D5144" s="15" t="s">
        <v>4375</v>
      </c>
      <c r="E5144" s="15">
        <v>0</v>
      </c>
      <c r="F5144" s="15">
        <v>0</v>
      </c>
      <c r="G5144" s="15">
        <v>0</v>
      </c>
      <c r="H5144" s="15">
        <v>0</v>
      </c>
      <c r="I5144" s="15">
        <v>0</v>
      </c>
      <c r="J5144" s="54"/>
    </row>
    <row r="5145" spans="1:10" x14ac:dyDescent="0.3">
      <c r="A5145" t="s">
        <v>217</v>
      </c>
      <c r="B5145" t="s">
        <v>313</v>
      </c>
      <c r="C5145" t="s">
        <v>4486</v>
      </c>
      <c r="D5145" s="15" t="s">
        <v>4487</v>
      </c>
      <c r="E5145" s="15">
        <v>18</v>
      </c>
      <c r="F5145" s="15">
        <v>2</v>
      </c>
      <c r="G5145" s="15">
        <v>6</v>
      </c>
      <c r="H5145" s="15">
        <v>8</v>
      </c>
      <c r="I5145" s="15">
        <v>26</v>
      </c>
      <c r="J5145" s="54"/>
    </row>
    <row r="5146" spans="1:10" x14ac:dyDescent="0.3">
      <c r="A5146" t="s">
        <v>217</v>
      </c>
      <c r="B5146" t="s">
        <v>313</v>
      </c>
      <c r="C5146" t="s">
        <v>4506</v>
      </c>
      <c r="D5146" s="15" t="s">
        <v>4507</v>
      </c>
      <c r="E5146" s="15">
        <v>0</v>
      </c>
      <c r="F5146" s="15">
        <v>0</v>
      </c>
      <c r="G5146" s="15">
        <v>0</v>
      </c>
      <c r="H5146" s="15">
        <v>0</v>
      </c>
      <c r="I5146" s="15">
        <v>0</v>
      </c>
      <c r="J5146" s="54"/>
    </row>
    <row r="5147" spans="1:10" x14ac:dyDescent="0.3">
      <c r="A5147" t="s">
        <v>217</v>
      </c>
      <c r="B5147" t="s">
        <v>313</v>
      </c>
      <c r="C5147" t="s">
        <v>4614</v>
      </c>
      <c r="D5147" s="15" t="s">
        <v>4615</v>
      </c>
      <c r="E5147" s="15">
        <v>1</v>
      </c>
      <c r="F5147" s="15">
        <v>0</v>
      </c>
      <c r="G5147" s="15">
        <v>0</v>
      </c>
      <c r="H5147" s="15">
        <v>0</v>
      </c>
      <c r="I5147" s="15">
        <v>1</v>
      </c>
      <c r="J5147" s="54"/>
    </row>
    <row r="5148" spans="1:10" x14ac:dyDescent="0.3">
      <c r="A5148" t="s">
        <v>217</v>
      </c>
      <c r="B5148" t="s">
        <v>313</v>
      </c>
      <c r="C5148" t="s">
        <v>4674</v>
      </c>
      <c r="D5148" s="15" t="s">
        <v>4675</v>
      </c>
      <c r="E5148" s="15">
        <v>0</v>
      </c>
      <c r="F5148" s="15">
        <v>0</v>
      </c>
      <c r="G5148" s="15">
        <v>0</v>
      </c>
      <c r="H5148" s="15">
        <v>0</v>
      </c>
      <c r="I5148" s="15">
        <v>0</v>
      </c>
      <c r="J5148" s="54"/>
    </row>
    <row r="5149" spans="1:10" x14ac:dyDescent="0.3">
      <c r="A5149" t="s">
        <v>217</v>
      </c>
      <c r="B5149" t="s">
        <v>313</v>
      </c>
      <c r="C5149" t="s">
        <v>5609</v>
      </c>
      <c r="D5149" s="15" t="s">
        <v>5610</v>
      </c>
      <c r="E5149" s="15">
        <v>5</v>
      </c>
      <c r="F5149" s="15">
        <v>0</v>
      </c>
      <c r="G5149" s="15">
        <v>4</v>
      </c>
      <c r="H5149" s="15">
        <v>4</v>
      </c>
      <c r="I5149" s="15">
        <v>9</v>
      </c>
      <c r="J5149" s="54"/>
    </row>
    <row r="5150" spans="1:10" x14ac:dyDescent="0.3">
      <c r="A5150" t="s">
        <v>217</v>
      </c>
      <c r="B5150" t="s">
        <v>313</v>
      </c>
      <c r="C5150" t="s">
        <v>5644</v>
      </c>
      <c r="D5150" s="15" t="s">
        <v>5645</v>
      </c>
      <c r="E5150" s="15">
        <v>1</v>
      </c>
      <c r="F5150" s="15">
        <v>0</v>
      </c>
      <c r="G5150" s="15">
        <v>0</v>
      </c>
      <c r="H5150" s="15">
        <v>0</v>
      </c>
      <c r="I5150" s="15">
        <v>1</v>
      </c>
      <c r="J5150" s="54"/>
    </row>
    <row r="5151" spans="1:10" x14ac:dyDescent="0.3">
      <c r="A5151" t="s">
        <v>217</v>
      </c>
      <c r="B5151" t="s">
        <v>313</v>
      </c>
      <c r="C5151" t="s">
        <v>5835</v>
      </c>
      <c r="D5151" s="15" t="s">
        <v>5836</v>
      </c>
      <c r="E5151" s="15">
        <v>0</v>
      </c>
      <c r="F5151" s="15">
        <v>0</v>
      </c>
      <c r="G5151" s="15">
        <v>0</v>
      </c>
      <c r="H5151" s="15">
        <v>0</v>
      </c>
      <c r="I5151" s="15">
        <v>0</v>
      </c>
      <c r="J5151" s="54"/>
    </row>
    <row r="5152" spans="1:10" x14ac:dyDescent="0.3">
      <c r="A5152" t="s">
        <v>217</v>
      </c>
      <c r="B5152" t="s">
        <v>313</v>
      </c>
      <c r="C5152" t="s">
        <v>5938</v>
      </c>
      <c r="D5152" s="15" t="s">
        <v>5939</v>
      </c>
      <c r="E5152" s="15">
        <v>6</v>
      </c>
      <c r="F5152" s="15">
        <v>0</v>
      </c>
      <c r="G5152" s="15">
        <v>1</v>
      </c>
      <c r="H5152" s="15">
        <v>1</v>
      </c>
      <c r="I5152" s="15">
        <v>7</v>
      </c>
      <c r="J5152" s="54"/>
    </row>
    <row r="5153" spans="1:10" x14ac:dyDescent="0.3">
      <c r="A5153" t="s">
        <v>217</v>
      </c>
      <c r="B5153" t="s">
        <v>313</v>
      </c>
      <c r="C5153" t="s">
        <v>6099</v>
      </c>
      <c r="D5153" s="15" t="s">
        <v>6100</v>
      </c>
      <c r="E5153" s="15">
        <v>2</v>
      </c>
      <c r="F5153" s="15">
        <v>0</v>
      </c>
      <c r="G5153" s="15">
        <v>0</v>
      </c>
      <c r="H5153" s="15">
        <v>0</v>
      </c>
      <c r="I5153" s="15">
        <v>2</v>
      </c>
      <c r="J5153" s="54"/>
    </row>
    <row r="5154" spans="1:10" x14ac:dyDescent="0.3">
      <c r="A5154" t="s">
        <v>217</v>
      </c>
      <c r="B5154" t="s">
        <v>313</v>
      </c>
      <c r="C5154" t="s">
        <v>6208</v>
      </c>
      <c r="D5154" s="15" t="s">
        <v>6209</v>
      </c>
      <c r="E5154" s="15">
        <v>0</v>
      </c>
      <c r="F5154" s="15">
        <v>0</v>
      </c>
      <c r="G5154" s="15">
        <v>0</v>
      </c>
      <c r="H5154" s="15">
        <v>0</v>
      </c>
      <c r="I5154" s="15">
        <v>0</v>
      </c>
      <c r="J5154" s="54"/>
    </row>
    <row r="5155" spans="1:10" x14ac:dyDescent="0.3">
      <c r="A5155" t="s">
        <v>217</v>
      </c>
      <c r="B5155" t="s">
        <v>313</v>
      </c>
      <c r="C5155" t="s">
        <v>6238</v>
      </c>
      <c r="D5155" s="15" t="s">
        <v>6239</v>
      </c>
      <c r="E5155" s="15">
        <v>1</v>
      </c>
      <c r="F5155" s="15">
        <v>0</v>
      </c>
      <c r="G5155" s="15">
        <v>0</v>
      </c>
      <c r="H5155" s="15">
        <v>0</v>
      </c>
      <c r="I5155" s="15">
        <v>1</v>
      </c>
      <c r="J5155" s="54"/>
    </row>
    <row r="5156" spans="1:10" x14ac:dyDescent="0.3">
      <c r="A5156" t="s">
        <v>217</v>
      </c>
      <c r="B5156" t="s">
        <v>313</v>
      </c>
      <c r="C5156" t="s">
        <v>6253</v>
      </c>
      <c r="D5156" s="15" t="s">
        <v>6254</v>
      </c>
      <c r="E5156" s="15">
        <v>5</v>
      </c>
      <c r="F5156" s="15">
        <v>0</v>
      </c>
      <c r="G5156" s="15">
        <v>0</v>
      </c>
      <c r="H5156" s="15">
        <v>0</v>
      </c>
      <c r="I5156" s="15">
        <v>5</v>
      </c>
      <c r="J5156" s="54"/>
    </row>
    <row r="5157" spans="1:10" x14ac:dyDescent="0.3">
      <c r="A5157" t="s">
        <v>217</v>
      </c>
      <c r="B5157" t="s">
        <v>313</v>
      </c>
      <c r="C5157" t="s">
        <v>6261</v>
      </c>
      <c r="D5157" s="15" t="s">
        <v>6262</v>
      </c>
      <c r="E5157" s="15">
        <v>0</v>
      </c>
      <c r="F5157" s="15">
        <v>0</v>
      </c>
      <c r="G5157" s="15">
        <v>0</v>
      </c>
      <c r="H5157" s="15">
        <v>0</v>
      </c>
      <c r="I5157" s="15">
        <v>0</v>
      </c>
      <c r="J5157" s="54"/>
    </row>
    <row r="5158" spans="1:10" x14ac:dyDescent="0.3">
      <c r="A5158" t="s">
        <v>217</v>
      </c>
      <c r="B5158" t="s">
        <v>313</v>
      </c>
      <c r="C5158" t="s">
        <v>6446</v>
      </c>
      <c r="D5158" s="15" t="s">
        <v>6447</v>
      </c>
      <c r="E5158" s="15">
        <v>0</v>
      </c>
      <c r="F5158" s="15">
        <v>0</v>
      </c>
      <c r="G5158" s="15">
        <v>0</v>
      </c>
      <c r="H5158" s="15">
        <v>0</v>
      </c>
      <c r="I5158" s="15">
        <v>0</v>
      </c>
      <c r="J5158" s="54"/>
    </row>
    <row r="5159" spans="1:10" x14ac:dyDescent="0.3">
      <c r="A5159" t="s">
        <v>217</v>
      </c>
      <c r="B5159" t="s">
        <v>313</v>
      </c>
      <c r="C5159" t="s">
        <v>6609</v>
      </c>
      <c r="D5159" s="15" t="s">
        <v>6610</v>
      </c>
      <c r="E5159" s="15">
        <v>1</v>
      </c>
      <c r="F5159" s="15">
        <v>0</v>
      </c>
      <c r="G5159" s="15">
        <v>2</v>
      </c>
      <c r="H5159" s="15">
        <v>2</v>
      </c>
      <c r="I5159" s="15">
        <v>3</v>
      </c>
      <c r="J5159" s="54"/>
    </row>
    <row r="5160" spans="1:10" x14ac:dyDescent="0.3">
      <c r="A5160" t="s">
        <v>217</v>
      </c>
      <c r="B5160" t="s">
        <v>313</v>
      </c>
      <c r="C5160" t="s">
        <v>6705</v>
      </c>
      <c r="D5160" s="15" t="s">
        <v>6706</v>
      </c>
      <c r="E5160" s="15">
        <v>9</v>
      </c>
      <c r="F5160" s="15">
        <v>0</v>
      </c>
      <c r="G5160" s="15">
        <v>3</v>
      </c>
      <c r="H5160" s="15">
        <v>3</v>
      </c>
      <c r="I5160" s="15">
        <v>12</v>
      </c>
      <c r="J5160" s="54"/>
    </row>
    <row r="5161" spans="1:10" x14ac:dyDescent="0.3">
      <c r="A5161" t="s">
        <v>217</v>
      </c>
      <c r="B5161" t="s">
        <v>313</v>
      </c>
      <c r="C5161" t="s">
        <v>6867</v>
      </c>
      <c r="D5161" s="15" t="s">
        <v>6868</v>
      </c>
      <c r="E5161" s="15">
        <v>0</v>
      </c>
      <c r="F5161" s="15">
        <v>0</v>
      </c>
      <c r="G5161" s="15">
        <v>0</v>
      </c>
      <c r="H5161" s="15">
        <v>0</v>
      </c>
      <c r="I5161" s="15">
        <v>0</v>
      </c>
      <c r="J5161" s="54"/>
    </row>
    <row r="5162" spans="1:10" x14ac:dyDescent="0.3">
      <c r="A5162" t="s">
        <v>217</v>
      </c>
      <c r="B5162" t="s">
        <v>313</v>
      </c>
      <c r="C5162" t="s">
        <v>6905</v>
      </c>
      <c r="D5162" s="15" t="s">
        <v>6906</v>
      </c>
      <c r="E5162" s="15">
        <v>0</v>
      </c>
      <c r="F5162" s="15">
        <v>0</v>
      </c>
      <c r="G5162" s="15">
        <v>1</v>
      </c>
      <c r="H5162" s="15">
        <v>1</v>
      </c>
      <c r="I5162" s="15">
        <v>1</v>
      </c>
      <c r="J5162" s="54"/>
    </row>
    <row r="5163" spans="1:10" x14ac:dyDescent="0.3">
      <c r="A5163" t="s">
        <v>217</v>
      </c>
      <c r="B5163" t="s">
        <v>313</v>
      </c>
      <c r="C5163" t="s">
        <v>6982</v>
      </c>
      <c r="D5163" s="15" t="s">
        <v>6983</v>
      </c>
      <c r="E5163" s="15">
        <v>1</v>
      </c>
      <c r="F5163" s="15">
        <v>0</v>
      </c>
      <c r="G5163" s="15">
        <v>1</v>
      </c>
      <c r="H5163" s="15">
        <v>1</v>
      </c>
      <c r="I5163" s="15">
        <v>2</v>
      </c>
      <c r="J5163" s="54"/>
    </row>
    <row r="5164" spans="1:10" x14ac:dyDescent="0.3">
      <c r="A5164" t="s">
        <v>217</v>
      </c>
      <c r="B5164" t="s">
        <v>313</v>
      </c>
      <c r="C5164" t="s">
        <v>7178</v>
      </c>
      <c r="D5164" s="15" t="s">
        <v>7179</v>
      </c>
      <c r="E5164" s="15">
        <v>0</v>
      </c>
      <c r="F5164" s="15">
        <v>0</v>
      </c>
      <c r="G5164" s="15">
        <v>0</v>
      </c>
      <c r="H5164" s="15">
        <v>0</v>
      </c>
      <c r="I5164" s="15">
        <v>0</v>
      </c>
      <c r="J5164" s="54"/>
    </row>
    <row r="5165" spans="1:10" x14ac:dyDescent="0.3">
      <c r="A5165" t="s">
        <v>217</v>
      </c>
      <c r="B5165" t="s">
        <v>313</v>
      </c>
      <c r="C5165" t="s">
        <v>7524</v>
      </c>
      <c r="D5165" s="15" t="s">
        <v>7525</v>
      </c>
      <c r="E5165" s="15">
        <v>1</v>
      </c>
      <c r="F5165" s="15">
        <v>0</v>
      </c>
      <c r="G5165" s="15">
        <v>0</v>
      </c>
      <c r="H5165" s="15">
        <v>0</v>
      </c>
      <c r="I5165" s="15">
        <v>1</v>
      </c>
      <c r="J5165" s="54"/>
    </row>
    <row r="5166" spans="1:10" x14ac:dyDescent="0.3">
      <c r="A5166" t="s">
        <v>217</v>
      </c>
      <c r="B5166" t="s">
        <v>313</v>
      </c>
      <c r="C5166" t="s">
        <v>7622</v>
      </c>
      <c r="D5166" s="15" t="s">
        <v>7623</v>
      </c>
      <c r="E5166" s="15">
        <v>0</v>
      </c>
      <c r="F5166" s="15">
        <v>0</v>
      </c>
      <c r="G5166" s="15">
        <v>0</v>
      </c>
      <c r="H5166" s="15">
        <v>0</v>
      </c>
      <c r="I5166" s="15">
        <v>0</v>
      </c>
      <c r="J5166" s="54"/>
    </row>
    <row r="5167" spans="1:10" x14ac:dyDescent="0.3">
      <c r="A5167" t="s">
        <v>217</v>
      </c>
      <c r="B5167" t="s">
        <v>313</v>
      </c>
      <c r="C5167" t="s">
        <v>7657</v>
      </c>
      <c r="D5167" s="15" t="s">
        <v>7658</v>
      </c>
      <c r="E5167" s="15">
        <v>1</v>
      </c>
      <c r="F5167" s="15">
        <v>0</v>
      </c>
      <c r="G5167" s="15">
        <v>0</v>
      </c>
      <c r="H5167" s="15">
        <v>0</v>
      </c>
      <c r="I5167" s="15">
        <v>1</v>
      </c>
      <c r="J5167" s="54"/>
    </row>
    <row r="5168" spans="1:10" x14ac:dyDescent="0.3">
      <c r="A5168" t="s">
        <v>217</v>
      </c>
      <c r="B5168" t="s">
        <v>313</v>
      </c>
      <c r="C5168" t="s">
        <v>7673</v>
      </c>
      <c r="D5168" s="15" t="s">
        <v>7674</v>
      </c>
      <c r="E5168" s="15">
        <v>0</v>
      </c>
      <c r="F5168" s="15">
        <v>0</v>
      </c>
      <c r="G5168" s="15">
        <v>1</v>
      </c>
      <c r="H5168" s="15">
        <v>1</v>
      </c>
      <c r="I5168" s="15">
        <v>1</v>
      </c>
      <c r="J5168" s="54"/>
    </row>
    <row r="5169" spans="1:10" x14ac:dyDescent="0.3">
      <c r="A5169" t="s">
        <v>217</v>
      </c>
      <c r="B5169" t="s">
        <v>313</v>
      </c>
      <c r="C5169" t="s">
        <v>7697</v>
      </c>
      <c r="D5169" s="15" t="s">
        <v>7698</v>
      </c>
      <c r="E5169" s="15">
        <v>0</v>
      </c>
      <c r="F5169" s="15">
        <v>0</v>
      </c>
      <c r="G5169" s="15">
        <v>0</v>
      </c>
      <c r="H5169" s="15">
        <v>0</v>
      </c>
      <c r="I5169" s="15">
        <v>0</v>
      </c>
      <c r="J5169" s="54"/>
    </row>
    <row r="5170" spans="1:10" x14ac:dyDescent="0.3">
      <c r="A5170" t="s">
        <v>217</v>
      </c>
      <c r="B5170" t="s">
        <v>313</v>
      </c>
      <c r="C5170" t="s">
        <v>7750</v>
      </c>
      <c r="D5170" s="15" t="s">
        <v>7751</v>
      </c>
      <c r="E5170" s="15">
        <v>4</v>
      </c>
      <c r="F5170" s="15">
        <v>0</v>
      </c>
      <c r="G5170" s="15">
        <v>4</v>
      </c>
      <c r="H5170" s="15">
        <v>4</v>
      </c>
      <c r="I5170" s="15">
        <v>8</v>
      </c>
      <c r="J5170" s="54"/>
    </row>
    <row r="5171" spans="1:10" x14ac:dyDescent="0.3">
      <c r="A5171" t="s">
        <v>217</v>
      </c>
      <c r="B5171" t="s">
        <v>313</v>
      </c>
      <c r="C5171" t="s">
        <v>7918</v>
      </c>
      <c r="D5171" s="15" t="s">
        <v>7919</v>
      </c>
      <c r="E5171" s="15">
        <v>2</v>
      </c>
      <c r="F5171" s="15">
        <v>0</v>
      </c>
      <c r="G5171" s="15">
        <v>0</v>
      </c>
      <c r="H5171" s="15">
        <v>0</v>
      </c>
      <c r="I5171" s="15">
        <v>2</v>
      </c>
      <c r="J5171" s="54"/>
    </row>
    <row r="5172" spans="1:10" x14ac:dyDescent="0.3">
      <c r="A5172" t="s">
        <v>217</v>
      </c>
      <c r="B5172" t="s">
        <v>313</v>
      </c>
      <c r="C5172" t="s">
        <v>8015</v>
      </c>
      <c r="D5172" s="15" t="s">
        <v>8016</v>
      </c>
      <c r="E5172" s="15">
        <v>3</v>
      </c>
      <c r="F5172" s="15">
        <v>0</v>
      </c>
      <c r="G5172" s="15">
        <v>1</v>
      </c>
      <c r="H5172" s="15">
        <v>1</v>
      </c>
      <c r="I5172" s="15">
        <v>4</v>
      </c>
      <c r="J5172" s="54"/>
    </row>
    <row r="5173" spans="1:10" x14ac:dyDescent="0.3">
      <c r="A5173" t="s">
        <v>217</v>
      </c>
      <c r="B5173" t="s">
        <v>313</v>
      </c>
      <c r="C5173" t="s">
        <v>8477</v>
      </c>
      <c r="D5173" s="15" t="s">
        <v>8478</v>
      </c>
      <c r="E5173" s="15">
        <v>0</v>
      </c>
      <c r="F5173" s="15">
        <v>0</v>
      </c>
      <c r="G5173" s="15">
        <v>1</v>
      </c>
      <c r="H5173" s="15">
        <v>1</v>
      </c>
      <c r="I5173" s="15">
        <v>1</v>
      </c>
      <c r="J5173" s="54"/>
    </row>
    <row r="5174" spans="1:10" x14ac:dyDescent="0.3">
      <c r="A5174" t="s">
        <v>217</v>
      </c>
      <c r="B5174" t="s">
        <v>313</v>
      </c>
      <c r="C5174" t="s">
        <v>8631</v>
      </c>
      <c r="D5174" s="15" t="s">
        <v>8632</v>
      </c>
      <c r="E5174" s="15">
        <v>0</v>
      </c>
      <c r="F5174" s="15">
        <v>0</v>
      </c>
      <c r="G5174" s="15">
        <v>0</v>
      </c>
      <c r="H5174" s="15">
        <v>0</v>
      </c>
      <c r="I5174" s="15">
        <v>0</v>
      </c>
      <c r="J5174" s="54"/>
    </row>
    <row r="5175" spans="1:10" x14ac:dyDescent="0.3">
      <c r="A5175" t="s">
        <v>217</v>
      </c>
      <c r="B5175" t="s">
        <v>313</v>
      </c>
      <c r="C5175" t="s">
        <v>8677</v>
      </c>
      <c r="D5175" s="15" t="s">
        <v>8678</v>
      </c>
      <c r="E5175" s="15">
        <v>0</v>
      </c>
      <c r="F5175" s="15">
        <v>1</v>
      </c>
      <c r="G5175" s="15">
        <v>0</v>
      </c>
      <c r="H5175" s="15">
        <v>1</v>
      </c>
      <c r="I5175" s="15">
        <v>1</v>
      </c>
      <c r="J5175" s="54"/>
    </row>
    <row r="5176" spans="1:10" x14ac:dyDescent="0.3">
      <c r="A5176" t="s">
        <v>217</v>
      </c>
      <c r="B5176" t="s">
        <v>313</v>
      </c>
      <c r="C5176" t="s">
        <v>8695</v>
      </c>
      <c r="D5176" s="15" t="s">
        <v>8696</v>
      </c>
      <c r="E5176" s="15">
        <v>2</v>
      </c>
      <c r="F5176" s="15">
        <v>0</v>
      </c>
      <c r="G5176" s="15">
        <v>1</v>
      </c>
      <c r="H5176" s="15">
        <v>1</v>
      </c>
      <c r="I5176" s="15">
        <v>3</v>
      </c>
      <c r="J5176" s="54"/>
    </row>
    <row r="5177" spans="1:10" x14ac:dyDescent="0.3">
      <c r="A5177" t="s">
        <v>217</v>
      </c>
      <c r="B5177" t="s">
        <v>313</v>
      </c>
      <c r="C5177" t="s">
        <v>8495</v>
      </c>
      <c r="D5177" s="15" t="s">
        <v>8496</v>
      </c>
      <c r="E5177" s="15">
        <v>0</v>
      </c>
      <c r="F5177" s="15">
        <v>0</v>
      </c>
      <c r="G5177" s="15">
        <v>0</v>
      </c>
      <c r="H5177" s="15">
        <v>0</v>
      </c>
      <c r="I5177" s="15">
        <v>0</v>
      </c>
      <c r="J5177" s="54"/>
    </row>
    <row r="5178" spans="1:10" x14ac:dyDescent="0.3">
      <c r="A5178" t="s">
        <v>217</v>
      </c>
      <c r="B5178" t="s">
        <v>313</v>
      </c>
      <c r="C5178" t="s">
        <v>8786</v>
      </c>
      <c r="D5178" s="15" t="s">
        <v>8787</v>
      </c>
      <c r="E5178" s="15">
        <v>4</v>
      </c>
      <c r="F5178" s="15">
        <v>1</v>
      </c>
      <c r="G5178" s="15">
        <v>2</v>
      </c>
      <c r="H5178" s="15">
        <v>3</v>
      </c>
      <c r="I5178" s="15">
        <v>7</v>
      </c>
      <c r="J5178" s="54"/>
    </row>
    <row r="5179" spans="1:10" x14ac:dyDescent="0.3">
      <c r="A5179" t="s">
        <v>217</v>
      </c>
      <c r="B5179" t="s">
        <v>313</v>
      </c>
      <c r="C5179" t="s">
        <v>8880</v>
      </c>
      <c r="D5179" s="15" t="s">
        <v>8881</v>
      </c>
      <c r="E5179" s="15">
        <v>2</v>
      </c>
      <c r="F5179" s="15">
        <v>0</v>
      </c>
      <c r="G5179" s="15">
        <v>0</v>
      </c>
      <c r="H5179" s="15">
        <v>0</v>
      </c>
      <c r="I5179" s="15">
        <v>2</v>
      </c>
      <c r="J5179" s="54"/>
    </row>
    <row r="5180" spans="1:10" x14ac:dyDescent="0.3">
      <c r="A5180" t="s">
        <v>217</v>
      </c>
      <c r="B5180" t="s">
        <v>313</v>
      </c>
      <c r="C5180" t="s">
        <v>8939</v>
      </c>
      <c r="D5180" s="15" t="s">
        <v>8940</v>
      </c>
      <c r="E5180" s="15">
        <v>0</v>
      </c>
      <c r="F5180" s="15">
        <v>0</v>
      </c>
      <c r="G5180" s="15">
        <v>0</v>
      </c>
      <c r="H5180" s="15">
        <v>0</v>
      </c>
      <c r="I5180" s="15">
        <v>0</v>
      </c>
      <c r="J5180" s="54"/>
    </row>
    <row r="5181" spans="1:10" x14ac:dyDescent="0.3">
      <c r="A5181" t="s">
        <v>217</v>
      </c>
      <c r="B5181" t="s">
        <v>313</v>
      </c>
      <c r="C5181" t="s">
        <v>8949</v>
      </c>
      <c r="D5181" s="15" t="s">
        <v>8950</v>
      </c>
      <c r="E5181" s="15">
        <v>0</v>
      </c>
      <c r="F5181" s="15">
        <v>0</v>
      </c>
      <c r="G5181" s="15">
        <v>0</v>
      </c>
      <c r="H5181" s="15">
        <v>0</v>
      </c>
      <c r="I5181" s="15">
        <v>0</v>
      </c>
      <c r="J5181" s="54"/>
    </row>
    <row r="5182" spans="1:10" x14ac:dyDescent="0.3">
      <c r="A5182" t="s">
        <v>217</v>
      </c>
      <c r="B5182" t="s">
        <v>313</v>
      </c>
      <c r="C5182" t="s">
        <v>9118</v>
      </c>
      <c r="D5182" s="15" t="s">
        <v>9119</v>
      </c>
      <c r="E5182" s="15">
        <v>1</v>
      </c>
      <c r="F5182" s="15">
        <v>0</v>
      </c>
      <c r="G5182" s="15">
        <v>0</v>
      </c>
      <c r="H5182" s="15">
        <v>0</v>
      </c>
      <c r="I5182" s="15">
        <v>1</v>
      </c>
      <c r="J5182" s="54"/>
    </row>
    <row r="5183" spans="1:10" x14ac:dyDescent="0.3">
      <c r="A5183" t="s">
        <v>217</v>
      </c>
      <c r="B5183" t="s">
        <v>313</v>
      </c>
      <c r="C5183" t="s">
        <v>9132</v>
      </c>
      <c r="D5183" s="15" t="s">
        <v>9133</v>
      </c>
      <c r="E5183" s="15">
        <v>0</v>
      </c>
      <c r="F5183" s="15">
        <v>0</v>
      </c>
      <c r="G5183" s="15">
        <v>0</v>
      </c>
      <c r="H5183" s="15">
        <v>0</v>
      </c>
      <c r="I5183" s="15">
        <v>0</v>
      </c>
      <c r="J5183" s="54"/>
    </row>
    <row r="5184" spans="1:10" x14ac:dyDescent="0.3">
      <c r="A5184" t="s">
        <v>217</v>
      </c>
      <c r="B5184" t="s">
        <v>313</v>
      </c>
      <c r="C5184" t="s">
        <v>9142</v>
      </c>
      <c r="D5184" s="15" t="s">
        <v>9143</v>
      </c>
      <c r="E5184" s="15">
        <v>0</v>
      </c>
      <c r="F5184" s="15">
        <v>0</v>
      </c>
      <c r="G5184" s="15">
        <v>0</v>
      </c>
      <c r="H5184" s="15">
        <v>0</v>
      </c>
      <c r="I5184" s="15">
        <v>0</v>
      </c>
      <c r="J5184" s="54"/>
    </row>
    <row r="5185" spans="1:10" x14ac:dyDescent="0.3">
      <c r="A5185" t="s">
        <v>217</v>
      </c>
      <c r="B5185" t="s">
        <v>313</v>
      </c>
      <c r="C5185" t="s">
        <v>9154</v>
      </c>
      <c r="D5185" s="15" t="s">
        <v>9155</v>
      </c>
      <c r="E5185" s="15">
        <v>2</v>
      </c>
      <c r="F5185" s="15">
        <v>1</v>
      </c>
      <c r="G5185" s="15">
        <v>1</v>
      </c>
      <c r="H5185" s="15">
        <v>2</v>
      </c>
      <c r="I5185" s="15">
        <v>4</v>
      </c>
      <c r="J5185" s="54"/>
    </row>
    <row r="5186" spans="1:10" x14ac:dyDescent="0.3">
      <c r="A5186" t="s">
        <v>217</v>
      </c>
      <c r="B5186" t="s">
        <v>313</v>
      </c>
      <c r="C5186" t="s">
        <v>9387</v>
      </c>
      <c r="D5186" s="15" t="s">
        <v>9388</v>
      </c>
      <c r="E5186" s="15">
        <v>0</v>
      </c>
      <c r="F5186" s="15">
        <v>0</v>
      </c>
      <c r="G5186" s="15">
        <v>0</v>
      </c>
      <c r="H5186" s="15">
        <v>0</v>
      </c>
      <c r="I5186" s="15">
        <v>0</v>
      </c>
      <c r="J5186" s="54"/>
    </row>
    <row r="5187" spans="1:10" x14ac:dyDescent="0.3">
      <c r="A5187" t="s">
        <v>217</v>
      </c>
      <c r="B5187" t="s">
        <v>313</v>
      </c>
      <c r="C5187" t="s">
        <v>9787</v>
      </c>
      <c r="D5187" s="15" t="s">
        <v>9788</v>
      </c>
      <c r="E5187" s="15">
        <v>2</v>
      </c>
      <c r="F5187" s="15">
        <v>1</v>
      </c>
      <c r="G5187" s="15">
        <v>2</v>
      </c>
      <c r="H5187" s="15">
        <v>3</v>
      </c>
      <c r="I5187" s="15">
        <v>5</v>
      </c>
      <c r="J5187" s="54"/>
    </row>
    <row r="5188" spans="1:10" x14ac:dyDescent="0.3">
      <c r="A5188" t="s">
        <v>217</v>
      </c>
      <c r="B5188" t="s">
        <v>313</v>
      </c>
      <c r="C5188" t="s">
        <v>9819</v>
      </c>
      <c r="D5188" s="15" t="s">
        <v>9820</v>
      </c>
      <c r="E5188" s="15">
        <v>2</v>
      </c>
      <c r="F5188" s="15">
        <v>0</v>
      </c>
      <c r="G5188" s="15">
        <v>3</v>
      </c>
      <c r="H5188" s="15">
        <v>3</v>
      </c>
      <c r="I5188" s="15">
        <v>5</v>
      </c>
      <c r="J5188" s="54"/>
    </row>
    <row r="5189" spans="1:10" x14ac:dyDescent="0.3">
      <c r="A5189" t="s">
        <v>217</v>
      </c>
      <c r="B5189" t="s">
        <v>313</v>
      </c>
      <c r="C5189" t="s">
        <v>10034</v>
      </c>
      <c r="D5189" s="15" t="s">
        <v>10035</v>
      </c>
      <c r="E5189" s="15">
        <v>1</v>
      </c>
      <c r="F5189" s="15">
        <v>0</v>
      </c>
      <c r="G5189" s="15">
        <v>0</v>
      </c>
      <c r="H5189" s="15">
        <v>0</v>
      </c>
      <c r="I5189" s="15">
        <v>1</v>
      </c>
      <c r="J5189" s="54"/>
    </row>
    <row r="5190" spans="1:10" x14ac:dyDescent="0.3">
      <c r="A5190" t="s">
        <v>217</v>
      </c>
      <c r="B5190" t="s">
        <v>313</v>
      </c>
      <c r="C5190" t="s">
        <v>10449</v>
      </c>
      <c r="D5190" s="15" t="s">
        <v>10450</v>
      </c>
      <c r="E5190" s="15">
        <v>0</v>
      </c>
      <c r="F5190" s="15">
        <v>0</v>
      </c>
      <c r="G5190" s="15">
        <v>0</v>
      </c>
      <c r="H5190" s="15">
        <v>0</v>
      </c>
      <c r="I5190" s="15">
        <v>0</v>
      </c>
      <c r="J5190" s="54"/>
    </row>
    <row r="5191" spans="1:10" x14ac:dyDescent="0.3">
      <c r="A5191" t="s">
        <v>217</v>
      </c>
      <c r="B5191" t="s">
        <v>313</v>
      </c>
      <c r="C5191" t="s">
        <v>10567</v>
      </c>
      <c r="D5191" s="15" t="s">
        <v>10568</v>
      </c>
      <c r="E5191" s="15">
        <v>0</v>
      </c>
      <c r="F5191" s="15">
        <v>0</v>
      </c>
      <c r="G5191" s="15">
        <v>0</v>
      </c>
      <c r="H5191" s="15">
        <v>0</v>
      </c>
      <c r="I5191" s="15">
        <v>0</v>
      </c>
      <c r="J5191" s="54"/>
    </row>
    <row r="5192" spans="1:10" x14ac:dyDescent="0.3">
      <c r="A5192" t="s">
        <v>217</v>
      </c>
      <c r="B5192" t="s">
        <v>313</v>
      </c>
      <c r="C5192" t="s">
        <v>10619</v>
      </c>
      <c r="D5192" s="15" t="s">
        <v>10620</v>
      </c>
      <c r="E5192" s="15">
        <v>40</v>
      </c>
      <c r="F5192" s="15">
        <v>3</v>
      </c>
      <c r="G5192" s="15">
        <v>6</v>
      </c>
      <c r="H5192" s="15">
        <v>9</v>
      </c>
      <c r="I5192" s="15">
        <v>49</v>
      </c>
      <c r="J5192" s="54"/>
    </row>
    <row r="5193" spans="1:10" x14ac:dyDescent="0.3">
      <c r="A5193" t="s">
        <v>217</v>
      </c>
      <c r="B5193" t="s">
        <v>313</v>
      </c>
      <c r="C5193" t="s">
        <v>10730</v>
      </c>
      <c r="D5193" s="15" t="s">
        <v>10731</v>
      </c>
      <c r="E5193" s="15">
        <v>1</v>
      </c>
      <c r="F5193" s="15">
        <v>0</v>
      </c>
      <c r="G5193" s="15">
        <v>1</v>
      </c>
      <c r="H5193" s="15">
        <v>1</v>
      </c>
      <c r="I5193" s="15">
        <v>2</v>
      </c>
      <c r="J5193" s="54"/>
    </row>
    <row r="5194" spans="1:10" x14ac:dyDescent="0.3">
      <c r="A5194" t="s">
        <v>217</v>
      </c>
      <c r="B5194" t="s">
        <v>313</v>
      </c>
      <c r="C5194" t="s">
        <v>11267</v>
      </c>
      <c r="D5194" s="15" t="s">
        <v>11268</v>
      </c>
      <c r="E5194" s="15">
        <v>2</v>
      </c>
      <c r="F5194" s="15">
        <v>1</v>
      </c>
      <c r="G5194" s="15">
        <v>0</v>
      </c>
      <c r="H5194" s="15">
        <v>1</v>
      </c>
      <c r="I5194" s="15">
        <v>3</v>
      </c>
      <c r="J5194" s="54"/>
    </row>
    <row r="5195" spans="1:10" x14ac:dyDescent="0.3">
      <c r="A5195" t="s">
        <v>217</v>
      </c>
      <c r="B5195" t="s">
        <v>313</v>
      </c>
      <c r="C5195" t="s">
        <v>11297</v>
      </c>
      <c r="D5195" s="15" t="s">
        <v>11298</v>
      </c>
      <c r="E5195" s="15">
        <v>0</v>
      </c>
      <c r="F5195" s="15">
        <v>0</v>
      </c>
      <c r="G5195" s="15">
        <v>0</v>
      </c>
      <c r="H5195" s="15">
        <v>0</v>
      </c>
      <c r="I5195" s="15">
        <v>0</v>
      </c>
      <c r="J5195" s="54"/>
    </row>
    <row r="5196" spans="1:10" x14ac:dyDescent="0.3">
      <c r="A5196" t="s">
        <v>217</v>
      </c>
      <c r="B5196" t="s">
        <v>313</v>
      </c>
      <c r="C5196" t="s">
        <v>11313</v>
      </c>
      <c r="D5196" s="15" t="s">
        <v>11314</v>
      </c>
      <c r="E5196" s="15">
        <v>0</v>
      </c>
      <c r="F5196" s="15">
        <v>0</v>
      </c>
      <c r="G5196" s="15">
        <v>0</v>
      </c>
      <c r="H5196" s="15">
        <v>0</v>
      </c>
      <c r="I5196" s="15">
        <v>0</v>
      </c>
      <c r="J5196" s="54"/>
    </row>
    <row r="5197" spans="1:10" x14ac:dyDescent="0.3">
      <c r="A5197" t="s">
        <v>217</v>
      </c>
      <c r="B5197" t="s">
        <v>313</v>
      </c>
      <c r="C5197" t="s">
        <v>11439</v>
      </c>
      <c r="D5197" s="15" t="s">
        <v>11440</v>
      </c>
      <c r="E5197" s="15">
        <v>0</v>
      </c>
      <c r="F5197" s="15">
        <v>0</v>
      </c>
      <c r="G5197" s="15">
        <v>0</v>
      </c>
      <c r="H5197" s="15">
        <v>0</v>
      </c>
      <c r="I5197" s="15">
        <v>0</v>
      </c>
      <c r="J5197" s="54"/>
    </row>
    <row r="5198" spans="1:10" x14ac:dyDescent="0.3">
      <c r="A5198" t="s">
        <v>217</v>
      </c>
      <c r="B5198" t="s">
        <v>313</v>
      </c>
      <c r="C5198" t="s">
        <v>11457</v>
      </c>
      <c r="D5198" s="15" t="s">
        <v>11458</v>
      </c>
      <c r="E5198" s="15">
        <v>0</v>
      </c>
      <c r="F5198" s="15">
        <v>0</v>
      </c>
      <c r="G5198" s="15">
        <v>0</v>
      </c>
      <c r="H5198" s="15">
        <v>0</v>
      </c>
      <c r="I5198" s="15">
        <v>0</v>
      </c>
      <c r="J5198" s="54"/>
    </row>
    <row r="5199" spans="1:10" x14ac:dyDescent="0.3">
      <c r="A5199" t="s">
        <v>217</v>
      </c>
      <c r="B5199" t="s">
        <v>313</v>
      </c>
      <c r="C5199" t="s">
        <v>11463</v>
      </c>
      <c r="D5199" s="15" t="s">
        <v>11464</v>
      </c>
      <c r="E5199" s="15">
        <v>3</v>
      </c>
      <c r="F5199" s="15">
        <v>0</v>
      </c>
      <c r="G5199" s="15">
        <v>0</v>
      </c>
      <c r="H5199" s="15">
        <v>0</v>
      </c>
      <c r="I5199" s="15">
        <v>3</v>
      </c>
      <c r="J5199" s="54"/>
    </row>
    <row r="5200" spans="1:10" x14ac:dyDescent="0.3">
      <c r="A5200" t="s">
        <v>217</v>
      </c>
      <c r="B5200" t="s">
        <v>313</v>
      </c>
      <c r="C5200" t="s">
        <v>11517</v>
      </c>
      <c r="D5200" s="15" t="s">
        <v>11518</v>
      </c>
      <c r="E5200" s="15">
        <v>0</v>
      </c>
      <c r="F5200" s="15">
        <v>0</v>
      </c>
      <c r="G5200" s="15">
        <v>0</v>
      </c>
      <c r="H5200" s="15">
        <v>0</v>
      </c>
      <c r="I5200" s="15">
        <v>0</v>
      </c>
      <c r="J5200" s="54"/>
    </row>
    <row r="5201" spans="1:10" x14ac:dyDescent="0.3">
      <c r="A5201" t="s">
        <v>217</v>
      </c>
      <c r="B5201" t="s">
        <v>313</v>
      </c>
      <c r="C5201" t="s">
        <v>11475</v>
      </c>
      <c r="D5201" s="15" t="s">
        <v>11476</v>
      </c>
      <c r="E5201" s="15">
        <v>1</v>
      </c>
      <c r="F5201" s="15">
        <v>0</v>
      </c>
      <c r="G5201" s="15">
        <v>0</v>
      </c>
      <c r="H5201" s="15">
        <v>0</v>
      </c>
      <c r="I5201" s="15">
        <v>1</v>
      </c>
      <c r="J5201" s="54"/>
    </row>
    <row r="5202" spans="1:10" x14ac:dyDescent="0.3">
      <c r="A5202" t="s">
        <v>217</v>
      </c>
      <c r="B5202" t="s">
        <v>313</v>
      </c>
      <c r="C5202" t="s">
        <v>11485</v>
      </c>
      <c r="D5202" s="15" t="s">
        <v>11486</v>
      </c>
      <c r="E5202" s="15">
        <v>0</v>
      </c>
      <c r="F5202" s="15">
        <v>0</v>
      </c>
      <c r="G5202" s="15">
        <v>0</v>
      </c>
      <c r="H5202" s="15">
        <v>0</v>
      </c>
      <c r="I5202" s="15">
        <v>0</v>
      </c>
      <c r="J5202" s="54"/>
    </row>
    <row r="5203" spans="1:10" x14ac:dyDescent="0.3">
      <c r="A5203" t="s">
        <v>217</v>
      </c>
      <c r="B5203" t="s">
        <v>313</v>
      </c>
      <c r="C5203" t="s">
        <v>11634</v>
      </c>
      <c r="D5203" s="15" t="s">
        <v>11635</v>
      </c>
      <c r="E5203" s="15">
        <v>0</v>
      </c>
      <c r="F5203" s="15">
        <v>0</v>
      </c>
      <c r="G5203" s="15">
        <v>0</v>
      </c>
      <c r="H5203" s="15">
        <v>0</v>
      </c>
      <c r="I5203" s="15">
        <v>0</v>
      </c>
      <c r="J5203" s="54"/>
    </row>
    <row r="5204" spans="1:10" x14ac:dyDescent="0.3">
      <c r="A5204" t="s">
        <v>217</v>
      </c>
      <c r="B5204" t="s">
        <v>313</v>
      </c>
      <c r="C5204" t="s">
        <v>11644</v>
      </c>
      <c r="D5204" s="15" t="s">
        <v>44</v>
      </c>
      <c r="E5204" s="15">
        <v>261</v>
      </c>
      <c r="F5204" s="15">
        <v>37</v>
      </c>
      <c r="G5204" s="15">
        <v>174</v>
      </c>
      <c r="H5204" s="15">
        <v>211</v>
      </c>
      <c r="I5204" s="15">
        <v>472</v>
      </c>
      <c r="J5204" s="54"/>
    </row>
    <row r="5205" spans="1:10" x14ac:dyDescent="0.3">
      <c r="A5205" t="s">
        <v>217</v>
      </c>
      <c r="B5205" t="s">
        <v>313</v>
      </c>
      <c r="C5205" t="s">
        <v>11815</v>
      </c>
      <c r="D5205" s="15" t="s">
        <v>11816</v>
      </c>
      <c r="E5205" s="15">
        <v>0</v>
      </c>
      <c r="F5205" s="15">
        <v>0</v>
      </c>
      <c r="G5205" s="15">
        <v>1</v>
      </c>
      <c r="H5205" s="15">
        <v>1</v>
      </c>
      <c r="I5205" s="15">
        <v>1</v>
      </c>
      <c r="J5205" s="54"/>
    </row>
    <row r="5206" spans="1:10" x14ac:dyDescent="0.3">
      <c r="A5206" t="s">
        <v>217</v>
      </c>
      <c r="B5206" t="s">
        <v>313</v>
      </c>
      <c r="C5206" t="s">
        <v>11874</v>
      </c>
      <c r="D5206" s="15" t="s">
        <v>11875</v>
      </c>
      <c r="E5206" s="15">
        <v>0</v>
      </c>
      <c r="F5206" s="15">
        <v>0</v>
      </c>
      <c r="G5206" s="15">
        <v>0</v>
      </c>
      <c r="H5206" s="15">
        <v>0</v>
      </c>
      <c r="I5206" s="15">
        <v>0</v>
      </c>
      <c r="J5206" s="54"/>
    </row>
    <row r="5207" spans="1:10" x14ac:dyDescent="0.3">
      <c r="A5207" t="s">
        <v>217</v>
      </c>
      <c r="B5207" t="s">
        <v>313</v>
      </c>
      <c r="C5207" t="s">
        <v>12000</v>
      </c>
      <c r="D5207" s="15" t="s">
        <v>12001</v>
      </c>
      <c r="E5207" s="15">
        <v>0</v>
      </c>
      <c r="F5207" s="15">
        <v>0</v>
      </c>
      <c r="G5207" s="15">
        <v>1</v>
      </c>
      <c r="H5207" s="15">
        <v>1</v>
      </c>
      <c r="I5207" s="15">
        <v>1</v>
      </c>
      <c r="J5207" s="54"/>
    </row>
    <row r="5208" spans="1:10" x14ac:dyDescent="0.3">
      <c r="A5208" t="s">
        <v>217</v>
      </c>
      <c r="B5208" t="s">
        <v>313</v>
      </c>
      <c r="C5208" t="s">
        <v>12308</v>
      </c>
      <c r="D5208" s="15" t="s">
        <v>12309</v>
      </c>
      <c r="E5208" s="15">
        <v>1</v>
      </c>
      <c r="F5208" s="15">
        <v>0</v>
      </c>
      <c r="G5208" s="15">
        <v>0</v>
      </c>
      <c r="H5208" s="15">
        <v>0</v>
      </c>
      <c r="I5208" s="15">
        <v>1</v>
      </c>
      <c r="J5208" s="54"/>
    </row>
    <row r="5209" spans="1:10" x14ac:dyDescent="0.3">
      <c r="A5209" t="s">
        <v>217</v>
      </c>
      <c r="B5209" t="s">
        <v>313</v>
      </c>
      <c r="C5209" t="s">
        <v>12557</v>
      </c>
      <c r="D5209" s="15" t="s">
        <v>12558</v>
      </c>
      <c r="E5209" s="15">
        <v>0</v>
      </c>
      <c r="F5209" s="15">
        <v>0</v>
      </c>
      <c r="G5209" s="15">
        <v>0</v>
      </c>
      <c r="H5209" s="15">
        <v>0</v>
      </c>
      <c r="I5209" s="15">
        <v>0</v>
      </c>
      <c r="J5209" s="54"/>
    </row>
    <row r="5210" spans="1:10" x14ac:dyDescent="0.3">
      <c r="A5210" t="s">
        <v>217</v>
      </c>
      <c r="B5210" t="s">
        <v>313</v>
      </c>
      <c r="C5210" t="s">
        <v>12813</v>
      </c>
      <c r="D5210" s="15" t="s">
        <v>12814</v>
      </c>
      <c r="E5210" s="15">
        <v>3</v>
      </c>
      <c r="F5210" s="15">
        <v>1</v>
      </c>
      <c r="G5210" s="15">
        <v>1</v>
      </c>
      <c r="H5210" s="15">
        <v>2</v>
      </c>
      <c r="I5210" s="15">
        <v>5</v>
      </c>
      <c r="J5210" s="54"/>
    </row>
    <row r="5211" spans="1:10" x14ac:dyDescent="0.3">
      <c r="A5211" t="s">
        <v>217</v>
      </c>
      <c r="B5211" t="s">
        <v>313</v>
      </c>
      <c r="C5211" t="s">
        <v>12921</v>
      </c>
      <c r="D5211" s="15" t="s">
        <v>12922</v>
      </c>
      <c r="E5211" s="15">
        <v>2</v>
      </c>
      <c r="F5211" s="15">
        <v>0</v>
      </c>
      <c r="G5211" s="15">
        <v>0</v>
      </c>
      <c r="H5211" s="15">
        <v>0</v>
      </c>
      <c r="I5211" s="15">
        <v>2</v>
      </c>
      <c r="J5211" s="54"/>
    </row>
    <row r="5212" spans="1:10" x14ac:dyDescent="0.3">
      <c r="A5212" t="s">
        <v>217</v>
      </c>
      <c r="B5212" t="s">
        <v>313</v>
      </c>
      <c r="C5212" t="s">
        <v>13027</v>
      </c>
      <c r="D5212" s="15" t="s">
        <v>13028</v>
      </c>
      <c r="E5212" s="15">
        <v>0</v>
      </c>
      <c r="F5212" s="15">
        <v>0</v>
      </c>
      <c r="G5212" s="15">
        <v>0</v>
      </c>
      <c r="H5212" s="15">
        <v>0</v>
      </c>
      <c r="I5212" s="15">
        <v>0</v>
      </c>
      <c r="J5212" s="54"/>
    </row>
    <row r="5213" spans="1:10" x14ac:dyDescent="0.3">
      <c r="A5213" t="s">
        <v>217</v>
      </c>
      <c r="B5213" t="s">
        <v>313</v>
      </c>
      <c r="C5213" t="s">
        <v>12672</v>
      </c>
      <c r="D5213" s="15" t="s">
        <v>12673</v>
      </c>
      <c r="E5213" s="15">
        <v>1</v>
      </c>
      <c r="F5213" s="15">
        <v>0</v>
      </c>
      <c r="G5213" s="15">
        <v>0</v>
      </c>
      <c r="H5213" s="15">
        <v>0</v>
      </c>
      <c r="I5213" s="15">
        <v>1</v>
      </c>
      <c r="J5213" s="54"/>
    </row>
    <row r="5214" spans="1:10" x14ac:dyDescent="0.3">
      <c r="A5214" t="s">
        <v>217</v>
      </c>
      <c r="B5214" t="s">
        <v>313</v>
      </c>
      <c r="C5214" t="s">
        <v>13051</v>
      </c>
      <c r="D5214" s="15" t="s">
        <v>13052</v>
      </c>
      <c r="E5214" s="15">
        <v>0</v>
      </c>
      <c r="F5214" s="15">
        <v>0</v>
      </c>
      <c r="G5214" s="15">
        <v>0</v>
      </c>
      <c r="H5214" s="15">
        <v>0</v>
      </c>
      <c r="I5214" s="15">
        <v>0</v>
      </c>
      <c r="J5214" s="54"/>
    </row>
    <row r="5215" spans="1:10" x14ac:dyDescent="0.3">
      <c r="A5215" t="s">
        <v>217</v>
      </c>
      <c r="B5215" t="s">
        <v>313</v>
      </c>
      <c r="C5215" t="s">
        <v>13291</v>
      </c>
      <c r="D5215" s="15" t="s">
        <v>13292</v>
      </c>
      <c r="E5215" s="15">
        <v>2</v>
      </c>
      <c r="F5215" s="15">
        <v>0</v>
      </c>
      <c r="G5215" s="15">
        <v>2</v>
      </c>
      <c r="H5215" s="15">
        <v>2</v>
      </c>
      <c r="I5215" s="15">
        <v>4</v>
      </c>
      <c r="J5215" s="54"/>
    </row>
    <row r="5216" spans="1:10" x14ac:dyDescent="0.3">
      <c r="A5216" t="s">
        <v>217</v>
      </c>
      <c r="B5216" t="s">
        <v>313</v>
      </c>
      <c r="C5216" t="s">
        <v>13949</v>
      </c>
      <c r="D5216" s="15" t="s">
        <v>13950</v>
      </c>
      <c r="E5216" s="15">
        <v>0</v>
      </c>
      <c r="F5216" s="15">
        <v>0</v>
      </c>
      <c r="G5216" s="15">
        <v>0</v>
      </c>
      <c r="H5216" s="15">
        <v>0</v>
      </c>
      <c r="I5216" s="15">
        <v>0</v>
      </c>
      <c r="J5216" s="54"/>
    </row>
    <row r="5217" spans="1:10" x14ac:dyDescent="0.3">
      <c r="A5217" t="s">
        <v>217</v>
      </c>
      <c r="B5217" t="s">
        <v>313</v>
      </c>
      <c r="C5217" t="s">
        <v>14240</v>
      </c>
      <c r="D5217" s="15" t="s">
        <v>14241</v>
      </c>
      <c r="E5217" s="15">
        <v>2</v>
      </c>
      <c r="F5217" s="15">
        <v>3</v>
      </c>
      <c r="G5217" s="15">
        <v>6</v>
      </c>
      <c r="H5217" s="15">
        <v>9</v>
      </c>
      <c r="I5217" s="15">
        <v>11</v>
      </c>
      <c r="J5217" s="54"/>
    </row>
    <row r="5218" spans="1:10" x14ac:dyDescent="0.3">
      <c r="A5218" t="s">
        <v>217</v>
      </c>
      <c r="B5218" t="s">
        <v>313</v>
      </c>
      <c r="C5218" t="s">
        <v>14260</v>
      </c>
      <c r="D5218" s="15" t="s">
        <v>14261</v>
      </c>
      <c r="E5218" s="15">
        <v>4</v>
      </c>
      <c r="F5218" s="15">
        <v>1</v>
      </c>
      <c r="G5218" s="15">
        <v>0</v>
      </c>
      <c r="H5218" s="15">
        <v>1</v>
      </c>
      <c r="I5218" s="15">
        <v>5</v>
      </c>
      <c r="J5218" s="54"/>
    </row>
    <row r="5219" spans="1:10" x14ac:dyDescent="0.3">
      <c r="A5219" t="s">
        <v>217</v>
      </c>
      <c r="B5219" t="s">
        <v>313</v>
      </c>
      <c r="C5219" t="s">
        <v>14437</v>
      </c>
      <c r="D5219" s="15" t="s">
        <v>14438</v>
      </c>
      <c r="E5219" s="15">
        <v>0</v>
      </c>
      <c r="F5219" s="15">
        <v>0</v>
      </c>
      <c r="G5219" s="15">
        <v>0</v>
      </c>
      <c r="H5219" s="15">
        <v>0</v>
      </c>
      <c r="I5219" s="15">
        <v>0</v>
      </c>
      <c r="J5219" s="54"/>
    </row>
    <row r="5220" spans="1:10" x14ac:dyDescent="0.3">
      <c r="A5220" t="s">
        <v>217</v>
      </c>
      <c r="B5220" t="s">
        <v>313</v>
      </c>
      <c r="C5220" t="s">
        <v>14584</v>
      </c>
      <c r="D5220" s="15" t="s">
        <v>14585</v>
      </c>
      <c r="E5220" s="15">
        <v>0</v>
      </c>
      <c r="F5220" s="15">
        <v>0</v>
      </c>
      <c r="G5220" s="15">
        <v>0</v>
      </c>
      <c r="H5220" s="15">
        <v>0</v>
      </c>
      <c r="I5220" s="15">
        <v>0</v>
      </c>
      <c r="J5220" s="54"/>
    </row>
    <row r="5221" spans="1:10" x14ac:dyDescent="0.3">
      <c r="A5221" t="s">
        <v>217</v>
      </c>
      <c r="B5221" t="s">
        <v>313</v>
      </c>
      <c r="C5221" t="s">
        <v>14949</v>
      </c>
      <c r="D5221" s="15" t="s">
        <v>14950</v>
      </c>
      <c r="E5221" s="15">
        <v>0</v>
      </c>
      <c r="F5221" s="15">
        <v>0</v>
      </c>
      <c r="G5221" s="15">
        <v>0</v>
      </c>
      <c r="H5221" s="15">
        <v>0</v>
      </c>
      <c r="I5221" s="15">
        <v>0</v>
      </c>
      <c r="J5221" s="54"/>
    </row>
    <row r="5222" spans="1:10" x14ac:dyDescent="0.3">
      <c r="A5222" t="s">
        <v>217</v>
      </c>
      <c r="B5222" t="s">
        <v>313</v>
      </c>
      <c r="C5222" t="s">
        <v>14963</v>
      </c>
      <c r="D5222" s="15" t="s">
        <v>14964</v>
      </c>
      <c r="E5222" s="15">
        <v>0</v>
      </c>
      <c r="F5222" s="15">
        <v>0</v>
      </c>
      <c r="G5222" s="15">
        <v>0</v>
      </c>
      <c r="H5222" s="15">
        <v>0</v>
      </c>
      <c r="I5222" s="15">
        <v>0</v>
      </c>
      <c r="J5222" s="54"/>
    </row>
    <row r="5223" spans="1:10" x14ac:dyDescent="0.3">
      <c r="A5223" t="s">
        <v>217</v>
      </c>
      <c r="B5223" t="s">
        <v>313</v>
      </c>
      <c r="C5223" t="s">
        <v>14979</v>
      </c>
      <c r="D5223" s="15" t="s">
        <v>14980</v>
      </c>
      <c r="E5223" s="15">
        <v>3</v>
      </c>
      <c r="F5223" s="15">
        <v>0</v>
      </c>
      <c r="G5223" s="15">
        <v>0</v>
      </c>
      <c r="H5223" s="15">
        <v>0</v>
      </c>
      <c r="I5223" s="15">
        <v>3</v>
      </c>
      <c r="J5223" s="54"/>
    </row>
    <row r="5224" spans="1:10" x14ac:dyDescent="0.3">
      <c r="A5224" t="s">
        <v>217</v>
      </c>
      <c r="B5224" t="s">
        <v>313</v>
      </c>
      <c r="C5224" t="s">
        <v>15100</v>
      </c>
      <c r="D5224" s="15" t="s">
        <v>15101</v>
      </c>
      <c r="E5224" s="15">
        <v>6</v>
      </c>
      <c r="F5224" s="15">
        <v>0</v>
      </c>
      <c r="G5224" s="15">
        <v>2</v>
      </c>
      <c r="H5224" s="15">
        <v>2</v>
      </c>
      <c r="I5224" s="15">
        <v>8</v>
      </c>
      <c r="J5224" s="54"/>
    </row>
    <row r="5225" spans="1:10" x14ac:dyDescent="0.3">
      <c r="A5225" t="s">
        <v>217</v>
      </c>
      <c r="B5225" t="s">
        <v>313</v>
      </c>
      <c r="C5225" t="s">
        <v>15294</v>
      </c>
      <c r="D5225" s="15" t="s">
        <v>15295</v>
      </c>
      <c r="E5225" s="15">
        <v>0</v>
      </c>
      <c r="F5225" s="15">
        <v>0</v>
      </c>
      <c r="G5225" s="15">
        <v>1</v>
      </c>
      <c r="H5225" s="15">
        <v>1</v>
      </c>
      <c r="I5225" s="15">
        <v>1</v>
      </c>
      <c r="J5225" s="54"/>
    </row>
    <row r="5226" spans="1:10" x14ac:dyDescent="0.3">
      <c r="A5226" t="s">
        <v>217</v>
      </c>
      <c r="B5226" t="s">
        <v>313</v>
      </c>
      <c r="C5226" t="s">
        <v>15666</v>
      </c>
      <c r="D5226" s="15" t="s">
        <v>15667</v>
      </c>
      <c r="E5226" s="15">
        <v>0</v>
      </c>
      <c r="F5226" s="15">
        <v>0</v>
      </c>
      <c r="G5226" s="15">
        <v>0</v>
      </c>
      <c r="H5226" s="15">
        <v>0</v>
      </c>
      <c r="I5226" s="15">
        <v>0</v>
      </c>
      <c r="J5226" s="54"/>
    </row>
    <row r="5227" spans="1:10" x14ac:dyDescent="0.3">
      <c r="A5227" t="s">
        <v>217</v>
      </c>
      <c r="B5227" t="s">
        <v>313</v>
      </c>
      <c r="C5227" t="s">
        <v>15734</v>
      </c>
      <c r="D5227" s="15" t="s">
        <v>15735</v>
      </c>
      <c r="E5227" s="15">
        <v>2</v>
      </c>
      <c r="F5227" s="15">
        <v>0</v>
      </c>
      <c r="G5227" s="15">
        <v>4</v>
      </c>
      <c r="H5227" s="15">
        <v>4</v>
      </c>
      <c r="I5227" s="15">
        <v>6</v>
      </c>
      <c r="J5227" s="54"/>
    </row>
    <row r="5228" spans="1:10" x14ac:dyDescent="0.3">
      <c r="A5228" t="s">
        <v>217</v>
      </c>
      <c r="B5228" t="s">
        <v>313</v>
      </c>
      <c r="C5228" t="s">
        <v>6999</v>
      </c>
      <c r="D5228" s="15" t="s">
        <v>7000</v>
      </c>
      <c r="E5228" s="15">
        <v>2</v>
      </c>
      <c r="F5228" s="15">
        <v>1</v>
      </c>
      <c r="G5228" s="15">
        <v>1</v>
      </c>
      <c r="H5228" s="15">
        <v>2</v>
      </c>
      <c r="I5228" s="15">
        <v>4</v>
      </c>
      <c r="J5228" s="54"/>
    </row>
    <row r="5229" spans="1:10" x14ac:dyDescent="0.3">
      <c r="A5229" t="s">
        <v>217</v>
      </c>
      <c r="B5229" t="s">
        <v>313</v>
      </c>
      <c r="C5229" t="s">
        <v>6918</v>
      </c>
      <c r="D5229" s="15" t="s">
        <v>6919</v>
      </c>
      <c r="E5229" s="15">
        <v>4</v>
      </c>
      <c r="F5229" s="15">
        <v>0</v>
      </c>
      <c r="G5229" s="15">
        <v>0</v>
      </c>
      <c r="H5229" s="15">
        <v>0</v>
      </c>
      <c r="I5229" s="15">
        <v>4</v>
      </c>
      <c r="J5229" s="54"/>
    </row>
    <row r="5230" spans="1:10" x14ac:dyDescent="0.3">
      <c r="A5230" t="s">
        <v>217</v>
      </c>
      <c r="B5230" t="s">
        <v>313</v>
      </c>
      <c r="C5230" t="s">
        <v>866</v>
      </c>
      <c r="D5230" s="15" t="s">
        <v>867</v>
      </c>
      <c r="E5230" s="15">
        <v>8</v>
      </c>
      <c r="F5230" s="15">
        <v>1</v>
      </c>
      <c r="G5230" s="15">
        <v>0</v>
      </c>
      <c r="H5230" s="15">
        <v>1</v>
      </c>
      <c r="I5230" s="15">
        <v>9</v>
      </c>
      <c r="J5230" s="54"/>
    </row>
    <row r="5231" spans="1:10" x14ac:dyDescent="0.3">
      <c r="A5231" t="s">
        <v>217</v>
      </c>
      <c r="B5231" t="s">
        <v>313</v>
      </c>
      <c r="C5231" t="s">
        <v>4328</v>
      </c>
      <c r="D5231" s="15" t="s">
        <v>4329</v>
      </c>
      <c r="E5231" s="15">
        <v>4</v>
      </c>
      <c r="F5231" s="15">
        <v>0</v>
      </c>
      <c r="G5231" s="15">
        <v>0</v>
      </c>
      <c r="H5231" s="15">
        <v>0</v>
      </c>
      <c r="I5231" s="15">
        <v>4</v>
      </c>
      <c r="J5231" s="54"/>
    </row>
    <row r="5232" spans="1:10" x14ac:dyDescent="0.3">
      <c r="A5232" t="s">
        <v>217</v>
      </c>
      <c r="B5232" t="s">
        <v>313</v>
      </c>
      <c r="C5232" t="s">
        <v>12078</v>
      </c>
      <c r="D5232" s="15" t="s">
        <v>12079</v>
      </c>
      <c r="E5232" s="15">
        <v>2</v>
      </c>
      <c r="F5232" s="15">
        <v>0</v>
      </c>
      <c r="G5232" s="15">
        <v>1</v>
      </c>
      <c r="H5232" s="15">
        <v>1</v>
      </c>
      <c r="I5232" s="15">
        <v>3</v>
      </c>
      <c r="J5232" s="54"/>
    </row>
    <row r="5233" spans="1:10" x14ac:dyDescent="0.3">
      <c r="A5233" t="s">
        <v>217</v>
      </c>
      <c r="B5233" t="s">
        <v>313</v>
      </c>
      <c r="C5233" t="s">
        <v>5709</v>
      </c>
      <c r="D5233" s="15" t="s">
        <v>5710</v>
      </c>
      <c r="E5233" s="15">
        <v>31</v>
      </c>
      <c r="F5233" s="15">
        <v>6</v>
      </c>
      <c r="G5233" s="15">
        <v>12</v>
      </c>
      <c r="H5233" s="15">
        <v>18</v>
      </c>
      <c r="I5233" s="15">
        <v>49</v>
      </c>
      <c r="J5233" s="54"/>
    </row>
    <row r="5234" spans="1:10" x14ac:dyDescent="0.3">
      <c r="A5234" t="s">
        <v>217</v>
      </c>
      <c r="B5234" t="s">
        <v>313</v>
      </c>
      <c r="C5234" t="s">
        <v>5792</v>
      </c>
      <c r="D5234" s="15" t="s">
        <v>5793</v>
      </c>
      <c r="E5234" s="15">
        <v>0</v>
      </c>
      <c r="F5234" s="15">
        <v>1</v>
      </c>
      <c r="G5234" s="15">
        <v>0</v>
      </c>
      <c r="H5234" s="15">
        <v>1</v>
      </c>
      <c r="I5234" s="15">
        <v>1</v>
      </c>
      <c r="J5234" s="54"/>
    </row>
    <row r="5235" spans="1:10" x14ac:dyDescent="0.3">
      <c r="A5235" t="s">
        <v>217</v>
      </c>
      <c r="B5235" t="s">
        <v>805</v>
      </c>
      <c r="C5235" t="s">
        <v>806</v>
      </c>
      <c r="D5235" s="15" t="s">
        <v>807</v>
      </c>
      <c r="E5235" s="15">
        <v>29</v>
      </c>
      <c r="F5235" s="15">
        <v>5</v>
      </c>
      <c r="G5235" s="15">
        <v>8</v>
      </c>
      <c r="H5235" s="15">
        <v>13</v>
      </c>
      <c r="I5235" s="15">
        <v>42</v>
      </c>
      <c r="J5235" s="54"/>
    </row>
    <row r="5236" spans="1:10" x14ac:dyDescent="0.3">
      <c r="A5236" t="s">
        <v>217</v>
      </c>
      <c r="B5236" t="s">
        <v>805</v>
      </c>
      <c r="C5236" t="s">
        <v>1376</v>
      </c>
      <c r="D5236" s="15" t="s">
        <v>1377</v>
      </c>
      <c r="E5236" s="15">
        <v>0</v>
      </c>
      <c r="F5236" s="15">
        <v>0</v>
      </c>
      <c r="G5236" s="15">
        <v>0</v>
      </c>
      <c r="H5236" s="15">
        <v>0</v>
      </c>
      <c r="I5236" s="15">
        <v>0</v>
      </c>
      <c r="J5236" s="54"/>
    </row>
    <row r="5237" spans="1:10" x14ac:dyDescent="0.3">
      <c r="A5237" t="s">
        <v>217</v>
      </c>
      <c r="B5237" t="s">
        <v>805</v>
      </c>
      <c r="C5237" t="s">
        <v>2560</v>
      </c>
      <c r="D5237" s="15" t="s">
        <v>2561</v>
      </c>
      <c r="E5237" s="15">
        <v>0</v>
      </c>
      <c r="F5237" s="15">
        <v>1</v>
      </c>
      <c r="G5237" s="15">
        <v>0</v>
      </c>
      <c r="H5237" s="15">
        <v>1</v>
      </c>
      <c r="I5237" s="15">
        <v>1</v>
      </c>
      <c r="J5237" s="54"/>
    </row>
    <row r="5238" spans="1:10" x14ac:dyDescent="0.3">
      <c r="A5238" t="s">
        <v>217</v>
      </c>
      <c r="B5238" t="s">
        <v>805</v>
      </c>
      <c r="C5238" t="s">
        <v>3478</v>
      </c>
      <c r="D5238" s="15" t="s">
        <v>3479</v>
      </c>
      <c r="E5238" s="15">
        <v>0</v>
      </c>
      <c r="F5238" s="15">
        <v>0</v>
      </c>
      <c r="G5238" s="15">
        <v>0</v>
      </c>
      <c r="H5238" s="15">
        <v>0</v>
      </c>
      <c r="I5238" s="15">
        <v>0</v>
      </c>
      <c r="J5238" s="54"/>
    </row>
    <row r="5239" spans="1:10" x14ac:dyDescent="0.3">
      <c r="A5239" t="s">
        <v>217</v>
      </c>
      <c r="B5239" t="s">
        <v>805</v>
      </c>
      <c r="C5239" t="s">
        <v>4434</v>
      </c>
      <c r="D5239" s="15" t="s">
        <v>4435</v>
      </c>
      <c r="E5239" s="15">
        <v>10</v>
      </c>
      <c r="F5239" s="15">
        <v>1</v>
      </c>
      <c r="G5239" s="15">
        <v>7</v>
      </c>
      <c r="H5239" s="15">
        <v>8</v>
      </c>
      <c r="I5239" s="15">
        <v>18</v>
      </c>
      <c r="J5239" s="54"/>
    </row>
    <row r="5240" spans="1:10" x14ac:dyDescent="0.3">
      <c r="A5240" t="s">
        <v>217</v>
      </c>
      <c r="B5240" t="s">
        <v>805</v>
      </c>
      <c r="C5240" t="s">
        <v>4823</v>
      </c>
      <c r="D5240" s="15" t="s">
        <v>4824</v>
      </c>
      <c r="E5240" s="15">
        <v>1</v>
      </c>
      <c r="F5240" s="15">
        <v>0</v>
      </c>
      <c r="G5240" s="15">
        <v>0</v>
      </c>
      <c r="H5240" s="15">
        <v>0</v>
      </c>
      <c r="I5240" s="15">
        <v>1</v>
      </c>
      <c r="J5240" s="54"/>
    </row>
    <row r="5241" spans="1:10" x14ac:dyDescent="0.3">
      <c r="A5241" t="s">
        <v>217</v>
      </c>
      <c r="B5241" t="s">
        <v>805</v>
      </c>
      <c r="C5241" t="s">
        <v>5760</v>
      </c>
      <c r="D5241" s="15" t="s">
        <v>5761</v>
      </c>
      <c r="E5241" s="15">
        <v>4</v>
      </c>
      <c r="F5241" s="15">
        <v>1</v>
      </c>
      <c r="G5241" s="15">
        <v>4</v>
      </c>
      <c r="H5241" s="15">
        <v>5</v>
      </c>
      <c r="I5241" s="15">
        <v>9</v>
      </c>
      <c r="J5241" s="54"/>
    </row>
    <row r="5242" spans="1:10" x14ac:dyDescent="0.3">
      <c r="A5242" t="s">
        <v>217</v>
      </c>
      <c r="B5242" t="s">
        <v>805</v>
      </c>
      <c r="C5242" t="s">
        <v>5837</v>
      </c>
      <c r="D5242" s="15" t="s">
        <v>5838</v>
      </c>
      <c r="E5242" s="15">
        <v>5</v>
      </c>
      <c r="F5242" s="15">
        <v>0</v>
      </c>
      <c r="G5242" s="15">
        <v>0</v>
      </c>
      <c r="H5242" s="15">
        <v>0</v>
      </c>
      <c r="I5242" s="15">
        <v>5</v>
      </c>
      <c r="J5242" s="54"/>
    </row>
    <row r="5243" spans="1:10" x14ac:dyDescent="0.3">
      <c r="A5243" t="s">
        <v>217</v>
      </c>
      <c r="B5243" t="s">
        <v>805</v>
      </c>
      <c r="C5243" t="s">
        <v>6042</v>
      </c>
      <c r="D5243" s="15" t="s">
        <v>6043</v>
      </c>
      <c r="E5243" s="15">
        <v>10</v>
      </c>
      <c r="F5243" s="15">
        <v>1</v>
      </c>
      <c r="G5243" s="15">
        <v>1</v>
      </c>
      <c r="H5243" s="15">
        <v>2</v>
      </c>
      <c r="I5243" s="15">
        <v>12</v>
      </c>
      <c r="J5243" s="54"/>
    </row>
    <row r="5244" spans="1:10" x14ac:dyDescent="0.3">
      <c r="A5244" t="s">
        <v>217</v>
      </c>
      <c r="B5244" t="s">
        <v>805</v>
      </c>
      <c r="C5244" t="s">
        <v>6853</v>
      </c>
      <c r="D5244" s="15" t="s">
        <v>6854</v>
      </c>
      <c r="E5244" s="15">
        <v>1</v>
      </c>
      <c r="F5244" s="15">
        <v>0</v>
      </c>
      <c r="G5244" s="15">
        <v>0</v>
      </c>
      <c r="H5244" s="15">
        <v>0</v>
      </c>
      <c r="I5244" s="15">
        <v>1</v>
      </c>
      <c r="J5244" s="54"/>
    </row>
    <row r="5245" spans="1:10" x14ac:dyDescent="0.3">
      <c r="A5245" t="s">
        <v>217</v>
      </c>
      <c r="B5245" t="s">
        <v>805</v>
      </c>
      <c r="C5245" t="s">
        <v>7022</v>
      </c>
      <c r="D5245" s="15" t="s">
        <v>45</v>
      </c>
      <c r="E5245" s="15">
        <v>23</v>
      </c>
      <c r="F5245" s="15">
        <v>9</v>
      </c>
      <c r="G5245" s="15">
        <v>8</v>
      </c>
      <c r="H5245" s="15">
        <v>17</v>
      </c>
      <c r="I5245" s="15">
        <v>40</v>
      </c>
      <c r="J5245" s="54"/>
    </row>
    <row r="5246" spans="1:10" x14ac:dyDescent="0.3">
      <c r="A5246" t="s">
        <v>217</v>
      </c>
      <c r="B5246" t="s">
        <v>805</v>
      </c>
      <c r="C5246" t="s">
        <v>7102</v>
      </c>
      <c r="D5246" s="15" t="s">
        <v>7103</v>
      </c>
      <c r="E5246" s="15">
        <v>1</v>
      </c>
      <c r="F5246" s="15">
        <v>1</v>
      </c>
      <c r="G5246" s="15">
        <v>0</v>
      </c>
      <c r="H5246" s="15">
        <v>1</v>
      </c>
      <c r="I5246" s="15">
        <v>2</v>
      </c>
      <c r="J5246" s="54"/>
    </row>
    <row r="5247" spans="1:10" x14ac:dyDescent="0.3">
      <c r="A5247" t="s">
        <v>217</v>
      </c>
      <c r="B5247" t="s">
        <v>805</v>
      </c>
      <c r="C5247" t="s">
        <v>7498</v>
      </c>
      <c r="D5247" s="15" t="s">
        <v>7499</v>
      </c>
      <c r="E5247" s="15">
        <v>0</v>
      </c>
      <c r="F5247" s="15">
        <v>0</v>
      </c>
      <c r="G5247" s="15">
        <v>0</v>
      </c>
      <c r="H5247" s="15">
        <v>0</v>
      </c>
      <c r="I5247" s="15">
        <v>0</v>
      </c>
      <c r="J5247" s="54"/>
    </row>
    <row r="5248" spans="1:10" x14ac:dyDescent="0.3">
      <c r="A5248" t="s">
        <v>217</v>
      </c>
      <c r="B5248" t="s">
        <v>805</v>
      </c>
      <c r="C5248" t="s">
        <v>8152</v>
      </c>
      <c r="D5248" s="15" t="s">
        <v>8153</v>
      </c>
      <c r="E5248" s="15">
        <v>2</v>
      </c>
      <c r="F5248" s="15">
        <v>0</v>
      </c>
      <c r="G5248" s="15">
        <v>1</v>
      </c>
      <c r="H5248" s="15">
        <v>1</v>
      </c>
      <c r="I5248" s="15">
        <v>3</v>
      </c>
      <c r="J5248" s="54"/>
    </row>
    <row r="5249" spans="1:10" x14ac:dyDescent="0.3">
      <c r="A5249" t="s">
        <v>217</v>
      </c>
      <c r="B5249" t="s">
        <v>805</v>
      </c>
      <c r="C5249" t="s">
        <v>8503</v>
      </c>
      <c r="D5249" s="15" t="s">
        <v>8504</v>
      </c>
      <c r="E5249" s="15">
        <v>1</v>
      </c>
      <c r="F5249" s="15">
        <v>0</v>
      </c>
      <c r="G5249" s="15">
        <v>0</v>
      </c>
      <c r="H5249" s="15">
        <v>0</v>
      </c>
      <c r="I5249" s="15">
        <v>1</v>
      </c>
      <c r="J5249" s="54"/>
    </row>
    <row r="5250" spans="1:10" x14ac:dyDescent="0.3">
      <c r="A5250" t="s">
        <v>217</v>
      </c>
      <c r="B5250" t="s">
        <v>805</v>
      </c>
      <c r="C5250" t="s">
        <v>9248</v>
      </c>
      <c r="D5250" s="15" t="s">
        <v>9249</v>
      </c>
      <c r="E5250" s="15">
        <v>0</v>
      </c>
      <c r="F5250" s="15">
        <v>0</v>
      </c>
      <c r="G5250" s="15">
        <v>0</v>
      </c>
      <c r="H5250" s="15">
        <v>0</v>
      </c>
      <c r="I5250" s="15">
        <v>0</v>
      </c>
      <c r="J5250" s="54"/>
    </row>
    <row r="5251" spans="1:10" x14ac:dyDescent="0.3">
      <c r="A5251" t="s">
        <v>217</v>
      </c>
      <c r="B5251" t="s">
        <v>805</v>
      </c>
      <c r="C5251" t="s">
        <v>10712</v>
      </c>
      <c r="D5251" s="15" t="s">
        <v>10713</v>
      </c>
      <c r="E5251" s="15">
        <v>6</v>
      </c>
      <c r="F5251" s="15">
        <v>0</v>
      </c>
      <c r="G5251" s="15">
        <v>2</v>
      </c>
      <c r="H5251" s="15">
        <v>2</v>
      </c>
      <c r="I5251" s="15">
        <v>8</v>
      </c>
      <c r="J5251" s="54"/>
    </row>
    <row r="5252" spans="1:10" x14ac:dyDescent="0.3">
      <c r="A5252" t="s">
        <v>217</v>
      </c>
      <c r="B5252" t="s">
        <v>805</v>
      </c>
      <c r="C5252" t="s">
        <v>10724</v>
      </c>
      <c r="D5252" s="15" t="s">
        <v>10725</v>
      </c>
      <c r="E5252" s="15">
        <v>4</v>
      </c>
      <c r="F5252" s="15">
        <v>0</v>
      </c>
      <c r="G5252" s="15">
        <v>1</v>
      </c>
      <c r="H5252" s="15">
        <v>1</v>
      </c>
      <c r="I5252" s="15">
        <v>5</v>
      </c>
      <c r="J5252" s="54"/>
    </row>
    <row r="5253" spans="1:10" x14ac:dyDescent="0.3">
      <c r="A5253" t="s">
        <v>217</v>
      </c>
      <c r="B5253" t="s">
        <v>805</v>
      </c>
      <c r="C5253" t="s">
        <v>11009</v>
      </c>
      <c r="D5253" s="15" t="s">
        <v>11010</v>
      </c>
      <c r="E5253" s="15">
        <v>3</v>
      </c>
      <c r="F5253" s="15">
        <v>0</v>
      </c>
      <c r="G5253" s="15">
        <v>1</v>
      </c>
      <c r="H5253" s="15">
        <v>1</v>
      </c>
      <c r="I5253" s="15">
        <v>4</v>
      </c>
      <c r="J5253" s="54"/>
    </row>
    <row r="5254" spans="1:10" x14ac:dyDescent="0.3">
      <c r="A5254" t="s">
        <v>217</v>
      </c>
      <c r="B5254" t="s">
        <v>805</v>
      </c>
      <c r="C5254" t="s">
        <v>11021</v>
      </c>
      <c r="D5254" s="15" t="s">
        <v>11022</v>
      </c>
      <c r="E5254" s="15">
        <v>0</v>
      </c>
      <c r="F5254" s="15">
        <v>0</v>
      </c>
      <c r="G5254" s="15">
        <v>0</v>
      </c>
      <c r="H5254" s="15">
        <v>0</v>
      </c>
      <c r="I5254" s="15">
        <v>0</v>
      </c>
      <c r="J5254" s="54"/>
    </row>
    <row r="5255" spans="1:10" x14ac:dyDescent="0.3">
      <c r="A5255" t="s">
        <v>217</v>
      </c>
      <c r="B5255" t="s">
        <v>805</v>
      </c>
      <c r="C5255" t="s">
        <v>11521</v>
      </c>
      <c r="D5255" s="15" t="s">
        <v>11522</v>
      </c>
      <c r="E5255" s="15">
        <v>0</v>
      </c>
      <c r="F5255" s="15">
        <v>0</v>
      </c>
      <c r="G5255" s="15">
        <v>0</v>
      </c>
      <c r="H5255" s="15">
        <v>0</v>
      </c>
      <c r="I5255" s="15">
        <v>0</v>
      </c>
      <c r="J5255" s="54"/>
    </row>
    <row r="5256" spans="1:10" x14ac:dyDescent="0.3">
      <c r="A5256" t="s">
        <v>217</v>
      </c>
      <c r="B5256" t="s">
        <v>805</v>
      </c>
      <c r="C5256" t="s">
        <v>11469</v>
      </c>
      <c r="D5256" s="15" t="s">
        <v>11470</v>
      </c>
      <c r="E5256" s="15">
        <v>0</v>
      </c>
      <c r="F5256" s="15">
        <v>0</v>
      </c>
      <c r="G5256" s="15">
        <v>0</v>
      </c>
      <c r="H5256" s="15">
        <v>0</v>
      </c>
      <c r="I5256" s="15">
        <v>0</v>
      </c>
      <c r="J5256" s="54"/>
    </row>
    <row r="5257" spans="1:10" x14ac:dyDescent="0.3">
      <c r="A5257" t="s">
        <v>217</v>
      </c>
      <c r="B5257" t="s">
        <v>805</v>
      </c>
      <c r="C5257" t="s">
        <v>11555</v>
      </c>
      <c r="D5257" s="15" t="s">
        <v>11556</v>
      </c>
      <c r="E5257" s="15">
        <v>0</v>
      </c>
      <c r="F5257" s="15">
        <v>0</v>
      </c>
      <c r="G5257" s="15">
        <v>0</v>
      </c>
      <c r="H5257" s="15">
        <v>0</v>
      </c>
      <c r="I5257" s="15">
        <v>0</v>
      </c>
      <c r="J5257" s="54"/>
    </row>
    <row r="5258" spans="1:10" x14ac:dyDescent="0.3">
      <c r="A5258" t="s">
        <v>217</v>
      </c>
      <c r="B5258" t="s">
        <v>805</v>
      </c>
      <c r="C5258" t="s">
        <v>11862</v>
      </c>
      <c r="D5258" s="15" t="s">
        <v>11863</v>
      </c>
      <c r="E5258" s="15">
        <v>12</v>
      </c>
      <c r="F5258" s="15">
        <v>0</v>
      </c>
      <c r="G5258" s="15">
        <v>4</v>
      </c>
      <c r="H5258" s="15">
        <v>4</v>
      </c>
      <c r="I5258" s="15">
        <v>16</v>
      </c>
      <c r="J5258" s="54"/>
    </row>
    <row r="5259" spans="1:10" x14ac:dyDescent="0.3">
      <c r="A5259" t="s">
        <v>217</v>
      </c>
      <c r="B5259" t="s">
        <v>805</v>
      </c>
      <c r="C5259" t="s">
        <v>12149</v>
      </c>
      <c r="D5259" s="15" t="s">
        <v>12150</v>
      </c>
      <c r="E5259" s="15">
        <v>3</v>
      </c>
      <c r="F5259" s="15">
        <v>0</v>
      </c>
      <c r="G5259" s="15">
        <v>1</v>
      </c>
      <c r="H5259" s="15">
        <v>1</v>
      </c>
      <c r="I5259" s="15">
        <v>4</v>
      </c>
      <c r="J5259" s="54"/>
    </row>
    <row r="5260" spans="1:10" x14ac:dyDescent="0.3">
      <c r="A5260" t="s">
        <v>217</v>
      </c>
      <c r="B5260" t="s">
        <v>805</v>
      </c>
      <c r="C5260" t="s">
        <v>12979</v>
      </c>
      <c r="D5260" s="15" t="s">
        <v>12980</v>
      </c>
      <c r="E5260" s="15">
        <v>3</v>
      </c>
      <c r="F5260" s="15">
        <v>0</v>
      </c>
      <c r="G5260" s="15">
        <v>1</v>
      </c>
      <c r="H5260" s="15">
        <v>1</v>
      </c>
      <c r="I5260" s="15">
        <v>4</v>
      </c>
      <c r="J5260" s="54"/>
    </row>
    <row r="5261" spans="1:10" x14ac:dyDescent="0.3">
      <c r="A5261" t="s">
        <v>217</v>
      </c>
      <c r="B5261" t="s">
        <v>805</v>
      </c>
      <c r="C5261" t="s">
        <v>13383</v>
      </c>
      <c r="D5261" s="15" t="s">
        <v>13384</v>
      </c>
      <c r="E5261" s="15">
        <v>3</v>
      </c>
      <c r="F5261" s="15">
        <v>0</v>
      </c>
      <c r="G5261" s="15">
        <v>1</v>
      </c>
      <c r="H5261" s="15">
        <v>1</v>
      </c>
      <c r="I5261" s="15">
        <v>4</v>
      </c>
      <c r="J5261" s="54"/>
    </row>
    <row r="5262" spans="1:10" x14ac:dyDescent="0.3">
      <c r="A5262" t="s">
        <v>217</v>
      </c>
      <c r="B5262" t="s">
        <v>805</v>
      </c>
      <c r="C5262" t="s">
        <v>13512</v>
      </c>
      <c r="D5262" s="15" t="s">
        <v>13513</v>
      </c>
      <c r="E5262" s="15">
        <v>3</v>
      </c>
      <c r="F5262" s="15">
        <v>1</v>
      </c>
      <c r="G5262" s="15">
        <v>1</v>
      </c>
      <c r="H5262" s="15">
        <v>2</v>
      </c>
      <c r="I5262" s="15">
        <v>5</v>
      </c>
      <c r="J5262" s="54"/>
    </row>
    <row r="5263" spans="1:10" x14ac:dyDescent="0.3">
      <c r="A5263" t="s">
        <v>217</v>
      </c>
      <c r="B5263" t="s">
        <v>805</v>
      </c>
      <c r="C5263" t="s">
        <v>13696</v>
      </c>
      <c r="D5263" s="15" t="s">
        <v>13697</v>
      </c>
      <c r="E5263" s="15">
        <v>1</v>
      </c>
      <c r="F5263" s="15">
        <v>0</v>
      </c>
      <c r="G5263" s="15">
        <v>0</v>
      </c>
      <c r="H5263" s="15">
        <v>0</v>
      </c>
      <c r="I5263" s="15">
        <v>1</v>
      </c>
      <c r="J5263" s="54"/>
    </row>
    <row r="5264" spans="1:10" x14ac:dyDescent="0.3">
      <c r="A5264" t="s">
        <v>217</v>
      </c>
      <c r="B5264" t="s">
        <v>805</v>
      </c>
      <c r="C5264" t="s">
        <v>13792</v>
      </c>
      <c r="D5264" s="15" t="s">
        <v>13793</v>
      </c>
      <c r="E5264" s="15">
        <v>1</v>
      </c>
      <c r="F5264" s="15">
        <v>0</v>
      </c>
      <c r="G5264" s="15">
        <v>1</v>
      </c>
      <c r="H5264" s="15">
        <v>1</v>
      </c>
      <c r="I5264" s="15">
        <v>2</v>
      </c>
      <c r="J5264" s="54"/>
    </row>
    <row r="5265" spans="1:10" x14ac:dyDescent="0.3">
      <c r="A5265" t="s">
        <v>217</v>
      </c>
      <c r="B5265" t="s">
        <v>805</v>
      </c>
      <c r="C5265" t="s">
        <v>13806</v>
      </c>
      <c r="D5265" s="15" t="s">
        <v>13807</v>
      </c>
      <c r="E5265" s="15">
        <v>0</v>
      </c>
      <c r="F5265" s="15">
        <v>0</v>
      </c>
      <c r="G5265" s="15">
        <v>1</v>
      </c>
      <c r="H5265" s="15">
        <v>1</v>
      </c>
      <c r="I5265" s="15">
        <v>1</v>
      </c>
      <c r="J5265" s="54"/>
    </row>
    <row r="5266" spans="1:10" x14ac:dyDescent="0.3">
      <c r="A5266" t="s">
        <v>217</v>
      </c>
      <c r="B5266" t="s">
        <v>805</v>
      </c>
      <c r="C5266" t="s">
        <v>14145</v>
      </c>
      <c r="D5266" s="15" t="s">
        <v>14146</v>
      </c>
      <c r="E5266" s="15">
        <v>2</v>
      </c>
      <c r="F5266" s="15">
        <v>1</v>
      </c>
      <c r="G5266" s="15">
        <v>4</v>
      </c>
      <c r="H5266" s="15">
        <v>5</v>
      </c>
      <c r="I5266" s="15">
        <v>7</v>
      </c>
      <c r="J5266" s="54"/>
    </row>
    <row r="5267" spans="1:10" x14ac:dyDescent="0.3">
      <c r="A5267" t="s">
        <v>217</v>
      </c>
      <c r="B5267" t="s">
        <v>805</v>
      </c>
      <c r="C5267" t="s">
        <v>15140</v>
      </c>
      <c r="D5267" s="15" t="s">
        <v>15141</v>
      </c>
      <c r="E5267" s="15">
        <v>2</v>
      </c>
      <c r="F5267" s="15">
        <v>1</v>
      </c>
      <c r="G5267" s="15">
        <v>0</v>
      </c>
      <c r="H5267" s="15">
        <v>1</v>
      </c>
      <c r="I5267" s="15">
        <v>3</v>
      </c>
      <c r="J5267" s="54"/>
    </row>
    <row r="5268" spans="1:10" x14ac:dyDescent="0.3">
      <c r="A5268" t="s">
        <v>217</v>
      </c>
      <c r="B5268" t="s">
        <v>240</v>
      </c>
      <c r="C5268" t="s">
        <v>241</v>
      </c>
      <c r="D5268" s="15" t="s">
        <v>242</v>
      </c>
      <c r="E5268" s="15">
        <v>1</v>
      </c>
      <c r="F5268" s="15">
        <v>0</v>
      </c>
      <c r="G5268" s="15">
        <v>0</v>
      </c>
      <c r="H5268" s="15">
        <v>0</v>
      </c>
      <c r="I5268" s="15">
        <v>1</v>
      </c>
      <c r="J5268" s="54"/>
    </row>
    <row r="5269" spans="1:10" x14ac:dyDescent="0.3">
      <c r="A5269" t="s">
        <v>217</v>
      </c>
      <c r="B5269" t="s">
        <v>240</v>
      </c>
      <c r="C5269" t="s">
        <v>295</v>
      </c>
      <c r="D5269" s="15" t="s">
        <v>296</v>
      </c>
      <c r="E5269" s="15">
        <v>3</v>
      </c>
      <c r="F5269" s="15">
        <v>0</v>
      </c>
      <c r="G5269" s="15">
        <v>0</v>
      </c>
      <c r="H5269" s="15">
        <v>0</v>
      </c>
      <c r="I5269" s="15">
        <v>3</v>
      </c>
      <c r="J5269" s="54"/>
    </row>
    <row r="5270" spans="1:10" x14ac:dyDescent="0.3">
      <c r="A5270" t="s">
        <v>217</v>
      </c>
      <c r="B5270" t="s">
        <v>240</v>
      </c>
      <c r="C5270" t="s">
        <v>427</v>
      </c>
      <c r="D5270" s="15" t="s">
        <v>428</v>
      </c>
      <c r="E5270" s="15">
        <v>5</v>
      </c>
      <c r="F5270" s="15">
        <v>0</v>
      </c>
      <c r="G5270" s="15">
        <v>1</v>
      </c>
      <c r="H5270" s="15">
        <v>1</v>
      </c>
      <c r="I5270" s="15">
        <v>6</v>
      </c>
      <c r="J5270" s="54"/>
    </row>
    <row r="5271" spans="1:10" x14ac:dyDescent="0.3">
      <c r="A5271" t="s">
        <v>217</v>
      </c>
      <c r="B5271" t="s">
        <v>240</v>
      </c>
      <c r="C5271" t="s">
        <v>647</v>
      </c>
      <c r="D5271" s="15" t="s">
        <v>648</v>
      </c>
      <c r="E5271" s="15">
        <v>3</v>
      </c>
      <c r="F5271" s="15">
        <v>0</v>
      </c>
      <c r="G5271" s="15">
        <v>0</v>
      </c>
      <c r="H5271" s="15">
        <v>0</v>
      </c>
      <c r="I5271" s="15">
        <v>3</v>
      </c>
      <c r="J5271" s="54"/>
    </row>
    <row r="5272" spans="1:10" x14ac:dyDescent="0.3">
      <c r="A5272" t="s">
        <v>217</v>
      </c>
      <c r="B5272" t="s">
        <v>240</v>
      </c>
      <c r="C5272" t="s">
        <v>665</v>
      </c>
      <c r="D5272" s="15" t="s">
        <v>666</v>
      </c>
      <c r="E5272" s="15">
        <v>1</v>
      </c>
      <c r="F5272" s="15">
        <v>0</v>
      </c>
      <c r="G5272" s="15">
        <v>0</v>
      </c>
      <c r="H5272" s="15">
        <v>0</v>
      </c>
      <c r="I5272" s="15">
        <v>1</v>
      </c>
      <c r="J5272" s="54"/>
    </row>
    <row r="5273" spans="1:10" x14ac:dyDescent="0.3">
      <c r="A5273" t="s">
        <v>217</v>
      </c>
      <c r="B5273" t="s">
        <v>240</v>
      </c>
      <c r="C5273" t="s">
        <v>689</v>
      </c>
      <c r="D5273" s="15" t="s">
        <v>690</v>
      </c>
      <c r="E5273" s="15">
        <v>10</v>
      </c>
      <c r="F5273" s="15">
        <v>0</v>
      </c>
      <c r="G5273" s="15">
        <v>1</v>
      </c>
      <c r="H5273" s="15">
        <v>1</v>
      </c>
      <c r="I5273" s="15">
        <v>11</v>
      </c>
      <c r="J5273" s="54"/>
    </row>
    <row r="5274" spans="1:10" x14ac:dyDescent="0.3">
      <c r="A5274" t="s">
        <v>217</v>
      </c>
      <c r="B5274" t="s">
        <v>240</v>
      </c>
      <c r="C5274" t="s">
        <v>816</v>
      </c>
      <c r="D5274" s="15" t="s">
        <v>817</v>
      </c>
      <c r="E5274" s="15">
        <v>3</v>
      </c>
      <c r="F5274" s="15">
        <v>0</v>
      </c>
      <c r="G5274" s="15">
        <v>0</v>
      </c>
      <c r="H5274" s="15">
        <v>0</v>
      </c>
      <c r="I5274" s="15">
        <v>3</v>
      </c>
      <c r="J5274" s="54"/>
    </row>
    <row r="5275" spans="1:10" x14ac:dyDescent="0.3">
      <c r="A5275" t="s">
        <v>217</v>
      </c>
      <c r="B5275" t="s">
        <v>240</v>
      </c>
      <c r="C5275" t="s">
        <v>835</v>
      </c>
      <c r="D5275" s="15" t="s">
        <v>836</v>
      </c>
      <c r="E5275" s="15">
        <v>2</v>
      </c>
      <c r="F5275" s="15">
        <v>0</v>
      </c>
      <c r="G5275" s="15">
        <v>0</v>
      </c>
      <c r="H5275" s="15">
        <v>0</v>
      </c>
      <c r="I5275" s="15">
        <v>2</v>
      </c>
      <c r="J5275" s="54"/>
    </row>
    <row r="5276" spans="1:10" x14ac:dyDescent="0.3">
      <c r="A5276" t="s">
        <v>217</v>
      </c>
      <c r="B5276" t="s">
        <v>240</v>
      </c>
      <c r="C5276" t="s">
        <v>929</v>
      </c>
      <c r="D5276" s="15" t="s">
        <v>930</v>
      </c>
      <c r="E5276" s="15">
        <v>1</v>
      </c>
      <c r="F5276" s="15">
        <v>1</v>
      </c>
      <c r="G5276" s="15">
        <v>0</v>
      </c>
      <c r="H5276" s="15">
        <v>1</v>
      </c>
      <c r="I5276" s="15">
        <v>2</v>
      </c>
      <c r="J5276" s="54"/>
    </row>
    <row r="5277" spans="1:10" x14ac:dyDescent="0.3">
      <c r="A5277" t="s">
        <v>217</v>
      </c>
      <c r="B5277" t="s">
        <v>240</v>
      </c>
      <c r="C5277" t="s">
        <v>945</v>
      </c>
      <c r="D5277" s="15" t="s">
        <v>946</v>
      </c>
      <c r="E5277" s="15">
        <v>2</v>
      </c>
      <c r="F5277" s="15">
        <v>0</v>
      </c>
      <c r="G5277" s="15">
        <v>0</v>
      </c>
      <c r="H5277" s="15">
        <v>0</v>
      </c>
      <c r="I5277" s="15">
        <v>2</v>
      </c>
      <c r="J5277" s="54"/>
    </row>
    <row r="5278" spans="1:10" x14ac:dyDescent="0.3">
      <c r="A5278" t="s">
        <v>217</v>
      </c>
      <c r="B5278" t="s">
        <v>240</v>
      </c>
      <c r="C5278" t="s">
        <v>1035</v>
      </c>
      <c r="D5278" s="15" t="s">
        <v>1036</v>
      </c>
      <c r="E5278" s="15">
        <v>3</v>
      </c>
      <c r="F5278" s="15">
        <v>0</v>
      </c>
      <c r="G5278" s="15">
        <v>0</v>
      </c>
      <c r="H5278" s="15">
        <v>0</v>
      </c>
      <c r="I5278" s="15">
        <v>3</v>
      </c>
      <c r="J5278" s="54"/>
    </row>
    <row r="5279" spans="1:10" x14ac:dyDescent="0.3">
      <c r="A5279" t="s">
        <v>217</v>
      </c>
      <c r="B5279" t="s">
        <v>240</v>
      </c>
      <c r="C5279" t="s">
        <v>1063</v>
      </c>
      <c r="D5279" s="15" t="s">
        <v>1064</v>
      </c>
      <c r="E5279" s="15">
        <v>1</v>
      </c>
      <c r="F5279" s="15">
        <v>0</v>
      </c>
      <c r="G5279" s="15">
        <v>0</v>
      </c>
      <c r="H5279" s="15">
        <v>0</v>
      </c>
      <c r="I5279" s="15">
        <v>1</v>
      </c>
      <c r="J5279" s="54"/>
    </row>
    <row r="5280" spans="1:10" x14ac:dyDescent="0.3">
      <c r="A5280" t="s">
        <v>217</v>
      </c>
      <c r="B5280" t="s">
        <v>240</v>
      </c>
      <c r="C5280" t="s">
        <v>1465</v>
      </c>
      <c r="D5280" s="15" t="s">
        <v>1466</v>
      </c>
      <c r="E5280" s="15">
        <v>1</v>
      </c>
      <c r="F5280" s="15">
        <v>0</v>
      </c>
      <c r="G5280" s="15">
        <v>0</v>
      </c>
      <c r="H5280" s="15">
        <v>0</v>
      </c>
      <c r="I5280" s="15">
        <v>1</v>
      </c>
      <c r="J5280" s="54"/>
    </row>
    <row r="5281" spans="1:10" x14ac:dyDescent="0.3">
      <c r="A5281" t="s">
        <v>217</v>
      </c>
      <c r="B5281" t="s">
        <v>240</v>
      </c>
      <c r="C5281" t="s">
        <v>1973</v>
      </c>
      <c r="D5281" s="15" t="s">
        <v>1974</v>
      </c>
      <c r="E5281" s="15">
        <v>2</v>
      </c>
      <c r="F5281" s="15">
        <v>0</v>
      </c>
      <c r="G5281" s="15">
        <v>0</v>
      </c>
      <c r="H5281" s="15">
        <v>0</v>
      </c>
      <c r="I5281" s="15">
        <v>2</v>
      </c>
      <c r="J5281" s="54"/>
    </row>
    <row r="5282" spans="1:10" x14ac:dyDescent="0.3">
      <c r="A5282" t="s">
        <v>217</v>
      </c>
      <c r="B5282" t="s">
        <v>240</v>
      </c>
      <c r="C5282" t="s">
        <v>2093</v>
      </c>
      <c r="D5282" s="15" t="s">
        <v>2094</v>
      </c>
      <c r="E5282" s="15">
        <v>1</v>
      </c>
      <c r="F5282" s="15">
        <v>0</v>
      </c>
      <c r="G5282" s="15">
        <v>0</v>
      </c>
      <c r="H5282" s="15">
        <v>0</v>
      </c>
      <c r="I5282" s="15">
        <v>1</v>
      </c>
      <c r="J5282" s="54"/>
    </row>
    <row r="5283" spans="1:10" x14ac:dyDescent="0.3">
      <c r="A5283" t="s">
        <v>217</v>
      </c>
      <c r="B5283" t="s">
        <v>240</v>
      </c>
      <c r="C5283" t="s">
        <v>2584</v>
      </c>
      <c r="D5283" s="15" t="s">
        <v>2585</v>
      </c>
      <c r="E5283" s="15">
        <v>2</v>
      </c>
      <c r="F5283" s="15">
        <v>0</v>
      </c>
      <c r="G5283" s="15">
        <v>0</v>
      </c>
      <c r="H5283" s="15">
        <v>0</v>
      </c>
      <c r="I5283" s="15">
        <v>2</v>
      </c>
      <c r="J5283" s="54"/>
    </row>
    <row r="5284" spans="1:10" x14ac:dyDescent="0.3">
      <c r="A5284" t="s">
        <v>217</v>
      </c>
      <c r="B5284" t="s">
        <v>240</v>
      </c>
      <c r="C5284" t="s">
        <v>3083</v>
      </c>
      <c r="D5284" s="15" t="s">
        <v>3084</v>
      </c>
      <c r="E5284" s="15">
        <v>2</v>
      </c>
      <c r="F5284" s="15">
        <v>0</v>
      </c>
      <c r="G5284" s="15">
        <v>0</v>
      </c>
      <c r="H5284" s="15">
        <v>0</v>
      </c>
      <c r="I5284" s="15">
        <v>2</v>
      </c>
      <c r="J5284" s="54"/>
    </row>
    <row r="5285" spans="1:10" x14ac:dyDescent="0.3">
      <c r="A5285" t="s">
        <v>217</v>
      </c>
      <c r="B5285" t="s">
        <v>240</v>
      </c>
      <c r="C5285" t="s">
        <v>3173</v>
      </c>
      <c r="D5285" s="15" t="s">
        <v>3174</v>
      </c>
      <c r="E5285" s="15">
        <v>3</v>
      </c>
      <c r="F5285" s="15">
        <v>0</v>
      </c>
      <c r="G5285" s="15">
        <v>0</v>
      </c>
      <c r="H5285" s="15">
        <v>0</v>
      </c>
      <c r="I5285" s="15">
        <v>3</v>
      </c>
      <c r="J5285" s="54"/>
    </row>
    <row r="5286" spans="1:10" x14ac:dyDescent="0.3">
      <c r="A5286" t="s">
        <v>217</v>
      </c>
      <c r="B5286" t="s">
        <v>240</v>
      </c>
      <c r="C5286" t="s">
        <v>3321</v>
      </c>
      <c r="D5286" s="15" t="s">
        <v>3322</v>
      </c>
      <c r="E5286" s="15">
        <v>10</v>
      </c>
      <c r="F5286" s="15">
        <v>0</v>
      </c>
      <c r="G5286" s="15">
        <v>0</v>
      </c>
      <c r="H5286" s="15">
        <v>0</v>
      </c>
      <c r="I5286" s="15">
        <v>10</v>
      </c>
      <c r="J5286" s="54"/>
    </row>
    <row r="5287" spans="1:10" x14ac:dyDescent="0.3">
      <c r="A5287" t="s">
        <v>217</v>
      </c>
      <c r="B5287" t="s">
        <v>240</v>
      </c>
      <c r="C5287" t="s">
        <v>3580</v>
      </c>
      <c r="D5287" s="15" t="s">
        <v>3581</v>
      </c>
      <c r="E5287" s="15">
        <v>3</v>
      </c>
      <c r="F5287" s="15">
        <v>0</v>
      </c>
      <c r="G5287" s="15">
        <v>0</v>
      </c>
      <c r="H5287" s="15">
        <v>0</v>
      </c>
      <c r="I5287" s="15">
        <v>3</v>
      </c>
      <c r="J5287" s="54"/>
    </row>
    <row r="5288" spans="1:10" x14ac:dyDescent="0.3">
      <c r="A5288" t="s">
        <v>217</v>
      </c>
      <c r="B5288" t="s">
        <v>240</v>
      </c>
      <c r="C5288" t="s">
        <v>3676</v>
      </c>
      <c r="D5288" s="15" t="s">
        <v>3677</v>
      </c>
      <c r="E5288" s="15">
        <v>1</v>
      </c>
      <c r="F5288" s="15">
        <v>0</v>
      </c>
      <c r="G5288" s="15">
        <v>1</v>
      </c>
      <c r="H5288" s="15">
        <v>1</v>
      </c>
      <c r="I5288" s="15">
        <v>2</v>
      </c>
      <c r="J5288" s="54"/>
    </row>
    <row r="5289" spans="1:10" x14ac:dyDescent="0.3">
      <c r="A5289" t="s">
        <v>217</v>
      </c>
      <c r="B5289" t="s">
        <v>240</v>
      </c>
      <c r="C5289" t="s">
        <v>3816</v>
      </c>
      <c r="D5289" s="15" t="s">
        <v>3817</v>
      </c>
      <c r="E5289" s="15">
        <v>6</v>
      </c>
      <c r="F5289" s="15">
        <v>0</v>
      </c>
      <c r="G5289" s="15">
        <v>0</v>
      </c>
      <c r="H5289" s="15">
        <v>0</v>
      </c>
      <c r="I5289" s="15">
        <v>6</v>
      </c>
      <c r="J5289" s="54"/>
    </row>
    <row r="5290" spans="1:10" x14ac:dyDescent="0.3">
      <c r="A5290" t="s">
        <v>217</v>
      </c>
      <c r="B5290" t="s">
        <v>240</v>
      </c>
      <c r="C5290" t="s">
        <v>3812</v>
      </c>
      <c r="D5290" s="15" t="s">
        <v>3813</v>
      </c>
      <c r="E5290" s="15">
        <v>2</v>
      </c>
      <c r="F5290" s="15">
        <v>0</v>
      </c>
      <c r="G5290" s="15">
        <v>0</v>
      </c>
      <c r="H5290" s="15">
        <v>0</v>
      </c>
      <c r="I5290" s="15">
        <v>2</v>
      </c>
      <c r="J5290" s="54"/>
    </row>
    <row r="5291" spans="1:10" x14ac:dyDescent="0.3">
      <c r="A5291" t="s">
        <v>217</v>
      </c>
      <c r="B5291" t="s">
        <v>240</v>
      </c>
      <c r="C5291" t="s">
        <v>3924</v>
      </c>
      <c r="D5291" s="15" t="s">
        <v>3925</v>
      </c>
      <c r="E5291" s="15">
        <v>1</v>
      </c>
      <c r="F5291" s="15">
        <v>0</v>
      </c>
      <c r="G5291" s="15">
        <v>0</v>
      </c>
      <c r="H5291" s="15">
        <v>0</v>
      </c>
      <c r="I5291" s="15">
        <v>1</v>
      </c>
      <c r="J5291" s="54"/>
    </row>
    <row r="5292" spans="1:10" x14ac:dyDescent="0.3">
      <c r="A5292" t="s">
        <v>217</v>
      </c>
      <c r="B5292" t="s">
        <v>240</v>
      </c>
      <c r="C5292" t="s">
        <v>4018</v>
      </c>
      <c r="D5292" s="15" t="s">
        <v>4019</v>
      </c>
      <c r="E5292" s="15">
        <v>5</v>
      </c>
      <c r="F5292" s="15">
        <v>0</v>
      </c>
      <c r="G5292" s="15">
        <v>0</v>
      </c>
      <c r="H5292" s="15">
        <v>0</v>
      </c>
      <c r="I5292" s="15">
        <v>5</v>
      </c>
      <c r="J5292" s="54"/>
    </row>
    <row r="5293" spans="1:10" x14ac:dyDescent="0.3">
      <c r="A5293" t="s">
        <v>217</v>
      </c>
      <c r="B5293" t="s">
        <v>240</v>
      </c>
      <c r="C5293" t="s">
        <v>4137</v>
      </c>
      <c r="D5293" s="15" t="s">
        <v>4138</v>
      </c>
      <c r="E5293" s="15">
        <v>2</v>
      </c>
      <c r="F5293" s="15">
        <v>0</v>
      </c>
      <c r="G5293" s="15">
        <v>1</v>
      </c>
      <c r="H5293" s="15">
        <v>1</v>
      </c>
      <c r="I5293" s="15">
        <v>3</v>
      </c>
      <c r="J5293" s="54"/>
    </row>
    <row r="5294" spans="1:10" x14ac:dyDescent="0.3">
      <c r="A5294" t="s">
        <v>217</v>
      </c>
      <c r="B5294" t="s">
        <v>240</v>
      </c>
      <c r="C5294" t="s">
        <v>4574</v>
      </c>
      <c r="D5294" s="15" t="s">
        <v>4575</v>
      </c>
      <c r="E5294" s="15">
        <v>1</v>
      </c>
      <c r="F5294" s="15">
        <v>0</v>
      </c>
      <c r="G5294" s="15">
        <v>0</v>
      </c>
      <c r="H5294" s="15">
        <v>0</v>
      </c>
      <c r="I5294" s="15">
        <v>1</v>
      </c>
      <c r="J5294" s="54"/>
    </row>
    <row r="5295" spans="1:10" x14ac:dyDescent="0.3">
      <c r="A5295" t="s">
        <v>217</v>
      </c>
      <c r="B5295" t="s">
        <v>240</v>
      </c>
      <c r="C5295" t="s">
        <v>4622</v>
      </c>
      <c r="D5295" s="15" t="s">
        <v>4623</v>
      </c>
      <c r="E5295" s="15">
        <v>1</v>
      </c>
      <c r="F5295" s="15">
        <v>0</v>
      </c>
      <c r="G5295" s="15">
        <v>0</v>
      </c>
      <c r="H5295" s="15">
        <v>0</v>
      </c>
      <c r="I5295" s="15">
        <v>1</v>
      </c>
      <c r="J5295" s="54"/>
    </row>
    <row r="5296" spans="1:10" x14ac:dyDescent="0.3">
      <c r="A5296" t="s">
        <v>217</v>
      </c>
      <c r="B5296" t="s">
        <v>240</v>
      </c>
      <c r="C5296" t="s">
        <v>4594</v>
      </c>
      <c r="D5296" s="15" t="s">
        <v>4595</v>
      </c>
      <c r="E5296" s="15">
        <v>2</v>
      </c>
      <c r="F5296" s="15">
        <v>0</v>
      </c>
      <c r="G5296" s="15">
        <v>0</v>
      </c>
      <c r="H5296" s="15">
        <v>0</v>
      </c>
      <c r="I5296" s="15">
        <v>2</v>
      </c>
      <c r="J5296" s="54"/>
    </row>
    <row r="5297" spans="1:10" x14ac:dyDescent="0.3">
      <c r="A5297" t="s">
        <v>217</v>
      </c>
      <c r="B5297" t="s">
        <v>240</v>
      </c>
      <c r="C5297" t="s">
        <v>4819</v>
      </c>
      <c r="D5297" s="15" t="s">
        <v>4820</v>
      </c>
      <c r="E5297" s="15">
        <v>2</v>
      </c>
      <c r="F5297" s="15">
        <v>0</v>
      </c>
      <c r="G5297" s="15">
        <v>0</v>
      </c>
      <c r="H5297" s="15">
        <v>0</v>
      </c>
      <c r="I5297" s="15">
        <v>2</v>
      </c>
      <c r="J5297" s="54"/>
    </row>
    <row r="5298" spans="1:10" x14ac:dyDescent="0.3">
      <c r="A5298" t="s">
        <v>217</v>
      </c>
      <c r="B5298" t="s">
        <v>240</v>
      </c>
      <c r="C5298" t="s">
        <v>5428</v>
      </c>
      <c r="D5298" s="15" t="s">
        <v>5429</v>
      </c>
      <c r="E5298" s="15">
        <v>2</v>
      </c>
      <c r="F5298" s="15">
        <v>0</v>
      </c>
      <c r="G5298" s="15">
        <v>0</v>
      </c>
      <c r="H5298" s="15">
        <v>0</v>
      </c>
      <c r="I5298" s="15">
        <v>2</v>
      </c>
      <c r="J5298" s="54"/>
    </row>
    <row r="5299" spans="1:10" x14ac:dyDescent="0.3">
      <c r="A5299" t="s">
        <v>217</v>
      </c>
      <c r="B5299" t="s">
        <v>240</v>
      </c>
      <c r="C5299" t="s">
        <v>5500</v>
      </c>
      <c r="D5299" s="15" t="s">
        <v>5501</v>
      </c>
      <c r="E5299" s="15">
        <v>1</v>
      </c>
      <c r="F5299" s="15">
        <v>0</v>
      </c>
      <c r="G5299" s="15">
        <v>0</v>
      </c>
      <c r="H5299" s="15">
        <v>0</v>
      </c>
      <c r="I5299" s="15">
        <v>1</v>
      </c>
      <c r="J5299" s="54"/>
    </row>
    <row r="5300" spans="1:10" x14ac:dyDescent="0.3">
      <c r="A5300" t="s">
        <v>217</v>
      </c>
      <c r="B5300" t="s">
        <v>240</v>
      </c>
      <c r="C5300" t="s">
        <v>5575</v>
      </c>
      <c r="D5300" s="15" t="s">
        <v>5576</v>
      </c>
      <c r="E5300" s="15">
        <v>8</v>
      </c>
      <c r="F5300" s="15">
        <v>1</v>
      </c>
      <c r="G5300" s="15">
        <v>0</v>
      </c>
      <c r="H5300" s="15">
        <v>1</v>
      </c>
      <c r="I5300" s="15">
        <v>9</v>
      </c>
      <c r="J5300" s="54"/>
    </row>
    <row r="5301" spans="1:10" x14ac:dyDescent="0.3">
      <c r="A5301" t="s">
        <v>217</v>
      </c>
      <c r="B5301" t="s">
        <v>240</v>
      </c>
      <c r="C5301" t="s">
        <v>5654</v>
      </c>
      <c r="D5301" s="15" t="s">
        <v>5655</v>
      </c>
      <c r="E5301" s="15">
        <v>0</v>
      </c>
      <c r="F5301" s="15">
        <v>0</v>
      </c>
      <c r="G5301" s="15">
        <v>1</v>
      </c>
      <c r="H5301" s="15">
        <v>1</v>
      </c>
      <c r="I5301" s="15">
        <v>1</v>
      </c>
      <c r="J5301" s="54"/>
    </row>
    <row r="5302" spans="1:10" x14ac:dyDescent="0.3">
      <c r="A5302" t="s">
        <v>217</v>
      </c>
      <c r="B5302" t="s">
        <v>240</v>
      </c>
      <c r="C5302" t="s">
        <v>5693</v>
      </c>
      <c r="D5302" s="15" t="s">
        <v>5694</v>
      </c>
      <c r="E5302" s="15">
        <v>2</v>
      </c>
      <c r="F5302" s="15">
        <v>0</v>
      </c>
      <c r="G5302" s="15">
        <v>0</v>
      </c>
      <c r="H5302" s="15">
        <v>0</v>
      </c>
      <c r="I5302" s="15">
        <v>2</v>
      </c>
      <c r="J5302" s="54"/>
    </row>
    <row r="5303" spans="1:10" x14ac:dyDescent="0.3">
      <c r="A5303" t="s">
        <v>217</v>
      </c>
      <c r="B5303" t="s">
        <v>240</v>
      </c>
      <c r="C5303" t="s">
        <v>5766</v>
      </c>
      <c r="D5303" s="15" t="s">
        <v>5767</v>
      </c>
      <c r="E5303" s="15">
        <v>3</v>
      </c>
      <c r="F5303" s="15">
        <v>0</v>
      </c>
      <c r="G5303" s="15">
        <v>0</v>
      </c>
      <c r="H5303" s="15">
        <v>0</v>
      </c>
      <c r="I5303" s="15">
        <v>3</v>
      </c>
      <c r="J5303" s="54"/>
    </row>
    <row r="5304" spans="1:10" x14ac:dyDescent="0.3">
      <c r="A5304" t="s">
        <v>217</v>
      </c>
      <c r="B5304" t="s">
        <v>240</v>
      </c>
      <c r="C5304" t="s">
        <v>5796</v>
      </c>
      <c r="D5304" s="15" t="s">
        <v>5797</v>
      </c>
      <c r="E5304" s="15">
        <v>2</v>
      </c>
      <c r="F5304" s="15">
        <v>0</v>
      </c>
      <c r="G5304" s="15">
        <v>0</v>
      </c>
      <c r="H5304" s="15">
        <v>0</v>
      </c>
      <c r="I5304" s="15">
        <v>2</v>
      </c>
      <c r="J5304" s="54"/>
    </row>
    <row r="5305" spans="1:10" x14ac:dyDescent="0.3">
      <c r="A5305" t="s">
        <v>217</v>
      </c>
      <c r="B5305" t="s">
        <v>240</v>
      </c>
      <c r="C5305" t="s">
        <v>5994</v>
      </c>
      <c r="D5305" s="15" t="s">
        <v>46</v>
      </c>
      <c r="E5305" s="15">
        <v>9</v>
      </c>
      <c r="F5305" s="15">
        <v>3</v>
      </c>
      <c r="G5305" s="15">
        <v>5</v>
      </c>
      <c r="H5305" s="15">
        <v>8</v>
      </c>
      <c r="I5305" s="15">
        <v>17</v>
      </c>
      <c r="J5305" s="54"/>
    </row>
    <row r="5306" spans="1:10" x14ac:dyDescent="0.3">
      <c r="A5306" t="s">
        <v>217</v>
      </c>
      <c r="B5306" t="s">
        <v>240</v>
      </c>
      <c r="C5306" t="s">
        <v>6009</v>
      </c>
      <c r="D5306" s="15" t="s">
        <v>6010</v>
      </c>
      <c r="E5306" s="15">
        <v>2</v>
      </c>
      <c r="F5306" s="15">
        <v>0</v>
      </c>
      <c r="G5306" s="15">
        <v>0</v>
      </c>
      <c r="H5306" s="15">
        <v>0</v>
      </c>
      <c r="I5306" s="15">
        <v>2</v>
      </c>
      <c r="J5306" s="54"/>
    </row>
    <row r="5307" spans="1:10" x14ac:dyDescent="0.3">
      <c r="A5307" t="s">
        <v>217</v>
      </c>
      <c r="B5307" t="s">
        <v>240</v>
      </c>
      <c r="C5307" t="s">
        <v>6107</v>
      </c>
      <c r="D5307" s="15" t="s">
        <v>6108</v>
      </c>
      <c r="E5307" s="15">
        <v>1</v>
      </c>
      <c r="F5307" s="15">
        <v>0</v>
      </c>
      <c r="G5307" s="15">
        <v>0</v>
      </c>
      <c r="H5307" s="15">
        <v>0</v>
      </c>
      <c r="I5307" s="15">
        <v>1</v>
      </c>
      <c r="J5307" s="54"/>
    </row>
    <row r="5308" spans="1:10" x14ac:dyDescent="0.3">
      <c r="A5308" t="s">
        <v>217</v>
      </c>
      <c r="B5308" t="s">
        <v>240</v>
      </c>
      <c r="C5308" t="s">
        <v>6387</v>
      </c>
      <c r="D5308" s="15" t="s">
        <v>6388</v>
      </c>
      <c r="E5308" s="15">
        <v>2</v>
      </c>
      <c r="F5308" s="15">
        <v>0</v>
      </c>
      <c r="G5308" s="15">
        <v>0</v>
      </c>
      <c r="H5308" s="15">
        <v>0</v>
      </c>
      <c r="I5308" s="15">
        <v>2</v>
      </c>
      <c r="J5308" s="54"/>
    </row>
    <row r="5309" spans="1:10" x14ac:dyDescent="0.3">
      <c r="A5309" t="s">
        <v>217</v>
      </c>
      <c r="B5309" t="s">
        <v>240</v>
      </c>
      <c r="C5309" t="s">
        <v>6661</v>
      </c>
      <c r="D5309" s="15" t="s">
        <v>6662</v>
      </c>
      <c r="E5309" s="15">
        <v>1</v>
      </c>
      <c r="F5309" s="15">
        <v>0</v>
      </c>
      <c r="G5309" s="15">
        <v>0</v>
      </c>
      <c r="H5309" s="15">
        <v>0</v>
      </c>
      <c r="I5309" s="15">
        <v>1</v>
      </c>
      <c r="J5309" s="54"/>
    </row>
    <row r="5310" spans="1:10" x14ac:dyDescent="0.3">
      <c r="A5310" t="s">
        <v>217</v>
      </c>
      <c r="B5310" t="s">
        <v>240</v>
      </c>
      <c r="C5310" t="s">
        <v>6807</v>
      </c>
      <c r="D5310" s="15" t="s">
        <v>6808</v>
      </c>
      <c r="E5310" s="15">
        <v>2</v>
      </c>
      <c r="F5310" s="15">
        <v>0</v>
      </c>
      <c r="G5310" s="15">
        <v>0</v>
      </c>
      <c r="H5310" s="15">
        <v>0</v>
      </c>
      <c r="I5310" s="15">
        <v>2</v>
      </c>
      <c r="J5310" s="54"/>
    </row>
    <row r="5311" spans="1:10" x14ac:dyDescent="0.3">
      <c r="A5311" t="s">
        <v>217</v>
      </c>
      <c r="B5311" t="s">
        <v>240</v>
      </c>
      <c r="C5311" t="s">
        <v>8507</v>
      </c>
      <c r="D5311" s="15" t="s">
        <v>8508</v>
      </c>
      <c r="E5311" s="15">
        <v>3</v>
      </c>
      <c r="F5311" s="15">
        <v>0</v>
      </c>
      <c r="G5311" s="15">
        <v>0</v>
      </c>
      <c r="H5311" s="15">
        <v>0</v>
      </c>
      <c r="I5311" s="15">
        <v>3</v>
      </c>
      <c r="J5311" s="54"/>
    </row>
    <row r="5312" spans="1:10" x14ac:dyDescent="0.3">
      <c r="A5312" t="s">
        <v>217</v>
      </c>
      <c r="B5312" t="s">
        <v>240</v>
      </c>
      <c r="C5312" t="s">
        <v>8961</v>
      </c>
      <c r="D5312" s="15" t="s">
        <v>8962</v>
      </c>
      <c r="E5312" s="15">
        <v>2</v>
      </c>
      <c r="F5312" s="15">
        <v>0</v>
      </c>
      <c r="G5312" s="15">
        <v>0</v>
      </c>
      <c r="H5312" s="15">
        <v>0</v>
      </c>
      <c r="I5312" s="15">
        <v>2</v>
      </c>
      <c r="J5312" s="54"/>
    </row>
    <row r="5313" spans="1:10" x14ac:dyDescent="0.3">
      <c r="A5313" t="s">
        <v>217</v>
      </c>
      <c r="B5313" t="s">
        <v>240</v>
      </c>
      <c r="C5313" t="s">
        <v>9791</v>
      </c>
      <c r="D5313" s="15" t="s">
        <v>9792</v>
      </c>
      <c r="E5313" s="15">
        <v>2</v>
      </c>
      <c r="F5313" s="15">
        <v>0</v>
      </c>
      <c r="G5313" s="15">
        <v>0</v>
      </c>
      <c r="H5313" s="15">
        <v>0</v>
      </c>
      <c r="I5313" s="15">
        <v>2</v>
      </c>
      <c r="J5313" s="54"/>
    </row>
    <row r="5314" spans="1:10" x14ac:dyDescent="0.3">
      <c r="A5314" t="s">
        <v>217</v>
      </c>
      <c r="B5314" t="s">
        <v>240</v>
      </c>
      <c r="C5314" t="s">
        <v>9917</v>
      </c>
      <c r="D5314" s="15" t="s">
        <v>9918</v>
      </c>
      <c r="E5314" s="15">
        <v>0</v>
      </c>
      <c r="F5314" s="15">
        <v>0</v>
      </c>
      <c r="G5314" s="15">
        <v>0</v>
      </c>
      <c r="H5314" s="15">
        <v>0</v>
      </c>
      <c r="I5314" s="15">
        <v>0</v>
      </c>
      <c r="J5314" s="54"/>
    </row>
    <row r="5315" spans="1:10" x14ac:dyDescent="0.3">
      <c r="A5315" t="s">
        <v>217</v>
      </c>
      <c r="B5315" t="s">
        <v>240</v>
      </c>
      <c r="C5315" t="s">
        <v>9935</v>
      </c>
      <c r="D5315" s="15" t="s">
        <v>9936</v>
      </c>
      <c r="E5315" s="15">
        <v>1</v>
      </c>
      <c r="F5315" s="15">
        <v>0</v>
      </c>
      <c r="G5315" s="15">
        <v>0</v>
      </c>
      <c r="H5315" s="15">
        <v>0</v>
      </c>
      <c r="I5315" s="15">
        <v>1</v>
      </c>
      <c r="J5315" s="54"/>
    </row>
    <row r="5316" spans="1:10" x14ac:dyDescent="0.3">
      <c r="A5316" t="s">
        <v>217</v>
      </c>
      <c r="B5316" t="s">
        <v>240</v>
      </c>
      <c r="C5316" t="s">
        <v>10123</v>
      </c>
      <c r="D5316" s="15" t="s">
        <v>10124</v>
      </c>
      <c r="E5316" s="15">
        <v>1</v>
      </c>
      <c r="F5316" s="15">
        <v>0</v>
      </c>
      <c r="G5316" s="15">
        <v>0</v>
      </c>
      <c r="H5316" s="15">
        <v>0</v>
      </c>
      <c r="I5316" s="15">
        <v>1</v>
      </c>
      <c r="J5316" s="54"/>
    </row>
    <row r="5317" spans="1:10" x14ac:dyDescent="0.3">
      <c r="A5317" t="s">
        <v>217</v>
      </c>
      <c r="B5317" t="s">
        <v>240</v>
      </c>
      <c r="C5317" t="s">
        <v>10254</v>
      </c>
      <c r="D5317" s="15" t="s">
        <v>10255</v>
      </c>
      <c r="E5317" s="15">
        <v>2</v>
      </c>
      <c r="F5317" s="15">
        <v>0</v>
      </c>
      <c r="G5317" s="15">
        <v>0</v>
      </c>
      <c r="H5317" s="15">
        <v>0</v>
      </c>
      <c r="I5317" s="15">
        <v>2</v>
      </c>
      <c r="J5317" s="54"/>
    </row>
    <row r="5318" spans="1:10" x14ac:dyDescent="0.3">
      <c r="A5318" t="s">
        <v>217</v>
      </c>
      <c r="B5318" t="s">
        <v>240</v>
      </c>
      <c r="C5318" t="s">
        <v>10256</v>
      </c>
      <c r="D5318" s="15" t="s">
        <v>10257</v>
      </c>
      <c r="E5318" s="15">
        <v>2</v>
      </c>
      <c r="F5318" s="15">
        <v>0</v>
      </c>
      <c r="G5318" s="15">
        <v>0</v>
      </c>
      <c r="H5318" s="15">
        <v>0</v>
      </c>
      <c r="I5318" s="15">
        <v>2</v>
      </c>
      <c r="J5318" s="54"/>
    </row>
    <row r="5319" spans="1:10" x14ac:dyDescent="0.3">
      <c r="A5319" t="s">
        <v>217</v>
      </c>
      <c r="B5319" t="s">
        <v>240</v>
      </c>
      <c r="C5319" t="s">
        <v>10266</v>
      </c>
      <c r="D5319" s="15" t="s">
        <v>10267</v>
      </c>
      <c r="E5319" s="15">
        <v>9</v>
      </c>
      <c r="F5319" s="15">
        <v>0</v>
      </c>
      <c r="G5319" s="15">
        <v>0</v>
      </c>
      <c r="H5319" s="15">
        <v>0</v>
      </c>
      <c r="I5319" s="15">
        <v>9</v>
      </c>
      <c r="J5319" s="54"/>
    </row>
    <row r="5320" spans="1:10" x14ac:dyDescent="0.3">
      <c r="A5320" t="s">
        <v>217</v>
      </c>
      <c r="B5320" t="s">
        <v>240</v>
      </c>
      <c r="C5320" t="s">
        <v>10370</v>
      </c>
      <c r="D5320" s="15" t="s">
        <v>10371</v>
      </c>
      <c r="E5320" s="15">
        <v>4</v>
      </c>
      <c r="F5320" s="15">
        <v>0</v>
      </c>
      <c r="G5320" s="15">
        <v>0</v>
      </c>
      <c r="H5320" s="15">
        <v>0</v>
      </c>
      <c r="I5320" s="15">
        <v>4</v>
      </c>
      <c r="J5320" s="54"/>
    </row>
    <row r="5321" spans="1:10" x14ac:dyDescent="0.3">
      <c r="A5321" t="s">
        <v>217</v>
      </c>
      <c r="B5321" t="s">
        <v>240</v>
      </c>
      <c r="C5321" t="s">
        <v>10374</v>
      </c>
      <c r="D5321" s="15" t="s">
        <v>10375</v>
      </c>
      <c r="E5321" s="15">
        <v>2</v>
      </c>
      <c r="F5321" s="15">
        <v>0</v>
      </c>
      <c r="G5321" s="15">
        <v>0</v>
      </c>
      <c r="H5321" s="15">
        <v>0</v>
      </c>
      <c r="I5321" s="15">
        <v>2</v>
      </c>
      <c r="J5321" s="54"/>
    </row>
    <row r="5322" spans="1:10" x14ac:dyDescent="0.3">
      <c r="A5322" t="s">
        <v>217</v>
      </c>
      <c r="B5322" t="s">
        <v>240</v>
      </c>
      <c r="C5322" t="s">
        <v>10499</v>
      </c>
      <c r="D5322" s="15" t="s">
        <v>10500</v>
      </c>
      <c r="E5322" s="15">
        <v>2</v>
      </c>
      <c r="F5322" s="15">
        <v>0</v>
      </c>
      <c r="G5322" s="15">
        <v>0</v>
      </c>
      <c r="H5322" s="15">
        <v>0</v>
      </c>
      <c r="I5322" s="15">
        <v>2</v>
      </c>
      <c r="J5322" s="54"/>
    </row>
    <row r="5323" spans="1:10" x14ac:dyDescent="0.3">
      <c r="A5323" t="s">
        <v>217</v>
      </c>
      <c r="B5323" t="s">
        <v>240</v>
      </c>
      <c r="C5323" t="s">
        <v>10682</v>
      </c>
      <c r="D5323" s="15" t="s">
        <v>10683</v>
      </c>
      <c r="E5323" s="15">
        <v>3</v>
      </c>
      <c r="F5323" s="15">
        <v>1</v>
      </c>
      <c r="G5323" s="15">
        <v>0</v>
      </c>
      <c r="H5323" s="15">
        <v>1</v>
      </c>
      <c r="I5323" s="15">
        <v>4</v>
      </c>
      <c r="J5323" s="54"/>
    </row>
    <row r="5324" spans="1:10" x14ac:dyDescent="0.3">
      <c r="A5324" t="s">
        <v>217</v>
      </c>
      <c r="B5324" t="s">
        <v>240</v>
      </c>
      <c r="C5324" t="s">
        <v>10822</v>
      </c>
      <c r="D5324" s="15" t="s">
        <v>10823</v>
      </c>
      <c r="E5324" s="15">
        <v>1</v>
      </c>
      <c r="F5324" s="15">
        <v>0</v>
      </c>
      <c r="G5324" s="15">
        <v>0</v>
      </c>
      <c r="H5324" s="15">
        <v>0</v>
      </c>
      <c r="I5324" s="15">
        <v>1</v>
      </c>
      <c r="J5324" s="54"/>
    </row>
    <row r="5325" spans="1:10" x14ac:dyDescent="0.3">
      <c r="A5325" t="s">
        <v>217</v>
      </c>
      <c r="B5325" t="s">
        <v>240</v>
      </c>
      <c r="C5325" t="s">
        <v>11347</v>
      </c>
      <c r="D5325" s="15" t="s">
        <v>11348</v>
      </c>
      <c r="E5325" s="15">
        <v>3</v>
      </c>
      <c r="F5325" s="15">
        <v>1</v>
      </c>
      <c r="G5325" s="15">
        <v>0</v>
      </c>
      <c r="H5325" s="15">
        <v>1</v>
      </c>
      <c r="I5325" s="15">
        <v>4</v>
      </c>
      <c r="J5325" s="54"/>
    </row>
    <row r="5326" spans="1:10" x14ac:dyDescent="0.3">
      <c r="A5326" t="s">
        <v>217</v>
      </c>
      <c r="B5326" t="s">
        <v>240</v>
      </c>
      <c r="C5326" t="s">
        <v>11445</v>
      </c>
      <c r="D5326" s="15" t="s">
        <v>11446</v>
      </c>
      <c r="E5326" s="15">
        <v>1</v>
      </c>
      <c r="F5326" s="15">
        <v>0</v>
      </c>
      <c r="G5326" s="15">
        <v>0</v>
      </c>
      <c r="H5326" s="15">
        <v>0</v>
      </c>
      <c r="I5326" s="15">
        <v>1</v>
      </c>
      <c r="J5326" s="54"/>
    </row>
    <row r="5327" spans="1:10" x14ac:dyDescent="0.3">
      <c r="A5327" t="s">
        <v>217</v>
      </c>
      <c r="B5327" t="s">
        <v>240</v>
      </c>
      <c r="C5327" t="s">
        <v>11553</v>
      </c>
      <c r="D5327" s="15" t="s">
        <v>11554</v>
      </c>
      <c r="E5327" s="15">
        <v>5</v>
      </c>
      <c r="F5327" s="15">
        <v>0</v>
      </c>
      <c r="G5327" s="15">
        <v>0</v>
      </c>
      <c r="H5327" s="15">
        <v>0</v>
      </c>
      <c r="I5327" s="15">
        <v>5</v>
      </c>
      <c r="J5327" s="54"/>
    </row>
    <row r="5328" spans="1:10" x14ac:dyDescent="0.3">
      <c r="A5328" t="s">
        <v>217</v>
      </c>
      <c r="B5328" t="s">
        <v>240</v>
      </c>
      <c r="C5328" t="s">
        <v>12055</v>
      </c>
      <c r="D5328" s="15" t="s">
        <v>12056</v>
      </c>
      <c r="E5328" s="15">
        <v>1</v>
      </c>
      <c r="F5328" s="15">
        <v>0</v>
      </c>
      <c r="G5328" s="15">
        <v>0</v>
      </c>
      <c r="H5328" s="15">
        <v>0</v>
      </c>
      <c r="I5328" s="15">
        <v>1</v>
      </c>
      <c r="J5328" s="54"/>
    </row>
    <row r="5329" spans="1:10" x14ac:dyDescent="0.3">
      <c r="A5329" t="s">
        <v>217</v>
      </c>
      <c r="B5329" t="s">
        <v>240</v>
      </c>
      <c r="C5329" t="s">
        <v>12142</v>
      </c>
      <c r="D5329" s="15" t="s">
        <v>12143</v>
      </c>
      <c r="E5329" s="15">
        <v>1</v>
      </c>
      <c r="F5329" s="15">
        <v>0</v>
      </c>
      <c r="G5329" s="15">
        <v>0</v>
      </c>
      <c r="H5329" s="15">
        <v>0</v>
      </c>
      <c r="I5329" s="15">
        <v>1</v>
      </c>
      <c r="J5329" s="54"/>
    </row>
    <row r="5330" spans="1:10" x14ac:dyDescent="0.3">
      <c r="A5330" t="s">
        <v>217</v>
      </c>
      <c r="B5330" t="s">
        <v>240</v>
      </c>
      <c r="C5330" t="s">
        <v>12209</v>
      </c>
      <c r="D5330" s="15" t="s">
        <v>12210</v>
      </c>
      <c r="E5330" s="15">
        <v>1</v>
      </c>
      <c r="F5330" s="15">
        <v>0</v>
      </c>
      <c r="G5330" s="15">
        <v>0</v>
      </c>
      <c r="H5330" s="15">
        <v>0</v>
      </c>
      <c r="I5330" s="15">
        <v>1</v>
      </c>
      <c r="J5330" s="54"/>
    </row>
    <row r="5331" spans="1:10" x14ac:dyDescent="0.3">
      <c r="A5331" t="s">
        <v>217</v>
      </c>
      <c r="B5331" t="s">
        <v>240</v>
      </c>
      <c r="C5331" t="s">
        <v>12274</v>
      </c>
      <c r="D5331" s="15" t="s">
        <v>12275</v>
      </c>
      <c r="E5331" s="15">
        <v>1</v>
      </c>
      <c r="F5331" s="15">
        <v>0</v>
      </c>
      <c r="G5331" s="15">
        <v>0</v>
      </c>
      <c r="H5331" s="15">
        <v>0</v>
      </c>
      <c r="I5331" s="15">
        <v>1</v>
      </c>
      <c r="J5331" s="54"/>
    </row>
    <row r="5332" spans="1:10" x14ac:dyDescent="0.3">
      <c r="A5332" t="s">
        <v>217</v>
      </c>
      <c r="B5332" t="s">
        <v>240</v>
      </c>
      <c r="C5332" t="s">
        <v>12875</v>
      </c>
      <c r="D5332" s="15" t="s">
        <v>12876</v>
      </c>
      <c r="E5332" s="15">
        <v>1</v>
      </c>
      <c r="F5332" s="15">
        <v>0</v>
      </c>
      <c r="G5332" s="15">
        <v>0</v>
      </c>
      <c r="H5332" s="15">
        <v>0</v>
      </c>
      <c r="I5332" s="15">
        <v>1</v>
      </c>
      <c r="J5332" s="54"/>
    </row>
    <row r="5333" spans="1:10" x14ac:dyDescent="0.3">
      <c r="A5333" t="s">
        <v>217</v>
      </c>
      <c r="B5333" t="s">
        <v>240</v>
      </c>
      <c r="C5333" t="s">
        <v>12883</v>
      </c>
      <c r="D5333" s="15" t="s">
        <v>12884</v>
      </c>
      <c r="E5333" s="15">
        <v>1</v>
      </c>
      <c r="F5333" s="15">
        <v>0</v>
      </c>
      <c r="G5333" s="15">
        <v>0</v>
      </c>
      <c r="H5333" s="15">
        <v>0</v>
      </c>
      <c r="I5333" s="15">
        <v>1</v>
      </c>
      <c r="J5333" s="54"/>
    </row>
    <row r="5334" spans="1:10" x14ac:dyDescent="0.3">
      <c r="A5334" t="s">
        <v>217</v>
      </c>
      <c r="B5334" t="s">
        <v>240</v>
      </c>
      <c r="C5334" t="s">
        <v>12937</v>
      </c>
      <c r="D5334" s="15" t="s">
        <v>12938</v>
      </c>
      <c r="E5334" s="15">
        <v>1</v>
      </c>
      <c r="F5334" s="15">
        <v>0</v>
      </c>
      <c r="G5334" s="15">
        <v>0</v>
      </c>
      <c r="H5334" s="15">
        <v>0</v>
      </c>
      <c r="I5334" s="15">
        <v>1</v>
      </c>
      <c r="J5334" s="54"/>
    </row>
    <row r="5335" spans="1:10" x14ac:dyDescent="0.3">
      <c r="A5335" t="s">
        <v>217</v>
      </c>
      <c r="B5335" t="s">
        <v>240</v>
      </c>
      <c r="C5335" t="s">
        <v>12961</v>
      </c>
      <c r="D5335" s="15" t="s">
        <v>12962</v>
      </c>
      <c r="E5335" s="15">
        <v>3</v>
      </c>
      <c r="F5335" s="15">
        <v>0</v>
      </c>
      <c r="G5335" s="15">
        <v>0</v>
      </c>
      <c r="H5335" s="15">
        <v>0</v>
      </c>
      <c r="I5335" s="15">
        <v>3</v>
      </c>
      <c r="J5335" s="54"/>
    </row>
    <row r="5336" spans="1:10" x14ac:dyDescent="0.3">
      <c r="A5336" t="s">
        <v>217</v>
      </c>
      <c r="B5336" t="s">
        <v>240</v>
      </c>
      <c r="C5336" t="s">
        <v>13025</v>
      </c>
      <c r="D5336" s="15" t="s">
        <v>13026</v>
      </c>
      <c r="E5336" s="15">
        <v>2</v>
      </c>
      <c r="F5336" s="15">
        <v>0</v>
      </c>
      <c r="G5336" s="15">
        <v>0</v>
      </c>
      <c r="H5336" s="15">
        <v>0</v>
      </c>
      <c r="I5336" s="15">
        <v>2</v>
      </c>
      <c r="J5336" s="54"/>
    </row>
    <row r="5337" spans="1:10" x14ac:dyDescent="0.3">
      <c r="A5337" t="s">
        <v>217</v>
      </c>
      <c r="B5337" t="s">
        <v>240</v>
      </c>
      <c r="C5337" t="s">
        <v>12676</v>
      </c>
      <c r="D5337" s="15" t="s">
        <v>12677</v>
      </c>
      <c r="E5337" s="15">
        <v>2</v>
      </c>
      <c r="F5337" s="15">
        <v>1</v>
      </c>
      <c r="G5337" s="15">
        <v>2</v>
      </c>
      <c r="H5337" s="15">
        <v>3</v>
      </c>
      <c r="I5337" s="15">
        <v>5</v>
      </c>
      <c r="J5337" s="54"/>
    </row>
    <row r="5338" spans="1:10" x14ac:dyDescent="0.3">
      <c r="A5338" t="s">
        <v>217</v>
      </c>
      <c r="B5338" t="s">
        <v>240</v>
      </c>
      <c r="C5338" t="s">
        <v>13445</v>
      </c>
      <c r="D5338" s="15" t="s">
        <v>13446</v>
      </c>
      <c r="E5338" s="15">
        <v>4</v>
      </c>
      <c r="F5338" s="15">
        <v>0</v>
      </c>
      <c r="G5338" s="15">
        <v>0</v>
      </c>
      <c r="H5338" s="15">
        <v>0</v>
      </c>
      <c r="I5338" s="15">
        <v>4</v>
      </c>
      <c r="J5338" s="54"/>
    </row>
    <row r="5339" spans="1:10" x14ac:dyDescent="0.3">
      <c r="A5339" t="s">
        <v>217</v>
      </c>
      <c r="B5339" t="s">
        <v>240</v>
      </c>
      <c r="C5339" t="s">
        <v>13486</v>
      </c>
      <c r="D5339" s="15" t="s">
        <v>13487</v>
      </c>
      <c r="E5339" s="15">
        <v>1</v>
      </c>
      <c r="F5339" s="15">
        <v>0</v>
      </c>
      <c r="G5339" s="15">
        <v>0</v>
      </c>
      <c r="H5339" s="15">
        <v>0</v>
      </c>
      <c r="I5339" s="15">
        <v>1</v>
      </c>
      <c r="J5339" s="54"/>
    </row>
    <row r="5340" spans="1:10" x14ac:dyDescent="0.3">
      <c r="A5340" t="s">
        <v>217</v>
      </c>
      <c r="B5340" t="s">
        <v>240</v>
      </c>
      <c r="C5340" t="s">
        <v>13517</v>
      </c>
      <c r="D5340" s="15" t="s">
        <v>13518</v>
      </c>
      <c r="E5340" s="15">
        <v>2</v>
      </c>
      <c r="F5340" s="15">
        <v>0</v>
      </c>
      <c r="G5340" s="15">
        <v>1</v>
      </c>
      <c r="H5340" s="15">
        <v>1</v>
      </c>
      <c r="I5340" s="15">
        <v>3</v>
      </c>
      <c r="J5340" s="54"/>
    </row>
    <row r="5341" spans="1:10" x14ac:dyDescent="0.3">
      <c r="A5341" t="s">
        <v>217</v>
      </c>
      <c r="B5341" t="s">
        <v>240</v>
      </c>
      <c r="C5341" t="s">
        <v>13698</v>
      </c>
      <c r="D5341" s="15" t="s">
        <v>13699</v>
      </c>
      <c r="E5341" s="15">
        <v>6</v>
      </c>
      <c r="F5341" s="15">
        <v>0</v>
      </c>
      <c r="G5341" s="15">
        <v>1</v>
      </c>
      <c r="H5341" s="15">
        <v>1</v>
      </c>
      <c r="I5341" s="15">
        <v>7</v>
      </c>
      <c r="J5341" s="54"/>
    </row>
    <row r="5342" spans="1:10" x14ac:dyDescent="0.3">
      <c r="A5342" t="s">
        <v>217</v>
      </c>
      <c r="B5342" t="s">
        <v>240</v>
      </c>
      <c r="C5342" t="s">
        <v>13919</v>
      </c>
      <c r="D5342" s="15" t="s">
        <v>13920</v>
      </c>
      <c r="E5342" s="15">
        <v>1</v>
      </c>
      <c r="F5342" s="15">
        <v>0</v>
      </c>
      <c r="G5342" s="15">
        <v>0</v>
      </c>
      <c r="H5342" s="15">
        <v>0</v>
      </c>
      <c r="I5342" s="15">
        <v>1</v>
      </c>
      <c r="J5342" s="54"/>
    </row>
    <row r="5343" spans="1:10" x14ac:dyDescent="0.3">
      <c r="A5343" t="s">
        <v>217</v>
      </c>
      <c r="B5343" t="s">
        <v>240</v>
      </c>
      <c r="C5343" t="s">
        <v>13977</v>
      </c>
      <c r="D5343" s="15" t="s">
        <v>13978</v>
      </c>
      <c r="E5343" s="15">
        <v>1</v>
      </c>
      <c r="F5343" s="15">
        <v>0</v>
      </c>
      <c r="G5343" s="15">
        <v>0</v>
      </c>
      <c r="H5343" s="15">
        <v>0</v>
      </c>
      <c r="I5343" s="15">
        <v>1</v>
      </c>
      <c r="J5343" s="54"/>
    </row>
    <row r="5344" spans="1:10" x14ac:dyDescent="0.3">
      <c r="A5344" t="s">
        <v>217</v>
      </c>
      <c r="B5344" t="s">
        <v>240</v>
      </c>
      <c r="C5344" t="s">
        <v>14121</v>
      </c>
      <c r="D5344" s="15" t="s">
        <v>14122</v>
      </c>
      <c r="E5344" s="15">
        <v>2</v>
      </c>
      <c r="F5344" s="15">
        <v>0</v>
      </c>
      <c r="G5344" s="15">
        <v>0</v>
      </c>
      <c r="H5344" s="15">
        <v>0</v>
      </c>
      <c r="I5344" s="15">
        <v>2</v>
      </c>
      <c r="J5344" s="54"/>
    </row>
    <row r="5345" spans="1:10" x14ac:dyDescent="0.3">
      <c r="A5345" t="s">
        <v>217</v>
      </c>
      <c r="B5345" t="s">
        <v>240</v>
      </c>
      <c r="C5345" t="s">
        <v>14343</v>
      </c>
      <c r="D5345" s="15" t="s">
        <v>14344</v>
      </c>
      <c r="E5345" s="15">
        <v>2</v>
      </c>
      <c r="F5345" s="15">
        <v>0</v>
      </c>
      <c r="G5345" s="15">
        <v>0</v>
      </c>
      <c r="H5345" s="15">
        <v>0</v>
      </c>
      <c r="I5345" s="15">
        <v>2</v>
      </c>
      <c r="J5345" s="54"/>
    </row>
    <row r="5346" spans="1:10" x14ac:dyDescent="0.3">
      <c r="A5346" t="s">
        <v>217</v>
      </c>
      <c r="B5346" t="s">
        <v>240</v>
      </c>
      <c r="C5346" t="s">
        <v>14415</v>
      </c>
      <c r="D5346" s="15" t="s">
        <v>14416</v>
      </c>
      <c r="E5346" s="15">
        <v>1</v>
      </c>
      <c r="F5346" s="15">
        <v>0</v>
      </c>
      <c r="G5346" s="15">
        <v>0</v>
      </c>
      <c r="H5346" s="15">
        <v>0</v>
      </c>
      <c r="I5346" s="15">
        <v>1</v>
      </c>
      <c r="J5346" s="54"/>
    </row>
    <row r="5347" spans="1:10" x14ac:dyDescent="0.3">
      <c r="A5347" t="s">
        <v>217</v>
      </c>
      <c r="B5347" t="s">
        <v>240</v>
      </c>
      <c r="C5347" t="s">
        <v>14576</v>
      </c>
      <c r="D5347" s="15" t="s">
        <v>14577</v>
      </c>
      <c r="E5347" s="15">
        <v>2</v>
      </c>
      <c r="F5347" s="15">
        <v>0</v>
      </c>
      <c r="G5347" s="15">
        <v>1</v>
      </c>
      <c r="H5347" s="15">
        <v>1</v>
      </c>
      <c r="I5347" s="15">
        <v>3</v>
      </c>
      <c r="J5347" s="54"/>
    </row>
    <row r="5348" spans="1:10" x14ac:dyDescent="0.3">
      <c r="A5348" t="s">
        <v>217</v>
      </c>
      <c r="B5348" t="s">
        <v>240</v>
      </c>
      <c r="C5348" t="s">
        <v>14644</v>
      </c>
      <c r="D5348" s="15" t="s">
        <v>14645</v>
      </c>
      <c r="E5348" s="15">
        <v>1</v>
      </c>
      <c r="F5348" s="15">
        <v>0</v>
      </c>
      <c r="G5348" s="15">
        <v>0</v>
      </c>
      <c r="H5348" s="15">
        <v>0</v>
      </c>
      <c r="I5348" s="15">
        <v>1</v>
      </c>
      <c r="J5348" s="54"/>
    </row>
    <row r="5349" spans="1:10" x14ac:dyDescent="0.3">
      <c r="A5349" t="s">
        <v>217</v>
      </c>
      <c r="B5349" t="s">
        <v>240</v>
      </c>
      <c r="C5349" t="s">
        <v>14929</v>
      </c>
      <c r="D5349" s="15" t="s">
        <v>14930</v>
      </c>
      <c r="E5349" s="15">
        <v>3</v>
      </c>
      <c r="F5349" s="15">
        <v>0</v>
      </c>
      <c r="G5349" s="15">
        <v>0</v>
      </c>
      <c r="H5349" s="15">
        <v>0</v>
      </c>
      <c r="I5349" s="15">
        <v>3</v>
      </c>
      <c r="J5349" s="54"/>
    </row>
    <row r="5350" spans="1:10" x14ac:dyDescent="0.3">
      <c r="A5350" t="s">
        <v>217</v>
      </c>
      <c r="B5350" t="s">
        <v>240</v>
      </c>
      <c r="C5350" t="s">
        <v>14947</v>
      </c>
      <c r="D5350" s="15" t="s">
        <v>14948</v>
      </c>
      <c r="E5350" s="15">
        <v>1</v>
      </c>
      <c r="F5350" s="15">
        <v>0</v>
      </c>
      <c r="G5350" s="15">
        <v>0</v>
      </c>
      <c r="H5350" s="15">
        <v>0</v>
      </c>
      <c r="I5350" s="15">
        <v>1</v>
      </c>
      <c r="J5350" s="54"/>
    </row>
    <row r="5351" spans="1:10" x14ac:dyDescent="0.3">
      <c r="A5351" t="s">
        <v>217</v>
      </c>
      <c r="B5351" t="s">
        <v>240</v>
      </c>
      <c r="C5351" t="s">
        <v>14955</v>
      </c>
      <c r="D5351" s="15" t="s">
        <v>14956</v>
      </c>
      <c r="E5351" s="15">
        <v>2</v>
      </c>
      <c r="F5351" s="15">
        <v>0</v>
      </c>
      <c r="G5351" s="15">
        <v>0</v>
      </c>
      <c r="H5351" s="15">
        <v>0</v>
      </c>
      <c r="I5351" s="15">
        <v>2</v>
      </c>
      <c r="J5351" s="54"/>
    </row>
    <row r="5352" spans="1:10" x14ac:dyDescent="0.3">
      <c r="A5352" t="s">
        <v>217</v>
      </c>
      <c r="B5352" t="s">
        <v>240</v>
      </c>
      <c r="C5352" t="s">
        <v>15193</v>
      </c>
      <c r="D5352" s="15" t="s">
        <v>15194</v>
      </c>
      <c r="E5352" s="15">
        <v>8</v>
      </c>
      <c r="F5352" s="15">
        <v>0</v>
      </c>
      <c r="G5352" s="15">
        <v>0</v>
      </c>
      <c r="H5352" s="15">
        <v>0</v>
      </c>
      <c r="I5352" s="15">
        <v>8</v>
      </c>
      <c r="J5352" s="54"/>
    </row>
    <row r="5353" spans="1:10" x14ac:dyDescent="0.3">
      <c r="A5353" t="s">
        <v>217</v>
      </c>
      <c r="B5353" t="s">
        <v>240</v>
      </c>
      <c r="C5353" t="s">
        <v>15273</v>
      </c>
      <c r="D5353" s="15" t="s">
        <v>15274</v>
      </c>
      <c r="E5353" s="15">
        <v>2</v>
      </c>
      <c r="F5353" s="15">
        <v>0</v>
      </c>
      <c r="G5353" s="15">
        <v>0</v>
      </c>
      <c r="H5353" s="15">
        <v>0</v>
      </c>
      <c r="I5353" s="15">
        <v>2</v>
      </c>
      <c r="J5353" s="54"/>
    </row>
    <row r="5354" spans="1:10" x14ac:dyDescent="0.3">
      <c r="A5354" t="s">
        <v>217</v>
      </c>
      <c r="B5354" t="s">
        <v>240</v>
      </c>
      <c r="C5354" t="s">
        <v>15284</v>
      </c>
      <c r="D5354" s="15" t="s">
        <v>15285</v>
      </c>
      <c r="E5354" s="15">
        <v>3</v>
      </c>
      <c r="F5354" s="15">
        <v>0</v>
      </c>
      <c r="G5354" s="15">
        <v>0</v>
      </c>
      <c r="H5354" s="15">
        <v>0</v>
      </c>
      <c r="I5354" s="15">
        <v>3</v>
      </c>
      <c r="J5354" s="54"/>
    </row>
    <row r="5355" spans="1:10" x14ac:dyDescent="0.3">
      <c r="A5355" t="s">
        <v>217</v>
      </c>
      <c r="B5355" t="s">
        <v>240</v>
      </c>
      <c r="C5355" t="s">
        <v>15406</v>
      </c>
      <c r="D5355" s="15" t="s">
        <v>15407</v>
      </c>
      <c r="E5355" s="15">
        <v>0</v>
      </c>
      <c r="F5355" s="15">
        <v>0</v>
      </c>
      <c r="G5355" s="15">
        <v>1</v>
      </c>
      <c r="H5355" s="15">
        <v>1</v>
      </c>
      <c r="I5355" s="15">
        <v>1</v>
      </c>
      <c r="J5355" s="54"/>
    </row>
    <row r="5356" spans="1:10" x14ac:dyDescent="0.3">
      <c r="A5356" t="s">
        <v>217</v>
      </c>
      <c r="B5356" t="s">
        <v>240</v>
      </c>
      <c r="C5356" t="s">
        <v>15420</v>
      </c>
      <c r="D5356" s="15" t="s">
        <v>15421</v>
      </c>
      <c r="E5356" s="15">
        <v>3</v>
      </c>
      <c r="F5356" s="15">
        <v>0</v>
      </c>
      <c r="G5356" s="15">
        <v>0</v>
      </c>
      <c r="H5356" s="15">
        <v>0</v>
      </c>
      <c r="I5356" s="15">
        <v>3</v>
      </c>
      <c r="J5356" s="54"/>
    </row>
    <row r="5357" spans="1:10" x14ac:dyDescent="0.3">
      <c r="A5357" t="s">
        <v>217</v>
      </c>
      <c r="B5357" t="s">
        <v>240</v>
      </c>
      <c r="C5357" t="s">
        <v>15432</v>
      </c>
      <c r="D5357" s="15" t="s">
        <v>15433</v>
      </c>
      <c r="E5357" s="15">
        <v>0</v>
      </c>
      <c r="F5357" s="15">
        <v>0</v>
      </c>
      <c r="G5357" s="15">
        <v>0</v>
      </c>
      <c r="H5357" s="15">
        <v>0</v>
      </c>
      <c r="I5357" s="15">
        <v>0</v>
      </c>
      <c r="J5357" s="54"/>
    </row>
    <row r="5358" spans="1:10" x14ac:dyDescent="0.3">
      <c r="A5358" t="s">
        <v>217</v>
      </c>
      <c r="B5358" t="s">
        <v>240</v>
      </c>
      <c r="C5358" t="s">
        <v>15644</v>
      </c>
      <c r="D5358" s="15" t="s">
        <v>15645</v>
      </c>
      <c r="E5358" s="15">
        <v>1</v>
      </c>
      <c r="F5358" s="15">
        <v>0</v>
      </c>
      <c r="G5358" s="15">
        <v>0</v>
      </c>
      <c r="H5358" s="15">
        <v>0</v>
      </c>
      <c r="I5358" s="15">
        <v>1</v>
      </c>
      <c r="J5358" s="54"/>
    </row>
    <row r="5359" spans="1:10" x14ac:dyDescent="0.3">
      <c r="A5359" t="s">
        <v>185</v>
      </c>
      <c r="B5359" t="s">
        <v>214</v>
      </c>
      <c r="C5359" t="s">
        <v>215</v>
      </c>
      <c r="D5359" s="15" t="s">
        <v>216</v>
      </c>
      <c r="E5359" s="15">
        <v>0</v>
      </c>
      <c r="F5359" s="15">
        <v>0</v>
      </c>
      <c r="G5359" s="15">
        <v>0</v>
      </c>
      <c r="H5359" s="15">
        <v>0</v>
      </c>
      <c r="I5359" s="15">
        <v>0</v>
      </c>
      <c r="J5359" s="54"/>
    </row>
    <row r="5360" spans="1:10" x14ac:dyDescent="0.3">
      <c r="A5360" t="s">
        <v>185</v>
      </c>
      <c r="B5360" t="s">
        <v>214</v>
      </c>
      <c r="C5360" t="s">
        <v>379</v>
      </c>
      <c r="D5360" s="15" t="s">
        <v>380</v>
      </c>
      <c r="E5360" s="15">
        <v>0</v>
      </c>
      <c r="F5360" s="15">
        <v>0</v>
      </c>
      <c r="G5360" s="15">
        <v>1</v>
      </c>
      <c r="H5360" s="15">
        <v>1</v>
      </c>
      <c r="I5360" s="15">
        <v>1</v>
      </c>
      <c r="J5360" s="54"/>
    </row>
    <row r="5361" spans="1:10" x14ac:dyDescent="0.3">
      <c r="A5361" t="s">
        <v>185</v>
      </c>
      <c r="B5361" t="s">
        <v>214</v>
      </c>
      <c r="C5361" t="s">
        <v>528</v>
      </c>
      <c r="D5361" s="15" t="s">
        <v>529</v>
      </c>
      <c r="E5361" s="15">
        <v>0</v>
      </c>
      <c r="F5361" s="15">
        <v>0</v>
      </c>
      <c r="G5361" s="15">
        <v>1</v>
      </c>
      <c r="H5361" s="15">
        <v>1</v>
      </c>
      <c r="I5361" s="15">
        <v>1</v>
      </c>
      <c r="J5361" s="54"/>
    </row>
    <row r="5362" spans="1:10" x14ac:dyDescent="0.3">
      <c r="A5362" t="s">
        <v>185</v>
      </c>
      <c r="B5362" t="s">
        <v>214</v>
      </c>
      <c r="C5362" t="s">
        <v>766</v>
      </c>
      <c r="D5362" s="15" t="s">
        <v>767</v>
      </c>
      <c r="E5362" s="15">
        <v>0</v>
      </c>
      <c r="F5362" s="15">
        <v>0</v>
      </c>
      <c r="G5362" s="15">
        <v>1</v>
      </c>
      <c r="H5362" s="15">
        <v>1</v>
      </c>
      <c r="I5362" s="15">
        <v>1</v>
      </c>
      <c r="J5362" s="54"/>
    </row>
    <row r="5363" spans="1:10" x14ac:dyDescent="0.3">
      <c r="A5363" t="s">
        <v>185</v>
      </c>
      <c r="B5363" t="s">
        <v>214</v>
      </c>
      <c r="C5363" t="s">
        <v>1027</v>
      </c>
      <c r="D5363" s="15" t="s">
        <v>1028</v>
      </c>
      <c r="E5363" s="15">
        <v>0</v>
      </c>
      <c r="F5363" s="15">
        <v>0</v>
      </c>
      <c r="G5363" s="15">
        <v>1</v>
      </c>
      <c r="H5363" s="15">
        <v>1</v>
      </c>
      <c r="I5363" s="15">
        <v>1</v>
      </c>
      <c r="J5363" s="54"/>
    </row>
    <row r="5364" spans="1:10" x14ac:dyDescent="0.3">
      <c r="A5364" t="s">
        <v>185</v>
      </c>
      <c r="B5364" t="s">
        <v>214</v>
      </c>
      <c r="C5364" t="s">
        <v>1080</v>
      </c>
      <c r="D5364" s="15" t="s">
        <v>1081</v>
      </c>
      <c r="E5364" s="15">
        <v>18</v>
      </c>
      <c r="F5364" s="15">
        <v>0</v>
      </c>
      <c r="G5364" s="15">
        <v>0</v>
      </c>
      <c r="H5364" s="15">
        <v>0</v>
      </c>
      <c r="I5364" s="15">
        <v>18</v>
      </c>
      <c r="J5364" s="54"/>
    </row>
    <row r="5365" spans="1:10" x14ac:dyDescent="0.3">
      <c r="A5365" t="s">
        <v>185</v>
      </c>
      <c r="B5365" t="s">
        <v>214</v>
      </c>
      <c r="C5365" t="s">
        <v>1227</v>
      </c>
      <c r="D5365" s="15" t="s">
        <v>1228</v>
      </c>
      <c r="E5365" s="15">
        <v>0</v>
      </c>
      <c r="F5365" s="15">
        <v>0</v>
      </c>
      <c r="G5365" s="15">
        <v>2</v>
      </c>
      <c r="H5365" s="15">
        <v>2</v>
      </c>
      <c r="I5365" s="15">
        <v>2</v>
      </c>
      <c r="J5365" s="54"/>
    </row>
    <row r="5366" spans="1:10" x14ac:dyDescent="0.3">
      <c r="A5366" t="s">
        <v>185</v>
      </c>
      <c r="B5366" t="s">
        <v>214</v>
      </c>
      <c r="C5366" t="s">
        <v>1300</v>
      </c>
      <c r="D5366" s="15" t="s">
        <v>1301</v>
      </c>
      <c r="E5366" s="15">
        <v>0</v>
      </c>
      <c r="F5366" s="15">
        <v>0</v>
      </c>
      <c r="G5366" s="15">
        <v>1</v>
      </c>
      <c r="H5366" s="15">
        <v>1</v>
      </c>
      <c r="I5366" s="15">
        <v>1</v>
      </c>
      <c r="J5366" s="54"/>
    </row>
    <row r="5367" spans="1:10" x14ac:dyDescent="0.3">
      <c r="A5367" t="s">
        <v>185</v>
      </c>
      <c r="B5367" t="s">
        <v>214</v>
      </c>
      <c r="C5367" t="s">
        <v>1319</v>
      </c>
      <c r="D5367" s="15" t="s">
        <v>1320</v>
      </c>
      <c r="E5367" s="15">
        <v>2</v>
      </c>
      <c r="F5367" s="15">
        <v>1</v>
      </c>
      <c r="G5367" s="15">
        <v>0</v>
      </c>
      <c r="H5367" s="15">
        <v>1</v>
      </c>
      <c r="I5367" s="15">
        <v>3</v>
      </c>
      <c r="J5367" s="54"/>
    </row>
    <row r="5368" spans="1:10" x14ac:dyDescent="0.3">
      <c r="A5368" t="s">
        <v>185</v>
      </c>
      <c r="B5368" t="s">
        <v>214</v>
      </c>
      <c r="C5368" t="s">
        <v>1336</v>
      </c>
      <c r="D5368" s="15" t="s">
        <v>1337</v>
      </c>
      <c r="E5368" s="15">
        <v>0</v>
      </c>
      <c r="F5368" s="15">
        <v>0</v>
      </c>
      <c r="G5368" s="15">
        <v>0</v>
      </c>
      <c r="H5368" s="15">
        <v>0</v>
      </c>
      <c r="I5368" s="15">
        <v>0</v>
      </c>
      <c r="J5368" s="54"/>
    </row>
    <row r="5369" spans="1:10" x14ac:dyDescent="0.3">
      <c r="A5369" t="s">
        <v>185</v>
      </c>
      <c r="B5369" t="s">
        <v>214</v>
      </c>
      <c r="C5369" t="s">
        <v>1645</v>
      </c>
      <c r="D5369" s="15" t="s">
        <v>1646</v>
      </c>
      <c r="E5369" s="15">
        <v>0</v>
      </c>
      <c r="F5369" s="15">
        <v>0</v>
      </c>
      <c r="G5369" s="15">
        <v>0</v>
      </c>
      <c r="H5369" s="15">
        <v>0</v>
      </c>
      <c r="I5369" s="15">
        <v>0</v>
      </c>
      <c r="J5369" s="54"/>
    </row>
    <row r="5370" spans="1:10" x14ac:dyDescent="0.3">
      <c r="A5370" t="s">
        <v>185</v>
      </c>
      <c r="B5370" t="s">
        <v>214</v>
      </c>
      <c r="C5370" t="s">
        <v>2181</v>
      </c>
      <c r="D5370" s="15" t="s">
        <v>2182</v>
      </c>
      <c r="E5370" s="15">
        <v>0</v>
      </c>
      <c r="F5370" s="15">
        <v>0</v>
      </c>
      <c r="G5370" s="15">
        <v>0</v>
      </c>
      <c r="H5370" s="15">
        <v>0</v>
      </c>
      <c r="I5370" s="15">
        <v>0</v>
      </c>
      <c r="J5370" s="54"/>
    </row>
    <row r="5371" spans="1:10" x14ac:dyDescent="0.3">
      <c r="A5371" t="s">
        <v>185</v>
      </c>
      <c r="B5371" t="s">
        <v>214</v>
      </c>
      <c r="C5371" t="s">
        <v>2297</v>
      </c>
      <c r="D5371" s="15" t="s">
        <v>2298</v>
      </c>
      <c r="E5371" s="15">
        <v>0</v>
      </c>
      <c r="F5371" s="15">
        <v>1</v>
      </c>
      <c r="G5371" s="15">
        <v>1</v>
      </c>
      <c r="H5371" s="15">
        <v>2</v>
      </c>
      <c r="I5371" s="15">
        <v>2</v>
      </c>
      <c r="J5371" s="54"/>
    </row>
    <row r="5372" spans="1:10" x14ac:dyDescent="0.3">
      <c r="A5372" t="s">
        <v>185</v>
      </c>
      <c r="B5372" t="s">
        <v>214</v>
      </c>
      <c r="C5372" t="s">
        <v>2334</v>
      </c>
      <c r="D5372" s="15" t="s">
        <v>2335</v>
      </c>
      <c r="E5372" s="15">
        <v>0</v>
      </c>
      <c r="F5372" s="15">
        <v>0</v>
      </c>
      <c r="G5372" s="15">
        <v>0</v>
      </c>
      <c r="H5372" s="15">
        <v>0</v>
      </c>
      <c r="I5372" s="15">
        <v>0</v>
      </c>
      <c r="J5372" s="54"/>
    </row>
    <row r="5373" spans="1:10" x14ac:dyDescent="0.3">
      <c r="A5373" t="s">
        <v>185</v>
      </c>
      <c r="B5373" t="s">
        <v>214</v>
      </c>
      <c r="C5373" t="s">
        <v>2539</v>
      </c>
      <c r="D5373" s="15" t="s">
        <v>2540</v>
      </c>
      <c r="E5373" s="15">
        <v>0</v>
      </c>
      <c r="F5373" s="15">
        <v>0</v>
      </c>
      <c r="G5373" s="15">
        <v>1</v>
      </c>
      <c r="H5373" s="15">
        <v>1</v>
      </c>
      <c r="I5373" s="15">
        <v>1</v>
      </c>
      <c r="J5373" s="54"/>
    </row>
    <row r="5374" spans="1:10" x14ac:dyDescent="0.3">
      <c r="A5374" t="s">
        <v>185</v>
      </c>
      <c r="B5374" t="s">
        <v>214</v>
      </c>
      <c r="C5374" t="s">
        <v>2621</v>
      </c>
      <c r="D5374" s="15" t="s">
        <v>2622</v>
      </c>
      <c r="E5374" s="15">
        <v>0</v>
      </c>
      <c r="F5374" s="15">
        <v>0</v>
      </c>
      <c r="G5374" s="15">
        <v>0</v>
      </c>
      <c r="H5374" s="15">
        <v>0</v>
      </c>
      <c r="I5374" s="15">
        <v>0</v>
      </c>
      <c r="J5374" s="54"/>
    </row>
    <row r="5375" spans="1:10" x14ac:dyDescent="0.3">
      <c r="A5375" t="s">
        <v>185</v>
      </c>
      <c r="B5375" t="s">
        <v>214</v>
      </c>
      <c r="C5375" t="s">
        <v>2675</v>
      </c>
      <c r="D5375" s="15" t="s">
        <v>2676</v>
      </c>
      <c r="E5375" s="15">
        <v>0</v>
      </c>
      <c r="F5375" s="15">
        <v>0</v>
      </c>
      <c r="G5375" s="15">
        <v>0</v>
      </c>
      <c r="H5375" s="15">
        <v>0</v>
      </c>
      <c r="I5375" s="15">
        <v>0</v>
      </c>
      <c r="J5375" s="54"/>
    </row>
    <row r="5376" spans="1:10" x14ac:dyDescent="0.3">
      <c r="A5376" t="s">
        <v>185</v>
      </c>
      <c r="B5376" t="s">
        <v>214</v>
      </c>
      <c r="C5376" t="s">
        <v>2705</v>
      </c>
      <c r="D5376" s="15" t="s">
        <v>2706</v>
      </c>
      <c r="E5376" s="15">
        <v>0</v>
      </c>
      <c r="F5376" s="15">
        <v>0</v>
      </c>
      <c r="G5376" s="15">
        <v>0</v>
      </c>
      <c r="H5376" s="15">
        <v>0</v>
      </c>
      <c r="I5376" s="15">
        <v>0</v>
      </c>
      <c r="J5376" s="54"/>
    </row>
    <row r="5377" spans="1:10" x14ac:dyDescent="0.3">
      <c r="A5377" t="s">
        <v>185</v>
      </c>
      <c r="B5377" t="s">
        <v>214</v>
      </c>
      <c r="C5377" t="s">
        <v>2754</v>
      </c>
      <c r="D5377" s="15" t="s">
        <v>2755</v>
      </c>
      <c r="E5377" s="15">
        <v>1</v>
      </c>
      <c r="F5377" s="15">
        <v>0</v>
      </c>
      <c r="G5377" s="15">
        <v>0</v>
      </c>
      <c r="H5377" s="15">
        <v>0</v>
      </c>
      <c r="I5377" s="15">
        <v>1</v>
      </c>
      <c r="J5377" s="54"/>
    </row>
    <row r="5378" spans="1:10" x14ac:dyDescent="0.3">
      <c r="A5378" t="s">
        <v>185</v>
      </c>
      <c r="B5378" t="s">
        <v>214</v>
      </c>
      <c r="C5378" t="s">
        <v>2760</v>
      </c>
      <c r="D5378" s="15" t="s">
        <v>2761</v>
      </c>
      <c r="E5378" s="15">
        <v>2</v>
      </c>
      <c r="F5378" s="15">
        <v>0</v>
      </c>
      <c r="G5378" s="15">
        <v>0</v>
      </c>
      <c r="H5378" s="15">
        <v>0</v>
      </c>
      <c r="I5378" s="15">
        <v>2</v>
      </c>
      <c r="J5378" s="54"/>
    </row>
    <row r="5379" spans="1:10" x14ac:dyDescent="0.3">
      <c r="A5379" t="s">
        <v>185</v>
      </c>
      <c r="B5379" t="s">
        <v>214</v>
      </c>
      <c r="C5379" t="s">
        <v>2762</v>
      </c>
      <c r="D5379" s="15" t="s">
        <v>2763</v>
      </c>
      <c r="E5379" s="15">
        <v>0</v>
      </c>
      <c r="F5379" s="15">
        <v>0</v>
      </c>
      <c r="G5379" s="15">
        <v>0</v>
      </c>
      <c r="H5379" s="15">
        <v>0</v>
      </c>
      <c r="I5379" s="15">
        <v>0</v>
      </c>
      <c r="J5379" s="54"/>
    </row>
    <row r="5380" spans="1:10" x14ac:dyDescent="0.3">
      <c r="A5380" t="s">
        <v>185</v>
      </c>
      <c r="B5380" t="s">
        <v>214</v>
      </c>
      <c r="C5380" t="s">
        <v>2782</v>
      </c>
      <c r="D5380" s="15" t="s">
        <v>2783</v>
      </c>
      <c r="E5380" s="15">
        <v>0</v>
      </c>
      <c r="F5380" s="15">
        <v>0</v>
      </c>
      <c r="G5380" s="15">
        <v>0</v>
      </c>
      <c r="H5380" s="15">
        <v>0</v>
      </c>
      <c r="I5380" s="15">
        <v>0</v>
      </c>
      <c r="J5380" s="54"/>
    </row>
    <row r="5381" spans="1:10" x14ac:dyDescent="0.3">
      <c r="A5381" t="s">
        <v>185</v>
      </c>
      <c r="B5381" t="s">
        <v>214</v>
      </c>
      <c r="C5381" t="s">
        <v>2790</v>
      </c>
      <c r="D5381" s="15" t="s">
        <v>2791</v>
      </c>
      <c r="E5381" s="15">
        <v>0</v>
      </c>
      <c r="F5381" s="15">
        <v>0</v>
      </c>
      <c r="G5381" s="15">
        <v>0</v>
      </c>
      <c r="H5381" s="15">
        <v>0</v>
      </c>
      <c r="I5381" s="15">
        <v>0</v>
      </c>
      <c r="J5381" s="54"/>
    </row>
    <row r="5382" spans="1:10" x14ac:dyDescent="0.3">
      <c r="A5382" t="s">
        <v>185</v>
      </c>
      <c r="B5382" t="s">
        <v>214</v>
      </c>
      <c r="C5382" t="s">
        <v>2869</v>
      </c>
      <c r="D5382" s="15" t="s">
        <v>2870</v>
      </c>
      <c r="E5382" s="15">
        <v>0</v>
      </c>
      <c r="F5382" s="15">
        <v>0</v>
      </c>
      <c r="G5382" s="15">
        <v>0</v>
      </c>
      <c r="H5382" s="15">
        <v>0</v>
      </c>
      <c r="I5382" s="15">
        <v>0</v>
      </c>
      <c r="J5382" s="54"/>
    </row>
    <row r="5383" spans="1:10" x14ac:dyDescent="0.3">
      <c r="A5383" t="s">
        <v>185</v>
      </c>
      <c r="B5383" t="s">
        <v>214</v>
      </c>
      <c r="C5383" t="s">
        <v>3045</v>
      </c>
      <c r="D5383" s="15" t="s">
        <v>3046</v>
      </c>
      <c r="E5383" s="15">
        <v>10</v>
      </c>
      <c r="F5383" s="15">
        <v>0</v>
      </c>
      <c r="G5383" s="15">
        <v>0</v>
      </c>
      <c r="H5383" s="15">
        <v>0</v>
      </c>
      <c r="I5383" s="15">
        <v>10</v>
      </c>
      <c r="J5383" s="54"/>
    </row>
    <row r="5384" spans="1:10" x14ac:dyDescent="0.3">
      <c r="A5384" t="s">
        <v>185</v>
      </c>
      <c r="B5384" t="s">
        <v>214</v>
      </c>
      <c r="C5384" t="s">
        <v>3371</v>
      </c>
      <c r="D5384" s="15" t="s">
        <v>3372</v>
      </c>
      <c r="E5384" s="15">
        <v>0</v>
      </c>
      <c r="F5384" s="15">
        <v>0</v>
      </c>
      <c r="G5384" s="15">
        <v>0</v>
      </c>
      <c r="H5384" s="15">
        <v>0</v>
      </c>
      <c r="I5384" s="15">
        <v>0</v>
      </c>
      <c r="J5384" s="54"/>
    </row>
    <row r="5385" spans="1:10" x14ac:dyDescent="0.3">
      <c r="A5385" t="s">
        <v>185</v>
      </c>
      <c r="B5385" t="s">
        <v>214</v>
      </c>
      <c r="C5385" t="s">
        <v>3379</v>
      </c>
      <c r="D5385" s="15" t="s">
        <v>3380</v>
      </c>
      <c r="E5385" s="15">
        <v>0</v>
      </c>
      <c r="F5385" s="15">
        <v>0</v>
      </c>
      <c r="G5385" s="15">
        <v>0</v>
      </c>
      <c r="H5385" s="15">
        <v>0</v>
      </c>
      <c r="I5385" s="15">
        <v>0</v>
      </c>
      <c r="J5385" s="54"/>
    </row>
    <row r="5386" spans="1:10" x14ac:dyDescent="0.3">
      <c r="A5386" t="s">
        <v>185</v>
      </c>
      <c r="B5386" t="s">
        <v>214</v>
      </c>
      <c r="C5386" t="s">
        <v>3387</v>
      </c>
      <c r="D5386" s="15" t="s">
        <v>3388</v>
      </c>
      <c r="E5386" s="15">
        <v>1</v>
      </c>
      <c r="F5386" s="15">
        <v>0</v>
      </c>
      <c r="G5386" s="15">
        <v>1</v>
      </c>
      <c r="H5386" s="15">
        <v>1</v>
      </c>
      <c r="I5386" s="15">
        <v>2</v>
      </c>
      <c r="J5386" s="54"/>
    </row>
    <row r="5387" spans="1:10" x14ac:dyDescent="0.3">
      <c r="A5387" t="s">
        <v>185</v>
      </c>
      <c r="B5387" t="s">
        <v>214</v>
      </c>
      <c r="C5387" t="s">
        <v>3504</v>
      </c>
      <c r="D5387" s="15" t="s">
        <v>3505</v>
      </c>
      <c r="E5387" s="15">
        <v>0</v>
      </c>
      <c r="F5387" s="15">
        <v>0</v>
      </c>
      <c r="G5387" s="15">
        <v>0</v>
      </c>
      <c r="H5387" s="15">
        <v>0</v>
      </c>
      <c r="I5387" s="15">
        <v>0</v>
      </c>
      <c r="J5387" s="54"/>
    </row>
    <row r="5388" spans="1:10" x14ac:dyDescent="0.3">
      <c r="A5388" t="s">
        <v>185</v>
      </c>
      <c r="B5388" t="s">
        <v>214</v>
      </c>
      <c r="C5388" t="s">
        <v>3711</v>
      </c>
      <c r="D5388" s="15" t="s">
        <v>3712</v>
      </c>
      <c r="E5388" s="15">
        <v>0</v>
      </c>
      <c r="F5388" s="15">
        <v>0</v>
      </c>
      <c r="G5388" s="15">
        <v>0</v>
      </c>
      <c r="H5388" s="15">
        <v>0</v>
      </c>
      <c r="I5388" s="15">
        <v>0</v>
      </c>
      <c r="J5388" s="54"/>
    </row>
    <row r="5389" spans="1:10" x14ac:dyDescent="0.3">
      <c r="A5389" t="s">
        <v>185</v>
      </c>
      <c r="B5389" t="s">
        <v>214</v>
      </c>
      <c r="C5389" t="s">
        <v>3715</v>
      </c>
      <c r="D5389" s="15" t="s">
        <v>3716</v>
      </c>
      <c r="E5389" s="15">
        <v>0</v>
      </c>
      <c r="F5389" s="15">
        <v>0</v>
      </c>
      <c r="G5389" s="15">
        <v>0</v>
      </c>
      <c r="H5389" s="15">
        <v>0</v>
      </c>
      <c r="I5389" s="15">
        <v>0</v>
      </c>
      <c r="J5389" s="54"/>
    </row>
    <row r="5390" spans="1:10" x14ac:dyDescent="0.3">
      <c r="A5390" t="s">
        <v>185</v>
      </c>
      <c r="B5390" t="s">
        <v>214</v>
      </c>
      <c r="C5390" t="s">
        <v>3942</v>
      </c>
      <c r="D5390" s="15" t="s">
        <v>3943</v>
      </c>
      <c r="E5390" s="15">
        <v>10</v>
      </c>
      <c r="F5390" s="15">
        <v>0</v>
      </c>
      <c r="G5390" s="15">
        <v>1</v>
      </c>
      <c r="H5390" s="15">
        <v>1</v>
      </c>
      <c r="I5390" s="15">
        <v>11</v>
      </c>
      <c r="J5390" s="54"/>
    </row>
    <row r="5391" spans="1:10" x14ac:dyDescent="0.3">
      <c r="A5391" t="s">
        <v>185</v>
      </c>
      <c r="B5391" t="s">
        <v>214</v>
      </c>
      <c r="C5391" t="s">
        <v>4040</v>
      </c>
      <c r="D5391" s="15" t="s">
        <v>4041</v>
      </c>
      <c r="E5391" s="15">
        <v>1</v>
      </c>
      <c r="F5391" s="15">
        <v>0</v>
      </c>
      <c r="G5391" s="15">
        <v>0</v>
      </c>
      <c r="H5391" s="15">
        <v>0</v>
      </c>
      <c r="I5391" s="15">
        <v>1</v>
      </c>
      <c r="J5391" s="54"/>
    </row>
    <row r="5392" spans="1:10" x14ac:dyDescent="0.3">
      <c r="A5392" t="s">
        <v>185</v>
      </c>
      <c r="B5392" t="s">
        <v>214</v>
      </c>
      <c r="C5392" t="s">
        <v>4474</v>
      </c>
      <c r="D5392" s="15" t="s">
        <v>4475</v>
      </c>
      <c r="E5392" s="15">
        <v>1</v>
      </c>
      <c r="F5392" s="15">
        <v>0</v>
      </c>
      <c r="G5392" s="15">
        <v>0</v>
      </c>
      <c r="H5392" s="15">
        <v>0</v>
      </c>
      <c r="I5392" s="15">
        <v>1</v>
      </c>
      <c r="J5392" s="54"/>
    </row>
    <row r="5393" spans="1:10" x14ac:dyDescent="0.3">
      <c r="A5393" t="s">
        <v>185</v>
      </c>
      <c r="B5393" t="s">
        <v>214</v>
      </c>
      <c r="C5393" t="s">
        <v>4488</v>
      </c>
      <c r="D5393" s="15" t="s">
        <v>4489</v>
      </c>
      <c r="E5393" s="15">
        <v>0</v>
      </c>
      <c r="F5393" s="15">
        <v>0</v>
      </c>
      <c r="G5393" s="15">
        <v>0</v>
      </c>
      <c r="H5393" s="15">
        <v>0</v>
      </c>
      <c r="I5393" s="15">
        <v>0</v>
      </c>
      <c r="J5393" s="54"/>
    </row>
    <row r="5394" spans="1:10" x14ac:dyDescent="0.3">
      <c r="A5394" t="s">
        <v>185</v>
      </c>
      <c r="B5394" t="s">
        <v>214</v>
      </c>
      <c r="C5394" t="s">
        <v>4504</v>
      </c>
      <c r="D5394" s="15" t="s">
        <v>4505</v>
      </c>
      <c r="E5394" s="15">
        <v>0</v>
      </c>
      <c r="F5394" s="15">
        <v>0</v>
      </c>
      <c r="G5394" s="15">
        <v>0</v>
      </c>
      <c r="H5394" s="15">
        <v>0</v>
      </c>
      <c r="I5394" s="15">
        <v>0</v>
      </c>
      <c r="J5394" s="54"/>
    </row>
    <row r="5395" spans="1:10" x14ac:dyDescent="0.3">
      <c r="A5395" t="s">
        <v>185</v>
      </c>
      <c r="B5395" t="s">
        <v>214</v>
      </c>
      <c r="C5395" t="s">
        <v>4540</v>
      </c>
      <c r="D5395" s="15" t="s">
        <v>4541</v>
      </c>
      <c r="E5395" s="15">
        <v>0</v>
      </c>
      <c r="F5395" s="15">
        <v>0</v>
      </c>
      <c r="G5395" s="15">
        <v>0</v>
      </c>
      <c r="H5395" s="15">
        <v>0</v>
      </c>
      <c r="I5395" s="15">
        <v>0</v>
      </c>
      <c r="J5395" s="54"/>
    </row>
    <row r="5396" spans="1:10" x14ac:dyDescent="0.3">
      <c r="A5396" t="s">
        <v>185</v>
      </c>
      <c r="B5396" t="s">
        <v>214</v>
      </c>
      <c r="C5396" t="s">
        <v>4582</v>
      </c>
      <c r="D5396" s="15" t="s">
        <v>4583</v>
      </c>
      <c r="E5396" s="15">
        <v>1</v>
      </c>
      <c r="F5396" s="15">
        <v>0</v>
      </c>
      <c r="G5396" s="15">
        <v>0</v>
      </c>
      <c r="H5396" s="15">
        <v>0</v>
      </c>
      <c r="I5396" s="15">
        <v>1</v>
      </c>
      <c r="J5396" s="54"/>
    </row>
    <row r="5397" spans="1:10" x14ac:dyDescent="0.3">
      <c r="A5397" t="s">
        <v>185</v>
      </c>
      <c r="B5397" t="s">
        <v>214</v>
      </c>
      <c r="C5397" t="s">
        <v>4620</v>
      </c>
      <c r="D5397" s="15" t="s">
        <v>4621</v>
      </c>
      <c r="E5397" s="15">
        <v>1</v>
      </c>
      <c r="F5397" s="15">
        <v>0</v>
      </c>
      <c r="G5397" s="15">
        <v>1</v>
      </c>
      <c r="H5397" s="15">
        <v>1</v>
      </c>
      <c r="I5397" s="15">
        <v>2</v>
      </c>
      <c r="J5397" s="54"/>
    </row>
    <row r="5398" spans="1:10" x14ac:dyDescent="0.3">
      <c r="A5398" t="s">
        <v>185</v>
      </c>
      <c r="B5398" t="s">
        <v>214</v>
      </c>
      <c r="C5398" t="s">
        <v>4626</v>
      </c>
      <c r="D5398" s="15" t="s">
        <v>4627</v>
      </c>
      <c r="E5398" s="15">
        <v>0</v>
      </c>
      <c r="F5398" s="15">
        <v>0</v>
      </c>
      <c r="G5398" s="15">
        <v>1</v>
      </c>
      <c r="H5398" s="15">
        <v>1</v>
      </c>
      <c r="I5398" s="15">
        <v>1</v>
      </c>
      <c r="J5398" s="54"/>
    </row>
    <row r="5399" spans="1:10" x14ac:dyDescent="0.3">
      <c r="A5399" t="s">
        <v>185</v>
      </c>
      <c r="B5399" t="s">
        <v>214</v>
      </c>
      <c r="C5399" t="s">
        <v>4821</v>
      </c>
      <c r="D5399" s="15" t="s">
        <v>4822</v>
      </c>
      <c r="E5399" s="15">
        <v>5</v>
      </c>
      <c r="F5399" s="15">
        <v>0</v>
      </c>
      <c r="G5399" s="15">
        <v>0</v>
      </c>
      <c r="H5399" s="15">
        <v>0</v>
      </c>
      <c r="I5399" s="15">
        <v>5</v>
      </c>
      <c r="J5399" s="54"/>
    </row>
    <row r="5400" spans="1:10" x14ac:dyDescent="0.3">
      <c r="A5400" t="s">
        <v>185</v>
      </c>
      <c r="B5400" t="s">
        <v>214</v>
      </c>
      <c r="C5400" t="s">
        <v>5470</v>
      </c>
      <c r="D5400" s="15" t="s">
        <v>5471</v>
      </c>
      <c r="E5400" s="15">
        <v>0</v>
      </c>
      <c r="F5400" s="15">
        <v>0</v>
      </c>
      <c r="G5400" s="15">
        <v>0</v>
      </c>
      <c r="H5400" s="15">
        <v>0</v>
      </c>
      <c r="I5400" s="15">
        <v>0</v>
      </c>
      <c r="J5400" s="54"/>
    </row>
    <row r="5401" spans="1:10" x14ac:dyDescent="0.3">
      <c r="A5401" t="s">
        <v>185</v>
      </c>
      <c r="B5401" t="s">
        <v>214</v>
      </c>
      <c r="C5401" t="s">
        <v>5794</v>
      </c>
      <c r="D5401" s="15" t="s">
        <v>5795</v>
      </c>
      <c r="E5401" s="15">
        <v>0</v>
      </c>
      <c r="F5401" s="15">
        <v>0</v>
      </c>
      <c r="G5401" s="15">
        <v>0</v>
      </c>
      <c r="H5401" s="15">
        <v>0</v>
      </c>
      <c r="I5401" s="15">
        <v>0</v>
      </c>
      <c r="J5401" s="54"/>
    </row>
    <row r="5402" spans="1:10" x14ac:dyDescent="0.3">
      <c r="A5402" t="s">
        <v>185</v>
      </c>
      <c r="B5402" t="s">
        <v>214</v>
      </c>
      <c r="C5402" t="s">
        <v>5874</v>
      </c>
      <c r="D5402" s="15" t="s">
        <v>5875</v>
      </c>
      <c r="E5402" s="15">
        <v>0</v>
      </c>
      <c r="F5402" s="15">
        <v>0</v>
      </c>
      <c r="G5402" s="15">
        <v>0</v>
      </c>
      <c r="H5402" s="15">
        <v>0</v>
      </c>
      <c r="I5402" s="15">
        <v>0</v>
      </c>
      <c r="J5402" s="54"/>
    </row>
    <row r="5403" spans="1:10" x14ac:dyDescent="0.3">
      <c r="A5403" t="s">
        <v>185</v>
      </c>
      <c r="B5403" t="s">
        <v>214</v>
      </c>
      <c r="C5403" t="s">
        <v>6052</v>
      </c>
      <c r="D5403" s="15" t="s">
        <v>6053</v>
      </c>
      <c r="E5403" s="15">
        <v>0</v>
      </c>
      <c r="F5403" s="15">
        <v>0</v>
      </c>
      <c r="G5403" s="15">
        <v>0</v>
      </c>
      <c r="H5403" s="15">
        <v>0</v>
      </c>
      <c r="I5403" s="15">
        <v>0</v>
      </c>
      <c r="J5403" s="54"/>
    </row>
    <row r="5404" spans="1:10" x14ac:dyDescent="0.3">
      <c r="A5404" t="s">
        <v>185</v>
      </c>
      <c r="B5404" t="s">
        <v>214</v>
      </c>
      <c r="C5404" t="s">
        <v>6357</v>
      </c>
      <c r="D5404" s="15" t="s">
        <v>6358</v>
      </c>
      <c r="E5404" s="15">
        <v>0</v>
      </c>
      <c r="F5404" s="15">
        <v>0</v>
      </c>
      <c r="G5404" s="15">
        <v>0</v>
      </c>
      <c r="H5404" s="15">
        <v>0</v>
      </c>
      <c r="I5404" s="15">
        <v>0</v>
      </c>
      <c r="J5404" s="54"/>
    </row>
    <row r="5405" spans="1:10" x14ac:dyDescent="0.3">
      <c r="A5405" t="s">
        <v>185</v>
      </c>
      <c r="B5405" t="s">
        <v>214</v>
      </c>
      <c r="C5405" t="s">
        <v>6454</v>
      </c>
      <c r="D5405" s="15" t="s">
        <v>6455</v>
      </c>
      <c r="E5405" s="15">
        <v>0</v>
      </c>
      <c r="F5405" s="15">
        <v>0</v>
      </c>
      <c r="G5405" s="15">
        <v>0</v>
      </c>
      <c r="H5405" s="15">
        <v>0</v>
      </c>
      <c r="I5405" s="15">
        <v>0</v>
      </c>
      <c r="J5405" s="54"/>
    </row>
    <row r="5406" spans="1:10" x14ac:dyDescent="0.3">
      <c r="A5406" t="s">
        <v>185</v>
      </c>
      <c r="B5406" t="s">
        <v>214</v>
      </c>
      <c r="C5406" t="s">
        <v>6758</v>
      </c>
      <c r="D5406" s="15" t="s">
        <v>6759</v>
      </c>
      <c r="E5406" s="15">
        <v>0</v>
      </c>
      <c r="F5406" s="15">
        <v>0</v>
      </c>
      <c r="G5406" s="15">
        <v>0</v>
      </c>
      <c r="H5406" s="15">
        <v>0</v>
      </c>
      <c r="I5406" s="15">
        <v>0</v>
      </c>
      <c r="J5406" s="54"/>
    </row>
    <row r="5407" spans="1:10" x14ac:dyDescent="0.3">
      <c r="A5407" t="s">
        <v>185</v>
      </c>
      <c r="B5407" t="s">
        <v>214</v>
      </c>
      <c r="C5407" t="s">
        <v>6994</v>
      </c>
      <c r="D5407" s="15" t="s">
        <v>52</v>
      </c>
      <c r="E5407" s="15">
        <v>21</v>
      </c>
      <c r="F5407" s="15">
        <v>0</v>
      </c>
      <c r="G5407" s="15">
        <v>5</v>
      </c>
      <c r="H5407" s="15">
        <v>5</v>
      </c>
      <c r="I5407" s="15">
        <v>26</v>
      </c>
      <c r="J5407" s="54"/>
    </row>
    <row r="5408" spans="1:10" x14ac:dyDescent="0.3">
      <c r="A5408" t="s">
        <v>185</v>
      </c>
      <c r="B5408" t="s">
        <v>214</v>
      </c>
      <c r="C5408" t="s">
        <v>7071</v>
      </c>
      <c r="D5408" s="15" t="s">
        <v>7072</v>
      </c>
      <c r="E5408" s="15">
        <v>0</v>
      </c>
      <c r="F5408" s="15">
        <v>0</v>
      </c>
      <c r="G5408" s="15">
        <v>1</v>
      </c>
      <c r="H5408" s="15">
        <v>1</v>
      </c>
      <c r="I5408" s="15">
        <v>1</v>
      </c>
      <c r="J5408" s="54"/>
    </row>
    <row r="5409" spans="1:10" x14ac:dyDescent="0.3">
      <c r="A5409" t="s">
        <v>185</v>
      </c>
      <c r="B5409" t="s">
        <v>214</v>
      </c>
      <c r="C5409" t="s">
        <v>7384</v>
      </c>
      <c r="D5409" s="15" t="s">
        <v>7385</v>
      </c>
      <c r="E5409" s="15">
        <v>2</v>
      </c>
      <c r="F5409" s="15">
        <v>0</v>
      </c>
      <c r="G5409" s="15">
        <v>0</v>
      </c>
      <c r="H5409" s="15">
        <v>0</v>
      </c>
      <c r="I5409" s="15">
        <v>2</v>
      </c>
      <c r="J5409" s="54"/>
    </row>
    <row r="5410" spans="1:10" x14ac:dyDescent="0.3">
      <c r="A5410" t="s">
        <v>185</v>
      </c>
      <c r="B5410" t="s">
        <v>214</v>
      </c>
      <c r="C5410" t="s">
        <v>7386</v>
      </c>
      <c r="D5410" s="15" t="s">
        <v>7387</v>
      </c>
      <c r="E5410" s="15">
        <v>0</v>
      </c>
      <c r="F5410" s="15">
        <v>0</v>
      </c>
      <c r="G5410" s="15">
        <v>0</v>
      </c>
      <c r="H5410" s="15">
        <v>0</v>
      </c>
      <c r="I5410" s="15">
        <v>0</v>
      </c>
      <c r="J5410" s="54"/>
    </row>
    <row r="5411" spans="1:10" x14ac:dyDescent="0.3">
      <c r="A5411" t="s">
        <v>185</v>
      </c>
      <c r="B5411" t="s">
        <v>214</v>
      </c>
      <c r="C5411" t="s">
        <v>7518</v>
      </c>
      <c r="D5411" s="15" t="s">
        <v>7519</v>
      </c>
      <c r="E5411" s="15">
        <v>2</v>
      </c>
      <c r="F5411" s="15">
        <v>0</v>
      </c>
      <c r="G5411" s="15">
        <v>1</v>
      </c>
      <c r="H5411" s="15">
        <v>1</v>
      </c>
      <c r="I5411" s="15">
        <v>3</v>
      </c>
      <c r="J5411" s="54"/>
    </row>
    <row r="5412" spans="1:10" x14ac:dyDescent="0.3">
      <c r="A5412" t="s">
        <v>185</v>
      </c>
      <c r="B5412" t="s">
        <v>214</v>
      </c>
      <c r="C5412" t="s">
        <v>7859</v>
      </c>
      <c r="D5412" s="15" t="s">
        <v>7860</v>
      </c>
      <c r="E5412" s="15">
        <v>0</v>
      </c>
      <c r="F5412" s="15">
        <v>0</v>
      </c>
      <c r="G5412" s="15">
        <v>0</v>
      </c>
      <c r="H5412" s="15">
        <v>0</v>
      </c>
      <c r="I5412" s="15">
        <v>0</v>
      </c>
      <c r="J5412" s="54"/>
    </row>
    <row r="5413" spans="1:10" x14ac:dyDescent="0.3">
      <c r="A5413" t="s">
        <v>185</v>
      </c>
      <c r="B5413" t="s">
        <v>214</v>
      </c>
      <c r="C5413" t="s">
        <v>8245</v>
      </c>
      <c r="D5413" s="15" t="s">
        <v>8246</v>
      </c>
      <c r="E5413" s="15">
        <v>0</v>
      </c>
      <c r="F5413" s="15">
        <v>0</v>
      </c>
      <c r="G5413" s="15">
        <v>0</v>
      </c>
      <c r="H5413" s="15">
        <v>0</v>
      </c>
      <c r="I5413" s="15">
        <v>0</v>
      </c>
      <c r="J5413" s="54"/>
    </row>
    <row r="5414" spans="1:10" x14ac:dyDescent="0.3">
      <c r="A5414" t="s">
        <v>185</v>
      </c>
      <c r="B5414" t="s">
        <v>214</v>
      </c>
      <c r="C5414" t="s">
        <v>8762</v>
      </c>
      <c r="D5414" s="15" t="s">
        <v>8763</v>
      </c>
      <c r="E5414" s="15">
        <v>1</v>
      </c>
      <c r="F5414" s="15">
        <v>0</v>
      </c>
      <c r="G5414" s="15">
        <v>1</v>
      </c>
      <c r="H5414" s="15">
        <v>1</v>
      </c>
      <c r="I5414" s="15">
        <v>2</v>
      </c>
      <c r="J5414" s="54"/>
    </row>
    <row r="5415" spans="1:10" x14ac:dyDescent="0.3">
      <c r="A5415" t="s">
        <v>185</v>
      </c>
      <c r="B5415" t="s">
        <v>214</v>
      </c>
      <c r="C5415" t="s">
        <v>8945</v>
      </c>
      <c r="D5415" s="15" t="s">
        <v>8946</v>
      </c>
      <c r="E5415" s="15">
        <v>3</v>
      </c>
      <c r="F5415" s="15">
        <v>0</v>
      </c>
      <c r="G5415" s="15">
        <v>0</v>
      </c>
      <c r="H5415" s="15">
        <v>0</v>
      </c>
      <c r="I5415" s="15">
        <v>3</v>
      </c>
      <c r="J5415" s="54"/>
    </row>
    <row r="5416" spans="1:10" x14ac:dyDescent="0.3">
      <c r="A5416" t="s">
        <v>185</v>
      </c>
      <c r="B5416" t="s">
        <v>214</v>
      </c>
      <c r="C5416" t="s">
        <v>9115</v>
      </c>
      <c r="D5416" s="15" t="s">
        <v>9116</v>
      </c>
      <c r="E5416" s="15">
        <v>0</v>
      </c>
      <c r="F5416" s="15">
        <v>0</v>
      </c>
      <c r="G5416" s="15">
        <v>0</v>
      </c>
      <c r="H5416" s="15">
        <v>0</v>
      </c>
      <c r="I5416" s="15">
        <v>0</v>
      </c>
      <c r="J5416" s="54"/>
    </row>
    <row r="5417" spans="1:10" x14ac:dyDescent="0.3">
      <c r="A5417" t="s">
        <v>185</v>
      </c>
      <c r="B5417" t="s">
        <v>214</v>
      </c>
      <c r="C5417" t="s">
        <v>9345</v>
      </c>
      <c r="D5417" s="15" t="s">
        <v>9346</v>
      </c>
      <c r="E5417" s="15">
        <v>0</v>
      </c>
      <c r="F5417" s="15">
        <v>0</v>
      </c>
      <c r="G5417" s="15">
        <v>1</v>
      </c>
      <c r="H5417" s="15">
        <v>1</v>
      </c>
      <c r="I5417" s="15">
        <v>1</v>
      </c>
      <c r="J5417" s="54"/>
    </row>
    <row r="5418" spans="1:10" x14ac:dyDescent="0.3">
      <c r="A5418" t="s">
        <v>185</v>
      </c>
      <c r="B5418" t="s">
        <v>214</v>
      </c>
      <c r="C5418" t="s">
        <v>9355</v>
      </c>
      <c r="D5418" s="15" t="s">
        <v>9356</v>
      </c>
      <c r="E5418" s="15">
        <v>0</v>
      </c>
      <c r="F5418" s="15">
        <v>0</v>
      </c>
      <c r="G5418" s="15">
        <v>0</v>
      </c>
      <c r="H5418" s="15">
        <v>0</v>
      </c>
      <c r="I5418" s="15">
        <v>0</v>
      </c>
      <c r="J5418" s="54"/>
    </row>
    <row r="5419" spans="1:10" x14ac:dyDescent="0.3">
      <c r="A5419" t="s">
        <v>185</v>
      </c>
      <c r="B5419" t="s">
        <v>214</v>
      </c>
      <c r="C5419" t="s">
        <v>9465</v>
      </c>
      <c r="D5419" s="15" t="s">
        <v>9466</v>
      </c>
      <c r="E5419" s="15">
        <v>0</v>
      </c>
      <c r="F5419" s="15">
        <v>0</v>
      </c>
      <c r="G5419" s="15">
        <v>0</v>
      </c>
      <c r="H5419" s="15">
        <v>0</v>
      </c>
      <c r="I5419" s="15">
        <v>0</v>
      </c>
      <c r="J5419" s="54"/>
    </row>
    <row r="5420" spans="1:10" x14ac:dyDescent="0.3">
      <c r="A5420" t="s">
        <v>185</v>
      </c>
      <c r="B5420" t="s">
        <v>214</v>
      </c>
      <c r="C5420" t="s">
        <v>9496</v>
      </c>
      <c r="D5420" s="15" t="s">
        <v>9497</v>
      </c>
      <c r="E5420" s="15">
        <v>9</v>
      </c>
      <c r="F5420" s="15">
        <v>0</v>
      </c>
      <c r="G5420" s="15">
        <v>0</v>
      </c>
      <c r="H5420" s="15">
        <v>0</v>
      </c>
      <c r="I5420" s="15">
        <v>9</v>
      </c>
      <c r="J5420" s="54"/>
    </row>
    <row r="5421" spans="1:10" x14ac:dyDescent="0.3">
      <c r="A5421" t="s">
        <v>185</v>
      </c>
      <c r="B5421" t="s">
        <v>214</v>
      </c>
      <c r="C5421" t="s">
        <v>9563</v>
      </c>
      <c r="D5421" s="15" t="s">
        <v>9564</v>
      </c>
      <c r="E5421" s="15">
        <v>0</v>
      </c>
      <c r="F5421" s="15">
        <v>0</v>
      </c>
      <c r="G5421" s="15">
        <v>1</v>
      </c>
      <c r="H5421" s="15">
        <v>1</v>
      </c>
      <c r="I5421" s="15">
        <v>1</v>
      </c>
      <c r="J5421" s="54"/>
    </row>
    <row r="5422" spans="1:10" x14ac:dyDescent="0.3">
      <c r="A5422" t="s">
        <v>185</v>
      </c>
      <c r="B5422" t="s">
        <v>214</v>
      </c>
      <c r="C5422" t="s">
        <v>9567</v>
      </c>
      <c r="D5422" s="15" t="s">
        <v>9568</v>
      </c>
      <c r="E5422" s="15">
        <v>4</v>
      </c>
      <c r="F5422" s="15">
        <v>0</v>
      </c>
      <c r="G5422" s="15">
        <v>0</v>
      </c>
      <c r="H5422" s="15">
        <v>0</v>
      </c>
      <c r="I5422" s="15">
        <v>4</v>
      </c>
      <c r="J5422" s="54"/>
    </row>
    <row r="5423" spans="1:10" x14ac:dyDescent="0.3">
      <c r="A5423" t="s">
        <v>185</v>
      </c>
      <c r="B5423" t="s">
        <v>214</v>
      </c>
      <c r="C5423" t="s">
        <v>9667</v>
      </c>
      <c r="D5423" s="15" t="s">
        <v>9668</v>
      </c>
      <c r="E5423" s="15">
        <v>1</v>
      </c>
      <c r="F5423" s="15">
        <v>0</v>
      </c>
      <c r="G5423" s="15">
        <v>1</v>
      </c>
      <c r="H5423" s="15">
        <v>1</v>
      </c>
      <c r="I5423" s="15">
        <v>2</v>
      </c>
      <c r="J5423" s="54"/>
    </row>
    <row r="5424" spans="1:10" x14ac:dyDescent="0.3">
      <c r="A5424" t="s">
        <v>185</v>
      </c>
      <c r="B5424" t="s">
        <v>214</v>
      </c>
      <c r="C5424" t="s">
        <v>9689</v>
      </c>
      <c r="D5424" s="15" t="s">
        <v>9690</v>
      </c>
      <c r="E5424" s="15">
        <v>0</v>
      </c>
      <c r="F5424" s="15">
        <v>0</v>
      </c>
      <c r="G5424" s="15">
        <v>0</v>
      </c>
      <c r="H5424" s="15">
        <v>0</v>
      </c>
      <c r="I5424" s="15">
        <v>0</v>
      </c>
      <c r="J5424" s="54"/>
    </row>
    <row r="5425" spans="1:10" x14ac:dyDescent="0.3">
      <c r="A5425" t="s">
        <v>185</v>
      </c>
      <c r="B5425" t="s">
        <v>214</v>
      </c>
      <c r="C5425" t="s">
        <v>10042</v>
      </c>
      <c r="D5425" s="15" t="s">
        <v>10043</v>
      </c>
      <c r="E5425" s="15">
        <v>0</v>
      </c>
      <c r="F5425" s="15">
        <v>0</v>
      </c>
      <c r="G5425" s="15">
        <v>0</v>
      </c>
      <c r="H5425" s="15">
        <v>0</v>
      </c>
      <c r="I5425" s="15">
        <v>0</v>
      </c>
      <c r="J5425" s="54"/>
    </row>
    <row r="5426" spans="1:10" x14ac:dyDescent="0.3">
      <c r="A5426" t="s">
        <v>185</v>
      </c>
      <c r="B5426" t="s">
        <v>214</v>
      </c>
      <c r="C5426" t="s">
        <v>10093</v>
      </c>
      <c r="D5426" s="15" t="s">
        <v>10094</v>
      </c>
      <c r="E5426" s="15">
        <v>2</v>
      </c>
      <c r="F5426" s="15">
        <v>0</v>
      </c>
      <c r="G5426" s="15">
        <v>0</v>
      </c>
      <c r="H5426" s="15">
        <v>0</v>
      </c>
      <c r="I5426" s="15">
        <v>2</v>
      </c>
      <c r="J5426" s="54"/>
    </row>
    <row r="5427" spans="1:10" x14ac:dyDescent="0.3">
      <c r="A5427" t="s">
        <v>185</v>
      </c>
      <c r="B5427" t="s">
        <v>214</v>
      </c>
      <c r="C5427" t="s">
        <v>10107</v>
      </c>
      <c r="D5427" s="15" t="s">
        <v>10108</v>
      </c>
      <c r="E5427" s="15">
        <v>3</v>
      </c>
      <c r="F5427" s="15">
        <v>0</v>
      </c>
      <c r="G5427" s="15">
        <v>0</v>
      </c>
      <c r="H5427" s="15">
        <v>0</v>
      </c>
      <c r="I5427" s="15">
        <v>3</v>
      </c>
      <c r="J5427" s="54"/>
    </row>
    <row r="5428" spans="1:10" x14ac:dyDescent="0.3">
      <c r="A5428" t="s">
        <v>185</v>
      </c>
      <c r="B5428" t="s">
        <v>214</v>
      </c>
      <c r="C5428" t="s">
        <v>10111</v>
      </c>
      <c r="D5428" s="15" t="s">
        <v>10112</v>
      </c>
      <c r="E5428" s="15">
        <v>0</v>
      </c>
      <c r="F5428" s="15">
        <v>0</v>
      </c>
      <c r="G5428" s="15">
        <v>0</v>
      </c>
      <c r="H5428" s="15">
        <v>0</v>
      </c>
      <c r="I5428" s="15">
        <v>0</v>
      </c>
      <c r="J5428" s="54"/>
    </row>
    <row r="5429" spans="1:10" x14ac:dyDescent="0.3">
      <c r="A5429" t="s">
        <v>185</v>
      </c>
      <c r="B5429" t="s">
        <v>214</v>
      </c>
      <c r="C5429" t="s">
        <v>10167</v>
      </c>
      <c r="D5429" s="15" t="s">
        <v>10168</v>
      </c>
      <c r="E5429" s="15">
        <v>0</v>
      </c>
      <c r="F5429" s="15">
        <v>0</v>
      </c>
      <c r="G5429" s="15">
        <v>0</v>
      </c>
      <c r="H5429" s="15">
        <v>0</v>
      </c>
      <c r="I5429" s="15">
        <v>0</v>
      </c>
      <c r="J5429" s="54"/>
    </row>
    <row r="5430" spans="1:10" x14ac:dyDescent="0.3">
      <c r="A5430" t="s">
        <v>185</v>
      </c>
      <c r="B5430" t="s">
        <v>214</v>
      </c>
      <c r="C5430" t="s">
        <v>10470</v>
      </c>
      <c r="D5430" s="15" t="s">
        <v>10471</v>
      </c>
      <c r="E5430" s="15">
        <v>1</v>
      </c>
      <c r="F5430" s="15">
        <v>1</v>
      </c>
      <c r="G5430" s="15">
        <v>0</v>
      </c>
      <c r="H5430" s="15">
        <v>1</v>
      </c>
      <c r="I5430" s="15">
        <v>2</v>
      </c>
      <c r="J5430" s="54"/>
    </row>
    <row r="5431" spans="1:10" x14ac:dyDescent="0.3">
      <c r="A5431" t="s">
        <v>185</v>
      </c>
      <c r="B5431" t="s">
        <v>214</v>
      </c>
      <c r="C5431" t="s">
        <v>10519</v>
      </c>
      <c r="D5431" s="15" t="s">
        <v>10520</v>
      </c>
      <c r="E5431" s="15">
        <v>0</v>
      </c>
      <c r="F5431" s="15">
        <v>0</v>
      </c>
      <c r="G5431" s="15">
        <v>0</v>
      </c>
      <c r="H5431" s="15">
        <v>0</v>
      </c>
      <c r="I5431" s="15">
        <v>0</v>
      </c>
      <c r="J5431" s="54"/>
    </row>
    <row r="5432" spans="1:10" x14ac:dyDescent="0.3">
      <c r="A5432" t="s">
        <v>185</v>
      </c>
      <c r="B5432" t="s">
        <v>214</v>
      </c>
      <c r="C5432" t="s">
        <v>10906</v>
      </c>
      <c r="D5432" s="15" t="s">
        <v>10907</v>
      </c>
      <c r="E5432" s="15">
        <v>0</v>
      </c>
      <c r="F5432" s="15">
        <v>0</v>
      </c>
      <c r="G5432" s="15">
        <v>0</v>
      </c>
      <c r="H5432" s="15">
        <v>0</v>
      </c>
      <c r="I5432" s="15">
        <v>0</v>
      </c>
      <c r="J5432" s="54"/>
    </row>
    <row r="5433" spans="1:10" x14ac:dyDescent="0.3">
      <c r="A5433" t="s">
        <v>185</v>
      </c>
      <c r="B5433" t="s">
        <v>214</v>
      </c>
      <c r="C5433" t="s">
        <v>10924</v>
      </c>
      <c r="D5433" s="15" t="s">
        <v>10925</v>
      </c>
      <c r="E5433" s="15">
        <v>4</v>
      </c>
      <c r="F5433" s="15">
        <v>0</v>
      </c>
      <c r="G5433" s="15">
        <v>2</v>
      </c>
      <c r="H5433" s="15">
        <v>2</v>
      </c>
      <c r="I5433" s="15">
        <v>6</v>
      </c>
      <c r="J5433" s="54"/>
    </row>
    <row r="5434" spans="1:10" x14ac:dyDescent="0.3">
      <c r="A5434" t="s">
        <v>185</v>
      </c>
      <c r="B5434" t="s">
        <v>214</v>
      </c>
      <c r="C5434" t="s">
        <v>10991</v>
      </c>
      <c r="D5434" s="15" t="s">
        <v>10992</v>
      </c>
      <c r="E5434" s="15">
        <v>0</v>
      </c>
      <c r="F5434" s="15">
        <v>0</v>
      </c>
      <c r="G5434" s="15">
        <v>0</v>
      </c>
      <c r="H5434" s="15">
        <v>0</v>
      </c>
      <c r="I5434" s="15">
        <v>0</v>
      </c>
      <c r="J5434" s="54"/>
    </row>
    <row r="5435" spans="1:10" x14ac:dyDescent="0.3">
      <c r="A5435" t="s">
        <v>185</v>
      </c>
      <c r="B5435" t="s">
        <v>214</v>
      </c>
      <c r="C5435" t="s">
        <v>11136</v>
      </c>
      <c r="D5435" s="15" t="s">
        <v>11137</v>
      </c>
      <c r="E5435" s="15">
        <v>4</v>
      </c>
      <c r="F5435" s="15">
        <v>0</v>
      </c>
      <c r="G5435" s="15">
        <v>0</v>
      </c>
      <c r="H5435" s="15">
        <v>0</v>
      </c>
      <c r="I5435" s="15">
        <v>4</v>
      </c>
      <c r="J5435" s="54"/>
    </row>
    <row r="5436" spans="1:10" x14ac:dyDescent="0.3">
      <c r="A5436" t="s">
        <v>185</v>
      </c>
      <c r="B5436" t="s">
        <v>214</v>
      </c>
      <c r="C5436" t="s">
        <v>11395</v>
      </c>
      <c r="D5436" s="15" t="s">
        <v>11396</v>
      </c>
      <c r="E5436" s="15">
        <v>1</v>
      </c>
      <c r="F5436" s="15">
        <v>0</v>
      </c>
      <c r="G5436" s="15">
        <v>0</v>
      </c>
      <c r="H5436" s="15">
        <v>0</v>
      </c>
      <c r="I5436" s="15">
        <v>1</v>
      </c>
      <c r="J5436" s="54"/>
    </row>
    <row r="5437" spans="1:10" x14ac:dyDescent="0.3">
      <c r="A5437" t="s">
        <v>185</v>
      </c>
      <c r="B5437" t="s">
        <v>214</v>
      </c>
      <c r="C5437" t="s">
        <v>11499</v>
      </c>
      <c r="D5437" s="15" t="s">
        <v>11500</v>
      </c>
      <c r="E5437" s="15">
        <v>2</v>
      </c>
      <c r="F5437" s="15">
        <v>0</v>
      </c>
      <c r="G5437" s="15">
        <v>2</v>
      </c>
      <c r="H5437" s="15">
        <v>2</v>
      </c>
      <c r="I5437" s="15">
        <v>4</v>
      </c>
      <c r="J5437" s="54"/>
    </row>
    <row r="5438" spans="1:10" x14ac:dyDescent="0.3">
      <c r="A5438" t="s">
        <v>185</v>
      </c>
      <c r="B5438" t="s">
        <v>214</v>
      </c>
      <c r="C5438" t="s">
        <v>11453</v>
      </c>
      <c r="D5438" s="15" t="s">
        <v>11454</v>
      </c>
      <c r="E5438" s="15">
        <v>0</v>
      </c>
      <c r="F5438" s="15">
        <v>0</v>
      </c>
      <c r="G5438" s="15">
        <v>0</v>
      </c>
      <c r="H5438" s="15">
        <v>0</v>
      </c>
      <c r="I5438" s="15">
        <v>0</v>
      </c>
      <c r="J5438" s="54"/>
    </row>
    <row r="5439" spans="1:10" x14ac:dyDescent="0.3">
      <c r="A5439" t="s">
        <v>185</v>
      </c>
      <c r="B5439" t="s">
        <v>214</v>
      </c>
      <c r="C5439" t="s">
        <v>11455</v>
      </c>
      <c r="D5439" s="15" t="s">
        <v>11456</v>
      </c>
      <c r="E5439" s="15">
        <v>1</v>
      </c>
      <c r="F5439" s="15">
        <v>0</v>
      </c>
      <c r="G5439" s="15">
        <v>0</v>
      </c>
      <c r="H5439" s="15">
        <v>0</v>
      </c>
      <c r="I5439" s="15">
        <v>1</v>
      </c>
      <c r="J5439" s="54"/>
    </row>
    <row r="5440" spans="1:10" x14ac:dyDescent="0.3">
      <c r="A5440" t="s">
        <v>185</v>
      </c>
      <c r="B5440" t="s">
        <v>214</v>
      </c>
      <c r="C5440" t="s">
        <v>11459</v>
      </c>
      <c r="D5440" s="15" t="s">
        <v>11460</v>
      </c>
      <c r="E5440" s="15">
        <v>0</v>
      </c>
      <c r="F5440" s="15">
        <v>0</v>
      </c>
      <c r="G5440" s="15">
        <v>0</v>
      </c>
      <c r="H5440" s="15">
        <v>0</v>
      </c>
      <c r="I5440" s="15">
        <v>0</v>
      </c>
      <c r="J5440" s="54"/>
    </row>
    <row r="5441" spans="1:10" x14ac:dyDescent="0.3">
      <c r="A5441" t="s">
        <v>185</v>
      </c>
      <c r="B5441" t="s">
        <v>214</v>
      </c>
      <c r="C5441" t="s">
        <v>11471</v>
      </c>
      <c r="D5441" s="15" t="s">
        <v>11472</v>
      </c>
      <c r="E5441" s="15">
        <v>0</v>
      </c>
      <c r="F5441" s="15">
        <v>0</v>
      </c>
      <c r="G5441" s="15">
        <v>0</v>
      </c>
      <c r="H5441" s="15">
        <v>0</v>
      </c>
      <c r="I5441" s="15">
        <v>0</v>
      </c>
      <c r="J5441" s="54"/>
    </row>
    <row r="5442" spans="1:10" x14ac:dyDescent="0.3">
      <c r="A5442" t="s">
        <v>185</v>
      </c>
      <c r="B5442" t="s">
        <v>214</v>
      </c>
      <c r="C5442" t="s">
        <v>11547</v>
      </c>
      <c r="D5442" s="15" t="s">
        <v>11548</v>
      </c>
      <c r="E5442" s="15">
        <v>0</v>
      </c>
      <c r="F5442" s="15">
        <v>0</v>
      </c>
      <c r="G5442" s="15">
        <v>1</v>
      </c>
      <c r="H5442" s="15">
        <v>1</v>
      </c>
      <c r="I5442" s="15">
        <v>1</v>
      </c>
      <c r="J5442" s="54"/>
    </row>
    <row r="5443" spans="1:10" x14ac:dyDescent="0.3">
      <c r="A5443" t="s">
        <v>185</v>
      </c>
      <c r="B5443" t="s">
        <v>214</v>
      </c>
      <c r="C5443" t="s">
        <v>12033</v>
      </c>
      <c r="D5443" s="15" t="s">
        <v>12034</v>
      </c>
      <c r="E5443" s="15">
        <v>2</v>
      </c>
      <c r="F5443" s="15">
        <v>0</v>
      </c>
      <c r="G5443" s="15">
        <v>0</v>
      </c>
      <c r="H5443" s="15">
        <v>0</v>
      </c>
      <c r="I5443" s="15">
        <v>2</v>
      </c>
      <c r="J5443" s="54"/>
    </row>
    <row r="5444" spans="1:10" x14ac:dyDescent="0.3">
      <c r="A5444" t="s">
        <v>185</v>
      </c>
      <c r="B5444" t="s">
        <v>214</v>
      </c>
      <c r="C5444" t="s">
        <v>12037</v>
      </c>
      <c r="D5444" s="15" t="s">
        <v>12038</v>
      </c>
      <c r="E5444" s="15">
        <v>0</v>
      </c>
      <c r="F5444" s="15">
        <v>0</v>
      </c>
      <c r="G5444" s="15">
        <v>1</v>
      </c>
      <c r="H5444" s="15">
        <v>1</v>
      </c>
      <c r="I5444" s="15">
        <v>1</v>
      </c>
      <c r="J5444" s="54"/>
    </row>
    <row r="5445" spans="1:10" x14ac:dyDescent="0.3">
      <c r="A5445" t="s">
        <v>185</v>
      </c>
      <c r="B5445" t="s">
        <v>214</v>
      </c>
      <c r="C5445" t="s">
        <v>12128</v>
      </c>
      <c r="D5445" s="15" t="s">
        <v>12129</v>
      </c>
      <c r="E5445" s="15">
        <v>0</v>
      </c>
      <c r="F5445" s="15">
        <v>0</v>
      </c>
      <c r="G5445" s="15">
        <v>1</v>
      </c>
      <c r="H5445" s="15">
        <v>1</v>
      </c>
      <c r="I5445" s="15">
        <v>1</v>
      </c>
      <c r="J5445" s="54"/>
    </row>
    <row r="5446" spans="1:10" x14ac:dyDescent="0.3">
      <c r="A5446" t="s">
        <v>185</v>
      </c>
      <c r="B5446" t="s">
        <v>214</v>
      </c>
      <c r="C5446" t="s">
        <v>12555</v>
      </c>
      <c r="D5446" s="15" t="s">
        <v>12556</v>
      </c>
      <c r="E5446" s="15">
        <v>0</v>
      </c>
      <c r="F5446" s="15">
        <v>0</v>
      </c>
      <c r="G5446" s="15">
        <v>0</v>
      </c>
      <c r="H5446" s="15">
        <v>0</v>
      </c>
      <c r="I5446" s="15">
        <v>0</v>
      </c>
      <c r="J5446" s="54"/>
    </row>
    <row r="5447" spans="1:10" x14ac:dyDescent="0.3">
      <c r="A5447" t="s">
        <v>185</v>
      </c>
      <c r="B5447" t="s">
        <v>214</v>
      </c>
      <c r="C5447" t="s">
        <v>12949</v>
      </c>
      <c r="D5447" s="15" t="s">
        <v>12950</v>
      </c>
      <c r="E5447" s="15">
        <v>1</v>
      </c>
      <c r="F5447" s="15">
        <v>0</v>
      </c>
      <c r="G5447" s="15">
        <v>0</v>
      </c>
      <c r="H5447" s="15">
        <v>0</v>
      </c>
      <c r="I5447" s="15">
        <v>1</v>
      </c>
      <c r="J5447" s="54"/>
    </row>
    <row r="5448" spans="1:10" x14ac:dyDescent="0.3">
      <c r="A5448" t="s">
        <v>185</v>
      </c>
      <c r="B5448" t="s">
        <v>214</v>
      </c>
      <c r="C5448" t="s">
        <v>12975</v>
      </c>
      <c r="D5448" s="15" t="s">
        <v>12976</v>
      </c>
      <c r="E5448" s="15">
        <v>0</v>
      </c>
      <c r="F5448" s="15">
        <v>0</v>
      </c>
      <c r="G5448" s="15">
        <v>0</v>
      </c>
      <c r="H5448" s="15">
        <v>0</v>
      </c>
      <c r="I5448" s="15">
        <v>0</v>
      </c>
      <c r="J5448" s="54"/>
    </row>
    <row r="5449" spans="1:10" x14ac:dyDescent="0.3">
      <c r="A5449" t="s">
        <v>185</v>
      </c>
      <c r="B5449" t="s">
        <v>214</v>
      </c>
      <c r="C5449" t="s">
        <v>13003</v>
      </c>
      <c r="D5449" s="15" t="s">
        <v>13004</v>
      </c>
      <c r="E5449" s="15">
        <v>0</v>
      </c>
      <c r="F5449" s="15">
        <v>0</v>
      </c>
      <c r="G5449" s="15">
        <v>0</v>
      </c>
      <c r="H5449" s="15">
        <v>0</v>
      </c>
      <c r="I5449" s="15">
        <v>0</v>
      </c>
      <c r="J5449" s="54"/>
    </row>
    <row r="5450" spans="1:10" x14ac:dyDescent="0.3">
      <c r="A5450" t="s">
        <v>185</v>
      </c>
      <c r="B5450" t="s">
        <v>214</v>
      </c>
      <c r="C5450" t="s">
        <v>12650</v>
      </c>
      <c r="D5450" s="15" t="s">
        <v>12651</v>
      </c>
      <c r="E5450" s="15">
        <v>0</v>
      </c>
      <c r="F5450" s="15">
        <v>0</v>
      </c>
      <c r="G5450" s="15">
        <v>0</v>
      </c>
      <c r="H5450" s="15">
        <v>0</v>
      </c>
      <c r="I5450" s="15">
        <v>0</v>
      </c>
      <c r="J5450" s="54"/>
    </row>
    <row r="5451" spans="1:10" x14ac:dyDescent="0.3">
      <c r="A5451" t="s">
        <v>185</v>
      </c>
      <c r="B5451" t="s">
        <v>214</v>
      </c>
      <c r="C5451" t="s">
        <v>13186</v>
      </c>
      <c r="D5451" s="15" t="s">
        <v>13187</v>
      </c>
      <c r="E5451" s="15">
        <v>1</v>
      </c>
      <c r="F5451" s="15">
        <v>0</v>
      </c>
      <c r="G5451" s="15">
        <v>0</v>
      </c>
      <c r="H5451" s="15">
        <v>0</v>
      </c>
      <c r="I5451" s="15">
        <v>1</v>
      </c>
      <c r="J5451" s="54"/>
    </row>
    <row r="5452" spans="1:10" x14ac:dyDescent="0.3">
      <c r="A5452" t="s">
        <v>185</v>
      </c>
      <c r="B5452" t="s">
        <v>214</v>
      </c>
      <c r="C5452" t="s">
        <v>13245</v>
      </c>
      <c r="D5452" s="15" t="s">
        <v>13246</v>
      </c>
      <c r="E5452" s="15">
        <v>0</v>
      </c>
      <c r="F5452" s="15">
        <v>0</v>
      </c>
      <c r="G5452" s="15">
        <v>0</v>
      </c>
      <c r="H5452" s="15">
        <v>0</v>
      </c>
      <c r="I5452" s="15">
        <v>0</v>
      </c>
      <c r="J5452" s="54"/>
    </row>
    <row r="5453" spans="1:10" x14ac:dyDescent="0.3">
      <c r="A5453" t="s">
        <v>185</v>
      </c>
      <c r="B5453" t="s">
        <v>214</v>
      </c>
      <c r="C5453" t="s">
        <v>13251</v>
      </c>
      <c r="D5453" s="15" t="s">
        <v>13252</v>
      </c>
      <c r="E5453" s="15">
        <v>1</v>
      </c>
      <c r="F5453" s="15">
        <v>0</v>
      </c>
      <c r="G5453" s="15">
        <v>0</v>
      </c>
      <c r="H5453" s="15">
        <v>0</v>
      </c>
      <c r="I5453" s="15">
        <v>1</v>
      </c>
      <c r="J5453" s="54"/>
    </row>
    <row r="5454" spans="1:10" x14ac:dyDescent="0.3">
      <c r="A5454" t="s">
        <v>185</v>
      </c>
      <c r="B5454" t="s">
        <v>214</v>
      </c>
      <c r="C5454" t="s">
        <v>13259</v>
      </c>
      <c r="D5454" s="15" t="s">
        <v>13260</v>
      </c>
      <c r="E5454" s="15">
        <v>1</v>
      </c>
      <c r="F5454" s="15">
        <v>0</v>
      </c>
      <c r="G5454" s="15">
        <v>0</v>
      </c>
      <c r="H5454" s="15">
        <v>0</v>
      </c>
      <c r="I5454" s="15">
        <v>1</v>
      </c>
      <c r="J5454" s="54"/>
    </row>
    <row r="5455" spans="1:10" x14ac:dyDescent="0.3">
      <c r="A5455" t="s">
        <v>185</v>
      </c>
      <c r="B5455" t="s">
        <v>214</v>
      </c>
      <c r="C5455" t="s">
        <v>13267</v>
      </c>
      <c r="D5455" s="15" t="s">
        <v>13268</v>
      </c>
      <c r="E5455" s="15">
        <v>0</v>
      </c>
      <c r="F5455" s="15">
        <v>0</v>
      </c>
      <c r="G5455" s="15">
        <v>0</v>
      </c>
      <c r="H5455" s="15">
        <v>0</v>
      </c>
      <c r="I5455" s="15">
        <v>0</v>
      </c>
      <c r="J5455" s="54"/>
    </row>
    <row r="5456" spans="1:10" x14ac:dyDescent="0.3">
      <c r="A5456" t="s">
        <v>185</v>
      </c>
      <c r="B5456" t="s">
        <v>214</v>
      </c>
      <c r="C5456" t="s">
        <v>13963</v>
      </c>
      <c r="D5456" s="15" t="s">
        <v>13964</v>
      </c>
      <c r="E5456" s="15">
        <v>5</v>
      </c>
      <c r="F5456" s="15">
        <v>0</v>
      </c>
      <c r="G5456" s="15">
        <v>4</v>
      </c>
      <c r="H5456" s="15">
        <v>4</v>
      </c>
      <c r="I5456" s="15">
        <v>9</v>
      </c>
      <c r="J5456" s="54"/>
    </row>
    <row r="5457" spans="1:10" x14ac:dyDescent="0.3">
      <c r="A5457" t="s">
        <v>185</v>
      </c>
      <c r="B5457" t="s">
        <v>214</v>
      </c>
      <c r="C5457" t="s">
        <v>14005</v>
      </c>
      <c r="D5457" s="15" t="s">
        <v>14006</v>
      </c>
      <c r="E5457" s="15">
        <v>6</v>
      </c>
      <c r="F5457" s="15">
        <v>0</v>
      </c>
      <c r="G5457" s="15">
        <v>3</v>
      </c>
      <c r="H5457" s="15">
        <v>3</v>
      </c>
      <c r="I5457" s="15">
        <v>9</v>
      </c>
      <c r="J5457" s="54"/>
    </row>
    <row r="5458" spans="1:10" x14ac:dyDescent="0.3">
      <c r="A5458" t="s">
        <v>185</v>
      </c>
      <c r="B5458" t="s">
        <v>214</v>
      </c>
      <c r="C5458" t="s">
        <v>14226</v>
      </c>
      <c r="D5458" s="15" t="s">
        <v>14227</v>
      </c>
      <c r="E5458" s="15">
        <v>0</v>
      </c>
      <c r="F5458" s="15">
        <v>0</v>
      </c>
      <c r="G5458" s="15">
        <v>0</v>
      </c>
      <c r="H5458" s="15">
        <v>0</v>
      </c>
      <c r="I5458" s="15">
        <v>0</v>
      </c>
      <c r="J5458" s="54"/>
    </row>
    <row r="5459" spans="1:10" x14ac:dyDescent="0.3">
      <c r="A5459" t="s">
        <v>185</v>
      </c>
      <c r="B5459" t="s">
        <v>214</v>
      </c>
      <c r="C5459" t="s">
        <v>14315</v>
      </c>
      <c r="D5459" s="15" t="s">
        <v>14316</v>
      </c>
      <c r="E5459" s="15">
        <v>0</v>
      </c>
      <c r="F5459" s="15">
        <v>0</v>
      </c>
      <c r="G5459" s="15">
        <v>0</v>
      </c>
      <c r="H5459" s="15">
        <v>0</v>
      </c>
      <c r="I5459" s="15">
        <v>0</v>
      </c>
      <c r="J5459" s="54"/>
    </row>
    <row r="5460" spans="1:10" x14ac:dyDescent="0.3">
      <c r="A5460" t="s">
        <v>185</v>
      </c>
      <c r="B5460" t="s">
        <v>214</v>
      </c>
      <c r="C5460" t="s">
        <v>14487</v>
      </c>
      <c r="D5460" s="15" t="s">
        <v>14488</v>
      </c>
      <c r="E5460" s="15">
        <v>1</v>
      </c>
      <c r="F5460" s="15">
        <v>0</v>
      </c>
      <c r="G5460" s="15">
        <v>0</v>
      </c>
      <c r="H5460" s="15">
        <v>0</v>
      </c>
      <c r="I5460" s="15">
        <v>1</v>
      </c>
      <c r="J5460" s="54"/>
    </row>
    <row r="5461" spans="1:10" x14ac:dyDescent="0.3">
      <c r="A5461" t="s">
        <v>185</v>
      </c>
      <c r="B5461" t="s">
        <v>214</v>
      </c>
      <c r="C5461" t="s">
        <v>15471</v>
      </c>
      <c r="D5461" s="15" t="s">
        <v>15472</v>
      </c>
      <c r="E5461" s="15">
        <v>0</v>
      </c>
      <c r="F5461" s="15">
        <v>0</v>
      </c>
      <c r="G5461" s="15">
        <v>0</v>
      </c>
      <c r="H5461" s="15">
        <v>0</v>
      </c>
      <c r="I5461" s="15">
        <v>0</v>
      </c>
      <c r="J5461" s="54"/>
    </row>
    <row r="5462" spans="1:10" x14ac:dyDescent="0.3">
      <c r="A5462" t="s">
        <v>185</v>
      </c>
      <c r="B5462" t="s">
        <v>214</v>
      </c>
      <c r="C5462" t="s">
        <v>15422</v>
      </c>
      <c r="D5462" s="15" t="s">
        <v>15423</v>
      </c>
      <c r="E5462" s="15">
        <v>0</v>
      </c>
      <c r="F5462" s="15">
        <v>0</v>
      </c>
      <c r="G5462" s="15">
        <v>1</v>
      </c>
      <c r="H5462" s="15">
        <v>1</v>
      </c>
      <c r="I5462" s="15">
        <v>1</v>
      </c>
      <c r="J5462" s="54"/>
    </row>
    <row r="5463" spans="1:10" x14ac:dyDescent="0.3">
      <c r="A5463" t="s">
        <v>185</v>
      </c>
      <c r="B5463" t="s">
        <v>214</v>
      </c>
      <c r="C5463" t="s">
        <v>15426</v>
      </c>
      <c r="D5463" s="15" t="s">
        <v>15427</v>
      </c>
      <c r="E5463" s="15">
        <v>0</v>
      </c>
      <c r="F5463" s="15">
        <v>0</v>
      </c>
      <c r="G5463" s="15">
        <v>0</v>
      </c>
      <c r="H5463" s="15">
        <v>0</v>
      </c>
      <c r="I5463" s="15">
        <v>0</v>
      </c>
      <c r="J5463" s="54"/>
    </row>
    <row r="5464" spans="1:10" x14ac:dyDescent="0.3">
      <c r="A5464" t="s">
        <v>185</v>
      </c>
      <c r="B5464" t="s">
        <v>214</v>
      </c>
      <c r="C5464" t="s">
        <v>15578</v>
      </c>
      <c r="D5464" s="15" t="s">
        <v>15579</v>
      </c>
      <c r="E5464" s="15">
        <v>0</v>
      </c>
      <c r="F5464" s="15">
        <v>0</v>
      </c>
      <c r="G5464" s="15">
        <v>0</v>
      </c>
      <c r="H5464" s="15">
        <v>0</v>
      </c>
      <c r="I5464" s="15">
        <v>0</v>
      </c>
      <c r="J5464" s="54"/>
    </row>
    <row r="5465" spans="1:10" x14ac:dyDescent="0.3">
      <c r="A5465" t="s">
        <v>185</v>
      </c>
      <c r="B5465" t="s">
        <v>214</v>
      </c>
      <c r="C5465" t="s">
        <v>15590</v>
      </c>
      <c r="D5465" s="15" t="s">
        <v>15591</v>
      </c>
      <c r="E5465" s="15">
        <v>0</v>
      </c>
      <c r="F5465" s="15">
        <v>0</v>
      </c>
      <c r="G5465" s="15">
        <v>0</v>
      </c>
      <c r="H5465" s="15">
        <v>0</v>
      </c>
      <c r="I5465" s="15">
        <v>0</v>
      </c>
      <c r="J5465" s="54"/>
    </row>
    <row r="5466" spans="1:10" x14ac:dyDescent="0.3">
      <c r="A5466" t="s">
        <v>185</v>
      </c>
      <c r="B5466" t="s">
        <v>214</v>
      </c>
      <c r="C5466" t="s">
        <v>15654</v>
      </c>
      <c r="D5466" s="15" t="s">
        <v>15655</v>
      </c>
      <c r="E5466" s="15">
        <v>0</v>
      </c>
      <c r="F5466" s="15">
        <v>0</v>
      </c>
      <c r="G5466" s="15">
        <v>0</v>
      </c>
      <c r="H5466" s="15">
        <v>0</v>
      </c>
      <c r="I5466" s="15">
        <v>0</v>
      </c>
      <c r="J5466" s="54"/>
    </row>
    <row r="5467" spans="1:10" x14ac:dyDescent="0.3">
      <c r="A5467" t="s">
        <v>185</v>
      </c>
      <c r="B5467" t="s">
        <v>431</v>
      </c>
      <c r="C5467" t="s">
        <v>432</v>
      </c>
      <c r="D5467" s="15" t="s">
        <v>433</v>
      </c>
      <c r="E5467" s="15">
        <v>6</v>
      </c>
      <c r="F5467" s="15">
        <v>0</v>
      </c>
      <c r="G5467" s="15">
        <v>1</v>
      </c>
      <c r="H5467" s="15">
        <v>1</v>
      </c>
      <c r="I5467" s="15">
        <v>7</v>
      </c>
      <c r="J5467" s="54"/>
    </row>
    <row r="5468" spans="1:10" x14ac:dyDescent="0.3">
      <c r="A5468" t="s">
        <v>185</v>
      </c>
      <c r="B5468" t="s">
        <v>431</v>
      </c>
      <c r="C5468" t="s">
        <v>691</v>
      </c>
      <c r="D5468" s="15" t="s">
        <v>692</v>
      </c>
      <c r="E5468" s="15">
        <v>2</v>
      </c>
      <c r="F5468" s="15">
        <v>0</v>
      </c>
      <c r="G5468" s="15">
        <v>1</v>
      </c>
      <c r="H5468" s="15">
        <v>1</v>
      </c>
      <c r="I5468" s="15">
        <v>3</v>
      </c>
      <c r="J5468" s="54"/>
    </row>
    <row r="5469" spans="1:10" x14ac:dyDescent="0.3">
      <c r="A5469" t="s">
        <v>185</v>
      </c>
      <c r="B5469" t="s">
        <v>431</v>
      </c>
      <c r="C5469" t="s">
        <v>965</v>
      </c>
      <c r="D5469" s="15" t="s">
        <v>966</v>
      </c>
      <c r="E5469" s="15">
        <v>3</v>
      </c>
      <c r="F5469" s="15">
        <v>0</v>
      </c>
      <c r="G5469" s="15">
        <v>0</v>
      </c>
      <c r="H5469" s="15">
        <v>0</v>
      </c>
      <c r="I5469" s="15">
        <v>3</v>
      </c>
      <c r="J5469" s="54"/>
    </row>
    <row r="5470" spans="1:10" x14ac:dyDescent="0.3">
      <c r="A5470" t="s">
        <v>185</v>
      </c>
      <c r="B5470" t="s">
        <v>431</v>
      </c>
      <c r="C5470" t="s">
        <v>1039</v>
      </c>
      <c r="D5470" s="15" t="s">
        <v>1040</v>
      </c>
      <c r="E5470" s="15">
        <v>8</v>
      </c>
      <c r="F5470" s="15">
        <v>0</v>
      </c>
      <c r="G5470" s="15">
        <v>3</v>
      </c>
      <c r="H5470" s="15">
        <v>3</v>
      </c>
      <c r="I5470" s="15">
        <v>11</v>
      </c>
      <c r="J5470" s="54"/>
    </row>
    <row r="5471" spans="1:10" x14ac:dyDescent="0.3">
      <c r="A5471" t="s">
        <v>185</v>
      </c>
      <c r="B5471" t="s">
        <v>431</v>
      </c>
      <c r="C5471" t="s">
        <v>1354</v>
      </c>
      <c r="D5471" s="15" t="s">
        <v>1355</v>
      </c>
      <c r="E5471" s="15">
        <v>1</v>
      </c>
      <c r="F5471" s="15">
        <v>1</v>
      </c>
      <c r="G5471" s="15">
        <v>0</v>
      </c>
      <c r="H5471" s="15">
        <v>1</v>
      </c>
      <c r="I5471" s="15">
        <v>2</v>
      </c>
      <c r="J5471" s="54"/>
    </row>
    <row r="5472" spans="1:10" x14ac:dyDescent="0.3">
      <c r="A5472" t="s">
        <v>185</v>
      </c>
      <c r="B5472" t="s">
        <v>431</v>
      </c>
      <c r="C5472" t="s">
        <v>1441</v>
      </c>
      <c r="D5472" s="15" t="s">
        <v>1442</v>
      </c>
      <c r="E5472" s="15">
        <v>2</v>
      </c>
      <c r="F5472" s="15">
        <v>0</v>
      </c>
      <c r="G5472" s="15">
        <v>2</v>
      </c>
      <c r="H5472" s="15">
        <v>2</v>
      </c>
      <c r="I5472" s="15">
        <v>4</v>
      </c>
      <c r="J5472" s="54"/>
    </row>
    <row r="5473" spans="1:10" x14ac:dyDescent="0.3">
      <c r="A5473" t="s">
        <v>185</v>
      </c>
      <c r="B5473" t="s">
        <v>431</v>
      </c>
      <c r="C5473" t="s">
        <v>1647</v>
      </c>
      <c r="D5473" s="15" t="s">
        <v>1648</v>
      </c>
      <c r="E5473" s="15">
        <v>0</v>
      </c>
      <c r="F5473" s="15">
        <v>0</v>
      </c>
      <c r="G5473" s="15">
        <v>1</v>
      </c>
      <c r="H5473" s="15">
        <v>1</v>
      </c>
      <c r="I5473" s="15">
        <v>1</v>
      </c>
      <c r="J5473" s="54"/>
    </row>
    <row r="5474" spans="1:10" x14ac:dyDescent="0.3">
      <c r="A5474" t="s">
        <v>185</v>
      </c>
      <c r="B5474" t="s">
        <v>431</v>
      </c>
      <c r="C5474" t="s">
        <v>2535</v>
      </c>
      <c r="D5474" s="15" t="s">
        <v>2536</v>
      </c>
      <c r="E5474" s="15">
        <v>3</v>
      </c>
      <c r="F5474" s="15">
        <v>0</v>
      </c>
      <c r="G5474" s="15">
        <v>0</v>
      </c>
      <c r="H5474" s="15">
        <v>0</v>
      </c>
      <c r="I5474" s="15">
        <v>3</v>
      </c>
      <c r="J5474" s="54"/>
    </row>
    <row r="5475" spans="1:10" x14ac:dyDescent="0.3">
      <c r="A5475" t="s">
        <v>185</v>
      </c>
      <c r="B5475" t="s">
        <v>431</v>
      </c>
      <c r="C5475" t="s">
        <v>2732</v>
      </c>
      <c r="D5475" s="15" t="s">
        <v>2733</v>
      </c>
      <c r="E5475" s="15">
        <v>1</v>
      </c>
      <c r="F5475" s="15">
        <v>0</v>
      </c>
      <c r="G5475" s="15">
        <v>2</v>
      </c>
      <c r="H5475" s="15">
        <v>2</v>
      </c>
      <c r="I5475" s="15">
        <v>3</v>
      </c>
      <c r="J5475" s="54"/>
    </row>
    <row r="5476" spans="1:10" x14ac:dyDescent="0.3">
      <c r="A5476" t="s">
        <v>185</v>
      </c>
      <c r="B5476" t="s">
        <v>431</v>
      </c>
      <c r="C5476" t="s">
        <v>3359</v>
      </c>
      <c r="D5476" s="15" t="s">
        <v>3360</v>
      </c>
      <c r="E5476" s="15">
        <v>1</v>
      </c>
      <c r="F5476" s="15">
        <v>0</v>
      </c>
      <c r="G5476" s="15">
        <v>1</v>
      </c>
      <c r="H5476" s="15">
        <v>1</v>
      </c>
      <c r="I5476" s="15">
        <v>2</v>
      </c>
      <c r="J5476" s="54"/>
    </row>
    <row r="5477" spans="1:10" x14ac:dyDescent="0.3">
      <c r="A5477" t="s">
        <v>185</v>
      </c>
      <c r="B5477" t="s">
        <v>431</v>
      </c>
      <c r="C5477" t="s">
        <v>3508</v>
      </c>
      <c r="D5477" s="15" t="s">
        <v>3509</v>
      </c>
      <c r="E5477" s="15">
        <v>5</v>
      </c>
      <c r="F5477" s="15">
        <v>0</v>
      </c>
      <c r="G5477" s="15">
        <v>2</v>
      </c>
      <c r="H5477" s="15">
        <v>2</v>
      </c>
      <c r="I5477" s="15">
        <v>7</v>
      </c>
      <c r="J5477" s="54"/>
    </row>
    <row r="5478" spans="1:10" x14ac:dyDescent="0.3">
      <c r="A5478" t="s">
        <v>185</v>
      </c>
      <c r="B5478" t="s">
        <v>431</v>
      </c>
      <c r="C5478" t="s">
        <v>3566</v>
      </c>
      <c r="D5478" s="15" t="s">
        <v>3567</v>
      </c>
      <c r="E5478" s="15">
        <v>2</v>
      </c>
      <c r="F5478" s="15">
        <v>0</v>
      </c>
      <c r="G5478" s="15">
        <v>0</v>
      </c>
      <c r="H5478" s="15">
        <v>0</v>
      </c>
      <c r="I5478" s="15">
        <v>2</v>
      </c>
      <c r="J5478" s="54"/>
    </row>
    <row r="5479" spans="1:10" x14ac:dyDescent="0.3">
      <c r="A5479" t="s">
        <v>185</v>
      </c>
      <c r="B5479" t="s">
        <v>431</v>
      </c>
      <c r="C5479" t="s">
        <v>3775</v>
      </c>
      <c r="D5479" s="15" t="s">
        <v>3776</v>
      </c>
      <c r="E5479" s="15">
        <v>0</v>
      </c>
      <c r="F5479" s="15">
        <v>0</v>
      </c>
      <c r="G5479" s="15">
        <v>1</v>
      </c>
      <c r="H5479" s="15">
        <v>1</v>
      </c>
      <c r="I5479" s="15">
        <v>1</v>
      </c>
      <c r="J5479" s="54"/>
    </row>
    <row r="5480" spans="1:10" x14ac:dyDescent="0.3">
      <c r="A5480" t="s">
        <v>185</v>
      </c>
      <c r="B5480" t="s">
        <v>431</v>
      </c>
      <c r="C5480" t="s">
        <v>3785</v>
      </c>
      <c r="D5480" s="15" t="s">
        <v>3786</v>
      </c>
      <c r="E5480" s="15">
        <v>1</v>
      </c>
      <c r="F5480" s="15">
        <v>0</v>
      </c>
      <c r="G5480" s="15">
        <v>0</v>
      </c>
      <c r="H5480" s="15">
        <v>0</v>
      </c>
      <c r="I5480" s="15">
        <v>1</v>
      </c>
      <c r="J5480" s="54"/>
    </row>
    <row r="5481" spans="1:10" x14ac:dyDescent="0.3">
      <c r="A5481" t="s">
        <v>185</v>
      </c>
      <c r="B5481" t="s">
        <v>431</v>
      </c>
      <c r="C5481" t="s">
        <v>3976</v>
      </c>
      <c r="D5481" s="15" t="s">
        <v>3977</v>
      </c>
      <c r="E5481" s="15">
        <v>1</v>
      </c>
      <c r="F5481" s="15">
        <v>0</v>
      </c>
      <c r="G5481" s="15">
        <v>2</v>
      </c>
      <c r="H5481" s="15">
        <v>2</v>
      </c>
      <c r="I5481" s="15">
        <v>3</v>
      </c>
      <c r="J5481" s="54"/>
    </row>
    <row r="5482" spans="1:10" x14ac:dyDescent="0.3">
      <c r="A5482" t="s">
        <v>185</v>
      </c>
      <c r="B5482" t="s">
        <v>431</v>
      </c>
      <c r="C5482" t="s">
        <v>4087</v>
      </c>
      <c r="D5482" s="15" t="s">
        <v>4088</v>
      </c>
      <c r="E5482" s="15">
        <v>0</v>
      </c>
      <c r="F5482" s="15">
        <v>0</v>
      </c>
      <c r="G5482" s="15">
        <v>1</v>
      </c>
      <c r="H5482" s="15">
        <v>1</v>
      </c>
      <c r="I5482" s="15">
        <v>1</v>
      </c>
      <c r="J5482" s="54"/>
    </row>
    <row r="5483" spans="1:10" x14ac:dyDescent="0.3">
      <c r="A5483" t="s">
        <v>185</v>
      </c>
      <c r="B5483" t="s">
        <v>431</v>
      </c>
      <c r="C5483" t="s">
        <v>4494</v>
      </c>
      <c r="D5483" s="15" t="s">
        <v>4495</v>
      </c>
      <c r="E5483" s="15">
        <v>3</v>
      </c>
      <c r="F5483" s="15">
        <v>0</v>
      </c>
      <c r="G5483" s="15">
        <v>3</v>
      </c>
      <c r="H5483" s="15">
        <v>3</v>
      </c>
      <c r="I5483" s="15">
        <v>6</v>
      </c>
      <c r="J5483" s="54"/>
    </row>
    <row r="5484" spans="1:10" x14ac:dyDescent="0.3">
      <c r="A5484" t="s">
        <v>185</v>
      </c>
      <c r="B5484" t="s">
        <v>431</v>
      </c>
      <c r="C5484" t="s">
        <v>4608</v>
      </c>
      <c r="D5484" s="15" t="s">
        <v>4609</v>
      </c>
      <c r="E5484" s="15">
        <v>2</v>
      </c>
      <c r="F5484" s="15">
        <v>0</v>
      </c>
      <c r="G5484" s="15">
        <v>1</v>
      </c>
      <c r="H5484" s="15">
        <v>1</v>
      </c>
      <c r="I5484" s="15">
        <v>3</v>
      </c>
      <c r="J5484" s="54"/>
    </row>
    <row r="5485" spans="1:10" x14ac:dyDescent="0.3">
      <c r="A5485" t="s">
        <v>185</v>
      </c>
      <c r="B5485" t="s">
        <v>431</v>
      </c>
      <c r="C5485" t="s">
        <v>4676</v>
      </c>
      <c r="D5485" s="15" t="s">
        <v>4677</v>
      </c>
      <c r="E5485" s="15">
        <v>12</v>
      </c>
      <c r="F5485" s="15">
        <v>0</v>
      </c>
      <c r="G5485" s="15">
        <v>1</v>
      </c>
      <c r="H5485" s="15">
        <v>1</v>
      </c>
      <c r="I5485" s="15">
        <v>13</v>
      </c>
      <c r="J5485" s="54"/>
    </row>
    <row r="5486" spans="1:10" x14ac:dyDescent="0.3">
      <c r="A5486" t="s">
        <v>185</v>
      </c>
      <c r="B5486" t="s">
        <v>431</v>
      </c>
      <c r="C5486" t="s">
        <v>4777</v>
      </c>
      <c r="D5486" s="15" t="s">
        <v>4778</v>
      </c>
      <c r="E5486" s="15">
        <v>5</v>
      </c>
      <c r="F5486" s="15">
        <v>0</v>
      </c>
      <c r="G5486" s="15">
        <v>0</v>
      </c>
      <c r="H5486" s="15">
        <v>0</v>
      </c>
      <c r="I5486" s="15">
        <v>5</v>
      </c>
      <c r="J5486" s="54"/>
    </row>
    <row r="5487" spans="1:10" x14ac:dyDescent="0.3">
      <c r="A5487" t="s">
        <v>185</v>
      </c>
      <c r="B5487" t="s">
        <v>431</v>
      </c>
      <c r="C5487" t="s">
        <v>4882</v>
      </c>
      <c r="D5487" s="15" t="s">
        <v>4883</v>
      </c>
      <c r="E5487" s="15">
        <v>18</v>
      </c>
      <c r="F5487" s="15">
        <v>0</v>
      </c>
      <c r="G5487" s="15">
        <v>1</v>
      </c>
      <c r="H5487" s="15">
        <v>1</v>
      </c>
      <c r="I5487" s="15">
        <v>19</v>
      </c>
      <c r="J5487" s="54"/>
    </row>
    <row r="5488" spans="1:10" x14ac:dyDescent="0.3">
      <c r="A5488" t="s">
        <v>185</v>
      </c>
      <c r="B5488" t="s">
        <v>431</v>
      </c>
      <c r="C5488" t="s">
        <v>4926</v>
      </c>
      <c r="D5488" s="15" t="s">
        <v>4927</v>
      </c>
      <c r="E5488" s="15">
        <v>0</v>
      </c>
      <c r="F5488" s="15">
        <v>0</v>
      </c>
      <c r="G5488" s="15">
        <v>1</v>
      </c>
      <c r="H5488" s="15">
        <v>1</v>
      </c>
      <c r="I5488" s="15">
        <v>1</v>
      </c>
      <c r="J5488" s="54"/>
    </row>
    <row r="5489" spans="1:10" x14ac:dyDescent="0.3">
      <c r="A5489" t="s">
        <v>185</v>
      </c>
      <c r="B5489" t="s">
        <v>431</v>
      </c>
      <c r="C5489" t="s">
        <v>5067</v>
      </c>
      <c r="D5489" s="15" t="s">
        <v>5068</v>
      </c>
      <c r="E5489" s="15">
        <v>0</v>
      </c>
      <c r="F5489" s="15">
        <v>0</v>
      </c>
      <c r="G5489" s="15">
        <v>2</v>
      </c>
      <c r="H5489" s="15">
        <v>2</v>
      </c>
      <c r="I5489" s="15">
        <v>2</v>
      </c>
      <c r="J5489" s="54"/>
    </row>
    <row r="5490" spans="1:10" x14ac:dyDescent="0.3">
      <c r="A5490" t="s">
        <v>185</v>
      </c>
      <c r="B5490" t="s">
        <v>431</v>
      </c>
      <c r="C5490" t="s">
        <v>5509</v>
      </c>
      <c r="D5490" s="15" t="s">
        <v>5510</v>
      </c>
      <c r="E5490" s="15">
        <v>0</v>
      </c>
      <c r="F5490" s="15">
        <v>0</v>
      </c>
      <c r="G5490" s="15">
        <v>3</v>
      </c>
      <c r="H5490" s="15">
        <v>3</v>
      </c>
      <c r="I5490" s="15">
        <v>3</v>
      </c>
      <c r="J5490" s="54"/>
    </row>
    <row r="5491" spans="1:10" x14ac:dyDescent="0.3">
      <c r="A5491" t="s">
        <v>185</v>
      </c>
      <c r="B5491" t="s">
        <v>431</v>
      </c>
      <c r="C5491" t="s">
        <v>6391</v>
      </c>
      <c r="D5491" s="15" t="s">
        <v>6392</v>
      </c>
      <c r="E5491" s="15">
        <v>21</v>
      </c>
      <c r="F5491" s="15">
        <v>0</v>
      </c>
      <c r="G5491" s="15">
        <v>4</v>
      </c>
      <c r="H5491" s="15">
        <v>4</v>
      </c>
      <c r="I5491" s="15">
        <v>25</v>
      </c>
      <c r="J5491" s="54"/>
    </row>
    <row r="5492" spans="1:10" x14ac:dyDescent="0.3">
      <c r="A5492" t="s">
        <v>185</v>
      </c>
      <c r="B5492" t="s">
        <v>431</v>
      </c>
      <c r="C5492" t="s">
        <v>6805</v>
      </c>
      <c r="D5492" s="15" t="s">
        <v>6806</v>
      </c>
      <c r="E5492" s="15">
        <v>3</v>
      </c>
      <c r="F5492" s="15">
        <v>0</v>
      </c>
      <c r="G5492" s="15">
        <v>1</v>
      </c>
      <c r="H5492" s="15">
        <v>1</v>
      </c>
      <c r="I5492" s="15">
        <v>4</v>
      </c>
      <c r="J5492" s="54"/>
    </row>
    <row r="5493" spans="1:10" x14ac:dyDescent="0.3">
      <c r="A5493" t="s">
        <v>185</v>
      </c>
      <c r="B5493" t="s">
        <v>431</v>
      </c>
      <c r="C5493" t="s">
        <v>8623</v>
      </c>
      <c r="D5493" s="15" t="s">
        <v>8624</v>
      </c>
      <c r="E5493" s="15">
        <v>0</v>
      </c>
      <c r="F5493" s="15">
        <v>0</v>
      </c>
      <c r="G5493" s="15">
        <v>1</v>
      </c>
      <c r="H5493" s="15">
        <v>1</v>
      </c>
      <c r="I5493" s="15">
        <v>1</v>
      </c>
      <c r="J5493" s="54"/>
    </row>
    <row r="5494" spans="1:10" x14ac:dyDescent="0.3">
      <c r="A5494" t="s">
        <v>185</v>
      </c>
      <c r="B5494" t="s">
        <v>431</v>
      </c>
      <c r="C5494" t="s">
        <v>8876</v>
      </c>
      <c r="D5494" s="15" t="s">
        <v>8877</v>
      </c>
      <c r="E5494" s="15">
        <v>10</v>
      </c>
      <c r="F5494" s="15">
        <v>0</v>
      </c>
      <c r="G5494" s="15">
        <v>1</v>
      </c>
      <c r="H5494" s="15">
        <v>1</v>
      </c>
      <c r="I5494" s="15">
        <v>11</v>
      </c>
      <c r="J5494" s="54"/>
    </row>
    <row r="5495" spans="1:10" x14ac:dyDescent="0.3">
      <c r="A5495" t="s">
        <v>185</v>
      </c>
      <c r="B5495" t="s">
        <v>431</v>
      </c>
      <c r="C5495" t="s">
        <v>8969</v>
      </c>
      <c r="D5495" s="15" t="s">
        <v>8970</v>
      </c>
      <c r="E5495" s="15">
        <v>5</v>
      </c>
      <c r="F5495" s="15">
        <v>0</v>
      </c>
      <c r="G5495" s="15">
        <v>2</v>
      </c>
      <c r="H5495" s="15">
        <v>2</v>
      </c>
      <c r="I5495" s="15">
        <v>7</v>
      </c>
      <c r="J5495" s="54"/>
    </row>
    <row r="5496" spans="1:10" x14ac:dyDescent="0.3">
      <c r="A5496" t="s">
        <v>185</v>
      </c>
      <c r="B5496" t="s">
        <v>431</v>
      </c>
      <c r="C5496" t="s">
        <v>8993</v>
      </c>
      <c r="D5496" s="15" t="s">
        <v>8994</v>
      </c>
      <c r="E5496" s="15">
        <v>8</v>
      </c>
      <c r="F5496" s="15">
        <v>0</v>
      </c>
      <c r="G5496" s="15">
        <v>1</v>
      </c>
      <c r="H5496" s="15">
        <v>1</v>
      </c>
      <c r="I5496" s="15">
        <v>9</v>
      </c>
      <c r="J5496" s="54"/>
    </row>
    <row r="5497" spans="1:10" x14ac:dyDescent="0.3">
      <c r="A5497" t="s">
        <v>185</v>
      </c>
      <c r="B5497" t="s">
        <v>431</v>
      </c>
      <c r="C5497" t="s">
        <v>9140</v>
      </c>
      <c r="D5497" s="15" t="s">
        <v>9141</v>
      </c>
      <c r="E5497" s="15">
        <v>6</v>
      </c>
      <c r="F5497" s="15">
        <v>0</v>
      </c>
      <c r="G5497" s="15">
        <v>1</v>
      </c>
      <c r="H5497" s="15">
        <v>1</v>
      </c>
      <c r="I5497" s="15">
        <v>7</v>
      </c>
      <c r="J5497" s="54"/>
    </row>
    <row r="5498" spans="1:10" x14ac:dyDescent="0.3">
      <c r="A5498" t="s">
        <v>185</v>
      </c>
      <c r="B5498" t="s">
        <v>431</v>
      </c>
      <c r="C5498" t="s">
        <v>9252</v>
      </c>
      <c r="D5498" s="15" t="s">
        <v>9253</v>
      </c>
      <c r="E5498" s="15">
        <v>9</v>
      </c>
      <c r="F5498" s="15">
        <v>0</v>
      </c>
      <c r="G5498" s="15">
        <v>3</v>
      </c>
      <c r="H5498" s="15">
        <v>3</v>
      </c>
      <c r="I5498" s="15">
        <v>12</v>
      </c>
      <c r="J5498" s="54"/>
    </row>
    <row r="5499" spans="1:10" x14ac:dyDescent="0.3">
      <c r="A5499" t="s">
        <v>185</v>
      </c>
      <c r="B5499" t="s">
        <v>431</v>
      </c>
      <c r="C5499" t="s">
        <v>10017</v>
      </c>
      <c r="D5499" s="15" t="s">
        <v>10018</v>
      </c>
      <c r="E5499" s="15">
        <v>1</v>
      </c>
      <c r="F5499" s="15">
        <v>0</v>
      </c>
      <c r="G5499" s="15">
        <v>1</v>
      </c>
      <c r="H5499" s="15">
        <v>1</v>
      </c>
      <c r="I5499" s="15">
        <v>2</v>
      </c>
      <c r="J5499" s="54"/>
    </row>
    <row r="5500" spans="1:10" x14ac:dyDescent="0.3">
      <c r="A5500" t="s">
        <v>185</v>
      </c>
      <c r="B5500" t="s">
        <v>431</v>
      </c>
      <c r="C5500" t="s">
        <v>10286</v>
      </c>
      <c r="D5500" s="15" t="s">
        <v>10287</v>
      </c>
      <c r="E5500" s="15">
        <v>0</v>
      </c>
      <c r="F5500" s="15">
        <v>0</v>
      </c>
      <c r="G5500" s="15">
        <v>2</v>
      </c>
      <c r="H5500" s="15">
        <v>2</v>
      </c>
      <c r="I5500" s="15">
        <v>2</v>
      </c>
      <c r="J5500" s="54"/>
    </row>
    <row r="5501" spans="1:10" x14ac:dyDescent="0.3">
      <c r="A5501" t="s">
        <v>185</v>
      </c>
      <c r="B5501" t="s">
        <v>431</v>
      </c>
      <c r="C5501" t="s">
        <v>10398</v>
      </c>
      <c r="D5501" s="15" t="s">
        <v>10399</v>
      </c>
      <c r="E5501" s="15">
        <v>9</v>
      </c>
      <c r="F5501" s="15">
        <v>0</v>
      </c>
      <c r="G5501" s="15">
        <v>2</v>
      </c>
      <c r="H5501" s="15">
        <v>2</v>
      </c>
      <c r="I5501" s="15">
        <v>11</v>
      </c>
      <c r="J5501" s="54"/>
    </row>
    <row r="5502" spans="1:10" x14ac:dyDescent="0.3">
      <c r="A5502" t="s">
        <v>185</v>
      </c>
      <c r="B5502" t="s">
        <v>431</v>
      </c>
      <c r="C5502" t="s">
        <v>11483</v>
      </c>
      <c r="D5502" s="15" t="s">
        <v>11484</v>
      </c>
      <c r="E5502" s="15">
        <v>1</v>
      </c>
      <c r="F5502" s="15">
        <v>0</v>
      </c>
      <c r="G5502" s="15">
        <v>1</v>
      </c>
      <c r="H5502" s="15">
        <v>1</v>
      </c>
      <c r="I5502" s="15">
        <v>2</v>
      </c>
      <c r="J5502" s="54"/>
    </row>
    <row r="5503" spans="1:10" x14ac:dyDescent="0.3">
      <c r="A5503" t="s">
        <v>185</v>
      </c>
      <c r="B5503" t="s">
        <v>431</v>
      </c>
      <c r="C5503" t="s">
        <v>11743</v>
      </c>
      <c r="D5503" s="15" t="s">
        <v>11744</v>
      </c>
      <c r="E5503" s="15">
        <v>24</v>
      </c>
      <c r="F5503" s="15">
        <v>4</v>
      </c>
      <c r="G5503" s="15">
        <v>3</v>
      </c>
      <c r="H5503" s="15">
        <v>7</v>
      </c>
      <c r="I5503" s="15">
        <v>31</v>
      </c>
      <c r="J5503" s="54"/>
    </row>
    <row r="5504" spans="1:10" x14ac:dyDescent="0.3">
      <c r="A5504" t="s">
        <v>185</v>
      </c>
      <c r="B5504" t="s">
        <v>431</v>
      </c>
      <c r="C5504" t="s">
        <v>12951</v>
      </c>
      <c r="D5504" s="15" t="s">
        <v>12952</v>
      </c>
      <c r="E5504" s="15">
        <v>11</v>
      </c>
      <c r="F5504" s="15">
        <v>5</v>
      </c>
      <c r="G5504" s="15">
        <v>0</v>
      </c>
      <c r="H5504" s="15">
        <v>5</v>
      </c>
      <c r="I5504" s="15">
        <v>16</v>
      </c>
      <c r="J5504" s="54"/>
    </row>
    <row r="5505" spans="1:10" x14ac:dyDescent="0.3">
      <c r="A5505" t="s">
        <v>185</v>
      </c>
      <c r="B5505" t="s">
        <v>431</v>
      </c>
      <c r="C5505" t="s">
        <v>13019</v>
      </c>
      <c r="D5505" s="15" t="s">
        <v>13020</v>
      </c>
      <c r="E5505" s="15">
        <v>10</v>
      </c>
      <c r="F5505" s="15">
        <v>2</v>
      </c>
      <c r="G5505" s="15">
        <v>0</v>
      </c>
      <c r="H5505" s="15">
        <v>2</v>
      </c>
      <c r="I5505" s="15">
        <v>12</v>
      </c>
      <c r="J5505" s="54"/>
    </row>
    <row r="5506" spans="1:10" x14ac:dyDescent="0.3">
      <c r="A5506" t="s">
        <v>185</v>
      </c>
      <c r="B5506" t="s">
        <v>431</v>
      </c>
      <c r="C5506" t="s">
        <v>13559</v>
      </c>
      <c r="D5506" s="15" t="s">
        <v>13560</v>
      </c>
      <c r="E5506" s="15">
        <v>6</v>
      </c>
      <c r="F5506" s="15">
        <v>4</v>
      </c>
      <c r="G5506" s="15">
        <v>1</v>
      </c>
      <c r="H5506" s="15">
        <v>5</v>
      </c>
      <c r="I5506" s="15">
        <v>11</v>
      </c>
      <c r="J5506" s="54"/>
    </row>
    <row r="5507" spans="1:10" x14ac:dyDescent="0.3">
      <c r="A5507" t="s">
        <v>185</v>
      </c>
      <c r="B5507" t="s">
        <v>431</v>
      </c>
      <c r="C5507" t="s">
        <v>14118</v>
      </c>
      <c r="D5507" s="15" t="s">
        <v>136</v>
      </c>
      <c r="E5507" s="15">
        <v>16</v>
      </c>
      <c r="F5507" s="15">
        <v>7</v>
      </c>
      <c r="G5507" s="15">
        <v>0</v>
      </c>
      <c r="H5507" s="15">
        <v>7</v>
      </c>
      <c r="I5507" s="15">
        <v>23</v>
      </c>
      <c r="J5507" s="54"/>
    </row>
    <row r="5508" spans="1:10" x14ac:dyDescent="0.3">
      <c r="A5508" t="s">
        <v>185</v>
      </c>
      <c r="B5508" t="s">
        <v>431</v>
      </c>
      <c r="C5508" t="s">
        <v>14284</v>
      </c>
      <c r="D5508" s="15" t="s">
        <v>14285</v>
      </c>
      <c r="E5508" s="15">
        <v>0</v>
      </c>
      <c r="F5508" s="15">
        <v>0</v>
      </c>
      <c r="G5508" s="15">
        <v>2</v>
      </c>
      <c r="H5508" s="15">
        <v>2</v>
      </c>
      <c r="I5508" s="15">
        <v>2</v>
      </c>
      <c r="J5508" s="54"/>
    </row>
    <row r="5509" spans="1:10" x14ac:dyDescent="0.3">
      <c r="A5509" t="s">
        <v>185</v>
      </c>
      <c r="B5509" t="s">
        <v>431</v>
      </c>
      <c r="C5509" t="s">
        <v>14425</v>
      </c>
      <c r="D5509" s="15" t="s">
        <v>14426</v>
      </c>
      <c r="E5509" s="15">
        <v>1</v>
      </c>
      <c r="F5509" s="15">
        <v>0</v>
      </c>
      <c r="G5509" s="15">
        <v>1</v>
      </c>
      <c r="H5509" s="15">
        <v>1</v>
      </c>
      <c r="I5509" s="15">
        <v>2</v>
      </c>
      <c r="J5509" s="54"/>
    </row>
    <row r="5510" spans="1:10" x14ac:dyDescent="0.3">
      <c r="A5510" t="s">
        <v>185</v>
      </c>
      <c r="B5510" t="s">
        <v>431</v>
      </c>
      <c r="C5510" t="s">
        <v>14447</v>
      </c>
      <c r="D5510" s="15" t="s">
        <v>14448</v>
      </c>
      <c r="E5510" s="15">
        <v>9</v>
      </c>
      <c r="F5510" s="15">
        <v>4</v>
      </c>
      <c r="G5510" s="15">
        <v>1</v>
      </c>
      <c r="H5510" s="15">
        <v>5</v>
      </c>
      <c r="I5510" s="15">
        <v>14</v>
      </c>
      <c r="J5510" s="54"/>
    </row>
    <row r="5511" spans="1:10" x14ac:dyDescent="0.3">
      <c r="A5511" t="s">
        <v>185</v>
      </c>
      <c r="B5511" t="s">
        <v>431</v>
      </c>
      <c r="C5511" t="s">
        <v>14455</v>
      </c>
      <c r="D5511" s="15" t="s">
        <v>14456</v>
      </c>
      <c r="E5511" s="15">
        <v>0</v>
      </c>
      <c r="F5511" s="15">
        <v>0</v>
      </c>
      <c r="G5511" s="15">
        <v>1</v>
      </c>
      <c r="H5511" s="15">
        <v>1</v>
      </c>
      <c r="I5511" s="15">
        <v>1</v>
      </c>
      <c r="J5511" s="54"/>
    </row>
    <row r="5512" spans="1:10" x14ac:dyDescent="0.3">
      <c r="A5512" t="s">
        <v>185</v>
      </c>
      <c r="B5512" t="s">
        <v>431</v>
      </c>
      <c r="C5512" t="s">
        <v>14912</v>
      </c>
      <c r="D5512" s="15" t="s">
        <v>14913</v>
      </c>
      <c r="E5512" s="15">
        <v>2</v>
      </c>
      <c r="F5512" s="15">
        <v>0</v>
      </c>
      <c r="G5512" s="15">
        <v>0</v>
      </c>
      <c r="H5512" s="15">
        <v>0</v>
      </c>
      <c r="I5512" s="15">
        <v>2</v>
      </c>
      <c r="J5512" s="54"/>
    </row>
    <row r="5513" spans="1:10" x14ac:dyDescent="0.3">
      <c r="A5513" t="s">
        <v>185</v>
      </c>
      <c r="B5513" t="s">
        <v>431</v>
      </c>
      <c r="C5513" t="s">
        <v>7802</v>
      </c>
      <c r="D5513" s="15" t="s">
        <v>7803</v>
      </c>
      <c r="E5513" s="15">
        <v>21</v>
      </c>
      <c r="F5513" s="15">
        <v>2</v>
      </c>
      <c r="G5513" s="15">
        <v>2</v>
      </c>
      <c r="H5513" s="15">
        <v>4</v>
      </c>
      <c r="I5513" s="15">
        <v>25</v>
      </c>
      <c r="J5513" s="54"/>
    </row>
    <row r="5514" spans="1:10" x14ac:dyDescent="0.3">
      <c r="A5514" t="s">
        <v>185</v>
      </c>
      <c r="B5514" t="s">
        <v>186</v>
      </c>
      <c r="C5514" t="s">
        <v>187</v>
      </c>
      <c r="D5514" s="15" t="s">
        <v>188</v>
      </c>
      <c r="E5514" s="15">
        <v>2</v>
      </c>
      <c r="F5514" s="15">
        <v>0</v>
      </c>
      <c r="G5514" s="15">
        <v>0</v>
      </c>
      <c r="H5514" s="15">
        <v>0</v>
      </c>
      <c r="I5514" s="15">
        <v>2</v>
      </c>
      <c r="J5514" s="54"/>
    </row>
    <row r="5515" spans="1:10" x14ac:dyDescent="0.3">
      <c r="A5515" t="s">
        <v>185</v>
      </c>
      <c r="B5515" t="s">
        <v>186</v>
      </c>
      <c r="C5515" t="s">
        <v>421</v>
      </c>
      <c r="D5515" s="15" t="s">
        <v>422</v>
      </c>
      <c r="E5515" s="15">
        <v>1</v>
      </c>
      <c r="F5515" s="15">
        <v>1</v>
      </c>
      <c r="G5515" s="15">
        <v>0</v>
      </c>
      <c r="H5515" s="15">
        <v>1</v>
      </c>
      <c r="I5515" s="15">
        <v>2</v>
      </c>
      <c r="J5515" s="54"/>
    </row>
    <row r="5516" spans="1:10" x14ac:dyDescent="0.3">
      <c r="A5516" t="s">
        <v>185</v>
      </c>
      <c r="B5516" t="s">
        <v>186</v>
      </c>
      <c r="C5516" t="s">
        <v>1720</v>
      </c>
      <c r="D5516" s="15" t="s">
        <v>1721</v>
      </c>
      <c r="E5516" s="15">
        <v>3</v>
      </c>
      <c r="F5516" s="15">
        <v>1</v>
      </c>
      <c r="G5516" s="15">
        <v>0</v>
      </c>
      <c r="H5516" s="15">
        <v>1</v>
      </c>
      <c r="I5516" s="15">
        <v>4</v>
      </c>
      <c r="J5516" s="54"/>
    </row>
    <row r="5517" spans="1:10" x14ac:dyDescent="0.3">
      <c r="A5517" t="s">
        <v>185</v>
      </c>
      <c r="B5517" t="s">
        <v>186</v>
      </c>
      <c r="C5517" t="s">
        <v>2089</v>
      </c>
      <c r="D5517" s="15" t="s">
        <v>2090</v>
      </c>
      <c r="E5517" s="15">
        <v>0</v>
      </c>
      <c r="F5517" s="15">
        <v>0</v>
      </c>
      <c r="G5517" s="15">
        <v>0</v>
      </c>
      <c r="H5517" s="15">
        <v>0</v>
      </c>
      <c r="I5517" s="15">
        <v>0</v>
      </c>
      <c r="J5517" s="54"/>
    </row>
    <row r="5518" spans="1:10" x14ac:dyDescent="0.3">
      <c r="A5518" t="s">
        <v>185</v>
      </c>
      <c r="B5518" t="s">
        <v>186</v>
      </c>
      <c r="C5518" t="s">
        <v>2237</v>
      </c>
      <c r="D5518" s="15" t="s">
        <v>2238</v>
      </c>
      <c r="E5518" s="15">
        <v>0</v>
      </c>
      <c r="F5518" s="15">
        <v>0</v>
      </c>
      <c r="G5518" s="15">
        <v>0</v>
      </c>
      <c r="H5518" s="15">
        <v>0</v>
      </c>
      <c r="I5518" s="15">
        <v>0</v>
      </c>
      <c r="J5518" s="54"/>
    </row>
    <row r="5519" spans="1:10" x14ac:dyDescent="0.3">
      <c r="A5519" t="s">
        <v>185</v>
      </c>
      <c r="B5519" t="s">
        <v>186</v>
      </c>
      <c r="C5519" t="s">
        <v>2798</v>
      </c>
      <c r="D5519" s="15" t="s">
        <v>2799</v>
      </c>
      <c r="E5519" s="15">
        <v>26</v>
      </c>
      <c r="F5519" s="15">
        <v>0</v>
      </c>
      <c r="G5519" s="15">
        <v>0</v>
      </c>
      <c r="H5519" s="15">
        <v>0</v>
      </c>
      <c r="I5519" s="15">
        <v>26</v>
      </c>
      <c r="J5519" s="54"/>
    </row>
    <row r="5520" spans="1:10" x14ac:dyDescent="0.3">
      <c r="A5520" t="s">
        <v>185</v>
      </c>
      <c r="B5520" t="s">
        <v>186</v>
      </c>
      <c r="C5520" t="s">
        <v>2865</v>
      </c>
      <c r="D5520" s="15" t="s">
        <v>2866</v>
      </c>
      <c r="E5520" s="15">
        <v>0</v>
      </c>
      <c r="F5520" s="15">
        <v>0</v>
      </c>
      <c r="G5520" s="15">
        <v>0</v>
      </c>
      <c r="H5520" s="15">
        <v>0</v>
      </c>
      <c r="I5520" s="15">
        <v>0</v>
      </c>
      <c r="J5520" s="54"/>
    </row>
    <row r="5521" spans="1:10" x14ac:dyDescent="0.3">
      <c r="A5521" t="s">
        <v>185</v>
      </c>
      <c r="B5521" t="s">
        <v>186</v>
      </c>
      <c r="C5521" t="s">
        <v>3021</v>
      </c>
      <c r="D5521" s="15" t="s">
        <v>3022</v>
      </c>
      <c r="E5521" s="15">
        <v>2</v>
      </c>
      <c r="F5521" s="15">
        <v>0</v>
      </c>
      <c r="G5521" s="15">
        <v>0</v>
      </c>
      <c r="H5521" s="15">
        <v>0</v>
      </c>
      <c r="I5521" s="15">
        <v>2</v>
      </c>
      <c r="J5521" s="54"/>
    </row>
    <row r="5522" spans="1:10" x14ac:dyDescent="0.3">
      <c r="A5522" t="s">
        <v>185</v>
      </c>
      <c r="B5522" t="s">
        <v>186</v>
      </c>
      <c r="C5522" t="s">
        <v>3745</v>
      </c>
      <c r="D5522" s="15" t="s">
        <v>3746</v>
      </c>
      <c r="E5522" s="15">
        <v>0</v>
      </c>
      <c r="F5522" s="15">
        <v>0</v>
      </c>
      <c r="G5522" s="15">
        <v>0</v>
      </c>
      <c r="H5522" s="15">
        <v>0</v>
      </c>
      <c r="I5522" s="15">
        <v>0</v>
      </c>
      <c r="J5522" s="54"/>
    </row>
    <row r="5523" spans="1:10" x14ac:dyDescent="0.3">
      <c r="A5523" t="s">
        <v>185</v>
      </c>
      <c r="B5523" t="s">
        <v>186</v>
      </c>
      <c r="C5523" t="s">
        <v>3840</v>
      </c>
      <c r="D5523" s="15" t="s">
        <v>3841</v>
      </c>
      <c r="E5523" s="15">
        <v>2</v>
      </c>
      <c r="F5523" s="15">
        <v>0</v>
      </c>
      <c r="G5523" s="15">
        <v>0</v>
      </c>
      <c r="H5523" s="15">
        <v>0</v>
      </c>
      <c r="I5523" s="15">
        <v>2</v>
      </c>
      <c r="J5523" s="54"/>
    </row>
    <row r="5524" spans="1:10" x14ac:dyDescent="0.3">
      <c r="A5524" t="s">
        <v>185</v>
      </c>
      <c r="B5524" t="s">
        <v>186</v>
      </c>
      <c r="C5524" t="s">
        <v>4012</v>
      </c>
      <c r="D5524" s="15" t="s">
        <v>4013</v>
      </c>
      <c r="E5524" s="15">
        <v>5</v>
      </c>
      <c r="F5524" s="15">
        <v>2</v>
      </c>
      <c r="G5524" s="15">
        <v>1</v>
      </c>
      <c r="H5524" s="15">
        <v>3</v>
      </c>
      <c r="I5524" s="15">
        <v>8</v>
      </c>
      <c r="J5524" s="54"/>
    </row>
    <row r="5525" spans="1:10" x14ac:dyDescent="0.3">
      <c r="A5525" t="s">
        <v>185</v>
      </c>
      <c r="B5525" t="s">
        <v>186</v>
      </c>
      <c r="C5525" t="s">
        <v>4444</v>
      </c>
      <c r="D5525" s="15" t="s">
        <v>4445</v>
      </c>
      <c r="E5525" s="15">
        <v>40</v>
      </c>
      <c r="F5525" s="15">
        <v>1</v>
      </c>
      <c r="G5525" s="15">
        <v>0</v>
      </c>
      <c r="H5525" s="15">
        <v>1</v>
      </c>
      <c r="I5525" s="15">
        <v>41</v>
      </c>
      <c r="J5525" s="54"/>
    </row>
    <row r="5526" spans="1:10" x14ac:dyDescent="0.3">
      <c r="A5526" t="s">
        <v>185</v>
      </c>
      <c r="B5526" t="s">
        <v>186</v>
      </c>
      <c r="C5526" t="s">
        <v>4484</v>
      </c>
      <c r="D5526" s="15" t="s">
        <v>4485</v>
      </c>
      <c r="E5526" s="15">
        <v>0</v>
      </c>
      <c r="F5526" s="15">
        <v>0</v>
      </c>
      <c r="G5526" s="15">
        <v>0</v>
      </c>
      <c r="H5526" s="15">
        <v>0</v>
      </c>
      <c r="I5526" s="15">
        <v>0</v>
      </c>
      <c r="J5526" s="54"/>
    </row>
    <row r="5527" spans="1:10" x14ac:dyDescent="0.3">
      <c r="A5527" t="s">
        <v>185</v>
      </c>
      <c r="B5527" t="s">
        <v>186</v>
      </c>
      <c r="C5527" t="s">
        <v>4490</v>
      </c>
      <c r="D5527" s="15" t="s">
        <v>4491</v>
      </c>
      <c r="E5527" s="15">
        <v>2</v>
      </c>
      <c r="F5527" s="15">
        <v>0</v>
      </c>
      <c r="G5527" s="15">
        <v>0</v>
      </c>
      <c r="H5527" s="15">
        <v>0</v>
      </c>
      <c r="I5527" s="15">
        <v>2</v>
      </c>
      <c r="J5527" s="54"/>
    </row>
    <row r="5528" spans="1:10" x14ac:dyDescent="0.3">
      <c r="A5528" t="s">
        <v>185</v>
      </c>
      <c r="B5528" t="s">
        <v>186</v>
      </c>
      <c r="C5528" t="s">
        <v>4606</v>
      </c>
      <c r="D5528" s="15" t="s">
        <v>4607</v>
      </c>
      <c r="E5528" s="15">
        <v>19</v>
      </c>
      <c r="F5528" s="15">
        <v>0</v>
      </c>
      <c r="G5528" s="15">
        <v>0</v>
      </c>
      <c r="H5528" s="15">
        <v>0</v>
      </c>
      <c r="I5528" s="15">
        <v>19</v>
      </c>
      <c r="J5528" s="54"/>
    </row>
    <row r="5529" spans="1:10" x14ac:dyDescent="0.3">
      <c r="A5529" t="s">
        <v>185</v>
      </c>
      <c r="B5529" t="s">
        <v>186</v>
      </c>
      <c r="C5529" t="s">
        <v>4930</v>
      </c>
      <c r="D5529" s="15" t="s">
        <v>4931</v>
      </c>
      <c r="E5529" s="15">
        <v>0</v>
      </c>
      <c r="F5529" s="15">
        <v>0</v>
      </c>
      <c r="G5529" s="15">
        <v>0</v>
      </c>
      <c r="H5529" s="15">
        <v>0</v>
      </c>
      <c r="I5529" s="15">
        <v>0</v>
      </c>
      <c r="J5529" s="54"/>
    </row>
    <row r="5530" spans="1:10" x14ac:dyDescent="0.3">
      <c r="A5530" t="s">
        <v>185</v>
      </c>
      <c r="B5530" t="s">
        <v>186</v>
      </c>
      <c r="C5530" t="s">
        <v>5100</v>
      </c>
      <c r="D5530" s="15" t="s">
        <v>5101</v>
      </c>
      <c r="E5530" s="15">
        <v>0</v>
      </c>
      <c r="F5530" s="15">
        <v>0</v>
      </c>
      <c r="G5530" s="15">
        <v>0</v>
      </c>
      <c r="H5530" s="15">
        <v>0</v>
      </c>
      <c r="I5530" s="15">
        <v>0</v>
      </c>
      <c r="J5530" s="54"/>
    </row>
    <row r="5531" spans="1:10" x14ac:dyDescent="0.3">
      <c r="A5531" t="s">
        <v>185</v>
      </c>
      <c r="B5531" t="s">
        <v>186</v>
      </c>
      <c r="C5531" t="s">
        <v>5365</v>
      </c>
      <c r="D5531" s="15" t="s">
        <v>5366</v>
      </c>
      <c r="E5531" s="15">
        <v>0</v>
      </c>
      <c r="F5531" s="15">
        <v>0</v>
      </c>
      <c r="G5531" s="15">
        <v>0</v>
      </c>
      <c r="H5531" s="15">
        <v>0</v>
      </c>
      <c r="I5531" s="15">
        <v>0</v>
      </c>
      <c r="J5531" s="54"/>
    </row>
    <row r="5532" spans="1:10" x14ac:dyDescent="0.3">
      <c r="A5532" t="s">
        <v>185</v>
      </c>
      <c r="B5532" t="s">
        <v>186</v>
      </c>
      <c r="C5532" t="s">
        <v>5529</v>
      </c>
      <c r="D5532" s="15" t="s">
        <v>5530</v>
      </c>
      <c r="E5532" s="15">
        <v>0</v>
      </c>
      <c r="F5532" s="15">
        <v>0</v>
      </c>
      <c r="G5532" s="15">
        <v>0</v>
      </c>
      <c r="H5532" s="15">
        <v>0</v>
      </c>
      <c r="I5532" s="15">
        <v>0</v>
      </c>
      <c r="J5532" s="54"/>
    </row>
    <row r="5533" spans="1:10" x14ac:dyDescent="0.3">
      <c r="A5533" t="s">
        <v>185</v>
      </c>
      <c r="B5533" t="s">
        <v>186</v>
      </c>
      <c r="C5533" t="s">
        <v>7152</v>
      </c>
      <c r="D5533" s="15" t="s">
        <v>7153</v>
      </c>
      <c r="E5533" s="15">
        <v>0</v>
      </c>
      <c r="F5533" s="15">
        <v>0</v>
      </c>
      <c r="G5533" s="15">
        <v>0</v>
      </c>
      <c r="H5533" s="15">
        <v>0</v>
      </c>
      <c r="I5533" s="15">
        <v>0</v>
      </c>
      <c r="J5533" s="54"/>
    </row>
    <row r="5534" spans="1:10" x14ac:dyDescent="0.3">
      <c r="A5534" t="s">
        <v>185</v>
      </c>
      <c r="B5534" t="s">
        <v>186</v>
      </c>
      <c r="C5534" t="s">
        <v>7341</v>
      </c>
      <c r="D5534" s="15" t="s">
        <v>7342</v>
      </c>
      <c r="E5534" s="15">
        <v>3</v>
      </c>
      <c r="F5534" s="15">
        <v>0</v>
      </c>
      <c r="G5534" s="15">
        <v>0</v>
      </c>
      <c r="H5534" s="15">
        <v>0</v>
      </c>
      <c r="I5534" s="15">
        <v>3</v>
      </c>
      <c r="J5534" s="54"/>
    </row>
    <row r="5535" spans="1:10" x14ac:dyDescent="0.3">
      <c r="A5535" t="s">
        <v>185</v>
      </c>
      <c r="B5535" t="s">
        <v>186</v>
      </c>
      <c r="C5535" t="s">
        <v>7646</v>
      </c>
      <c r="D5535" s="15" t="s">
        <v>7647</v>
      </c>
      <c r="E5535" s="15">
        <v>10</v>
      </c>
      <c r="F5535" s="15">
        <v>0</v>
      </c>
      <c r="G5535" s="15">
        <v>0</v>
      </c>
      <c r="H5535" s="15">
        <v>0</v>
      </c>
      <c r="I5535" s="15">
        <v>10</v>
      </c>
      <c r="J5535" s="54"/>
    </row>
    <row r="5536" spans="1:10" x14ac:dyDescent="0.3">
      <c r="A5536" t="s">
        <v>185</v>
      </c>
      <c r="B5536" t="s">
        <v>186</v>
      </c>
      <c r="C5536" t="s">
        <v>8535</v>
      </c>
      <c r="D5536" s="15" t="s">
        <v>8536</v>
      </c>
      <c r="E5536" s="15">
        <v>1</v>
      </c>
      <c r="F5536" s="15">
        <v>0</v>
      </c>
      <c r="G5536" s="15">
        <v>0</v>
      </c>
      <c r="H5536" s="15">
        <v>0</v>
      </c>
      <c r="I5536" s="15">
        <v>1</v>
      </c>
      <c r="J5536" s="54"/>
    </row>
    <row r="5537" spans="1:10" x14ac:dyDescent="0.3">
      <c r="A5537" t="s">
        <v>185</v>
      </c>
      <c r="B5537" t="s">
        <v>186</v>
      </c>
      <c r="C5537" t="s">
        <v>8812</v>
      </c>
      <c r="D5537" s="15" t="s">
        <v>8813</v>
      </c>
      <c r="E5537" s="15">
        <v>26</v>
      </c>
      <c r="F5537" s="15">
        <v>1</v>
      </c>
      <c r="G5537" s="15">
        <v>1</v>
      </c>
      <c r="H5537" s="15">
        <v>2</v>
      </c>
      <c r="I5537" s="15">
        <v>28</v>
      </c>
      <c r="J5537" s="54"/>
    </row>
    <row r="5538" spans="1:10" x14ac:dyDescent="0.3">
      <c r="A5538" t="s">
        <v>185</v>
      </c>
      <c r="B5538" t="s">
        <v>186</v>
      </c>
      <c r="C5538" t="s">
        <v>8995</v>
      </c>
      <c r="D5538" s="15" t="s">
        <v>8996</v>
      </c>
      <c r="E5538" s="15">
        <v>11</v>
      </c>
      <c r="F5538" s="15">
        <v>0</v>
      </c>
      <c r="G5538" s="15">
        <v>0</v>
      </c>
      <c r="H5538" s="15">
        <v>0</v>
      </c>
      <c r="I5538" s="15">
        <v>11</v>
      </c>
      <c r="J5538" s="54"/>
    </row>
    <row r="5539" spans="1:10" x14ac:dyDescent="0.3">
      <c r="A5539" t="s">
        <v>185</v>
      </c>
      <c r="B5539" t="s">
        <v>186</v>
      </c>
      <c r="C5539" t="s">
        <v>9198</v>
      </c>
      <c r="D5539" s="15" t="s">
        <v>9199</v>
      </c>
      <c r="E5539" s="15">
        <v>1</v>
      </c>
      <c r="F5539" s="15">
        <v>0</v>
      </c>
      <c r="G5539" s="15">
        <v>0</v>
      </c>
      <c r="H5539" s="15">
        <v>0</v>
      </c>
      <c r="I5539" s="15">
        <v>1</v>
      </c>
      <c r="J5539" s="54"/>
    </row>
    <row r="5540" spans="1:10" x14ac:dyDescent="0.3">
      <c r="A5540" t="s">
        <v>185</v>
      </c>
      <c r="B5540" t="s">
        <v>186</v>
      </c>
      <c r="C5540" t="s">
        <v>10025</v>
      </c>
      <c r="D5540" s="15" t="s">
        <v>10026</v>
      </c>
      <c r="E5540" s="15">
        <v>1</v>
      </c>
      <c r="F5540" s="15">
        <v>0</v>
      </c>
      <c r="G5540" s="15">
        <v>2</v>
      </c>
      <c r="H5540" s="15">
        <v>2</v>
      </c>
      <c r="I5540" s="15">
        <v>3</v>
      </c>
      <c r="J5540" s="54"/>
    </row>
    <row r="5541" spans="1:10" x14ac:dyDescent="0.3">
      <c r="A5541" t="s">
        <v>185</v>
      </c>
      <c r="B5541" t="s">
        <v>186</v>
      </c>
      <c r="C5541" t="s">
        <v>10090</v>
      </c>
      <c r="D5541" s="15" t="s">
        <v>154</v>
      </c>
      <c r="E5541" s="15">
        <v>39</v>
      </c>
      <c r="F5541" s="15">
        <v>1</v>
      </c>
      <c r="G5541" s="15">
        <v>2</v>
      </c>
      <c r="H5541" s="15">
        <v>3</v>
      </c>
      <c r="I5541" s="15">
        <v>42</v>
      </c>
      <c r="J5541" s="54"/>
    </row>
    <row r="5542" spans="1:10" x14ac:dyDescent="0.3">
      <c r="A5542" t="s">
        <v>185</v>
      </c>
      <c r="B5542" t="s">
        <v>186</v>
      </c>
      <c r="C5542" t="s">
        <v>10121</v>
      </c>
      <c r="D5542" s="15" t="s">
        <v>10122</v>
      </c>
      <c r="E5542" s="15">
        <v>0</v>
      </c>
      <c r="F5542" s="15">
        <v>0</v>
      </c>
      <c r="G5542" s="15">
        <v>0</v>
      </c>
      <c r="H5542" s="15">
        <v>0</v>
      </c>
      <c r="I5542" s="15">
        <v>0</v>
      </c>
      <c r="J5542" s="54"/>
    </row>
    <row r="5543" spans="1:10" x14ac:dyDescent="0.3">
      <c r="A5543" t="s">
        <v>185</v>
      </c>
      <c r="B5543" t="s">
        <v>186</v>
      </c>
      <c r="C5543" t="s">
        <v>10202</v>
      </c>
      <c r="D5543" s="15" t="s">
        <v>10203</v>
      </c>
      <c r="E5543" s="15">
        <v>4</v>
      </c>
      <c r="F5543" s="15">
        <v>0</v>
      </c>
      <c r="G5543" s="15">
        <v>2</v>
      </c>
      <c r="H5543" s="15">
        <v>2</v>
      </c>
      <c r="I5543" s="15">
        <v>6</v>
      </c>
      <c r="J5543" s="54"/>
    </row>
    <row r="5544" spans="1:10" x14ac:dyDescent="0.3">
      <c r="A5544" t="s">
        <v>185</v>
      </c>
      <c r="B5544" t="s">
        <v>186</v>
      </c>
      <c r="C5544" t="s">
        <v>10250</v>
      </c>
      <c r="D5544" s="15" t="s">
        <v>10251</v>
      </c>
      <c r="E5544" s="15">
        <v>0</v>
      </c>
      <c r="F5544" s="15">
        <v>0</v>
      </c>
      <c r="G5544" s="15">
        <v>0</v>
      </c>
      <c r="H5544" s="15">
        <v>0</v>
      </c>
      <c r="I5544" s="15">
        <v>0</v>
      </c>
      <c r="J5544" s="54"/>
    </row>
    <row r="5545" spans="1:10" x14ac:dyDescent="0.3">
      <c r="A5545" t="s">
        <v>185</v>
      </c>
      <c r="B5545" t="s">
        <v>186</v>
      </c>
      <c r="C5545" t="s">
        <v>10306</v>
      </c>
      <c r="D5545" s="15" t="s">
        <v>10307</v>
      </c>
      <c r="E5545" s="15">
        <v>0</v>
      </c>
      <c r="F5545" s="15">
        <v>0</v>
      </c>
      <c r="G5545" s="15">
        <v>0</v>
      </c>
      <c r="H5545" s="15">
        <v>0</v>
      </c>
      <c r="I5545" s="15">
        <v>0</v>
      </c>
      <c r="J5545" s="54"/>
    </row>
    <row r="5546" spans="1:10" x14ac:dyDescent="0.3">
      <c r="A5546" t="s">
        <v>185</v>
      </c>
      <c r="B5546" t="s">
        <v>186</v>
      </c>
      <c r="C5546" t="s">
        <v>10736</v>
      </c>
      <c r="D5546" s="15" t="s">
        <v>15969</v>
      </c>
      <c r="E5546" s="15">
        <v>3</v>
      </c>
      <c r="F5546" s="15">
        <v>0</v>
      </c>
      <c r="G5546" s="15">
        <v>0</v>
      </c>
      <c r="H5546" s="15">
        <v>0</v>
      </c>
      <c r="I5546" s="15">
        <v>3</v>
      </c>
      <c r="J5546" s="54"/>
    </row>
    <row r="5547" spans="1:10" x14ac:dyDescent="0.3">
      <c r="A5547" t="s">
        <v>185</v>
      </c>
      <c r="B5547" t="s">
        <v>186</v>
      </c>
      <c r="C5547" t="s">
        <v>11535</v>
      </c>
      <c r="D5547" s="15" t="s">
        <v>11536</v>
      </c>
      <c r="E5547" s="15">
        <v>2</v>
      </c>
      <c r="F5547" s="15">
        <v>0</v>
      </c>
      <c r="G5547" s="15">
        <v>0</v>
      </c>
      <c r="H5547" s="15">
        <v>0</v>
      </c>
      <c r="I5547" s="15">
        <v>2</v>
      </c>
      <c r="J5547" s="54"/>
    </row>
    <row r="5548" spans="1:10" x14ac:dyDescent="0.3">
      <c r="A5548" t="s">
        <v>185</v>
      </c>
      <c r="B5548" t="s">
        <v>186</v>
      </c>
      <c r="C5548" t="s">
        <v>11733</v>
      </c>
      <c r="D5548" s="15" t="s">
        <v>11734</v>
      </c>
      <c r="E5548" s="15">
        <v>3</v>
      </c>
      <c r="F5548" s="15">
        <v>0</v>
      </c>
      <c r="G5548" s="15">
        <v>0</v>
      </c>
      <c r="H5548" s="15">
        <v>0</v>
      </c>
      <c r="I5548" s="15">
        <v>3</v>
      </c>
      <c r="J5548" s="54"/>
    </row>
    <row r="5549" spans="1:10" x14ac:dyDescent="0.3">
      <c r="A5549" t="s">
        <v>185</v>
      </c>
      <c r="B5549" t="s">
        <v>186</v>
      </c>
      <c r="C5549" t="s">
        <v>11959</v>
      </c>
      <c r="D5549" s="15" t="s">
        <v>11960</v>
      </c>
      <c r="E5549" s="15">
        <v>0</v>
      </c>
      <c r="F5549" s="15">
        <v>0</v>
      </c>
      <c r="G5549" s="15">
        <v>0</v>
      </c>
      <c r="H5549" s="15">
        <v>0</v>
      </c>
      <c r="I5549" s="15">
        <v>0</v>
      </c>
      <c r="J5549" s="54"/>
    </row>
    <row r="5550" spans="1:10" x14ac:dyDescent="0.3">
      <c r="A5550" t="s">
        <v>185</v>
      </c>
      <c r="B5550" t="s">
        <v>186</v>
      </c>
      <c r="C5550" t="s">
        <v>12969</v>
      </c>
      <c r="D5550" s="15" t="s">
        <v>12970</v>
      </c>
      <c r="E5550" s="15">
        <v>1</v>
      </c>
      <c r="F5550" s="15">
        <v>0</v>
      </c>
      <c r="G5550" s="15">
        <v>0</v>
      </c>
      <c r="H5550" s="15">
        <v>0</v>
      </c>
      <c r="I5550" s="15">
        <v>1</v>
      </c>
      <c r="J5550" s="54"/>
    </row>
    <row r="5551" spans="1:10" x14ac:dyDescent="0.3">
      <c r="A5551" t="s">
        <v>185</v>
      </c>
      <c r="B5551" t="s">
        <v>186</v>
      </c>
      <c r="C5551" t="s">
        <v>12636</v>
      </c>
      <c r="D5551" s="15" t="s">
        <v>12637</v>
      </c>
      <c r="E5551" s="15">
        <v>1</v>
      </c>
      <c r="F5551" s="15">
        <v>0</v>
      </c>
      <c r="G5551" s="15">
        <v>0</v>
      </c>
      <c r="H5551" s="15">
        <v>0</v>
      </c>
      <c r="I5551" s="15">
        <v>1</v>
      </c>
      <c r="J5551" s="54"/>
    </row>
    <row r="5552" spans="1:10" x14ac:dyDescent="0.3">
      <c r="A5552" t="s">
        <v>185</v>
      </c>
      <c r="B5552" t="s">
        <v>186</v>
      </c>
      <c r="C5552" t="s">
        <v>13154</v>
      </c>
      <c r="D5552" s="15" t="s">
        <v>13155</v>
      </c>
      <c r="E5552" s="15">
        <v>3</v>
      </c>
      <c r="F5552" s="15">
        <v>0</v>
      </c>
      <c r="G5552" s="15">
        <v>0</v>
      </c>
      <c r="H5552" s="15">
        <v>0</v>
      </c>
      <c r="I5552" s="15">
        <v>3</v>
      </c>
      <c r="J5552" s="54"/>
    </row>
    <row r="5553" spans="1:10" x14ac:dyDescent="0.3">
      <c r="A5553" t="s">
        <v>185</v>
      </c>
      <c r="B5553" t="s">
        <v>186</v>
      </c>
      <c r="C5553" t="s">
        <v>13417</v>
      </c>
      <c r="D5553" s="15" t="s">
        <v>13418</v>
      </c>
      <c r="E5553" s="15">
        <v>0</v>
      </c>
      <c r="F5553" s="15">
        <v>0</v>
      </c>
      <c r="G5553" s="15">
        <v>0</v>
      </c>
      <c r="H5553" s="15">
        <v>0</v>
      </c>
      <c r="I5553" s="15">
        <v>0</v>
      </c>
      <c r="J5553" s="54"/>
    </row>
    <row r="5554" spans="1:10" x14ac:dyDescent="0.3">
      <c r="A5554" t="s">
        <v>185</v>
      </c>
      <c r="B5554" t="s">
        <v>186</v>
      </c>
      <c r="C5554" t="s">
        <v>13838</v>
      </c>
      <c r="D5554" s="15" t="s">
        <v>13839</v>
      </c>
      <c r="E5554" s="15">
        <v>7</v>
      </c>
      <c r="F5554" s="15">
        <v>0</v>
      </c>
      <c r="G5554" s="15">
        <v>0</v>
      </c>
      <c r="H5554" s="15">
        <v>0</v>
      </c>
      <c r="I5554" s="15">
        <v>7</v>
      </c>
      <c r="J5554" s="54"/>
    </row>
    <row r="5555" spans="1:10" x14ac:dyDescent="0.3">
      <c r="A5555" t="s">
        <v>185</v>
      </c>
      <c r="B5555" t="s">
        <v>186</v>
      </c>
      <c r="C5555" t="s">
        <v>14248</v>
      </c>
      <c r="D5555" s="15" t="s">
        <v>14249</v>
      </c>
      <c r="E5555" s="15">
        <v>1</v>
      </c>
      <c r="F5555" s="15">
        <v>1</v>
      </c>
      <c r="G5555" s="15">
        <v>0</v>
      </c>
      <c r="H5555" s="15">
        <v>1</v>
      </c>
      <c r="I5555" s="15">
        <v>2</v>
      </c>
      <c r="J5555" s="54"/>
    </row>
    <row r="5556" spans="1:10" x14ac:dyDescent="0.3">
      <c r="A5556" t="s">
        <v>185</v>
      </c>
      <c r="B5556" t="s">
        <v>186</v>
      </c>
      <c r="C5556" t="s">
        <v>14353</v>
      </c>
      <c r="D5556" s="15" t="s">
        <v>14354</v>
      </c>
      <c r="E5556" s="15">
        <v>0</v>
      </c>
      <c r="F5556" s="15">
        <v>0</v>
      </c>
      <c r="G5556" s="15">
        <v>0</v>
      </c>
      <c r="H5556" s="15">
        <v>0</v>
      </c>
      <c r="I5556" s="15">
        <v>0</v>
      </c>
      <c r="J5556" s="54"/>
    </row>
    <row r="5557" spans="1:10" x14ac:dyDescent="0.3">
      <c r="A5557" t="s">
        <v>185</v>
      </c>
      <c r="B5557" t="s">
        <v>186</v>
      </c>
      <c r="C5557" t="s">
        <v>14704</v>
      </c>
      <c r="D5557" s="15" t="s">
        <v>14705</v>
      </c>
      <c r="E5557" s="15">
        <v>0</v>
      </c>
      <c r="F5557" s="15">
        <v>0</v>
      </c>
      <c r="G5557" s="15">
        <v>0</v>
      </c>
      <c r="H5557" s="15">
        <v>0</v>
      </c>
      <c r="I5557" s="15">
        <v>0</v>
      </c>
      <c r="J5557" s="54"/>
    </row>
    <row r="5558" spans="1:10" x14ac:dyDescent="0.3">
      <c r="A5558" t="s">
        <v>185</v>
      </c>
      <c r="B5558" t="s">
        <v>186</v>
      </c>
      <c r="C5558" t="s">
        <v>15288</v>
      </c>
      <c r="D5558" s="15" t="s">
        <v>15289</v>
      </c>
      <c r="E5558" s="15">
        <v>0</v>
      </c>
      <c r="F5558" s="15">
        <v>0</v>
      </c>
      <c r="G5558" s="15">
        <v>0</v>
      </c>
      <c r="H5558" s="15">
        <v>0</v>
      </c>
      <c r="I5558" s="15">
        <v>0</v>
      </c>
      <c r="J5558" s="54"/>
    </row>
    <row r="5559" spans="1:10" x14ac:dyDescent="0.3">
      <c r="A5559" t="s">
        <v>185</v>
      </c>
      <c r="B5559" t="s">
        <v>186</v>
      </c>
      <c r="C5559" t="s">
        <v>15374</v>
      </c>
      <c r="D5559" s="15" t="s">
        <v>15375</v>
      </c>
      <c r="E5559" s="15">
        <v>0</v>
      </c>
      <c r="F5559" s="15">
        <v>0</v>
      </c>
      <c r="G5559" s="15">
        <v>0</v>
      </c>
      <c r="H5559" s="15">
        <v>0</v>
      </c>
      <c r="I5559" s="15">
        <v>0</v>
      </c>
      <c r="J5559" s="54"/>
    </row>
    <row r="5560" spans="1:10" x14ac:dyDescent="0.3">
      <c r="A5560" t="s">
        <v>185</v>
      </c>
      <c r="B5560" t="s">
        <v>619</v>
      </c>
      <c r="C5560" t="s">
        <v>620</v>
      </c>
      <c r="D5560" s="15" t="s">
        <v>621</v>
      </c>
      <c r="E5560" s="15">
        <v>0</v>
      </c>
      <c r="F5560" s="15">
        <v>0</v>
      </c>
      <c r="G5560" s="15">
        <v>0</v>
      </c>
      <c r="H5560" s="15">
        <v>0</v>
      </c>
      <c r="I5560" s="15">
        <v>0</v>
      </c>
      <c r="J5560" s="54"/>
    </row>
    <row r="5561" spans="1:10" x14ac:dyDescent="0.3">
      <c r="A5561" t="s">
        <v>185</v>
      </c>
      <c r="B5561" t="s">
        <v>619</v>
      </c>
      <c r="C5561" t="s">
        <v>841</v>
      </c>
      <c r="D5561" s="15" t="s">
        <v>842</v>
      </c>
      <c r="E5561" s="15">
        <v>0</v>
      </c>
      <c r="F5561" s="15">
        <v>0</v>
      </c>
      <c r="G5561" s="15">
        <v>0</v>
      </c>
      <c r="H5561" s="15">
        <v>0</v>
      </c>
      <c r="I5561" s="15">
        <v>0</v>
      </c>
      <c r="J5561" s="54"/>
    </row>
    <row r="5562" spans="1:10" x14ac:dyDescent="0.3">
      <c r="A5562" t="s">
        <v>185</v>
      </c>
      <c r="B5562" t="s">
        <v>619</v>
      </c>
      <c r="C5562" t="s">
        <v>896</v>
      </c>
      <c r="D5562" s="15" t="s">
        <v>897</v>
      </c>
      <c r="E5562" s="15">
        <v>0</v>
      </c>
      <c r="F5562" s="15">
        <v>0</v>
      </c>
      <c r="G5562" s="15">
        <v>0</v>
      </c>
      <c r="H5562" s="15">
        <v>0</v>
      </c>
      <c r="I5562" s="15">
        <v>0</v>
      </c>
      <c r="J5562" s="54"/>
    </row>
    <row r="5563" spans="1:10" x14ac:dyDescent="0.3">
      <c r="A5563" t="s">
        <v>185</v>
      </c>
      <c r="B5563" t="s">
        <v>619</v>
      </c>
      <c r="C5563" t="s">
        <v>904</v>
      </c>
      <c r="D5563" s="15" t="s">
        <v>905</v>
      </c>
      <c r="E5563" s="15">
        <v>0</v>
      </c>
      <c r="F5563" s="15">
        <v>0</v>
      </c>
      <c r="G5563" s="15">
        <v>0</v>
      </c>
      <c r="H5563" s="15">
        <v>0</v>
      </c>
      <c r="I5563" s="15">
        <v>0</v>
      </c>
      <c r="J5563" s="54"/>
    </row>
    <row r="5564" spans="1:10" x14ac:dyDescent="0.3">
      <c r="A5564" t="s">
        <v>185</v>
      </c>
      <c r="B5564" t="s">
        <v>619</v>
      </c>
      <c r="C5564" t="s">
        <v>1033</v>
      </c>
      <c r="D5564" s="15" t="s">
        <v>1034</v>
      </c>
      <c r="E5564" s="15">
        <v>13</v>
      </c>
      <c r="F5564" s="15">
        <v>1</v>
      </c>
      <c r="G5564" s="15">
        <v>0</v>
      </c>
      <c r="H5564" s="15">
        <v>1</v>
      </c>
      <c r="I5564" s="15">
        <v>14</v>
      </c>
      <c r="J5564" s="54"/>
    </row>
    <row r="5565" spans="1:10" x14ac:dyDescent="0.3">
      <c r="A5565" t="s">
        <v>185</v>
      </c>
      <c r="B5565" t="s">
        <v>619</v>
      </c>
      <c r="C5565" t="s">
        <v>1739</v>
      </c>
      <c r="D5565" s="15" t="s">
        <v>1740</v>
      </c>
      <c r="E5565" s="15">
        <v>1</v>
      </c>
      <c r="F5565" s="15">
        <v>0</v>
      </c>
      <c r="G5565" s="15">
        <v>0</v>
      </c>
      <c r="H5565" s="15">
        <v>0</v>
      </c>
      <c r="I5565" s="15">
        <v>1</v>
      </c>
      <c r="J5565" s="54"/>
    </row>
    <row r="5566" spans="1:10" x14ac:dyDescent="0.3">
      <c r="A5566" t="s">
        <v>185</v>
      </c>
      <c r="B5566" t="s">
        <v>619</v>
      </c>
      <c r="C5566" t="s">
        <v>1909</v>
      </c>
      <c r="D5566" s="15" t="s">
        <v>1910</v>
      </c>
      <c r="E5566" s="15">
        <v>0</v>
      </c>
      <c r="F5566" s="15">
        <v>0</v>
      </c>
      <c r="G5566" s="15">
        <v>0</v>
      </c>
      <c r="H5566" s="15">
        <v>0</v>
      </c>
      <c r="I5566" s="15">
        <v>0</v>
      </c>
      <c r="J5566" s="54"/>
    </row>
    <row r="5567" spans="1:10" x14ac:dyDescent="0.3">
      <c r="A5567" t="s">
        <v>185</v>
      </c>
      <c r="B5567" t="s">
        <v>619</v>
      </c>
      <c r="C5567" t="s">
        <v>2157</v>
      </c>
      <c r="D5567" s="15" t="s">
        <v>2158</v>
      </c>
      <c r="E5567" s="15">
        <v>0</v>
      </c>
      <c r="F5567" s="15">
        <v>0</v>
      </c>
      <c r="G5567" s="15">
        <v>0</v>
      </c>
      <c r="H5567" s="15">
        <v>0</v>
      </c>
      <c r="I5567" s="15">
        <v>0</v>
      </c>
      <c r="J5567" s="54"/>
    </row>
    <row r="5568" spans="1:10" x14ac:dyDescent="0.3">
      <c r="A5568" t="s">
        <v>185</v>
      </c>
      <c r="B5568" t="s">
        <v>619</v>
      </c>
      <c r="C5568" t="s">
        <v>8539</v>
      </c>
      <c r="D5568" s="15" t="s">
        <v>8540</v>
      </c>
      <c r="E5568" s="15">
        <v>0</v>
      </c>
      <c r="F5568" s="15">
        <v>0</v>
      </c>
      <c r="G5568" s="15">
        <v>0</v>
      </c>
      <c r="H5568" s="15">
        <v>0</v>
      </c>
      <c r="I5568" s="15">
        <v>0</v>
      </c>
      <c r="J5568" s="54"/>
    </row>
    <row r="5569" spans="1:10" x14ac:dyDescent="0.3">
      <c r="A5569" t="s">
        <v>185</v>
      </c>
      <c r="B5569" t="s">
        <v>619</v>
      </c>
      <c r="C5569" t="s">
        <v>2699</v>
      </c>
      <c r="D5569" s="15" t="s">
        <v>2700</v>
      </c>
      <c r="E5569" s="15">
        <v>1</v>
      </c>
      <c r="F5569" s="15">
        <v>0</v>
      </c>
      <c r="G5569" s="15">
        <v>0</v>
      </c>
      <c r="H5569" s="15">
        <v>0</v>
      </c>
      <c r="I5569" s="15">
        <v>1</v>
      </c>
      <c r="J5569" s="54"/>
    </row>
    <row r="5570" spans="1:10" x14ac:dyDescent="0.3">
      <c r="A5570" t="s">
        <v>185</v>
      </c>
      <c r="B5570" t="s">
        <v>619</v>
      </c>
      <c r="C5570" t="s">
        <v>3025</v>
      </c>
      <c r="D5570" s="15" t="s">
        <v>3026</v>
      </c>
      <c r="E5570" s="15">
        <v>1</v>
      </c>
      <c r="F5570" s="15">
        <v>0</v>
      </c>
      <c r="G5570" s="15">
        <v>0</v>
      </c>
      <c r="H5570" s="15">
        <v>0</v>
      </c>
      <c r="I5570" s="15">
        <v>1</v>
      </c>
      <c r="J5570" s="54"/>
    </row>
    <row r="5571" spans="1:10" x14ac:dyDescent="0.3">
      <c r="A5571" t="s">
        <v>185</v>
      </c>
      <c r="B5571" t="s">
        <v>619</v>
      </c>
      <c r="C5571" t="s">
        <v>3061</v>
      </c>
      <c r="D5571" s="15" t="s">
        <v>3062</v>
      </c>
      <c r="E5571" s="15">
        <v>0</v>
      </c>
      <c r="F5571" s="15">
        <v>0</v>
      </c>
      <c r="G5571" s="15">
        <v>0</v>
      </c>
      <c r="H5571" s="15">
        <v>0</v>
      </c>
      <c r="I5571" s="15">
        <v>0</v>
      </c>
      <c r="J5571" s="54"/>
    </row>
    <row r="5572" spans="1:10" x14ac:dyDescent="0.3">
      <c r="A5572" t="s">
        <v>185</v>
      </c>
      <c r="B5572" t="s">
        <v>619</v>
      </c>
      <c r="C5572" t="s">
        <v>3071</v>
      </c>
      <c r="D5572" s="15" t="s">
        <v>3072</v>
      </c>
      <c r="E5572" s="15">
        <v>0</v>
      </c>
      <c r="F5572" s="15">
        <v>0</v>
      </c>
      <c r="G5572" s="15">
        <v>0</v>
      </c>
      <c r="H5572" s="15">
        <v>0</v>
      </c>
      <c r="I5572" s="15">
        <v>0</v>
      </c>
      <c r="J5572" s="54"/>
    </row>
    <row r="5573" spans="1:10" x14ac:dyDescent="0.3">
      <c r="A5573" t="s">
        <v>185</v>
      </c>
      <c r="B5573" t="s">
        <v>619</v>
      </c>
      <c r="C5573" t="s">
        <v>3081</v>
      </c>
      <c r="D5573" s="15" t="s">
        <v>3082</v>
      </c>
      <c r="E5573" s="15">
        <v>0</v>
      </c>
      <c r="F5573" s="15">
        <v>0</v>
      </c>
      <c r="G5573" s="15">
        <v>0</v>
      </c>
      <c r="H5573" s="15">
        <v>0</v>
      </c>
      <c r="I5573" s="15">
        <v>0</v>
      </c>
      <c r="J5573" s="54"/>
    </row>
    <row r="5574" spans="1:10" x14ac:dyDescent="0.3">
      <c r="A5574" t="s">
        <v>185</v>
      </c>
      <c r="B5574" t="s">
        <v>619</v>
      </c>
      <c r="C5574" t="s">
        <v>3087</v>
      </c>
      <c r="D5574" s="15" t="s">
        <v>3088</v>
      </c>
      <c r="E5574" s="15">
        <v>8</v>
      </c>
      <c r="F5574" s="15">
        <v>0</v>
      </c>
      <c r="G5574" s="15">
        <v>0</v>
      </c>
      <c r="H5574" s="15">
        <v>0</v>
      </c>
      <c r="I5574" s="15">
        <v>8</v>
      </c>
      <c r="J5574" s="54"/>
    </row>
    <row r="5575" spans="1:10" x14ac:dyDescent="0.3">
      <c r="A5575" t="s">
        <v>185</v>
      </c>
      <c r="B5575" t="s">
        <v>619</v>
      </c>
      <c r="C5575" t="s">
        <v>3141</v>
      </c>
      <c r="D5575" s="15" t="s">
        <v>3142</v>
      </c>
      <c r="E5575" s="15">
        <v>0</v>
      </c>
      <c r="F5575" s="15">
        <v>0</v>
      </c>
      <c r="G5575" s="15">
        <v>0</v>
      </c>
      <c r="H5575" s="15">
        <v>0</v>
      </c>
      <c r="I5575" s="15">
        <v>0</v>
      </c>
      <c r="J5575" s="54"/>
    </row>
    <row r="5576" spans="1:10" x14ac:dyDescent="0.3">
      <c r="A5576" t="s">
        <v>185</v>
      </c>
      <c r="B5576" t="s">
        <v>619</v>
      </c>
      <c r="C5576" t="s">
        <v>3270</v>
      </c>
      <c r="D5576" s="15" t="s">
        <v>3271</v>
      </c>
      <c r="E5576" s="15">
        <v>1</v>
      </c>
      <c r="F5576" s="15">
        <v>0</v>
      </c>
      <c r="G5576" s="15">
        <v>0</v>
      </c>
      <c r="H5576" s="15">
        <v>0</v>
      </c>
      <c r="I5576" s="15">
        <v>1</v>
      </c>
      <c r="J5576" s="54"/>
    </row>
    <row r="5577" spans="1:10" x14ac:dyDescent="0.3">
      <c r="A5577" t="s">
        <v>185</v>
      </c>
      <c r="B5577" t="s">
        <v>619</v>
      </c>
      <c r="C5577" t="s">
        <v>3395</v>
      </c>
      <c r="D5577" s="15" t="s">
        <v>3396</v>
      </c>
      <c r="E5577" s="15">
        <v>0</v>
      </c>
      <c r="F5577" s="15">
        <v>0</v>
      </c>
      <c r="G5577" s="15">
        <v>0</v>
      </c>
      <c r="H5577" s="15">
        <v>0</v>
      </c>
      <c r="I5577" s="15">
        <v>0</v>
      </c>
      <c r="J5577" s="54"/>
    </row>
    <row r="5578" spans="1:10" x14ac:dyDescent="0.3">
      <c r="A5578" t="s">
        <v>185</v>
      </c>
      <c r="B5578" t="s">
        <v>619</v>
      </c>
      <c r="C5578" t="s">
        <v>3500</v>
      </c>
      <c r="D5578" s="15" t="s">
        <v>3501</v>
      </c>
      <c r="E5578" s="15">
        <v>1</v>
      </c>
      <c r="F5578" s="15">
        <v>0</v>
      </c>
      <c r="G5578" s="15">
        <v>0</v>
      </c>
      <c r="H5578" s="15">
        <v>0</v>
      </c>
      <c r="I5578" s="15">
        <v>1</v>
      </c>
      <c r="J5578" s="54"/>
    </row>
    <row r="5579" spans="1:10" x14ac:dyDescent="0.3">
      <c r="A5579" t="s">
        <v>185</v>
      </c>
      <c r="B5579" t="s">
        <v>619</v>
      </c>
      <c r="C5579" t="s">
        <v>3773</v>
      </c>
      <c r="D5579" s="15" t="s">
        <v>3774</v>
      </c>
      <c r="E5579" s="15">
        <v>0</v>
      </c>
      <c r="F5579" s="15">
        <v>0</v>
      </c>
      <c r="G5579" s="15">
        <v>0</v>
      </c>
      <c r="H5579" s="15">
        <v>0</v>
      </c>
      <c r="I5579" s="15">
        <v>0</v>
      </c>
      <c r="J5579" s="54"/>
    </row>
    <row r="5580" spans="1:10" x14ac:dyDescent="0.3">
      <c r="A5580" t="s">
        <v>185</v>
      </c>
      <c r="B5580" t="s">
        <v>619</v>
      </c>
      <c r="C5580" t="s">
        <v>3944</v>
      </c>
      <c r="D5580" s="15" t="s">
        <v>3945</v>
      </c>
      <c r="E5580" s="15">
        <v>0</v>
      </c>
      <c r="F5580" s="15">
        <v>0</v>
      </c>
      <c r="G5580" s="15">
        <v>0</v>
      </c>
      <c r="H5580" s="15">
        <v>0</v>
      </c>
      <c r="I5580" s="15">
        <v>0</v>
      </c>
      <c r="J5580" s="54"/>
    </row>
    <row r="5581" spans="1:10" x14ac:dyDescent="0.3">
      <c r="A5581" t="s">
        <v>185</v>
      </c>
      <c r="B5581" t="s">
        <v>619</v>
      </c>
      <c r="C5581" t="s">
        <v>4278</v>
      </c>
      <c r="D5581" s="15" t="s">
        <v>146</v>
      </c>
      <c r="E5581" s="15">
        <v>51</v>
      </c>
      <c r="F5581" s="15">
        <v>7</v>
      </c>
      <c r="G5581" s="15">
        <v>1</v>
      </c>
      <c r="H5581" s="15">
        <v>8</v>
      </c>
      <c r="I5581" s="15">
        <v>59</v>
      </c>
      <c r="J5581" s="54"/>
    </row>
    <row r="5582" spans="1:10" x14ac:dyDescent="0.3">
      <c r="A5582" t="s">
        <v>185</v>
      </c>
      <c r="B5582" t="s">
        <v>619</v>
      </c>
      <c r="C5582" t="s">
        <v>4478</v>
      </c>
      <c r="D5582" s="15" t="s">
        <v>4479</v>
      </c>
      <c r="E5582" s="15">
        <v>0</v>
      </c>
      <c r="F5582" s="15">
        <v>0</v>
      </c>
      <c r="G5582" s="15">
        <v>0</v>
      </c>
      <c r="H5582" s="15">
        <v>0</v>
      </c>
      <c r="I5582" s="15">
        <v>0</v>
      </c>
      <c r="J5582" s="54"/>
    </row>
    <row r="5583" spans="1:10" x14ac:dyDescent="0.3">
      <c r="A5583" t="s">
        <v>185</v>
      </c>
      <c r="B5583" t="s">
        <v>619</v>
      </c>
      <c r="C5583" t="s">
        <v>4500</v>
      </c>
      <c r="D5583" s="15" t="s">
        <v>4501</v>
      </c>
      <c r="E5583" s="15">
        <v>1</v>
      </c>
      <c r="F5583" s="15">
        <v>0</v>
      </c>
      <c r="G5583" s="15">
        <v>0</v>
      </c>
      <c r="H5583" s="15">
        <v>0</v>
      </c>
      <c r="I5583" s="15">
        <v>1</v>
      </c>
      <c r="J5583" s="54"/>
    </row>
    <row r="5584" spans="1:10" x14ac:dyDescent="0.3">
      <c r="A5584" t="s">
        <v>185</v>
      </c>
      <c r="B5584" t="s">
        <v>619</v>
      </c>
      <c r="C5584" t="s">
        <v>4610</v>
      </c>
      <c r="D5584" s="15" t="s">
        <v>4611</v>
      </c>
      <c r="E5584" s="15">
        <v>0</v>
      </c>
      <c r="F5584" s="15">
        <v>0</v>
      </c>
      <c r="G5584" s="15">
        <v>0</v>
      </c>
      <c r="H5584" s="15">
        <v>0</v>
      </c>
      <c r="I5584" s="15">
        <v>0</v>
      </c>
      <c r="J5584" s="54"/>
    </row>
    <row r="5585" spans="1:10" x14ac:dyDescent="0.3">
      <c r="A5585" t="s">
        <v>185</v>
      </c>
      <c r="B5585" t="s">
        <v>619</v>
      </c>
      <c r="C5585" t="s">
        <v>4612</v>
      </c>
      <c r="D5585" s="15" t="s">
        <v>4613</v>
      </c>
      <c r="E5585" s="15">
        <v>0</v>
      </c>
      <c r="F5585" s="15">
        <v>0</v>
      </c>
      <c r="G5585" s="15">
        <v>0</v>
      </c>
      <c r="H5585" s="15">
        <v>0</v>
      </c>
      <c r="I5585" s="15">
        <v>0</v>
      </c>
      <c r="J5585" s="54"/>
    </row>
    <row r="5586" spans="1:10" x14ac:dyDescent="0.3">
      <c r="A5586" t="s">
        <v>185</v>
      </c>
      <c r="B5586" t="s">
        <v>619</v>
      </c>
      <c r="C5586" t="s">
        <v>5016</v>
      </c>
      <c r="D5586" s="15" t="s">
        <v>5017</v>
      </c>
      <c r="E5586" s="15">
        <v>0</v>
      </c>
      <c r="F5586" s="15">
        <v>0</v>
      </c>
      <c r="G5586" s="15">
        <v>0</v>
      </c>
      <c r="H5586" s="15">
        <v>0</v>
      </c>
      <c r="I5586" s="15">
        <v>0</v>
      </c>
      <c r="J5586" s="54"/>
    </row>
    <row r="5587" spans="1:10" x14ac:dyDescent="0.3">
      <c r="A5587" t="s">
        <v>185</v>
      </c>
      <c r="B5587" t="s">
        <v>619</v>
      </c>
      <c r="C5587" t="s">
        <v>5113</v>
      </c>
      <c r="D5587" s="15" t="s">
        <v>5114</v>
      </c>
      <c r="E5587" s="15">
        <v>5</v>
      </c>
      <c r="F5587" s="15">
        <v>0</v>
      </c>
      <c r="G5587" s="15">
        <v>1</v>
      </c>
      <c r="H5587" s="15">
        <v>1</v>
      </c>
      <c r="I5587" s="15">
        <v>6</v>
      </c>
      <c r="J5587" s="54"/>
    </row>
    <row r="5588" spans="1:10" x14ac:dyDescent="0.3">
      <c r="A5588" t="s">
        <v>185</v>
      </c>
      <c r="B5588" t="s">
        <v>619</v>
      </c>
      <c r="C5588" t="s">
        <v>5256</v>
      </c>
      <c r="D5588" s="15" t="s">
        <v>5257</v>
      </c>
      <c r="E5588" s="15">
        <v>1</v>
      </c>
      <c r="F5588" s="15">
        <v>0</v>
      </c>
      <c r="G5588" s="15">
        <v>0</v>
      </c>
      <c r="H5588" s="15">
        <v>0</v>
      </c>
      <c r="I5588" s="15">
        <v>1</v>
      </c>
      <c r="J5588" s="54"/>
    </row>
    <row r="5589" spans="1:10" x14ac:dyDescent="0.3">
      <c r="A5589" t="s">
        <v>185</v>
      </c>
      <c r="B5589" t="s">
        <v>619</v>
      </c>
      <c r="C5589" t="s">
        <v>5511</v>
      </c>
      <c r="D5589" s="15" t="s">
        <v>5512</v>
      </c>
      <c r="E5589" s="15">
        <v>2</v>
      </c>
      <c r="F5589" s="15">
        <v>0</v>
      </c>
      <c r="G5589" s="15">
        <v>0</v>
      </c>
      <c r="H5589" s="15">
        <v>0</v>
      </c>
      <c r="I5589" s="15">
        <v>2</v>
      </c>
      <c r="J5589" s="54"/>
    </row>
    <row r="5590" spans="1:10" x14ac:dyDescent="0.3">
      <c r="A5590" t="s">
        <v>185</v>
      </c>
      <c r="B5590" t="s">
        <v>619</v>
      </c>
      <c r="C5590" t="s">
        <v>5521</v>
      </c>
      <c r="D5590" s="15" t="s">
        <v>5522</v>
      </c>
      <c r="E5590" s="15">
        <v>2</v>
      </c>
      <c r="F5590" s="15">
        <v>0</v>
      </c>
      <c r="G5590" s="15">
        <v>0</v>
      </c>
      <c r="H5590" s="15">
        <v>0</v>
      </c>
      <c r="I5590" s="15">
        <v>2</v>
      </c>
      <c r="J5590" s="54"/>
    </row>
    <row r="5591" spans="1:10" x14ac:dyDescent="0.3">
      <c r="A5591" t="s">
        <v>185</v>
      </c>
      <c r="B5591" t="s">
        <v>619</v>
      </c>
      <c r="C5591" t="s">
        <v>5656</v>
      </c>
      <c r="D5591" s="15" t="s">
        <v>5657</v>
      </c>
      <c r="E5591" s="15">
        <v>0</v>
      </c>
      <c r="F5591" s="15">
        <v>0</v>
      </c>
      <c r="G5591" s="15">
        <v>0</v>
      </c>
      <c r="H5591" s="15">
        <v>0</v>
      </c>
      <c r="I5591" s="15">
        <v>0</v>
      </c>
      <c r="J5591" s="54"/>
    </row>
    <row r="5592" spans="1:10" x14ac:dyDescent="0.3">
      <c r="A5592" t="s">
        <v>185</v>
      </c>
      <c r="B5592" t="s">
        <v>619</v>
      </c>
      <c r="C5592" t="s">
        <v>5876</v>
      </c>
      <c r="D5592" s="15" t="s">
        <v>5877</v>
      </c>
      <c r="E5592" s="15">
        <v>3</v>
      </c>
      <c r="F5592" s="15">
        <v>0</v>
      </c>
      <c r="G5592" s="15">
        <v>0</v>
      </c>
      <c r="H5592" s="15">
        <v>0</v>
      </c>
      <c r="I5592" s="15">
        <v>3</v>
      </c>
      <c r="J5592" s="54"/>
    </row>
    <row r="5593" spans="1:10" x14ac:dyDescent="0.3">
      <c r="A5593" t="s">
        <v>185</v>
      </c>
      <c r="B5593" t="s">
        <v>619</v>
      </c>
      <c r="C5593" t="s">
        <v>5908</v>
      </c>
      <c r="D5593" s="15" t="s">
        <v>5909</v>
      </c>
      <c r="E5593" s="15">
        <v>0</v>
      </c>
      <c r="F5593" s="15">
        <v>0</v>
      </c>
      <c r="G5593" s="15">
        <v>0</v>
      </c>
      <c r="H5593" s="15">
        <v>0</v>
      </c>
      <c r="I5593" s="15">
        <v>0</v>
      </c>
      <c r="J5593" s="54"/>
    </row>
    <row r="5594" spans="1:10" x14ac:dyDescent="0.3">
      <c r="A5594" t="s">
        <v>185</v>
      </c>
      <c r="B5594" t="s">
        <v>619</v>
      </c>
      <c r="C5594" t="s">
        <v>5912</v>
      </c>
      <c r="D5594" s="15" t="s">
        <v>5913</v>
      </c>
      <c r="E5594" s="15">
        <v>18</v>
      </c>
      <c r="F5594" s="15">
        <v>0</v>
      </c>
      <c r="G5594" s="15">
        <v>0</v>
      </c>
      <c r="H5594" s="15">
        <v>0</v>
      </c>
      <c r="I5594" s="15">
        <v>18</v>
      </c>
      <c r="J5594" s="54"/>
    </row>
    <row r="5595" spans="1:10" x14ac:dyDescent="0.3">
      <c r="A5595" t="s">
        <v>185</v>
      </c>
      <c r="B5595" t="s">
        <v>619</v>
      </c>
      <c r="C5595" t="s">
        <v>5974</v>
      </c>
      <c r="D5595" s="15" t="s">
        <v>5975</v>
      </c>
      <c r="E5595" s="15">
        <v>2</v>
      </c>
      <c r="F5595" s="15">
        <v>1</v>
      </c>
      <c r="G5595" s="15">
        <v>0</v>
      </c>
      <c r="H5595" s="15">
        <v>1</v>
      </c>
      <c r="I5595" s="15">
        <v>3</v>
      </c>
      <c r="J5595" s="54"/>
    </row>
    <row r="5596" spans="1:10" x14ac:dyDescent="0.3">
      <c r="A5596" t="s">
        <v>185</v>
      </c>
      <c r="B5596" t="s">
        <v>619</v>
      </c>
      <c r="C5596" t="s">
        <v>5984</v>
      </c>
      <c r="D5596" s="15" t="s">
        <v>5985</v>
      </c>
      <c r="E5596" s="15">
        <v>0</v>
      </c>
      <c r="F5596" s="15">
        <v>0</v>
      </c>
      <c r="G5596" s="15">
        <v>0</v>
      </c>
      <c r="H5596" s="15">
        <v>0</v>
      </c>
      <c r="I5596" s="15">
        <v>0</v>
      </c>
      <c r="J5596" s="54"/>
    </row>
    <row r="5597" spans="1:10" x14ac:dyDescent="0.3">
      <c r="A5597" t="s">
        <v>185</v>
      </c>
      <c r="B5597" t="s">
        <v>619</v>
      </c>
      <c r="C5597" t="s">
        <v>6012</v>
      </c>
      <c r="D5597" s="15" t="s">
        <v>6013</v>
      </c>
      <c r="E5597" s="15">
        <v>0</v>
      </c>
      <c r="F5597" s="15">
        <v>0</v>
      </c>
      <c r="G5597" s="15">
        <v>0</v>
      </c>
      <c r="H5597" s="15">
        <v>0</v>
      </c>
      <c r="I5597" s="15">
        <v>0</v>
      </c>
      <c r="J5597" s="54"/>
    </row>
    <row r="5598" spans="1:10" x14ac:dyDescent="0.3">
      <c r="A5598" t="s">
        <v>185</v>
      </c>
      <c r="B5598" t="s">
        <v>619</v>
      </c>
      <c r="C5598" t="s">
        <v>6137</v>
      </c>
      <c r="D5598" s="15" t="s">
        <v>6138</v>
      </c>
      <c r="E5598" s="15">
        <v>0</v>
      </c>
      <c r="F5598" s="15">
        <v>0</v>
      </c>
      <c r="G5598" s="15">
        <v>0</v>
      </c>
      <c r="H5598" s="15">
        <v>0</v>
      </c>
      <c r="I5598" s="15">
        <v>0</v>
      </c>
      <c r="J5598" s="54"/>
    </row>
    <row r="5599" spans="1:10" x14ac:dyDescent="0.3">
      <c r="A5599" t="s">
        <v>185</v>
      </c>
      <c r="B5599" t="s">
        <v>619</v>
      </c>
      <c r="C5599" t="s">
        <v>6285</v>
      </c>
      <c r="D5599" s="15" t="s">
        <v>6286</v>
      </c>
      <c r="E5599" s="15">
        <v>1</v>
      </c>
      <c r="F5599" s="15">
        <v>0</v>
      </c>
      <c r="G5599" s="15">
        <v>0</v>
      </c>
      <c r="H5599" s="15">
        <v>0</v>
      </c>
      <c r="I5599" s="15">
        <v>1</v>
      </c>
      <c r="J5599" s="54"/>
    </row>
    <row r="5600" spans="1:10" x14ac:dyDescent="0.3">
      <c r="A5600" t="s">
        <v>185</v>
      </c>
      <c r="B5600" t="s">
        <v>619</v>
      </c>
      <c r="C5600" t="s">
        <v>6379</v>
      </c>
      <c r="D5600" s="15" t="s">
        <v>6380</v>
      </c>
      <c r="E5600" s="15">
        <v>6</v>
      </c>
      <c r="F5600" s="15">
        <v>2</v>
      </c>
      <c r="G5600" s="15">
        <v>0</v>
      </c>
      <c r="H5600" s="15">
        <v>2</v>
      </c>
      <c r="I5600" s="15">
        <v>8</v>
      </c>
      <c r="J5600" s="54"/>
    </row>
    <row r="5601" spans="1:10" x14ac:dyDescent="0.3">
      <c r="A5601" t="s">
        <v>185</v>
      </c>
      <c r="B5601" t="s">
        <v>619</v>
      </c>
      <c r="C5601" t="s">
        <v>6389</v>
      </c>
      <c r="D5601" s="15" t="s">
        <v>6390</v>
      </c>
      <c r="E5601" s="15">
        <v>0</v>
      </c>
      <c r="F5601" s="15">
        <v>0</v>
      </c>
      <c r="G5601" s="15">
        <v>0</v>
      </c>
      <c r="H5601" s="15">
        <v>0</v>
      </c>
      <c r="I5601" s="15">
        <v>0</v>
      </c>
      <c r="J5601" s="54"/>
    </row>
    <row r="5602" spans="1:10" x14ac:dyDescent="0.3">
      <c r="A5602" t="s">
        <v>185</v>
      </c>
      <c r="B5602" t="s">
        <v>619</v>
      </c>
      <c r="C5602" t="s">
        <v>6681</v>
      </c>
      <c r="D5602" s="15" t="s">
        <v>6682</v>
      </c>
      <c r="E5602" s="15">
        <v>5</v>
      </c>
      <c r="F5602" s="15">
        <v>1</v>
      </c>
      <c r="G5602" s="15">
        <v>0</v>
      </c>
      <c r="H5602" s="15">
        <v>1</v>
      </c>
      <c r="I5602" s="15">
        <v>6</v>
      </c>
      <c r="J5602" s="54"/>
    </row>
    <row r="5603" spans="1:10" x14ac:dyDescent="0.3">
      <c r="A5603" t="s">
        <v>185</v>
      </c>
      <c r="B5603" t="s">
        <v>619</v>
      </c>
      <c r="C5603" t="s">
        <v>6709</v>
      </c>
      <c r="D5603" s="15" t="s">
        <v>6710</v>
      </c>
      <c r="E5603" s="15">
        <v>0</v>
      </c>
      <c r="F5603" s="15">
        <v>0</v>
      </c>
      <c r="G5603" s="15">
        <v>0</v>
      </c>
      <c r="H5603" s="15">
        <v>0</v>
      </c>
      <c r="I5603" s="15">
        <v>0</v>
      </c>
      <c r="J5603" s="54"/>
    </row>
    <row r="5604" spans="1:10" x14ac:dyDescent="0.3">
      <c r="A5604" t="s">
        <v>185</v>
      </c>
      <c r="B5604" t="s">
        <v>619</v>
      </c>
      <c r="C5604" t="s">
        <v>6953</v>
      </c>
      <c r="D5604" s="15" t="s">
        <v>6954</v>
      </c>
      <c r="E5604" s="15">
        <v>0</v>
      </c>
      <c r="F5604" s="15">
        <v>0</v>
      </c>
      <c r="G5604" s="15">
        <v>0</v>
      </c>
      <c r="H5604" s="15">
        <v>0</v>
      </c>
      <c r="I5604" s="15">
        <v>0</v>
      </c>
      <c r="J5604" s="54"/>
    </row>
    <row r="5605" spans="1:10" x14ac:dyDescent="0.3">
      <c r="A5605" t="s">
        <v>185</v>
      </c>
      <c r="B5605" t="s">
        <v>619</v>
      </c>
      <c r="C5605" t="s">
        <v>6970</v>
      </c>
      <c r="D5605" s="15" t="s">
        <v>6971</v>
      </c>
      <c r="E5605" s="15">
        <v>7</v>
      </c>
      <c r="F5605" s="15">
        <v>1</v>
      </c>
      <c r="G5605" s="15">
        <v>0</v>
      </c>
      <c r="H5605" s="15">
        <v>1</v>
      </c>
      <c r="I5605" s="15">
        <v>8</v>
      </c>
      <c r="J5605" s="54"/>
    </row>
    <row r="5606" spans="1:10" x14ac:dyDescent="0.3">
      <c r="A5606" t="s">
        <v>185</v>
      </c>
      <c r="B5606" t="s">
        <v>619</v>
      </c>
      <c r="C5606" t="s">
        <v>7108</v>
      </c>
      <c r="D5606" s="15" t="s">
        <v>7109</v>
      </c>
      <c r="E5606" s="15">
        <v>1</v>
      </c>
      <c r="F5606" s="15">
        <v>0</v>
      </c>
      <c r="G5606" s="15">
        <v>0</v>
      </c>
      <c r="H5606" s="15">
        <v>0</v>
      </c>
      <c r="I5606" s="15">
        <v>1</v>
      </c>
      <c r="J5606" s="54"/>
    </row>
    <row r="5607" spans="1:10" x14ac:dyDescent="0.3">
      <c r="A5607" t="s">
        <v>185</v>
      </c>
      <c r="B5607" t="s">
        <v>619</v>
      </c>
      <c r="C5607" t="s">
        <v>7154</v>
      </c>
      <c r="D5607" s="15" t="s">
        <v>7155</v>
      </c>
      <c r="E5607" s="15">
        <v>0</v>
      </c>
      <c r="F5607" s="15">
        <v>0</v>
      </c>
      <c r="G5607" s="15">
        <v>0</v>
      </c>
      <c r="H5607" s="15">
        <v>0</v>
      </c>
      <c r="I5607" s="15">
        <v>0</v>
      </c>
      <c r="J5607" s="54"/>
    </row>
    <row r="5608" spans="1:10" x14ac:dyDescent="0.3">
      <c r="A5608" t="s">
        <v>185</v>
      </c>
      <c r="B5608" t="s">
        <v>619</v>
      </c>
      <c r="C5608" t="s">
        <v>7224</v>
      </c>
      <c r="D5608" s="15" t="s">
        <v>7225</v>
      </c>
      <c r="E5608" s="15">
        <v>0</v>
      </c>
      <c r="F5608" s="15">
        <v>0</v>
      </c>
      <c r="G5608" s="15">
        <v>0</v>
      </c>
      <c r="H5608" s="15">
        <v>0</v>
      </c>
      <c r="I5608" s="15">
        <v>0</v>
      </c>
      <c r="J5608" s="54"/>
    </row>
    <row r="5609" spans="1:10" x14ac:dyDescent="0.3">
      <c r="A5609" t="s">
        <v>185</v>
      </c>
      <c r="B5609" t="s">
        <v>619</v>
      </c>
      <c r="C5609" t="s">
        <v>8111</v>
      </c>
      <c r="D5609" s="15" t="s">
        <v>8112</v>
      </c>
      <c r="E5609" s="15">
        <v>3</v>
      </c>
      <c r="F5609" s="15">
        <v>0</v>
      </c>
      <c r="G5609" s="15">
        <v>0</v>
      </c>
      <c r="H5609" s="15">
        <v>0</v>
      </c>
      <c r="I5609" s="15">
        <v>3</v>
      </c>
      <c r="J5609" s="54"/>
    </row>
    <row r="5610" spans="1:10" x14ac:dyDescent="0.3">
      <c r="A5610" t="s">
        <v>185</v>
      </c>
      <c r="B5610" t="s">
        <v>619</v>
      </c>
      <c r="C5610" t="s">
        <v>8467</v>
      </c>
      <c r="D5610" s="15" t="s">
        <v>8468</v>
      </c>
      <c r="E5610" s="15">
        <v>0</v>
      </c>
      <c r="F5610" s="15">
        <v>0</v>
      </c>
      <c r="G5610" s="15">
        <v>0</v>
      </c>
      <c r="H5610" s="15">
        <v>0</v>
      </c>
      <c r="I5610" s="15">
        <v>0</v>
      </c>
      <c r="J5610" s="54"/>
    </row>
    <row r="5611" spans="1:10" x14ac:dyDescent="0.3">
      <c r="A5611" t="s">
        <v>185</v>
      </c>
      <c r="B5611" t="s">
        <v>619</v>
      </c>
      <c r="C5611" t="s">
        <v>8619</v>
      </c>
      <c r="D5611" s="15" t="s">
        <v>8620</v>
      </c>
      <c r="E5611" s="15">
        <v>0</v>
      </c>
      <c r="F5611" s="15">
        <v>0</v>
      </c>
      <c r="G5611" s="15">
        <v>0</v>
      </c>
      <c r="H5611" s="15">
        <v>0</v>
      </c>
      <c r="I5611" s="15">
        <v>0</v>
      </c>
      <c r="J5611" s="54"/>
    </row>
    <row r="5612" spans="1:10" x14ac:dyDescent="0.3">
      <c r="A5612" t="s">
        <v>185</v>
      </c>
      <c r="B5612" t="s">
        <v>619</v>
      </c>
      <c r="C5612" t="s">
        <v>8679</v>
      </c>
      <c r="D5612" s="15" t="s">
        <v>8680</v>
      </c>
      <c r="E5612" s="15">
        <v>0</v>
      </c>
      <c r="F5612" s="15">
        <v>0</v>
      </c>
      <c r="G5612" s="15">
        <v>0</v>
      </c>
      <c r="H5612" s="15">
        <v>0</v>
      </c>
      <c r="I5612" s="15">
        <v>0</v>
      </c>
      <c r="J5612" s="54"/>
    </row>
    <row r="5613" spans="1:10" x14ac:dyDescent="0.3">
      <c r="A5613" t="s">
        <v>185</v>
      </c>
      <c r="B5613" t="s">
        <v>619</v>
      </c>
      <c r="C5613" t="s">
        <v>8748</v>
      </c>
      <c r="D5613" s="15" t="s">
        <v>8749</v>
      </c>
      <c r="E5613" s="15">
        <v>0</v>
      </c>
      <c r="F5613" s="15">
        <v>0</v>
      </c>
      <c r="G5613" s="15">
        <v>0</v>
      </c>
      <c r="H5613" s="15">
        <v>0</v>
      </c>
      <c r="I5613" s="15">
        <v>0</v>
      </c>
      <c r="J5613" s="54"/>
    </row>
    <row r="5614" spans="1:10" x14ac:dyDescent="0.3">
      <c r="A5614" t="s">
        <v>185</v>
      </c>
      <c r="B5614" t="s">
        <v>619</v>
      </c>
      <c r="C5614" t="s">
        <v>8750</v>
      </c>
      <c r="D5614" s="15" t="s">
        <v>8751</v>
      </c>
      <c r="E5614" s="15">
        <v>0</v>
      </c>
      <c r="F5614" s="15">
        <v>0</v>
      </c>
      <c r="G5614" s="15">
        <v>0</v>
      </c>
      <c r="H5614" s="15">
        <v>0</v>
      </c>
      <c r="I5614" s="15">
        <v>0</v>
      </c>
      <c r="J5614" s="54"/>
    </row>
    <row r="5615" spans="1:10" x14ac:dyDescent="0.3">
      <c r="A5615" t="s">
        <v>185</v>
      </c>
      <c r="B5615" t="s">
        <v>619</v>
      </c>
      <c r="C5615" t="s">
        <v>9028</v>
      </c>
      <c r="D5615" s="15" t="s">
        <v>9029</v>
      </c>
      <c r="E5615" s="15">
        <v>0</v>
      </c>
      <c r="F5615" s="15">
        <v>0</v>
      </c>
      <c r="G5615" s="15">
        <v>0</v>
      </c>
      <c r="H5615" s="15">
        <v>0</v>
      </c>
      <c r="I5615" s="15">
        <v>0</v>
      </c>
      <c r="J5615" s="54"/>
    </row>
    <row r="5616" spans="1:10" x14ac:dyDescent="0.3">
      <c r="A5616" t="s">
        <v>185</v>
      </c>
      <c r="B5616" t="s">
        <v>619</v>
      </c>
      <c r="C5616" t="s">
        <v>9540</v>
      </c>
      <c r="D5616" s="15" t="s">
        <v>9541</v>
      </c>
      <c r="E5616" s="15">
        <v>3</v>
      </c>
      <c r="F5616" s="15">
        <v>0</v>
      </c>
      <c r="G5616" s="15">
        <v>0</v>
      </c>
      <c r="H5616" s="15">
        <v>0</v>
      </c>
      <c r="I5616" s="15">
        <v>3</v>
      </c>
      <c r="J5616" s="54"/>
    </row>
    <row r="5617" spans="1:10" x14ac:dyDescent="0.3">
      <c r="A5617" t="s">
        <v>185</v>
      </c>
      <c r="B5617" t="s">
        <v>619</v>
      </c>
      <c r="C5617" t="s">
        <v>9561</v>
      </c>
      <c r="D5617" s="15" t="s">
        <v>9562</v>
      </c>
      <c r="E5617" s="15">
        <v>11</v>
      </c>
      <c r="F5617" s="15">
        <v>0</v>
      </c>
      <c r="G5617" s="15">
        <v>1</v>
      </c>
      <c r="H5617" s="15">
        <v>1</v>
      </c>
      <c r="I5617" s="15">
        <v>12</v>
      </c>
      <c r="J5617" s="54"/>
    </row>
    <row r="5618" spans="1:10" x14ac:dyDescent="0.3">
      <c r="A5618" t="s">
        <v>185</v>
      </c>
      <c r="B5618" t="s">
        <v>619</v>
      </c>
      <c r="C5618" t="s">
        <v>9728</v>
      </c>
      <c r="D5618" s="15" t="s">
        <v>9729</v>
      </c>
      <c r="E5618" s="15">
        <v>3</v>
      </c>
      <c r="F5618" s="15">
        <v>0</v>
      </c>
      <c r="G5618" s="15">
        <v>0</v>
      </c>
      <c r="H5618" s="15">
        <v>0</v>
      </c>
      <c r="I5618" s="15">
        <v>3</v>
      </c>
      <c r="J5618" s="54"/>
    </row>
    <row r="5619" spans="1:10" x14ac:dyDescent="0.3">
      <c r="A5619" t="s">
        <v>185</v>
      </c>
      <c r="B5619" t="s">
        <v>619</v>
      </c>
      <c r="C5619" t="s">
        <v>9782</v>
      </c>
      <c r="D5619" s="15" t="s">
        <v>9783</v>
      </c>
      <c r="E5619" s="15">
        <v>0</v>
      </c>
      <c r="F5619" s="15">
        <v>0</v>
      </c>
      <c r="G5619" s="15">
        <v>0</v>
      </c>
      <c r="H5619" s="15">
        <v>0</v>
      </c>
      <c r="I5619" s="15">
        <v>0</v>
      </c>
      <c r="J5619" s="54"/>
    </row>
    <row r="5620" spans="1:10" x14ac:dyDescent="0.3">
      <c r="A5620" t="s">
        <v>185</v>
      </c>
      <c r="B5620" t="s">
        <v>619</v>
      </c>
      <c r="C5620" t="s">
        <v>9815</v>
      </c>
      <c r="D5620" s="15" t="s">
        <v>9816</v>
      </c>
      <c r="E5620" s="15">
        <v>0</v>
      </c>
      <c r="F5620" s="15">
        <v>0</v>
      </c>
      <c r="G5620" s="15">
        <v>0</v>
      </c>
      <c r="H5620" s="15">
        <v>0</v>
      </c>
      <c r="I5620" s="15">
        <v>0</v>
      </c>
      <c r="J5620" s="54"/>
    </row>
    <row r="5621" spans="1:10" x14ac:dyDescent="0.3">
      <c r="A5621" t="s">
        <v>185</v>
      </c>
      <c r="B5621" t="s">
        <v>619</v>
      </c>
      <c r="C5621" t="s">
        <v>9821</v>
      </c>
      <c r="D5621" s="15" t="s">
        <v>9822</v>
      </c>
      <c r="E5621" s="15">
        <v>0</v>
      </c>
      <c r="F5621" s="15">
        <v>0</v>
      </c>
      <c r="G5621" s="15">
        <v>0</v>
      </c>
      <c r="H5621" s="15">
        <v>0</v>
      </c>
      <c r="I5621" s="15">
        <v>0</v>
      </c>
      <c r="J5621" s="54"/>
    </row>
    <row r="5622" spans="1:10" x14ac:dyDescent="0.3">
      <c r="A5622" t="s">
        <v>185</v>
      </c>
      <c r="B5622" t="s">
        <v>619</v>
      </c>
      <c r="C5622" t="s">
        <v>10021</v>
      </c>
      <c r="D5622" s="15" t="s">
        <v>10022</v>
      </c>
      <c r="E5622" s="15">
        <v>0</v>
      </c>
      <c r="F5622" s="15">
        <v>0</v>
      </c>
      <c r="G5622" s="15">
        <v>0</v>
      </c>
      <c r="H5622" s="15">
        <v>0</v>
      </c>
      <c r="I5622" s="15">
        <v>0</v>
      </c>
      <c r="J5622" s="54"/>
    </row>
    <row r="5623" spans="1:10" x14ac:dyDescent="0.3">
      <c r="A5623" t="s">
        <v>185</v>
      </c>
      <c r="B5623" t="s">
        <v>619</v>
      </c>
      <c r="C5623" t="s">
        <v>10023</v>
      </c>
      <c r="D5623" s="15" t="s">
        <v>10024</v>
      </c>
      <c r="E5623" s="15">
        <v>1</v>
      </c>
      <c r="F5623" s="15">
        <v>0</v>
      </c>
      <c r="G5623" s="15">
        <v>0</v>
      </c>
      <c r="H5623" s="15">
        <v>0</v>
      </c>
      <c r="I5623" s="15">
        <v>1</v>
      </c>
      <c r="J5623" s="54"/>
    </row>
    <row r="5624" spans="1:10" x14ac:dyDescent="0.3">
      <c r="A5624" t="s">
        <v>185</v>
      </c>
      <c r="B5624" t="s">
        <v>619</v>
      </c>
      <c r="C5624" t="s">
        <v>10029</v>
      </c>
      <c r="D5624" s="15" t="s">
        <v>10030</v>
      </c>
      <c r="E5624" s="15">
        <v>0</v>
      </c>
      <c r="F5624" s="15">
        <v>0</v>
      </c>
      <c r="G5624" s="15">
        <v>0</v>
      </c>
      <c r="H5624" s="15">
        <v>0</v>
      </c>
      <c r="I5624" s="15">
        <v>0</v>
      </c>
      <c r="J5624" s="54"/>
    </row>
    <row r="5625" spans="1:10" x14ac:dyDescent="0.3">
      <c r="A5625" t="s">
        <v>185</v>
      </c>
      <c r="B5625" t="s">
        <v>619</v>
      </c>
      <c r="C5625" t="s">
        <v>10468</v>
      </c>
      <c r="D5625" s="15" t="s">
        <v>10469</v>
      </c>
      <c r="E5625" s="15">
        <v>0</v>
      </c>
      <c r="F5625" s="15">
        <v>0</v>
      </c>
      <c r="G5625" s="15">
        <v>0</v>
      </c>
      <c r="H5625" s="15">
        <v>0</v>
      </c>
      <c r="I5625" s="15">
        <v>0</v>
      </c>
      <c r="J5625" s="54"/>
    </row>
    <row r="5626" spans="1:10" x14ac:dyDescent="0.3">
      <c r="A5626" t="s">
        <v>185</v>
      </c>
      <c r="B5626" t="s">
        <v>619</v>
      </c>
      <c r="C5626" t="s">
        <v>10537</v>
      </c>
      <c r="D5626" s="15" t="s">
        <v>10538</v>
      </c>
      <c r="E5626" s="15">
        <v>1</v>
      </c>
      <c r="F5626" s="15">
        <v>0</v>
      </c>
      <c r="G5626" s="15">
        <v>0</v>
      </c>
      <c r="H5626" s="15">
        <v>0</v>
      </c>
      <c r="I5626" s="15">
        <v>1</v>
      </c>
      <c r="J5626" s="54"/>
    </row>
    <row r="5627" spans="1:10" x14ac:dyDescent="0.3">
      <c r="A5627" t="s">
        <v>185</v>
      </c>
      <c r="B5627" t="s">
        <v>619</v>
      </c>
      <c r="C5627" t="s">
        <v>10597</v>
      </c>
      <c r="D5627" s="15" t="s">
        <v>10598</v>
      </c>
      <c r="E5627" s="15">
        <v>2</v>
      </c>
      <c r="F5627" s="15">
        <v>0</v>
      </c>
      <c r="G5627" s="15">
        <v>1</v>
      </c>
      <c r="H5627" s="15">
        <v>1</v>
      </c>
      <c r="I5627" s="15">
        <v>3</v>
      </c>
      <c r="J5627" s="54"/>
    </row>
    <row r="5628" spans="1:10" x14ac:dyDescent="0.3">
      <c r="A5628" t="s">
        <v>185</v>
      </c>
      <c r="B5628" t="s">
        <v>619</v>
      </c>
      <c r="C5628" t="s">
        <v>10987</v>
      </c>
      <c r="D5628" s="15" t="s">
        <v>10988</v>
      </c>
      <c r="E5628" s="15">
        <v>0</v>
      </c>
      <c r="F5628" s="15">
        <v>0</v>
      </c>
      <c r="G5628" s="15">
        <v>0</v>
      </c>
      <c r="H5628" s="15">
        <v>0</v>
      </c>
      <c r="I5628" s="15">
        <v>0</v>
      </c>
      <c r="J5628" s="54"/>
    </row>
    <row r="5629" spans="1:10" x14ac:dyDescent="0.3">
      <c r="A5629" t="s">
        <v>185</v>
      </c>
      <c r="B5629" t="s">
        <v>619</v>
      </c>
      <c r="C5629" t="s">
        <v>11052</v>
      </c>
      <c r="D5629" s="15" t="s">
        <v>11053</v>
      </c>
      <c r="E5629" s="15">
        <v>0</v>
      </c>
      <c r="F5629" s="15">
        <v>0</v>
      </c>
      <c r="G5629" s="15">
        <v>0</v>
      </c>
      <c r="H5629" s="15">
        <v>0</v>
      </c>
      <c r="I5629" s="15">
        <v>0</v>
      </c>
      <c r="J5629" s="54"/>
    </row>
    <row r="5630" spans="1:10" x14ac:dyDescent="0.3">
      <c r="A5630" t="s">
        <v>185</v>
      </c>
      <c r="B5630" t="s">
        <v>619</v>
      </c>
      <c r="C5630" t="s">
        <v>11156</v>
      </c>
      <c r="D5630" s="15" t="s">
        <v>11157</v>
      </c>
      <c r="E5630" s="15">
        <v>3</v>
      </c>
      <c r="F5630" s="15">
        <v>0</v>
      </c>
      <c r="G5630" s="15">
        <v>0</v>
      </c>
      <c r="H5630" s="15">
        <v>0</v>
      </c>
      <c r="I5630" s="15">
        <v>3</v>
      </c>
      <c r="J5630" s="54"/>
    </row>
    <row r="5631" spans="1:10" x14ac:dyDescent="0.3">
      <c r="A5631" t="s">
        <v>185</v>
      </c>
      <c r="B5631" t="s">
        <v>619</v>
      </c>
      <c r="C5631" t="s">
        <v>11327</v>
      </c>
      <c r="D5631" s="15" t="s">
        <v>11328</v>
      </c>
      <c r="E5631" s="15">
        <v>5</v>
      </c>
      <c r="F5631" s="15">
        <v>0</v>
      </c>
      <c r="G5631" s="15">
        <v>0</v>
      </c>
      <c r="H5631" s="15">
        <v>0</v>
      </c>
      <c r="I5631" s="15">
        <v>5</v>
      </c>
      <c r="J5631" s="54"/>
    </row>
    <row r="5632" spans="1:10" x14ac:dyDescent="0.3">
      <c r="A5632" t="s">
        <v>185</v>
      </c>
      <c r="B5632" t="s">
        <v>619</v>
      </c>
      <c r="C5632" t="s">
        <v>11533</v>
      </c>
      <c r="D5632" s="15" t="s">
        <v>11534</v>
      </c>
      <c r="E5632" s="15">
        <v>0</v>
      </c>
      <c r="F5632" s="15">
        <v>0</v>
      </c>
      <c r="G5632" s="15">
        <v>0</v>
      </c>
      <c r="H5632" s="15">
        <v>0</v>
      </c>
      <c r="I5632" s="15">
        <v>0</v>
      </c>
      <c r="J5632" s="54"/>
    </row>
    <row r="5633" spans="1:10" x14ac:dyDescent="0.3">
      <c r="A5633" t="s">
        <v>185</v>
      </c>
      <c r="B5633" t="s">
        <v>619</v>
      </c>
      <c r="C5633" t="s">
        <v>11481</v>
      </c>
      <c r="D5633" s="15" t="s">
        <v>11482</v>
      </c>
      <c r="E5633" s="15">
        <v>2</v>
      </c>
      <c r="F5633" s="15">
        <v>0</v>
      </c>
      <c r="G5633" s="15">
        <v>0</v>
      </c>
      <c r="H5633" s="15">
        <v>0</v>
      </c>
      <c r="I5633" s="15">
        <v>2</v>
      </c>
      <c r="J5633" s="54"/>
    </row>
    <row r="5634" spans="1:10" x14ac:dyDescent="0.3">
      <c r="A5634" t="s">
        <v>185</v>
      </c>
      <c r="B5634" t="s">
        <v>619</v>
      </c>
      <c r="C5634" t="s">
        <v>11551</v>
      </c>
      <c r="D5634" s="15" t="s">
        <v>11552</v>
      </c>
      <c r="E5634" s="15">
        <v>1</v>
      </c>
      <c r="F5634" s="15">
        <v>0</v>
      </c>
      <c r="G5634" s="15">
        <v>0</v>
      </c>
      <c r="H5634" s="15">
        <v>0</v>
      </c>
      <c r="I5634" s="15">
        <v>1</v>
      </c>
      <c r="J5634" s="54"/>
    </row>
    <row r="5635" spans="1:10" x14ac:dyDescent="0.3">
      <c r="A5635" t="s">
        <v>185</v>
      </c>
      <c r="B5635" t="s">
        <v>619</v>
      </c>
      <c r="C5635" t="s">
        <v>11561</v>
      </c>
      <c r="D5635" s="15" t="s">
        <v>11562</v>
      </c>
      <c r="E5635" s="15">
        <v>1</v>
      </c>
      <c r="F5635" s="15">
        <v>0</v>
      </c>
      <c r="G5635" s="15">
        <v>0</v>
      </c>
      <c r="H5635" s="15">
        <v>0</v>
      </c>
      <c r="I5635" s="15">
        <v>1</v>
      </c>
      <c r="J5635" s="54"/>
    </row>
    <row r="5636" spans="1:10" x14ac:dyDescent="0.3">
      <c r="A5636" t="s">
        <v>185</v>
      </c>
      <c r="B5636" t="s">
        <v>619</v>
      </c>
      <c r="C5636" t="s">
        <v>11636</v>
      </c>
      <c r="D5636" s="15" t="s">
        <v>11637</v>
      </c>
      <c r="E5636" s="15">
        <v>0</v>
      </c>
      <c r="F5636" s="15">
        <v>0</v>
      </c>
      <c r="G5636" s="15">
        <v>0</v>
      </c>
      <c r="H5636" s="15">
        <v>0</v>
      </c>
      <c r="I5636" s="15">
        <v>0</v>
      </c>
      <c r="J5636" s="54"/>
    </row>
    <row r="5637" spans="1:10" x14ac:dyDescent="0.3">
      <c r="A5637" t="s">
        <v>185</v>
      </c>
      <c r="B5637" t="s">
        <v>619</v>
      </c>
      <c r="C5637" t="s">
        <v>11739</v>
      </c>
      <c r="D5637" s="15" t="s">
        <v>11740</v>
      </c>
      <c r="E5637" s="15">
        <v>0</v>
      </c>
      <c r="F5637" s="15">
        <v>0</v>
      </c>
      <c r="G5637" s="15">
        <v>0</v>
      </c>
      <c r="H5637" s="15">
        <v>0</v>
      </c>
      <c r="I5637" s="15">
        <v>0</v>
      </c>
      <c r="J5637" s="54"/>
    </row>
    <row r="5638" spans="1:10" x14ac:dyDescent="0.3">
      <c r="A5638" t="s">
        <v>185</v>
      </c>
      <c r="B5638" t="s">
        <v>619</v>
      </c>
      <c r="C5638" t="s">
        <v>12061</v>
      </c>
      <c r="D5638" s="15" t="s">
        <v>12062</v>
      </c>
      <c r="E5638" s="15">
        <v>0</v>
      </c>
      <c r="F5638" s="15">
        <v>0</v>
      </c>
      <c r="G5638" s="15">
        <v>0</v>
      </c>
      <c r="H5638" s="15">
        <v>0</v>
      </c>
      <c r="I5638" s="15">
        <v>0</v>
      </c>
      <c r="J5638" s="54"/>
    </row>
    <row r="5639" spans="1:10" x14ac:dyDescent="0.3">
      <c r="A5639" t="s">
        <v>185</v>
      </c>
      <c r="B5639" t="s">
        <v>619</v>
      </c>
      <c r="C5639" t="s">
        <v>12278</v>
      </c>
      <c r="D5639" s="15" t="s">
        <v>12279</v>
      </c>
      <c r="E5639" s="15">
        <v>0</v>
      </c>
      <c r="F5639" s="15">
        <v>0</v>
      </c>
      <c r="G5639" s="15">
        <v>0</v>
      </c>
      <c r="H5639" s="15">
        <v>0</v>
      </c>
      <c r="I5639" s="15">
        <v>0</v>
      </c>
      <c r="J5639" s="54"/>
    </row>
    <row r="5640" spans="1:10" x14ac:dyDescent="0.3">
      <c r="A5640" t="s">
        <v>185</v>
      </c>
      <c r="B5640" t="s">
        <v>619</v>
      </c>
      <c r="C5640" t="s">
        <v>12286</v>
      </c>
      <c r="D5640" s="15" t="s">
        <v>12287</v>
      </c>
      <c r="E5640" s="15">
        <v>9</v>
      </c>
      <c r="F5640" s="15">
        <v>0</v>
      </c>
      <c r="G5640" s="15">
        <v>2</v>
      </c>
      <c r="H5640" s="15">
        <v>2</v>
      </c>
      <c r="I5640" s="15">
        <v>11</v>
      </c>
      <c r="J5640" s="54"/>
    </row>
    <row r="5641" spans="1:10" x14ac:dyDescent="0.3">
      <c r="A5641" t="s">
        <v>185</v>
      </c>
      <c r="B5641" t="s">
        <v>619</v>
      </c>
      <c r="C5641" t="s">
        <v>12412</v>
      </c>
      <c r="D5641" s="15" t="s">
        <v>12413</v>
      </c>
      <c r="E5641" s="15">
        <v>1</v>
      </c>
      <c r="F5641" s="15">
        <v>0</v>
      </c>
      <c r="G5641" s="15">
        <v>0</v>
      </c>
      <c r="H5641" s="15">
        <v>0</v>
      </c>
      <c r="I5641" s="15">
        <v>1</v>
      </c>
      <c r="J5641" s="54"/>
    </row>
    <row r="5642" spans="1:10" x14ac:dyDescent="0.3">
      <c r="A5642" t="s">
        <v>185</v>
      </c>
      <c r="B5642" t="s">
        <v>619</v>
      </c>
      <c r="C5642" t="s">
        <v>12599</v>
      </c>
      <c r="D5642" s="15" t="s">
        <v>12600</v>
      </c>
      <c r="E5642" s="15">
        <v>14</v>
      </c>
      <c r="F5642" s="15">
        <v>1</v>
      </c>
      <c r="G5642" s="15">
        <v>0</v>
      </c>
      <c r="H5642" s="15">
        <v>1</v>
      </c>
      <c r="I5642" s="15">
        <v>15</v>
      </c>
      <c r="J5642" s="54"/>
    </row>
    <row r="5643" spans="1:10" x14ac:dyDescent="0.3">
      <c r="A5643" t="s">
        <v>185</v>
      </c>
      <c r="B5643" t="s">
        <v>619</v>
      </c>
      <c r="C5643" t="s">
        <v>12797</v>
      </c>
      <c r="D5643" s="15" t="s">
        <v>12798</v>
      </c>
      <c r="E5643" s="15">
        <v>1</v>
      </c>
      <c r="F5643" s="15">
        <v>0</v>
      </c>
      <c r="G5643" s="15">
        <v>0</v>
      </c>
      <c r="H5643" s="15">
        <v>0</v>
      </c>
      <c r="I5643" s="15">
        <v>1</v>
      </c>
      <c r="J5643" s="54"/>
    </row>
    <row r="5644" spans="1:10" x14ac:dyDescent="0.3">
      <c r="A5644" t="s">
        <v>185</v>
      </c>
      <c r="B5644" t="s">
        <v>619</v>
      </c>
      <c r="C5644" t="s">
        <v>12973</v>
      </c>
      <c r="D5644" s="15" t="s">
        <v>12974</v>
      </c>
      <c r="E5644" s="15">
        <v>1</v>
      </c>
      <c r="F5644" s="15">
        <v>0</v>
      </c>
      <c r="G5644" s="15">
        <v>0</v>
      </c>
      <c r="H5644" s="15">
        <v>0</v>
      </c>
      <c r="I5644" s="15">
        <v>1</v>
      </c>
      <c r="J5644" s="54"/>
    </row>
    <row r="5645" spans="1:10" x14ac:dyDescent="0.3">
      <c r="A5645" t="s">
        <v>185</v>
      </c>
      <c r="B5645" t="s">
        <v>619</v>
      </c>
      <c r="C5645" t="s">
        <v>12660</v>
      </c>
      <c r="D5645" s="15" t="s">
        <v>12661</v>
      </c>
      <c r="E5645" s="15">
        <v>3</v>
      </c>
      <c r="F5645" s="15">
        <v>0</v>
      </c>
      <c r="G5645" s="15">
        <v>0</v>
      </c>
      <c r="H5645" s="15">
        <v>0</v>
      </c>
      <c r="I5645" s="15">
        <v>3</v>
      </c>
      <c r="J5645" s="54"/>
    </row>
    <row r="5646" spans="1:10" x14ac:dyDescent="0.3">
      <c r="A5646" t="s">
        <v>185</v>
      </c>
      <c r="B5646" t="s">
        <v>619</v>
      </c>
      <c r="C5646" t="s">
        <v>13207</v>
      </c>
      <c r="D5646" s="15" t="s">
        <v>13208</v>
      </c>
      <c r="E5646" s="15">
        <v>1</v>
      </c>
      <c r="F5646" s="15">
        <v>0</v>
      </c>
      <c r="G5646" s="15">
        <v>0</v>
      </c>
      <c r="H5646" s="15">
        <v>0</v>
      </c>
      <c r="I5646" s="15">
        <v>1</v>
      </c>
      <c r="J5646" s="54"/>
    </row>
    <row r="5647" spans="1:10" x14ac:dyDescent="0.3">
      <c r="A5647" t="s">
        <v>185</v>
      </c>
      <c r="B5647" t="s">
        <v>619</v>
      </c>
      <c r="C5647" t="s">
        <v>13213</v>
      </c>
      <c r="D5647" s="15" t="s">
        <v>13214</v>
      </c>
      <c r="E5647" s="15">
        <v>0</v>
      </c>
      <c r="F5647" s="15">
        <v>0</v>
      </c>
      <c r="G5647" s="15">
        <v>0</v>
      </c>
      <c r="H5647" s="15">
        <v>0</v>
      </c>
      <c r="I5647" s="15">
        <v>0</v>
      </c>
      <c r="J5647" s="54"/>
    </row>
    <row r="5648" spans="1:10" x14ac:dyDescent="0.3">
      <c r="A5648" t="s">
        <v>185</v>
      </c>
      <c r="B5648" t="s">
        <v>619</v>
      </c>
      <c r="C5648" t="s">
        <v>14035</v>
      </c>
      <c r="D5648" s="15" t="s">
        <v>14036</v>
      </c>
      <c r="E5648" s="15">
        <v>0</v>
      </c>
      <c r="F5648" s="15">
        <v>0</v>
      </c>
      <c r="G5648" s="15">
        <v>0</v>
      </c>
      <c r="H5648" s="15">
        <v>0</v>
      </c>
      <c r="I5648" s="15">
        <v>0</v>
      </c>
      <c r="J5648" s="54"/>
    </row>
    <row r="5649" spans="1:10" x14ac:dyDescent="0.3">
      <c r="A5649" t="s">
        <v>185</v>
      </c>
      <c r="B5649" t="s">
        <v>619</v>
      </c>
      <c r="C5649" t="s">
        <v>14264</v>
      </c>
      <c r="D5649" s="15" t="s">
        <v>14265</v>
      </c>
      <c r="E5649" s="15">
        <v>2</v>
      </c>
      <c r="F5649" s="15">
        <v>0</v>
      </c>
      <c r="G5649" s="15">
        <v>0</v>
      </c>
      <c r="H5649" s="15">
        <v>0</v>
      </c>
      <c r="I5649" s="15">
        <v>2</v>
      </c>
      <c r="J5649" s="54"/>
    </row>
    <row r="5650" spans="1:10" x14ac:dyDescent="0.3">
      <c r="A5650" t="s">
        <v>185</v>
      </c>
      <c r="B5650" t="s">
        <v>619</v>
      </c>
      <c r="C5650" t="s">
        <v>14303</v>
      </c>
      <c r="D5650" s="15" t="s">
        <v>14304</v>
      </c>
      <c r="E5650" s="15">
        <v>3</v>
      </c>
      <c r="F5650" s="15">
        <v>0</v>
      </c>
      <c r="G5650" s="15">
        <v>0</v>
      </c>
      <c r="H5650" s="15">
        <v>0</v>
      </c>
      <c r="I5650" s="15">
        <v>3</v>
      </c>
      <c r="J5650" s="54"/>
    </row>
    <row r="5651" spans="1:10" x14ac:dyDescent="0.3">
      <c r="A5651" t="s">
        <v>185</v>
      </c>
      <c r="B5651" t="s">
        <v>619</v>
      </c>
      <c r="C5651" t="s">
        <v>14311</v>
      </c>
      <c r="D5651" s="15" t="s">
        <v>14312</v>
      </c>
      <c r="E5651" s="15">
        <v>1</v>
      </c>
      <c r="F5651" s="15">
        <v>0</v>
      </c>
      <c r="G5651" s="15">
        <v>0</v>
      </c>
      <c r="H5651" s="15">
        <v>0</v>
      </c>
      <c r="I5651" s="15">
        <v>1</v>
      </c>
      <c r="J5651" s="54"/>
    </row>
    <row r="5652" spans="1:10" x14ac:dyDescent="0.3">
      <c r="A5652" t="s">
        <v>185</v>
      </c>
      <c r="B5652" t="s">
        <v>619</v>
      </c>
      <c r="C5652" t="s">
        <v>14389</v>
      </c>
      <c r="D5652" s="15" t="s">
        <v>14390</v>
      </c>
      <c r="E5652" s="15">
        <v>1</v>
      </c>
      <c r="F5652" s="15">
        <v>0</v>
      </c>
      <c r="G5652" s="15">
        <v>0</v>
      </c>
      <c r="H5652" s="15">
        <v>0</v>
      </c>
      <c r="I5652" s="15">
        <v>1</v>
      </c>
      <c r="J5652" s="54"/>
    </row>
    <row r="5653" spans="1:10" x14ac:dyDescent="0.3">
      <c r="A5653" t="s">
        <v>185</v>
      </c>
      <c r="B5653" t="s">
        <v>619</v>
      </c>
      <c r="C5653" t="s">
        <v>14407</v>
      </c>
      <c r="D5653" s="15" t="s">
        <v>14408</v>
      </c>
      <c r="E5653" s="15">
        <v>19</v>
      </c>
      <c r="F5653" s="15">
        <v>0</v>
      </c>
      <c r="G5653" s="15">
        <v>0</v>
      </c>
      <c r="H5653" s="15">
        <v>0</v>
      </c>
      <c r="I5653" s="15">
        <v>19</v>
      </c>
      <c r="J5653" s="54"/>
    </row>
    <row r="5654" spans="1:10" x14ac:dyDescent="0.3">
      <c r="A5654" t="s">
        <v>185</v>
      </c>
      <c r="B5654" t="s">
        <v>619</v>
      </c>
      <c r="C5654" t="s">
        <v>14423</v>
      </c>
      <c r="D5654" s="15" t="s">
        <v>14424</v>
      </c>
      <c r="E5654" s="15">
        <v>0</v>
      </c>
      <c r="F5654" s="15">
        <v>0</v>
      </c>
      <c r="G5654" s="15">
        <v>0</v>
      </c>
      <c r="H5654" s="15">
        <v>0</v>
      </c>
      <c r="I5654" s="15">
        <v>0</v>
      </c>
      <c r="J5654" s="54"/>
    </row>
    <row r="5655" spans="1:10" x14ac:dyDescent="0.3">
      <c r="A5655" t="s">
        <v>185</v>
      </c>
      <c r="B5655" t="s">
        <v>619</v>
      </c>
      <c r="C5655" t="s">
        <v>14531</v>
      </c>
      <c r="D5655" s="15" t="s">
        <v>14532</v>
      </c>
      <c r="E5655" s="15">
        <v>0</v>
      </c>
      <c r="F5655" s="15">
        <v>0</v>
      </c>
      <c r="G5655" s="15">
        <v>0</v>
      </c>
      <c r="H5655" s="15">
        <v>0</v>
      </c>
      <c r="I5655" s="15">
        <v>0</v>
      </c>
      <c r="J5655" s="54"/>
    </row>
    <row r="5656" spans="1:10" x14ac:dyDescent="0.3">
      <c r="A5656" t="s">
        <v>185</v>
      </c>
      <c r="B5656" t="s">
        <v>619</v>
      </c>
      <c r="C5656" t="s">
        <v>14676</v>
      </c>
      <c r="D5656" s="15" t="s">
        <v>14677</v>
      </c>
      <c r="E5656" s="15">
        <v>0</v>
      </c>
      <c r="F5656" s="15">
        <v>0</v>
      </c>
      <c r="G5656" s="15">
        <v>0</v>
      </c>
      <c r="H5656" s="15">
        <v>0</v>
      </c>
      <c r="I5656" s="15">
        <v>0</v>
      </c>
      <c r="J5656" s="54"/>
    </row>
    <row r="5657" spans="1:10" x14ac:dyDescent="0.3">
      <c r="A5657" t="s">
        <v>185</v>
      </c>
      <c r="B5657" t="s">
        <v>619</v>
      </c>
      <c r="C5657" t="s">
        <v>14784</v>
      </c>
      <c r="D5657" s="15" t="s">
        <v>14785</v>
      </c>
      <c r="E5657" s="15">
        <v>3</v>
      </c>
      <c r="F5657" s="15">
        <v>0</v>
      </c>
      <c r="G5657" s="15">
        <v>0</v>
      </c>
      <c r="H5657" s="15">
        <v>0</v>
      </c>
      <c r="I5657" s="15">
        <v>3</v>
      </c>
      <c r="J5657" s="54"/>
    </row>
    <row r="5658" spans="1:10" x14ac:dyDescent="0.3">
      <c r="A5658" t="s">
        <v>185</v>
      </c>
      <c r="B5658" t="s">
        <v>619</v>
      </c>
      <c r="C5658" t="s">
        <v>15066</v>
      </c>
      <c r="D5658" s="15" t="s">
        <v>15067</v>
      </c>
      <c r="E5658" s="15">
        <v>6</v>
      </c>
      <c r="F5658" s="15">
        <v>3</v>
      </c>
      <c r="G5658" s="15">
        <v>0</v>
      </c>
      <c r="H5658" s="15">
        <v>3</v>
      </c>
      <c r="I5658" s="15">
        <v>9</v>
      </c>
      <c r="J5658" s="54"/>
    </row>
    <row r="5659" spans="1:10" x14ac:dyDescent="0.3">
      <c r="A5659" t="s">
        <v>185</v>
      </c>
      <c r="B5659" t="s">
        <v>619</v>
      </c>
      <c r="C5659" t="s">
        <v>15475</v>
      </c>
      <c r="D5659" s="15" t="s">
        <v>15476</v>
      </c>
      <c r="E5659" s="15">
        <v>0</v>
      </c>
      <c r="F5659" s="15">
        <v>0</v>
      </c>
      <c r="G5659" s="15">
        <v>0</v>
      </c>
      <c r="H5659" s="15">
        <v>0</v>
      </c>
      <c r="I5659" s="15">
        <v>0</v>
      </c>
      <c r="J5659" s="54"/>
    </row>
    <row r="5660" spans="1:10" x14ac:dyDescent="0.3">
      <c r="A5660" t="s">
        <v>185</v>
      </c>
      <c r="B5660" t="s">
        <v>619</v>
      </c>
      <c r="C5660" t="s">
        <v>15479</v>
      </c>
      <c r="D5660" s="15" t="s">
        <v>15480</v>
      </c>
      <c r="E5660" s="15">
        <v>2</v>
      </c>
      <c r="F5660" s="15">
        <v>0</v>
      </c>
      <c r="G5660" s="15">
        <v>0</v>
      </c>
      <c r="H5660" s="15">
        <v>0</v>
      </c>
      <c r="I5660" s="15">
        <v>2</v>
      </c>
      <c r="J5660" s="54"/>
    </row>
    <row r="5661" spans="1:10" x14ac:dyDescent="0.3">
      <c r="A5661" t="s">
        <v>185</v>
      </c>
      <c r="B5661" t="s">
        <v>619</v>
      </c>
      <c r="C5661" t="s">
        <v>15424</v>
      </c>
      <c r="D5661" s="15" t="s">
        <v>15425</v>
      </c>
      <c r="E5661" s="15">
        <v>0</v>
      </c>
      <c r="F5661" s="15">
        <v>0</v>
      </c>
      <c r="G5661" s="15">
        <v>0</v>
      </c>
      <c r="H5661" s="15">
        <v>0</v>
      </c>
      <c r="I5661" s="15">
        <v>0</v>
      </c>
      <c r="J5661" s="54"/>
    </row>
    <row r="5662" spans="1:10" x14ac:dyDescent="0.3">
      <c r="A5662" t="s">
        <v>185</v>
      </c>
      <c r="B5662" t="s">
        <v>619</v>
      </c>
      <c r="C5662" t="s">
        <v>10294</v>
      </c>
      <c r="D5662" s="15" t="s">
        <v>10295</v>
      </c>
      <c r="E5662" s="15">
        <v>0</v>
      </c>
      <c r="F5662" s="15">
        <v>0</v>
      </c>
      <c r="G5662" s="15">
        <v>0</v>
      </c>
      <c r="H5662" s="15">
        <v>0</v>
      </c>
      <c r="I5662" s="15">
        <v>0</v>
      </c>
      <c r="J5662" s="54"/>
    </row>
    <row r="5663" spans="1:10" x14ac:dyDescent="0.3">
      <c r="A5663" t="s">
        <v>185</v>
      </c>
      <c r="B5663" t="s">
        <v>619</v>
      </c>
      <c r="C5663" t="s">
        <v>5496</v>
      </c>
      <c r="D5663" s="15" t="s">
        <v>5497</v>
      </c>
      <c r="E5663" s="15">
        <v>0</v>
      </c>
      <c r="F5663" s="15">
        <v>0</v>
      </c>
      <c r="G5663" s="15">
        <v>0</v>
      </c>
      <c r="H5663" s="15">
        <v>0</v>
      </c>
      <c r="I5663" s="15">
        <v>0</v>
      </c>
      <c r="J5663" s="54"/>
    </row>
    <row r="5664" spans="1:10" x14ac:dyDescent="0.3">
      <c r="A5664" t="s">
        <v>272</v>
      </c>
      <c r="B5664" t="s">
        <v>273</v>
      </c>
      <c r="C5664" t="s">
        <v>274</v>
      </c>
      <c r="D5664" s="15" t="s">
        <v>275</v>
      </c>
      <c r="E5664" s="15">
        <v>0</v>
      </c>
      <c r="F5664" s="15">
        <v>0</v>
      </c>
      <c r="G5664" s="15">
        <v>0</v>
      </c>
      <c r="H5664" s="15">
        <v>0</v>
      </c>
      <c r="I5664" s="15">
        <v>0</v>
      </c>
      <c r="J5664" s="54"/>
    </row>
    <row r="5665" spans="1:10" x14ac:dyDescent="0.3">
      <c r="A5665" t="s">
        <v>272</v>
      </c>
      <c r="B5665" t="s">
        <v>273</v>
      </c>
      <c r="C5665" t="s">
        <v>1247</v>
      </c>
      <c r="D5665" s="15" t="s">
        <v>1248</v>
      </c>
      <c r="E5665" s="15">
        <v>0</v>
      </c>
      <c r="F5665" s="15">
        <v>0</v>
      </c>
      <c r="G5665" s="15">
        <v>0</v>
      </c>
      <c r="H5665" s="15">
        <v>0</v>
      </c>
      <c r="I5665" s="15">
        <v>0</v>
      </c>
      <c r="J5665" s="54"/>
    </row>
    <row r="5666" spans="1:10" x14ac:dyDescent="0.3">
      <c r="A5666" t="s">
        <v>272</v>
      </c>
      <c r="B5666" t="s">
        <v>273</v>
      </c>
      <c r="C5666" t="s">
        <v>1709</v>
      </c>
      <c r="D5666" s="15" t="s">
        <v>1710</v>
      </c>
      <c r="E5666" s="15">
        <v>1</v>
      </c>
      <c r="F5666" s="15">
        <v>1</v>
      </c>
      <c r="G5666" s="15">
        <v>1</v>
      </c>
      <c r="H5666" s="15">
        <v>2</v>
      </c>
      <c r="I5666" s="15">
        <v>3</v>
      </c>
      <c r="J5666" s="54"/>
    </row>
    <row r="5667" spans="1:10" x14ac:dyDescent="0.3">
      <c r="A5667" t="s">
        <v>272</v>
      </c>
      <c r="B5667" t="s">
        <v>273</v>
      </c>
      <c r="C5667" t="s">
        <v>1763</v>
      </c>
      <c r="D5667" s="15" t="s">
        <v>1764</v>
      </c>
      <c r="E5667" s="15">
        <v>0</v>
      </c>
      <c r="F5667" s="15">
        <v>0</v>
      </c>
      <c r="G5667" s="15">
        <v>0</v>
      </c>
      <c r="H5667" s="15">
        <v>0</v>
      </c>
      <c r="I5667" s="15">
        <v>0</v>
      </c>
      <c r="J5667" s="54"/>
    </row>
    <row r="5668" spans="1:10" x14ac:dyDescent="0.3">
      <c r="A5668" t="s">
        <v>272</v>
      </c>
      <c r="B5668" t="s">
        <v>273</v>
      </c>
      <c r="C5668" t="s">
        <v>2239</v>
      </c>
      <c r="D5668" s="15" t="s">
        <v>2240</v>
      </c>
      <c r="E5668" s="15">
        <v>1</v>
      </c>
      <c r="F5668" s="15">
        <v>0</v>
      </c>
      <c r="G5668" s="15">
        <v>0</v>
      </c>
      <c r="H5668" s="15">
        <v>0</v>
      </c>
      <c r="I5668" s="15">
        <v>1</v>
      </c>
      <c r="J5668" s="54"/>
    </row>
    <row r="5669" spans="1:10" x14ac:dyDescent="0.3">
      <c r="A5669" t="s">
        <v>272</v>
      </c>
      <c r="B5669" t="s">
        <v>273</v>
      </c>
      <c r="C5669" t="s">
        <v>2549</v>
      </c>
      <c r="D5669" s="15" t="s">
        <v>53</v>
      </c>
      <c r="E5669" s="15">
        <v>3</v>
      </c>
      <c r="F5669" s="15">
        <v>0</v>
      </c>
      <c r="G5669" s="15">
        <v>13</v>
      </c>
      <c r="H5669" s="15">
        <v>13</v>
      </c>
      <c r="I5669" s="15">
        <v>16</v>
      </c>
      <c r="J5669" s="54"/>
    </row>
    <row r="5670" spans="1:10" x14ac:dyDescent="0.3">
      <c r="A5670" t="s">
        <v>272</v>
      </c>
      <c r="B5670" t="s">
        <v>273</v>
      </c>
      <c r="C5670" t="s">
        <v>2554</v>
      </c>
      <c r="D5670" s="15" t="s">
        <v>2555</v>
      </c>
      <c r="E5670" s="15">
        <v>1</v>
      </c>
      <c r="F5670" s="15">
        <v>0</v>
      </c>
      <c r="G5670" s="15">
        <v>0</v>
      </c>
      <c r="H5670" s="15">
        <v>0</v>
      </c>
      <c r="I5670" s="15">
        <v>1</v>
      </c>
      <c r="J5670" s="54"/>
    </row>
    <row r="5671" spans="1:10" x14ac:dyDescent="0.3">
      <c r="A5671" t="s">
        <v>272</v>
      </c>
      <c r="B5671" t="s">
        <v>273</v>
      </c>
      <c r="C5671" t="s">
        <v>2562</v>
      </c>
      <c r="D5671" s="15" t="s">
        <v>2563</v>
      </c>
      <c r="E5671" s="15">
        <v>1</v>
      </c>
      <c r="F5671" s="15">
        <v>1</v>
      </c>
      <c r="G5671" s="15">
        <v>0</v>
      </c>
      <c r="H5671" s="15">
        <v>1</v>
      </c>
      <c r="I5671" s="15">
        <v>2</v>
      </c>
      <c r="J5671" s="54"/>
    </row>
    <row r="5672" spans="1:10" x14ac:dyDescent="0.3">
      <c r="A5672" t="s">
        <v>272</v>
      </c>
      <c r="B5672" t="s">
        <v>273</v>
      </c>
      <c r="C5672" t="s">
        <v>2588</v>
      </c>
      <c r="D5672" s="15" t="s">
        <v>2589</v>
      </c>
      <c r="E5672" s="15">
        <v>0</v>
      </c>
      <c r="F5672" s="15">
        <v>0</v>
      </c>
      <c r="G5672" s="15">
        <v>0</v>
      </c>
      <c r="H5672" s="15">
        <v>0</v>
      </c>
      <c r="I5672" s="15">
        <v>0</v>
      </c>
      <c r="J5672" s="54"/>
    </row>
    <row r="5673" spans="1:10" x14ac:dyDescent="0.3">
      <c r="A5673" t="s">
        <v>272</v>
      </c>
      <c r="B5673" t="s">
        <v>273</v>
      </c>
      <c r="C5673" t="s">
        <v>2596</v>
      </c>
      <c r="D5673" s="15" t="s">
        <v>2597</v>
      </c>
      <c r="E5673" s="15">
        <v>1</v>
      </c>
      <c r="F5673" s="15">
        <v>1</v>
      </c>
      <c r="G5673" s="15">
        <v>0</v>
      </c>
      <c r="H5673" s="15">
        <v>1</v>
      </c>
      <c r="I5673" s="15">
        <v>2</v>
      </c>
      <c r="J5673" s="54"/>
    </row>
    <row r="5674" spans="1:10" x14ac:dyDescent="0.3">
      <c r="A5674" t="s">
        <v>272</v>
      </c>
      <c r="B5674" t="s">
        <v>273</v>
      </c>
      <c r="C5674" t="s">
        <v>3069</v>
      </c>
      <c r="D5674" s="15" t="s">
        <v>3070</v>
      </c>
      <c r="E5674" s="15">
        <v>0</v>
      </c>
      <c r="F5674" s="15">
        <v>1</v>
      </c>
      <c r="G5674" s="15">
        <v>0</v>
      </c>
      <c r="H5674" s="15">
        <v>1</v>
      </c>
      <c r="I5674" s="15">
        <v>1</v>
      </c>
      <c r="J5674" s="54"/>
    </row>
    <row r="5675" spans="1:10" x14ac:dyDescent="0.3">
      <c r="A5675" t="s">
        <v>272</v>
      </c>
      <c r="B5675" t="s">
        <v>273</v>
      </c>
      <c r="C5675" t="s">
        <v>3097</v>
      </c>
      <c r="D5675" s="15" t="s">
        <v>3098</v>
      </c>
      <c r="E5675" s="15">
        <v>0</v>
      </c>
      <c r="F5675" s="15">
        <v>0</v>
      </c>
      <c r="G5675" s="15">
        <v>0</v>
      </c>
      <c r="H5675" s="15">
        <v>0</v>
      </c>
      <c r="I5675" s="15">
        <v>0</v>
      </c>
      <c r="J5675" s="54"/>
    </row>
    <row r="5676" spans="1:10" x14ac:dyDescent="0.3">
      <c r="A5676" t="s">
        <v>272</v>
      </c>
      <c r="B5676" t="s">
        <v>273</v>
      </c>
      <c r="C5676" t="s">
        <v>3456</v>
      </c>
      <c r="D5676" s="15" t="s">
        <v>3457</v>
      </c>
      <c r="E5676" s="15">
        <v>0</v>
      </c>
      <c r="F5676" s="15">
        <v>0</v>
      </c>
      <c r="G5676" s="15">
        <v>0</v>
      </c>
      <c r="H5676" s="15">
        <v>0</v>
      </c>
      <c r="I5676" s="15">
        <v>0</v>
      </c>
      <c r="J5676" s="54"/>
    </row>
    <row r="5677" spans="1:10" x14ac:dyDescent="0.3">
      <c r="A5677" t="s">
        <v>272</v>
      </c>
      <c r="B5677" t="s">
        <v>273</v>
      </c>
      <c r="C5677" t="s">
        <v>3576</v>
      </c>
      <c r="D5677" s="15" t="s">
        <v>3577</v>
      </c>
      <c r="E5677" s="15">
        <v>0</v>
      </c>
      <c r="F5677" s="15">
        <v>0</v>
      </c>
      <c r="G5677" s="15">
        <v>0</v>
      </c>
      <c r="H5677" s="15">
        <v>0</v>
      </c>
      <c r="I5677" s="15">
        <v>0</v>
      </c>
      <c r="J5677" s="54"/>
    </row>
    <row r="5678" spans="1:10" x14ac:dyDescent="0.3">
      <c r="A5678" t="s">
        <v>272</v>
      </c>
      <c r="B5678" t="s">
        <v>273</v>
      </c>
      <c r="C5678" t="s">
        <v>3622</v>
      </c>
      <c r="D5678" s="15" t="s">
        <v>3623</v>
      </c>
      <c r="E5678" s="15">
        <v>0</v>
      </c>
      <c r="F5678" s="15">
        <v>0</v>
      </c>
      <c r="G5678" s="15">
        <v>1</v>
      </c>
      <c r="H5678" s="15">
        <v>1</v>
      </c>
      <c r="I5678" s="15">
        <v>1</v>
      </c>
      <c r="J5678" s="54"/>
    </row>
    <row r="5679" spans="1:10" x14ac:dyDescent="0.3">
      <c r="A5679" t="s">
        <v>272</v>
      </c>
      <c r="B5679" t="s">
        <v>273</v>
      </c>
      <c r="C5679" t="s">
        <v>3828</v>
      </c>
      <c r="D5679" s="15" t="s">
        <v>3829</v>
      </c>
      <c r="E5679" s="15">
        <v>0</v>
      </c>
      <c r="F5679" s="15">
        <v>1</v>
      </c>
      <c r="G5679" s="15">
        <v>0</v>
      </c>
      <c r="H5679" s="15">
        <v>1</v>
      </c>
      <c r="I5679" s="15">
        <v>1</v>
      </c>
      <c r="J5679" s="54"/>
    </row>
    <row r="5680" spans="1:10" x14ac:dyDescent="0.3">
      <c r="A5680" t="s">
        <v>272</v>
      </c>
      <c r="B5680" t="s">
        <v>273</v>
      </c>
      <c r="C5680" t="s">
        <v>4032</v>
      </c>
      <c r="D5680" s="15" t="s">
        <v>4033</v>
      </c>
      <c r="E5680" s="15">
        <v>0</v>
      </c>
      <c r="F5680" s="15">
        <v>0</v>
      </c>
      <c r="G5680" s="15">
        <v>1</v>
      </c>
      <c r="H5680" s="15">
        <v>1</v>
      </c>
      <c r="I5680" s="15">
        <v>1</v>
      </c>
      <c r="J5680" s="54"/>
    </row>
    <row r="5681" spans="1:10" x14ac:dyDescent="0.3">
      <c r="A5681" t="s">
        <v>272</v>
      </c>
      <c r="B5681" t="s">
        <v>273</v>
      </c>
      <c r="C5681" t="s">
        <v>4036</v>
      </c>
      <c r="D5681" s="15" t="s">
        <v>4037</v>
      </c>
      <c r="E5681" s="15">
        <v>0</v>
      </c>
      <c r="F5681" s="15">
        <v>0</v>
      </c>
      <c r="G5681" s="15">
        <v>0</v>
      </c>
      <c r="H5681" s="15">
        <v>0</v>
      </c>
      <c r="I5681" s="15">
        <v>0</v>
      </c>
      <c r="J5681" s="54"/>
    </row>
    <row r="5682" spans="1:10" x14ac:dyDescent="0.3">
      <c r="A5682" t="s">
        <v>272</v>
      </c>
      <c r="B5682" t="s">
        <v>273</v>
      </c>
      <c r="C5682" t="s">
        <v>4476</v>
      </c>
      <c r="D5682" s="15" t="s">
        <v>4477</v>
      </c>
      <c r="E5682" s="15">
        <v>0</v>
      </c>
      <c r="F5682" s="15">
        <v>0</v>
      </c>
      <c r="G5682" s="15">
        <v>0</v>
      </c>
      <c r="H5682" s="15">
        <v>0</v>
      </c>
      <c r="I5682" s="15">
        <v>0</v>
      </c>
      <c r="J5682" s="54"/>
    </row>
    <row r="5683" spans="1:10" x14ac:dyDescent="0.3">
      <c r="A5683" t="s">
        <v>272</v>
      </c>
      <c r="B5683" t="s">
        <v>273</v>
      </c>
      <c r="C5683" t="s">
        <v>4588</v>
      </c>
      <c r="D5683" s="15" t="s">
        <v>4589</v>
      </c>
      <c r="E5683" s="15">
        <v>0</v>
      </c>
      <c r="F5683" s="15">
        <v>0</v>
      </c>
      <c r="G5683" s="15">
        <v>0</v>
      </c>
      <c r="H5683" s="15">
        <v>0</v>
      </c>
      <c r="I5683" s="15">
        <v>0</v>
      </c>
      <c r="J5683" s="54"/>
    </row>
    <row r="5684" spans="1:10" x14ac:dyDescent="0.3">
      <c r="A5684" t="s">
        <v>272</v>
      </c>
      <c r="B5684" t="s">
        <v>273</v>
      </c>
      <c r="C5684" t="s">
        <v>4636</v>
      </c>
      <c r="D5684" s="15" t="s">
        <v>4637</v>
      </c>
      <c r="E5684" s="15">
        <v>0</v>
      </c>
      <c r="F5684" s="15">
        <v>0</v>
      </c>
      <c r="G5684" s="15">
        <v>0</v>
      </c>
      <c r="H5684" s="15">
        <v>0</v>
      </c>
      <c r="I5684" s="15">
        <v>0</v>
      </c>
      <c r="J5684" s="54"/>
    </row>
    <row r="5685" spans="1:10" x14ac:dyDescent="0.3">
      <c r="A5685" t="s">
        <v>272</v>
      </c>
      <c r="B5685" t="s">
        <v>273</v>
      </c>
      <c r="C5685" t="s">
        <v>5356</v>
      </c>
      <c r="D5685" s="15" t="s">
        <v>5357</v>
      </c>
      <c r="E5685" s="15">
        <v>0</v>
      </c>
      <c r="F5685" s="15">
        <v>0</v>
      </c>
      <c r="G5685" s="15">
        <v>0</v>
      </c>
      <c r="H5685" s="15">
        <v>0</v>
      </c>
      <c r="I5685" s="15">
        <v>0</v>
      </c>
      <c r="J5685" s="54"/>
    </row>
    <row r="5686" spans="1:10" x14ac:dyDescent="0.3">
      <c r="A5686" t="s">
        <v>272</v>
      </c>
      <c r="B5686" t="s">
        <v>273</v>
      </c>
      <c r="C5686" t="s">
        <v>5593</v>
      </c>
      <c r="D5686" s="15" t="s">
        <v>5594</v>
      </c>
      <c r="E5686" s="15">
        <v>0</v>
      </c>
      <c r="F5686" s="15">
        <v>0</v>
      </c>
      <c r="G5686" s="15">
        <v>0</v>
      </c>
      <c r="H5686" s="15">
        <v>0</v>
      </c>
      <c r="I5686" s="15">
        <v>0</v>
      </c>
      <c r="J5686" s="54"/>
    </row>
    <row r="5687" spans="1:10" x14ac:dyDescent="0.3">
      <c r="A5687" t="s">
        <v>272</v>
      </c>
      <c r="B5687" t="s">
        <v>273</v>
      </c>
      <c r="C5687" t="s">
        <v>5882</v>
      </c>
      <c r="D5687" s="15" t="s">
        <v>5883</v>
      </c>
      <c r="E5687" s="15">
        <v>0</v>
      </c>
      <c r="F5687" s="15">
        <v>0</v>
      </c>
      <c r="G5687" s="15">
        <v>0</v>
      </c>
      <c r="H5687" s="15">
        <v>0</v>
      </c>
      <c r="I5687" s="15">
        <v>0</v>
      </c>
      <c r="J5687" s="54"/>
    </row>
    <row r="5688" spans="1:10" x14ac:dyDescent="0.3">
      <c r="A5688" t="s">
        <v>272</v>
      </c>
      <c r="B5688" t="s">
        <v>273</v>
      </c>
      <c r="C5688" t="s">
        <v>6133</v>
      </c>
      <c r="D5688" s="15" t="s">
        <v>6134</v>
      </c>
      <c r="E5688" s="15">
        <v>0</v>
      </c>
      <c r="F5688" s="15">
        <v>1</v>
      </c>
      <c r="G5688" s="15">
        <v>0</v>
      </c>
      <c r="H5688" s="15">
        <v>1</v>
      </c>
      <c r="I5688" s="15">
        <v>1</v>
      </c>
      <c r="J5688" s="54"/>
    </row>
    <row r="5689" spans="1:10" x14ac:dyDescent="0.3">
      <c r="A5689" t="s">
        <v>272</v>
      </c>
      <c r="B5689" t="s">
        <v>273</v>
      </c>
      <c r="C5689" t="s">
        <v>6345</v>
      </c>
      <c r="D5689" s="15" t="s">
        <v>6346</v>
      </c>
      <c r="E5689" s="15">
        <v>0</v>
      </c>
      <c r="F5689" s="15">
        <v>0</v>
      </c>
      <c r="G5689" s="15">
        <v>0</v>
      </c>
      <c r="H5689" s="15">
        <v>0</v>
      </c>
      <c r="I5689" s="15">
        <v>0</v>
      </c>
      <c r="J5689" s="54"/>
    </row>
    <row r="5690" spans="1:10" x14ac:dyDescent="0.3">
      <c r="A5690" t="s">
        <v>272</v>
      </c>
      <c r="B5690" t="s">
        <v>273</v>
      </c>
      <c r="C5690" t="s">
        <v>6683</v>
      </c>
      <c r="D5690" s="15" t="s">
        <v>6684</v>
      </c>
      <c r="E5690" s="15">
        <v>0</v>
      </c>
      <c r="F5690" s="15">
        <v>0</v>
      </c>
      <c r="G5690" s="15">
        <v>0</v>
      </c>
      <c r="H5690" s="15">
        <v>0</v>
      </c>
      <c r="I5690" s="15">
        <v>0</v>
      </c>
      <c r="J5690" s="54"/>
    </row>
    <row r="5691" spans="1:10" x14ac:dyDescent="0.3">
      <c r="A5691" t="s">
        <v>272</v>
      </c>
      <c r="B5691" t="s">
        <v>273</v>
      </c>
      <c r="C5691" t="s">
        <v>6685</v>
      </c>
      <c r="D5691" s="15" t="s">
        <v>6686</v>
      </c>
      <c r="E5691" s="15">
        <v>0</v>
      </c>
      <c r="F5691" s="15">
        <v>0</v>
      </c>
      <c r="G5691" s="15">
        <v>0</v>
      </c>
      <c r="H5691" s="15">
        <v>0</v>
      </c>
      <c r="I5691" s="15">
        <v>0</v>
      </c>
      <c r="J5691" s="54"/>
    </row>
    <row r="5692" spans="1:10" x14ac:dyDescent="0.3">
      <c r="A5692" t="s">
        <v>272</v>
      </c>
      <c r="B5692" t="s">
        <v>273</v>
      </c>
      <c r="C5692" t="s">
        <v>6701</v>
      </c>
      <c r="D5692" s="15" t="s">
        <v>6702</v>
      </c>
      <c r="E5692" s="15">
        <v>5</v>
      </c>
      <c r="F5692" s="15">
        <v>0</v>
      </c>
      <c r="G5692" s="15">
        <v>1</v>
      </c>
      <c r="H5692" s="15">
        <v>1</v>
      </c>
      <c r="I5692" s="15">
        <v>6</v>
      </c>
      <c r="J5692" s="54"/>
    </row>
    <row r="5693" spans="1:10" x14ac:dyDescent="0.3">
      <c r="A5693" t="s">
        <v>272</v>
      </c>
      <c r="B5693" t="s">
        <v>273</v>
      </c>
      <c r="C5693" t="s">
        <v>6865</v>
      </c>
      <c r="D5693" s="15" t="s">
        <v>6866</v>
      </c>
      <c r="E5693" s="15">
        <v>0</v>
      </c>
      <c r="F5693" s="15">
        <v>0</v>
      </c>
      <c r="G5693" s="15">
        <v>0</v>
      </c>
      <c r="H5693" s="15">
        <v>0</v>
      </c>
      <c r="I5693" s="15">
        <v>0</v>
      </c>
      <c r="J5693" s="54"/>
    </row>
    <row r="5694" spans="1:10" x14ac:dyDescent="0.3">
      <c r="A5694" t="s">
        <v>272</v>
      </c>
      <c r="B5694" t="s">
        <v>273</v>
      </c>
      <c r="C5694" t="s">
        <v>7001</v>
      </c>
      <c r="D5694" s="15" t="s">
        <v>7002</v>
      </c>
      <c r="E5694" s="15">
        <v>1</v>
      </c>
      <c r="F5694" s="15">
        <v>0</v>
      </c>
      <c r="G5694" s="15">
        <v>1</v>
      </c>
      <c r="H5694" s="15">
        <v>1</v>
      </c>
      <c r="I5694" s="15">
        <v>2</v>
      </c>
      <c r="J5694" s="54"/>
    </row>
    <row r="5695" spans="1:10" x14ac:dyDescent="0.3">
      <c r="A5695" t="s">
        <v>272</v>
      </c>
      <c r="B5695" t="s">
        <v>273</v>
      </c>
      <c r="C5695" t="s">
        <v>7208</v>
      </c>
      <c r="D5695" s="15" t="s">
        <v>7209</v>
      </c>
      <c r="E5695" s="15">
        <v>0</v>
      </c>
      <c r="F5695" s="15">
        <v>0</v>
      </c>
      <c r="G5695" s="15">
        <v>0</v>
      </c>
      <c r="H5695" s="15">
        <v>0</v>
      </c>
      <c r="I5695" s="15">
        <v>0</v>
      </c>
      <c r="J5695" s="54"/>
    </row>
    <row r="5696" spans="1:10" x14ac:dyDescent="0.3">
      <c r="A5696" t="s">
        <v>272</v>
      </c>
      <c r="B5696" t="s">
        <v>273</v>
      </c>
      <c r="C5696" t="s">
        <v>7382</v>
      </c>
      <c r="D5696" s="15" t="s">
        <v>7383</v>
      </c>
      <c r="E5696" s="15">
        <v>0</v>
      </c>
      <c r="F5696" s="15">
        <v>0</v>
      </c>
      <c r="G5696" s="15">
        <v>0</v>
      </c>
      <c r="H5696" s="15">
        <v>0</v>
      </c>
      <c r="I5696" s="15">
        <v>0</v>
      </c>
      <c r="J5696" s="54"/>
    </row>
    <row r="5697" spans="1:10" x14ac:dyDescent="0.3">
      <c r="A5697" t="s">
        <v>272</v>
      </c>
      <c r="B5697" t="s">
        <v>273</v>
      </c>
      <c r="C5697" t="s">
        <v>7420</v>
      </c>
      <c r="D5697" s="15" t="s">
        <v>7421</v>
      </c>
      <c r="E5697" s="15">
        <v>0</v>
      </c>
      <c r="F5697" s="15">
        <v>0</v>
      </c>
      <c r="G5697" s="15">
        <v>1</v>
      </c>
      <c r="H5697" s="15">
        <v>1</v>
      </c>
      <c r="I5697" s="15">
        <v>1</v>
      </c>
      <c r="J5697" s="54"/>
    </row>
    <row r="5698" spans="1:10" x14ac:dyDescent="0.3">
      <c r="A5698" t="s">
        <v>272</v>
      </c>
      <c r="B5698" t="s">
        <v>273</v>
      </c>
      <c r="C5698" t="s">
        <v>7465</v>
      </c>
      <c r="D5698" s="15" t="s">
        <v>7466</v>
      </c>
      <c r="E5698" s="15">
        <v>0</v>
      </c>
      <c r="F5698" s="15">
        <v>0</v>
      </c>
      <c r="G5698" s="15">
        <v>0</v>
      </c>
      <c r="H5698" s="15">
        <v>0</v>
      </c>
      <c r="I5698" s="15">
        <v>0</v>
      </c>
      <c r="J5698" s="54"/>
    </row>
    <row r="5699" spans="1:10" x14ac:dyDescent="0.3">
      <c r="A5699" t="s">
        <v>272</v>
      </c>
      <c r="B5699" t="s">
        <v>273</v>
      </c>
      <c r="C5699" t="s">
        <v>7500</v>
      </c>
      <c r="D5699" s="15" t="s">
        <v>7501</v>
      </c>
      <c r="E5699" s="15">
        <v>1</v>
      </c>
      <c r="F5699" s="15">
        <v>0</v>
      </c>
      <c r="G5699" s="15">
        <v>0</v>
      </c>
      <c r="H5699" s="15">
        <v>0</v>
      </c>
      <c r="I5699" s="15">
        <v>1</v>
      </c>
      <c r="J5699" s="54"/>
    </row>
    <row r="5700" spans="1:10" x14ac:dyDescent="0.3">
      <c r="A5700" t="s">
        <v>272</v>
      </c>
      <c r="B5700" t="s">
        <v>273</v>
      </c>
      <c r="C5700" t="s">
        <v>7908</v>
      </c>
      <c r="D5700" s="15" t="s">
        <v>7909</v>
      </c>
      <c r="E5700" s="15">
        <v>0</v>
      </c>
      <c r="F5700" s="15">
        <v>0</v>
      </c>
      <c r="G5700" s="15">
        <v>0</v>
      </c>
      <c r="H5700" s="15">
        <v>0</v>
      </c>
      <c r="I5700" s="15">
        <v>0</v>
      </c>
      <c r="J5700" s="54"/>
    </row>
    <row r="5701" spans="1:10" x14ac:dyDescent="0.3">
      <c r="A5701" t="s">
        <v>272</v>
      </c>
      <c r="B5701" t="s">
        <v>273</v>
      </c>
      <c r="C5701" t="s">
        <v>8166</v>
      </c>
      <c r="D5701" s="15" t="s">
        <v>8167</v>
      </c>
      <c r="E5701" s="15">
        <v>0</v>
      </c>
      <c r="F5701" s="15">
        <v>0</v>
      </c>
      <c r="G5701" s="15">
        <v>0</v>
      </c>
      <c r="H5701" s="15">
        <v>0</v>
      </c>
      <c r="I5701" s="15">
        <v>0</v>
      </c>
      <c r="J5701" s="54"/>
    </row>
    <row r="5702" spans="1:10" x14ac:dyDescent="0.3">
      <c r="A5702" t="s">
        <v>272</v>
      </c>
      <c r="B5702" t="s">
        <v>273</v>
      </c>
      <c r="C5702" t="s">
        <v>8255</v>
      </c>
      <c r="D5702" s="15" t="s">
        <v>54</v>
      </c>
      <c r="E5702" s="15">
        <v>0</v>
      </c>
      <c r="F5702" s="15">
        <v>0</v>
      </c>
      <c r="G5702" s="15">
        <v>0</v>
      </c>
      <c r="H5702" s="15">
        <v>0</v>
      </c>
      <c r="I5702" s="15">
        <v>0</v>
      </c>
      <c r="J5702" s="54"/>
    </row>
    <row r="5703" spans="1:10" x14ac:dyDescent="0.3">
      <c r="A5703" t="s">
        <v>272</v>
      </c>
      <c r="B5703" t="s">
        <v>273</v>
      </c>
      <c r="C5703" t="s">
        <v>8292</v>
      </c>
      <c r="D5703" s="15" t="s">
        <v>8293</v>
      </c>
      <c r="E5703" s="15">
        <v>0</v>
      </c>
      <c r="F5703" s="15">
        <v>0</v>
      </c>
      <c r="G5703" s="15">
        <v>0</v>
      </c>
      <c r="H5703" s="15">
        <v>0</v>
      </c>
      <c r="I5703" s="15">
        <v>0</v>
      </c>
      <c r="J5703" s="54"/>
    </row>
    <row r="5704" spans="1:10" x14ac:dyDescent="0.3">
      <c r="A5704" t="s">
        <v>272</v>
      </c>
      <c r="B5704" t="s">
        <v>273</v>
      </c>
      <c r="C5704" t="s">
        <v>8400</v>
      </c>
      <c r="D5704" s="15" t="s">
        <v>8401</v>
      </c>
      <c r="E5704" s="15">
        <v>0</v>
      </c>
      <c r="F5704" s="15">
        <v>0</v>
      </c>
      <c r="G5704" s="15">
        <v>1</v>
      </c>
      <c r="H5704" s="15">
        <v>1</v>
      </c>
      <c r="I5704" s="15">
        <v>1</v>
      </c>
      <c r="J5704" s="54"/>
    </row>
    <row r="5705" spans="1:10" x14ac:dyDescent="0.3">
      <c r="A5705" t="s">
        <v>272</v>
      </c>
      <c r="B5705" t="s">
        <v>273</v>
      </c>
      <c r="C5705" t="s">
        <v>8585</v>
      </c>
      <c r="D5705" s="15" t="s">
        <v>8586</v>
      </c>
      <c r="E5705" s="15">
        <v>1</v>
      </c>
      <c r="F5705" s="15">
        <v>0</v>
      </c>
      <c r="G5705" s="15">
        <v>0</v>
      </c>
      <c r="H5705" s="15">
        <v>0</v>
      </c>
      <c r="I5705" s="15">
        <v>1</v>
      </c>
      <c r="J5705" s="54"/>
    </row>
    <row r="5706" spans="1:10" x14ac:dyDescent="0.3">
      <c r="A5706" t="s">
        <v>272</v>
      </c>
      <c r="B5706" t="s">
        <v>273</v>
      </c>
      <c r="C5706" t="s">
        <v>8613</v>
      </c>
      <c r="D5706" s="15" t="s">
        <v>8614</v>
      </c>
      <c r="E5706" s="15">
        <v>0</v>
      </c>
      <c r="F5706" s="15">
        <v>0</v>
      </c>
      <c r="G5706" s="15">
        <v>0</v>
      </c>
      <c r="H5706" s="15">
        <v>0</v>
      </c>
      <c r="I5706" s="15">
        <v>0</v>
      </c>
      <c r="J5706" s="54"/>
    </row>
    <row r="5707" spans="1:10" x14ac:dyDescent="0.3">
      <c r="A5707" t="s">
        <v>272</v>
      </c>
      <c r="B5707" t="s">
        <v>273</v>
      </c>
      <c r="C5707" t="s">
        <v>8701</v>
      </c>
      <c r="D5707" s="15" t="s">
        <v>8702</v>
      </c>
      <c r="E5707" s="15">
        <v>0</v>
      </c>
      <c r="F5707" s="15">
        <v>0</v>
      </c>
      <c r="G5707" s="15">
        <v>0</v>
      </c>
      <c r="H5707" s="15">
        <v>0</v>
      </c>
      <c r="I5707" s="15">
        <v>0</v>
      </c>
      <c r="J5707" s="54"/>
    </row>
    <row r="5708" spans="1:10" x14ac:dyDescent="0.3">
      <c r="A5708" t="s">
        <v>272</v>
      </c>
      <c r="B5708" t="s">
        <v>273</v>
      </c>
      <c r="C5708" t="s">
        <v>8732</v>
      </c>
      <c r="D5708" s="15" t="s">
        <v>8733</v>
      </c>
      <c r="E5708" s="15">
        <v>0</v>
      </c>
      <c r="F5708" s="15">
        <v>0</v>
      </c>
      <c r="G5708" s="15">
        <v>0</v>
      </c>
      <c r="H5708" s="15">
        <v>0</v>
      </c>
      <c r="I5708" s="15">
        <v>0</v>
      </c>
      <c r="J5708" s="54"/>
    </row>
    <row r="5709" spans="1:10" x14ac:dyDescent="0.3">
      <c r="A5709" t="s">
        <v>272</v>
      </c>
      <c r="B5709" t="s">
        <v>273</v>
      </c>
      <c r="C5709" t="s">
        <v>8742</v>
      </c>
      <c r="D5709" s="15" t="s">
        <v>8743</v>
      </c>
      <c r="E5709" s="15">
        <v>6</v>
      </c>
      <c r="F5709" s="15">
        <v>4</v>
      </c>
      <c r="G5709" s="15">
        <v>3</v>
      </c>
      <c r="H5709" s="15">
        <v>7</v>
      </c>
      <c r="I5709" s="15">
        <v>13</v>
      </c>
      <c r="J5709" s="54"/>
    </row>
    <row r="5710" spans="1:10" x14ac:dyDescent="0.3">
      <c r="A5710" t="s">
        <v>272</v>
      </c>
      <c r="B5710" t="s">
        <v>273</v>
      </c>
      <c r="C5710" t="s">
        <v>8878</v>
      </c>
      <c r="D5710" s="15" t="s">
        <v>8879</v>
      </c>
      <c r="E5710" s="15">
        <v>0</v>
      </c>
      <c r="F5710" s="15">
        <v>0</v>
      </c>
      <c r="G5710" s="15">
        <v>0</v>
      </c>
      <c r="H5710" s="15">
        <v>0</v>
      </c>
      <c r="I5710" s="15">
        <v>0</v>
      </c>
      <c r="J5710" s="54"/>
    </row>
    <row r="5711" spans="1:10" x14ac:dyDescent="0.3">
      <c r="A5711" t="s">
        <v>272</v>
      </c>
      <c r="B5711" t="s">
        <v>273</v>
      </c>
      <c r="C5711" t="s">
        <v>8973</v>
      </c>
      <c r="D5711" s="15" t="s">
        <v>8974</v>
      </c>
      <c r="E5711" s="15">
        <v>0</v>
      </c>
      <c r="F5711" s="15">
        <v>0</v>
      </c>
      <c r="G5711" s="15">
        <v>0</v>
      </c>
      <c r="H5711" s="15">
        <v>0</v>
      </c>
      <c r="I5711" s="15">
        <v>0</v>
      </c>
      <c r="J5711" s="54"/>
    </row>
    <row r="5712" spans="1:10" x14ac:dyDescent="0.3">
      <c r="A5712" t="s">
        <v>272</v>
      </c>
      <c r="B5712" t="s">
        <v>273</v>
      </c>
      <c r="C5712" t="s">
        <v>9476</v>
      </c>
      <c r="D5712" s="15" t="s">
        <v>9477</v>
      </c>
      <c r="E5712" s="15">
        <v>0</v>
      </c>
      <c r="F5712" s="15">
        <v>0</v>
      </c>
      <c r="G5712" s="15">
        <v>0</v>
      </c>
      <c r="H5712" s="15">
        <v>0</v>
      </c>
      <c r="I5712" s="15">
        <v>0</v>
      </c>
      <c r="J5712" s="54"/>
    </row>
    <row r="5713" spans="1:10" x14ac:dyDescent="0.3">
      <c r="A5713" t="s">
        <v>272</v>
      </c>
      <c r="B5713" t="s">
        <v>273</v>
      </c>
      <c r="C5713" t="s">
        <v>9758</v>
      </c>
      <c r="D5713" s="15" t="s">
        <v>9759</v>
      </c>
      <c r="E5713" s="15">
        <v>1</v>
      </c>
      <c r="F5713" s="15">
        <v>0</v>
      </c>
      <c r="G5713" s="15">
        <v>0</v>
      </c>
      <c r="H5713" s="15">
        <v>0</v>
      </c>
      <c r="I5713" s="15">
        <v>1</v>
      </c>
      <c r="J5713" s="54"/>
    </row>
    <row r="5714" spans="1:10" x14ac:dyDescent="0.3">
      <c r="A5714" t="s">
        <v>272</v>
      </c>
      <c r="B5714" t="s">
        <v>273</v>
      </c>
      <c r="C5714" t="s">
        <v>10131</v>
      </c>
      <c r="D5714" s="15" t="s">
        <v>10132</v>
      </c>
      <c r="E5714" s="15">
        <v>0</v>
      </c>
      <c r="F5714" s="15">
        <v>0</v>
      </c>
      <c r="G5714" s="15">
        <v>0</v>
      </c>
      <c r="H5714" s="15">
        <v>0</v>
      </c>
      <c r="I5714" s="15">
        <v>0</v>
      </c>
      <c r="J5714" s="54"/>
    </row>
    <row r="5715" spans="1:10" x14ac:dyDescent="0.3">
      <c r="A5715" t="s">
        <v>272</v>
      </c>
      <c r="B5715" t="s">
        <v>273</v>
      </c>
      <c r="C5715" t="s">
        <v>10143</v>
      </c>
      <c r="D5715" s="15" t="s">
        <v>10144</v>
      </c>
      <c r="E5715" s="15">
        <v>0</v>
      </c>
      <c r="F5715" s="15">
        <v>0</v>
      </c>
      <c r="G5715" s="15">
        <v>0</v>
      </c>
      <c r="H5715" s="15">
        <v>0</v>
      </c>
      <c r="I5715" s="15">
        <v>0</v>
      </c>
      <c r="J5715" s="54"/>
    </row>
    <row r="5716" spans="1:10" x14ac:dyDescent="0.3">
      <c r="A5716" t="s">
        <v>272</v>
      </c>
      <c r="B5716" t="s">
        <v>273</v>
      </c>
      <c r="C5716" t="s">
        <v>10288</v>
      </c>
      <c r="D5716" s="15" t="s">
        <v>10289</v>
      </c>
      <c r="E5716" s="15">
        <v>1</v>
      </c>
      <c r="F5716" s="15">
        <v>0</v>
      </c>
      <c r="G5716" s="15">
        <v>1</v>
      </c>
      <c r="H5716" s="15">
        <v>1</v>
      </c>
      <c r="I5716" s="15">
        <v>2</v>
      </c>
      <c r="J5716" s="54"/>
    </row>
    <row r="5717" spans="1:10" x14ac:dyDescent="0.3">
      <c r="A5717" t="s">
        <v>272</v>
      </c>
      <c r="B5717" t="s">
        <v>273</v>
      </c>
      <c r="C5717" t="s">
        <v>10290</v>
      </c>
      <c r="D5717" s="15" t="s">
        <v>10291</v>
      </c>
      <c r="E5717" s="15">
        <v>0</v>
      </c>
      <c r="F5717" s="15">
        <v>0</v>
      </c>
      <c r="G5717" s="15">
        <v>0</v>
      </c>
      <c r="H5717" s="15">
        <v>0</v>
      </c>
      <c r="I5717" s="15">
        <v>0</v>
      </c>
      <c r="J5717" s="54"/>
    </row>
    <row r="5718" spans="1:10" x14ac:dyDescent="0.3">
      <c r="A5718" t="s">
        <v>272</v>
      </c>
      <c r="B5718" t="s">
        <v>273</v>
      </c>
      <c r="C5718" t="s">
        <v>10794</v>
      </c>
      <c r="D5718" s="15" t="s">
        <v>10795</v>
      </c>
      <c r="E5718" s="15">
        <v>0</v>
      </c>
      <c r="F5718" s="15">
        <v>0</v>
      </c>
      <c r="G5718" s="15">
        <v>0</v>
      </c>
      <c r="H5718" s="15">
        <v>0</v>
      </c>
      <c r="I5718" s="15">
        <v>0</v>
      </c>
      <c r="J5718" s="54"/>
    </row>
    <row r="5719" spans="1:10" x14ac:dyDescent="0.3">
      <c r="A5719" t="s">
        <v>272</v>
      </c>
      <c r="B5719" t="s">
        <v>273</v>
      </c>
      <c r="C5719" t="s">
        <v>11028</v>
      </c>
      <c r="D5719" s="15" t="s">
        <v>11029</v>
      </c>
      <c r="E5719" s="15">
        <v>0</v>
      </c>
      <c r="F5719" s="15">
        <v>0</v>
      </c>
      <c r="G5719" s="15">
        <v>0</v>
      </c>
      <c r="H5719" s="15">
        <v>0</v>
      </c>
      <c r="I5719" s="15">
        <v>0</v>
      </c>
      <c r="J5719" s="54"/>
    </row>
    <row r="5720" spans="1:10" x14ac:dyDescent="0.3">
      <c r="A5720" t="s">
        <v>272</v>
      </c>
      <c r="B5720" t="s">
        <v>273</v>
      </c>
      <c r="C5720" t="s">
        <v>11279</v>
      </c>
      <c r="D5720" s="15" t="s">
        <v>11280</v>
      </c>
      <c r="E5720" s="15">
        <v>0</v>
      </c>
      <c r="F5720" s="15">
        <v>0</v>
      </c>
      <c r="G5720" s="15">
        <v>3</v>
      </c>
      <c r="H5720" s="15">
        <v>3</v>
      </c>
      <c r="I5720" s="15">
        <v>3</v>
      </c>
      <c r="J5720" s="54"/>
    </row>
    <row r="5721" spans="1:10" x14ac:dyDescent="0.3">
      <c r="A5721" t="s">
        <v>272</v>
      </c>
      <c r="B5721" t="s">
        <v>273</v>
      </c>
      <c r="C5721" t="s">
        <v>11329</v>
      </c>
      <c r="D5721" s="15" t="s">
        <v>11330</v>
      </c>
      <c r="E5721" s="15">
        <v>0</v>
      </c>
      <c r="F5721" s="15">
        <v>0</v>
      </c>
      <c r="G5721" s="15">
        <v>0</v>
      </c>
      <c r="H5721" s="15">
        <v>0</v>
      </c>
      <c r="I5721" s="15">
        <v>0</v>
      </c>
      <c r="J5721" s="54"/>
    </row>
    <row r="5722" spans="1:10" x14ac:dyDescent="0.3">
      <c r="A5722" t="s">
        <v>272</v>
      </c>
      <c r="B5722" t="s">
        <v>273</v>
      </c>
      <c r="C5722" t="s">
        <v>11333</v>
      </c>
      <c r="D5722" s="15" t="s">
        <v>11334</v>
      </c>
      <c r="E5722" s="15">
        <v>0</v>
      </c>
      <c r="F5722" s="15">
        <v>0</v>
      </c>
      <c r="G5722" s="15">
        <v>0</v>
      </c>
      <c r="H5722" s="15">
        <v>0</v>
      </c>
      <c r="I5722" s="15">
        <v>0</v>
      </c>
      <c r="J5722" s="54"/>
    </row>
    <row r="5723" spans="1:10" x14ac:dyDescent="0.3">
      <c r="A5723" t="s">
        <v>272</v>
      </c>
      <c r="B5723" t="s">
        <v>273</v>
      </c>
      <c r="C5723" t="s">
        <v>11573</v>
      </c>
      <c r="D5723" s="15" t="s">
        <v>11574</v>
      </c>
      <c r="E5723" s="15">
        <v>0</v>
      </c>
      <c r="F5723" s="15">
        <v>0</v>
      </c>
      <c r="G5723" s="15">
        <v>0</v>
      </c>
      <c r="H5723" s="15">
        <v>0</v>
      </c>
      <c r="I5723" s="15">
        <v>0</v>
      </c>
      <c r="J5723" s="54"/>
    </row>
    <row r="5724" spans="1:10" x14ac:dyDescent="0.3">
      <c r="A5724" t="s">
        <v>272</v>
      </c>
      <c r="B5724" t="s">
        <v>273</v>
      </c>
      <c r="C5724" t="s">
        <v>11773</v>
      </c>
      <c r="D5724" s="15" t="s">
        <v>11774</v>
      </c>
      <c r="E5724" s="15">
        <v>0</v>
      </c>
      <c r="F5724" s="15">
        <v>5</v>
      </c>
      <c r="G5724" s="15">
        <v>2</v>
      </c>
      <c r="H5724" s="15">
        <v>7</v>
      </c>
      <c r="I5724" s="15">
        <v>7</v>
      </c>
      <c r="J5724" s="54"/>
    </row>
    <row r="5725" spans="1:10" x14ac:dyDescent="0.3">
      <c r="A5725" t="s">
        <v>272</v>
      </c>
      <c r="B5725" t="s">
        <v>273</v>
      </c>
      <c r="C5725" t="s">
        <v>11928</v>
      </c>
      <c r="D5725" s="15" t="s">
        <v>11929</v>
      </c>
      <c r="E5725" s="15">
        <v>0</v>
      </c>
      <c r="F5725" s="15">
        <v>0</v>
      </c>
      <c r="G5725" s="15">
        <v>0</v>
      </c>
      <c r="H5725" s="15">
        <v>0</v>
      </c>
      <c r="I5725" s="15">
        <v>0</v>
      </c>
      <c r="J5725" s="54"/>
    </row>
    <row r="5726" spans="1:10" x14ac:dyDescent="0.3">
      <c r="A5726" t="s">
        <v>272</v>
      </c>
      <c r="B5726" t="s">
        <v>273</v>
      </c>
      <c r="C5726" t="s">
        <v>12057</v>
      </c>
      <c r="D5726" s="15" t="s">
        <v>12058</v>
      </c>
      <c r="E5726" s="15">
        <v>0</v>
      </c>
      <c r="F5726" s="15">
        <v>0</v>
      </c>
      <c r="G5726" s="15">
        <v>0</v>
      </c>
      <c r="H5726" s="15">
        <v>0</v>
      </c>
      <c r="I5726" s="15">
        <v>0</v>
      </c>
      <c r="J5726" s="54"/>
    </row>
    <row r="5727" spans="1:10" x14ac:dyDescent="0.3">
      <c r="A5727" t="s">
        <v>272</v>
      </c>
      <c r="B5727" t="s">
        <v>273</v>
      </c>
      <c r="C5727" t="s">
        <v>12153</v>
      </c>
      <c r="D5727" s="15" t="s">
        <v>12154</v>
      </c>
      <c r="E5727" s="15">
        <v>0</v>
      </c>
      <c r="F5727" s="15">
        <v>0</v>
      </c>
      <c r="G5727" s="15">
        <v>0</v>
      </c>
      <c r="H5727" s="15">
        <v>0</v>
      </c>
      <c r="I5727" s="15">
        <v>0</v>
      </c>
      <c r="J5727" s="54"/>
    </row>
    <row r="5728" spans="1:10" x14ac:dyDescent="0.3">
      <c r="A5728" t="s">
        <v>272</v>
      </c>
      <c r="B5728" t="s">
        <v>273</v>
      </c>
      <c r="C5728" t="s">
        <v>12193</v>
      </c>
      <c r="D5728" s="15" t="s">
        <v>12194</v>
      </c>
      <c r="E5728" s="15">
        <v>0</v>
      </c>
      <c r="F5728" s="15">
        <v>0</v>
      </c>
      <c r="G5728" s="15">
        <v>1</v>
      </c>
      <c r="H5728" s="15">
        <v>1</v>
      </c>
      <c r="I5728" s="15">
        <v>1</v>
      </c>
      <c r="J5728" s="54"/>
    </row>
    <row r="5729" spans="1:10" x14ac:dyDescent="0.3">
      <c r="A5729" t="s">
        <v>272</v>
      </c>
      <c r="B5729" t="s">
        <v>273</v>
      </c>
      <c r="C5729" t="s">
        <v>12268</v>
      </c>
      <c r="D5729" s="15" t="s">
        <v>12269</v>
      </c>
      <c r="E5729" s="15">
        <v>0</v>
      </c>
      <c r="F5729" s="15">
        <v>0</v>
      </c>
      <c r="G5729" s="15">
        <v>0</v>
      </c>
      <c r="H5729" s="15">
        <v>0</v>
      </c>
      <c r="I5729" s="15">
        <v>0</v>
      </c>
      <c r="J5729" s="54"/>
    </row>
    <row r="5730" spans="1:10" x14ac:dyDescent="0.3">
      <c r="A5730" t="s">
        <v>272</v>
      </c>
      <c r="B5730" t="s">
        <v>273</v>
      </c>
      <c r="C5730" t="s">
        <v>12290</v>
      </c>
      <c r="D5730" s="15" t="s">
        <v>12291</v>
      </c>
      <c r="E5730" s="15">
        <v>0</v>
      </c>
      <c r="F5730" s="15">
        <v>0</v>
      </c>
      <c r="G5730" s="15">
        <v>0</v>
      </c>
      <c r="H5730" s="15">
        <v>0</v>
      </c>
      <c r="I5730" s="15">
        <v>0</v>
      </c>
      <c r="J5730" s="54"/>
    </row>
    <row r="5731" spans="1:10" x14ac:dyDescent="0.3">
      <c r="A5731" t="s">
        <v>272</v>
      </c>
      <c r="B5731" t="s">
        <v>273</v>
      </c>
      <c r="C5731" t="s">
        <v>12292</v>
      </c>
      <c r="D5731" s="15" t="s">
        <v>12293</v>
      </c>
      <c r="E5731" s="15">
        <v>0</v>
      </c>
      <c r="F5731" s="15">
        <v>0</v>
      </c>
      <c r="G5731" s="15">
        <v>0</v>
      </c>
      <c r="H5731" s="15">
        <v>0</v>
      </c>
      <c r="I5731" s="15">
        <v>0</v>
      </c>
      <c r="J5731" s="54"/>
    </row>
    <row r="5732" spans="1:10" x14ac:dyDescent="0.3">
      <c r="A5732" t="s">
        <v>272</v>
      </c>
      <c r="B5732" t="s">
        <v>273</v>
      </c>
      <c r="C5732" t="s">
        <v>12402</v>
      </c>
      <c r="D5732" s="15" t="s">
        <v>12403</v>
      </c>
      <c r="E5732" s="15">
        <v>0</v>
      </c>
      <c r="F5732" s="15">
        <v>0</v>
      </c>
      <c r="G5732" s="15">
        <v>1</v>
      </c>
      <c r="H5732" s="15">
        <v>1</v>
      </c>
      <c r="I5732" s="15">
        <v>1</v>
      </c>
      <c r="J5732" s="54"/>
    </row>
    <row r="5733" spans="1:10" x14ac:dyDescent="0.3">
      <c r="A5733" t="s">
        <v>272</v>
      </c>
      <c r="B5733" t="s">
        <v>273</v>
      </c>
      <c r="C5733" t="s">
        <v>12422</v>
      </c>
      <c r="D5733" s="15" t="s">
        <v>12423</v>
      </c>
      <c r="E5733" s="15">
        <v>0</v>
      </c>
      <c r="F5733" s="15">
        <v>0</v>
      </c>
      <c r="G5733" s="15">
        <v>0</v>
      </c>
      <c r="H5733" s="15">
        <v>0</v>
      </c>
      <c r="I5733" s="15">
        <v>0</v>
      </c>
      <c r="J5733" s="54"/>
    </row>
    <row r="5734" spans="1:10" x14ac:dyDescent="0.3">
      <c r="A5734" t="s">
        <v>272</v>
      </c>
      <c r="B5734" t="s">
        <v>273</v>
      </c>
      <c r="C5734" t="s">
        <v>12563</v>
      </c>
      <c r="D5734" s="15" t="s">
        <v>12564</v>
      </c>
      <c r="E5734" s="15">
        <v>1</v>
      </c>
      <c r="F5734" s="15">
        <v>0</v>
      </c>
      <c r="G5734" s="15">
        <v>0</v>
      </c>
      <c r="H5734" s="15">
        <v>0</v>
      </c>
      <c r="I5734" s="15">
        <v>1</v>
      </c>
      <c r="J5734" s="54"/>
    </row>
    <row r="5735" spans="1:10" x14ac:dyDescent="0.3">
      <c r="A5735" t="s">
        <v>272</v>
      </c>
      <c r="B5735" t="s">
        <v>273</v>
      </c>
      <c r="C5735" t="s">
        <v>12741</v>
      </c>
      <c r="D5735" s="15" t="s">
        <v>12742</v>
      </c>
      <c r="E5735" s="15">
        <v>1</v>
      </c>
      <c r="F5735" s="15">
        <v>0</v>
      </c>
      <c r="G5735" s="15">
        <v>0</v>
      </c>
      <c r="H5735" s="15">
        <v>0</v>
      </c>
      <c r="I5735" s="15">
        <v>1</v>
      </c>
      <c r="J5735" s="54"/>
    </row>
    <row r="5736" spans="1:10" x14ac:dyDescent="0.3">
      <c r="A5736" t="s">
        <v>272</v>
      </c>
      <c r="B5736" t="s">
        <v>273</v>
      </c>
      <c r="C5736" t="s">
        <v>12913</v>
      </c>
      <c r="D5736" s="15" t="s">
        <v>12914</v>
      </c>
      <c r="E5736" s="15">
        <v>0</v>
      </c>
      <c r="F5736" s="15">
        <v>0</v>
      </c>
      <c r="G5736" s="15">
        <v>0</v>
      </c>
      <c r="H5736" s="15">
        <v>0</v>
      </c>
      <c r="I5736" s="15">
        <v>0</v>
      </c>
      <c r="J5736" s="54"/>
    </row>
    <row r="5737" spans="1:10" x14ac:dyDescent="0.3">
      <c r="A5737" t="s">
        <v>272</v>
      </c>
      <c r="B5737" t="s">
        <v>273</v>
      </c>
      <c r="C5737" t="s">
        <v>12959</v>
      </c>
      <c r="D5737" s="15" t="s">
        <v>12960</v>
      </c>
      <c r="E5737" s="15">
        <v>0</v>
      </c>
      <c r="F5737" s="15">
        <v>0</v>
      </c>
      <c r="G5737" s="15">
        <v>2</v>
      </c>
      <c r="H5737" s="15">
        <v>2</v>
      </c>
      <c r="I5737" s="15">
        <v>2</v>
      </c>
      <c r="J5737" s="54"/>
    </row>
    <row r="5738" spans="1:10" x14ac:dyDescent="0.3">
      <c r="A5738" t="s">
        <v>272</v>
      </c>
      <c r="B5738" t="s">
        <v>273</v>
      </c>
      <c r="C5738" t="s">
        <v>13359</v>
      </c>
      <c r="D5738" s="15" t="s">
        <v>13360</v>
      </c>
      <c r="E5738" s="15">
        <v>0</v>
      </c>
      <c r="F5738" s="15">
        <v>0</v>
      </c>
      <c r="G5738" s="15">
        <v>1</v>
      </c>
      <c r="H5738" s="15">
        <v>1</v>
      </c>
      <c r="I5738" s="15">
        <v>1</v>
      </c>
      <c r="J5738" s="54"/>
    </row>
    <row r="5739" spans="1:10" x14ac:dyDescent="0.3">
      <c r="A5739" t="s">
        <v>272</v>
      </c>
      <c r="B5739" t="s">
        <v>273</v>
      </c>
      <c r="C5739" t="s">
        <v>13822</v>
      </c>
      <c r="D5739" s="15" t="s">
        <v>13823</v>
      </c>
      <c r="E5739" s="15">
        <v>0</v>
      </c>
      <c r="F5739" s="15">
        <v>0</v>
      </c>
      <c r="G5739" s="15">
        <v>0</v>
      </c>
      <c r="H5739" s="15">
        <v>0</v>
      </c>
      <c r="I5739" s="15">
        <v>0</v>
      </c>
      <c r="J5739" s="54"/>
    </row>
    <row r="5740" spans="1:10" x14ac:dyDescent="0.3">
      <c r="A5740" t="s">
        <v>272</v>
      </c>
      <c r="B5740" t="s">
        <v>273</v>
      </c>
      <c r="C5740" t="s">
        <v>14068</v>
      </c>
      <c r="D5740" s="15" t="s">
        <v>14069</v>
      </c>
      <c r="E5740" s="15">
        <v>1</v>
      </c>
      <c r="F5740" s="15">
        <v>0</v>
      </c>
      <c r="G5740" s="15">
        <v>0</v>
      </c>
      <c r="H5740" s="15">
        <v>0</v>
      </c>
      <c r="I5740" s="15">
        <v>1</v>
      </c>
      <c r="J5740" s="54"/>
    </row>
    <row r="5741" spans="1:10" x14ac:dyDescent="0.3">
      <c r="A5741" t="s">
        <v>272</v>
      </c>
      <c r="B5741" t="s">
        <v>273</v>
      </c>
      <c r="C5741" t="s">
        <v>14136</v>
      </c>
      <c r="D5741" s="15" t="s">
        <v>14137</v>
      </c>
      <c r="E5741" s="15">
        <v>13</v>
      </c>
      <c r="F5741" s="15">
        <v>3</v>
      </c>
      <c r="G5741" s="15">
        <v>6</v>
      </c>
      <c r="H5741" s="15">
        <v>9</v>
      </c>
      <c r="I5741" s="15">
        <v>22</v>
      </c>
      <c r="J5741" s="54"/>
    </row>
    <row r="5742" spans="1:10" x14ac:dyDescent="0.3">
      <c r="A5742" t="s">
        <v>272</v>
      </c>
      <c r="B5742" t="s">
        <v>273</v>
      </c>
      <c r="C5742" t="s">
        <v>14296</v>
      </c>
      <c r="D5742" s="15" t="s">
        <v>14297</v>
      </c>
      <c r="E5742" s="15">
        <v>0</v>
      </c>
      <c r="F5742" s="15">
        <v>0</v>
      </c>
      <c r="G5742" s="15">
        <v>0</v>
      </c>
      <c r="H5742" s="15">
        <v>0</v>
      </c>
      <c r="I5742" s="15">
        <v>0</v>
      </c>
      <c r="J5742" s="54"/>
    </row>
    <row r="5743" spans="1:10" x14ac:dyDescent="0.3">
      <c r="A5743" t="s">
        <v>272</v>
      </c>
      <c r="B5743" t="s">
        <v>273</v>
      </c>
      <c r="C5743" t="s">
        <v>14321</v>
      </c>
      <c r="D5743" s="15" t="s">
        <v>14322</v>
      </c>
      <c r="E5743" s="15">
        <v>0</v>
      </c>
      <c r="F5743" s="15">
        <v>0</v>
      </c>
      <c r="G5743" s="15">
        <v>0</v>
      </c>
      <c r="H5743" s="15">
        <v>0</v>
      </c>
      <c r="I5743" s="15">
        <v>0</v>
      </c>
      <c r="J5743" s="54"/>
    </row>
    <row r="5744" spans="1:10" x14ac:dyDescent="0.3">
      <c r="A5744" t="s">
        <v>272</v>
      </c>
      <c r="B5744" t="s">
        <v>273</v>
      </c>
      <c r="C5744" t="s">
        <v>14642</v>
      </c>
      <c r="D5744" s="15" t="s">
        <v>14643</v>
      </c>
      <c r="E5744" s="15">
        <v>0</v>
      </c>
      <c r="F5744" s="15">
        <v>0</v>
      </c>
      <c r="G5744" s="15">
        <v>2</v>
      </c>
      <c r="H5744" s="15">
        <v>2</v>
      </c>
      <c r="I5744" s="15">
        <v>2</v>
      </c>
      <c r="J5744" s="54"/>
    </row>
    <row r="5745" spans="1:10" x14ac:dyDescent="0.3">
      <c r="A5745" t="s">
        <v>272</v>
      </c>
      <c r="B5745" t="s">
        <v>273</v>
      </c>
      <c r="C5745" t="s">
        <v>14674</v>
      </c>
      <c r="D5745" s="15" t="s">
        <v>14675</v>
      </c>
      <c r="E5745" s="15">
        <v>0</v>
      </c>
      <c r="F5745" s="15">
        <v>0</v>
      </c>
      <c r="G5745" s="15">
        <v>0</v>
      </c>
      <c r="H5745" s="15">
        <v>0</v>
      </c>
      <c r="I5745" s="15">
        <v>0</v>
      </c>
      <c r="J5745" s="54"/>
    </row>
    <row r="5746" spans="1:10" x14ac:dyDescent="0.3">
      <c r="A5746" t="s">
        <v>272</v>
      </c>
      <c r="B5746" t="s">
        <v>273</v>
      </c>
      <c r="C5746" t="s">
        <v>14750</v>
      </c>
      <c r="D5746" s="15" t="s">
        <v>14751</v>
      </c>
      <c r="E5746" s="15">
        <v>0</v>
      </c>
      <c r="F5746" s="15">
        <v>0</v>
      </c>
      <c r="G5746" s="15">
        <v>0</v>
      </c>
      <c r="H5746" s="15">
        <v>0</v>
      </c>
      <c r="I5746" s="15">
        <v>0</v>
      </c>
      <c r="J5746" s="54"/>
    </row>
    <row r="5747" spans="1:10" x14ac:dyDescent="0.3">
      <c r="A5747" t="s">
        <v>272</v>
      </c>
      <c r="B5747" t="s">
        <v>273</v>
      </c>
      <c r="C5747" t="s">
        <v>15608</v>
      </c>
      <c r="D5747" s="15" t="s">
        <v>15609</v>
      </c>
      <c r="E5747" s="15">
        <v>1</v>
      </c>
      <c r="F5747" s="15">
        <v>0</v>
      </c>
      <c r="G5747" s="15">
        <v>1</v>
      </c>
      <c r="H5747" s="15">
        <v>1</v>
      </c>
      <c r="I5747" s="15">
        <v>2</v>
      </c>
      <c r="J5747" s="54"/>
    </row>
    <row r="5748" spans="1:10" x14ac:dyDescent="0.3">
      <c r="A5748" t="s">
        <v>272</v>
      </c>
      <c r="B5748" t="s">
        <v>279</v>
      </c>
      <c r="C5748" t="s">
        <v>280</v>
      </c>
      <c r="D5748" s="15" t="s">
        <v>281</v>
      </c>
      <c r="E5748" s="15">
        <v>0</v>
      </c>
      <c r="F5748" s="15">
        <v>0</v>
      </c>
      <c r="G5748" s="15">
        <v>0</v>
      </c>
      <c r="H5748" s="15">
        <v>0</v>
      </c>
      <c r="I5748" s="15">
        <v>0</v>
      </c>
      <c r="J5748" s="54"/>
    </row>
    <row r="5749" spans="1:10" x14ac:dyDescent="0.3">
      <c r="A5749" t="s">
        <v>272</v>
      </c>
      <c r="B5749" t="s">
        <v>279</v>
      </c>
      <c r="C5749" t="s">
        <v>347</v>
      </c>
      <c r="D5749" s="15" t="s">
        <v>348</v>
      </c>
      <c r="E5749" s="15">
        <v>0</v>
      </c>
      <c r="F5749" s="15">
        <v>0</v>
      </c>
      <c r="G5749" s="15">
        <v>0</v>
      </c>
      <c r="H5749" s="15">
        <v>0</v>
      </c>
      <c r="I5749" s="15">
        <v>0</v>
      </c>
      <c r="J5749" s="54"/>
    </row>
    <row r="5750" spans="1:10" x14ac:dyDescent="0.3">
      <c r="A5750" t="s">
        <v>272</v>
      </c>
      <c r="B5750" t="s">
        <v>279</v>
      </c>
      <c r="C5750" t="s">
        <v>1167</v>
      </c>
      <c r="D5750" s="15" t="s">
        <v>1168</v>
      </c>
      <c r="E5750" s="15">
        <v>0</v>
      </c>
      <c r="F5750" s="15">
        <v>0</v>
      </c>
      <c r="G5750" s="15">
        <v>0</v>
      </c>
      <c r="H5750" s="15">
        <v>0</v>
      </c>
      <c r="I5750" s="15">
        <v>0</v>
      </c>
      <c r="J5750" s="54"/>
    </row>
    <row r="5751" spans="1:10" x14ac:dyDescent="0.3">
      <c r="A5751" t="s">
        <v>272</v>
      </c>
      <c r="B5751" t="s">
        <v>279</v>
      </c>
      <c r="C5751" t="s">
        <v>1467</v>
      </c>
      <c r="D5751" s="15" t="s">
        <v>1468</v>
      </c>
      <c r="E5751" s="15">
        <v>0</v>
      </c>
      <c r="F5751" s="15">
        <v>0</v>
      </c>
      <c r="G5751" s="15">
        <v>0</v>
      </c>
      <c r="H5751" s="15">
        <v>0</v>
      </c>
      <c r="I5751" s="15">
        <v>0</v>
      </c>
      <c r="J5751" s="54"/>
    </row>
    <row r="5752" spans="1:10" x14ac:dyDescent="0.3">
      <c r="A5752" t="s">
        <v>272</v>
      </c>
      <c r="B5752" t="s">
        <v>279</v>
      </c>
      <c r="C5752" t="s">
        <v>2718</v>
      </c>
      <c r="D5752" s="15" t="s">
        <v>2719</v>
      </c>
      <c r="E5752" s="15">
        <v>0</v>
      </c>
      <c r="F5752" s="15">
        <v>0</v>
      </c>
      <c r="G5752" s="15">
        <v>0</v>
      </c>
      <c r="H5752" s="15">
        <v>0</v>
      </c>
      <c r="I5752" s="15">
        <v>0</v>
      </c>
      <c r="J5752" s="54"/>
    </row>
    <row r="5753" spans="1:10" x14ac:dyDescent="0.3">
      <c r="A5753" t="s">
        <v>272</v>
      </c>
      <c r="B5753" t="s">
        <v>279</v>
      </c>
      <c r="C5753" t="s">
        <v>2800</v>
      </c>
      <c r="D5753" s="15" t="s">
        <v>2801</v>
      </c>
      <c r="E5753" s="15">
        <v>0</v>
      </c>
      <c r="F5753" s="15">
        <v>0</v>
      </c>
      <c r="G5753" s="15">
        <v>0</v>
      </c>
      <c r="H5753" s="15">
        <v>0</v>
      </c>
      <c r="I5753" s="15">
        <v>0</v>
      </c>
      <c r="J5753" s="54"/>
    </row>
    <row r="5754" spans="1:10" x14ac:dyDescent="0.3">
      <c r="A5754" t="s">
        <v>272</v>
      </c>
      <c r="B5754" t="s">
        <v>279</v>
      </c>
      <c r="C5754" t="s">
        <v>2999</v>
      </c>
      <c r="D5754" s="15" t="s">
        <v>3000</v>
      </c>
      <c r="E5754" s="15">
        <v>1</v>
      </c>
      <c r="F5754" s="15">
        <v>0</v>
      </c>
      <c r="G5754" s="15">
        <v>0</v>
      </c>
      <c r="H5754" s="15">
        <v>0</v>
      </c>
      <c r="I5754" s="15">
        <v>1</v>
      </c>
      <c r="J5754" s="54"/>
    </row>
    <row r="5755" spans="1:10" x14ac:dyDescent="0.3">
      <c r="A5755" t="s">
        <v>272</v>
      </c>
      <c r="B5755" t="s">
        <v>279</v>
      </c>
      <c r="C5755" t="s">
        <v>3029</v>
      </c>
      <c r="D5755" s="15" t="s">
        <v>3030</v>
      </c>
      <c r="E5755" s="15">
        <v>0</v>
      </c>
      <c r="F5755" s="15">
        <v>0</v>
      </c>
      <c r="G5755" s="15">
        <v>1</v>
      </c>
      <c r="H5755" s="15">
        <v>1</v>
      </c>
      <c r="I5755" s="15">
        <v>1</v>
      </c>
      <c r="J5755" s="54"/>
    </row>
    <row r="5756" spans="1:10" x14ac:dyDescent="0.3">
      <c r="A5756" t="s">
        <v>272</v>
      </c>
      <c r="B5756" t="s">
        <v>279</v>
      </c>
      <c r="C5756" t="s">
        <v>3369</v>
      </c>
      <c r="D5756" s="15" t="s">
        <v>3370</v>
      </c>
      <c r="E5756" s="15">
        <v>0</v>
      </c>
      <c r="F5756" s="15">
        <v>0</v>
      </c>
      <c r="G5756" s="15">
        <v>0</v>
      </c>
      <c r="H5756" s="15">
        <v>0</v>
      </c>
      <c r="I5756" s="15">
        <v>0</v>
      </c>
      <c r="J5756" s="54"/>
    </row>
    <row r="5757" spans="1:10" x14ac:dyDescent="0.3">
      <c r="A5757" t="s">
        <v>272</v>
      </c>
      <c r="B5757" t="s">
        <v>279</v>
      </c>
      <c r="C5757" t="s">
        <v>3684</v>
      </c>
      <c r="D5757" s="15" t="s">
        <v>3685</v>
      </c>
      <c r="E5757" s="15">
        <v>0</v>
      </c>
      <c r="F5757" s="15">
        <v>0</v>
      </c>
      <c r="G5757" s="15">
        <v>0</v>
      </c>
      <c r="H5757" s="15">
        <v>0</v>
      </c>
      <c r="I5757" s="15">
        <v>0</v>
      </c>
      <c r="J5757" s="54"/>
    </row>
    <row r="5758" spans="1:10" x14ac:dyDescent="0.3">
      <c r="A5758" t="s">
        <v>272</v>
      </c>
      <c r="B5758" t="s">
        <v>279</v>
      </c>
      <c r="C5758" t="s">
        <v>3686</v>
      </c>
      <c r="D5758" s="15" t="s">
        <v>3687</v>
      </c>
      <c r="E5758" s="15">
        <v>0</v>
      </c>
      <c r="F5758" s="15">
        <v>0</v>
      </c>
      <c r="G5758" s="15">
        <v>0</v>
      </c>
      <c r="H5758" s="15">
        <v>0</v>
      </c>
      <c r="I5758" s="15">
        <v>0</v>
      </c>
      <c r="J5758" s="54"/>
    </row>
    <row r="5759" spans="1:10" x14ac:dyDescent="0.3">
      <c r="A5759" t="s">
        <v>272</v>
      </c>
      <c r="B5759" t="s">
        <v>279</v>
      </c>
      <c r="C5759" t="s">
        <v>3435</v>
      </c>
      <c r="D5759" s="15" t="s">
        <v>3436</v>
      </c>
      <c r="E5759" s="15">
        <v>0</v>
      </c>
      <c r="F5759" s="15">
        <v>0</v>
      </c>
      <c r="G5759" s="15">
        <v>0</v>
      </c>
      <c r="H5759" s="15">
        <v>0</v>
      </c>
      <c r="I5759" s="15">
        <v>0</v>
      </c>
      <c r="J5759" s="54"/>
    </row>
    <row r="5760" spans="1:10" x14ac:dyDescent="0.3">
      <c r="A5760" t="s">
        <v>272</v>
      </c>
      <c r="B5760" t="s">
        <v>279</v>
      </c>
      <c r="C5760" t="s">
        <v>3721</v>
      </c>
      <c r="D5760" s="15" t="s">
        <v>3722</v>
      </c>
      <c r="E5760" s="15">
        <v>0</v>
      </c>
      <c r="F5760" s="15">
        <v>0</v>
      </c>
      <c r="G5760" s="15">
        <v>0</v>
      </c>
      <c r="H5760" s="15">
        <v>0</v>
      </c>
      <c r="I5760" s="15">
        <v>0</v>
      </c>
      <c r="J5760" s="54"/>
    </row>
    <row r="5761" spans="1:10" x14ac:dyDescent="0.3">
      <c r="A5761" t="s">
        <v>272</v>
      </c>
      <c r="B5761" t="s">
        <v>279</v>
      </c>
      <c r="C5761" t="s">
        <v>4117</v>
      </c>
      <c r="D5761" s="15" t="s">
        <v>4118</v>
      </c>
      <c r="E5761" s="15">
        <v>0</v>
      </c>
      <c r="F5761" s="15">
        <v>0</v>
      </c>
      <c r="G5761" s="15">
        <v>0</v>
      </c>
      <c r="H5761" s="15">
        <v>0</v>
      </c>
      <c r="I5761" s="15">
        <v>0</v>
      </c>
      <c r="J5761" s="54"/>
    </row>
    <row r="5762" spans="1:10" x14ac:dyDescent="0.3">
      <c r="A5762" t="s">
        <v>272</v>
      </c>
      <c r="B5762" t="s">
        <v>279</v>
      </c>
      <c r="C5762" t="s">
        <v>4259</v>
      </c>
      <c r="D5762" s="15" t="s">
        <v>4260</v>
      </c>
      <c r="E5762" s="15">
        <v>0</v>
      </c>
      <c r="F5762" s="15">
        <v>0</v>
      </c>
      <c r="G5762" s="15">
        <v>0</v>
      </c>
      <c r="H5762" s="15">
        <v>0</v>
      </c>
      <c r="I5762" s="15">
        <v>0</v>
      </c>
      <c r="J5762" s="54"/>
    </row>
    <row r="5763" spans="1:10" x14ac:dyDescent="0.3">
      <c r="A5763" t="s">
        <v>272</v>
      </c>
      <c r="B5763" t="s">
        <v>279</v>
      </c>
      <c r="C5763" t="s">
        <v>4480</v>
      </c>
      <c r="D5763" s="15" t="s">
        <v>4481</v>
      </c>
      <c r="E5763" s="15">
        <v>0</v>
      </c>
      <c r="F5763" s="15">
        <v>0</v>
      </c>
      <c r="G5763" s="15">
        <v>0</v>
      </c>
      <c r="H5763" s="15">
        <v>0</v>
      </c>
      <c r="I5763" s="15">
        <v>0</v>
      </c>
      <c r="J5763" s="54"/>
    </row>
    <row r="5764" spans="1:10" x14ac:dyDescent="0.3">
      <c r="A5764" t="s">
        <v>272</v>
      </c>
      <c r="B5764" t="s">
        <v>279</v>
      </c>
      <c r="C5764" t="s">
        <v>4640</v>
      </c>
      <c r="D5764" s="15" t="s">
        <v>4641</v>
      </c>
      <c r="E5764" s="15">
        <v>0</v>
      </c>
      <c r="F5764" s="15">
        <v>0</v>
      </c>
      <c r="G5764" s="15">
        <v>2</v>
      </c>
      <c r="H5764" s="15">
        <v>2</v>
      </c>
      <c r="I5764" s="15">
        <v>2</v>
      </c>
      <c r="J5764" s="54"/>
    </row>
    <row r="5765" spans="1:10" x14ac:dyDescent="0.3">
      <c r="A5765" t="s">
        <v>272</v>
      </c>
      <c r="B5765" t="s">
        <v>279</v>
      </c>
      <c r="C5765" t="s">
        <v>4731</v>
      </c>
      <c r="D5765" s="15" t="s">
        <v>4732</v>
      </c>
      <c r="E5765" s="15">
        <v>0</v>
      </c>
      <c r="F5765" s="15">
        <v>0</v>
      </c>
      <c r="G5765" s="15">
        <v>0</v>
      </c>
      <c r="H5765" s="15">
        <v>0</v>
      </c>
      <c r="I5765" s="15">
        <v>0</v>
      </c>
      <c r="J5765" s="54"/>
    </row>
    <row r="5766" spans="1:10" x14ac:dyDescent="0.3">
      <c r="A5766" t="s">
        <v>272</v>
      </c>
      <c r="B5766" t="s">
        <v>279</v>
      </c>
      <c r="C5766" t="s">
        <v>5662</v>
      </c>
      <c r="D5766" s="15" t="s">
        <v>5663</v>
      </c>
      <c r="E5766" s="15">
        <v>0</v>
      </c>
      <c r="F5766" s="15">
        <v>0</v>
      </c>
      <c r="G5766" s="15">
        <v>0</v>
      </c>
      <c r="H5766" s="15">
        <v>0</v>
      </c>
      <c r="I5766" s="15">
        <v>0</v>
      </c>
      <c r="J5766" s="54"/>
    </row>
    <row r="5767" spans="1:10" x14ac:dyDescent="0.3">
      <c r="A5767" t="s">
        <v>272</v>
      </c>
      <c r="B5767" t="s">
        <v>279</v>
      </c>
      <c r="C5767" t="s">
        <v>5829</v>
      </c>
      <c r="D5767" s="15" t="s">
        <v>5830</v>
      </c>
      <c r="E5767" s="15">
        <v>0</v>
      </c>
      <c r="F5767" s="15">
        <v>0</v>
      </c>
      <c r="G5767" s="15">
        <v>1</v>
      </c>
      <c r="H5767" s="15">
        <v>1</v>
      </c>
      <c r="I5767" s="15">
        <v>1</v>
      </c>
      <c r="J5767" s="54"/>
    </row>
    <row r="5768" spans="1:10" x14ac:dyDescent="0.3">
      <c r="A5768" t="s">
        <v>272</v>
      </c>
      <c r="B5768" t="s">
        <v>279</v>
      </c>
      <c r="C5768" t="s">
        <v>5849</v>
      </c>
      <c r="D5768" s="15" t="s">
        <v>5850</v>
      </c>
      <c r="E5768" s="15">
        <v>0</v>
      </c>
      <c r="F5768" s="15">
        <v>0</v>
      </c>
      <c r="G5768" s="15">
        <v>0</v>
      </c>
      <c r="H5768" s="15">
        <v>0</v>
      </c>
      <c r="I5768" s="15">
        <v>0</v>
      </c>
      <c r="J5768" s="54"/>
    </row>
    <row r="5769" spans="1:10" x14ac:dyDescent="0.3">
      <c r="A5769" t="s">
        <v>272</v>
      </c>
      <c r="B5769" t="s">
        <v>279</v>
      </c>
      <c r="C5769" t="s">
        <v>5995</v>
      </c>
      <c r="D5769" s="15" t="s">
        <v>5996</v>
      </c>
      <c r="E5769" s="15">
        <v>0</v>
      </c>
      <c r="F5769" s="15">
        <v>0</v>
      </c>
      <c r="G5769" s="15">
        <v>2</v>
      </c>
      <c r="H5769" s="15">
        <v>2</v>
      </c>
      <c r="I5769" s="15">
        <v>2</v>
      </c>
      <c r="J5769" s="54"/>
    </row>
    <row r="5770" spans="1:10" x14ac:dyDescent="0.3">
      <c r="A5770" t="s">
        <v>272</v>
      </c>
      <c r="B5770" t="s">
        <v>279</v>
      </c>
      <c r="C5770" t="s">
        <v>6794</v>
      </c>
      <c r="D5770" s="15" t="s">
        <v>62</v>
      </c>
      <c r="E5770" s="15">
        <v>1</v>
      </c>
      <c r="F5770" s="15">
        <v>1</v>
      </c>
      <c r="G5770" s="15">
        <v>0</v>
      </c>
      <c r="H5770" s="15">
        <v>1</v>
      </c>
      <c r="I5770" s="15">
        <v>2</v>
      </c>
      <c r="J5770" s="54"/>
    </row>
    <row r="5771" spans="1:10" x14ac:dyDescent="0.3">
      <c r="A5771" t="s">
        <v>272</v>
      </c>
      <c r="B5771" t="s">
        <v>279</v>
      </c>
      <c r="C5771" t="s">
        <v>7307</v>
      </c>
      <c r="D5771" s="15" t="s">
        <v>7308</v>
      </c>
      <c r="E5771" s="15">
        <v>0</v>
      </c>
      <c r="F5771" s="15">
        <v>0</v>
      </c>
      <c r="G5771" s="15">
        <v>0</v>
      </c>
      <c r="H5771" s="15">
        <v>0</v>
      </c>
      <c r="I5771" s="15">
        <v>0</v>
      </c>
      <c r="J5771" s="54"/>
    </row>
    <row r="5772" spans="1:10" x14ac:dyDescent="0.3">
      <c r="A5772" t="s">
        <v>272</v>
      </c>
      <c r="B5772" t="s">
        <v>279</v>
      </c>
      <c r="C5772" t="s">
        <v>7463</v>
      </c>
      <c r="D5772" s="15" t="s">
        <v>7464</v>
      </c>
      <c r="E5772" s="15">
        <v>0</v>
      </c>
      <c r="F5772" s="15">
        <v>0</v>
      </c>
      <c r="G5772" s="15">
        <v>0</v>
      </c>
      <c r="H5772" s="15">
        <v>0</v>
      </c>
      <c r="I5772" s="15">
        <v>0</v>
      </c>
      <c r="J5772" s="54"/>
    </row>
    <row r="5773" spans="1:10" x14ac:dyDescent="0.3">
      <c r="A5773" t="s">
        <v>272</v>
      </c>
      <c r="B5773" t="s">
        <v>279</v>
      </c>
      <c r="C5773" t="s">
        <v>7467</v>
      </c>
      <c r="D5773" s="15" t="s">
        <v>7468</v>
      </c>
      <c r="E5773" s="15">
        <v>0</v>
      </c>
      <c r="F5773" s="15">
        <v>0</v>
      </c>
      <c r="G5773" s="15">
        <v>0</v>
      </c>
      <c r="H5773" s="15">
        <v>0</v>
      </c>
      <c r="I5773" s="15">
        <v>0</v>
      </c>
      <c r="J5773" s="54"/>
    </row>
    <row r="5774" spans="1:10" x14ac:dyDescent="0.3">
      <c r="A5774" t="s">
        <v>272</v>
      </c>
      <c r="B5774" t="s">
        <v>279</v>
      </c>
      <c r="C5774" t="s">
        <v>8170</v>
      </c>
      <c r="D5774" s="15" t="s">
        <v>8171</v>
      </c>
      <c r="E5774" s="15">
        <v>0</v>
      </c>
      <c r="F5774" s="15">
        <v>0</v>
      </c>
      <c r="G5774" s="15">
        <v>0</v>
      </c>
      <c r="H5774" s="15">
        <v>0</v>
      </c>
      <c r="I5774" s="15">
        <v>0</v>
      </c>
      <c r="J5774" s="54"/>
    </row>
    <row r="5775" spans="1:10" x14ac:dyDescent="0.3">
      <c r="A5775" t="s">
        <v>272</v>
      </c>
      <c r="B5775" t="s">
        <v>279</v>
      </c>
      <c r="C5775" t="s">
        <v>8461</v>
      </c>
      <c r="D5775" s="15" t="s">
        <v>8462</v>
      </c>
      <c r="E5775" s="15">
        <v>0</v>
      </c>
      <c r="F5775" s="15">
        <v>0</v>
      </c>
      <c r="G5775" s="15">
        <v>0</v>
      </c>
      <c r="H5775" s="15">
        <v>0</v>
      </c>
      <c r="I5775" s="15">
        <v>0</v>
      </c>
      <c r="J5775" s="54"/>
    </row>
    <row r="5776" spans="1:10" x14ac:dyDescent="0.3">
      <c r="A5776" t="s">
        <v>272</v>
      </c>
      <c r="B5776" t="s">
        <v>279</v>
      </c>
      <c r="C5776" t="s">
        <v>8746</v>
      </c>
      <c r="D5776" s="15" t="s">
        <v>8747</v>
      </c>
      <c r="E5776" s="15">
        <v>0</v>
      </c>
      <c r="F5776" s="15">
        <v>0</v>
      </c>
      <c r="G5776" s="15">
        <v>0</v>
      </c>
      <c r="H5776" s="15">
        <v>0</v>
      </c>
      <c r="I5776" s="15">
        <v>0</v>
      </c>
      <c r="J5776" s="54"/>
    </row>
    <row r="5777" spans="1:10" x14ac:dyDescent="0.3">
      <c r="A5777" t="s">
        <v>272</v>
      </c>
      <c r="B5777" t="s">
        <v>279</v>
      </c>
      <c r="C5777" t="s">
        <v>8770</v>
      </c>
      <c r="D5777" s="15" t="s">
        <v>8771</v>
      </c>
      <c r="E5777" s="15">
        <v>0</v>
      </c>
      <c r="F5777" s="15">
        <v>0</v>
      </c>
      <c r="G5777" s="15">
        <v>0</v>
      </c>
      <c r="H5777" s="15">
        <v>0</v>
      </c>
      <c r="I5777" s="15">
        <v>0</v>
      </c>
      <c r="J5777" s="54"/>
    </row>
    <row r="5778" spans="1:10" x14ac:dyDescent="0.3">
      <c r="A5778" t="s">
        <v>272</v>
      </c>
      <c r="B5778" t="s">
        <v>279</v>
      </c>
      <c r="C5778" t="s">
        <v>10097</v>
      </c>
      <c r="D5778" s="15" t="s">
        <v>10098</v>
      </c>
      <c r="E5778" s="15">
        <v>0</v>
      </c>
      <c r="F5778" s="15">
        <v>0</v>
      </c>
      <c r="G5778" s="15">
        <v>0</v>
      </c>
      <c r="H5778" s="15">
        <v>0</v>
      </c>
      <c r="I5778" s="15">
        <v>0</v>
      </c>
      <c r="J5778" s="54"/>
    </row>
    <row r="5779" spans="1:10" x14ac:dyDescent="0.3">
      <c r="A5779" t="s">
        <v>272</v>
      </c>
      <c r="B5779" t="s">
        <v>279</v>
      </c>
      <c r="C5779" t="s">
        <v>10113</v>
      </c>
      <c r="D5779" s="15" t="s">
        <v>10114</v>
      </c>
      <c r="E5779" s="15">
        <v>0</v>
      </c>
      <c r="F5779" s="15">
        <v>1</v>
      </c>
      <c r="G5779" s="15">
        <v>0</v>
      </c>
      <c r="H5779" s="15">
        <v>1</v>
      </c>
      <c r="I5779" s="15">
        <v>1</v>
      </c>
      <c r="J5779" s="54"/>
    </row>
    <row r="5780" spans="1:10" x14ac:dyDescent="0.3">
      <c r="A5780" t="s">
        <v>272</v>
      </c>
      <c r="B5780" t="s">
        <v>279</v>
      </c>
      <c r="C5780" t="s">
        <v>10117</v>
      </c>
      <c r="D5780" s="15" t="s">
        <v>10118</v>
      </c>
      <c r="E5780" s="15">
        <v>0</v>
      </c>
      <c r="F5780" s="15">
        <v>0</v>
      </c>
      <c r="G5780" s="15">
        <v>0</v>
      </c>
      <c r="H5780" s="15">
        <v>0</v>
      </c>
      <c r="I5780" s="15">
        <v>0</v>
      </c>
      <c r="J5780" s="54"/>
    </row>
    <row r="5781" spans="1:10" x14ac:dyDescent="0.3">
      <c r="A5781" t="s">
        <v>272</v>
      </c>
      <c r="B5781" t="s">
        <v>279</v>
      </c>
      <c r="C5781" t="s">
        <v>10165</v>
      </c>
      <c r="D5781" s="15" t="s">
        <v>10166</v>
      </c>
      <c r="E5781" s="15">
        <v>0</v>
      </c>
      <c r="F5781" s="15">
        <v>0</v>
      </c>
      <c r="G5781" s="15">
        <v>0</v>
      </c>
      <c r="H5781" s="15">
        <v>0</v>
      </c>
      <c r="I5781" s="15">
        <v>0</v>
      </c>
      <c r="J5781" s="54"/>
    </row>
    <row r="5782" spans="1:10" x14ac:dyDescent="0.3">
      <c r="A5782" t="s">
        <v>272</v>
      </c>
      <c r="B5782" t="s">
        <v>279</v>
      </c>
      <c r="C5782" t="s">
        <v>10282</v>
      </c>
      <c r="D5782" s="15" t="s">
        <v>10283</v>
      </c>
      <c r="E5782" s="15">
        <v>0</v>
      </c>
      <c r="F5782" s="15">
        <v>0</v>
      </c>
      <c r="G5782" s="15">
        <v>0</v>
      </c>
      <c r="H5782" s="15">
        <v>0</v>
      </c>
      <c r="I5782" s="15">
        <v>0</v>
      </c>
      <c r="J5782" s="54"/>
    </row>
    <row r="5783" spans="1:10" x14ac:dyDescent="0.3">
      <c r="A5783" t="s">
        <v>272</v>
      </c>
      <c r="B5783" t="s">
        <v>279</v>
      </c>
      <c r="C5783" t="s">
        <v>10472</v>
      </c>
      <c r="D5783" s="15" t="s">
        <v>10473</v>
      </c>
      <c r="E5783" s="15">
        <v>0</v>
      </c>
      <c r="F5783" s="15">
        <v>0</v>
      </c>
      <c r="G5783" s="15">
        <v>0</v>
      </c>
      <c r="H5783" s="15">
        <v>0</v>
      </c>
      <c r="I5783" s="15">
        <v>0</v>
      </c>
      <c r="J5783" s="54"/>
    </row>
    <row r="5784" spans="1:10" x14ac:dyDescent="0.3">
      <c r="A5784" t="s">
        <v>272</v>
      </c>
      <c r="B5784" t="s">
        <v>279</v>
      </c>
      <c r="C5784" t="s">
        <v>10531</v>
      </c>
      <c r="D5784" s="15" t="s">
        <v>10532</v>
      </c>
      <c r="E5784" s="15">
        <v>0</v>
      </c>
      <c r="F5784" s="15">
        <v>0</v>
      </c>
      <c r="G5784" s="15">
        <v>0</v>
      </c>
      <c r="H5784" s="15">
        <v>0</v>
      </c>
      <c r="I5784" s="15">
        <v>0</v>
      </c>
      <c r="J5784" s="54"/>
    </row>
    <row r="5785" spans="1:10" x14ac:dyDescent="0.3">
      <c r="A5785" t="s">
        <v>272</v>
      </c>
      <c r="B5785" t="s">
        <v>279</v>
      </c>
      <c r="C5785" t="s">
        <v>10850</v>
      </c>
      <c r="D5785" s="15" t="s">
        <v>10851</v>
      </c>
      <c r="E5785" s="15">
        <v>0</v>
      </c>
      <c r="F5785" s="15">
        <v>0</v>
      </c>
      <c r="G5785" s="15">
        <v>0</v>
      </c>
      <c r="H5785" s="15">
        <v>0</v>
      </c>
      <c r="I5785" s="15">
        <v>0</v>
      </c>
      <c r="J5785" s="54"/>
    </row>
    <row r="5786" spans="1:10" x14ac:dyDescent="0.3">
      <c r="A5786" t="s">
        <v>272</v>
      </c>
      <c r="B5786" t="s">
        <v>279</v>
      </c>
      <c r="C5786" t="s">
        <v>11325</v>
      </c>
      <c r="D5786" s="15" t="s">
        <v>11326</v>
      </c>
      <c r="E5786" s="15">
        <v>0</v>
      </c>
      <c r="F5786" s="15">
        <v>0</v>
      </c>
      <c r="G5786" s="15">
        <v>0</v>
      </c>
      <c r="H5786" s="15">
        <v>0</v>
      </c>
      <c r="I5786" s="15">
        <v>0</v>
      </c>
      <c r="J5786" s="54"/>
    </row>
    <row r="5787" spans="1:10" x14ac:dyDescent="0.3">
      <c r="A5787" t="s">
        <v>272</v>
      </c>
      <c r="B5787" t="s">
        <v>279</v>
      </c>
      <c r="C5787" t="s">
        <v>11527</v>
      </c>
      <c r="D5787" s="15" t="s">
        <v>11528</v>
      </c>
      <c r="E5787" s="15">
        <v>0</v>
      </c>
      <c r="F5787" s="15">
        <v>0</v>
      </c>
      <c r="G5787" s="15">
        <v>0</v>
      </c>
      <c r="H5787" s="15">
        <v>0</v>
      </c>
      <c r="I5787" s="15">
        <v>0</v>
      </c>
      <c r="J5787" s="54"/>
    </row>
    <row r="5788" spans="1:10" x14ac:dyDescent="0.3">
      <c r="A5788" t="s">
        <v>272</v>
      </c>
      <c r="B5788" t="s">
        <v>279</v>
      </c>
      <c r="C5788" t="s">
        <v>11557</v>
      </c>
      <c r="D5788" s="15" t="s">
        <v>11558</v>
      </c>
      <c r="E5788" s="15">
        <v>0</v>
      </c>
      <c r="F5788" s="15">
        <v>0</v>
      </c>
      <c r="G5788" s="15">
        <v>0</v>
      </c>
      <c r="H5788" s="15">
        <v>0</v>
      </c>
      <c r="I5788" s="15">
        <v>0</v>
      </c>
      <c r="J5788" s="54"/>
    </row>
    <row r="5789" spans="1:10" x14ac:dyDescent="0.3">
      <c r="A5789" t="s">
        <v>272</v>
      </c>
      <c r="B5789" t="s">
        <v>279</v>
      </c>
      <c r="C5789" t="s">
        <v>11579</v>
      </c>
      <c r="D5789" s="15" t="s">
        <v>11580</v>
      </c>
      <c r="E5789" s="15">
        <v>0</v>
      </c>
      <c r="F5789" s="15">
        <v>0</v>
      </c>
      <c r="G5789" s="15">
        <v>0</v>
      </c>
      <c r="H5789" s="15">
        <v>0</v>
      </c>
      <c r="I5789" s="15">
        <v>0</v>
      </c>
      <c r="J5789" s="54"/>
    </row>
    <row r="5790" spans="1:10" x14ac:dyDescent="0.3">
      <c r="A5790" t="s">
        <v>272</v>
      </c>
      <c r="B5790" t="s">
        <v>279</v>
      </c>
      <c r="C5790" t="s">
        <v>12517</v>
      </c>
      <c r="D5790" s="15" t="s">
        <v>12518</v>
      </c>
      <c r="E5790" s="15">
        <v>0</v>
      </c>
      <c r="F5790" s="15">
        <v>0</v>
      </c>
      <c r="G5790" s="15">
        <v>0</v>
      </c>
      <c r="H5790" s="15">
        <v>0</v>
      </c>
      <c r="I5790" s="15">
        <v>0</v>
      </c>
      <c r="J5790" s="54"/>
    </row>
    <row r="5791" spans="1:10" x14ac:dyDescent="0.3">
      <c r="A5791" t="s">
        <v>272</v>
      </c>
      <c r="B5791" t="s">
        <v>279</v>
      </c>
      <c r="C5791" t="s">
        <v>12837</v>
      </c>
      <c r="D5791" s="15" t="s">
        <v>12838</v>
      </c>
      <c r="E5791" s="15">
        <v>0</v>
      </c>
      <c r="F5791" s="15">
        <v>0</v>
      </c>
      <c r="G5791" s="15">
        <v>0</v>
      </c>
      <c r="H5791" s="15">
        <v>0</v>
      </c>
      <c r="I5791" s="15">
        <v>0</v>
      </c>
      <c r="J5791" s="54"/>
    </row>
    <row r="5792" spans="1:10" x14ac:dyDescent="0.3">
      <c r="A5792" t="s">
        <v>272</v>
      </c>
      <c r="B5792" t="s">
        <v>279</v>
      </c>
      <c r="C5792" t="s">
        <v>12787</v>
      </c>
      <c r="D5792" s="15" t="s">
        <v>12788</v>
      </c>
      <c r="E5792" s="15">
        <v>0</v>
      </c>
      <c r="F5792" s="15">
        <v>0</v>
      </c>
      <c r="G5792" s="15">
        <v>0</v>
      </c>
      <c r="H5792" s="15">
        <v>0</v>
      </c>
      <c r="I5792" s="15">
        <v>0</v>
      </c>
      <c r="J5792" s="54"/>
    </row>
    <row r="5793" spans="1:10" x14ac:dyDescent="0.3">
      <c r="A5793" t="s">
        <v>272</v>
      </c>
      <c r="B5793" t="s">
        <v>279</v>
      </c>
      <c r="C5793" t="s">
        <v>12901</v>
      </c>
      <c r="D5793" s="15" t="s">
        <v>12902</v>
      </c>
      <c r="E5793" s="15">
        <v>0</v>
      </c>
      <c r="F5793" s="15">
        <v>0</v>
      </c>
      <c r="G5793" s="15">
        <v>0</v>
      </c>
      <c r="H5793" s="15">
        <v>0</v>
      </c>
      <c r="I5793" s="15">
        <v>0</v>
      </c>
      <c r="J5793" s="54"/>
    </row>
    <row r="5794" spans="1:10" x14ac:dyDescent="0.3">
      <c r="A5794" t="s">
        <v>272</v>
      </c>
      <c r="B5794" t="s">
        <v>279</v>
      </c>
      <c r="C5794" t="s">
        <v>12957</v>
      </c>
      <c r="D5794" s="15" t="s">
        <v>12958</v>
      </c>
      <c r="E5794" s="15">
        <v>0</v>
      </c>
      <c r="F5794" s="15">
        <v>0</v>
      </c>
      <c r="G5794" s="15">
        <v>0</v>
      </c>
      <c r="H5794" s="15">
        <v>0</v>
      </c>
      <c r="I5794" s="15">
        <v>0</v>
      </c>
      <c r="J5794" s="54"/>
    </row>
    <row r="5795" spans="1:10" x14ac:dyDescent="0.3">
      <c r="A5795" t="s">
        <v>272</v>
      </c>
      <c r="B5795" t="s">
        <v>279</v>
      </c>
      <c r="C5795" t="s">
        <v>13196</v>
      </c>
      <c r="D5795" s="15" t="s">
        <v>13197</v>
      </c>
      <c r="E5795" s="15">
        <v>0</v>
      </c>
      <c r="F5795" s="15">
        <v>0</v>
      </c>
      <c r="G5795" s="15">
        <v>0</v>
      </c>
      <c r="H5795" s="15">
        <v>0</v>
      </c>
      <c r="I5795" s="15">
        <v>0</v>
      </c>
      <c r="J5795" s="54"/>
    </row>
    <row r="5796" spans="1:10" x14ac:dyDescent="0.3">
      <c r="A5796" t="s">
        <v>272</v>
      </c>
      <c r="B5796" t="s">
        <v>279</v>
      </c>
      <c r="C5796" t="s">
        <v>13457</v>
      </c>
      <c r="D5796" s="15" t="s">
        <v>13458</v>
      </c>
      <c r="E5796" s="15">
        <v>0</v>
      </c>
      <c r="F5796" s="15">
        <v>0</v>
      </c>
      <c r="G5796" s="15">
        <v>0</v>
      </c>
      <c r="H5796" s="15">
        <v>0</v>
      </c>
      <c r="I5796" s="15">
        <v>0</v>
      </c>
      <c r="J5796" s="54"/>
    </row>
    <row r="5797" spans="1:10" x14ac:dyDescent="0.3">
      <c r="A5797" t="s">
        <v>272</v>
      </c>
      <c r="B5797" t="s">
        <v>279</v>
      </c>
      <c r="C5797" t="s">
        <v>13468</v>
      </c>
      <c r="D5797" s="15" t="s">
        <v>13469</v>
      </c>
      <c r="E5797" s="15">
        <v>0</v>
      </c>
      <c r="F5797" s="15">
        <v>0</v>
      </c>
      <c r="G5797" s="15">
        <v>0</v>
      </c>
      <c r="H5797" s="15">
        <v>0</v>
      </c>
      <c r="I5797" s="15">
        <v>0</v>
      </c>
      <c r="J5797" s="54"/>
    </row>
    <row r="5798" spans="1:10" x14ac:dyDescent="0.3">
      <c r="A5798" t="s">
        <v>272</v>
      </c>
      <c r="B5798" t="s">
        <v>279</v>
      </c>
      <c r="C5798" t="s">
        <v>15068</v>
      </c>
      <c r="D5798" s="15" t="s">
        <v>15069</v>
      </c>
      <c r="E5798" s="15">
        <v>0</v>
      </c>
      <c r="F5798" s="15">
        <v>0</v>
      </c>
      <c r="G5798" s="15">
        <v>0</v>
      </c>
      <c r="H5798" s="15">
        <v>0</v>
      </c>
      <c r="I5798" s="15">
        <v>0</v>
      </c>
      <c r="J5798" s="54"/>
    </row>
    <row r="5799" spans="1:10" x14ac:dyDescent="0.3">
      <c r="A5799" t="s">
        <v>272</v>
      </c>
      <c r="B5799" t="s">
        <v>279</v>
      </c>
      <c r="C5799" t="s">
        <v>15109</v>
      </c>
      <c r="D5799" s="15" t="s">
        <v>15110</v>
      </c>
      <c r="E5799" s="15">
        <v>1</v>
      </c>
      <c r="F5799" s="15">
        <v>0</v>
      </c>
      <c r="G5799" s="15">
        <v>3</v>
      </c>
      <c r="H5799" s="15">
        <v>3</v>
      </c>
      <c r="I5799" s="15">
        <v>4</v>
      </c>
      <c r="J5799" s="54"/>
    </row>
    <row r="5800" spans="1:10" x14ac:dyDescent="0.3">
      <c r="A5800" t="s">
        <v>189</v>
      </c>
      <c r="B5800" t="s">
        <v>391</v>
      </c>
      <c r="C5800" t="s">
        <v>392</v>
      </c>
      <c r="D5800" s="15" t="s">
        <v>393</v>
      </c>
      <c r="E5800" s="15">
        <v>1</v>
      </c>
      <c r="F5800" s="15">
        <v>0</v>
      </c>
      <c r="G5800" s="15">
        <v>0</v>
      </c>
      <c r="H5800" s="15">
        <v>0</v>
      </c>
      <c r="I5800" s="15">
        <v>1</v>
      </c>
      <c r="J5800" s="54"/>
    </row>
    <row r="5801" spans="1:10" x14ac:dyDescent="0.3">
      <c r="A5801" t="s">
        <v>189</v>
      </c>
      <c r="B5801" t="s">
        <v>391</v>
      </c>
      <c r="C5801" t="s">
        <v>554</v>
      </c>
      <c r="D5801" s="15" t="s">
        <v>555</v>
      </c>
      <c r="E5801" s="15">
        <v>1</v>
      </c>
      <c r="F5801" s="15">
        <v>0</v>
      </c>
      <c r="G5801" s="15">
        <v>1</v>
      </c>
      <c r="H5801" s="15">
        <v>1</v>
      </c>
      <c r="I5801" s="15">
        <v>2</v>
      </c>
      <c r="J5801" s="54"/>
    </row>
    <row r="5802" spans="1:10" x14ac:dyDescent="0.3">
      <c r="A5802" t="s">
        <v>189</v>
      </c>
      <c r="B5802" t="s">
        <v>391</v>
      </c>
      <c r="C5802" t="s">
        <v>645</v>
      </c>
      <c r="D5802" s="15" t="s">
        <v>646</v>
      </c>
      <c r="E5802" s="15">
        <v>0</v>
      </c>
      <c r="F5802" s="15">
        <v>0</v>
      </c>
      <c r="G5802" s="15">
        <v>1</v>
      </c>
      <c r="H5802" s="15">
        <v>1</v>
      </c>
      <c r="I5802" s="15">
        <v>1</v>
      </c>
      <c r="J5802" s="54"/>
    </row>
    <row r="5803" spans="1:10" x14ac:dyDescent="0.3">
      <c r="A5803" t="s">
        <v>189</v>
      </c>
      <c r="B5803" t="s">
        <v>391</v>
      </c>
      <c r="C5803" t="s">
        <v>906</v>
      </c>
      <c r="D5803" s="15" t="s">
        <v>907</v>
      </c>
      <c r="E5803" s="15">
        <v>1</v>
      </c>
      <c r="F5803" s="15">
        <v>0</v>
      </c>
      <c r="G5803" s="15">
        <v>0</v>
      </c>
      <c r="H5803" s="15">
        <v>0</v>
      </c>
      <c r="I5803" s="15">
        <v>1</v>
      </c>
      <c r="J5803" s="54"/>
    </row>
    <row r="5804" spans="1:10" x14ac:dyDescent="0.3">
      <c r="A5804" t="s">
        <v>189</v>
      </c>
      <c r="B5804" t="s">
        <v>391</v>
      </c>
      <c r="C5804" t="s">
        <v>1075</v>
      </c>
      <c r="D5804" s="15" t="s">
        <v>1076</v>
      </c>
      <c r="E5804" s="15">
        <v>23</v>
      </c>
      <c r="F5804" s="15">
        <v>0</v>
      </c>
      <c r="G5804" s="15">
        <v>6</v>
      </c>
      <c r="H5804" s="15">
        <v>6</v>
      </c>
      <c r="I5804" s="15">
        <v>29</v>
      </c>
      <c r="J5804" s="54"/>
    </row>
    <row r="5805" spans="1:10" x14ac:dyDescent="0.3">
      <c r="A5805" t="s">
        <v>189</v>
      </c>
      <c r="B5805" t="s">
        <v>391</v>
      </c>
      <c r="C5805" t="s">
        <v>1193</v>
      </c>
      <c r="D5805" s="15" t="s">
        <v>1194</v>
      </c>
      <c r="E5805" s="15">
        <v>0</v>
      </c>
      <c r="F5805" s="15">
        <v>0</v>
      </c>
      <c r="G5805" s="15">
        <v>1</v>
      </c>
      <c r="H5805" s="15">
        <v>1</v>
      </c>
      <c r="I5805" s="15">
        <v>1</v>
      </c>
      <c r="J5805" s="54"/>
    </row>
    <row r="5806" spans="1:10" x14ac:dyDescent="0.3">
      <c r="A5806" t="s">
        <v>189</v>
      </c>
      <c r="B5806" t="s">
        <v>391</v>
      </c>
      <c r="C5806" t="s">
        <v>1456</v>
      </c>
      <c r="D5806" s="15" t="s">
        <v>1457</v>
      </c>
      <c r="E5806" s="15">
        <v>0</v>
      </c>
      <c r="F5806" s="15">
        <v>0</v>
      </c>
      <c r="G5806" s="15">
        <v>0</v>
      </c>
      <c r="H5806" s="15">
        <v>0</v>
      </c>
      <c r="I5806" s="15">
        <v>0</v>
      </c>
      <c r="J5806" s="54"/>
    </row>
    <row r="5807" spans="1:10" x14ac:dyDescent="0.3">
      <c r="A5807" t="s">
        <v>189</v>
      </c>
      <c r="B5807" t="s">
        <v>391</v>
      </c>
      <c r="C5807" t="s">
        <v>2301</v>
      </c>
      <c r="D5807" s="15" t="s">
        <v>2302</v>
      </c>
      <c r="E5807" s="15">
        <v>1</v>
      </c>
      <c r="F5807" s="15">
        <v>0</v>
      </c>
      <c r="G5807" s="15">
        <v>0</v>
      </c>
      <c r="H5807" s="15">
        <v>0</v>
      </c>
      <c r="I5807" s="15">
        <v>1</v>
      </c>
      <c r="J5807" s="54"/>
    </row>
    <row r="5808" spans="1:10" x14ac:dyDescent="0.3">
      <c r="A5808" t="s">
        <v>189</v>
      </c>
      <c r="B5808" t="s">
        <v>391</v>
      </c>
      <c r="C5808" t="s">
        <v>2303</v>
      </c>
      <c r="D5808" s="15" t="s">
        <v>2304</v>
      </c>
      <c r="E5808" s="15">
        <v>0</v>
      </c>
      <c r="F5808" s="15">
        <v>1</v>
      </c>
      <c r="G5808" s="15">
        <v>0</v>
      </c>
      <c r="H5808" s="15">
        <v>1</v>
      </c>
      <c r="I5808" s="15">
        <v>1</v>
      </c>
      <c r="J5808" s="54"/>
    </row>
    <row r="5809" spans="1:10" x14ac:dyDescent="0.3">
      <c r="A5809" t="s">
        <v>189</v>
      </c>
      <c r="B5809" t="s">
        <v>391</v>
      </c>
      <c r="C5809" t="s">
        <v>2437</v>
      </c>
      <c r="D5809" s="15" t="s">
        <v>2438</v>
      </c>
      <c r="E5809" s="15">
        <v>1</v>
      </c>
      <c r="F5809" s="15">
        <v>0</v>
      </c>
      <c r="G5809" s="15">
        <v>0</v>
      </c>
      <c r="H5809" s="15">
        <v>0</v>
      </c>
      <c r="I5809" s="15">
        <v>1</v>
      </c>
      <c r="J5809" s="54"/>
    </row>
    <row r="5810" spans="1:10" x14ac:dyDescent="0.3">
      <c r="A5810" t="s">
        <v>189</v>
      </c>
      <c r="B5810" t="s">
        <v>391</v>
      </c>
      <c r="C5810" t="s">
        <v>2481</v>
      </c>
      <c r="D5810" s="15" t="s">
        <v>2482</v>
      </c>
      <c r="E5810" s="15">
        <v>1</v>
      </c>
      <c r="F5810" s="15">
        <v>0</v>
      </c>
      <c r="G5810" s="15">
        <v>0</v>
      </c>
      <c r="H5810" s="15">
        <v>0</v>
      </c>
      <c r="I5810" s="15">
        <v>1</v>
      </c>
      <c r="J5810" s="54"/>
    </row>
    <row r="5811" spans="1:10" x14ac:dyDescent="0.3">
      <c r="A5811" t="s">
        <v>189</v>
      </c>
      <c r="B5811" t="s">
        <v>391</v>
      </c>
      <c r="C5811" t="s">
        <v>2639</v>
      </c>
      <c r="D5811" s="15" t="s">
        <v>2640</v>
      </c>
      <c r="E5811" s="15">
        <v>3</v>
      </c>
      <c r="F5811" s="15">
        <v>0</v>
      </c>
      <c r="G5811" s="15">
        <v>1</v>
      </c>
      <c r="H5811" s="15">
        <v>1</v>
      </c>
      <c r="I5811" s="15">
        <v>4</v>
      </c>
      <c r="J5811" s="54"/>
    </row>
    <row r="5812" spans="1:10" x14ac:dyDescent="0.3">
      <c r="A5812" t="s">
        <v>189</v>
      </c>
      <c r="B5812" t="s">
        <v>391</v>
      </c>
      <c r="C5812" t="s">
        <v>2774</v>
      </c>
      <c r="D5812" s="15" t="s">
        <v>2775</v>
      </c>
      <c r="E5812" s="15">
        <v>11</v>
      </c>
      <c r="F5812" s="15">
        <v>0</v>
      </c>
      <c r="G5812" s="15">
        <v>1</v>
      </c>
      <c r="H5812" s="15">
        <v>1</v>
      </c>
      <c r="I5812" s="15">
        <v>12</v>
      </c>
      <c r="J5812" s="54"/>
    </row>
    <row r="5813" spans="1:10" x14ac:dyDescent="0.3">
      <c r="A5813" t="s">
        <v>189</v>
      </c>
      <c r="B5813" t="s">
        <v>391</v>
      </c>
      <c r="C5813" t="s">
        <v>2834</v>
      </c>
      <c r="D5813" s="15" t="s">
        <v>2835</v>
      </c>
      <c r="E5813" s="15">
        <v>1</v>
      </c>
      <c r="F5813" s="15">
        <v>0</v>
      </c>
      <c r="G5813" s="15">
        <v>0</v>
      </c>
      <c r="H5813" s="15">
        <v>0</v>
      </c>
      <c r="I5813" s="15">
        <v>1</v>
      </c>
      <c r="J5813" s="54"/>
    </row>
    <row r="5814" spans="1:10" x14ac:dyDescent="0.3">
      <c r="A5814" t="s">
        <v>189</v>
      </c>
      <c r="B5814" t="s">
        <v>391</v>
      </c>
      <c r="C5814" t="s">
        <v>2853</v>
      </c>
      <c r="D5814" s="15" t="s">
        <v>2854</v>
      </c>
      <c r="E5814" s="15">
        <v>35</v>
      </c>
      <c r="F5814" s="15">
        <v>1</v>
      </c>
      <c r="G5814" s="15">
        <v>4</v>
      </c>
      <c r="H5814" s="15">
        <v>5</v>
      </c>
      <c r="I5814" s="15">
        <v>40</v>
      </c>
      <c r="J5814" s="54"/>
    </row>
    <row r="5815" spans="1:10" x14ac:dyDescent="0.3">
      <c r="A5815" t="s">
        <v>189</v>
      </c>
      <c r="B5815" t="s">
        <v>391</v>
      </c>
      <c r="C5815" t="s">
        <v>2949</v>
      </c>
      <c r="D5815" s="15" t="s">
        <v>2950</v>
      </c>
      <c r="E5815" s="15">
        <v>41</v>
      </c>
      <c r="F5815" s="15">
        <v>0</v>
      </c>
      <c r="G5815" s="15">
        <v>0</v>
      </c>
      <c r="H5815" s="15">
        <v>0</v>
      </c>
      <c r="I5815" s="15">
        <v>41</v>
      </c>
      <c r="J5815" s="54"/>
    </row>
    <row r="5816" spans="1:10" x14ac:dyDescent="0.3">
      <c r="A5816" t="s">
        <v>189</v>
      </c>
      <c r="B5816" t="s">
        <v>391</v>
      </c>
      <c r="C5816" t="s">
        <v>2953</v>
      </c>
      <c r="D5816" s="15" t="s">
        <v>2954</v>
      </c>
      <c r="E5816" s="15">
        <v>7</v>
      </c>
      <c r="F5816" s="15">
        <v>0</v>
      </c>
      <c r="G5816" s="15">
        <v>2</v>
      </c>
      <c r="H5816" s="15">
        <v>2</v>
      </c>
      <c r="I5816" s="15">
        <v>9</v>
      </c>
      <c r="J5816" s="54"/>
    </row>
    <row r="5817" spans="1:10" x14ac:dyDescent="0.3">
      <c r="A5817" t="s">
        <v>189</v>
      </c>
      <c r="B5817" t="s">
        <v>391</v>
      </c>
      <c r="C5817" t="s">
        <v>3073</v>
      </c>
      <c r="D5817" s="15" t="s">
        <v>3074</v>
      </c>
      <c r="E5817" s="15">
        <v>19</v>
      </c>
      <c r="F5817" s="15">
        <v>0</v>
      </c>
      <c r="G5817" s="15">
        <v>1</v>
      </c>
      <c r="H5817" s="15">
        <v>1</v>
      </c>
      <c r="I5817" s="15">
        <v>20</v>
      </c>
      <c r="J5817" s="54"/>
    </row>
    <row r="5818" spans="1:10" x14ac:dyDescent="0.3">
      <c r="A5818" t="s">
        <v>189</v>
      </c>
      <c r="B5818" t="s">
        <v>391</v>
      </c>
      <c r="C5818" t="s">
        <v>3077</v>
      </c>
      <c r="D5818" s="15" t="s">
        <v>3078</v>
      </c>
      <c r="E5818" s="15">
        <v>8</v>
      </c>
      <c r="F5818" s="15">
        <v>0</v>
      </c>
      <c r="G5818" s="15">
        <v>2</v>
      </c>
      <c r="H5818" s="15">
        <v>2</v>
      </c>
      <c r="I5818" s="15">
        <v>10</v>
      </c>
      <c r="J5818" s="54"/>
    </row>
    <row r="5819" spans="1:10" x14ac:dyDescent="0.3">
      <c r="A5819" t="s">
        <v>189</v>
      </c>
      <c r="B5819" t="s">
        <v>391</v>
      </c>
      <c r="C5819" t="s">
        <v>3167</v>
      </c>
      <c r="D5819" s="15" t="s">
        <v>3168</v>
      </c>
      <c r="E5819" s="15">
        <v>4</v>
      </c>
      <c r="F5819" s="15">
        <v>0</v>
      </c>
      <c r="G5819" s="15">
        <v>0</v>
      </c>
      <c r="H5819" s="15">
        <v>0</v>
      </c>
      <c r="I5819" s="15">
        <v>4</v>
      </c>
      <c r="J5819" s="54"/>
    </row>
    <row r="5820" spans="1:10" x14ac:dyDescent="0.3">
      <c r="A5820" t="s">
        <v>189</v>
      </c>
      <c r="B5820" t="s">
        <v>391</v>
      </c>
      <c r="C5820" t="s">
        <v>3201</v>
      </c>
      <c r="D5820" s="15" t="s">
        <v>3202</v>
      </c>
      <c r="E5820" s="15">
        <v>12</v>
      </c>
      <c r="F5820" s="15">
        <v>0</v>
      </c>
      <c r="G5820" s="15">
        <v>2</v>
      </c>
      <c r="H5820" s="15">
        <v>2</v>
      </c>
      <c r="I5820" s="15">
        <v>14</v>
      </c>
      <c r="J5820" s="54"/>
    </row>
    <row r="5821" spans="1:10" x14ac:dyDescent="0.3">
      <c r="A5821" t="s">
        <v>189</v>
      </c>
      <c r="B5821" t="s">
        <v>391</v>
      </c>
      <c r="C5821" t="s">
        <v>3247</v>
      </c>
      <c r="D5821" s="15" t="s">
        <v>47</v>
      </c>
      <c r="E5821" s="15">
        <v>73</v>
      </c>
      <c r="F5821" s="15">
        <v>0</v>
      </c>
      <c r="G5821" s="15">
        <v>8</v>
      </c>
      <c r="H5821" s="15">
        <v>8</v>
      </c>
      <c r="I5821" s="15">
        <v>81</v>
      </c>
      <c r="J5821" s="54"/>
    </row>
    <row r="5822" spans="1:10" x14ac:dyDescent="0.3">
      <c r="A5822" t="s">
        <v>189</v>
      </c>
      <c r="B5822" t="s">
        <v>391</v>
      </c>
      <c r="C5822" t="s">
        <v>3357</v>
      </c>
      <c r="D5822" s="15" t="s">
        <v>3358</v>
      </c>
      <c r="E5822" s="15">
        <v>0</v>
      </c>
      <c r="F5822" s="15">
        <v>0</v>
      </c>
      <c r="G5822" s="15">
        <v>0</v>
      </c>
      <c r="H5822" s="15">
        <v>0</v>
      </c>
      <c r="I5822" s="15">
        <v>0</v>
      </c>
      <c r="J5822" s="54"/>
    </row>
    <row r="5823" spans="1:10" x14ac:dyDescent="0.3">
      <c r="A5823" t="s">
        <v>189</v>
      </c>
      <c r="B5823" t="s">
        <v>391</v>
      </c>
      <c r="C5823" t="s">
        <v>3389</v>
      </c>
      <c r="D5823" s="15" t="s">
        <v>3390</v>
      </c>
      <c r="E5823" s="15">
        <v>0</v>
      </c>
      <c r="F5823" s="15">
        <v>0</v>
      </c>
      <c r="G5823" s="15">
        <v>0</v>
      </c>
      <c r="H5823" s="15">
        <v>0</v>
      </c>
      <c r="I5823" s="15">
        <v>0</v>
      </c>
      <c r="J5823" s="54"/>
    </row>
    <row r="5824" spans="1:10" x14ac:dyDescent="0.3">
      <c r="A5824" t="s">
        <v>189</v>
      </c>
      <c r="B5824" t="s">
        <v>391</v>
      </c>
      <c r="C5824" t="s">
        <v>3588</v>
      </c>
      <c r="D5824" s="15" t="s">
        <v>3589</v>
      </c>
      <c r="E5824" s="15">
        <v>0</v>
      </c>
      <c r="F5824" s="15">
        <v>0</v>
      </c>
      <c r="G5824" s="15">
        <v>0</v>
      </c>
      <c r="H5824" s="15">
        <v>0</v>
      </c>
      <c r="I5824" s="15">
        <v>0</v>
      </c>
      <c r="J5824" s="54"/>
    </row>
    <row r="5825" spans="1:10" x14ac:dyDescent="0.3">
      <c r="A5825" t="s">
        <v>189</v>
      </c>
      <c r="B5825" t="s">
        <v>391</v>
      </c>
      <c r="C5825" t="s">
        <v>3415</v>
      </c>
      <c r="D5825" s="15" t="s">
        <v>3416</v>
      </c>
      <c r="E5825" s="15">
        <v>0</v>
      </c>
      <c r="F5825" s="15">
        <v>0</v>
      </c>
      <c r="G5825" s="15">
        <v>0</v>
      </c>
      <c r="H5825" s="15">
        <v>0</v>
      </c>
      <c r="I5825" s="15">
        <v>0</v>
      </c>
      <c r="J5825" s="54"/>
    </row>
    <row r="5826" spans="1:10" x14ac:dyDescent="0.3">
      <c r="A5826" t="s">
        <v>189</v>
      </c>
      <c r="B5826" t="s">
        <v>391</v>
      </c>
      <c r="C5826" t="s">
        <v>3445</v>
      </c>
      <c r="D5826" s="15" t="s">
        <v>3446</v>
      </c>
      <c r="E5826" s="15">
        <v>35</v>
      </c>
      <c r="F5826" s="15">
        <v>0</v>
      </c>
      <c r="G5826" s="15">
        <v>6</v>
      </c>
      <c r="H5826" s="15">
        <v>6</v>
      </c>
      <c r="I5826" s="15">
        <v>41</v>
      </c>
      <c r="J5826" s="54"/>
    </row>
    <row r="5827" spans="1:10" x14ac:dyDescent="0.3">
      <c r="A5827" t="s">
        <v>189</v>
      </c>
      <c r="B5827" t="s">
        <v>391</v>
      </c>
      <c r="C5827" t="s">
        <v>4161</v>
      </c>
      <c r="D5827" s="15" t="s">
        <v>4162</v>
      </c>
      <c r="E5827" s="15">
        <v>4</v>
      </c>
      <c r="F5827" s="15">
        <v>0</v>
      </c>
      <c r="G5827" s="15">
        <v>0</v>
      </c>
      <c r="H5827" s="15">
        <v>0</v>
      </c>
      <c r="I5827" s="15">
        <v>4</v>
      </c>
      <c r="J5827" s="54"/>
    </row>
    <row r="5828" spans="1:10" x14ac:dyDescent="0.3">
      <c r="A5828" t="s">
        <v>189</v>
      </c>
      <c r="B5828" t="s">
        <v>391</v>
      </c>
      <c r="C5828" t="s">
        <v>4167</v>
      </c>
      <c r="D5828" s="15" t="s">
        <v>4168</v>
      </c>
      <c r="E5828" s="15">
        <v>3</v>
      </c>
      <c r="F5828" s="15">
        <v>1</v>
      </c>
      <c r="G5828" s="15">
        <v>1</v>
      </c>
      <c r="H5828" s="15">
        <v>2</v>
      </c>
      <c r="I5828" s="15">
        <v>5</v>
      </c>
      <c r="J5828" s="54"/>
    </row>
    <row r="5829" spans="1:10" x14ac:dyDescent="0.3">
      <c r="A5829" t="s">
        <v>189</v>
      </c>
      <c r="B5829" t="s">
        <v>391</v>
      </c>
      <c r="C5829" t="s">
        <v>4400</v>
      </c>
      <c r="D5829" s="15" t="s">
        <v>4401</v>
      </c>
      <c r="E5829" s="15">
        <v>0</v>
      </c>
      <c r="F5829" s="15">
        <v>0</v>
      </c>
      <c r="G5829" s="15">
        <v>0</v>
      </c>
      <c r="H5829" s="15">
        <v>0</v>
      </c>
      <c r="I5829" s="15">
        <v>0</v>
      </c>
      <c r="J5829" s="54"/>
    </row>
    <row r="5830" spans="1:10" x14ac:dyDescent="0.3">
      <c r="A5830" t="s">
        <v>189</v>
      </c>
      <c r="B5830" t="s">
        <v>391</v>
      </c>
      <c r="C5830" t="s">
        <v>4735</v>
      </c>
      <c r="D5830" s="15" t="s">
        <v>4736</v>
      </c>
      <c r="E5830" s="15">
        <v>0</v>
      </c>
      <c r="F5830" s="15">
        <v>0</v>
      </c>
      <c r="G5830" s="15">
        <v>0</v>
      </c>
      <c r="H5830" s="15">
        <v>0</v>
      </c>
      <c r="I5830" s="15">
        <v>0</v>
      </c>
      <c r="J5830" s="54"/>
    </row>
    <row r="5831" spans="1:10" x14ac:dyDescent="0.3">
      <c r="A5831" t="s">
        <v>189</v>
      </c>
      <c r="B5831" t="s">
        <v>391</v>
      </c>
      <c r="C5831" t="s">
        <v>5140</v>
      </c>
      <c r="D5831" s="15" t="s">
        <v>5141</v>
      </c>
      <c r="E5831" s="15">
        <v>3</v>
      </c>
      <c r="F5831" s="15">
        <v>0</v>
      </c>
      <c r="G5831" s="15">
        <v>0</v>
      </c>
      <c r="H5831" s="15">
        <v>0</v>
      </c>
      <c r="I5831" s="15">
        <v>3</v>
      </c>
      <c r="J5831" s="54"/>
    </row>
    <row r="5832" spans="1:10" x14ac:dyDescent="0.3">
      <c r="A5832" t="s">
        <v>189</v>
      </c>
      <c r="B5832" t="s">
        <v>391</v>
      </c>
      <c r="C5832" t="s">
        <v>5320</v>
      </c>
      <c r="D5832" s="15" t="s">
        <v>5321</v>
      </c>
      <c r="E5832" s="15">
        <v>0</v>
      </c>
      <c r="F5832" s="15">
        <v>0</v>
      </c>
      <c r="G5832" s="15">
        <v>0</v>
      </c>
      <c r="H5832" s="15">
        <v>0</v>
      </c>
      <c r="I5832" s="15">
        <v>0</v>
      </c>
      <c r="J5832" s="54"/>
    </row>
    <row r="5833" spans="1:10" x14ac:dyDescent="0.3">
      <c r="A5833" t="s">
        <v>189</v>
      </c>
      <c r="B5833" t="s">
        <v>391</v>
      </c>
      <c r="C5833" t="s">
        <v>5798</v>
      </c>
      <c r="D5833" s="15" t="s">
        <v>5799</v>
      </c>
      <c r="E5833" s="15">
        <v>0</v>
      </c>
      <c r="F5833" s="15">
        <v>0</v>
      </c>
      <c r="G5833" s="15">
        <v>0</v>
      </c>
      <c r="H5833" s="15">
        <v>0</v>
      </c>
      <c r="I5833" s="15">
        <v>0</v>
      </c>
      <c r="J5833" s="54"/>
    </row>
    <row r="5834" spans="1:10" x14ac:dyDescent="0.3">
      <c r="A5834" t="s">
        <v>189</v>
      </c>
      <c r="B5834" t="s">
        <v>391</v>
      </c>
      <c r="C5834" t="s">
        <v>5839</v>
      </c>
      <c r="D5834" s="15" t="s">
        <v>5840</v>
      </c>
      <c r="E5834" s="15">
        <v>0</v>
      </c>
      <c r="F5834" s="15">
        <v>0</v>
      </c>
      <c r="G5834" s="15">
        <v>0</v>
      </c>
      <c r="H5834" s="15">
        <v>0</v>
      </c>
      <c r="I5834" s="15">
        <v>0</v>
      </c>
      <c r="J5834" s="54"/>
    </row>
    <row r="5835" spans="1:10" x14ac:dyDescent="0.3">
      <c r="A5835" t="s">
        <v>189</v>
      </c>
      <c r="B5835" t="s">
        <v>391</v>
      </c>
      <c r="C5835" t="s">
        <v>5932</v>
      </c>
      <c r="D5835" s="15" t="s">
        <v>5933</v>
      </c>
      <c r="E5835" s="15">
        <v>21</v>
      </c>
      <c r="F5835" s="15">
        <v>0</v>
      </c>
      <c r="G5835" s="15">
        <v>0</v>
      </c>
      <c r="H5835" s="15">
        <v>0</v>
      </c>
      <c r="I5835" s="15">
        <v>21</v>
      </c>
      <c r="J5835" s="54"/>
    </row>
    <row r="5836" spans="1:10" x14ac:dyDescent="0.3">
      <c r="A5836" t="s">
        <v>189</v>
      </c>
      <c r="B5836" t="s">
        <v>391</v>
      </c>
      <c r="C5836" t="s">
        <v>5980</v>
      </c>
      <c r="D5836" s="15" t="s">
        <v>5981</v>
      </c>
      <c r="E5836" s="15">
        <v>19</v>
      </c>
      <c r="F5836" s="15">
        <v>0</v>
      </c>
      <c r="G5836" s="15">
        <v>0</v>
      </c>
      <c r="H5836" s="15">
        <v>0</v>
      </c>
      <c r="I5836" s="15">
        <v>19</v>
      </c>
      <c r="J5836" s="54"/>
    </row>
    <row r="5837" spans="1:10" x14ac:dyDescent="0.3">
      <c r="A5837" t="s">
        <v>189</v>
      </c>
      <c r="B5837" t="s">
        <v>391</v>
      </c>
      <c r="C5837" t="s">
        <v>6113</v>
      </c>
      <c r="D5837" s="15" t="s">
        <v>6114</v>
      </c>
      <c r="E5837" s="15">
        <v>1</v>
      </c>
      <c r="F5837" s="15">
        <v>0</v>
      </c>
      <c r="G5837" s="15">
        <v>0</v>
      </c>
      <c r="H5837" s="15">
        <v>0</v>
      </c>
      <c r="I5837" s="15">
        <v>1</v>
      </c>
      <c r="J5837" s="54"/>
    </row>
    <row r="5838" spans="1:10" x14ac:dyDescent="0.3">
      <c r="A5838" t="s">
        <v>189</v>
      </c>
      <c r="B5838" t="s">
        <v>391</v>
      </c>
      <c r="C5838" t="s">
        <v>6117</v>
      </c>
      <c r="D5838" s="15" t="s">
        <v>6118</v>
      </c>
      <c r="E5838" s="15">
        <v>0</v>
      </c>
      <c r="F5838" s="15">
        <v>0</v>
      </c>
      <c r="G5838" s="15">
        <v>0</v>
      </c>
      <c r="H5838" s="15">
        <v>0</v>
      </c>
      <c r="I5838" s="15">
        <v>0</v>
      </c>
      <c r="J5838" s="54"/>
    </row>
    <row r="5839" spans="1:10" x14ac:dyDescent="0.3">
      <c r="A5839" t="s">
        <v>189</v>
      </c>
      <c r="B5839" t="s">
        <v>391</v>
      </c>
      <c r="C5839" t="s">
        <v>6311</v>
      </c>
      <c r="D5839" s="15" t="s">
        <v>6312</v>
      </c>
      <c r="E5839" s="15">
        <v>1</v>
      </c>
      <c r="F5839" s="15">
        <v>0</v>
      </c>
      <c r="G5839" s="15">
        <v>0</v>
      </c>
      <c r="H5839" s="15">
        <v>0</v>
      </c>
      <c r="I5839" s="15">
        <v>1</v>
      </c>
      <c r="J5839" s="54"/>
    </row>
    <row r="5840" spans="1:10" x14ac:dyDescent="0.3">
      <c r="A5840" t="s">
        <v>189</v>
      </c>
      <c r="B5840" t="s">
        <v>391</v>
      </c>
      <c r="C5840" t="s">
        <v>6361</v>
      </c>
      <c r="D5840" s="15" t="s">
        <v>6362</v>
      </c>
      <c r="E5840" s="15">
        <v>1</v>
      </c>
      <c r="F5840" s="15">
        <v>0</v>
      </c>
      <c r="G5840" s="15">
        <v>0</v>
      </c>
      <c r="H5840" s="15">
        <v>0</v>
      </c>
      <c r="I5840" s="15">
        <v>1</v>
      </c>
      <c r="J5840" s="54"/>
    </row>
    <row r="5841" spans="1:10" x14ac:dyDescent="0.3">
      <c r="A5841" t="s">
        <v>189</v>
      </c>
      <c r="B5841" t="s">
        <v>391</v>
      </c>
      <c r="C5841" t="s">
        <v>6542</v>
      </c>
      <c r="D5841" s="15" t="s">
        <v>6543</v>
      </c>
      <c r="E5841" s="15">
        <v>21</v>
      </c>
      <c r="F5841" s="15">
        <v>0</v>
      </c>
      <c r="G5841" s="15">
        <v>0</v>
      </c>
      <c r="H5841" s="15">
        <v>0</v>
      </c>
      <c r="I5841" s="15">
        <v>21</v>
      </c>
      <c r="J5841" s="54"/>
    </row>
    <row r="5842" spans="1:10" x14ac:dyDescent="0.3">
      <c r="A5842" t="s">
        <v>189</v>
      </c>
      <c r="B5842" t="s">
        <v>391</v>
      </c>
      <c r="C5842" t="s">
        <v>6568</v>
      </c>
      <c r="D5842" s="15" t="s">
        <v>6569</v>
      </c>
      <c r="E5842" s="15">
        <v>36</v>
      </c>
      <c r="F5842" s="15">
        <v>0</v>
      </c>
      <c r="G5842" s="15">
        <v>2</v>
      </c>
      <c r="H5842" s="15">
        <v>2</v>
      </c>
      <c r="I5842" s="15">
        <v>38</v>
      </c>
      <c r="J5842" s="54"/>
    </row>
    <row r="5843" spans="1:10" x14ac:dyDescent="0.3">
      <c r="A5843" t="s">
        <v>189</v>
      </c>
      <c r="B5843" t="s">
        <v>391</v>
      </c>
      <c r="C5843" t="s">
        <v>7146</v>
      </c>
      <c r="D5843" s="15" t="s">
        <v>7147</v>
      </c>
      <c r="E5843" s="15">
        <v>1</v>
      </c>
      <c r="F5843" s="15">
        <v>0</v>
      </c>
      <c r="G5843" s="15">
        <v>0</v>
      </c>
      <c r="H5843" s="15">
        <v>0</v>
      </c>
      <c r="I5843" s="15">
        <v>1</v>
      </c>
      <c r="J5843" s="54"/>
    </row>
    <row r="5844" spans="1:10" x14ac:dyDescent="0.3">
      <c r="A5844" t="s">
        <v>189</v>
      </c>
      <c r="B5844" t="s">
        <v>391</v>
      </c>
      <c r="C5844" t="s">
        <v>7170</v>
      </c>
      <c r="D5844" s="15" t="s">
        <v>7171</v>
      </c>
      <c r="E5844" s="15">
        <v>0</v>
      </c>
      <c r="F5844" s="15">
        <v>0</v>
      </c>
      <c r="G5844" s="15">
        <v>1</v>
      </c>
      <c r="H5844" s="15">
        <v>1</v>
      </c>
      <c r="I5844" s="15">
        <v>1</v>
      </c>
      <c r="J5844" s="54"/>
    </row>
    <row r="5845" spans="1:10" x14ac:dyDescent="0.3">
      <c r="A5845" t="s">
        <v>189</v>
      </c>
      <c r="B5845" t="s">
        <v>391</v>
      </c>
      <c r="C5845" t="s">
        <v>7432</v>
      </c>
      <c r="D5845" s="15" t="s">
        <v>7433</v>
      </c>
      <c r="E5845" s="15">
        <v>3</v>
      </c>
      <c r="F5845" s="15">
        <v>0</v>
      </c>
      <c r="G5845" s="15">
        <v>0</v>
      </c>
      <c r="H5845" s="15">
        <v>0</v>
      </c>
      <c r="I5845" s="15">
        <v>3</v>
      </c>
      <c r="J5845" s="54"/>
    </row>
    <row r="5846" spans="1:10" x14ac:dyDescent="0.3">
      <c r="A5846" t="s">
        <v>189</v>
      </c>
      <c r="B5846" t="s">
        <v>391</v>
      </c>
      <c r="C5846" t="s">
        <v>7472</v>
      </c>
      <c r="D5846" s="15" t="s">
        <v>7473</v>
      </c>
      <c r="E5846" s="15">
        <v>6</v>
      </c>
      <c r="F5846" s="15">
        <v>0</v>
      </c>
      <c r="G5846" s="15">
        <v>0</v>
      </c>
      <c r="H5846" s="15">
        <v>0</v>
      </c>
      <c r="I5846" s="15">
        <v>6</v>
      </c>
      <c r="J5846" s="54"/>
    </row>
    <row r="5847" spans="1:10" x14ac:dyDescent="0.3">
      <c r="A5847" t="s">
        <v>189</v>
      </c>
      <c r="B5847" t="s">
        <v>391</v>
      </c>
      <c r="C5847" t="s">
        <v>7486</v>
      </c>
      <c r="D5847" s="15" t="s">
        <v>7487</v>
      </c>
      <c r="E5847" s="15">
        <v>60</v>
      </c>
      <c r="F5847" s="15">
        <v>0</v>
      </c>
      <c r="G5847" s="15">
        <v>11</v>
      </c>
      <c r="H5847" s="15">
        <v>11</v>
      </c>
      <c r="I5847" s="15">
        <v>71</v>
      </c>
      <c r="J5847" s="54"/>
    </row>
    <row r="5848" spans="1:10" x14ac:dyDescent="0.3">
      <c r="A5848" t="s">
        <v>189</v>
      </c>
      <c r="B5848" t="s">
        <v>391</v>
      </c>
      <c r="C5848" t="s">
        <v>7711</v>
      </c>
      <c r="D5848" s="15" t="s">
        <v>7712</v>
      </c>
      <c r="E5848" s="15">
        <v>156</v>
      </c>
      <c r="F5848" s="15">
        <v>2</v>
      </c>
      <c r="G5848" s="15">
        <v>14</v>
      </c>
      <c r="H5848" s="15">
        <v>16</v>
      </c>
      <c r="I5848" s="15">
        <v>172</v>
      </c>
      <c r="J5848" s="54"/>
    </row>
    <row r="5849" spans="1:10" x14ac:dyDescent="0.3">
      <c r="A5849" t="s">
        <v>189</v>
      </c>
      <c r="B5849" t="s">
        <v>391</v>
      </c>
      <c r="C5849" t="s">
        <v>7820</v>
      </c>
      <c r="D5849" s="15" t="s">
        <v>7821</v>
      </c>
      <c r="E5849" s="15">
        <v>0</v>
      </c>
      <c r="F5849" s="15">
        <v>0</v>
      </c>
      <c r="G5849" s="15">
        <v>0</v>
      </c>
      <c r="H5849" s="15">
        <v>0</v>
      </c>
      <c r="I5849" s="15">
        <v>0</v>
      </c>
      <c r="J5849" s="54"/>
    </row>
    <row r="5850" spans="1:10" x14ac:dyDescent="0.3">
      <c r="A5850" t="s">
        <v>189</v>
      </c>
      <c r="B5850" t="s">
        <v>391</v>
      </c>
      <c r="C5850" t="s">
        <v>8119</v>
      </c>
      <c r="D5850" s="15" t="s">
        <v>8120</v>
      </c>
      <c r="E5850" s="15">
        <v>0</v>
      </c>
      <c r="F5850" s="15">
        <v>0</v>
      </c>
      <c r="G5850" s="15">
        <v>1</v>
      </c>
      <c r="H5850" s="15">
        <v>1</v>
      </c>
      <c r="I5850" s="15">
        <v>1</v>
      </c>
      <c r="J5850" s="54"/>
    </row>
    <row r="5851" spans="1:10" x14ac:dyDescent="0.3">
      <c r="A5851" t="s">
        <v>189</v>
      </c>
      <c r="B5851" t="s">
        <v>391</v>
      </c>
      <c r="C5851" t="s">
        <v>8338</v>
      </c>
      <c r="D5851" s="15" t="s">
        <v>8339</v>
      </c>
      <c r="E5851" s="15">
        <v>28</v>
      </c>
      <c r="F5851" s="15">
        <v>1</v>
      </c>
      <c r="G5851" s="15">
        <v>3</v>
      </c>
      <c r="H5851" s="15">
        <v>4</v>
      </c>
      <c r="I5851" s="15">
        <v>32</v>
      </c>
      <c r="J5851" s="54"/>
    </row>
    <row r="5852" spans="1:10" x14ac:dyDescent="0.3">
      <c r="A5852" t="s">
        <v>189</v>
      </c>
      <c r="B5852" t="s">
        <v>391</v>
      </c>
      <c r="C5852" t="s">
        <v>9544</v>
      </c>
      <c r="D5852" s="15" t="s">
        <v>9545</v>
      </c>
      <c r="E5852" s="15">
        <v>11</v>
      </c>
      <c r="F5852" s="15">
        <v>0</v>
      </c>
      <c r="G5852" s="15">
        <v>2</v>
      </c>
      <c r="H5852" s="15">
        <v>2</v>
      </c>
      <c r="I5852" s="15">
        <v>13</v>
      </c>
      <c r="J5852" s="54"/>
    </row>
    <row r="5853" spans="1:10" x14ac:dyDescent="0.3">
      <c r="A5853" t="s">
        <v>189</v>
      </c>
      <c r="B5853" t="s">
        <v>391</v>
      </c>
      <c r="C5853" t="s">
        <v>9876</v>
      </c>
      <c r="D5853" s="15" t="s">
        <v>9877</v>
      </c>
      <c r="E5853" s="15">
        <v>6</v>
      </c>
      <c r="F5853" s="15">
        <v>0</v>
      </c>
      <c r="G5853" s="15">
        <v>3</v>
      </c>
      <c r="H5853" s="15">
        <v>3</v>
      </c>
      <c r="I5853" s="15">
        <v>9</v>
      </c>
      <c r="J5853" s="54"/>
    </row>
    <row r="5854" spans="1:10" x14ac:dyDescent="0.3">
      <c r="A5854" t="s">
        <v>189</v>
      </c>
      <c r="B5854" t="s">
        <v>391</v>
      </c>
      <c r="C5854" t="s">
        <v>9919</v>
      </c>
      <c r="D5854" s="15" t="s">
        <v>9920</v>
      </c>
      <c r="E5854" s="15">
        <v>0</v>
      </c>
      <c r="F5854" s="15">
        <v>1</v>
      </c>
      <c r="G5854" s="15">
        <v>0</v>
      </c>
      <c r="H5854" s="15">
        <v>1</v>
      </c>
      <c r="I5854" s="15">
        <v>1</v>
      </c>
      <c r="J5854" s="54"/>
    </row>
    <row r="5855" spans="1:10" x14ac:dyDescent="0.3">
      <c r="A5855" t="s">
        <v>189</v>
      </c>
      <c r="B5855" t="s">
        <v>391</v>
      </c>
      <c r="C5855" t="s">
        <v>10192</v>
      </c>
      <c r="D5855" s="15" t="s">
        <v>10193</v>
      </c>
      <c r="E5855" s="15">
        <v>0</v>
      </c>
      <c r="F5855" s="15">
        <v>0</v>
      </c>
      <c r="G5855" s="15">
        <v>0</v>
      </c>
      <c r="H5855" s="15">
        <v>0</v>
      </c>
      <c r="I5855" s="15">
        <v>0</v>
      </c>
      <c r="J5855" s="54"/>
    </row>
    <row r="5856" spans="1:10" x14ac:dyDescent="0.3">
      <c r="A5856" t="s">
        <v>189</v>
      </c>
      <c r="B5856" t="s">
        <v>391</v>
      </c>
      <c r="C5856" t="s">
        <v>10264</v>
      </c>
      <c r="D5856" s="15" t="s">
        <v>10265</v>
      </c>
      <c r="E5856" s="15">
        <v>1</v>
      </c>
      <c r="F5856" s="15">
        <v>0</v>
      </c>
      <c r="G5856" s="15">
        <v>1</v>
      </c>
      <c r="H5856" s="15">
        <v>1</v>
      </c>
      <c r="I5856" s="15">
        <v>2</v>
      </c>
      <c r="J5856" s="54"/>
    </row>
    <row r="5857" spans="1:10" x14ac:dyDescent="0.3">
      <c r="A5857" t="s">
        <v>189</v>
      </c>
      <c r="B5857" t="s">
        <v>391</v>
      </c>
      <c r="C5857" t="s">
        <v>10302</v>
      </c>
      <c r="D5857" s="15" t="s">
        <v>10303</v>
      </c>
      <c r="E5857" s="15">
        <v>1</v>
      </c>
      <c r="F5857" s="15">
        <v>0</v>
      </c>
      <c r="G5857" s="15">
        <v>0</v>
      </c>
      <c r="H5857" s="15">
        <v>0</v>
      </c>
      <c r="I5857" s="15">
        <v>1</v>
      </c>
      <c r="J5857" s="54"/>
    </row>
    <row r="5858" spans="1:10" x14ac:dyDescent="0.3">
      <c r="A5858" t="s">
        <v>189</v>
      </c>
      <c r="B5858" t="s">
        <v>391</v>
      </c>
      <c r="C5858" t="s">
        <v>10324</v>
      </c>
      <c r="D5858" s="15" t="s">
        <v>10325</v>
      </c>
      <c r="E5858" s="15">
        <v>1</v>
      </c>
      <c r="F5858" s="15">
        <v>0</v>
      </c>
      <c r="G5858" s="15">
        <v>0</v>
      </c>
      <c r="H5858" s="15">
        <v>0</v>
      </c>
      <c r="I5858" s="15">
        <v>1</v>
      </c>
      <c r="J5858" s="54"/>
    </row>
    <row r="5859" spans="1:10" x14ac:dyDescent="0.3">
      <c r="A5859" t="s">
        <v>189</v>
      </c>
      <c r="B5859" t="s">
        <v>391</v>
      </c>
      <c r="C5859" t="s">
        <v>10376</v>
      </c>
      <c r="D5859" s="15" t="s">
        <v>10377</v>
      </c>
      <c r="E5859" s="15">
        <v>1</v>
      </c>
      <c r="F5859" s="15">
        <v>0</v>
      </c>
      <c r="G5859" s="15">
        <v>1</v>
      </c>
      <c r="H5859" s="15">
        <v>1</v>
      </c>
      <c r="I5859" s="15">
        <v>2</v>
      </c>
      <c r="J5859" s="54"/>
    </row>
    <row r="5860" spans="1:10" x14ac:dyDescent="0.3">
      <c r="A5860" t="s">
        <v>189</v>
      </c>
      <c r="B5860" t="s">
        <v>391</v>
      </c>
      <c r="C5860" t="s">
        <v>10692</v>
      </c>
      <c r="D5860" s="15" t="s">
        <v>10693</v>
      </c>
      <c r="E5860" s="15">
        <v>0</v>
      </c>
      <c r="F5860" s="15">
        <v>0</v>
      </c>
      <c r="G5860" s="15">
        <v>0</v>
      </c>
      <c r="H5860" s="15">
        <v>0</v>
      </c>
      <c r="I5860" s="15">
        <v>0</v>
      </c>
      <c r="J5860" s="54"/>
    </row>
    <row r="5861" spans="1:10" x14ac:dyDescent="0.3">
      <c r="A5861" t="s">
        <v>189</v>
      </c>
      <c r="B5861" t="s">
        <v>391</v>
      </c>
      <c r="C5861" t="s">
        <v>10762</v>
      </c>
      <c r="D5861" s="15" t="s">
        <v>10763</v>
      </c>
      <c r="E5861" s="15">
        <v>9</v>
      </c>
      <c r="F5861" s="15">
        <v>0</v>
      </c>
      <c r="G5861" s="15">
        <v>0</v>
      </c>
      <c r="H5861" s="15">
        <v>0</v>
      </c>
      <c r="I5861" s="15">
        <v>9</v>
      </c>
      <c r="J5861" s="54"/>
    </row>
    <row r="5862" spans="1:10" x14ac:dyDescent="0.3">
      <c r="A5862" t="s">
        <v>189</v>
      </c>
      <c r="B5862" t="s">
        <v>391</v>
      </c>
      <c r="C5862" t="s">
        <v>10912</v>
      </c>
      <c r="D5862" s="15" t="s">
        <v>10913</v>
      </c>
      <c r="E5862" s="15">
        <v>0</v>
      </c>
      <c r="F5862" s="15">
        <v>0</v>
      </c>
      <c r="G5862" s="15">
        <v>1</v>
      </c>
      <c r="H5862" s="15">
        <v>1</v>
      </c>
      <c r="I5862" s="15">
        <v>1</v>
      </c>
      <c r="J5862" s="54"/>
    </row>
    <row r="5863" spans="1:10" x14ac:dyDescent="0.3">
      <c r="A5863" t="s">
        <v>189</v>
      </c>
      <c r="B5863" t="s">
        <v>391</v>
      </c>
      <c r="C5863" t="s">
        <v>10914</v>
      </c>
      <c r="D5863" s="15" t="s">
        <v>10915</v>
      </c>
      <c r="E5863" s="15">
        <v>0</v>
      </c>
      <c r="F5863" s="15">
        <v>0</v>
      </c>
      <c r="G5863" s="15">
        <v>0</v>
      </c>
      <c r="H5863" s="15">
        <v>0</v>
      </c>
      <c r="I5863" s="15">
        <v>0</v>
      </c>
      <c r="J5863" s="54"/>
    </row>
    <row r="5864" spans="1:10" x14ac:dyDescent="0.3">
      <c r="A5864" t="s">
        <v>189</v>
      </c>
      <c r="B5864" t="s">
        <v>391</v>
      </c>
      <c r="C5864" t="s">
        <v>10979</v>
      </c>
      <c r="D5864" s="15" t="s">
        <v>10980</v>
      </c>
      <c r="E5864" s="15">
        <v>0</v>
      </c>
      <c r="F5864" s="15">
        <v>0</v>
      </c>
      <c r="G5864" s="15">
        <v>1</v>
      </c>
      <c r="H5864" s="15">
        <v>1</v>
      </c>
      <c r="I5864" s="15">
        <v>1</v>
      </c>
      <c r="J5864" s="54"/>
    </row>
    <row r="5865" spans="1:10" x14ac:dyDescent="0.3">
      <c r="A5865" t="s">
        <v>189</v>
      </c>
      <c r="B5865" t="s">
        <v>391</v>
      </c>
      <c r="C5865" t="s">
        <v>11180</v>
      </c>
      <c r="D5865" s="15" t="s">
        <v>11181</v>
      </c>
      <c r="E5865" s="15">
        <v>0</v>
      </c>
      <c r="F5865" s="15">
        <v>0</v>
      </c>
      <c r="G5865" s="15">
        <v>0</v>
      </c>
      <c r="H5865" s="15">
        <v>0</v>
      </c>
      <c r="I5865" s="15">
        <v>0</v>
      </c>
      <c r="J5865" s="54"/>
    </row>
    <row r="5866" spans="1:10" x14ac:dyDescent="0.3">
      <c r="A5866" t="s">
        <v>189</v>
      </c>
      <c r="B5866" t="s">
        <v>391</v>
      </c>
      <c r="C5866" t="s">
        <v>11192</v>
      </c>
      <c r="D5866" s="15" t="s">
        <v>11193</v>
      </c>
      <c r="E5866" s="15">
        <v>0</v>
      </c>
      <c r="F5866" s="15">
        <v>0</v>
      </c>
      <c r="G5866" s="15">
        <v>3</v>
      </c>
      <c r="H5866" s="15">
        <v>3</v>
      </c>
      <c r="I5866" s="15">
        <v>3</v>
      </c>
      <c r="J5866" s="54"/>
    </row>
    <row r="5867" spans="1:10" x14ac:dyDescent="0.3">
      <c r="A5867" t="s">
        <v>189</v>
      </c>
      <c r="B5867" t="s">
        <v>391</v>
      </c>
      <c r="C5867" t="s">
        <v>11269</v>
      </c>
      <c r="D5867" s="15" t="s">
        <v>11270</v>
      </c>
      <c r="E5867" s="15">
        <v>0</v>
      </c>
      <c r="F5867" s="15">
        <v>0</v>
      </c>
      <c r="G5867" s="15">
        <v>0</v>
      </c>
      <c r="H5867" s="15">
        <v>0</v>
      </c>
      <c r="I5867" s="15">
        <v>0</v>
      </c>
      <c r="J5867" s="54"/>
    </row>
    <row r="5868" spans="1:10" x14ac:dyDescent="0.3">
      <c r="A5868" t="s">
        <v>189</v>
      </c>
      <c r="B5868" t="s">
        <v>391</v>
      </c>
      <c r="C5868" t="s">
        <v>11451</v>
      </c>
      <c r="D5868" s="15" t="s">
        <v>11452</v>
      </c>
      <c r="E5868" s="15">
        <v>0</v>
      </c>
      <c r="F5868" s="15">
        <v>0</v>
      </c>
      <c r="G5868" s="15">
        <v>0</v>
      </c>
      <c r="H5868" s="15">
        <v>0</v>
      </c>
      <c r="I5868" s="15">
        <v>0</v>
      </c>
      <c r="J5868" s="54"/>
    </row>
    <row r="5869" spans="1:10" x14ac:dyDescent="0.3">
      <c r="A5869" t="s">
        <v>189</v>
      </c>
      <c r="B5869" t="s">
        <v>391</v>
      </c>
      <c r="C5869" t="s">
        <v>11531</v>
      </c>
      <c r="D5869" s="15" t="s">
        <v>11532</v>
      </c>
      <c r="E5869" s="15">
        <v>0</v>
      </c>
      <c r="F5869" s="15">
        <v>0</v>
      </c>
      <c r="G5869" s="15">
        <v>0</v>
      </c>
      <c r="H5869" s="15">
        <v>0</v>
      </c>
      <c r="I5869" s="15">
        <v>0</v>
      </c>
      <c r="J5869" s="54"/>
    </row>
    <row r="5870" spans="1:10" x14ac:dyDescent="0.3">
      <c r="A5870" t="s">
        <v>189</v>
      </c>
      <c r="B5870" t="s">
        <v>391</v>
      </c>
      <c r="C5870" t="s">
        <v>11549</v>
      </c>
      <c r="D5870" s="15" t="s">
        <v>11550</v>
      </c>
      <c r="E5870" s="15">
        <v>1</v>
      </c>
      <c r="F5870" s="15">
        <v>0</v>
      </c>
      <c r="G5870" s="15">
        <v>0</v>
      </c>
      <c r="H5870" s="15">
        <v>0</v>
      </c>
      <c r="I5870" s="15">
        <v>1</v>
      </c>
      <c r="J5870" s="54"/>
    </row>
    <row r="5871" spans="1:10" x14ac:dyDescent="0.3">
      <c r="A5871" t="s">
        <v>189</v>
      </c>
      <c r="B5871" t="s">
        <v>391</v>
      </c>
      <c r="C5871" t="s">
        <v>11585</v>
      </c>
      <c r="D5871" s="15" t="s">
        <v>11586</v>
      </c>
      <c r="E5871" s="15">
        <v>0</v>
      </c>
      <c r="F5871" s="15">
        <v>0</v>
      </c>
      <c r="G5871" s="15">
        <v>0</v>
      </c>
      <c r="H5871" s="15">
        <v>0</v>
      </c>
      <c r="I5871" s="15">
        <v>0</v>
      </c>
      <c r="J5871" s="54"/>
    </row>
    <row r="5872" spans="1:10" x14ac:dyDescent="0.3">
      <c r="A5872" t="s">
        <v>189</v>
      </c>
      <c r="B5872" t="s">
        <v>391</v>
      </c>
      <c r="C5872" t="s">
        <v>11856</v>
      </c>
      <c r="D5872" s="15" t="s">
        <v>11857</v>
      </c>
      <c r="E5872" s="15">
        <v>0</v>
      </c>
      <c r="F5872" s="15">
        <v>0</v>
      </c>
      <c r="G5872" s="15">
        <v>0</v>
      </c>
      <c r="H5872" s="15">
        <v>0</v>
      </c>
      <c r="I5872" s="15">
        <v>0</v>
      </c>
      <c r="J5872" s="54"/>
    </row>
    <row r="5873" spans="1:10" x14ac:dyDescent="0.3">
      <c r="A5873" t="s">
        <v>189</v>
      </c>
      <c r="B5873" t="s">
        <v>391</v>
      </c>
      <c r="C5873" t="s">
        <v>12090</v>
      </c>
      <c r="D5873" s="15" t="s">
        <v>12091</v>
      </c>
      <c r="E5873" s="15">
        <v>4</v>
      </c>
      <c r="F5873" s="15">
        <v>0</v>
      </c>
      <c r="G5873" s="15">
        <v>0</v>
      </c>
      <c r="H5873" s="15">
        <v>0</v>
      </c>
      <c r="I5873" s="15">
        <v>4</v>
      </c>
      <c r="J5873" s="54"/>
    </row>
    <row r="5874" spans="1:10" x14ac:dyDescent="0.3">
      <c r="A5874" t="s">
        <v>189</v>
      </c>
      <c r="B5874" t="s">
        <v>391</v>
      </c>
      <c r="C5874" t="s">
        <v>12147</v>
      </c>
      <c r="D5874" s="15" t="s">
        <v>12148</v>
      </c>
      <c r="E5874" s="15">
        <v>23</v>
      </c>
      <c r="F5874" s="15">
        <v>0</v>
      </c>
      <c r="G5874" s="15">
        <v>2</v>
      </c>
      <c r="H5874" s="15">
        <v>2</v>
      </c>
      <c r="I5874" s="15">
        <v>25</v>
      </c>
      <c r="J5874" s="54"/>
    </row>
    <row r="5875" spans="1:10" x14ac:dyDescent="0.3">
      <c r="A5875" t="s">
        <v>189</v>
      </c>
      <c r="B5875" t="s">
        <v>391</v>
      </c>
      <c r="C5875" t="s">
        <v>12316</v>
      </c>
      <c r="D5875" s="15" t="s">
        <v>12317</v>
      </c>
      <c r="E5875" s="15">
        <v>1</v>
      </c>
      <c r="F5875" s="15">
        <v>0</v>
      </c>
      <c r="G5875" s="15">
        <v>0</v>
      </c>
      <c r="H5875" s="15">
        <v>0</v>
      </c>
      <c r="I5875" s="15">
        <v>1</v>
      </c>
      <c r="J5875" s="54"/>
    </row>
    <row r="5876" spans="1:10" x14ac:dyDescent="0.3">
      <c r="A5876" t="s">
        <v>189</v>
      </c>
      <c r="B5876" t="s">
        <v>391</v>
      </c>
      <c r="C5876" t="s">
        <v>12362</v>
      </c>
      <c r="D5876" s="15" t="s">
        <v>12363</v>
      </c>
      <c r="E5876" s="15">
        <v>7</v>
      </c>
      <c r="F5876" s="15">
        <v>0</v>
      </c>
      <c r="G5876" s="15">
        <v>0</v>
      </c>
      <c r="H5876" s="15">
        <v>0</v>
      </c>
      <c r="I5876" s="15">
        <v>7</v>
      </c>
      <c r="J5876" s="54"/>
    </row>
    <row r="5877" spans="1:10" x14ac:dyDescent="0.3">
      <c r="A5877" t="s">
        <v>189</v>
      </c>
      <c r="B5877" t="s">
        <v>391</v>
      </c>
      <c r="C5877" t="s">
        <v>12474</v>
      </c>
      <c r="D5877" s="15" t="s">
        <v>12475</v>
      </c>
      <c r="E5877" s="15">
        <v>18</v>
      </c>
      <c r="F5877" s="15">
        <v>0</v>
      </c>
      <c r="G5877" s="15">
        <v>0</v>
      </c>
      <c r="H5877" s="15">
        <v>0</v>
      </c>
      <c r="I5877" s="15">
        <v>18</v>
      </c>
      <c r="J5877" s="54"/>
    </row>
    <row r="5878" spans="1:10" x14ac:dyDescent="0.3">
      <c r="A5878" t="s">
        <v>189</v>
      </c>
      <c r="B5878" t="s">
        <v>391</v>
      </c>
      <c r="C5878" t="s">
        <v>12543</v>
      </c>
      <c r="D5878" s="15" t="s">
        <v>12544</v>
      </c>
      <c r="E5878" s="15">
        <v>0</v>
      </c>
      <c r="F5878" s="15">
        <v>0</v>
      </c>
      <c r="G5878" s="15">
        <v>0</v>
      </c>
      <c r="H5878" s="15">
        <v>0</v>
      </c>
      <c r="I5878" s="15">
        <v>0</v>
      </c>
      <c r="J5878" s="54"/>
    </row>
    <row r="5879" spans="1:10" x14ac:dyDescent="0.3">
      <c r="A5879" t="s">
        <v>189</v>
      </c>
      <c r="B5879" t="s">
        <v>391</v>
      </c>
      <c r="C5879" t="s">
        <v>12569</v>
      </c>
      <c r="D5879" s="15" t="s">
        <v>12570</v>
      </c>
      <c r="E5879" s="15">
        <v>0</v>
      </c>
      <c r="F5879" s="15">
        <v>0</v>
      </c>
      <c r="G5879" s="15">
        <v>0</v>
      </c>
      <c r="H5879" s="15">
        <v>0</v>
      </c>
      <c r="I5879" s="15">
        <v>0</v>
      </c>
      <c r="J5879" s="54"/>
    </row>
    <row r="5880" spans="1:10" x14ac:dyDescent="0.3">
      <c r="A5880" t="s">
        <v>189</v>
      </c>
      <c r="B5880" t="s">
        <v>391</v>
      </c>
      <c r="C5880" t="s">
        <v>12573</v>
      </c>
      <c r="D5880" s="15" t="s">
        <v>12574</v>
      </c>
      <c r="E5880" s="15">
        <v>10</v>
      </c>
      <c r="F5880" s="15">
        <v>0</v>
      </c>
      <c r="G5880" s="15">
        <v>1</v>
      </c>
      <c r="H5880" s="15">
        <v>1</v>
      </c>
      <c r="I5880" s="15">
        <v>11</v>
      </c>
      <c r="J5880" s="54"/>
    </row>
    <row r="5881" spans="1:10" x14ac:dyDescent="0.3">
      <c r="A5881" t="s">
        <v>189</v>
      </c>
      <c r="B5881" t="s">
        <v>391</v>
      </c>
      <c r="C5881" t="s">
        <v>12779</v>
      </c>
      <c r="D5881" s="15" t="s">
        <v>12780</v>
      </c>
      <c r="E5881" s="15">
        <v>13</v>
      </c>
      <c r="F5881" s="15">
        <v>0</v>
      </c>
      <c r="G5881" s="15">
        <v>2</v>
      </c>
      <c r="H5881" s="15">
        <v>2</v>
      </c>
      <c r="I5881" s="15">
        <v>15</v>
      </c>
      <c r="J5881" s="54"/>
    </row>
    <row r="5882" spans="1:10" x14ac:dyDescent="0.3">
      <c r="A5882" t="s">
        <v>189</v>
      </c>
      <c r="B5882" t="s">
        <v>391</v>
      </c>
      <c r="C5882" t="s">
        <v>12781</v>
      </c>
      <c r="D5882" s="15" t="s">
        <v>12782</v>
      </c>
      <c r="E5882" s="15">
        <v>24</v>
      </c>
      <c r="F5882" s="15">
        <v>0</v>
      </c>
      <c r="G5882" s="15">
        <v>7</v>
      </c>
      <c r="H5882" s="15">
        <v>7</v>
      </c>
      <c r="I5882" s="15">
        <v>31</v>
      </c>
      <c r="J5882" s="54"/>
    </row>
    <row r="5883" spans="1:10" x14ac:dyDescent="0.3">
      <c r="A5883" t="s">
        <v>189</v>
      </c>
      <c r="B5883" t="s">
        <v>391</v>
      </c>
      <c r="C5883" t="s">
        <v>12801</v>
      </c>
      <c r="D5883" s="15" t="s">
        <v>12802</v>
      </c>
      <c r="E5883" s="15">
        <v>11</v>
      </c>
      <c r="F5883" s="15">
        <v>0</v>
      </c>
      <c r="G5883" s="15">
        <v>2</v>
      </c>
      <c r="H5883" s="15">
        <v>2</v>
      </c>
      <c r="I5883" s="15">
        <v>13</v>
      </c>
      <c r="J5883" s="54"/>
    </row>
    <row r="5884" spans="1:10" x14ac:dyDescent="0.3">
      <c r="A5884" t="s">
        <v>189</v>
      </c>
      <c r="B5884" t="s">
        <v>391</v>
      </c>
      <c r="C5884" t="s">
        <v>12629</v>
      </c>
      <c r="D5884" s="15" t="s">
        <v>12630</v>
      </c>
      <c r="E5884" s="15">
        <v>24</v>
      </c>
      <c r="F5884" s="15">
        <v>2</v>
      </c>
      <c r="G5884" s="15">
        <v>2</v>
      </c>
      <c r="H5884" s="15">
        <v>4</v>
      </c>
      <c r="I5884" s="15">
        <v>28</v>
      </c>
      <c r="J5884" s="54"/>
    </row>
    <row r="5885" spans="1:10" x14ac:dyDescent="0.3">
      <c r="A5885" t="s">
        <v>189</v>
      </c>
      <c r="B5885" t="s">
        <v>391</v>
      </c>
      <c r="C5885" t="s">
        <v>12897</v>
      </c>
      <c r="D5885" s="15" t="s">
        <v>12898</v>
      </c>
      <c r="E5885" s="15">
        <v>0</v>
      </c>
      <c r="F5885" s="15">
        <v>0</v>
      </c>
      <c r="G5885" s="15">
        <v>1</v>
      </c>
      <c r="H5885" s="15">
        <v>1</v>
      </c>
      <c r="I5885" s="15">
        <v>1</v>
      </c>
      <c r="J5885" s="54"/>
    </row>
    <row r="5886" spans="1:10" x14ac:dyDescent="0.3">
      <c r="A5886" t="s">
        <v>189</v>
      </c>
      <c r="B5886" t="s">
        <v>391</v>
      </c>
      <c r="C5886" t="s">
        <v>12945</v>
      </c>
      <c r="D5886" s="15" t="s">
        <v>12946</v>
      </c>
      <c r="E5886" s="15">
        <v>6</v>
      </c>
      <c r="F5886" s="15">
        <v>0</v>
      </c>
      <c r="G5886" s="15">
        <v>0</v>
      </c>
      <c r="H5886" s="15">
        <v>0</v>
      </c>
      <c r="I5886" s="15">
        <v>6</v>
      </c>
      <c r="J5886" s="54"/>
    </row>
    <row r="5887" spans="1:10" x14ac:dyDescent="0.3">
      <c r="A5887" t="s">
        <v>189</v>
      </c>
      <c r="B5887" t="s">
        <v>391</v>
      </c>
      <c r="C5887" t="s">
        <v>13451</v>
      </c>
      <c r="D5887" s="15" t="s">
        <v>13452</v>
      </c>
      <c r="E5887" s="15">
        <v>41</v>
      </c>
      <c r="F5887" s="15">
        <v>0</v>
      </c>
      <c r="G5887" s="15">
        <v>3</v>
      </c>
      <c r="H5887" s="15">
        <v>3</v>
      </c>
      <c r="I5887" s="15">
        <v>44</v>
      </c>
      <c r="J5887" s="54"/>
    </row>
    <row r="5888" spans="1:10" x14ac:dyDescent="0.3">
      <c r="A5888" t="s">
        <v>189</v>
      </c>
      <c r="B5888" t="s">
        <v>391</v>
      </c>
      <c r="C5888" t="s">
        <v>13782</v>
      </c>
      <c r="D5888" s="15" t="s">
        <v>13783</v>
      </c>
      <c r="E5888" s="15">
        <v>0</v>
      </c>
      <c r="F5888" s="15">
        <v>0</v>
      </c>
      <c r="G5888" s="15">
        <v>0</v>
      </c>
      <c r="H5888" s="15">
        <v>0</v>
      </c>
      <c r="I5888" s="15">
        <v>0</v>
      </c>
      <c r="J5888" s="54"/>
    </row>
    <row r="5889" spans="1:10" x14ac:dyDescent="0.3">
      <c r="A5889" t="s">
        <v>189</v>
      </c>
      <c r="B5889" t="s">
        <v>391</v>
      </c>
      <c r="C5889" t="s">
        <v>13951</v>
      </c>
      <c r="D5889" s="15" t="s">
        <v>13952</v>
      </c>
      <c r="E5889" s="15">
        <v>5</v>
      </c>
      <c r="F5889" s="15">
        <v>0</v>
      </c>
      <c r="G5889" s="15">
        <v>3</v>
      </c>
      <c r="H5889" s="15">
        <v>3</v>
      </c>
      <c r="I5889" s="15">
        <v>8</v>
      </c>
      <c r="J5889" s="54"/>
    </row>
    <row r="5890" spans="1:10" x14ac:dyDescent="0.3">
      <c r="A5890" t="s">
        <v>189</v>
      </c>
      <c r="B5890" t="s">
        <v>391</v>
      </c>
      <c r="C5890" t="s">
        <v>14088</v>
      </c>
      <c r="D5890" s="15" t="s">
        <v>14089</v>
      </c>
      <c r="E5890" s="15">
        <v>2</v>
      </c>
      <c r="F5890" s="15">
        <v>1</v>
      </c>
      <c r="G5890" s="15">
        <v>3</v>
      </c>
      <c r="H5890" s="15">
        <v>4</v>
      </c>
      <c r="I5890" s="15">
        <v>6</v>
      </c>
      <c r="J5890" s="54"/>
    </row>
    <row r="5891" spans="1:10" x14ac:dyDescent="0.3">
      <c r="A5891" t="s">
        <v>189</v>
      </c>
      <c r="B5891" t="s">
        <v>391</v>
      </c>
      <c r="C5891" t="s">
        <v>14202</v>
      </c>
      <c r="D5891" s="15" t="s">
        <v>14203</v>
      </c>
      <c r="E5891" s="15">
        <v>39</v>
      </c>
      <c r="F5891" s="15">
        <v>1</v>
      </c>
      <c r="G5891" s="15">
        <v>1</v>
      </c>
      <c r="H5891" s="15">
        <v>2</v>
      </c>
      <c r="I5891" s="15">
        <v>41</v>
      </c>
      <c r="J5891" s="54"/>
    </row>
    <row r="5892" spans="1:10" x14ac:dyDescent="0.3">
      <c r="A5892" t="s">
        <v>189</v>
      </c>
      <c r="B5892" t="s">
        <v>391</v>
      </c>
      <c r="C5892" t="s">
        <v>14280</v>
      </c>
      <c r="D5892" s="15" t="s">
        <v>14281</v>
      </c>
      <c r="E5892" s="15">
        <v>0</v>
      </c>
      <c r="F5892" s="15">
        <v>0</v>
      </c>
      <c r="G5892" s="15">
        <v>0</v>
      </c>
      <c r="H5892" s="15">
        <v>0</v>
      </c>
      <c r="I5892" s="15">
        <v>0</v>
      </c>
      <c r="J5892" s="54"/>
    </row>
    <row r="5893" spans="1:10" x14ac:dyDescent="0.3">
      <c r="A5893" t="s">
        <v>189</v>
      </c>
      <c r="B5893" t="s">
        <v>391</v>
      </c>
      <c r="C5893" t="s">
        <v>14548</v>
      </c>
      <c r="D5893" s="15" t="s">
        <v>14549</v>
      </c>
      <c r="E5893" s="15">
        <v>11</v>
      </c>
      <c r="F5893" s="15">
        <v>0</v>
      </c>
      <c r="G5893" s="15">
        <v>0</v>
      </c>
      <c r="H5893" s="15">
        <v>0</v>
      </c>
      <c r="I5893" s="15">
        <v>11</v>
      </c>
      <c r="J5893" s="54"/>
    </row>
    <row r="5894" spans="1:10" x14ac:dyDescent="0.3">
      <c r="A5894" t="s">
        <v>189</v>
      </c>
      <c r="B5894" t="s">
        <v>391</v>
      </c>
      <c r="C5894" t="s">
        <v>14805</v>
      </c>
      <c r="D5894" s="15" t="s">
        <v>14806</v>
      </c>
      <c r="E5894" s="15">
        <v>1</v>
      </c>
      <c r="F5894" s="15">
        <v>0</v>
      </c>
      <c r="G5894" s="15">
        <v>0</v>
      </c>
      <c r="H5894" s="15">
        <v>0</v>
      </c>
      <c r="I5894" s="15">
        <v>1</v>
      </c>
      <c r="J5894" s="54"/>
    </row>
    <row r="5895" spans="1:10" x14ac:dyDescent="0.3">
      <c r="A5895" t="s">
        <v>189</v>
      </c>
      <c r="B5895" t="s">
        <v>391</v>
      </c>
      <c r="C5895" t="s">
        <v>14907</v>
      </c>
      <c r="D5895" s="15" t="s">
        <v>14908</v>
      </c>
      <c r="E5895" s="15">
        <v>0</v>
      </c>
      <c r="F5895" s="15">
        <v>0</v>
      </c>
      <c r="G5895" s="15">
        <v>0</v>
      </c>
      <c r="H5895" s="15">
        <v>0</v>
      </c>
      <c r="I5895" s="15">
        <v>0</v>
      </c>
      <c r="J5895" s="54"/>
    </row>
    <row r="5896" spans="1:10" x14ac:dyDescent="0.3">
      <c r="A5896" t="s">
        <v>189</v>
      </c>
      <c r="B5896" t="s">
        <v>391</v>
      </c>
      <c r="C5896" t="s">
        <v>14919</v>
      </c>
      <c r="D5896" s="15" t="s">
        <v>14920</v>
      </c>
      <c r="E5896" s="15">
        <v>0</v>
      </c>
      <c r="F5896" s="15">
        <v>0</v>
      </c>
      <c r="G5896" s="15">
        <v>1</v>
      </c>
      <c r="H5896" s="15">
        <v>1</v>
      </c>
      <c r="I5896" s="15">
        <v>1</v>
      </c>
      <c r="J5896" s="54"/>
    </row>
    <row r="5897" spans="1:10" x14ac:dyDescent="0.3">
      <c r="A5897" t="s">
        <v>189</v>
      </c>
      <c r="B5897" t="s">
        <v>391</v>
      </c>
      <c r="C5897" t="s">
        <v>15388</v>
      </c>
      <c r="D5897" s="15" t="s">
        <v>15389</v>
      </c>
      <c r="E5897" s="15">
        <v>9</v>
      </c>
      <c r="F5897" s="15">
        <v>0</v>
      </c>
      <c r="G5897" s="15">
        <v>0</v>
      </c>
      <c r="H5897" s="15">
        <v>0</v>
      </c>
      <c r="I5897" s="15">
        <v>9</v>
      </c>
      <c r="J5897" s="54"/>
    </row>
    <row r="5898" spans="1:10" x14ac:dyDescent="0.3">
      <c r="A5898" t="s">
        <v>189</v>
      </c>
      <c r="B5898" t="s">
        <v>391</v>
      </c>
      <c r="C5898" t="s">
        <v>15408</v>
      </c>
      <c r="D5898" s="15" t="s">
        <v>15409</v>
      </c>
      <c r="E5898" s="15">
        <v>33</v>
      </c>
      <c r="F5898" s="15">
        <v>0</v>
      </c>
      <c r="G5898" s="15">
        <v>1</v>
      </c>
      <c r="H5898" s="15">
        <v>1</v>
      </c>
      <c r="I5898" s="15">
        <v>34</v>
      </c>
      <c r="J5898" s="54"/>
    </row>
    <row r="5899" spans="1:10" x14ac:dyDescent="0.3">
      <c r="A5899" t="s">
        <v>189</v>
      </c>
      <c r="B5899" t="s">
        <v>391</v>
      </c>
      <c r="C5899" t="s">
        <v>15660</v>
      </c>
      <c r="D5899" s="15" t="s">
        <v>15661</v>
      </c>
      <c r="E5899" s="15">
        <v>0</v>
      </c>
      <c r="F5899" s="15">
        <v>0</v>
      </c>
      <c r="G5899" s="15">
        <v>0</v>
      </c>
      <c r="H5899" s="15">
        <v>0</v>
      </c>
      <c r="I5899" s="15">
        <v>0</v>
      </c>
      <c r="J5899" s="54"/>
    </row>
    <row r="5900" spans="1:10" x14ac:dyDescent="0.3">
      <c r="A5900" t="s">
        <v>189</v>
      </c>
      <c r="B5900" t="s">
        <v>391</v>
      </c>
      <c r="C5900" t="s">
        <v>5482</v>
      </c>
      <c r="D5900" s="15" t="s">
        <v>5483</v>
      </c>
      <c r="E5900" s="15">
        <v>7</v>
      </c>
      <c r="F5900" s="15">
        <v>0</v>
      </c>
      <c r="G5900" s="15">
        <v>0</v>
      </c>
      <c r="H5900" s="15">
        <v>0</v>
      </c>
      <c r="I5900" s="15">
        <v>7</v>
      </c>
      <c r="J5900" s="54"/>
    </row>
    <row r="5901" spans="1:10" x14ac:dyDescent="0.3">
      <c r="A5901" t="s">
        <v>189</v>
      </c>
      <c r="B5901" t="s">
        <v>391</v>
      </c>
      <c r="C5901" t="s">
        <v>3982</v>
      </c>
      <c r="D5901" s="15" t="s">
        <v>3983</v>
      </c>
      <c r="E5901" s="15">
        <v>9</v>
      </c>
      <c r="F5901" s="15">
        <v>0</v>
      </c>
      <c r="G5901" s="15">
        <v>1</v>
      </c>
      <c r="H5901" s="15">
        <v>1</v>
      </c>
      <c r="I5901" s="15">
        <v>10</v>
      </c>
      <c r="J5901" s="54"/>
    </row>
    <row r="5902" spans="1:10" x14ac:dyDescent="0.3">
      <c r="A5902" t="s">
        <v>189</v>
      </c>
      <c r="B5902" t="s">
        <v>391</v>
      </c>
      <c r="C5902" t="s">
        <v>3195</v>
      </c>
      <c r="D5902" s="15" t="s">
        <v>3196</v>
      </c>
      <c r="E5902" s="15">
        <v>3</v>
      </c>
      <c r="F5902" s="15">
        <v>0</v>
      </c>
      <c r="G5902" s="15">
        <v>0</v>
      </c>
      <c r="H5902" s="15">
        <v>0</v>
      </c>
      <c r="I5902" s="15">
        <v>3</v>
      </c>
      <c r="J5902" s="54"/>
    </row>
    <row r="5903" spans="1:10" x14ac:dyDescent="0.3">
      <c r="A5903" t="s">
        <v>189</v>
      </c>
      <c r="B5903" t="s">
        <v>391</v>
      </c>
      <c r="C5903" t="s">
        <v>12374</v>
      </c>
      <c r="D5903" s="15" t="s">
        <v>12375</v>
      </c>
      <c r="E5903" s="15">
        <v>55</v>
      </c>
      <c r="F5903" s="15">
        <v>0</v>
      </c>
      <c r="G5903" s="15">
        <v>1</v>
      </c>
      <c r="H5903" s="15">
        <v>1</v>
      </c>
      <c r="I5903" s="15">
        <v>56</v>
      </c>
      <c r="J5903" s="54"/>
    </row>
    <row r="5904" spans="1:10" x14ac:dyDescent="0.3">
      <c r="A5904" t="s">
        <v>189</v>
      </c>
      <c r="B5904" t="s">
        <v>399</v>
      </c>
      <c r="C5904" t="s">
        <v>400</v>
      </c>
      <c r="D5904" s="15" t="s">
        <v>401</v>
      </c>
      <c r="E5904" s="15">
        <v>2</v>
      </c>
      <c r="F5904" s="15">
        <v>1</v>
      </c>
      <c r="G5904" s="15">
        <v>1</v>
      </c>
      <c r="H5904" s="15">
        <v>2</v>
      </c>
      <c r="I5904" s="15">
        <v>4</v>
      </c>
      <c r="J5904" s="54"/>
    </row>
    <row r="5905" spans="1:10" x14ac:dyDescent="0.3">
      <c r="A5905" t="s">
        <v>189</v>
      </c>
      <c r="B5905" t="s">
        <v>399</v>
      </c>
      <c r="C5905" t="s">
        <v>683</v>
      </c>
      <c r="D5905" s="15" t="s">
        <v>684</v>
      </c>
      <c r="E5905" s="15">
        <v>0</v>
      </c>
      <c r="F5905" s="15">
        <v>0</v>
      </c>
      <c r="G5905" s="15">
        <v>0</v>
      </c>
      <c r="H5905" s="15">
        <v>0</v>
      </c>
      <c r="I5905" s="15">
        <v>0</v>
      </c>
      <c r="J5905" s="54"/>
    </row>
    <row r="5906" spans="1:10" x14ac:dyDescent="0.3">
      <c r="A5906" t="s">
        <v>189</v>
      </c>
      <c r="B5906" t="s">
        <v>399</v>
      </c>
      <c r="C5906" t="s">
        <v>783</v>
      </c>
      <c r="D5906" s="15" t="s">
        <v>784</v>
      </c>
      <c r="E5906" s="15">
        <v>2</v>
      </c>
      <c r="F5906" s="15">
        <v>0</v>
      </c>
      <c r="G5906" s="15">
        <v>0</v>
      </c>
      <c r="H5906" s="15">
        <v>0</v>
      </c>
      <c r="I5906" s="15">
        <v>2</v>
      </c>
      <c r="J5906" s="54"/>
    </row>
    <row r="5907" spans="1:10" x14ac:dyDescent="0.3">
      <c r="A5907" t="s">
        <v>189</v>
      </c>
      <c r="B5907" t="s">
        <v>399</v>
      </c>
      <c r="C5907" t="s">
        <v>788</v>
      </c>
      <c r="D5907" s="15" t="s">
        <v>789</v>
      </c>
      <c r="E5907" s="15">
        <v>2</v>
      </c>
      <c r="F5907" s="15">
        <v>0</v>
      </c>
      <c r="G5907" s="15">
        <v>0</v>
      </c>
      <c r="H5907" s="15">
        <v>0</v>
      </c>
      <c r="I5907" s="15">
        <v>2</v>
      </c>
      <c r="J5907" s="54"/>
    </row>
    <row r="5908" spans="1:10" x14ac:dyDescent="0.3">
      <c r="A5908" t="s">
        <v>189</v>
      </c>
      <c r="B5908" t="s">
        <v>399</v>
      </c>
      <c r="C5908" t="s">
        <v>941</v>
      </c>
      <c r="D5908" s="15" t="s">
        <v>942</v>
      </c>
      <c r="E5908" s="15">
        <v>0</v>
      </c>
      <c r="F5908" s="15">
        <v>0</v>
      </c>
      <c r="G5908" s="15">
        <v>0</v>
      </c>
      <c r="H5908" s="15">
        <v>0</v>
      </c>
      <c r="I5908" s="15">
        <v>0</v>
      </c>
      <c r="J5908" s="54"/>
    </row>
    <row r="5909" spans="1:10" x14ac:dyDescent="0.3">
      <c r="A5909" t="s">
        <v>189</v>
      </c>
      <c r="B5909" t="s">
        <v>399</v>
      </c>
      <c r="C5909" t="s">
        <v>943</v>
      </c>
      <c r="D5909" s="15" t="s">
        <v>944</v>
      </c>
      <c r="E5909" s="15">
        <v>0</v>
      </c>
      <c r="F5909" s="15">
        <v>0</v>
      </c>
      <c r="G5909" s="15">
        <v>0</v>
      </c>
      <c r="H5909" s="15">
        <v>0</v>
      </c>
      <c r="I5909" s="15">
        <v>0</v>
      </c>
      <c r="J5909" s="54"/>
    </row>
    <row r="5910" spans="1:10" x14ac:dyDescent="0.3">
      <c r="A5910" t="s">
        <v>189</v>
      </c>
      <c r="B5910" t="s">
        <v>399</v>
      </c>
      <c r="C5910" t="s">
        <v>1358</v>
      </c>
      <c r="D5910" s="15" t="s">
        <v>1359</v>
      </c>
      <c r="E5910" s="15">
        <v>1</v>
      </c>
      <c r="F5910" s="15">
        <v>0</v>
      </c>
      <c r="G5910" s="15">
        <v>0</v>
      </c>
      <c r="H5910" s="15">
        <v>0</v>
      </c>
      <c r="I5910" s="15">
        <v>1</v>
      </c>
      <c r="J5910" s="54"/>
    </row>
    <row r="5911" spans="1:10" x14ac:dyDescent="0.3">
      <c r="A5911" t="s">
        <v>189</v>
      </c>
      <c r="B5911" t="s">
        <v>399</v>
      </c>
      <c r="C5911" t="s">
        <v>1504</v>
      </c>
      <c r="D5911" s="15" t="s">
        <v>48</v>
      </c>
      <c r="E5911" s="15">
        <v>6</v>
      </c>
      <c r="F5911" s="15">
        <v>0</v>
      </c>
      <c r="G5911" s="15">
        <v>2</v>
      </c>
      <c r="H5911" s="15">
        <v>2</v>
      </c>
      <c r="I5911" s="15">
        <v>8</v>
      </c>
      <c r="J5911" s="54"/>
    </row>
    <row r="5912" spans="1:10" x14ac:dyDescent="0.3">
      <c r="A5912" t="s">
        <v>189</v>
      </c>
      <c r="B5912" t="s">
        <v>399</v>
      </c>
      <c r="C5912" t="s">
        <v>1761</v>
      </c>
      <c r="D5912" s="15" t="s">
        <v>1762</v>
      </c>
      <c r="E5912" s="15">
        <v>0</v>
      </c>
      <c r="F5912" s="15">
        <v>0</v>
      </c>
      <c r="G5912" s="15">
        <v>0</v>
      </c>
      <c r="H5912" s="15">
        <v>0</v>
      </c>
      <c r="I5912" s="15">
        <v>0</v>
      </c>
      <c r="J5912" s="54"/>
    </row>
    <row r="5913" spans="1:10" x14ac:dyDescent="0.3">
      <c r="A5913" t="s">
        <v>189</v>
      </c>
      <c r="B5913" t="s">
        <v>399</v>
      </c>
      <c r="C5913" t="s">
        <v>2159</v>
      </c>
      <c r="D5913" s="15" t="s">
        <v>2160</v>
      </c>
      <c r="E5913" s="15">
        <v>0</v>
      </c>
      <c r="F5913" s="15">
        <v>0</v>
      </c>
      <c r="G5913" s="15">
        <v>0</v>
      </c>
      <c r="H5913" s="15">
        <v>0</v>
      </c>
      <c r="I5913" s="15">
        <v>0</v>
      </c>
      <c r="J5913" s="54"/>
    </row>
    <row r="5914" spans="1:10" x14ac:dyDescent="0.3">
      <c r="A5914" t="s">
        <v>189</v>
      </c>
      <c r="B5914" t="s">
        <v>399</v>
      </c>
      <c r="C5914" t="s">
        <v>2197</v>
      </c>
      <c r="D5914" s="15" t="s">
        <v>2198</v>
      </c>
      <c r="E5914" s="15">
        <v>1</v>
      </c>
      <c r="F5914" s="15">
        <v>0</v>
      </c>
      <c r="G5914" s="15">
        <v>1</v>
      </c>
      <c r="H5914" s="15">
        <v>1</v>
      </c>
      <c r="I5914" s="15">
        <v>2</v>
      </c>
      <c r="J5914" s="54"/>
    </row>
    <row r="5915" spans="1:10" x14ac:dyDescent="0.3">
      <c r="A5915" t="s">
        <v>189</v>
      </c>
      <c r="B5915" t="s">
        <v>399</v>
      </c>
      <c r="C5915" t="s">
        <v>2433</v>
      </c>
      <c r="D5915" s="15" t="s">
        <v>2434</v>
      </c>
      <c r="E5915" s="15">
        <v>1</v>
      </c>
      <c r="F5915" s="15">
        <v>0</v>
      </c>
      <c r="G5915" s="15">
        <v>0</v>
      </c>
      <c r="H5915" s="15">
        <v>0</v>
      </c>
      <c r="I5915" s="15">
        <v>1</v>
      </c>
      <c r="J5915" s="54"/>
    </row>
    <row r="5916" spans="1:10" x14ac:dyDescent="0.3">
      <c r="A5916" t="s">
        <v>189</v>
      </c>
      <c r="B5916" t="s">
        <v>399</v>
      </c>
      <c r="C5916" t="s">
        <v>2582</v>
      </c>
      <c r="D5916" s="15" t="s">
        <v>2583</v>
      </c>
      <c r="E5916" s="15">
        <v>1</v>
      </c>
      <c r="F5916" s="15">
        <v>0</v>
      </c>
      <c r="G5916" s="15">
        <v>0</v>
      </c>
      <c r="H5916" s="15">
        <v>0</v>
      </c>
      <c r="I5916" s="15">
        <v>1</v>
      </c>
      <c r="J5916" s="54"/>
    </row>
    <row r="5917" spans="1:10" x14ac:dyDescent="0.3">
      <c r="A5917" t="s">
        <v>189</v>
      </c>
      <c r="B5917" t="s">
        <v>399</v>
      </c>
      <c r="C5917" t="s">
        <v>2586</v>
      </c>
      <c r="D5917" s="15" t="s">
        <v>2587</v>
      </c>
      <c r="E5917" s="15">
        <v>1</v>
      </c>
      <c r="F5917" s="15">
        <v>0</v>
      </c>
      <c r="G5917" s="15">
        <v>0</v>
      </c>
      <c r="H5917" s="15">
        <v>0</v>
      </c>
      <c r="I5917" s="15">
        <v>1</v>
      </c>
      <c r="J5917" s="54"/>
    </row>
    <row r="5918" spans="1:10" x14ac:dyDescent="0.3">
      <c r="A5918" t="s">
        <v>189</v>
      </c>
      <c r="B5918" t="s">
        <v>399</v>
      </c>
      <c r="C5918" t="s">
        <v>3099</v>
      </c>
      <c r="D5918" s="15" t="s">
        <v>3100</v>
      </c>
      <c r="E5918" s="15">
        <v>2</v>
      </c>
      <c r="F5918" s="15">
        <v>0</v>
      </c>
      <c r="G5918" s="15">
        <v>1</v>
      </c>
      <c r="H5918" s="15">
        <v>1</v>
      </c>
      <c r="I5918" s="15">
        <v>3</v>
      </c>
      <c r="J5918" s="54"/>
    </row>
    <row r="5919" spans="1:10" x14ac:dyDescent="0.3">
      <c r="A5919" t="s">
        <v>189</v>
      </c>
      <c r="B5919" t="s">
        <v>399</v>
      </c>
      <c r="C5919" t="s">
        <v>3486</v>
      </c>
      <c r="D5919" s="15" t="s">
        <v>3487</v>
      </c>
      <c r="E5919" s="15">
        <v>1</v>
      </c>
      <c r="F5919" s="15">
        <v>0</v>
      </c>
      <c r="G5919" s="15">
        <v>0</v>
      </c>
      <c r="H5919" s="15">
        <v>0</v>
      </c>
      <c r="I5919" s="15">
        <v>1</v>
      </c>
      <c r="J5919" s="54"/>
    </row>
    <row r="5920" spans="1:10" x14ac:dyDescent="0.3">
      <c r="A5920" t="s">
        <v>189</v>
      </c>
      <c r="B5920" t="s">
        <v>399</v>
      </c>
      <c r="C5920" t="s">
        <v>3682</v>
      </c>
      <c r="D5920" s="15" t="s">
        <v>3683</v>
      </c>
      <c r="E5920" s="15">
        <v>1</v>
      </c>
      <c r="F5920" s="15">
        <v>0</v>
      </c>
      <c r="G5920" s="15">
        <v>0</v>
      </c>
      <c r="H5920" s="15">
        <v>0</v>
      </c>
      <c r="I5920" s="15">
        <v>1</v>
      </c>
      <c r="J5920" s="54"/>
    </row>
    <row r="5921" spans="1:10" x14ac:dyDescent="0.3">
      <c r="A5921" t="s">
        <v>189</v>
      </c>
      <c r="B5921" t="s">
        <v>399</v>
      </c>
      <c r="C5921" t="s">
        <v>3690</v>
      </c>
      <c r="D5921" s="15" t="s">
        <v>3691</v>
      </c>
      <c r="E5921" s="15">
        <v>2</v>
      </c>
      <c r="F5921" s="15">
        <v>0</v>
      </c>
      <c r="G5921" s="15">
        <v>0</v>
      </c>
      <c r="H5921" s="15">
        <v>0</v>
      </c>
      <c r="I5921" s="15">
        <v>2</v>
      </c>
      <c r="J5921" s="54"/>
    </row>
    <row r="5922" spans="1:10" x14ac:dyDescent="0.3">
      <c r="A5922" t="s">
        <v>189</v>
      </c>
      <c r="B5922" t="s">
        <v>399</v>
      </c>
      <c r="C5922" t="s">
        <v>3717</v>
      </c>
      <c r="D5922" s="15" t="s">
        <v>3718</v>
      </c>
      <c r="E5922" s="15">
        <v>0</v>
      </c>
      <c r="F5922" s="15">
        <v>0</v>
      </c>
      <c r="G5922" s="15">
        <v>0</v>
      </c>
      <c r="H5922" s="15">
        <v>0</v>
      </c>
      <c r="I5922" s="15">
        <v>0</v>
      </c>
      <c r="J5922" s="54"/>
    </row>
    <row r="5923" spans="1:10" x14ac:dyDescent="0.3">
      <c r="A5923" t="s">
        <v>189</v>
      </c>
      <c r="B5923" t="s">
        <v>399</v>
      </c>
      <c r="C5923" t="s">
        <v>3723</v>
      </c>
      <c r="D5923" s="15" t="s">
        <v>3724</v>
      </c>
      <c r="E5923" s="15">
        <v>1</v>
      </c>
      <c r="F5923" s="15">
        <v>0</v>
      </c>
      <c r="G5923" s="15">
        <v>0</v>
      </c>
      <c r="H5923" s="15">
        <v>0</v>
      </c>
      <c r="I5923" s="15">
        <v>1</v>
      </c>
      <c r="J5923" s="54"/>
    </row>
    <row r="5924" spans="1:10" x14ac:dyDescent="0.3">
      <c r="A5924" t="s">
        <v>189</v>
      </c>
      <c r="B5924" t="s">
        <v>399</v>
      </c>
      <c r="C5924" t="s">
        <v>3848</v>
      </c>
      <c r="D5924" s="15" t="s">
        <v>3849</v>
      </c>
      <c r="E5924" s="15">
        <v>0</v>
      </c>
      <c r="F5924" s="15">
        <v>1</v>
      </c>
      <c r="G5924" s="15">
        <v>0</v>
      </c>
      <c r="H5924" s="15">
        <v>1</v>
      </c>
      <c r="I5924" s="15">
        <v>1</v>
      </c>
      <c r="J5924" s="54"/>
    </row>
    <row r="5925" spans="1:10" x14ac:dyDescent="0.3">
      <c r="A5925" t="s">
        <v>189</v>
      </c>
      <c r="B5925" t="s">
        <v>399</v>
      </c>
      <c r="C5925" t="s">
        <v>4014</v>
      </c>
      <c r="D5925" s="15" t="s">
        <v>4015</v>
      </c>
      <c r="E5925" s="15">
        <v>2</v>
      </c>
      <c r="F5925" s="15">
        <v>0</v>
      </c>
      <c r="G5925" s="15">
        <v>0</v>
      </c>
      <c r="H5925" s="15">
        <v>0</v>
      </c>
      <c r="I5925" s="15">
        <v>2</v>
      </c>
      <c r="J5925" s="54"/>
    </row>
    <row r="5926" spans="1:10" x14ac:dyDescent="0.3">
      <c r="A5926" t="s">
        <v>189</v>
      </c>
      <c r="B5926" t="s">
        <v>399</v>
      </c>
      <c r="C5926" t="s">
        <v>4107</v>
      </c>
      <c r="D5926" s="15" t="s">
        <v>4108</v>
      </c>
      <c r="E5926" s="15">
        <v>0</v>
      </c>
      <c r="F5926" s="15">
        <v>0</v>
      </c>
      <c r="G5926" s="15">
        <v>0</v>
      </c>
      <c r="H5926" s="15">
        <v>0</v>
      </c>
      <c r="I5926" s="15">
        <v>0</v>
      </c>
      <c r="J5926" s="54"/>
    </row>
    <row r="5927" spans="1:10" x14ac:dyDescent="0.3">
      <c r="A5927" t="s">
        <v>189</v>
      </c>
      <c r="B5927" t="s">
        <v>399</v>
      </c>
      <c r="C5927" t="s">
        <v>4404</v>
      </c>
      <c r="D5927" s="15" t="s">
        <v>4405</v>
      </c>
      <c r="E5927" s="15">
        <v>1</v>
      </c>
      <c r="F5927" s="15">
        <v>1</v>
      </c>
      <c r="G5927" s="15">
        <v>0</v>
      </c>
      <c r="H5927" s="15">
        <v>1</v>
      </c>
      <c r="I5927" s="15">
        <v>2</v>
      </c>
      <c r="J5927" s="54"/>
    </row>
    <row r="5928" spans="1:10" x14ac:dyDescent="0.3">
      <c r="A5928" t="s">
        <v>189</v>
      </c>
      <c r="B5928" t="s">
        <v>399</v>
      </c>
      <c r="C5928" t="s">
        <v>4596</v>
      </c>
      <c r="D5928" s="15" t="s">
        <v>4597</v>
      </c>
      <c r="E5928" s="15">
        <v>1</v>
      </c>
      <c r="F5928" s="15">
        <v>1</v>
      </c>
      <c r="G5928" s="15">
        <v>0</v>
      </c>
      <c r="H5928" s="15">
        <v>1</v>
      </c>
      <c r="I5928" s="15">
        <v>2</v>
      </c>
      <c r="J5928" s="54"/>
    </row>
    <row r="5929" spans="1:10" x14ac:dyDescent="0.3">
      <c r="A5929" t="s">
        <v>189</v>
      </c>
      <c r="B5929" t="s">
        <v>399</v>
      </c>
      <c r="C5929" t="s">
        <v>5146</v>
      </c>
      <c r="D5929" s="15" t="s">
        <v>5147</v>
      </c>
      <c r="E5929" s="15">
        <v>1</v>
      </c>
      <c r="F5929" s="15">
        <v>0</v>
      </c>
      <c r="G5929" s="15">
        <v>0</v>
      </c>
      <c r="H5929" s="15">
        <v>0</v>
      </c>
      <c r="I5929" s="15">
        <v>1</v>
      </c>
      <c r="J5929" s="54"/>
    </row>
    <row r="5930" spans="1:10" x14ac:dyDescent="0.3">
      <c r="A5930" t="s">
        <v>189</v>
      </c>
      <c r="B5930" t="s">
        <v>399</v>
      </c>
      <c r="C5930" t="s">
        <v>5346</v>
      </c>
      <c r="D5930" s="15" t="s">
        <v>5347</v>
      </c>
      <c r="E5930" s="15">
        <v>2</v>
      </c>
      <c r="F5930" s="15">
        <v>0</v>
      </c>
      <c r="G5930" s="15">
        <v>0</v>
      </c>
      <c r="H5930" s="15">
        <v>0</v>
      </c>
      <c r="I5930" s="15">
        <v>2</v>
      </c>
      <c r="J5930" s="54"/>
    </row>
    <row r="5931" spans="1:10" x14ac:dyDescent="0.3">
      <c r="A5931" t="s">
        <v>189</v>
      </c>
      <c r="B5931" t="s">
        <v>399</v>
      </c>
      <c r="C5931" t="s">
        <v>5354</v>
      </c>
      <c r="D5931" s="15" t="s">
        <v>5355</v>
      </c>
      <c r="E5931" s="15">
        <v>1</v>
      </c>
      <c r="F5931" s="15">
        <v>0</v>
      </c>
      <c r="G5931" s="15">
        <v>0</v>
      </c>
      <c r="H5931" s="15">
        <v>0</v>
      </c>
      <c r="I5931" s="15">
        <v>1</v>
      </c>
      <c r="J5931" s="54"/>
    </row>
    <row r="5932" spans="1:10" x14ac:dyDescent="0.3">
      <c r="A5932" t="s">
        <v>189</v>
      </c>
      <c r="B5932" t="s">
        <v>399</v>
      </c>
      <c r="C5932" t="s">
        <v>5478</v>
      </c>
      <c r="D5932" s="15" t="s">
        <v>5479</v>
      </c>
      <c r="E5932" s="15">
        <v>0</v>
      </c>
      <c r="F5932" s="15">
        <v>0</v>
      </c>
      <c r="G5932" s="15">
        <v>0</v>
      </c>
      <c r="H5932" s="15">
        <v>0</v>
      </c>
      <c r="I5932" s="15">
        <v>0</v>
      </c>
      <c r="J5932" s="54"/>
    </row>
    <row r="5933" spans="1:10" x14ac:dyDescent="0.3">
      <c r="A5933" t="s">
        <v>189</v>
      </c>
      <c r="B5933" t="s">
        <v>399</v>
      </c>
      <c r="C5933" t="s">
        <v>5734</v>
      </c>
      <c r="D5933" s="15" t="s">
        <v>5735</v>
      </c>
      <c r="E5933" s="15">
        <v>0</v>
      </c>
      <c r="F5933" s="15">
        <v>1</v>
      </c>
      <c r="G5933" s="15">
        <v>0</v>
      </c>
      <c r="H5933" s="15">
        <v>1</v>
      </c>
      <c r="I5933" s="15">
        <v>1</v>
      </c>
      <c r="J5933" s="54"/>
    </row>
    <row r="5934" spans="1:10" x14ac:dyDescent="0.3">
      <c r="A5934" t="s">
        <v>189</v>
      </c>
      <c r="B5934" t="s">
        <v>399</v>
      </c>
      <c r="C5934" t="s">
        <v>5742</v>
      </c>
      <c r="D5934" s="15" t="s">
        <v>5743</v>
      </c>
      <c r="E5934" s="15">
        <v>1</v>
      </c>
      <c r="F5934" s="15">
        <v>0</v>
      </c>
      <c r="G5934" s="15">
        <v>0</v>
      </c>
      <c r="H5934" s="15">
        <v>0</v>
      </c>
      <c r="I5934" s="15">
        <v>1</v>
      </c>
      <c r="J5934" s="54"/>
    </row>
    <row r="5935" spans="1:10" x14ac:dyDescent="0.3">
      <c r="A5935" t="s">
        <v>189</v>
      </c>
      <c r="B5935" t="s">
        <v>399</v>
      </c>
      <c r="C5935" t="s">
        <v>5812</v>
      </c>
      <c r="D5935" s="15" t="s">
        <v>5813</v>
      </c>
      <c r="E5935" s="15">
        <v>0</v>
      </c>
      <c r="F5935" s="15">
        <v>0</v>
      </c>
      <c r="G5935" s="15">
        <v>0</v>
      </c>
      <c r="H5935" s="15">
        <v>0</v>
      </c>
      <c r="I5935" s="15">
        <v>0</v>
      </c>
      <c r="J5935" s="54"/>
    </row>
    <row r="5936" spans="1:10" x14ac:dyDescent="0.3">
      <c r="A5936" t="s">
        <v>189</v>
      </c>
      <c r="B5936" t="s">
        <v>399</v>
      </c>
      <c r="C5936" t="s">
        <v>5904</v>
      </c>
      <c r="D5936" s="15" t="s">
        <v>5905</v>
      </c>
      <c r="E5936" s="15">
        <v>0</v>
      </c>
      <c r="F5936" s="15">
        <v>0</v>
      </c>
      <c r="G5936" s="15">
        <v>0</v>
      </c>
      <c r="H5936" s="15">
        <v>0</v>
      </c>
      <c r="I5936" s="15">
        <v>0</v>
      </c>
      <c r="J5936" s="54"/>
    </row>
    <row r="5937" spans="1:10" x14ac:dyDescent="0.3">
      <c r="A5937" t="s">
        <v>189</v>
      </c>
      <c r="B5937" t="s">
        <v>399</v>
      </c>
      <c r="C5937" t="s">
        <v>5906</v>
      </c>
      <c r="D5937" s="15" t="s">
        <v>5907</v>
      </c>
      <c r="E5937" s="15">
        <v>2</v>
      </c>
      <c r="F5937" s="15">
        <v>0</v>
      </c>
      <c r="G5937" s="15">
        <v>0</v>
      </c>
      <c r="H5937" s="15">
        <v>0</v>
      </c>
      <c r="I5937" s="15">
        <v>2</v>
      </c>
      <c r="J5937" s="54"/>
    </row>
    <row r="5938" spans="1:10" x14ac:dyDescent="0.3">
      <c r="A5938" t="s">
        <v>189</v>
      </c>
      <c r="B5938" t="s">
        <v>399</v>
      </c>
      <c r="C5938" t="s">
        <v>5958</v>
      </c>
      <c r="D5938" s="15" t="s">
        <v>5959</v>
      </c>
      <c r="E5938" s="15">
        <v>0</v>
      </c>
      <c r="F5938" s="15">
        <v>0</v>
      </c>
      <c r="G5938" s="15">
        <v>0</v>
      </c>
      <c r="H5938" s="15">
        <v>0</v>
      </c>
      <c r="I5938" s="15">
        <v>0</v>
      </c>
      <c r="J5938" s="54"/>
    </row>
    <row r="5939" spans="1:10" x14ac:dyDescent="0.3">
      <c r="A5939" t="s">
        <v>189</v>
      </c>
      <c r="B5939" t="s">
        <v>399</v>
      </c>
      <c r="C5939" t="s">
        <v>6351</v>
      </c>
      <c r="D5939" s="15" t="s">
        <v>6352</v>
      </c>
      <c r="E5939" s="15">
        <v>1</v>
      </c>
      <c r="F5939" s="15">
        <v>0</v>
      </c>
      <c r="G5939" s="15">
        <v>0</v>
      </c>
      <c r="H5939" s="15">
        <v>0</v>
      </c>
      <c r="I5939" s="15">
        <v>1</v>
      </c>
      <c r="J5939" s="54"/>
    </row>
    <row r="5940" spans="1:10" x14ac:dyDescent="0.3">
      <c r="A5940" t="s">
        <v>189</v>
      </c>
      <c r="B5940" t="s">
        <v>399</v>
      </c>
      <c r="C5940" t="s">
        <v>6679</v>
      </c>
      <c r="D5940" s="15" t="s">
        <v>6680</v>
      </c>
      <c r="E5940" s="15">
        <v>1</v>
      </c>
      <c r="F5940" s="15">
        <v>0</v>
      </c>
      <c r="G5940" s="15">
        <v>0</v>
      </c>
      <c r="H5940" s="15">
        <v>0</v>
      </c>
      <c r="I5940" s="15">
        <v>1</v>
      </c>
      <c r="J5940" s="54"/>
    </row>
    <row r="5941" spans="1:10" x14ac:dyDescent="0.3">
      <c r="A5941" t="s">
        <v>189</v>
      </c>
      <c r="B5941" t="s">
        <v>399</v>
      </c>
      <c r="C5941" t="s">
        <v>7192</v>
      </c>
      <c r="D5941" s="15" t="s">
        <v>7193</v>
      </c>
      <c r="E5941" s="15">
        <v>0</v>
      </c>
      <c r="F5941" s="15">
        <v>0</v>
      </c>
      <c r="G5941" s="15">
        <v>0</v>
      </c>
      <c r="H5941" s="15">
        <v>0</v>
      </c>
      <c r="I5941" s="15">
        <v>0</v>
      </c>
      <c r="J5941" s="54"/>
    </row>
    <row r="5942" spans="1:10" x14ac:dyDescent="0.3">
      <c r="A5942" t="s">
        <v>189</v>
      </c>
      <c r="B5942" t="s">
        <v>399</v>
      </c>
      <c r="C5942" t="s">
        <v>7994</v>
      </c>
      <c r="D5942" s="15" t="s">
        <v>7995</v>
      </c>
      <c r="E5942" s="15">
        <v>1</v>
      </c>
      <c r="F5942" s="15">
        <v>0</v>
      </c>
      <c r="G5942" s="15">
        <v>0</v>
      </c>
      <c r="H5942" s="15">
        <v>0</v>
      </c>
      <c r="I5942" s="15">
        <v>1</v>
      </c>
      <c r="J5942" s="54"/>
    </row>
    <row r="5943" spans="1:10" x14ac:dyDescent="0.3">
      <c r="A5943" t="s">
        <v>189</v>
      </c>
      <c r="B5943" t="s">
        <v>399</v>
      </c>
      <c r="C5943" t="s">
        <v>8225</v>
      </c>
      <c r="D5943" s="15" t="s">
        <v>8226</v>
      </c>
      <c r="E5943" s="15">
        <v>1</v>
      </c>
      <c r="F5943" s="15">
        <v>0</v>
      </c>
      <c r="G5943" s="15">
        <v>0</v>
      </c>
      <c r="H5943" s="15">
        <v>0</v>
      </c>
      <c r="I5943" s="15">
        <v>1</v>
      </c>
      <c r="J5943" s="54"/>
    </row>
    <row r="5944" spans="1:10" x14ac:dyDescent="0.3">
      <c r="A5944" t="s">
        <v>189</v>
      </c>
      <c r="B5944" t="s">
        <v>399</v>
      </c>
      <c r="C5944" t="s">
        <v>8247</v>
      </c>
      <c r="D5944" s="15" t="s">
        <v>8248</v>
      </c>
      <c r="E5944" s="15">
        <v>0</v>
      </c>
      <c r="F5944" s="15">
        <v>0</v>
      </c>
      <c r="G5944" s="15">
        <v>0</v>
      </c>
      <c r="H5944" s="15">
        <v>0</v>
      </c>
      <c r="I5944" s="15">
        <v>0</v>
      </c>
      <c r="J5944" s="54"/>
    </row>
    <row r="5945" spans="1:10" x14ac:dyDescent="0.3">
      <c r="A5945" t="s">
        <v>189</v>
      </c>
      <c r="B5945" t="s">
        <v>399</v>
      </c>
      <c r="C5945" t="s">
        <v>8611</v>
      </c>
      <c r="D5945" s="15" t="s">
        <v>8612</v>
      </c>
      <c r="E5945" s="15">
        <v>1</v>
      </c>
      <c r="F5945" s="15">
        <v>0</v>
      </c>
      <c r="G5945" s="15">
        <v>0</v>
      </c>
      <c r="H5945" s="15">
        <v>0</v>
      </c>
      <c r="I5945" s="15">
        <v>1</v>
      </c>
      <c r="J5945" s="54"/>
    </row>
    <row r="5946" spans="1:10" x14ac:dyDescent="0.3">
      <c r="A5946" t="s">
        <v>189</v>
      </c>
      <c r="B5946" t="s">
        <v>399</v>
      </c>
      <c r="C5946" t="s">
        <v>8796</v>
      </c>
      <c r="D5946" s="15" t="s">
        <v>8797</v>
      </c>
      <c r="E5946" s="15">
        <v>2</v>
      </c>
      <c r="F5946" s="15">
        <v>1</v>
      </c>
      <c r="G5946" s="15">
        <v>1</v>
      </c>
      <c r="H5946" s="15">
        <v>2</v>
      </c>
      <c r="I5946" s="15">
        <v>4</v>
      </c>
      <c r="J5946" s="54"/>
    </row>
    <row r="5947" spans="1:10" x14ac:dyDescent="0.3">
      <c r="A5947" t="s">
        <v>189</v>
      </c>
      <c r="B5947" t="s">
        <v>399</v>
      </c>
      <c r="C5947" t="s">
        <v>8915</v>
      </c>
      <c r="D5947" s="15" t="s">
        <v>8916</v>
      </c>
      <c r="E5947" s="15">
        <v>2</v>
      </c>
      <c r="F5947" s="15">
        <v>0</v>
      </c>
      <c r="G5947" s="15">
        <v>1</v>
      </c>
      <c r="H5947" s="15">
        <v>1</v>
      </c>
      <c r="I5947" s="15">
        <v>3</v>
      </c>
      <c r="J5947" s="54"/>
    </row>
    <row r="5948" spans="1:10" x14ac:dyDescent="0.3">
      <c r="A5948" t="s">
        <v>189</v>
      </c>
      <c r="B5948" t="s">
        <v>399</v>
      </c>
      <c r="C5948" t="s">
        <v>9714</v>
      </c>
      <c r="D5948" s="15" t="s">
        <v>9715</v>
      </c>
      <c r="E5948" s="15">
        <v>0</v>
      </c>
      <c r="F5948" s="15">
        <v>0</v>
      </c>
      <c r="G5948" s="15">
        <v>0</v>
      </c>
      <c r="H5948" s="15">
        <v>0</v>
      </c>
      <c r="I5948" s="15">
        <v>0</v>
      </c>
      <c r="J5948" s="54"/>
    </row>
    <row r="5949" spans="1:10" x14ac:dyDescent="0.3">
      <c r="A5949" t="s">
        <v>189</v>
      </c>
      <c r="B5949" t="s">
        <v>399</v>
      </c>
      <c r="C5949" t="s">
        <v>9738</v>
      </c>
      <c r="D5949" s="15" t="s">
        <v>9739</v>
      </c>
      <c r="E5949" s="15">
        <v>1</v>
      </c>
      <c r="F5949" s="15">
        <v>0</v>
      </c>
      <c r="G5949" s="15">
        <v>0</v>
      </c>
      <c r="H5949" s="15">
        <v>0</v>
      </c>
      <c r="I5949" s="15">
        <v>1</v>
      </c>
      <c r="J5949" s="54"/>
    </row>
    <row r="5950" spans="1:10" x14ac:dyDescent="0.3">
      <c r="A5950" t="s">
        <v>189</v>
      </c>
      <c r="B5950" t="s">
        <v>399</v>
      </c>
      <c r="C5950" t="s">
        <v>9849</v>
      </c>
      <c r="D5950" s="15" t="s">
        <v>9850</v>
      </c>
      <c r="E5950" s="15">
        <v>1</v>
      </c>
      <c r="F5950" s="15">
        <v>0</v>
      </c>
      <c r="G5950" s="15">
        <v>0</v>
      </c>
      <c r="H5950" s="15">
        <v>0</v>
      </c>
      <c r="I5950" s="15">
        <v>1</v>
      </c>
      <c r="J5950" s="54"/>
    </row>
    <row r="5951" spans="1:10" x14ac:dyDescent="0.3">
      <c r="A5951" t="s">
        <v>189</v>
      </c>
      <c r="B5951" t="s">
        <v>399</v>
      </c>
      <c r="C5951" t="s">
        <v>9859</v>
      </c>
      <c r="D5951" s="15" t="s">
        <v>9860</v>
      </c>
      <c r="E5951" s="15">
        <v>0</v>
      </c>
      <c r="F5951" s="15">
        <v>0</v>
      </c>
      <c r="G5951" s="15">
        <v>0</v>
      </c>
      <c r="H5951" s="15">
        <v>0</v>
      </c>
      <c r="I5951" s="15">
        <v>0</v>
      </c>
      <c r="J5951" s="54"/>
    </row>
    <row r="5952" spans="1:10" x14ac:dyDescent="0.3">
      <c r="A5952" t="s">
        <v>189</v>
      </c>
      <c r="B5952" t="s">
        <v>399</v>
      </c>
      <c r="C5952" t="s">
        <v>9953</v>
      </c>
      <c r="D5952" s="15" t="s">
        <v>9954</v>
      </c>
      <c r="E5952" s="15">
        <v>1</v>
      </c>
      <c r="F5952" s="15">
        <v>0</v>
      </c>
      <c r="G5952" s="15">
        <v>0</v>
      </c>
      <c r="H5952" s="15">
        <v>0</v>
      </c>
      <c r="I5952" s="15">
        <v>1</v>
      </c>
      <c r="J5952" s="54"/>
    </row>
    <row r="5953" spans="1:10" x14ac:dyDescent="0.3">
      <c r="A5953" t="s">
        <v>189</v>
      </c>
      <c r="B5953" t="s">
        <v>399</v>
      </c>
      <c r="C5953" t="s">
        <v>10109</v>
      </c>
      <c r="D5953" s="15" t="s">
        <v>10110</v>
      </c>
      <c r="E5953" s="15">
        <v>1</v>
      </c>
      <c r="F5953" s="15">
        <v>0</v>
      </c>
      <c r="G5953" s="15">
        <v>0</v>
      </c>
      <c r="H5953" s="15">
        <v>0</v>
      </c>
      <c r="I5953" s="15">
        <v>1</v>
      </c>
      <c r="J5953" s="54"/>
    </row>
    <row r="5954" spans="1:10" x14ac:dyDescent="0.3">
      <c r="A5954" t="s">
        <v>189</v>
      </c>
      <c r="B5954" t="s">
        <v>399</v>
      </c>
      <c r="C5954" t="s">
        <v>10316</v>
      </c>
      <c r="D5954" s="15" t="s">
        <v>10317</v>
      </c>
      <c r="E5954" s="15">
        <v>1</v>
      </c>
      <c r="F5954" s="15">
        <v>0</v>
      </c>
      <c r="G5954" s="15">
        <v>0</v>
      </c>
      <c r="H5954" s="15">
        <v>0</v>
      </c>
      <c r="I5954" s="15">
        <v>1</v>
      </c>
      <c r="J5954" s="54"/>
    </row>
    <row r="5955" spans="1:10" x14ac:dyDescent="0.3">
      <c r="A5955" t="s">
        <v>189</v>
      </c>
      <c r="B5955" t="s">
        <v>399</v>
      </c>
      <c r="C5955" t="s">
        <v>10326</v>
      </c>
      <c r="D5955" s="15" t="s">
        <v>10327</v>
      </c>
      <c r="E5955" s="15">
        <v>1</v>
      </c>
      <c r="F5955" s="15">
        <v>1</v>
      </c>
      <c r="G5955" s="15">
        <v>1</v>
      </c>
      <c r="H5955" s="15">
        <v>2</v>
      </c>
      <c r="I5955" s="15">
        <v>3</v>
      </c>
      <c r="J5955" s="54"/>
    </row>
    <row r="5956" spans="1:10" x14ac:dyDescent="0.3">
      <c r="A5956" t="s">
        <v>189</v>
      </c>
      <c r="B5956" t="s">
        <v>399</v>
      </c>
      <c r="C5956" t="s">
        <v>10649</v>
      </c>
      <c r="D5956" s="15" t="s">
        <v>10650</v>
      </c>
      <c r="E5956" s="15">
        <v>2</v>
      </c>
      <c r="F5956" s="15">
        <v>0</v>
      </c>
      <c r="G5956" s="15">
        <v>0</v>
      </c>
      <c r="H5956" s="15">
        <v>0</v>
      </c>
      <c r="I5956" s="15">
        <v>2</v>
      </c>
      <c r="J5956" s="54"/>
    </row>
    <row r="5957" spans="1:10" x14ac:dyDescent="0.3">
      <c r="A5957" t="s">
        <v>189</v>
      </c>
      <c r="B5957" t="s">
        <v>399</v>
      </c>
      <c r="C5957" t="s">
        <v>10690</v>
      </c>
      <c r="D5957" s="15" t="s">
        <v>10691</v>
      </c>
      <c r="E5957" s="15">
        <v>0</v>
      </c>
      <c r="F5957" s="15">
        <v>0</v>
      </c>
      <c r="G5957" s="15">
        <v>1</v>
      </c>
      <c r="H5957" s="15">
        <v>1</v>
      </c>
      <c r="I5957" s="15">
        <v>1</v>
      </c>
      <c r="J5957" s="54"/>
    </row>
    <row r="5958" spans="1:10" x14ac:dyDescent="0.3">
      <c r="A5958" t="s">
        <v>189</v>
      </c>
      <c r="B5958" t="s">
        <v>399</v>
      </c>
      <c r="C5958" t="s">
        <v>11034</v>
      </c>
      <c r="D5958" s="15" t="s">
        <v>11035</v>
      </c>
      <c r="E5958" s="15">
        <v>1</v>
      </c>
      <c r="F5958" s="15">
        <v>0</v>
      </c>
      <c r="G5958" s="15">
        <v>0</v>
      </c>
      <c r="H5958" s="15">
        <v>0</v>
      </c>
      <c r="I5958" s="15">
        <v>1</v>
      </c>
      <c r="J5958" s="54"/>
    </row>
    <row r="5959" spans="1:10" x14ac:dyDescent="0.3">
      <c r="A5959" t="s">
        <v>189</v>
      </c>
      <c r="B5959" t="s">
        <v>399</v>
      </c>
      <c r="C5959" t="s">
        <v>11218</v>
      </c>
      <c r="D5959" s="15" t="s">
        <v>11219</v>
      </c>
      <c r="E5959" s="15">
        <v>0</v>
      </c>
      <c r="F5959" s="15">
        <v>0</v>
      </c>
      <c r="G5959" s="15">
        <v>0</v>
      </c>
      <c r="H5959" s="15">
        <v>0</v>
      </c>
      <c r="I5959" s="15">
        <v>0</v>
      </c>
      <c r="J5959" s="54"/>
    </row>
    <row r="5960" spans="1:10" x14ac:dyDescent="0.3">
      <c r="A5960" t="s">
        <v>189</v>
      </c>
      <c r="B5960" t="s">
        <v>399</v>
      </c>
      <c r="C5960" t="s">
        <v>12019</v>
      </c>
      <c r="D5960" s="15" t="s">
        <v>12020</v>
      </c>
      <c r="E5960" s="15">
        <v>3</v>
      </c>
      <c r="F5960" s="15">
        <v>0</v>
      </c>
      <c r="G5960" s="15">
        <v>0</v>
      </c>
      <c r="H5960" s="15">
        <v>0</v>
      </c>
      <c r="I5960" s="15">
        <v>3</v>
      </c>
      <c r="J5960" s="54"/>
    </row>
    <row r="5961" spans="1:10" x14ac:dyDescent="0.3">
      <c r="A5961" t="s">
        <v>189</v>
      </c>
      <c r="B5961" t="s">
        <v>399</v>
      </c>
      <c r="C5961" t="s">
        <v>12217</v>
      </c>
      <c r="D5961" s="15" t="s">
        <v>12218</v>
      </c>
      <c r="E5961" s="15">
        <v>1</v>
      </c>
      <c r="F5961" s="15">
        <v>0</v>
      </c>
      <c r="G5961" s="15">
        <v>0</v>
      </c>
      <c r="H5961" s="15">
        <v>0</v>
      </c>
      <c r="I5961" s="15">
        <v>1</v>
      </c>
      <c r="J5961" s="54"/>
    </row>
    <row r="5962" spans="1:10" x14ac:dyDescent="0.3">
      <c r="A5962" t="s">
        <v>189</v>
      </c>
      <c r="B5962" t="s">
        <v>399</v>
      </c>
      <c r="C5962" t="s">
        <v>12233</v>
      </c>
      <c r="D5962" s="15" t="s">
        <v>12234</v>
      </c>
      <c r="E5962" s="15">
        <v>1</v>
      </c>
      <c r="F5962" s="15">
        <v>0</v>
      </c>
      <c r="G5962" s="15">
        <v>0</v>
      </c>
      <c r="H5962" s="15">
        <v>0</v>
      </c>
      <c r="I5962" s="15">
        <v>1</v>
      </c>
      <c r="J5962" s="54"/>
    </row>
    <row r="5963" spans="1:10" x14ac:dyDescent="0.3">
      <c r="A5963" t="s">
        <v>189</v>
      </c>
      <c r="B5963" t="s">
        <v>399</v>
      </c>
      <c r="C5963" t="s">
        <v>12327</v>
      </c>
      <c r="D5963" s="15" t="s">
        <v>12328</v>
      </c>
      <c r="E5963" s="15">
        <v>2</v>
      </c>
      <c r="F5963" s="15">
        <v>0</v>
      </c>
      <c r="G5963" s="15">
        <v>0</v>
      </c>
      <c r="H5963" s="15">
        <v>0</v>
      </c>
      <c r="I5963" s="15">
        <v>2</v>
      </c>
      <c r="J5963" s="54"/>
    </row>
    <row r="5964" spans="1:10" x14ac:dyDescent="0.3">
      <c r="A5964" t="s">
        <v>189</v>
      </c>
      <c r="B5964" t="s">
        <v>399</v>
      </c>
      <c r="C5964" t="s">
        <v>12329</v>
      </c>
      <c r="D5964" s="15" t="s">
        <v>12330</v>
      </c>
      <c r="E5964" s="15">
        <v>0</v>
      </c>
      <c r="F5964" s="15">
        <v>0</v>
      </c>
      <c r="G5964" s="15">
        <v>0</v>
      </c>
      <c r="H5964" s="15">
        <v>0</v>
      </c>
      <c r="I5964" s="15">
        <v>0</v>
      </c>
      <c r="J5964" s="54"/>
    </row>
    <row r="5965" spans="1:10" x14ac:dyDescent="0.3">
      <c r="A5965" t="s">
        <v>189</v>
      </c>
      <c r="B5965" t="s">
        <v>399</v>
      </c>
      <c r="C5965" t="s">
        <v>12346</v>
      </c>
      <c r="D5965" s="15" t="s">
        <v>12347</v>
      </c>
      <c r="E5965" s="15">
        <v>1</v>
      </c>
      <c r="F5965" s="15">
        <v>0</v>
      </c>
      <c r="G5965" s="15">
        <v>0</v>
      </c>
      <c r="H5965" s="15">
        <v>0</v>
      </c>
      <c r="I5965" s="15">
        <v>1</v>
      </c>
      <c r="J5965" s="54"/>
    </row>
    <row r="5966" spans="1:10" x14ac:dyDescent="0.3">
      <c r="A5966" t="s">
        <v>189</v>
      </c>
      <c r="B5966" t="s">
        <v>399</v>
      </c>
      <c r="C5966" t="s">
        <v>12354</v>
      </c>
      <c r="D5966" s="15" t="s">
        <v>12355</v>
      </c>
      <c r="E5966" s="15">
        <v>1</v>
      </c>
      <c r="F5966" s="15">
        <v>0</v>
      </c>
      <c r="G5966" s="15">
        <v>0</v>
      </c>
      <c r="H5966" s="15">
        <v>0</v>
      </c>
      <c r="I5966" s="15">
        <v>1</v>
      </c>
      <c r="J5966" s="54"/>
    </row>
    <row r="5967" spans="1:10" x14ac:dyDescent="0.3">
      <c r="A5967" t="s">
        <v>189</v>
      </c>
      <c r="B5967" t="s">
        <v>399</v>
      </c>
      <c r="C5967" t="s">
        <v>12372</v>
      </c>
      <c r="D5967" s="15" t="s">
        <v>12373</v>
      </c>
      <c r="E5967" s="15">
        <v>2</v>
      </c>
      <c r="F5967" s="15">
        <v>1</v>
      </c>
      <c r="G5967" s="15">
        <v>0</v>
      </c>
      <c r="H5967" s="15">
        <v>1</v>
      </c>
      <c r="I5967" s="15">
        <v>3</v>
      </c>
      <c r="J5967" s="54"/>
    </row>
    <row r="5968" spans="1:10" x14ac:dyDescent="0.3">
      <c r="A5968" t="s">
        <v>189</v>
      </c>
      <c r="B5968" t="s">
        <v>399</v>
      </c>
      <c r="C5968" t="s">
        <v>12408</v>
      </c>
      <c r="D5968" s="15" t="s">
        <v>12409</v>
      </c>
      <c r="E5968" s="15">
        <v>0</v>
      </c>
      <c r="F5968" s="15">
        <v>0</v>
      </c>
      <c r="G5968" s="15">
        <v>0</v>
      </c>
      <c r="H5968" s="15">
        <v>0</v>
      </c>
      <c r="I5968" s="15">
        <v>0</v>
      </c>
      <c r="J5968" s="54"/>
    </row>
    <row r="5969" spans="1:10" x14ac:dyDescent="0.3">
      <c r="A5969" t="s">
        <v>189</v>
      </c>
      <c r="B5969" t="s">
        <v>399</v>
      </c>
      <c r="C5969" t="s">
        <v>12458</v>
      </c>
      <c r="D5969" s="15" t="s">
        <v>12459</v>
      </c>
      <c r="E5969" s="15">
        <v>1</v>
      </c>
      <c r="F5969" s="15">
        <v>0</v>
      </c>
      <c r="G5969" s="15">
        <v>0</v>
      </c>
      <c r="H5969" s="15">
        <v>0</v>
      </c>
      <c r="I5969" s="15">
        <v>1</v>
      </c>
      <c r="J5969" s="54"/>
    </row>
    <row r="5970" spans="1:10" x14ac:dyDescent="0.3">
      <c r="A5970" t="s">
        <v>189</v>
      </c>
      <c r="B5970" t="s">
        <v>399</v>
      </c>
      <c r="C5970" t="s">
        <v>12476</v>
      </c>
      <c r="D5970" s="15" t="s">
        <v>12477</v>
      </c>
      <c r="E5970" s="15">
        <v>0</v>
      </c>
      <c r="F5970" s="15">
        <v>0</v>
      </c>
      <c r="G5970" s="15">
        <v>0</v>
      </c>
      <c r="H5970" s="15">
        <v>0</v>
      </c>
      <c r="I5970" s="15">
        <v>0</v>
      </c>
      <c r="J5970" s="54"/>
    </row>
    <row r="5971" spans="1:10" x14ac:dyDescent="0.3">
      <c r="A5971" t="s">
        <v>189</v>
      </c>
      <c r="B5971" t="s">
        <v>399</v>
      </c>
      <c r="C5971" t="s">
        <v>12597</v>
      </c>
      <c r="D5971" s="15" t="s">
        <v>12598</v>
      </c>
      <c r="E5971" s="15">
        <v>0</v>
      </c>
      <c r="F5971" s="15">
        <v>0</v>
      </c>
      <c r="G5971" s="15">
        <v>0</v>
      </c>
      <c r="H5971" s="15">
        <v>0</v>
      </c>
      <c r="I5971" s="15">
        <v>0</v>
      </c>
      <c r="J5971" s="54"/>
    </row>
    <row r="5972" spans="1:10" x14ac:dyDescent="0.3">
      <c r="A5972" t="s">
        <v>189</v>
      </c>
      <c r="B5972" t="s">
        <v>399</v>
      </c>
      <c r="C5972" t="s">
        <v>12739</v>
      </c>
      <c r="D5972" s="15" t="s">
        <v>12740</v>
      </c>
      <c r="E5972" s="15">
        <v>1</v>
      </c>
      <c r="F5972" s="15">
        <v>0</v>
      </c>
      <c r="G5972" s="15">
        <v>0</v>
      </c>
      <c r="H5972" s="15">
        <v>0</v>
      </c>
      <c r="I5972" s="15">
        <v>1</v>
      </c>
      <c r="J5972" s="54"/>
    </row>
    <row r="5973" spans="1:10" x14ac:dyDescent="0.3">
      <c r="A5973" t="s">
        <v>189</v>
      </c>
      <c r="B5973" t="s">
        <v>399</v>
      </c>
      <c r="C5973" t="s">
        <v>12841</v>
      </c>
      <c r="D5973" s="15" t="s">
        <v>12842</v>
      </c>
      <c r="E5973" s="15">
        <v>2</v>
      </c>
      <c r="F5973" s="15">
        <v>0</v>
      </c>
      <c r="G5973" s="15">
        <v>0</v>
      </c>
      <c r="H5973" s="15">
        <v>0</v>
      </c>
      <c r="I5973" s="15">
        <v>2</v>
      </c>
      <c r="J5973" s="54"/>
    </row>
    <row r="5974" spans="1:10" x14ac:dyDescent="0.3">
      <c r="A5974" t="s">
        <v>189</v>
      </c>
      <c r="B5974" t="s">
        <v>399</v>
      </c>
      <c r="C5974" t="s">
        <v>12889</v>
      </c>
      <c r="D5974" s="15" t="s">
        <v>12890</v>
      </c>
      <c r="E5974" s="15">
        <v>0</v>
      </c>
      <c r="F5974" s="15">
        <v>0</v>
      </c>
      <c r="G5974" s="15">
        <v>0</v>
      </c>
      <c r="H5974" s="15">
        <v>0</v>
      </c>
      <c r="I5974" s="15">
        <v>0</v>
      </c>
      <c r="J5974" s="54"/>
    </row>
    <row r="5975" spans="1:10" x14ac:dyDescent="0.3">
      <c r="A5975" t="s">
        <v>189</v>
      </c>
      <c r="B5975" t="s">
        <v>399</v>
      </c>
      <c r="C5975" t="s">
        <v>13104</v>
      </c>
      <c r="D5975" s="15" t="s">
        <v>13105</v>
      </c>
      <c r="E5975" s="15">
        <v>1</v>
      </c>
      <c r="F5975" s="15">
        <v>0</v>
      </c>
      <c r="G5975" s="15">
        <v>0</v>
      </c>
      <c r="H5975" s="15">
        <v>0</v>
      </c>
      <c r="I5975" s="15">
        <v>1</v>
      </c>
      <c r="J5975" s="54"/>
    </row>
    <row r="5976" spans="1:10" x14ac:dyDescent="0.3">
      <c r="A5976" t="s">
        <v>189</v>
      </c>
      <c r="B5976" t="s">
        <v>399</v>
      </c>
      <c r="C5976" t="s">
        <v>13661</v>
      </c>
      <c r="D5976" s="15" t="s">
        <v>13662</v>
      </c>
      <c r="E5976" s="15">
        <v>3</v>
      </c>
      <c r="F5976" s="15">
        <v>0</v>
      </c>
      <c r="G5976" s="15">
        <v>0</v>
      </c>
      <c r="H5976" s="15">
        <v>0</v>
      </c>
      <c r="I5976" s="15">
        <v>3</v>
      </c>
      <c r="J5976" s="54"/>
    </row>
    <row r="5977" spans="1:10" x14ac:dyDescent="0.3">
      <c r="A5977" t="s">
        <v>189</v>
      </c>
      <c r="B5977" t="s">
        <v>399</v>
      </c>
      <c r="C5977" t="s">
        <v>14096</v>
      </c>
      <c r="D5977" s="15" t="s">
        <v>14097</v>
      </c>
      <c r="E5977" s="15">
        <v>1</v>
      </c>
      <c r="F5977" s="15">
        <v>0</v>
      </c>
      <c r="G5977" s="15">
        <v>0</v>
      </c>
      <c r="H5977" s="15">
        <v>0</v>
      </c>
      <c r="I5977" s="15">
        <v>1</v>
      </c>
      <c r="J5977" s="54"/>
    </row>
    <row r="5978" spans="1:10" x14ac:dyDescent="0.3">
      <c r="A5978" t="s">
        <v>189</v>
      </c>
      <c r="B5978" t="s">
        <v>399</v>
      </c>
      <c r="C5978" t="s">
        <v>14246</v>
      </c>
      <c r="D5978" s="15" t="s">
        <v>14247</v>
      </c>
      <c r="E5978" s="15">
        <v>1</v>
      </c>
      <c r="F5978" s="15">
        <v>0</v>
      </c>
      <c r="G5978" s="15">
        <v>0</v>
      </c>
      <c r="H5978" s="15">
        <v>0</v>
      </c>
      <c r="I5978" s="15">
        <v>1</v>
      </c>
      <c r="J5978" s="54"/>
    </row>
    <row r="5979" spans="1:10" x14ac:dyDescent="0.3">
      <c r="A5979" t="s">
        <v>189</v>
      </c>
      <c r="B5979" t="s">
        <v>399</v>
      </c>
      <c r="C5979" t="s">
        <v>14391</v>
      </c>
      <c r="D5979" s="15" t="s">
        <v>14392</v>
      </c>
      <c r="E5979" s="15">
        <v>2</v>
      </c>
      <c r="F5979" s="15">
        <v>0</v>
      </c>
      <c r="G5979" s="15">
        <v>0</v>
      </c>
      <c r="H5979" s="15">
        <v>0</v>
      </c>
      <c r="I5979" s="15">
        <v>2</v>
      </c>
      <c r="J5979" s="54"/>
    </row>
    <row r="5980" spans="1:10" x14ac:dyDescent="0.3">
      <c r="A5980" t="s">
        <v>189</v>
      </c>
      <c r="B5980" t="s">
        <v>399</v>
      </c>
      <c r="C5980" t="s">
        <v>15658</v>
      </c>
      <c r="D5980" s="15" t="s">
        <v>15659</v>
      </c>
      <c r="E5980" s="15">
        <v>1</v>
      </c>
      <c r="F5980" s="15">
        <v>0</v>
      </c>
      <c r="G5980" s="15">
        <v>1</v>
      </c>
      <c r="H5980" s="15">
        <v>1</v>
      </c>
      <c r="I5980" s="15">
        <v>2</v>
      </c>
      <c r="J5980" s="54"/>
    </row>
    <row r="5981" spans="1:10" x14ac:dyDescent="0.3">
      <c r="A5981" t="s">
        <v>189</v>
      </c>
      <c r="B5981" t="s">
        <v>399</v>
      </c>
      <c r="C5981" t="s">
        <v>12943</v>
      </c>
      <c r="D5981" s="15" t="s">
        <v>12944</v>
      </c>
      <c r="E5981" s="15">
        <v>3</v>
      </c>
      <c r="F5981" s="15">
        <v>0</v>
      </c>
      <c r="G5981" s="15">
        <v>0</v>
      </c>
      <c r="H5981" s="15">
        <v>0</v>
      </c>
      <c r="I5981" s="15">
        <v>3</v>
      </c>
      <c r="J5981" s="54"/>
    </row>
    <row r="5982" spans="1:10" x14ac:dyDescent="0.3">
      <c r="A5982" t="s">
        <v>189</v>
      </c>
      <c r="B5982" t="s">
        <v>226</v>
      </c>
      <c r="C5982" t="s">
        <v>227</v>
      </c>
      <c r="D5982" s="15" t="s">
        <v>228</v>
      </c>
      <c r="E5982" s="15">
        <v>64</v>
      </c>
      <c r="F5982" s="15">
        <v>0</v>
      </c>
      <c r="G5982" s="15">
        <v>3</v>
      </c>
      <c r="H5982" s="15">
        <v>3</v>
      </c>
      <c r="I5982" s="15">
        <v>67</v>
      </c>
      <c r="J5982" s="54"/>
    </row>
    <row r="5983" spans="1:10" x14ac:dyDescent="0.3">
      <c r="A5983" t="s">
        <v>189</v>
      </c>
      <c r="B5983" t="s">
        <v>226</v>
      </c>
      <c r="C5983" t="s">
        <v>316</v>
      </c>
      <c r="D5983" s="15" t="s">
        <v>317</v>
      </c>
      <c r="E5983" s="15">
        <v>1</v>
      </c>
      <c r="F5983" s="15">
        <v>0</v>
      </c>
      <c r="G5983" s="15">
        <v>1</v>
      </c>
      <c r="H5983" s="15">
        <v>1</v>
      </c>
      <c r="I5983" s="15">
        <v>2</v>
      </c>
      <c r="J5983" s="54"/>
    </row>
    <row r="5984" spans="1:10" x14ac:dyDescent="0.3">
      <c r="A5984" t="s">
        <v>189</v>
      </c>
      <c r="B5984" t="s">
        <v>226</v>
      </c>
      <c r="C5984" t="s">
        <v>325</v>
      </c>
      <c r="D5984" s="15" t="s">
        <v>326</v>
      </c>
      <c r="E5984" s="15">
        <v>0</v>
      </c>
      <c r="F5984" s="15">
        <v>0</v>
      </c>
      <c r="G5984" s="15">
        <v>0</v>
      </c>
      <c r="H5984" s="15">
        <v>0</v>
      </c>
      <c r="I5984" s="15">
        <v>0</v>
      </c>
      <c r="J5984" s="54"/>
    </row>
    <row r="5985" spans="1:10" x14ac:dyDescent="0.3">
      <c r="A5985" t="s">
        <v>189</v>
      </c>
      <c r="B5985" t="s">
        <v>226</v>
      </c>
      <c r="C5985" t="s">
        <v>687</v>
      </c>
      <c r="D5985" s="15" t="s">
        <v>688</v>
      </c>
      <c r="E5985" s="15">
        <v>0</v>
      </c>
      <c r="F5985" s="15">
        <v>0</v>
      </c>
      <c r="G5985" s="15">
        <v>0</v>
      </c>
      <c r="H5985" s="15">
        <v>0</v>
      </c>
      <c r="I5985" s="15">
        <v>0</v>
      </c>
      <c r="J5985" s="54"/>
    </row>
    <row r="5986" spans="1:10" x14ac:dyDescent="0.3">
      <c r="A5986" t="s">
        <v>189</v>
      </c>
      <c r="B5986" t="s">
        <v>226</v>
      </c>
      <c r="C5986" t="s">
        <v>985</v>
      </c>
      <c r="D5986" s="15" t="s">
        <v>986</v>
      </c>
      <c r="E5986" s="15">
        <v>2</v>
      </c>
      <c r="F5986" s="15">
        <v>0</v>
      </c>
      <c r="G5986" s="15">
        <v>1</v>
      </c>
      <c r="H5986" s="15">
        <v>1</v>
      </c>
      <c r="I5986" s="15">
        <v>3</v>
      </c>
      <c r="J5986" s="54"/>
    </row>
    <row r="5987" spans="1:10" x14ac:dyDescent="0.3">
      <c r="A5987" t="s">
        <v>189</v>
      </c>
      <c r="B5987" t="s">
        <v>226</v>
      </c>
      <c r="C5987" t="s">
        <v>1124</v>
      </c>
      <c r="D5987" s="15" t="s">
        <v>1125</v>
      </c>
      <c r="E5987" s="15">
        <v>25</v>
      </c>
      <c r="F5987" s="15">
        <v>0</v>
      </c>
      <c r="G5987" s="15">
        <v>1</v>
      </c>
      <c r="H5987" s="15">
        <v>1</v>
      </c>
      <c r="I5987" s="15">
        <v>26</v>
      </c>
      <c r="J5987" s="54"/>
    </row>
    <row r="5988" spans="1:10" x14ac:dyDescent="0.3">
      <c r="A5988" t="s">
        <v>189</v>
      </c>
      <c r="B5988" t="s">
        <v>226</v>
      </c>
      <c r="C5988" t="s">
        <v>1249</v>
      </c>
      <c r="D5988" s="15" t="s">
        <v>1250</v>
      </c>
      <c r="E5988" s="15">
        <v>0</v>
      </c>
      <c r="F5988" s="15">
        <v>0</v>
      </c>
      <c r="G5988" s="15">
        <v>1</v>
      </c>
      <c r="H5988" s="15">
        <v>1</v>
      </c>
      <c r="I5988" s="15">
        <v>1</v>
      </c>
      <c r="J5988" s="54"/>
    </row>
    <row r="5989" spans="1:10" x14ac:dyDescent="0.3">
      <c r="A5989" t="s">
        <v>189</v>
      </c>
      <c r="B5989" t="s">
        <v>226</v>
      </c>
      <c r="C5989" t="s">
        <v>1935</v>
      </c>
      <c r="D5989" s="15" t="s">
        <v>1936</v>
      </c>
      <c r="E5989" s="15">
        <v>3</v>
      </c>
      <c r="F5989" s="15">
        <v>0</v>
      </c>
      <c r="G5989" s="15">
        <v>0</v>
      </c>
      <c r="H5989" s="15">
        <v>0</v>
      </c>
      <c r="I5989" s="15">
        <v>3</v>
      </c>
      <c r="J5989" s="54"/>
    </row>
    <row r="5990" spans="1:10" x14ac:dyDescent="0.3">
      <c r="A5990" t="s">
        <v>189</v>
      </c>
      <c r="B5990" t="s">
        <v>226</v>
      </c>
      <c r="C5990" t="s">
        <v>1937</v>
      </c>
      <c r="D5990" s="15" t="s">
        <v>1938</v>
      </c>
      <c r="E5990" s="15">
        <v>0</v>
      </c>
      <c r="F5990" s="15">
        <v>0</v>
      </c>
      <c r="G5990" s="15">
        <v>0</v>
      </c>
      <c r="H5990" s="15">
        <v>0</v>
      </c>
      <c r="I5990" s="15">
        <v>0</v>
      </c>
      <c r="J5990" s="54"/>
    </row>
    <row r="5991" spans="1:10" x14ac:dyDescent="0.3">
      <c r="A5991" t="s">
        <v>189</v>
      </c>
      <c r="B5991" t="s">
        <v>226</v>
      </c>
      <c r="C5991" t="s">
        <v>2139</v>
      </c>
      <c r="D5991" s="15" t="s">
        <v>2140</v>
      </c>
      <c r="E5991" s="15">
        <v>10</v>
      </c>
      <c r="F5991" s="15">
        <v>0</v>
      </c>
      <c r="G5991" s="15">
        <v>0</v>
      </c>
      <c r="H5991" s="15">
        <v>0</v>
      </c>
      <c r="I5991" s="15">
        <v>10</v>
      </c>
      <c r="J5991" s="54"/>
    </row>
    <row r="5992" spans="1:10" x14ac:dyDescent="0.3">
      <c r="A5992" t="s">
        <v>189</v>
      </c>
      <c r="B5992" t="s">
        <v>226</v>
      </c>
      <c r="C5992" t="s">
        <v>2316</v>
      </c>
      <c r="D5992" s="15" t="s">
        <v>2317</v>
      </c>
      <c r="E5992" s="15">
        <v>108</v>
      </c>
      <c r="F5992" s="15">
        <v>0</v>
      </c>
      <c r="G5992" s="15">
        <v>6</v>
      </c>
      <c r="H5992" s="15">
        <v>6</v>
      </c>
      <c r="I5992" s="15">
        <v>114</v>
      </c>
      <c r="J5992" s="54"/>
    </row>
    <row r="5993" spans="1:10" x14ac:dyDescent="0.3">
      <c r="A5993" t="s">
        <v>189</v>
      </c>
      <c r="B5993" t="s">
        <v>226</v>
      </c>
      <c r="C5993" t="s">
        <v>2445</v>
      </c>
      <c r="D5993" s="15" t="s">
        <v>2446</v>
      </c>
      <c r="E5993" s="15">
        <v>0</v>
      </c>
      <c r="F5993" s="15">
        <v>0</v>
      </c>
      <c r="G5993" s="15">
        <v>0</v>
      </c>
      <c r="H5993" s="15">
        <v>0</v>
      </c>
      <c r="I5993" s="15">
        <v>0</v>
      </c>
      <c r="J5993" s="54"/>
    </row>
    <row r="5994" spans="1:10" x14ac:dyDescent="0.3">
      <c r="A5994" t="s">
        <v>189</v>
      </c>
      <c r="B5994" t="s">
        <v>226</v>
      </c>
      <c r="C5994" t="s">
        <v>2616</v>
      </c>
      <c r="D5994" s="15" t="s">
        <v>2617</v>
      </c>
      <c r="E5994" s="15">
        <v>4</v>
      </c>
      <c r="F5994" s="15">
        <v>0</v>
      </c>
      <c r="G5994" s="15">
        <v>0</v>
      </c>
      <c r="H5994" s="15">
        <v>0</v>
      </c>
      <c r="I5994" s="15">
        <v>4</v>
      </c>
      <c r="J5994" s="54"/>
    </row>
    <row r="5995" spans="1:10" x14ac:dyDescent="0.3">
      <c r="A5995" t="s">
        <v>189</v>
      </c>
      <c r="B5995" t="s">
        <v>226</v>
      </c>
      <c r="C5995" t="s">
        <v>2822</v>
      </c>
      <c r="D5995" s="15" t="s">
        <v>2823</v>
      </c>
      <c r="E5995" s="15">
        <v>1</v>
      </c>
      <c r="F5995" s="15">
        <v>0</v>
      </c>
      <c r="G5995" s="15">
        <v>1</v>
      </c>
      <c r="H5995" s="15">
        <v>1</v>
      </c>
      <c r="I5995" s="15">
        <v>2</v>
      </c>
      <c r="J5995" s="54"/>
    </row>
    <row r="5996" spans="1:10" x14ac:dyDescent="0.3">
      <c r="A5996" t="s">
        <v>189</v>
      </c>
      <c r="B5996" t="s">
        <v>226</v>
      </c>
      <c r="C5996" t="s">
        <v>2891</v>
      </c>
      <c r="D5996" s="15" t="s">
        <v>2892</v>
      </c>
      <c r="E5996" s="15">
        <v>0</v>
      </c>
      <c r="F5996" s="15">
        <v>0</v>
      </c>
      <c r="G5996" s="15">
        <v>0</v>
      </c>
      <c r="H5996" s="15">
        <v>0</v>
      </c>
      <c r="I5996" s="15">
        <v>0</v>
      </c>
      <c r="J5996" s="54"/>
    </row>
    <row r="5997" spans="1:10" x14ac:dyDescent="0.3">
      <c r="A5997" t="s">
        <v>189</v>
      </c>
      <c r="B5997" t="s">
        <v>226</v>
      </c>
      <c r="C5997" t="s">
        <v>2919</v>
      </c>
      <c r="D5997" s="15" t="s">
        <v>2920</v>
      </c>
      <c r="E5997" s="15">
        <v>0</v>
      </c>
      <c r="F5997" s="15">
        <v>0</v>
      </c>
      <c r="G5997" s="15">
        <v>0</v>
      </c>
      <c r="H5997" s="15">
        <v>0</v>
      </c>
      <c r="I5997" s="15">
        <v>0</v>
      </c>
      <c r="J5997" s="54"/>
    </row>
    <row r="5998" spans="1:10" x14ac:dyDescent="0.3">
      <c r="A5998" t="s">
        <v>189</v>
      </c>
      <c r="B5998" t="s">
        <v>226</v>
      </c>
      <c r="C5998" t="s">
        <v>3155</v>
      </c>
      <c r="D5998" s="15" t="s">
        <v>3156</v>
      </c>
      <c r="E5998" s="15">
        <v>2</v>
      </c>
      <c r="F5998" s="15">
        <v>0</v>
      </c>
      <c r="G5998" s="15">
        <v>0</v>
      </c>
      <c r="H5998" s="15">
        <v>0</v>
      </c>
      <c r="I5998" s="15">
        <v>2</v>
      </c>
      <c r="J5998" s="54"/>
    </row>
    <row r="5999" spans="1:10" x14ac:dyDescent="0.3">
      <c r="A5999" t="s">
        <v>189</v>
      </c>
      <c r="B5999" t="s">
        <v>226</v>
      </c>
      <c r="C5999" t="s">
        <v>3179</v>
      </c>
      <c r="D5999" s="15" t="s">
        <v>3180</v>
      </c>
      <c r="E5999" s="15">
        <v>20</v>
      </c>
      <c r="F5999" s="15">
        <v>0</v>
      </c>
      <c r="G5999" s="15">
        <v>2</v>
      </c>
      <c r="H5999" s="15">
        <v>2</v>
      </c>
      <c r="I5999" s="15">
        <v>22</v>
      </c>
      <c r="J5999" s="54"/>
    </row>
    <row r="6000" spans="1:10" x14ac:dyDescent="0.3">
      <c r="A6000" t="s">
        <v>189</v>
      </c>
      <c r="B6000" t="s">
        <v>226</v>
      </c>
      <c r="C6000" t="s">
        <v>3183</v>
      </c>
      <c r="D6000" s="15" t="s">
        <v>3184</v>
      </c>
      <c r="E6000" s="15">
        <v>2</v>
      </c>
      <c r="F6000" s="15">
        <v>0</v>
      </c>
      <c r="G6000" s="15">
        <v>1</v>
      </c>
      <c r="H6000" s="15">
        <v>1</v>
      </c>
      <c r="I6000" s="15">
        <v>3</v>
      </c>
      <c r="J6000" s="54"/>
    </row>
    <row r="6001" spans="1:10" x14ac:dyDescent="0.3">
      <c r="A6001" t="s">
        <v>189</v>
      </c>
      <c r="B6001" t="s">
        <v>226</v>
      </c>
      <c r="C6001" t="s">
        <v>3185</v>
      </c>
      <c r="D6001" s="15" t="s">
        <v>3186</v>
      </c>
      <c r="E6001" s="15">
        <v>1</v>
      </c>
      <c r="F6001" s="15">
        <v>0</v>
      </c>
      <c r="G6001" s="15">
        <v>0</v>
      </c>
      <c r="H6001" s="15">
        <v>0</v>
      </c>
      <c r="I6001" s="15">
        <v>1</v>
      </c>
      <c r="J6001" s="54"/>
    </row>
    <row r="6002" spans="1:10" x14ac:dyDescent="0.3">
      <c r="A6002" t="s">
        <v>189</v>
      </c>
      <c r="B6002" t="s">
        <v>226</v>
      </c>
      <c r="C6002" t="s">
        <v>3219</v>
      </c>
      <c r="D6002" s="15" t="s">
        <v>3220</v>
      </c>
      <c r="E6002" s="15">
        <v>1</v>
      </c>
      <c r="F6002" s="15">
        <v>0</v>
      </c>
      <c r="G6002" s="15">
        <v>1</v>
      </c>
      <c r="H6002" s="15">
        <v>1</v>
      </c>
      <c r="I6002" s="15">
        <v>2</v>
      </c>
      <c r="J6002" s="54"/>
    </row>
    <row r="6003" spans="1:10" x14ac:dyDescent="0.3">
      <c r="A6003" t="s">
        <v>189</v>
      </c>
      <c r="B6003" t="s">
        <v>226</v>
      </c>
      <c r="C6003" t="s">
        <v>3262</v>
      </c>
      <c r="D6003" s="15" t="s">
        <v>3263</v>
      </c>
      <c r="E6003" s="15">
        <v>0</v>
      </c>
      <c r="F6003" s="15">
        <v>0</v>
      </c>
      <c r="G6003" s="15">
        <v>0</v>
      </c>
      <c r="H6003" s="15">
        <v>0</v>
      </c>
      <c r="I6003" s="15">
        <v>0</v>
      </c>
      <c r="J6003" s="54"/>
    </row>
    <row r="6004" spans="1:10" x14ac:dyDescent="0.3">
      <c r="A6004" t="s">
        <v>189</v>
      </c>
      <c r="B6004" t="s">
        <v>226</v>
      </c>
      <c r="C6004" t="s">
        <v>3278</v>
      </c>
      <c r="D6004" s="15" t="s">
        <v>3279</v>
      </c>
      <c r="E6004" s="15">
        <v>8</v>
      </c>
      <c r="F6004" s="15">
        <v>0</v>
      </c>
      <c r="G6004" s="15">
        <v>4</v>
      </c>
      <c r="H6004" s="15">
        <v>4</v>
      </c>
      <c r="I6004" s="15">
        <v>12</v>
      </c>
      <c r="J6004" s="54"/>
    </row>
    <row r="6005" spans="1:10" x14ac:dyDescent="0.3">
      <c r="A6005" t="s">
        <v>189</v>
      </c>
      <c r="B6005" t="s">
        <v>226</v>
      </c>
      <c r="C6005" t="s">
        <v>3512</v>
      </c>
      <c r="D6005" s="15" t="s">
        <v>3513</v>
      </c>
      <c r="E6005" s="15">
        <v>83</v>
      </c>
      <c r="F6005" s="15">
        <v>1</v>
      </c>
      <c r="G6005" s="15">
        <v>6</v>
      </c>
      <c r="H6005" s="15">
        <v>7</v>
      </c>
      <c r="I6005" s="15">
        <v>90</v>
      </c>
      <c r="J6005" s="54"/>
    </row>
    <row r="6006" spans="1:10" x14ac:dyDescent="0.3">
      <c r="A6006" t="s">
        <v>189</v>
      </c>
      <c r="B6006" t="s">
        <v>226</v>
      </c>
      <c r="C6006" t="s">
        <v>3596</v>
      </c>
      <c r="D6006" s="15" t="s">
        <v>3597</v>
      </c>
      <c r="E6006" s="15">
        <v>21</v>
      </c>
      <c r="F6006" s="15">
        <v>0</v>
      </c>
      <c r="G6006" s="15">
        <v>0</v>
      </c>
      <c r="H6006" s="15">
        <v>0</v>
      </c>
      <c r="I6006" s="15">
        <v>21</v>
      </c>
      <c r="J6006" s="54"/>
    </row>
    <row r="6007" spans="1:10" x14ac:dyDescent="0.3">
      <c r="A6007" t="s">
        <v>189</v>
      </c>
      <c r="B6007" t="s">
        <v>226</v>
      </c>
      <c r="C6007" t="s">
        <v>4046</v>
      </c>
      <c r="D6007" s="15" t="s">
        <v>4047</v>
      </c>
      <c r="E6007" s="15">
        <v>0</v>
      </c>
      <c r="F6007" s="15">
        <v>0</v>
      </c>
      <c r="G6007" s="15">
        <v>1</v>
      </c>
      <c r="H6007" s="15">
        <v>1</v>
      </c>
      <c r="I6007" s="15">
        <v>1</v>
      </c>
      <c r="J6007" s="54"/>
    </row>
    <row r="6008" spans="1:10" x14ac:dyDescent="0.3">
      <c r="A6008" t="s">
        <v>189</v>
      </c>
      <c r="B6008" t="s">
        <v>226</v>
      </c>
      <c r="C6008" t="s">
        <v>4338</v>
      </c>
      <c r="D6008" s="15" t="s">
        <v>4339</v>
      </c>
      <c r="E6008" s="15">
        <v>7</v>
      </c>
      <c r="F6008" s="15">
        <v>0</v>
      </c>
      <c r="G6008" s="15">
        <v>0</v>
      </c>
      <c r="H6008" s="15">
        <v>0</v>
      </c>
      <c r="I6008" s="15">
        <v>7</v>
      </c>
      <c r="J6008" s="54"/>
    </row>
    <row r="6009" spans="1:10" x14ac:dyDescent="0.3">
      <c r="A6009" t="s">
        <v>189</v>
      </c>
      <c r="B6009" t="s">
        <v>226</v>
      </c>
      <c r="C6009" t="s">
        <v>4366</v>
      </c>
      <c r="D6009" s="15" t="s">
        <v>4367</v>
      </c>
      <c r="E6009" s="15">
        <v>7</v>
      </c>
      <c r="F6009" s="15">
        <v>0</v>
      </c>
      <c r="G6009" s="15">
        <v>0</v>
      </c>
      <c r="H6009" s="15">
        <v>0</v>
      </c>
      <c r="I6009" s="15">
        <v>7</v>
      </c>
      <c r="J6009" s="54"/>
    </row>
    <row r="6010" spans="1:10" x14ac:dyDescent="0.3">
      <c r="A6010" t="s">
        <v>189</v>
      </c>
      <c r="B6010" t="s">
        <v>226</v>
      </c>
      <c r="C6010" t="s">
        <v>4716</v>
      </c>
      <c r="D6010" s="15" t="s">
        <v>4717</v>
      </c>
      <c r="E6010" s="15">
        <v>8</v>
      </c>
      <c r="F6010" s="15">
        <v>0</v>
      </c>
      <c r="G6010" s="15">
        <v>0</v>
      </c>
      <c r="H6010" s="15">
        <v>0</v>
      </c>
      <c r="I6010" s="15">
        <v>8</v>
      </c>
      <c r="J6010" s="54"/>
    </row>
    <row r="6011" spans="1:10" x14ac:dyDescent="0.3">
      <c r="A6011" t="s">
        <v>189</v>
      </c>
      <c r="B6011" t="s">
        <v>226</v>
      </c>
      <c r="C6011" t="s">
        <v>5055</v>
      </c>
      <c r="D6011" s="15" t="s">
        <v>5056</v>
      </c>
      <c r="E6011" s="15">
        <v>3</v>
      </c>
      <c r="F6011" s="15">
        <v>0</v>
      </c>
      <c r="G6011" s="15">
        <v>0</v>
      </c>
      <c r="H6011" s="15">
        <v>0</v>
      </c>
      <c r="I6011" s="15">
        <v>3</v>
      </c>
      <c r="J6011" s="54"/>
    </row>
    <row r="6012" spans="1:10" x14ac:dyDescent="0.3">
      <c r="A6012" t="s">
        <v>189</v>
      </c>
      <c r="B6012" t="s">
        <v>226</v>
      </c>
      <c r="C6012" t="s">
        <v>5826</v>
      </c>
      <c r="D6012" s="15" t="s">
        <v>5827</v>
      </c>
      <c r="E6012" s="15">
        <v>1</v>
      </c>
      <c r="F6012" s="15">
        <v>0</v>
      </c>
      <c r="G6012" s="15">
        <v>0</v>
      </c>
      <c r="H6012" s="15">
        <v>0</v>
      </c>
      <c r="I6012" s="15">
        <v>1</v>
      </c>
      <c r="J6012" s="54"/>
    </row>
    <row r="6013" spans="1:10" x14ac:dyDescent="0.3">
      <c r="A6013" t="s">
        <v>189</v>
      </c>
      <c r="B6013" t="s">
        <v>226</v>
      </c>
      <c r="C6013" t="s">
        <v>5964</v>
      </c>
      <c r="D6013" s="15" t="s">
        <v>5965</v>
      </c>
      <c r="E6013" s="15">
        <v>0</v>
      </c>
      <c r="F6013" s="15">
        <v>0</v>
      </c>
      <c r="G6013" s="15">
        <v>0</v>
      </c>
      <c r="H6013" s="15">
        <v>0</v>
      </c>
      <c r="I6013" s="15">
        <v>0</v>
      </c>
      <c r="J6013" s="54"/>
    </row>
    <row r="6014" spans="1:10" x14ac:dyDescent="0.3">
      <c r="A6014" t="s">
        <v>189</v>
      </c>
      <c r="B6014" t="s">
        <v>226</v>
      </c>
      <c r="C6014" t="s">
        <v>5966</v>
      </c>
      <c r="D6014" s="15" t="s">
        <v>5967</v>
      </c>
      <c r="E6014" s="15">
        <v>0</v>
      </c>
      <c r="F6014" s="15">
        <v>0</v>
      </c>
      <c r="G6014" s="15">
        <v>0</v>
      </c>
      <c r="H6014" s="15">
        <v>0</v>
      </c>
      <c r="I6014" s="15">
        <v>0</v>
      </c>
      <c r="J6014" s="54"/>
    </row>
    <row r="6015" spans="1:10" x14ac:dyDescent="0.3">
      <c r="A6015" t="s">
        <v>189</v>
      </c>
      <c r="B6015" t="s">
        <v>226</v>
      </c>
      <c r="C6015" t="s">
        <v>6383</v>
      </c>
      <c r="D6015" s="15" t="s">
        <v>6384</v>
      </c>
      <c r="E6015" s="15">
        <v>108</v>
      </c>
      <c r="F6015" s="15">
        <v>0</v>
      </c>
      <c r="G6015" s="15">
        <v>14</v>
      </c>
      <c r="H6015" s="15">
        <v>14</v>
      </c>
      <c r="I6015" s="15">
        <v>122</v>
      </c>
      <c r="J6015" s="54"/>
    </row>
    <row r="6016" spans="1:10" x14ac:dyDescent="0.3">
      <c r="A6016" t="s">
        <v>189</v>
      </c>
      <c r="B6016" t="s">
        <v>226</v>
      </c>
      <c r="C6016" t="s">
        <v>6501</v>
      </c>
      <c r="D6016" s="15" t="s">
        <v>6502</v>
      </c>
      <c r="E6016" s="15">
        <v>6</v>
      </c>
      <c r="F6016" s="15">
        <v>0</v>
      </c>
      <c r="G6016" s="15">
        <v>2</v>
      </c>
      <c r="H6016" s="15">
        <v>2</v>
      </c>
      <c r="I6016" s="15">
        <v>8</v>
      </c>
      <c r="J6016" s="54"/>
    </row>
    <row r="6017" spans="1:10" x14ac:dyDescent="0.3">
      <c r="A6017" t="s">
        <v>189</v>
      </c>
      <c r="B6017" t="s">
        <v>226</v>
      </c>
      <c r="C6017" t="s">
        <v>6641</v>
      </c>
      <c r="D6017" s="15" t="s">
        <v>6642</v>
      </c>
      <c r="E6017" s="15">
        <v>0</v>
      </c>
      <c r="F6017" s="15">
        <v>0</v>
      </c>
      <c r="G6017" s="15">
        <v>0</v>
      </c>
      <c r="H6017" s="15">
        <v>0</v>
      </c>
      <c r="I6017" s="15">
        <v>0</v>
      </c>
      <c r="J6017" s="54"/>
    </row>
    <row r="6018" spans="1:10" x14ac:dyDescent="0.3">
      <c r="A6018" t="s">
        <v>189</v>
      </c>
      <c r="B6018" t="s">
        <v>226</v>
      </c>
      <c r="C6018" t="s">
        <v>6784</v>
      </c>
      <c r="D6018" s="15" t="s">
        <v>6785</v>
      </c>
      <c r="E6018" s="15">
        <v>0</v>
      </c>
      <c r="F6018" s="15">
        <v>0</v>
      </c>
      <c r="G6018" s="15">
        <v>0</v>
      </c>
      <c r="H6018" s="15">
        <v>0</v>
      </c>
      <c r="I6018" s="15">
        <v>0</v>
      </c>
      <c r="J6018" s="54"/>
    </row>
    <row r="6019" spans="1:10" x14ac:dyDescent="0.3">
      <c r="A6019" t="s">
        <v>189</v>
      </c>
      <c r="B6019" t="s">
        <v>226</v>
      </c>
      <c r="C6019" t="s">
        <v>6911</v>
      </c>
      <c r="D6019" s="15" t="s">
        <v>6912</v>
      </c>
      <c r="E6019" s="15">
        <v>1</v>
      </c>
      <c r="F6019" s="15">
        <v>0</v>
      </c>
      <c r="G6019" s="15">
        <v>0</v>
      </c>
      <c r="H6019" s="15">
        <v>0</v>
      </c>
      <c r="I6019" s="15">
        <v>1</v>
      </c>
      <c r="J6019" s="54"/>
    </row>
    <row r="6020" spans="1:10" x14ac:dyDescent="0.3">
      <c r="A6020" t="s">
        <v>189</v>
      </c>
      <c r="B6020" t="s">
        <v>226</v>
      </c>
      <c r="C6020" t="s">
        <v>7150</v>
      </c>
      <c r="D6020" s="15" t="s">
        <v>7151</v>
      </c>
      <c r="E6020" s="15">
        <v>1</v>
      </c>
      <c r="F6020" s="15">
        <v>0</v>
      </c>
      <c r="G6020" s="15">
        <v>0</v>
      </c>
      <c r="H6020" s="15">
        <v>0</v>
      </c>
      <c r="I6020" s="15">
        <v>1</v>
      </c>
      <c r="J6020" s="54"/>
    </row>
    <row r="6021" spans="1:10" x14ac:dyDescent="0.3">
      <c r="A6021" t="s">
        <v>189</v>
      </c>
      <c r="B6021" t="s">
        <v>226</v>
      </c>
      <c r="C6021" t="s">
        <v>7232</v>
      </c>
      <c r="D6021" s="15" t="s">
        <v>7233</v>
      </c>
      <c r="E6021" s="15">
        <v>0</v>
      </c>
      <c r="F6021" s="15">
        <v>0</v>
      </c>
      <c r="G6021" s="15">
        <v>0</v>
      </c>
      <c r="H6021" s="15">
        <v>0</v>
      </c>
      <c r="I6021" s="15">
        <v>0</v>
      </c>
      <c r="J6021" s="54"/>
    </row>
    <row r="6022" spans="1:10" x14ac:dyDescent="0.3">
      <c r="A6022" t="s">
        <v>189</v>
      </c>
      <c r="B6022" t="s">
        <v>226</v>
      </c>
      <c r="C6022" t="s">
        <v>7669</v>
      </c>
      <c r="D6022" s="15" t="s">
        <v>7670</v>
      </c>
      <c r="E6022" s="15">
        <v>0</v>
      </c>
      <c r="F6022" s="15">
        <v>0</v>
      </c>
      <c r="G6022" s="15">
        <v>1</v>
      </c>
      <c r="H6022" s="15">
        <v>1</v>
      </c>
      <c r="I6022" s="15">
        <v>1</v>
      </c>
      <c r="J6022" s="54"/>
    </row>
    <row r="6023" spans="1:10" x14ac:dyDescent="0.3">
      <c r="A6023" t="s">
        <v>189</v>
      </c>
      <c r="B6023" t="s">
        <v>226</v>
      </c>
      <c r="C6023" t="s">
        <v>7742</v>
      </c>
      <c r="D6023" s="15" t="s">
        <v>7743</v>
      </c>
      <c r="E6023" s="15">
        <v>13</v>
      </c>
      <c r="F6023" s="15">
        <v>0</v>
      </c>
      <c r="G6023" s="15">
        <v>0</v>
      </c>
      <c r="H6023" s="15">
        <v>0</v>
      </c>
      <c r="I6023" s="15">
        <v>13</v>
      </c>
      <c r="J6023" s="54"/>
    </row>
    <row r="6024" spans="1:10" x14ac:dyDescent="0.3">
      <c r="A6024" t="s">
        <v>189</v>
      </c>
      <c r="B6024" t="s">
        <v>226</v>
      </c>
      <c r="C6024" t="s">
        <v>7744</v>
      </c>
      <c r="D6024" s="15" t="s">
        <v>7745</v>
      </c>
      <c r="E6024" s="15">
        <v>25</v>
      </c>
      <c r="F6024" s="15">
        <v>0</v>
      </c>
      <c r="G6024" s="15">
        <v>1</v>
      </c>
      <c r="H6024" s="15">
        <v>1</v>
      </c>
      <c r="I6024" s="15">
        <v>26</v>
      </c>
      <c r="J6024" s="54"/>
    </row>
    <row r="6025" spans="1:10" x14ac:dyDescent="0.3">
      <c r="A6025" t="s">
        <v>189</v>
      </c>
      <c r="B6025" t="s">
        <v>226</v>
      </c>
      <c r="C6025" t="s">
        <v>7869</v>
      </c>
      <c r="D6025" s="15" t="s">
        <v>7870</v>
      </c>
      <c r="E6025" s="15">
        <v>1</v>
      </c>
      <c r="F6025" s="15">
        <v>0</v>
      </c>
      <c r="G6025" s="15">
        <v>0</v>
      </c>
      <c r="H6025" s="15">
        <v>0</v>
      </c>
      <c r="I6025" s="15">
        <v>1</v>
      </c>
      <c r="J6025" s="54"/>
    </row>
    <row r="6026" spans="1:10" x14ac:dyDescent="0.3">
      <c r="A6026" t="s">
        <v>189</v>
      </c>
      <c r="B6026" t="s">
        <v>226</v>
      </c>
      <c r="C6026" t="s">
        <v>7988</v>
      </c>
      <c r="D6026" s="15" t="s">
        <v>7989</v>
      </c>
      <c r="E6026" s="15">
        <v>18</v>
      </c>
      <c r="F6026" s="15">
        <v>0</v>
      </c>
      <c r="G6026" s="15">
        <v>0</v>
      </c>
      <c r="H6026" s="15">
        <v>0</v>
      </c>
      <c r="I6026" s="15">
        <v>18</v>
      </c>
      <c r="J6026" s="54"/>
    </row>
    <row r="6027" spans="1:10" x14ac:dyDescent="0.3">
      <c r="A6027" t="s">
        <v>189</v>
      </c>
      <c r="B6027" t="s">
        <v>226</v>
      </c>
      <c r="C6027" t="s">
        <v>8067</v>
      </c>
      <c r="D6027" s="15" t="s">
        <v>8068</v>
      </c>
      <c r="E6027" s="15">
        <v>0</v>
      </c>
      <c r="F6027" s="15">
        <v>0</v>
      </c>
      <c r="G6027" s="15">
        <v>0</v>
      </c>
      <c r="H6027" s="15">
        <v>0</v>
      </c>
      <c r="I6027" s="15">
        <v>0</v>
      </c>
      <c r="J6027" s="54"/>
    </row>
    <row r="6028" spans="1:10" x14ac:dyDescent="0.3">
      <c r="A6028" t="s">
        <v>189</v>
      </c>
      <c r="B6028" t="s">
        <v>226</v>
      </c>
      <c r="C6028" t="s">
        <v>8483</v>
      </c>
      <c r="D6028" s="15" t="s">
        <v>8484</v>
      </c>
      <c r="E6028" s="15">
        <v>3</v>
      </c>
      <c r="F6028" s="15">
        <v>0</v>
      </c>
      <c r="G6028" s="15">
        <v>1</v>
      </c>
      <c r="H6028" s="15">
        <v>1</v>
      </c>
      <c r="I6028" s="15">
        <v>4</v>
      </c>
      <c r="J6028" s="54"/>
    </row>
    <row r="6029" spans="1:10" x14ac:dyDescent="0.3">
      <c r="A6029" t="s">
        <v>189</v>
      </c>
      <c r="B6029" t="s">
        <v>226</v>
      </c>
      <c r="C6029" t="s">
        <v>9046</v>
      </c>
      <c r="D6029" s="15" t="s">
        <v>9047</v>
      </c>
      <c r="E6029" s="15">
        <v>0</v>
      </c>
      <c r="F6029" s="15">
        <v>0</v>
      </c>
      <c r="G6029" s="15">
        <v>0</v>
      </c>
      <c r="H6029" s="15">
        <v>0</v>
      </c>
      <c r="I6029" s="15">
        <v>0</v>
      </c>
      <c r="J6029" s="54"/>
    </row>
    <row r="6030" spans="1:10" x14ac:dyDescent="0.3">
      <c r="A6030" t="s">
        <v>189</v>
      </c>
      <c r="B6030" t="s">
        <v>226</v>
      </c>
      <c r="C6030" t="s">
        <v>9093</v>
      </c>
      <c r="D6030" s="15" t="s">
        <v>49</v>
      </c>
      <c r="E6030" s="15">
        <v>55</v>
      </c>
      <c r="F6030" s="15">
        <v>4</v>
      </c>
      <c r="G6030" s="15">
        <v>22</v>
      </c>
      <c r="H6030" s="15">
        <v>26</v>
      </c>
      <c r="I6030" s="15">
        <v>81</v>
      </c>
      <c r="J6030" s="54"/>
    </row>
    <row r="6031" spans="1:10" x14ac:dyDescent="0.3">
      <c r="A6031" t="s">
        <v>189</v>
      </c>
      <c r="B6031" t="s">
        <v>226</v>
      </c>
      <c r="C6031" t="s">
        <v>9226</v>
      </c>
      <c r="D6031" s="15" t="s">
        <v>9227</v>
      </c>
      <c r="E6031" s="15">
        <v>95</v>
      </c>
      <c r="F6031" s="15">
        <v>0</v>
      </c>
      <c r="G6031" s="15">
        <v>5</v>
      </c>
      <c r="H6031" s="15">
        <v>5</v>
      </c>
      <c r="I6031" s="15">
        <v>100</v>
      </c>
      <c r="J6031" s="54"/>
    </row>
    <row r="6032" spans="1:10" x14ac:dyDescent="0.3">
      <c r="A6032" t="s">
        <v>189</v>
      </c>
      <c r="B6032" t="s">
        <v>226</v>
      </c>
      <c r="C6032" t="s">
        <v>9651</v>
      </c>
      <c r="D6032" s="15" t="s">
        <v>9652</v>
      </c>
      <c r="E6032" s="15">
        <v>0</v>
      </c>
      <c r="F6032" s="15">
        <v>0</v>
      </c>
      <c r="G6032" s="15">
        <v>0</v>
      </c>
      <c r="H6032" s="15">
        <v>0</v>
      </c>
      <c r="I6032" s="15">
        <v>0</v>
      </c>
      <c r="J6032" s="54"/>
    </row>
    <row r="6033" spans="1:10" x14ac:dyDescent="0.3">
      <c r="A6033" t="s">
        <v>189</v>
      </c>
      <c r="B6033" t="s">
        <v>226</v>
      </c>
      <c r="C6033" t="s">
        <v>9801</v>
      </c>
      <c r="D6033" s="15" t="s">
        <v>9802</v>
      </c>
      <c r="E6033" s="15">
        <v>5</v>
      </c>
      <c r="F6033" s="15">
        <v>0</v>
      </c>
      <c r="G6033" s="15">
        <v>1</v>
      </c>
      <c r="H6033" s="15">
        <v>1</v>
      </c>
      <c r="I6033" s="15">
        <v>6</v>
      </c>
      <c r="J6033" s="54"/>
    </row>
    <row r="6034" spans="1:10" x14ac:dyDescent="0.3">
      <c r="A6034" t="s">
        <v>189</v>
      </c>
      <c r="B6034" t="s">
        <v>226</v>
      </c>
      <c r="C6034" t="s">
        <v>10220</v>
      </c>
      <c r="D6034" s="15" t="s">
        <v>10221</v>
      </c>
      <c r="E6034" s="15">
        <v>0</v>
      </c>
      <c r="F6034" s="15">
        <v>0</v>
      </c>
      <c r="G6034" s="15">
        <v>0</v>
      </c>
      <c r="H6034" s="15">
        <v>0</v>
      </c>
      <c r="I6034" s="15">
        <v>0</v>
      </c>
      <c r="J6034" s="54"/>
    </row>
    <row r="6035" spans="1:10" x14ac:dyDescent="0.3">
      <c r="A6035" t="s">
        <v>189</v>
      </c>
      <c r="B6035" t="s">
        <v>226</v>
      </c>
      <c r="C6035" t="s">
        <v>10388</v>
      </c>
      <c r="D6035" s="15" t="s">
        <v>10389</v>
      </c>
      <c r="E6035" s="15">
        <v>0</v>
      </c>
      <c r="F6035" s="15">
        <v>0</v>
      </c>
      <c r="G6035" s="15">
        <v>0</v>
      </c>
      <c r="H6035" s="15">
        <v>0</v>
      </c>
      <c r="I6035" s="15">
        <v>0</v>
      </c>
      <c r="J6035" s="54"/>
    </row>
    <row r="6036" spans="1:10" x14ac:dyDescent="0.3">
      <c r="A6036" t="s">
        <v>189</v>
      </c>
      <c r="B6036" t="s">
        <v>226</v>
      </c>
      <c r="C6036" t="s">
        <v>10539</v>
      </c>
      <c r="D6036" s="15" t="s">
        <v>10540</v>
      </c>
      <c r="E6036" s="15">
        <v>13</v>
      </c>
      <c r="F6036" s="15">
        <v>0</v>
      </c>
      <c r="G6036" s="15">
        <v>0</v>
      </c>
      <c r="H6036" s="15">
        <v>0</v>
      </c>
      <c r="I6036" s="15">
        <v>13</v>
      </c>
      <c r="J6036" s="54"/>
    </row>
    <row r="6037" spans="1:10" x14ac:dyDescent="0.3">
      <c r="A6037" t="s">
        <v>189</v>
      </c>
      <c r="B6037" t="s">
        <v>226</v>
      </c>
      <c r="C6037" t="s">
        <v>10587</v>
      </c>
      <c r="D6037" s="15" t="s">
        <v>10588</v>
      </c>
      <c r="E6037" s="15">
        <v>3</v>
      </c>
      <c r="F6037" s="15">
        <v>0</v>
      </c>
      <c r="G6037" s="15">
        <v>1</v>
      </c>
      <c r="H6037" s="15">
        <v>1</v>
      </c>
      <c r="I6037" s="15">
        <v>4</v>
      </c>
      <c r="J6037" s="54"/>
    </row>
    <row r="6038" spans="1:10" x14ac:dyDescent="0.3">
      <c r="A6038" t="s">
        <v>189</v>
      </c>
      <c r="B6038" t="s">
        <v>226</v>
      </c>
      <c r="C6038" t="s">
        <v>10621</v>
      </c>
      <c r="D6038" s="15" t="s">
        <v>10622</v>
      </c>
      <c r="E6038" s="15">
        <v>67</v>
      </c>
      <c r="F6038" s="15">
        <v>0</v>
      </c>
      <c r="G6038" s="15">
        <v>4</v>
      </c>
      <c r="H6038" s="15">
        <v>4</v>
      </c>
      <c r="I6038" s="15">
        <v>71</v>
      </c>
      <c r="J6038" s="54"/>
    </row>
    <row r="6039" spans="1:10" x14ac:dyDescent="0.3">
      <c r="A6039" t="s">
        <v>189</v>
      </c>
      <c r="B6039" t="s">
        <v>226</v>
      </c>
      <c r="C6039" t="s">
        <v>10623</v>
      </c>
      <c r="D6039" s="15" t="s">
        <v>10624</v>
      </c>
      <c r="E6039" s="15">
        <v>45</v>
      </c>
      <c r="F6039" s="15">
        <v>0</v>
      </c>
      <c r="G6039" s="15">
        <v>1</v>
      </c>
      <c r="H6039" s="15">
        <v>1</v>
      </c>
      <c r="I6039" s="15">
        <v>46</v>
      </c>
      <c r="J6039" s="54"/>
    </row>
    <row r="6040" spans="1:10" x14ac:dyDescent="0.3">
      <c r="A6040" t="s">
        <v>189</v>
      </c>
      <c r="B6040" t="s">
        <v>226</v>
      </c>
      <c r="C6040" t="s">
        <v>10760</v>
      </c>
      <c r="D6040" s="15" t="s">
        <v>10761</v>
      </c>
      <c r="E6040" s="15">
        <v>16</v>
      </c>
      <c r="F6040" s="15">
        <v>0</v>
      </c>
      <c r="G6040" s="15">
        <v>4</v>
      </c>
      <c r="H6040" s="15">
        <v>4</v>
      </c>
      <c r="I6040" s="15">
        <v>20</v>
      </c>
      <c r="J6040" s="54"/>
    </row>
    <row r="6041" spans="1:10" x14ac:dyDescent="0.3">
      <c r="A6041" t="s">
        <v>189</v>
      </c>
      <c r="B6041" t="s">
        <v>226</v>
      </c>
      <c r="C6041" t="s">
        <v>10866</v>
      </c>
      <c r="D6041" s="15" t="s">
        <v>10867</v>
      </c>
      <c r="E6041" s="15">
        <v>61</v>
      </c>
      <c r="F6041" s="15">
        <v>1</v>
      </c>
      <c r="G6041" s="15">
        <v>8</v>
      </c>
      <c r="H6041" s="15">
        <v>9</v>
      </c>
      <c r="I6041" s="15">
        <v>70</v>
      </c>
      <c r="J6041" s="54"/>
    </row>
    <row r="6042" spans="1:10" x14ac:dyDescent="0.3">
      <c r="A6042" t="s">
        <v>189</v>
      </c>
      <c r="B6042" t="s">
        <v>226</v>
      </c>
      <c r="C6042" t="s">
        <v>11015</v>
      </c>
      <c r="D6042" s="15" t="s">
        <v>11016</v>
      </c>
      <c r="E6042" s="15">
        <v>0</v>
      </c>
      <c r="F6042" s="15">
        <v>0</v>
      </c>
      <c r="G6042" s="15">
        <v>1</v>
      </c>
      <c r="H6042" s="15">
        <v>1</v>
      </c>
      <c r="I6042" s="15">
        <v>1</v>
      </c>
      <c r="J6042" s="54"/>
    </row>
    <row r="6043" spans="1:10" x14ac:dyDescent="0.3">
      <c r="A6043" t="s">
        <v>189</v>
      </c>
      <c r="B6043" t="s">
        <v>226</v>
      </c>
      <c r="C6043" t="s">
        <v>11056</v>
      </c>
      <c r="D6043" s="15" t="s">
        <v>11057</v>
      </c>
      <c r="E6043" s="15">
        <v>23</v>
      </c>
      <c r="F6043" s="15">
        <v>0</v>
      </c>
      <c r="G6043" s="15">
        <v>1</v>
      </c>
      <c r="H6043" s="15">
        <v>1</v>
      </c>
      <c r="I6043" s="15">
        <v>24</v>
      </c>
      <c r="J6043" s="54"/>
    </row>
    <row r="6044" spans="1:10" x14ac:dyDescent="0.3">
      <c r="A6044" t="s">
        <v>189</v>
      </c>
      <c r="B6044" t="s">
        <v>226</v>
      </c>
      <c r="C6044" t="s">
        <v>11074</v>
      </c>
      <c r="D6044" s="15" t="s">
        <v>11075</v>
      </c>
      <c r="E6044" s="15">
        <v>16</v>
      </c>
      <c r="F6044" s="15">
        <v>0</v>
      </c>
      <c r="G6044" s="15">
        <v>1</v>
      </c>
      <c r="H6044" s="15">
        <v>1</v>
      </c>
      <c r="I6044" s="15">
        <v>17</v>
      </c>
      <c r="J6044" s="54"/>
    </row>
    <row r="6045" spans="1:10" x14ac:dyDescent="0.3">
      <c r="A6045" t="s">
        <v>189</v>
      </c>
      <c r="B6045" t="s">
        <v>226</v>
      </c>
      <c r="C6045" t="s">
        <v>5406</v>
      </c>
      <c r="D6045" s="15" t="s">
        <v>5407</v>
      </c>
      <c r="E6045" s="15">
        <v>47</v>
      </c>
      <c r="F6045" s="15">
        <v>1</v>
      </c>
      <c r="G6045" s="15">
        <v>3</v>
      </c>
      <c r="H6045" s="15">
        <v>4</v>
      </c>
      <c r="I6045" s="15">
        <v>51</v>
      </c>
      <c r="J6045" s="54"/>
    </row>
    <row r="6046" spans="1:10" x14ac:dyDescent="0.3">
      <c r="A6046" t="s">
        <v>189</v>
      </c>
      <c r="B6046" t="s">
        <v>226</v>
      </c>
      <c r="C6046" t="s">
        <v>11545</v>
      </c>
      <c r="D6046" s="15" t="s">
        <v>11546</v>
      </c>
      <c r="E6046" s="15">
        <v>10</v>
      </c>
      <c r="F6046" s="15">
        <v>0</v>
      </c>
      <c r="G6046" s="15">
        <v>0</v>
      </c>
      <c r="H6046" s="15">
        <v>0</v>
      </c>
      <c r="I6046" s="15">
        <v>10</v>
      </c>
      <c r="J6046" s="54"/>
    </row>
    <row r="6047" spans="1:10" x14ac:dyDescent="0.3">
      <c r="A6047" t="s">
        <v>189</v>
      </c>
      <c r="B6047" t="s">
        <v>226</v>
      </c>
      <c r="C6047" t="s">
        <v>12185</v>
      </c>
      <c r="D6047" s="15" t="s">
        <v>12186</v>
      </c>
      <c r="E6047" s="15">
        <v>3</v>
      </c>
      <c r="F6047" s="15">
        <v>0</v>
      </c>
      <c r="G6047" s="15">
        <v>1</v>
      </c>
      <c r="H6047" s="15">
        <v>1</v>
      </c>
      <c r="I6047" s="15">
        <v>4</v>
      </c>
      <c r="J6047" s="54"/>
    </row>
    <row r="6048" spans="1:10" x14ac:dyDescent="0.3">
      <c r="A6048" t="s">
        <v>189</v>
      </c>
      <c r="B6048" t="s">
        <v>226</v>
      </c>
      <c r="C6048" t="s">
        <v>12207</v>
      </c>
      <c r="D6048" s="15" t="s">
        <v>12208</v>
      </c>
      <c r="E6048" s="15">
        <v>26</v>
      </c>
      <c r="F6048" s="15">
        <v>0</v>
      </c>
      <c r="G6048" s="15">
        <v>1</v>
      </c>
      <c r="H6048" s="15">
        <v>1</v>
      </c>
      <c r="I6048" s="15">
        <v>27</v>
      </c>
      <c r="J6048" s="54"/>
    </row>
    <row r="6049" spans="1:10" x14ac:dyDescent="0.3">
      <c r="A6049" t="s">
        <v>189</v>
      </c>
      <c r="B6049" t="s">
        <v>226</v>
      </c>
      <c r="C6049" t="s">
        <v>12300</v>
      </c>
      <c r="D6049" s="15" t="s">
        <v>12301</v>
      </c>
      <c r="E6049" s="15">
        <v>0</v>
      </c>
      <c r="F6049" s="15">
        <v>0</v>
      </c>
      <c r="G6049" s="15">
        <v>3</v>
      </c>
      <c r="H6049" s="15">
        <v>3</v>
      </c>
      <c r="I6049" s="15">
        <v>3</v>
      </c>
      <c r="J6049" s="54"/>
    </row>
    <row r="6050" spans="1:10" x14ac:dyDescent="0.3">
      <c r="A6050" t="s">
        <v>189</v>
      </c>
      <c r="B6050" t="s">
        <v>226</v>
      </c>
      <c r="C6050" t="s">
        <v>12491</v>
      </c>
      <c r="D6050" s="15" t="s">
        <v>12492</v>
      </c>
      <c r="E6050" s="15">
        <v>2</v>
      </c>
      <c r="F6050" s="15">
        <v>0</v>
      </c>
      <c r="G6050" s="15">
        <v>0</v>
      </c>
      <c r="H6050" s="15">
        <v>0</v>
      </c>
      <c r="I6050" s="15">
        <v>2</v>
      </c>
      <c r="J6050" s="54"/>
    </row>
    <row r="6051" spans="1:10" x14ac:dyDescent="0.3">
      <c r="A6051" t="s">
        <v>189</v>
      </c>
      <c r="B6051" t="s">
        <v>226</v>
      </c>
      <c r="C6051" t="s">
        <v>12601</v>
      </c>
      <c r="D6051" s="15" t="s">
        <v>12602</v>
      </c>
      <c r="E6051" s="15">
        <v>0</v>
      </c>
      <c r="F6051" s="15">
        <v>0</v>
      </c>
      <c r="G6051" s="15">
        <v>0</v>
      </c>
      <c r="H6051" s="15">
        <v>0</v>
      </c>
      <c r="I6051" s="15">
        <v>0</v>
      </c>
      <c r="J6051" s="54"/>
    </row>
    <row r="6052" spans="1:10" x14ac:dyDescent="0.3">
      <c r="A6052" t="s">
        <v>189</v>
      </c>
      <c r="B6052" t="s">
        <v>226</v>
      </c>
      <c r="C6052" t="s">
        <v>12859</v>
      </c>
      <c r="D6052" s="15" t="s">
        <v>12860</v>
      </c>
      <c r="E6052" s="15">
        <v>1</v>
      </c>
      <c r="F6052" s="15">
        <v>0</v>
      </c>
      <c r="G6052" s="15">
        <v>0</v>
      </c>
      <c r="H6052" s="15">
        <v>0</v>
      </c>
      <c r="I6052" s="15">
        <v>1</v>
      </c>
      <c r="J6052" s="54"/>
    </row>
    <row r="6053" spans="1:10" x14ac:dyDescent="0.3">
      <c r="A6053" t="s">
        <v>189</v>
      </c>
      <c r="B6053" t="s">
        <v>226</v>
      </c>
      <c r="C6053" t="s">
        <v>12877</v>
      </c>
      <c r="D6053" s="15" t="s">
        <v>12878</v>
      </c>
      <c r="E6053" s="15">
        <v>1</v>
      </c>
      <c r="F6053" s="15">
        <v>0</v>
      </c>
      <c r="G6053" s="15">
        <v>3</v>
      </c>
      <c r="H6053" s="15">
        <v>3</v>
      </c>
      <c r="I6053" s="15">
        <v>4</v>
      </c>
      <c r="J6053" s="54"/>
    </row>
    <row r="6054" spans="1:10" x14ac:dyDescent="0.3">
      <c r="A6054" t="s">
        <v>189</v>
      </c>
      <c r="B6054" t="s">
        <v>226</v>
      </c>
      <c r="C6054" t="s">
        <v>12927</v>
      </c>
      <c r="D6054" s="15" t="s">
        <v>12928</v>
      </c>
      <c r="E6054" s="15">
        <v>2</v>
      </c>
      <c r="F6054" s="15">
        <v>0</v>
      </c>
      <c r="G6054" s="15">
        <v>0</v>
      </c>
      <c r="H6054" s="15">
        <v>0</v>
      </c>
      <c r="I6054" s="15">
        <v>2</v>
      </c>
      <c r="J6054" s="54"/>
    </row>
    <row r="6055" spans="1:10" x14ac:dyDescent="0.3">
      <c r="A6055" t="s">
        <v>189</v>
      </c>
      <c r="B6055" t="s">
        <v>226</v>
      </c>
      <c r="C6055" t="s">
        <v>12933</v>
      </c>
      <c r="D6055" s="15" t="s">
        <v>12934</v>
      </c>
      <c r="E6055" s="15">
        <v>46</v>
      </c>
      <c r="F6055" s="15">
        <v>0</v>
      </c>
      <c r="G6055" s="15">
        <v>4</v>
      </c>
      <c r="H6055" s="15">
        <v>4</v>
      </c>
      <c r="I6055" s="15">
        <v>50</v>
      </c>
      <c r="J6055" s="54"/>
    </row>
    <row r="6056" spans="1:10" x14ac:dyDescent="0.3">
      <c r="A6056" t="s">
        <v>189</v>
      </c>
      <c r="B6056" t="s">
        <v>226</v>
      </c>
      <c r="C6056" t="s">
        <v>12652</v>
      </c>
      <c r="D6056" s="15" t="s">
        <v>12653</v>
      </c>
      <c r="E6056" s="15">
        <v>17</v>
      </c>
      <c r="F6056" s="15">
        <v>0</v>
      </c>
      <c r="G6056" s="15">
        <v>1</v>
      </c>
      <c r="H6056" s="15">
        <v>1</v>
      </c>
      <c r="I6056" s="15">
        <v>18</v>
      </c>
      <c r="J6056" s="54"/>
    </row>
    <row r="6057" spans="1:10" x14ac:dyDescent="0.3">
      <c r="A6057" t="s">
        <v>189</v>
      </c>
      <c r="B6057" t="s">
        <v>226</v>
      </c>
      <c r="C6057" t="s">
        <v>13132</v>
      </c>
      <c r="D6057" s="15" t="s">
        <v>13133</v>
      </c>
      <c r="E6057" s="15">
        <v>14</v>
      </c>
      <c r="F6057" s="15">
        <v>0</v>
      </c>
      <c r="G6057" s="15">
        <v>1</v>
      </c>
      <c r="H6057" s="15">
        <v>1</v>
      </c>
      <c r="I6057" s="15">
        <v>15</v>
      </c>
      <c r="J6057" s="54"/>
    </row>
    <row r="6058" spans="1:10" x14ac:dyDescent="0.3">
      <c r="A6058" t="s">
        <v>189</v>
      </c>
      <c r="B6058" t="s">
        <v>226</v>
      </c>
      <c r="C6058" t="s">
        <v>13241</v>
      </c>
      <c r="D6058" s="15" t="s">
        <v>13242</v>
      </c>
      <c r="E6058" s="15">
        <v>7</v>
      </c>
      <c r="F6058" s="15">
        <v>0</v>
      </c>
      <c r="G6058" s="15">
        <v>0</v>
      </c>
      <c r="H6058" s="15">
        <v>0</v>
      </c>
      <c r="I6058" s="15">
        <v>7</v>
      </c>
      <c r="J6058" s="54"/>
    </row>
    <row r="6059" spans="1:10" x14ac:dyDescent="0.3">
      <c r="A6059" t="s">
        <v>189</v>
      </c>
      <c r="B6059" t="s">
        <v>226</v>
      </c>
      <c r="C6059" t="s">
        <v>13421</v>
      </c>
      <c r="D6059" s="15" t="s">
        <v>13422</v>
      </c>
      <c r="E6059" s="15">
        <v>0</v>
      </c>
      <c r="F6059" s="15">
        <v>0</v>
      </c>
      <c r="G6059" s="15">
        <v>0</v>
      </c>
      <c r="H6059" s="15">
        <v>0</v>
      </c>
      <c r="I6059" s="15">
        <v>0</v>
      </c>
      <c r="J6059" s="54"/>
    </row>
    <row r="6060" spans="1:10" x14ac:dyDescent="0.3">
      <c r="A6060" t="s">
        <v>189</v>
      </c>
      <c r="B6060" t="s">
        <v>226</v>
      </c>
      <c r="C6060" t="s">
        <v>13673</v>
      </c>
      <c r="D6060" s="15" t="s">
        <v>13674</v>
      </c>
      <c r="E6060" s="15">
        <v>2</v>
      </c>
      <c r="F6060" s="15">
        <v>0</v>
      </c>
      <c r="G6060" s="15">
        <v>0</v>
      </c>
      <c r="H6060" s="15">
        <v>0</v>
      </c>
      <c r="I6060" s="15">
        <v>2</v>
      </c>
      <c r="J6060" s="54"/>
    </row>
    <row r="6061" spans="1:10" x14ac:dyDescent="0.3">
      <c r="A6061" t="s">
        <v>189</v>
      </c>
      <c r="B6061" t="s">
        <v>226</v>
      </c>
      <c r="C6061" t="s">
        <v>13740</v>
      </c>
      <c r="D6061" s="15" t="s">
        <v>13741</v>
      </c>
      <c r="E6061" s="15">
        <v>1</v>
      </c>
      <c r="F6061" s="15">
        <v>0</v>
      </c>
      <c r="G6061" s="15">
        <v>0</v>
      </c>
      <c r="H6061" s="15">
        <v>0</v>
      </c>
      <c r="I6061" s="15">
        <v>1</v>
      </c>
      <c r="J6061" s="54"/>
    </row>
    <row r="6062" spans="1:10" x14ac:dyDescent="0.3">
      <c r="A6062" t="s">
        <v>189</v>
      </c>
      <c r="B6062" t="s">
        <v>226</v>
      </c>
      <c r="C6062" t="s">
        <v>13929</v>
      </c>
      <c r="D6062" s="15" t="s">
        <v>13930</v>
      </c>
      <c r="E6062" s="15">
        <v>8</v>
      </c>
      <c r="F6062" s="15">
        <v>0</v>
      </c>
      <c r="G6062" s="15">
        <v>2</v>
      </c>
      <c r="H6062" s="15">
        <v>2</v>
      </c>
      <c r="I6062" s="15">
        <v>10</v>
      </c>
      <c r="J6062" s="54"/>
    </row>
    <row r="6063" spans="1:10" x14ac:dyDescent="0.3">
      <c r="A6063" t="s">
        <v>189</v>
      </c>
      <c r="B6063" t="s">
        <v>226</v>
      </c>
      <c r="C6063" t="s">
        <v>14181</v>
      </c>
      <c r="D6063" s="15" t="s">
        <v>14182</v>
      </c>
      <c r="E6063" s="15">
        <v>19</v>
      </c>
      <c r="F6063" s="15">
        <v>0</v>
      </c>
      <c r="G6063" s="15">
        <v>3</v>
      </c>
      <c r="H6063" s="15">
        <v>3</v>
      </c>
      <c r="I6063" s="15">
        <v>22</v>
      </c>
      <c r="J6063" s="54"/>
    </row>
    <row r="6064" spans="1:10" x14ac:dyDescent="0.3">
      <c r="A6064" t="s">
        <v>189</v>
      </c>
      <c r="B6064" t="s">
        <v>226</v>
      </c>
      <c r="C6064" t="s">
        <v>14335</v>
      </c>
      <c r="D6064" s="15" t="s">
        <v>14336</v>
      </c>
      <c r="E6064" s="15">
        <v>53</v>
      </c>
      <c r="F6064" s="15">
        <v>4</v>
      </c>
      <c r="G6064" s="15">
        <v>4</v>
      </c>
      <c r="H6064" s="15">
        <v>8</v>
      </c>
      <c r="I6064" s="15">
        <v>61</v>
      </c>
      <c r="J6064" s="54"/>
    </row>
    <row r="6065" spans="1:10" x14ac:dyDescent="0.3">
      <c r="A6065" t="s">
        <v>189</v>
      </c>
      <c r="B6065" t="s">
        <v>226</v>
      </c>
      <c r="C6065" t="s">
        <v>14359</v>
      </c>
      <c r="D6065" s="15" t="s">
        <v>14360</v>
      </c>
      <c r="E6065" s="15">
        <v>55</v>
      </c>
      <c r="F6065" s="15">
        <v>1</v>
      </c>
      <c r="G6065" s="15">
        <v>5</v>
      </c>
      <c r="H6065" s="15">
        <v>6</v>
      </c>
      <c r="I6065" s="15">
        <v>61</v>
      </c>
      <c r="J6065" s="54"/>
    </row>
    <row r="6066" spans="1:10" x14ac:dyDescent="0.3">
      <c r="A6066" t="s">
        <v>189</v>
      </c>
      <c r="B6066" t="s">
        <v>226</v>
      </c>
      <c r="C6066" t="s">
        <v>14678</v>
      </c>
      <c r="D6066" s="15" t="s">
        <v>14679</v>
      </c>
      <c r="E6066" s="15">
        <v>13</v>
      </c>
      <c r="F6066" s="15">
        <v>0</v>
      </c>
      <c r="G6066" s="15">
        <v>0</v>
      </c>
      <c r="H6066" s="15">
        <v>0</v>
      </c>
      <c r="I6066" s="15">
        <v>13</v>
      </c>
      <c r="J6066" s="54"/>
    </row>
    <row r="6067" spans="1:10" x14ac:dyDescent="0.3">
      <c r="A6067" t="s">
        <v>189</v>
      </c>
      <c r="B6067" t="s">
        <v>226</v>
      </c>
      <c r="C6067" t="s">
        <v>15282</v>
      </c>
      <c r="D6067" s="15" t="s">
        <v>15283</v>
      </c>
      <c r="E6067" s="15">
        <v>0</v>
      </c>
      <c r="F6067" s="15">
        <v>0</v>
      </c>
      <c r="G6067" s="15">
        <v>0</v>
      </c>
      <c r="H6067" s="15">
        <v>0</v>
      </c>
      <c r="I6067" s="15">
        <v>0</v>
      </c>
      <c r="J6067" s="54"/>
    </row>
    <row r="6068" spans="1:10" x14ac:dyDescent="0.3">
      <c r="A6068" t="s">
        <v>189</v>
      </c>
      <c r="B6068" t="s">
        <v>226</v>
      </c>
      <c r="C6068" t="s">
        <v>15556</v>
      </c>
      <c r="D6068" s="15" t="s">
        <v>15557</v>
      </c>
      <c r="E6068" s="15">
        <v>33</v>
      </c>
      <c r="F6068" s="15">
        <v>0</v>
      </c>
      <c r="G6068" s="15">
        <v>0</v>
      </c>
      <c r="H6068" s="15">
        <v>0</v>
      </c>
      <c r="I6068" s="15">
        <v>33</v>
      </c>
      <c r="J6068" s="54"/>
    </row>
    <row r="6069" spans="1:10" x14ac:dyDescent="0.3">
      <c r="A6069" t="s">
        <v>189</v>
      </c>
      <c r="B6069" t="s">
        <v>226</v>
      </c>
      <c r="C6069" t="s">
        <v>15629</v>
      </c>
      <c r="D6069" s="15" t="s">
        <v>15630</v>
      </c>
      <c r="E6069" s="15">
        <v>1</v>
      </c>
      <c r="F6069" s="15">
        <v>0</v>
      </c>
      <c r="G6069" s="15">
        <v>0</v>
      </c>
      <c r="H6069" s="15">
        <v>0</v>
      </c>
      <c r="I6069" s="15">
        <v>1</v>
      </c>
      <c r="J6069" s="54"/>
    </row>
    <row r="6070" spans="1:10" x14ac:dyDescent="0.3">
      <c r="A6070" t="s">
        <v>189</v>
      </c>
      <c r="B6070" t="s">
        <v>226</v>
      </c>
      <c r="C6070" t="s">
        <v>15694</v>
      </c>
      <c r="D6070" s="15" t="s">
        <v>15695</v>
      </c>
      <c r="E6070" s="15">
        <v>3</v>
      </c>
      <c r="F6070" s="15">
        <v>0</v>
      </c>
      <c r="G6070" s="15">
        <v>1</v>
      </c>
      <c r="H6070" s="15">
        <v>1</v>
      </c>
      <c r="I6070" s="15">
        <v>4</v>
      </c>
      <c r="J6070" s="54"/>
    </row>
    <row r="6071" spans="1:10" x14ac:dyDescent="0.3">
      <c r="A6071" t="s">
        <v>189</v>
      </c>
      <c r="B6071" t="s">
        <v>226</v>
      </c>
      <c r="C6071" t="s">
        <v>12799</v>
      </c>
      <c r="D6071" s="15" t="s">
        <v>12800</v>
      </c>
      <c r="E6071" s="15">
        <v>11</v>
      </c>
      <c r="F6071" s="15">
        <v>0</v>
      </c>
      <c r="G6071" s="15">
        <v>0</v>
      </c>
      <c r="H6071" s="15">
        <v>0</v>
      </c>
      <c r="I6071" s="15">
        <v>11</v>
      </c>
      <c r="J6071" s="54"/>
    </row>
    <row r="6072" spans="1:10" x14ac:dyDescent="0.3">
      <c r="A6072" t="s">
        <v>189</v>
      </c>
      <c r="B6072" t="s">
        <v>226</v>
      </c>
      <c r="C6072" t="s">
        <v>14517</v>
      </c>
      <c r="D6072" s="15" t="s">
        <v>14518</v>
      </c>
      <c r="E6072" s="15">
        <v>0</v>
      </c>
      <c r="F6072" s="15">
        <v>0</v>
      </c>
      <c r="G6072" s="15">
        <v>0</v>
      </c>
      <c r="H6072" s="15">
        <v>0</v>
      </c>
      <c r="I6072" s="15">
        <v>0</v>
      </c>
      <c r="J6072" s="54"/>
    </row>
    <row r="6073" spans="1:10" x14ac:dyDescent="0.3">
      <c r="A6073" t="s">
        <v>189</v>
      </c>
      <c r="B6073" t="s">
        <v>226</v>
      </c>
      <c r="C6073" t="s">
        <v>7861</v>
      </c>
      <c r="D6073" s="15" t="s">
        <v>7862</v>
      </c>
      <c r="E6073" s="15">
        <v>0</v>
      </c>
      <c r="F6073" s="15">
        <v>0</v>
      </c>
      <c r="G6073" s="15">
        <v>0</v>
      </c>
      <c r="H6073" s="15">
        <v>0</v>
      </c>
      <c r="I6073" s="15">
        <v>0</v>
      </c>
      <c r="J6073" s="54"/>
    </row>
    <row r="6074" spans="1:10" x14ac:dyDescent="0.3">
      <c r="A6074" t="s">
        <v>189</v>
      </c>
      <c r="B6074" t="s">
        <v>386</v>
      </c>
      <c r="C6074" t="s">
        <v>387</v>
      </c>
      <c r="D6074" s="15" t="s">
        <v>388</v>
      </c>
      <c r="E6074" s="15">
        <v>0</v>
      </c>
      <c r="F6074" s="15">
        <v>0</v>
      </c>
      <c r="G6074" s="15">
        <v>0</v>
      </c>
      <c r="H6074" s="15">
        <v>0</v>
      </c>
      <c r="I6074" s="15">
        <v>0</v>
      </c>
      <c r="J6074" s="54"/>
    </row>
    <row r="6075" spans="1:10" x14ac:dyDescent="0.3">
      <c r="A6075" t="s">
        <v>189</v>
      </c>
      <c r="B6075" t="s">
        <v>386</v>
      </c>
      <c r="C6075" t="s">
        <v>604</v>
      </c>
      <c r="D6075" s="15" t="s">
        <v>605</v>
      </c>
      <c r="E6075" s="15">
        <v>2</v>
      </c>
      <c r="F6075" s="15">
        <v>0</v>
      </c>
      <c r="G6075" s="15">
        <v>0</v>
      </c>
      <c r="H6075" s="15">
        <v>0</v>
      </c>
      <c r="I6075" s="15">
        <v>2</v>
      </c>
      <c r="J6075" s="54"/>
    </row>
    <row r="6076" spans="1:10" x14ac:dyDescent="0.3">
      <c r="A6076" t="s">
        <v>189</v>
      </c>
      <c r="B6076" t="s">
        <v>386</v>
      </c>
      <c r="C6076" t="s">
        <v>713</v>
      </c>
      <c r="D6076" s="15" t="s">
        <v>714</v>
      </c>
      <c r="E6076" s="15">
        <v>1</v>
      </c>
      <c r="F6076" s="15">
        <v>0</v>
      </c>
      <c r="G6076" s="15">
        <v>0</v>
      </c>
      <c r="H6076" s="15">
        <v>0</v>
      </c>
      <c r="I6076" s="15">
        <v>1</v>
      </c>
      <c r="J6076" s="54"/>
    </row>
    <row r="6077" spans="1:10" x14ac:dyDescent="0.3">
      <c r="A6077" t="s">
        <v>189</v>
      </c>
      <c r="B6077" t="s">
        <v>386</v>
      </c>
      <c r="C6077" t="s">
        <v>814</v>
      </c>
      <c r="D6077" s="15" t="s">
        <v>815</v>
      </c>
      <c r="E6077" s="15">
        <v>0</v>
      </c>
      <c r="F6077" s="15">
        <v>0</v>
      </c>
      <c r="G6077" s="15">
        <v>0</v>
      </c>
      <c r="H6077" s="15">
        <v>0</v>
      </c>
      <c r="I6077" s="15">
        <v>0</v>
      </c>
      <c r="J6077" s="54"/>
    </row>
    <row r="6078" spans="1:10" x14ac:dyDescent="0.3">
      <c r="A6078" t="s">
        <v>189</v>
      </c>
      <c r="B6078" t="s">
        <v>386</v>
      </c>
      <c r="C6078" t="s">
        <v>898</v>
      </c>
      <c r="D6078" s="15" t="s">
        <v>899</v>
      </c>
      <c r="E6078" s="15">
        <v>2</v>
      </c>
      <c r="F6078" s="15">
        <v>0</v>
      </c>
      <c r="G6078" s="15">
        <v>3</v>
      </c>
      <c r="H6078" s="15">
        <v>3</v>
      </c>
      <c r="I6078" s="15">
        <v>5</v>
      </c>
      <c r="J6078" s="54"/>
    </row>
    <row r="6079" spans="1:10" x14ac:dyDescent="0.3">
      <c r="A6079" t="s">
        <v>189</v>
      </c>
      <c r="B6079" t="s">
        <v>386</v>
      </c>
      <c r="C6079" t="s">
        <v>1041</v>
      </c>
      <c r="D6079" s="15" t="s">
        <v>1042</v>
      </c>
      <c r="E6079" s="15">
        <v>0</v>
      </c>
      <c r="F6079" s="15">
        <v>0</v>
      </c>
      <c r="G6079" s="15">
        <v>2</v>
      </c>
      <c r="H6079" s="15">
        <v>2</v>
      </c>
      <c r="I6079" s="15">
        <v>2</v>
      </c>
      <c r="J6079" s="54"/>
    </row>
    <row r="6080" spans="1:10" x14ac:dyDescent="0.3">
      <c r="A6080" t="s">
        <v>189</v>
      </c>
      <c r="B6080" t="s">
        <v>386</v>
      </c>
      <c r="C6080" t="s">
        <v>1070</v>
      </c>
      <c r="D6080" s="15" t="s">
        <v>1071</v>
      </c>
      <c r="E6080" s="15">
        <v>0</v>
      </c>
      <c r="F6080" s="15">
        <v>0</v>
      </c>
      <c r="G6080" s="15">
        <v>0</v>
      </c>
      <c r="H6080" s="15">
        <v>0</v>
      </c>
      <c r="I6080" s="15">
        <v>0</v>
      </c>
      <c r="J6080" s="54"/>
    </row>
    <row r="6081" spans="1:10" x14ac:dyDescent="0.3">
      <c r="A6081" t="s">
        <v>189</v>
      </c>
      <c r="B6081" t="s">
        <v>386</v>
      </c>
      <c r="C6081" t="s">
        <v>1072</v>
      </c>
      <c r="D6081" s="15" t="s">
        <v>50</v>
      </c>
      <c r="E6081" s="15">
        <v>5</v>
      </c>
      <c r="F6081" s="15">
        <v>1</v>
      </c>
      <c r="G6081" s="15">
        <v>3</v>
      </c>
      <c r="H6081" s="15">
        <v>4</v>
      </c>
      <c r="I6081" s="15">
        <v>9</v>
      </c>
      <c r="J6081" s="54"/>
    </row>
    <row r="6082" spans="1:10" x14ac:dyDescent="0.3">
      <c r="A6082" t="s">
        <v>189</v>
      </c>
      <c r="B6082" t="s">
        <v>386</v>
      </c>
      <c r="C6082" t="s">
        <v>1171</v>
      </c>
      <c r="D6082" s="15" t="s">
        <v>1172</v>
      </c>
      <c r="E6082" s="15">
        <v>0</v>
      </c>
      <c r="F6082" s="15">
        <v>0</v>
      </c>
      <c r="G6082" s="15">
        <v>0</v>
      </c>
      <c r="H6082" s="15">
        <v>0</v>
      </c>
      <c r="I6082" s="15">
        <v>0</v>
      </c>
      <c r="J6082" s="54"/>
    </row>
    <row r="6083" spans="1:10" x14ac:dyDescent="0.3">
      <c r="A6083" t="s">
        <v>189</v>
      </c>
      <c r="B6083" t="s">
        <v>386</v>
      </c>
      <c r="C6083" t="s">
        <v>1195</v>
      </c>
      <c r="D6083" s="15" t="s">
        <v>1196</v>
      </c>
      <c r="E6083" s="15">
        <v>0</v>
      </c>
      <c r="F6083" s="15">
        <v>0</v>
      </c>
      <c r="G6083" s="15">
        <v>1</v>
      </c>
      <c r="H6083" s="15">
        <v>1</v>
      </c>
      <c r="I6083" s="15">
        <v>1</v>
      </c>
      <c r="J6083" s="54"/>
    </row>
    <row r="6084" spans="1:10" x14ac:dyDescent="0.3">
      <c r="A6084" t="s">
        <v>189</v>
      </c>
      <c r="B6084" t="s">
        <v>386</v>
      </c>
      <c r="C6084" t="s">
        <v>1639</v>
      </c>
      <c r="D6084" s="15" t="s">
        <v>1640</v>
      </c>
      <c r="E6084" s="15">
        <v>1</v>
      </c>
      <c r="F6084" s="15">
        <v>0</v>
      </c>
      <c r="G6084" s="15">
        <v>0</v>
      </c>
      <c r="H6084" s="15">
        <v>0</v>
      </c>
      <c r="I6084" s="15">
        <v>1</v>
      </c>
      <c r="J6084" s="54"/>
    </row>
    <row r="6085" spans="1:10" x14ac:dyDescent="0.3">
      <c r="A6085" t="s">
        <v>189</v>
      </c>
      <c r="B6085" t="s">
        <v>386</v>
      </c>
      <c r="C6085" t="s">
        <v>1769</v>
      </c>
      <c r="D6085" s="15" t="s">
        <v>1770</v>
      </c>
      <c r="E6085" s="15">
        <v>0</v>
      </c>
      <c r="F6085" s="15">
        <v>0</v>
      </c>
      <c r="G6085" s="15">
        <v>0</v>
      </c>
      <c r="H6085" s="15">
        <v>0</v>
      </c>
      <c r="I6085" s="15">
        <v>0</v>
      </c>
      <c r="J6085" s="54"/>
    </row>
    <row r="6086" spans="1:10" x14ac:dyDescent="0.3">
      <c r="A6086" t="s">
        <v>189</v>
      </c>
      <c r="B6086" t="s">
        <v>386</v>
      </c>
      <c r="C6086" t="s">
        <v>2310</v>
      </c>
      <c r="D6086" s="15" t="s">
        <v>2311</v>
      </c>
      <c r="E6086" s="15">
        <v>0</v>
      </c>
      <c r="F6086" s="15">
        <v>0</v>
      </c>
      <c r="G6086" s="15">
        <v>0</v>
      </c>
      <c r="H6086" s="15">
        <v>0</v>
      </c>
      <c r="I6086" s="15">
        <v>0</v>
      </c>
      <c r="J6086" s="54"/>
    </row>
    <row r="6087" spans="1:10" x14ac:dyDescent="0.3">
      <c r="A6087" t="s">
        <v>189</v>
      </c>
      <c r="B6087" t="s">
        <v>386</v>
      </c>
      <c r="C6087" t="s">
        <v>2318</v>
      </c>
      <c r="D6087" s="15" t="s">
        <v>2319</v>
      </c>
      <c r="E6087" s="15">
        <v>0</v>
      </c>
      <c r="F6087" s="15">
        <v>0</v>
      </c>
      <c r="G6087" s="15">
        <v>0</v>
      </c>
      <c r="H6087" s="15">
        <v>0</v>
      </c>
      <c r="I6087" s="15">
        <v>0</v>
      </c>
      <c r="J6087" s="54"/>
    </row>
    <row r="6088" spans="1:10" x14ac:dyDescent="0.3">
      <c r="A6088" t="s">
        <v>189</v>
      </c>
      <c r="B6088" t="s">
        <v>386</v>
      </c>
      <c r="C6088" t="s">
        <v>2385</v>
      </c>
      <c r="D6088" s="15" t="s">
        <v>2386</v>
      </c>
      <c r="E6088" s="15">
        <v>0</v>
      </c>
      <c r="F6088" s="15">
        <v>0</v>
      </c>
      <c r="G6088" s="15">
        <v>0</v>
      </c>
      <c r="H6088" s="15">
        <v>0</v>
      </c>
      <c r="I6088" s="15">
        <v>0</v>
      </c>
      <c r="J6088" s="54"/>
    </row>
    <row r="6089" spans="1:10" x14ac:dyDescent="0.3">
      <c r="A6089" t="s">
        <v>189</v>
      </c>
      <c r="B6089" t="s">
        <v>386</v>
      </c>
      <c r="C6089" t="s">
        <v>2653</v>
      </c>
      <c r="D6089" s="15" t="s">
        <v>2654</v>
      </c>
      <c r="E6089" s="15">
        <v>0</v>
      </c>
      <c r="F6089" s="15">
        <v>0</v>
      </c>
      <c r="G6089" s="15">
        <v>0</v>
      </c>
      <c r="H6089" s="15">
        <v>0</v>
      </c>
      <c r="I6089" s="15">
        <v>0</v>
      </c>
      <c r="J6089" s="54"/>
    </row>
    <row r="6090" spans="1:10" x14ac:dyDescent="0.3">
      <c r="A6090" t="s">
        <v>189</v>
      </c>
      <c r="B6090" t="s">
        <v>386</v>
      </c>
      <c r="C6090" t="s">
        <v>2784</v>
      </c>
      <c r="D6090" s="15" t="s">
        <v>2785</v>
      </c>
      <c r="E6090" s="15">
        <v>0</v>
      </c>
      <c r="F6090" s="15">
        <v>0</v>
      </c>
      <c r="G6090" s="15">
        <v>0</v>
      </c>
      <c r="H6090" s="15">
        <v>0</v>
      </c>
      <c r="I6090" s="15">
        <v>0</v>
      </c>
      <c r="J6090" s="54"/>
    </row>
    <row r="6091" spans="1:10" x14ac:dyDescent="0.3">
      <c r="A6091" t="s">
        <v>189</v>
      </c>
      <c r="B6091" t="s">
        <v>386</v>
      </c>
      <c r="C6091" t="s">
        <v>2838</v>
      </c>
      <c r="D6091" s="15" t="s">
        <v>2839</v>
      </c>
      <c r="E6091" s="15">
        <v>0</v>
      </c>
      <c r="F6091" s="15">
        <v>0</v>
      </c>
      <c r="G6091" s="15">
        <v>0</v>
      </c>
      <c r="H6091" s="15">
        <v>0</v>
      </c>
      <c r="I6091" s="15">
        <v>0</v>
      </c>
      <c r="J6091" s="54"/>
    </row>
    <row r="6092" spans="1:10" x14ac:dyDescent="0.3">
      <c r="A6092" t="s">
        <v>189</v>
      </c>
      <c r="B6092" t="s">
        <v>386</v>
      </c>
      <c r="C6092" t="s">
        <v>2943</v>
      </c>
      <c r="D6092" s="15" t="s">
        <v>2944</v>
      </c>
      <c r="E6092" s="15">
        <v>1</v>
      </c>
      <c r="F6092" s="15">
        <v>0</v>
      </c>
      <c r="G6092" s="15">
        <v>0</v>
      </c>
      <c r="H6092" s="15">
        <v>0</v>
      </c>
      <c r="I6092" s="15">
        <v>1</v>
      </c>
      <c r="J6092" s="54"/>
    </row>
    <row r="6093" spans="1:10" x14ac:dyDescent="0.3">
      <c r="A6093" t="s">
        <v>189</v>
      </c>
      <c r="B6093" t="s">
        <v>386</v>
      </c>
      <c r="C6093" t="s">
        <v>3089</v>
      </c>
      <c r="D6093" s="15" t="s">
        <v>3090</v>
      </c>
      <c r="E6093" s="15">
        <v>0</v>
      </c>
      <c r="F6093" s="15">
        <v>1</v>
      </c>
      <c r="G6093" s="15">
        <v>0</v>
      </c>
      <c r="H6093" s="15">
        <v>1</v>
      </c>
      <c r="I6093" s="15">
        <v>1</v>
      </c>
      <c r="J6093" s="54"/>
    </row>
    <row r="6094" spans="1:10" x14ac:dyDescent="0.3">
      <c r="A6094" t="s">
        <v>189</v>
      </c>
      <c r="B6094" t="s">
        <v>386</v>
      </c>
      <c r="C6094" t="s">
        <v>3295</v>
      </c>
      <c r="D6094" s="15" t="s">
        <v>3296</v>
      </c>
      <c r="E6094" s="15">
        <v>0</v>
      </c>
      <c r="F6094" s="15">
        <v>0</v>
      </c>
      <c r="G6094" s="15">
        <v>0</v>
      </c>
      <c r="H6094" s="15">
        <v>0</v>
      </c>
      <c r="I6094" s="15">
        <v>0</v>
      </c>
      <c r="J6094" s="54"/>
    </row>
    <row r="6095" spans="1:10" x14ac:dyDescent="0.3">
      <c r="A6095" t="s">
        <v>189</v>
      </c>
      <c r="B6095" t="s">
        <v>386</v>
      </c>
      <c r="C6095" t="s">
        <v>3351</v>
      </c>
      <c r="D6095" s="15" t="s">
        <v>3352</v>
      </c>
      <c r="E6095" s="15">
        <v>0</v>
      </c>
      <c r="F6095" s="15">
        <v>0</v>
      </c>
      <c r="G6095" s="15">
        <v>0</v>
      </c>
      <c r="H6095" s="15">
        <v>0</v>
      </c>
      <c r="I6095" s="15">
        <v>0</v>
      </c>
      <c r="J6095" s="54"/>
    </row>
    <row r="6096" spans="1:10" x14ac:dyDescent="0.3">
      <c r="A6096" t="s">
        <v>189</v>
      </c>
      <c r="B6096" t="s">
        <v>386</v>
      </c>
      <c r="C6096" t="s">
        <v>3480</v>
      </c>
      <c r="D6096" s="15" t="s">
        <v>3481</v>
      </c>
      <c r="E6096" s="15">
        <v>0</v>
      </c>
      <c r="F6096" s="15">
        <v>0</v>
      </c>
      <c r="G6096" s="15">
        <v>0</v>
      </c>
      <c r="H6096" s="15">
        <v>0</v>
      </c>
      <c r="I6096" s="15">
        <v>0</v>
      </c>
      <c r="J6096" s="54"/>
    </row>
    <row r="6097" spans="1:10" x14ac:dyDescent="0.3">
      <c r="A6097" t="s">
        <v>189</v>
      </c>
      <c r="B6097" t="s">
        <v>386</v>
      </c>
      <c r="C6097" t="s">
        <v>3725</v>
      </c>
      <c r="D6097" s="15" t="s">
        <v>3726</v>
      </c>
      <c r="E6097" s="15">
        <v>0</v>
      </c>
      <c r="F6097" s="15">
        <v>0</v>
      </c>
      <c r="G6097" s="15">
        <v>0</v>
      </c>
      <c r="H6097" s="15">
        <v>0</v>
      </c>
      <c r="I6097" s="15">
        <v>0</v>
      </c>
      <c r="J6097" s="54"/>
    </row>
    <row r="6098" spans="1:10" x14ac:dyDescent="0.3">
      <c r="A6098" t="s">
        <v>189</v>
      </c>
      <c r="B6098" t="s">
        <v>386</v>
      </c>
      <c r="C6098" t="s">
        <v>4159</v>
      </c>
      <c r="D6098" s="15" t="s">
        <v>4160</v>
      </c>
      <c r="E6098" s="15">
        <v>0</v>
      </c>
      <c r="F6098" s="15">
        <v>0</v>
      </c>
      <c r="G6098" s="15">
        <v>0</v>
      </c>
      <c r="H6098" s="15">
        <v>0</v>
      </c>
      <c r="I6098" s="15">
        <v>0</v>
      </c>
      <c r="J6098" s="54"/>
    </row>
    <row r="6099" spans="1:10" x14ac:dyDescent="0.3">
      <c r="A6099" t="s">
        <v>189</v>
      </c>
      <c r="B6099" t="s">
        <v>386</v>
      </c>
      <c r="C6099" t="s">
        <v>4187</v>
      </c>
      <c r="D6099" s="15" t="s">
        <v>4188</v>
      </c>
      <c r="E6099" s="15">
        <v>0</v>
      </c>
      <c r="F6099" s="15">
        <v>0</v>
      </c>
      <c r="G6099" s="15">
        <v>0</v>
      </c>
      <c r="H6099" s="15">
        <v>0</v>
      </c>
      <c r="I6099" s="15">
        <v>0</v>
      </c>
      <c r="J6099" s="54"/>
    </row>
    <row r="6100" spans="1:10" x14ac:dyDescent="0.3">
      <c r="A6100" t="s">
        <v>189</v>
      </c>
      <c r="B6100" t="s">
        <v>386</v>
      </c>
      <c r="C6100" t="s">
        <v>4237</v>
      </c>
      <c r="D6100" s="15" t="s">
        <v>4238</v>
      </c>
      <c r="E6100" s="15">
        <v>0</v>
      </c>
      <c r="F6100" s="15">
        <v>0</v>
      </c>
      <c r="G6100" s="15">
        <v>0</v>
      </c>
      <c r="H6100" s="15">
        <v>0</v>
      </c>
      <c r="I6100" s="15">
        <v>0</v>
      </c>
      <c r="J6100" s="54"/>
    </row>
    <row r="6101" spans="1:10" x14ac:dyDescent="0.3">
      <c r="A6101" t="s">
        <v>189</v>
      </c>
      <c r="B6101" t="s">
        <v>386</v>
      </c>
      <c r="C6101" t="s">
        <v>4316</v>
      </c>
      <c r="D6101" s="15" t="s">
        <v>4317</v>
      </c>
      <c r="E6101" s="15">
        <v>0</v>
      </c>
      <c r="F6101" s="15">
        <v>0</v>
      </c>
      <c r="G6101" s="15">
        <v>0</v>
      </c>
      <c r="H6101" s="15">
        <v>0</v>
      </c>
      <c r="I6101" s="15">
        <v>0</v>
      </c>
      <c r="J6101" s="54"/>
    </row>
    <row r="6102" spans="1:10" x14ac:dyDescent="0.3">
      <c r="A6102" t="s">
        <v>189</v>
      </c>
      <c r="B6102" t="s">
        <v>386</v>
      </c>
      <c r="C6102" t="s">
        <v>4775</v>
      </c>
      <c r="D6102" s="15" t="s">
        <v>4776</v>
      </c>
      <c r="E6102" s="15">
        <v>1</v>
      </c>
      <c r="F6102" s="15">
        <v>0</v>
      </c>
      <c r="G6102" s="15">
        <v>0</v>
      </c>
      <c r="H6102" s="15">
        <v>0</v>
      </c>
      <c r="I6102" s="15">
        <v>1</v>
      </c>
      <c r="J6102" s="54"/>
    </row>
    <row r="6103" spans="1:10" x14ac:dyDescent="0.3">
      <c r="A6103" t="s">
        <v>189</v>
      </c>
      <c r="B6103" t="s">
        <v>386</v>
      </c>
      <c r="C6103" t="s">
        <v>4785</v>
      </c>
      <c r="D6103" s="15" t="s">
        <v>4786</v>
      </c>
      <c r="E6103" s="15">
        <v>0</v>
      </c>
      <c r="F6103" s="15">
        <v>0</v>
      </c>
      <c r="G6103" s="15">
        <v>0</v>
      </c>
      <c r="H6103" s="15">
        <v>0</v>
      </c>
      <c r="I6103" s="15">
        <v>0</v>
      </c>
      <c r="J6103" s="54"/>
    </row>
    <row r="6104" spans="1:10" x14ac:dyDescent="0.3">
      <c r="A6104" t="s">
        <v>189</v>
      </c>
      <c r="B6104" t="s">
        <v>386</v>
      </c>
      <c r="C6104" t="s">
        <v>5280</v>
      </c>
      <c r="D6104" s="15" t="s">
        <v>5281</v>
      </c>
      <c r="E6104" s="15">
        <v>0</v>
      </c>
      <c r="F6104" s="15">
        <v>0</v>
      </c>
      <c r="G6104" s="15">
        <v>0</v>
      </c>
      <c r="H6104" s="15">
        <v>0</v>
      </c>
      <c r="I6104" s="15">
        <v>0</v>
      </c>
      <c r="J6104" s="54"/>
    </row>
    <row r="6105" spans="1:10" x14ac:dyDescent="0.3">
      <c r="A6105" t="s">
        <v>189</v>
      </c>
      <c r="B6105" t="s">
        <v>386</v>
      </c>
      <c r="C6105" t="s">
        <v>5725</v>
      </c>
      <c r="D6105" s="15" t="s">
        <v>5726</v>
      </c>
      <c r="E6105" s="15">
        <v>1</v>
      </c>
      <c r="F6105" s="15">
        <v>0</v>
      </c>
      <c r="G6105" s="15">
        <v>0</v>
      </c>
      <c r="H6105" s="15">
        <v>0</v>
      </c>
      <c r="I6105" s="15">
        <v>1</v>
      </c>
      <c r="J6105" s="54"/>
    </row>
    <row r="6106" spans="1:10" x14ac:dyDescent="0.3">
      <c r="A6106" t="s">
        <v>189</v>
      </c>
      <c r="B6106" t="s">
        <v>386</v>
      </c>
      <c r="C6106" t="s">
        <v>5770</v>
      </c>
      <c r="D6106" s="15" t="s">
        <v>5771</v>
      </c>
      <c r="E6106" s="15">
        <v>0</v>
      </c>
      <c r="F6106" s="15">
        <v>0</v>
      </c>
      <c r="G6106" s="15">
        <v>0</v>
      </c>
      <c r="H6106" s="15">
        <v>0</v>
      </c>
      <c r="I6106" s="15">
        <v>0</v>
      </c>
      <c r="J6106" s="54"/>
    </row>
    <row r="6107" spans="1:10" x14ac:dyDescent="0.3">
      <c r="A6107" t="s">
        <v>189</v>
      </c>
      <c r="B6107" t="s">
        <v>386</v>
      </c>
      <c r="C6107" t="s">
        <v>5824</v>
      </c>
      <c r="D6107" s="15" t="s">
        <v>5825</v>
      </c>
      <c r="E6107" s="15">
        <v>8</v>
      </c>
      <c r="F6107" s="15">
        <v>0</v>
      </c>
      <c r="G6107" s="15">
        <v>3</v>
      </c>
      <c r="H6107" s="15">
        <v>3</v>
      </c>
      <c r="I6107" s="15">
        <v>11</v>
      </c>
      <c r="J6107" s="54"/>
    </row>
    <row r="6108" spans="1:10" x14ac:dyDescent="0.3">
      <c r="A6108" t="s">
        <v>189</v>
      </c>
      <c r="B6108" t="s">
        <v>386</v>
      </c>
      <c r="C6108" t="s">
        <v>5978</v>
      </c>
      <c r="D6108" s="15" t="s">
        <v>5979</v>
      </c>
      <c r="E6108" s="15">
        <v>2</v>
      </c>
      <c r="F6108" s="15">
        <v>0</v>
      </c>
      <c r="G6108" s="15">
        <v>0</v>
      </c>
      <c r="H6108" s="15">
        <v>0</v>
      </c>
      <c r="I6108" s="15">
        <v>2</v>
      </c>
      <c r="J6108" s="54"/>
    </row>
    <row r="6109" spans="1:10" x14ac:dyDescent="0.3">
      <c r="A6109" t="s">
        <v>189</v>
      </c>
      <c r="B6109" t="s">
        <v>386</v>
      </c>
      <c r="C6109" t="s">
        <v>6289</v>
      </c>
      <c r="D6109" s="15" t="s">
        <v>6290</v>
      </c>
      <c r="E6109" s="15">
        <v>0</v>
      </c>
      <c r="F6109" s="15">
        <v>0</v>
      </c>
      <c r="G6109" s="15">
        <v>0</v>
      </c>
      <c r="H6109" s="15">
        <v>0</v>
      </c>
      <c r="I6109" s="15">
        <v>0</v>
      </c>
      <c r="J6109" s="54"/>
    </row>
    <row r="6110" spans="1:10" x14ac:dyDescent="0.3">
      <c r="A6110" t="s">
        <v>189</v>
      </c>
      <c r="B6110" t="s">
        <v>386</v>
      </c>
      <c r="C6110" t="s">
        <v>6548</v>
      </c>
      <c r="D6110" s="15" t="s">
        <v>6549</v>
      </c>
      <c r="E6110" s="15">
        <v>0</v>
      </c>
      <c r="F6110" s="15">
        <v>0</v>
      </c>
      <c r="G6110" s="15">
        <v>0</v>
      </c>
      <c r="H6110" s="15">
        <v>0</v>
      </c>
      <c r="I6110" s="15">
        <v>0</v>
      </c>
      <c r="J6110" s="54"/>
    </row>
    <row r="6111" spans="1:10" x14ac:dyDescent="0.3">
      <c r="A6111" t="s">
        <v>189</v>
      </c>
      <c r="B6111" t="s">
        <v>386</v>
      </c>
      <c r="C6111" t="s">
        <v>6613</v>
      </c>
      <c r="D6111" s="15" t="s">
        <v>6614</v>
      </c>
      <c r="E6111" s="15">
        <v>1</v>
      </c>
      <c r="F6111" s="15">
        <v>0</v>
      </c>
      <c r="G6111" s="15">
        <v>0</v>
      </c>
      <c r="H6111" s="15">
        <v>0</v>
      </c>
      <c r="I6111" s="15">
        <v>1</v>
      </c>
      <c r="J6111" s="54"/>
    </row>
    <row r="6112" spans="1:10" x14ac:dyDescent="0.3">
      <c r="A6112" t="s">
        <v>189</v>
      </c>
      <c r="B6112" t="s">
        <v>386</v>
      </c>
      <c r="C6112" t="s">
        <v>6627</v>
      </c>
      <c r="D6112" s="15" t="s">
        <v>6628</v>
      </c>
      <c r="E6112" s="15">
        <v>0</v>
      </c>
      <c r="F6112" s="15">
        <v>0</v>
      </c>
      <c r="G6112" s="15">
        <v>0</v>
      </c>
      <c r="H6112" s="15">
        <v>0</v>
      </c>
      <c r="I6112" s="15">
        <v>0</v>
      </c>
      <c r="J6112" s="54"/>
    </row>
    <row r="6113" spans="1:10" x14ac:dyDescent="0.3">
      <c r="A6113" t="s">
        <v>189</v>
      </c>
      <c r="B6113" t="s">
        <v>386</v>
      </c>
      <c r="C6113" t="s">
        <v>6673</v>
      </c>
      <c r="D6113" s="15" t="s">
        <v>6674</v>
      </c>
      <c r="E6113" s="15">
        <v>0</v>
      </c>
      <c r="F6113" s="15">
        <v>0</v>
      </c>
      <c r="G6113" s="15">
        <v>0</v>
      </c>
      <c r="H6113" s="15">
        <v>0</v>
      </c>
      <c r="I6113" s="15">
        <v>0</v>
      </c>
      <c r="J6113" s="54"/>
    </row>
    <row r="6114" spans="1:10" x14ac:dyDescent="0.3">
      <c r="A6114" t="s">
        <v>189</v>
      </c>
      <c r="B6114" t="s">
        <v>386</v>
      </c>
      <c r="C6114" t="s">
        <v>6913</v>
      </c>
      <c r="D6114" s="15" t="s">
        <v>6914</v>
      </c>
      <c r="E6114" s="15">
        <v>0</v>
      </c>
      <c r="F6114" s="15">
        <v>1</v>
      </c>
      <c r="G6114" s="15">
        <v>1</v>
      </c>
      <c r="H6114" s="15">
        <v>2</v>
      </c>
      <c r="I6114" s="15">
        <v>2</v>
      </c>
      <c r="J6114" s="54"/>
    </row>
    <row r="6115" spans="1:10" x14ac:dyDescent="0.3">
      <c r="A6115" t="s">
        <v>189</v>
      </c>
      <c r="B6115" t="s">
        <v>386</v>
      </c>
      <c r="C6115" t="s">
        <v>6990</v>
      </c>
      <c r="D6115" s="15" t="s">
        <v>6991</v>
      </c>
      <c r="E6115" s="15">
        <v>0</v>
      </c>
      <c r="F6115" s="15">
        <v>0</v>
      </c>
      <c r="G6115" s="15">
        <v>0</v>
      </c>
      <c r="H6115" s="15">
        <v>0</v>
      </c>
      <c r="I6115" s="15">
        <v>0</v>
      </c>
      <c r="J6115" s="54"/>
    </row>
    <row r="6116" spans="1:10" x14ac:dyDescent="0.3">
      <c r="A6116" t="s">
        <v>189</v>
      </c>
      <c r="B6116" t="s">
        <v>386</v>
      </c>
      <c r="C6116" t="s">
        <v>7046</v>
      </c>
      <c r="D6116" s="15" t="s">
        <v>7047</v>
      </c>
      <c r="E6116" s="15">
        <v>0</v>
      </c>
      <c r="F6116" s="15">
        <v>0</v>
      </c>
      <c r="G6116" s="15">
        <v>1</v>
      </c>
      <c r="H6116" s="15">
        <v>1</v>
      </c>
      <c r="I6116" s="15">
        <v>1</v>
      </c>
      <c r="J6116" s="54"/>
    </row>
    <row r="6117" spans="1:10" x14ac:dyDescent="0.3">
      <c r="A6117" t="s">
        <v>189</v>
      </c>
      <c r="B6117" t="s">
        <v>386</v>
      </c>
      <c r="C6117" t="s">
        <v>7214</v>
      </c>
      <c r="D6117" s="15" t="s">
        <v>7215</v>
      </c>
      <c r="E6117" s="15">
        <v>0</v>
      </c>
      <c r="F6117" s="15">
        <v>0</v>
      </c>
      <c r="G6117" s="15">
        <v>0</v>
      </c>
      <c r="H6117" s="15">
        <v>0</v>
      </c>
      <c r="I6117" s="15">
        <v>0</v>
      </c>
      <c r="J6117" s="54"/>
    </row>
    <row r="6118" spans="1:10" x14ac:dyDescent="0.3">
      <c r="A6118" t="s">
        <v>189</v>
      </c>
      <c r="B6118" t="s">
        <v>386</v>
      </c>
      <c r="C6118" t="s">
        <v>7416</v>
      </c>
      <c r="D6118" s="15" t="s">
        <v>7417</v>
      </c>
      <c r="E6118" s="15">
        <v>1</v>
      </c>
      <c r="F6118" s="15">
        <v>0</v>
      </c>
      <c r="G6118" s="15">
        <v>0</v>
      </c>
      <c r="H6118" s="15">
        <v>0</v>
      </c>
      <c r="I6118" s="15">
        <v>1</v>
      </c>
      <c r="J6118" s="54"/>
    </row>
    <row r="6119" spans="1:10" x14ac:dyDescent="0.3">
      <c r="A6119" t="s">
        <v>189</v>
      </c>
      <c r="B6119" t="s">
        <v>386</v>
      </c>
      <c r="C6119" t="s">
        <v>7644</v>
      </c>
      <c r="D6119" s="15" t="s">
        <v>7645</v>
      </c>
      <c r="E6119" s="15">
        <v>0</v>
      </c>
      <c r="F6119" s="15">
        <v>0</v>
      </c>
      <c r="G6119" s="15">
        <v>1</v>
      </c>
      <c r="H6119" s="15">
        <v>1</v>
      </c>
      <c r="I6119" s="15">
        <v>1</v>
      </c>
      <c r="J6119" s="54"/>
    </row>
    <row r="6120" spans="1:10" x14ac:dyDescent="0.3">
      <c r="A6120" t="s">
        <v>189</v>
      </c>
      <c r="B6120" t="s">
        <v>386</v>
      </c>
      <c r="C6120" t="s">
        <v>7822</v>
      </c>
      <c r="D6120" s="15" t="s">
        <v>7823</v>
      </c>
      <c r="E6120" s="15">
        <v>0</v>
      </c>
      <c r="F6120" s="15">
        <v>1</v>
      </c>
      <c r="G6120" s="15">
        <v>0</v>
      </c>
      <c r="H6120" s="15">
        <v>1</v>
      </c>
      <c r="I6120" s="15">
        <v>1</v>
      </c>
      <c r="J6120" s="54"/>
    </row>
    <row r="6121" spans="1:10" x14ac:dyDescent="0.3">
      <c r="A6121" t="s">
        <v>189</v>
      </c>
      <c r="B6121" t="s">
        <v>386</v>
      </c>
      <c r="C6121" t="s">
        <v>7992</v>
      </c>
      <c r="D6121" s="15" t="s">
        <v>7993</v>
      </c>
      <c r="E6121" s="15">
        <v>0</v>
      </c>
      <c r="F6121" s="15">
        <v>0</v>
      </c>
      <c r="G6121" s="15">
        <v>0</v>
      </c>
      <c r="H6121" s="15">
        <v>0</v>
      </c>
      <c r="I6121" s="15">
        <v>0</v>
      </c>
      <c r="J6121" s="54"/>
    </row>
    <row r="6122" spans="1:10" x14ac:dyDescent="0.3">
      <c r="A6122" t="s">
        <v>189</v>
      </c>
      <c r="B6122" t="s">
        <v>386</v>
      </c>
      <c r="C6122" t="s">
        <v>8036</v>
      </c>
      <c r="D6122" s="15" t="s">
        <v>8037</v>
      </c>
      <c r="E6122" s="15">
        <v>0</v>
      </c>
      <c r="F6122" s="15">
        <v>0</v>
      </c>
      <c r="G6122" s="15">
        <v>0</v>
      </c>
      <c r="H6122" s="15">
        <v>0</v>
      </c>
      <c r="I6122" s="15">
        <v>0</v>
      </c>
      <c r="J6122" s="54"/>
    </row>
    <row r="6123" spans="1:10" x14ac:dyDescent="0.3">
      <c r="A6123" t="s">
        <v>189</v>
      </c>
      <c r="B6123" t="s">
        <v>386</v>
      </c>
      <c r="C6123" t="s">
        <v>8160</v>
      </c>
      <c r="D6123" s="15" t="s">
        <v>8161</v>
      </c>
      <c r="E6123" s="15">
        <v>1</v>
      </c>
      <c r="F6123" s="15">
        <v>1</v>
      </c>
      <c r="G6123" s="15">
        <v>0</v>
      </c>
      <c r="H6123" s="15">
        <v>1</v>
      </c>
      <c r="I6123" s="15">
        <v>2</v>
      </c>
      <c r="J6123" s="54"/>
    </row>
    <row r="6124" spans="1:10" x14ac:dyDescent="0.3">
      <c r="A6124" t="s">
        <v>189</v>
      </c>
      <c r="B6124" t="s">
        <v>386</v>
      </c>
      <c r="C6124" t="s">
        <v>8409</v>
      </c>
      <c r="D6124" s="15" t="s">
        <v>8410</v>
      </c>
      <c r="E6124" s="15">
        <v>1</v>
      </c>
      <c r="F6124" s="15">
        <v>0</v>
      </c>
      <c r="G6124" s="15">
        <v>0</v>
      </c>
      <c r="H6124" s="15">
        <v>0</v>
      </c>
      <c r="I6124" s="15">
        <v>1</v>
      </c>
      <c r="J6124" s="54"/>
    </row>
    <row r="6125" spans="1:10" x14ac:dyDescent="0.3">
      <c r="A6125" t="s">
        <v>189</v>
      </c>
      <c r="B6125" t="s">
        <v>386</v>
      </c>
      <c r="C6125" t="s">
        <v>8551</v>
      </c>
      <c r="D6125" s="15" t="s">
        <v>8552</v>
      </c>
      <c r="E6125" s="15">
        <v>1</v>
      </c>
      <c r="F6125" s="15">
        <v>0</v>
      </c>
      <c r="G6125" s="15">
        <v>0</v>
      </c>
      <c r="H6125" s="15">
        <v>0</v>
      </c>
      <c r="I6125" s="15">
        <v>1</v>
      </c>
      <c r="J6125" s="54"/>
    </row>
    <row r="6126" spans="1:10" x14ac:dyDescent="0.3">
      <c r="A6126" t="s">
        <v>189</v>
      </c>
      <c r="B6126" t="s">
        <v>386</v>
      </c>
      <c r="C6126" t="s">
        <v>8605</v>
      </c>
      <c r="D6126" s="15" t="s">
        <v>8606</v>
      </c>
      <c r="E6126" s="15">
        <v>0</v>
      </c>
      <c r="F6126" s="15">
        <v>0</v>
      </c>
      <c r="G6126" s="15">
        <v>0</v>
      </c>
      <c r="H6126" s="15">
        <v>0</v>
      </c>
      <c r="I6126" s="15">
        <v>0</v>
      </c>
      <c r="J6126" s="54"/>
    </row>
    <row r="6127" spans="1:10" x14ac:dyDescent="0.3">
      <c r="A6127" t="s">
        <v>189</v>
      </c>
      <c r="B6127" t="s">
        <v>386</v>
      </c>
      <c r="C6127" t="s">
        <v>8637</v>
      </c>
      <c r="D6127" s="15" t="s">
        <v>8638</v>
      </c>
      <c r="E6127" s="15">
        <v>1</v>
      </c>
      <c r="F6127" s="15">
        <v>0</v>
      </c>
      <c r="G6127" s="15">
        <v>0</v>
      </c>
      <c r="H6127" s="15">
        <v>0</v>
      </c>
      <c r="I6127" s="15">
        <v>1</v>
      </c>
      <c r="J6127" s="54"/>
    </row>
    <row r="6128" spans="1:10" x14ac:dyDescent="0.3">
      <c r="A6128" t="s">
        <v>189</v>
      </c>
      <c r="B6128" t="s">
        <v>386</v>
      </c>
      <c r="C6128" t="s">
        <v>8643</v>
      </c>
      <c r="D6128" s="15" t="s">
        <v>8644</v>
      </c>
      <c r="E6128" s="15">
        <v>1</v>
      </c>
      <c r="F6128" s="15">
        <v>0</v>
      </c>
      <c r="G6128" s="15">
        <v>0</v>
      </c>
      <c r="H6128" s="15">
        <v>0</v>
      </c>
      <c r="I6128" s="15">
        <v>1</v>
      </c>
      <c r="J6128" s="54"/>
    </row>
    <row r="6129" spans="1:10" x14ac:dyDescent="0.3">
      <c r="A6129" t="s">
        <v>189</v>
      </c>
      <c r="B6129" t="s">
        <v>386</v>
      </c>
      <c r="C6129" t="s">
        <v>8645</v>
      </c>
      <c r="D6129" s="15" t="s">
        <v>8646</v>
      </c>
      <c r="E6129" s="15">
        <v>0</v>
      </c>
      <c r="F6129" s="15">
        <v>0</v>
      </c>
      <c r="G6129" s="15">
        <v>0</v>
      </c>
      <c r="H6129" s="15">
        <v>0</v>
      </c>
      <c r="I6129" s="15">
        <v>0</v>
      </c>
      <c r="J6129" s="54"/>
    </row>
    <row r="6130" spans="1:10" x14ac:dyDescent="0.3">
      <c r="A6130" t="s">
        <v>189</v>
      </c>
      <c r="B6130" t="s">
        <v>386</v>
      </c>
      <c r="C6130" t="s">
        <v>8697</v>
      </c>
      <c r="D6130" s="15" t="s">
        <v>8698</v>
      </c>
      <c r="E6130" s="15">
        <v>1</v>
      </c>
      <c r="F6130" s="15">
        <v>0</v>
      </c>
      <c r="G6130" s="15">
        <v>0</v>
      </c>
      <c r="H6130" s="15">
        <v>0</v>
      </c>
      <c r="I6130" s="15">
        <v>1</v>
      </c>
      <c r="J6130" s="54"/>
    </row>
    <row r="6131" spans="1:10" x14ac:dyDescent="0.3">
      <c r="A6131" t="s">
        <v>189</v>
      </c>
      <c r="B6131" t="s">
        <v>386</v>
      </c>
      <c r="C6131" t="s">
        <v>8716</v>
      </c>
      <c r="D6131" s="15" t="s">
        <v>8717</v>
      </c>
      <c r="E6131" s="15">
        <v>1</v>
      </c>
      <c r="F6131" s="15">
        <v>0</v>
      </c>
      <c r="G6131" s="15">
        <v>0</v>
      </c>
      <c r="H6131" s="15">
        <v>0</v>
      </c>
      <c r="I6131" s="15">
        <v>1</v>
      </c>
      <c r="J6131" s="54"/>
    </row>
    <row r="6132" spans="1:10" x14ac:dyDescent="0.3">
      <c r="A6132" t="s">
        <v>189</v>
      </c>
      <c r="B6132" t="s">
        <v>386</v>
      </c>
      <c r="C6132" t="s">
        <v>8728</v>
      </c>
      <c r="D6132" s="15" t="s">
        <v>8729</v>
      </c>
      <c r="E6132" s="15">
        <v>1</v>
      </c>
      <c r="F6132" s="15">
        <v>0</v>
      </c>
      <c r="G6132" s="15">
        <v>0</v>
      </c>
      <c r="H6132" s="15">
        <v>0</v>
      </c>
      <c r="I6132" s="15">
        <v>1</v>
      </c>
      <c r="J6132" s="54"/>
    </row>
    <row r="6133" spans="1:10" x14ac:dyDescent="0.3">
      <c r="A6133" t="s">
        <v>189</v>
      </c>
      <c r="B6133" t="s">
        <v>386</v>
      </c>
      <c r="C6133" t="s">
        <v>8826</v>
      </c>
      <c r="D6133" s="15" t="s">
        <v>8827</v>
      </c>
      <c r="E6133" s="15">
        <v>1</v>
      </c>
      <c r="F6133" s="15">
        <v>0</v>
      </c>
      <c r="G6133" s="15">
        <v>0</v>
      </c>
      <c r="H6133" s="15">
        <v>0</v>
      </c>
      <c r="I6133" s="15">
        <v>1</v>
      </c>
      <c r="J6133" s="54"/>
    </row>
    <row r="6134" spans="1:10" x14ac:dyDescent="0.3">
      <c r="A6134" t="s">
        <v>189</v>
      </c>
      <c r="B6134" t="s">
        <v>386</v>
      </c>
      <c r="C6134" t="s">
        <v>8965</v>
      </c>
      <c r="D6134" s="15" t="s">
        <v>8966</v>
      </c>
      <c r="E6134" s="15">
        <v>0</v>
      </c>
      <c r="F6134" s="15">
        <v>0</v>
      </c>
      <c r="G6134" s="15">
        <v>0</v>
      </c>
      <c r="H6134" s="15">
        <v>0</v>
      </c>
      <c r="I6134" s="15">
        <v>0</v>
      </c>
      <c r="J6134" s="54"/>
    </row>
    <row r="6135" spans="1:10" x14ac:dyDescent="0.3">
      <c r="A6135" t="s">
        <v>189</v>
      </c>
      <c r="B6135" t="s">
        <v>386</v>
      </c>
      <c r="C6135" t="s">
        <v>8991</v>
      </c>
      <c r="D6135" s="15" t="s">
        <v>8992</v>
      </c>
      <c r="E6135" s="15">
        <v>1</v>
      </c>
      <c r="F6135" s="15">
        <v>0</v>
      </c>
      <c r="G6135" s="15">
        <v>0</v>
      </c>
      <c r="H6135" s="15">
        <v>0</v>
      </c>
      <c r="I6135" s="15">
        <v>1</v>
      </c>
      <c r="J6135" s="54"/>
    </row>
    <row r="6136" spans="1:10" x14ac:dyDescent="0.3">
      <c r="A6136" t="s">
        <v>189</v>
      </c>
      <c r="B6136" t="s">
        <v>386</v>
      </c>
      <c r="C6136" t="s">
        <v>9044</v>
      </c>
      <c r="D6136" s="15" t="s">
        <v>9045</v>
      </c>
      <c r="E6136" s="15">
        <v>0</v>
      </c>
      <c r="F6136" s="15">
        <v>0</v>
      </c>
      <c r="G6136" s="15">
        <v>0</v>
      </c>
      <c r="H6136" s="15">
        <v>0</v>
      </c>
      <c r="I6136" s="15">
        <v>0</v>
      </c>
      <c r="J6136" s="54"/>
    </row>
    <row r="6137" spans="1:10" x14ac:dyDescent="0.3">
      <c r="A6137" t="s">
        <v>189</v>
      </c>
      <c r="B6137" t="s">
        <v>386</v>
      </c>
      <c r="C6137" t="s">
        <v>9329</v>
      </c>
      <c r="D6137" s="15" t="s">
        <v>9330</v>
      </c>
      <c r="E6137" s="15">
        <v>0</v>
      </c>
      <c r="F6137" s="15">
        <v>1</v>
      </c>
      <c r="G6137" s="15">
        <v>1</v>
      </c>
      <c r="H6137" s="15">
        <v>2</v>
      </c>
      <c r="I6137" s="15">
        <v>2</v>
      </c>
      <c r="J6137" s="54"/>
    </row>
    <row r="6138" spans="1:10" x14ac:dyDescent="0.3">
      <c r="A6138" t="s">
        <v>189</v>
      </c>
      <c r="B6138" t="s">
        <v>386</v>
      </c>
      <c r="C6138" t="s">
        <v>9609</v>
      </c>
      <c r="D6138" s="15" t="s">
        <v>9610</v>
      </c>
      <c r="E6138" s="15">
        <v>0</v>
      </c>
      <c r="F6138" s="15">
        <v>0</v>
      </c>
      <c r="G6138" s="15">
        <v>0</v>
      </c>
      <c r="H6138" s="15">
        <v>0</v>
      </c>
      <c r="I6138" s="15">
        <v>0</v>
      </c>
      <c r="J6138" s="54"/>
    </row>
    <row r="6139" spans="1:10" x14ac:dyDescent="0.3">
      <c r="A6139" t="s">
        <v>189</v>
      </c>
      <c r="B6139" t="s">
        <v>386</v>
      </c>
      <c r="C6139" t="s">
        <v>9736</v>
      </c>
      <c r="D6139" s="15" t="s">
        <v>9737</v>
      </c>
      <c r="E6139" s="15">
        <v>0</v>
      </c>
      <c r="F6139" s="15">
        <v>0</v>
      </c>
      <c r="G6139" s="15">
        <v>0</v>
      </c>
      <c r="H6139" s="15">
        <v>0</v>
      </c>
      <c r="I6139" s="15">
        <v>0</v>
      </c>
      <c r="J6139" s="54"/>
    </row>
    <row r="6140" spans="1:10" x14ac:dyDescent="0.3">
      <c r="A6140" t="s">
        <v>189</v>
      </c>
      <c r="B6140" t="s">
        <v>386</v>
      </c>
      <c r="C6140" t="s">
        <v>9889</v>
      </c>
      <c r="D6140" s="15" t="s">
        <v>9890</v>
      </c>
      <c r="E6140" s="15">
        <v>0</v>
      </c>
      <c r="F6140" s="15">
        <v>0</v>
      </c>
      <c r="G6140" s="15">
        <v>0</v>
      </c>
      <c r="H6140" s="15">
        <v>0</v>
      </c>
      <c r="I6140" s="15">
        <v>0</v>
      </c>
      <c r="J6140" s="54"/>
    </row>
    <row r="6141" spans="1:10" x14ac:dyDescent="0.3">
      <c r="A6141" t="s">
        <v>189</v>
      </c>
      <c r="B6141" t="s">
        <v>386</v>
      </c>
      <c r="C6141" t="s">
        <v>9933</v>
      </c>
      <c r="D6141" s="15" t="s">
        <v>9934</v>
      </c>
      <c r="E6141" s="15">
        <v>0</v>
      </c>
      <c r="F6141" s="15">
        <v>0</v>
      </c>
      <c r="G6141" s="15">
        <v>0</v>
      </c>
      <c r="H6141" s="15">
        <v>0</v>
      </c>
      <c r="I6141" s="15">
        <v>0</v>
      </c>
      <c r="J6141" s="54"/>
    </row>
    <row r="6142" spans="1:10" x14ac:dyDescent="0.3">
      <c r="A6142" t="s">
        <v>189</v>
      </c>
      <c r="B6142" t="s">
        <v>386</v>
      </c>
      <c r="C6142" t="s">
        <v>10157</v>
      </c>
      <c r="D6142" s="15" t="s">
        <v>10158</v>
      </c>
      <c r="E6142" s="15">
        <v>0</v>
      </c>
      <c r="F6142" s="15">
        <v>0</v>
      </c>
      <c r="G6142" s="15">
        <v>0</v>
      </c>
      <c r="H6142" s="15">
        <v>0</v>
      </c>
      <c r="I6142" s="15">
        <v>0</v>
      </c>
      <c r="J6142" s="54"/>
    </row>
    <row r="6143" spans="1:10" x14ac:dyDescent="0.3">
      <c r="A6143" t="s">
        <v>189</v>
      </c>
      <c r="B6143" t="s">
        <v>386</v>
      </c>
      <c r="C6143" t="s">
        <v>10292</v>
      </c>
      <c r="D6143" s="15" t="s">
        <v>10293</v>
      </c>
      <c r="E6143" s="15">
        <v>0</v>
      </c>
      <c r="F6143" s="15">
        <v>0</v>
      </c>
      <c r="G6143" s="15">
        <v>0</v>
      </c>
      <c r="H6143" s="15">
        <v>0</v>
      </c>
      <c r="I6143" s="15">
        <v>0</v>
      </c>
      <c r="J6143" s="54"/>
    </row>
    <row r="6144" spans="1:10" x14ac:dyDescent="0.3">
      <c r="A6144" t="s">
        <v>189</v>
      </c>
      <c r="B6144" t="s">
        <v>386</v>
      </c>
      <c r="C6144" t="s">
        <v>10322</v>
      </c>
      <c r="D6144" s="15" t="s">
        <v>10323</v>
      </c>
      <c r="E6144" s="15">
        <v>0</v>
      </c>
      <c r="F6144" s="15">
        <v>0</v>
      </c>
      <c r="G6144" s="15">
        <v>0</v>
      </c>
      <c r="H6144" s="15">
        <v>0</v>
      </c>
      <c r="I6144" s="15">
        <v>0</v>
      </c>
      <c r="J6144" s="54"/>
    </row>
    <row r="6145" spans="1:10" x14ac:dyDescent="0.3">
      <c r="A6145" t="s">
        <v>189</v>
      </c>
      <c r="B6145" t="s">
        <v>386</v>
      </c>
      <c r="C6145" t="s">
        <v>10910</v>
      </c>
      <c r="D6145" s="15" t="s">
        <v>10911</v>
      </c>
      <c r="E6145" s="15">
        <v>0</v>
      </c>
      <c r="F6145" s="15">
        <v>0</v>
      </c>
      <c r="G6145" s="15">
        <v>0</v>
      </c>
      <c r="H6145" s="15">
        <v>0</v>
      </c>
      <c r="I6145" s="15">
        <v>0</v>
      </c>
      <c r="J6145" s="54"/>
    </row>
    <row r="6146" spans="1:10" x14ac:dyDescent="0.3">
      <c r="A6146" t="s">
        <v>189</v>
      </c>
      <c r="B6146" t="s">
        <v>386</v>
      </c>
      <c r="C6146" t="s">
        <v>10926</v>
      </c>
      <c r="D6146" s="15" t="s">
        <v>10927</v>
      </c>
      <c r="E6146" s="15">
        <v>0</v>
      </c>
      <c r="F6146" s="15">
        <v>0</v>
      </c>
      <c r="G6146" s="15">
        <v>0</v>
      </c>
      <c r="H6146" s="15">
        <v>0</v>
      </c>
      <c r="I6146" s="15">
        <v>0</v>
      </c>
      <c r="J6146" s="54"/>
    </row>
    <row r="6147" spans="1:10" x14ac:dyDescent="0.3">
      <c r="A6147" t="s">
        <v>189</v>
      </c>
      <c r="B6147" t="s">
        <v>386</v>
      </c>
      <c r="C6147" t="s">
        <v>11050</v>
      </c>
      <c r="D6147" s="15" t="s">
        <v>11051</v>
      </c>
      <c r="E6147" s="15">
        <v>0</v>
      </c>
      <c r="F6147" s="15">
        <v>0</v>
      </c>
      <c r="G6147" s="15">
        <v>0</v>
      </c>
      <c r="H6147" s="15">
        <v>0</v>
      </c>
      <c r="I6147" s="15">
        <v>0</v>
      </c>
      <c r="J6147" s="54"/>
    </row>
    <row r="6148" spans="1:10" x14ac:dyDescent="0.3">
      <c r="A6148" t="s">
        <v>189</v>
      </c>
      <c r="B6148" t="s">
        <v>386</v>
      </c>
      <c r="C6148" t="s">
        <v>11094</v>
      </c>
      <c r="D6148" s="15" t="s">
        <v>11095</v>
      </c>
      <c r="E6148" s="15">
        <v>0</v>
      </c>
      <c r="F6148" s="15">
        <v>0</v>
      </c>
      <c r="G6148" s="15">
        <v>0</v>
      </c>
      <c r="H6148" s="15">
        <v>0</v>
      </c>
      <c r="I6148" s="15">
        <v>0</v>
      </c>
      <c r="J6148" s="54"/>
    </row>
    <row r="6149" spans="1:10" x14ac:dyDescent="0.3">
      <c r="A6149" t="s">
        <v>189</v>
      </c>
      <c r="B6149" t="s">
        <v>386</v>
      </c>
      <c r="C6149" t="s">
        <v>11491</v>
      </c>
      <c r="D6149" s="15" t="s">
        <v>11492</v>
      </c>
      <c r="E6149" s="15">
        <v>0</v>
      </c>
      <c r="F6149" s="15">
        <v>0</v>
      </c>
      <c r="G6149" s="15">
        <v>0</v>
      </c>
      <c r="H6149" s="15">
        <v>0</v>
      </c>
      <c r="I6149" s="15">
        <v>0</v>
      </c>
      <c r="J6149" s="54"/>
    </row>
    <row r="6150" spans="1:10" x14ac:dyDescent="0.3">
      <c r="A6150" t="s">
        <v>189</v>
      </c>
      <c r="B6150" t="s">
        <v>386</v>
      </c>
      <c r="C6150" t="s">
        <v>11479</v>
      </c>
      <c r="D6150" s="15" t="s">
        <v>11480</v>
      </c>
      <c r="E6150" s="15">
        <v>0</v>
      </c>
      <c r="F6150" s="15">
        <v>0</v>
      </c>
      <c r="G6150" s="15">
        <v>1</v>
      </c>
      <c r="H6150" s="15">
        <v>1</v>
      </c>
      <c r="I6150" s="15">
        <v>1</v>
      </c>
      <c r="J6150" s="54"/>
    </row>
    <row r="6151" spans="1:10" x14ac:dyDescent="0.3">
      <c r="A6151" t="s">
        <v>189</v>
      </c>
      <c r="B6151" t="s">
        <v>386</v>
      </c>
      <c r="C6151" t="s">
        <v>11779</v>
      </c>
      <c r="D6151" s="15" t="s">
        <v>11780</v>
      </c>
      <c r="E6151" s="15">
        <v>0</v>
      </c>
      <c r="F6151" s="15">
        <v>0</v>
      </c>
      <c r="G6151" s="15">
        <v>1</v>
      </c>
      <c r="H6151" s="15">
        <v>1</v>
      </c>
      <c r="I6151" s="15">
        <v>1</v>
      </c>
      <c r="J6151" s="54"/>
    </row>
    <row r="6152" spans="1:10" x14ac:dyDescent="0.3">
      <c r="A6152" t="s">
        <v>189</v>
      </c>
      <c r="B6152" t="s">
        <v>386</v>
      </c>
      <c r="C6152" t="s">
        <v>11986</v>
      </c>
      <c r="D6152" s="15" t="s">
        <v>11987</v>
      </c>
      <c r="E6152" s="15">
        <v>0</v>
      </c>
      <c r="F6152" s="15">
        <v>0</v>
      </c>
      <c r="G6152" s="15">
        <v>0</v>
      </c>
      <c r="H6152" s="15">
        <v>0</v>
      </c>
      <c r="I6152" s="15">
        <v>0</v>
      </c>
      <c r="J6152" s="54"/>
    </row>
    <row r="6153" spans="1:10" x14ac:dyDescent="0.3">
      <c r="A6153" t="s">
        <v>189</v>
      </c>
      <c r="B6153" t="s">
        <v>386</v>
      </c>
      <c r="C6153" t="s">
        <v>12360</v>
      </c>
      <c r="D6153" s="15" t="s">
        <v>12361</v>
      </c>
      <c r="E6153" s="15">
        <v>0</v>
      </c>
      <c r="F6153" s="15">
        <v>0</v>
      </c>
      <c r="G6153" s="15">
        <v>0</v>
      </c>
      <c r="H6153" s="15">
        <v>0</v>
      </c>
      <c r="I6153" s="15">
        <v>0</v>
      </c>
      <c r="J6153" s="54"/>
    </row>
    <row r="6154" spans="1:10" x14ac:dyDescent="0.3">
      <c r="A6154" t="s">
        <v>189</v>
      </c>
      <c r="B6154" t="s">
        <v>386</v>
      </c>
      <c r="C6154" t="s">
        <v>12414</v>
      </c>
      <c r="D6154" s="15" t="s">
        <v>12415</v>
      </c>
      <c r="E6154" s="15">
        <v>1</v>
      </c>
      <c r="F6154" s="15">
        <v>0</v>
      </c>
      <c r="G6154" s="15">
        <v>0</v>
      </c>
      <c r="H6154" s="15">
        <v>0</v>
      </c>
      <c r="I6154" s="15">
        <v>1</v>
      </c>
      <c r="J6154" s="54"/>
    </row>
    <row r="6155" spans="1:10" x14ac:dyDescent="0.3">
      <c r="A6155" t="s">
        <v>189</v>
      </c>
      <c r="B6155" t="s">
        <v>386</v>
      </c>
      <c r="C6155" t="s">
        <v>12450</v>
      </c>
      <c r="D6155" s="15" t="s">
        <v>12451</v>
      </c>
      <c r="E6155" s="15">
        <v>0</v>
      </c>
      <c r="F6155" s="15">
        <v>0</v>
      </c>
      <c r="G6155" s="15">
        <v>0</v>
      </c>
      <c r="H6155" s="15">
        <v>0</v>
      </c>
      <c r="I6155" s="15">
        <v>0</v>
      </c>
      <c r="J6155" s="54"/>
    </row>
    <row r="6156" spans="1:10" x14ac:dyDescent="0.3">
      <c r="A6156" t="s">
        <v>189</v>
      </c>
      <c r="B6156" t="s">
        <v>386</v>
      </c>
      <c r="C6156" t="s">
        <v>12468</v>
      </c>
      <c r="D6156" s="15" t="s">
        <v>12469</v>
      </c>
      <c r="E6156" s="15">
        <v>0</v>
      </c>
      <c r="F6156" s="15">
        <v>0</v>
      </c>
      <c r="G6156" s="15">
        <v>0</v>
      </c>
      <c r="H6156" s="15">
        <v>0</v>
      </c>
      <c r="I6156" s="15">
        <v>0</v>
      </c>
      <c r="J6156" s="54"/>
    </row>
    <row r="6157" spans="1:10" x14ac:dyDescent="0.3">
      <c r="A6157" t="s">
        <v>189</v>
      </c>
      <c r="B6157" t="s">
        <v>386</v>
      </c>
      <c r="C6157" t="s">
        <v>12571</v>
      </c>
      <c r="D6157" s="15" t="s">
        <v>12572</v>
      </c>
      <c r="E6157" s="15">
        <v>0</v>
      </c>
      <c r="F6157" s="15">
        <v>0</v>
      </c>
      <c r="G6157" s="15">
        <v>0</v>
      </c>
      <c r="H6157" s="15">
        <v>0</v>
      </c>
      <c r="I6157" s="15">
        <v>0</v>
      </c>
      <c r="J6157" s="54"/>
    </row>
    <row r="6158" spans="1:10" x14ac:dyDescent="0.3">
      <c r="A6158" t="s">
        <v>189</v>
      </c>
      <c r="B6158" t="s">
        <v>386</v>
      </c>
      <c r="C6158" t="s">
        <v>12619</v>
      </c>
      <c r="D6158" s="15" t="s">
        <v>12620</v>
      </c>
      <c r="E6158" s="15">
        <v>0</v>
      </c>
      <c r="F6158" s="15">
        <v>0</v>
      </c>
      <c r="G6158" s="15">
        <v>0</v>
      </c>
      <c r="H6158" s="15">
        <v>0</v>
      </c>
      <c r="I6158" s="15">
        <v>0</v>
      </c>
      <c r="J6158" s="54"/>
    </row>
    <row r="6159" spans="1:10" x14ac:dyDescent="0.3">
      <c r="A6159" t="s">
        <v>189</v>
      </c>
      <c r="B6159" t="s">
        <v>386</v>
      </c>
      <c r="C6159" t="s">
        <v>12769</v>
      </c>
      <c r="D6159" s="15" t="s">
        <v>12770</v>
      </c>
      <c r="E6159" s="15">
        <v>0</v>
      </c>
      <c r="F6159" s="15">
        <v>0</v>
      </c>
      <c r="G6159" s="15">
        <v>0</v>
      </c>
      <c r="H6159" s="15">
        <v>0</v>
      </c>
      <c r="I6159" s="15">
        <v>0</v>
      </c>
      <c r="J6159" s="54"/>
    </row>
    <row r="6160" spans="1:10" x14ac:dyDescent="0.3">
      <c r="A6160" t="s">
        <v>189</v>
      </c>
      <c r="B6160" t="s">
        <v>386</v>
      </c>
      <c r="C6160" t="s">
        <v>12885</v>
      </c>
      <c r="D6160" s="15" t="s">
        <v>12886</v>
      </c>
      <c r="E6160" s="15">
        <v>0</v>
      </c>
      <c r="F6160" s="15">
        <v>0</v>
      </c>
      <c r="G6160" s="15">
        <v>0</v>
      </c>
      <c r="H6160" s="15">
        <v>0</v>
      </c>
      <c r="I6160" s="15">
        <v>0</v>
      </c>
      <c r="J6160" s="54"/>
    </row>
    <row r="6161" spans="1:10" x14ac:dyDescent="0.3">
      <c r="A6161" t="s">
        <v>189</v>
      </c>
      <c r="B6161" t="s">
        <v>386</v>
      </c>
      <c r="C6161" t="s">
        <v>12895</v>
      </c>
      <c r="D6161" s="15" t="s">
        <v>12896</v>
      </c>
      <c r="E6161" s="15">
        <v>1</v>
      </c>
      <c r="F6161" s="15">
        <v>0</v>
      </c>
      <c r="G6161" s="15">
        <v>0</v>
      </c>
      <c r="H6161" s="15">
        <v>0</v>
      </c>
      <c r="I6161" s="15">
        <v>1</v>
      </c>
      <c r="J6161" s="54"/>
    </row>
    <row r="6162" spans="1:10" x14ac:dyDescent="0.3">
      <c r="A6162" t="s">
        <v>189</v>
      </c>
      <c r="B6162" t="s">
        <v>386</v>
      </c>
      <c r="C6162" t="s">
        <v>12893</v>
      </c>
      <c r="D6162" s="15" t="s">
        <v>12894</v>
      </c>
      <c r="E6162" s="15">
        <v>0</v>
      </c>
      <c r="F6162" s="15">
        <v>0</v>
      </c>
      <c r="G6162" s="15">
        <v>0</v>
      </c>
      <c r="H6162" s="15">
        <v>0</v>
      </c>
      <c r="I6162" s="15">
        <v>0</v>
      </c>
      <c r="J6162" s="54"/>
    </row>
    <row r="6163" spans="1:10" x14ac:dyDescent="0.3">
      <c r="A6163" t="s">
        <v>189</v>
      </c>
      <c r="B6163" t="s">
        <v>386</v>
      </c>
      <c r="C6163" t="s">
        <v>12899</v>
      </c>
      <c r="D6163" s="15" t="s">
        <v>12900</v>
      </c>
      <c r="E6163" s="15">
        <v>0</v>
      </c>
      <c r="F6163" s="15">
        <v>0</v>
      </c>
      <c r="G6163" s="15">
        <v>1</v>
      </c>
      <c r="H6163" s="15">
        <v>1</v>
      </c>
      <c r="I6163" s="15">
        <v>1</v>
      </c>
      <c r="J6163" s="54"/>
    </row>
    <row r="6164" spans="1:10" x14ac:dyDescent="0.3">
      <c r="A6164" t="s">
        <v>189</v>
      </c>
      <c r="B6164" t="s">
        <v>386</v>
      </c>
      <c r="C6164" t="s">
        <v>12817</v>
      </c>
      <c r="D6164" s="15" t="s">
        <v>12818</v>
      </c>
      <c r="E6164" s="15">
        <v>0</v>
      </c>
      <c r="F6164" s="15">
        <v>0</v>
      </c>
      <c r="G6164" s="15">
        <v>0</v>
      </c>
      <c r="H6164" s="15">
        <v>0</v>
      </c>
      <c r="I6164" s="15">
        <v>0</v>
      </c>
      <c r="J6164" s="54"/>
    </row>
    <row r="6165" spans="1:10" x14ac:dyDescent="0.3">
      <c r="A6165" t="s">
        <v>189</v>
      </c>
      <c r="B6165" t="s">
        <v>386</v>
      </c>
      <c r="C6165" t="s">
        <v>12993</v>
      </c>
      <c r="D6165" s="15" t="s">
        <v>12994</v>
      </c>
      <c r="E6165" s="15">
        <v>0</v>
      </c>
      <c r="F6165" s="15">
        <v>0</v>
      </c>
      <c r="G6165" s="15">
        <v>0</v>
      </c>
      <c r="H6165" s="15">
        <v>0</v>
      </c>
      <c r="I6165" s="15">
        <v>0</v>
      </c>
      <c r="J6165" s="54"/>
    </row>
    <row r="6166" spans="1:10" x14ac:dyDescent="0.3">
      <c r="A6166" t="s">
        <v>189</v>
      </c>
      <c r="B6166" t="s">
        <v>386</v>
      </c>
      <c r="C6166" t="s">
        <v>13136</v>
      </c>
      <c r="D6166" s="15" t="s">
        <v>13137</v>
      </c>
      <c r="E6166" s="15">
        <v>1</v>
      </c>
      <c r="F6166" s="15">
        <v>0</v>
      </c>
      <c r="G6166" s="15">
        <v>0</v>
      </c>
      <c r="H6166" s="15">
        <v>0</v>
      </c>
      <c r="I6166" s="15">
        <v>1</v>
      </c>
      <c r="J6166" s="54"/>
    </row>
    <row r="6167" spans="1:10" x14ac:dyDescent="0.3">
      <c r="A6167" t="s">
        <v>189</v>
      </c>
      <c r="B6167" t="s">
        <v>386</v>
      </c>
      <c r="C6167" t="s">
        <v>13172</v>
      </c>
      <c r="D6167" s="15" t="s">
        <v>13173</v>
      </c>
      <c r="E6167" s="15">
        <v>0</v>
      </c>
      <c r="F6167" s="15">
        <v>0</v>
      </c>
      <c r="G6167" s="15">
        <v>0</v>
      </c>
      <c r="H6167" s="15">
        <v>0</v>
      </c>
      <c r="I6167" s="15">
        <v>0</v>
      </c>
      <c r="J6167" s="54"/>
    </row>
    <row r="6168" spans="1:10" x14ac:dyDescent="0.3">
      <c r="A6168" t="s">
        <v>189</v>
      </c>
      <c r="B6168" t="s">
        <v>386</v>
      </c>
      <c r="C6168" t="s">
        <v>13339</v>
      </c>
      <c r="D6168" s="15" t="s">
        <v>13340</v>
      </c>
      <c r="E6168" s="15">
        <v>1</v>
      </c>
      <c r="F6168" s="15">
        <v>0</v>
      </c>
      <c r="G6168" s="15">
        <v>0</v>
      </c>
      <c r="H6168" s="15">
        <v>0</v>
      </c>
      <c r="I6168" s="15">
        <v>1</v>
      </c>
      <c r="J6168" s="54"/>
    </row>
    <row r="6169" spans="1:10" x14ac:dyDescent="0.3">
      <c r="A6169" t="s">
        <v>189</v>
      </c>
      <c r="B6169" t="s">
        <v>386</v>
      </c>
      <c r="C6169" t="s">
        <v>13377</v>
      </c>
      <c r="D6169" s="15" t="s">
        <v>13378</v>
      </c>
      <c r="E6169" s="15">
        <v>0</v>
      </c>
      <c r="F6169" s="15">
        <v>0</v>
      </c>
      <c r="G6169" s="15">
        <v>0</v>
      </c>
      <c r="H6169" s="15">
        <v>0</v>
      </c>
      <c r="I6169" s="15">
        <v>0</v>
      </c>
      <c r="J6169" s="54"/>
    </row>
    <row r="6170" spans="1:10" x14ac:dyDescent="0.3">
      <c r="A6170" t="s">
        <v>189</v>
      </c>
      <c r="B6170" t="s">
        <v>386</v>
      </c>
      <c r="C6170" t="s">
        <v>13586</v>
      </c>
      <c r="D6170" s="15" t="s">
        <v>13587</v>
      </c>
      <c r="E6170" s="15">
        <v>1</v>
      </c>
      <c r="F6170" s="15">
        <v>0</v>
      </c>
      <c r="G6170" s="15">
        <v>0</v>
      </c>
      <c r="H6170" s="15">
        <v>0</v>
      </c>
      <c r="I6170" s="15">
        <v>1</v>
      </c>
      <c r="J6170" s="54"/>
    </row>
    <row r="6171" spans="1:10" x14ac:dyDescent="0.3">
      <c r="A6171" t="s">
        <v>189</v>
      </c>
      <c r="B6171" t="s">
        <v>386</v>
      </c>
      <c r="C6171" t="s">
        <v>13657</v>
      </c>
      <c r="D6171" s="15" t="s">
        <v>13658</v>
      </c>
      <c r="E6171" s="15">
        <v>87</v>
      </c>
      <c r="F6171" s="15">
        <v>0</v>
      </c>
      <c r="G6171" s="15">
        <v>82</v>
      </c>
      <c r="H6171" s="15">
        <v>82</v>
      </c>
      <c r="I6171" s="15">
        <v>169</v>
      </c>
      <c r="J6171" s="54"/>
    </row>
    <row r="6172" spans="1:10" x14ac:dyDescent="0.3">
      <c r="A6172" t="s">
        <v>189</v>
      </c>
      <c r="B6172" t="s">
        <v>386</v>
      </c>
      <c r="C6172" t="s">
        <v>13708</v>
      </c>
      <c r="D6172" s="15" t="s">
        <v>13709</v>
      </c>
      <c r="E6172" s="15">
        <v>0</v>
      </c>
      <c r="F6172" s="15">
        <v>0</v>
      </c>
      <c r="G6172" s="15">
        <v>0</v>
      </c>
      <c r="H6172" s="15">
        <v>0</v>
      </c>
      <c r="I6172" s="15">
        <v>0</v>
      </c>
      <c r="J6172" s="54"/>
    </row>
    <row r="6173" spans="1:10" x14ac:dyDescent="0.3">
      <c r="A6173" t="s">
        <v>189</v>
      </c>
      <c r="B6173" t="s">
        <v>386</v>
      </c>
      <c r="C6173" t="s">
        <v>13794</v>
      </c>
      <c r="D6173" s="15" t="s">
        <v>13795</v>
      </c>
      <c r="E6173" s="15">
        <v>0</v>
      </c>
      <c r="F6173" s="15">
        <v>1</v>
      </c>
      <c r="G6173" s="15">
        <v>1</v>
      </c>
      <c r="H6173" s="15">
        <v>2</v>
      </c>
      <c r="I6173" s="15">
        <v>2</v>
      </c>
      <c r="J6173" s="54"/>
    </row>
    <row r="6174" spans="1:10" x14ac:dyDescent="0.3">
      <c r="A6174" t="s">
        <v>189</v>
      </c>
      <c r="B6174" t="s">
        <v>386</v>
      </c>
      <c r="C6174" t="s">
        <v>13943</v>
      </c>
      <c r="D6174" s="15" t="s">
        <v>13944</v>
      </c>
      <c r="E6174" s="15">
        <v>0</v>
      </c>
      <c r="F6174" s="15">
        <v>0</v>
      </c>
      <c r="G6174" s="15">
        <v>0</v>
      </c>
      <c r="H6174" s="15">
        <v>0</v>
      </c>
      <c r="I6174" s="15">
        <v>0</v>
      </c>
      <c r="J6174" s="54"/>
    </row>
    <row r="6175" spans="1:10" x14ac:dyDescent="0.3">
      <c r="A6175" t="s">
        <v>189</v>
      </c>
      <c r="B6175" t="s">
        <v>386</v>
      </c>
      <c r="C6175" t="s">
        <v>13969</v>
      </c>
      <c r="D6175" s="15" t="s">
        <v>13970</v>
      </c>
      <c r="E6175" s="15">
        <v>0</v>
      </c>
      <c r="F6175" s="15">
        <v>0</v>
      </c>
      <c r="G6175" s="15">
        <v>0</v>
      </c>
      <c r="H6175" s="15">
        <v>0</v>
      </c>
      <c r="I6175" s="15">
        <v>0</v>
      </c>
      <c r="J6175" s="54"/>
    </row>
    <row r="6176" spans="1:10" x14ac:dyDescent="0.3">
      <c r="A6176" t="s">
        <v>189</v>
      </c>
      <c r="B6176" t="s">
        <v>386</v>
      </c>
      <c r="C6176" t="s">
        <v>14054</v>
      </c>
      <c r="D6176" s="15" t="s">
        <v>14055</v>
      </c>
      <c r="E6176" s="15">
        <v>0</v>
      </c>
      <c r="F6176" s="15">
        <v>0</v>
      </c>
      <c r="G6176" s="15">
        <v>0</v>
      </c>
      <c r="H6176" s="15">
        <v>0</v>
      </c>
      <c r="I6176" s="15">
        <v>0</v>
      </c>
      <c r="J6176" s="54"/>
    </row>
    <row r="6177" spans="1:10" x14ac:dyDescent="0.3">
      <c r="A6177" t="s">
        <v>189</v>
      </c>
      <c r="B6177" t="s">
        <v>386</v>
      </c>
      <c r="C6177" t="s">
        <v>14056</v>
      </c>
      <c r="D6177" s="15" t="s">
        <v>14057</v>
      </c>
      <c r="E6177" s="15">
        <v>2</v>
      </c>
      <c r="F6177" s="15">
        <v>0</v>
      </c>
      <c r="G6177" s="15">
        <v>0</v>
      </c>
      <c r="H6177" s="15">
        <v>0</v>
      </c>
      <c r="I6177" s="15">
        <v>2</v>
      </c>
      <c r="J6177" s="54"/>
    </row>
    <row r="6178" spans="1:10" x14ac:dyDescent="0.3">
      <c r="A6178" t="s">
        <v>189</v>
      </c>
      <c r="B6178" t="s">
        <v>386</v>
      </c>
      <c r="C6178" t="s">
        <v>14116</v>
      </c>
      <c r="D6178" s="15" t="s">
        <v>14117</v>
      </c>
      <c r="E6178" s="15">
        <v>0</v>
      </c>
      <c r="F6178" s="15">
        <v>0</v>
      </c>
      <c r="G6178" s="15">
        <v>0</v>
      </c>
      <c r="H6178" s="15">
        <v>0</v>
      </c>
      <c r="I6178" s="15">
        <v>0</v>
      </c>
      <c r="J6178" s="54"/>
    </row>
    <row r="6179" spans="1:10" x14ac:dyDescent="0.3">
      <c r="A6179" t="s">
        <v>189</v>
      </c>
      <c r="B6179" t="s">
        <v>386</v>
      </c>
      <c r="C6179" t="s">
        <v>14294</v>
      </c>
      <c r="D6179" s="15" t="s">
        <v>14295</v>
      </c>
      <c r="E6179" s="15">
        <v>0</v>
      </c>
      <c r="F6179" s="15">
        <v>0</v>
      </c>
      <c r="G6179" s="15">
        <v>0</v>
      </c>
      <c r="H6179" s="15">
        <v>0</v>
      </c>
      <c r="I6179" s="15">
        <v>0</v>
      </c>
      <c r="J6179" s="54"/>
    </row>
    <row r="6180" spans="1:10" x14ac:dyDescent="0.3">
      <c r="A6180" t="s">
        <v>189</v>
      </c>
      <c r="B6180" t="s">
        <v>386</v>
      </c>
      <c r="C6180" t="s">
        <v>14369</v>
      </c>
      <c r="D6180" s="15" t="s">
        <v>14370</v>
      </c>
      <c r="E6180" s="15">
        <v>0</v>
      </c>
      <c r="F6180" s="15">
        <v>0</v>
      </c>
      <c r="G6180" s="15">
        <v>0</v>
      </c>
      <c r="H6180" s="15">
        <v>0</v>
      </c>
      <c r="I6180" s="15">
        <v>0</v>
      </c>
      <c r="J6180" s="54"/>
    </row>
    <row r="6181" spans="1:10" x14ac:dyDescent="0.3">
      <c r="A6181" t="s">
        <v>189</v>
      </c>
      <c r="B6181" t="s">
        <v>386</v>
      </c>
      <c r="C6181" t="s">
        <v>14433</v>
      </c>
      <c r="D6181" s="15" t="s">
        <v>14434</v>
      </c>
      <c r="E6181" s="15">
        <v>0</v>
      </c>
      <c r="F6181" s="15">
        <v>0</v>
      </c>
      <c r="G6181" s="15">
        <v>0</v>
      </c>
      <c r="H6181" s="15">
        <v>0</v>
      </c>
      <c r="I6181" s="15">
        <v>0</v>
      </c>
      <c r="J6181" s="54"/>
    </row>
    <row r="6182" spans="1:10" x14ac:dyDescent="0.3">
      <c r="A6182" t="s">
        <v>189</v>
      </c>
      <c r="B6182" t="s">
        <v>386</v>
      </c>
      <c r="C6182" t="s">
        <v>14578</v>
      </c>
      <c r="D6182" s="15" t="s">
        <v>14579</v>
      </c>
      <c r="E6182" s="15">
        <v>0</v>
      </c>
      <c r="F6182" s="15">
        <v>0</v>
      </c>
      <c r="G6182" s="15">
        <v>0</v>
      </c>
      <c r="H6182" s="15">
        <v>0</v>
      </c>
      <c r="I6182" s="15">
        <v>0</v>
      </c>
      <c r="J6182" s="54"/>
    </row>
    <row r="6183" spans="1:10" x14ac:dyDescent="0.3">
      <c r="A6183" t="s">
        <v>189</v>
      </c>
      <c r="B6183" t="s">
        <v>386</v>
      </c>
      <c r="C6183" t="s">
        <v>14680</v>
      </c>
      <c r="D6183" s="15" t="s">
        <v>14681</v>
      </c>
      <c r="E6183" s="15">
        <v>0</v>
      </c>
      <c r="F6183" s="15">
        <v>0</v>
      </c>
      <c r="G6183" s="15">
        <v>0</v>
      </c>
      <c r="H6183" s="15">
        <v>0</v>
      </c>
      <c r="I6183" s="15">
        <v>0</v>
      </c>
      <c r="J6183" s="54"/>
    </row>
    <row r="6184" spans="1:10" x14ac:dyDescent="0.3">
      <c r="A6184" t="s">
        <v>189</v>
      </c>
      <c r="B6184" t="s">
        <v>386</v>
      </c>
      <c r="C6184" t="s">
        <v>14905</v>
      </c>
      <c r="D6184" s="15" t="s">
        <v>14906</v>
      </c>
      <c r="E6184" s="15">
        <v>0</v>
      </c>
      <c r="F6184" s="15">
        <v>0</v>
      </c>
      <c r="G6184" s="15">
        <v>1</v>
      </c>
      <c r="H6184" s="15">
        <v>1</v>
      </c>
      <c r="I6184" s="15">
        <v>1</v>
      </c>
      <c r="J6184" s="54"/>
    </row>
    <row r="6185" spans="1:10" x14ac:dyDescent="0.3">
      <c r="A6185" t="s">
        <v>189</v>
      </c>
      <c r="B6185" t="s">
        <v>386</v>
      </c>
      <c r="C6185" t="s">
        <v>14957</v>
      </c>
      <c r="D6185" s="15" t="s">
        <v>14958</v>
      </c>
      <c r="E6185" s="15">
        <v>0</v>
      </c>
      <c r="F6185" s="15">
        <v>0</v>
      </c>
      <c r="G6185" s="15">
        <v>0</v>
      </c>
      <c r="H6185" s="15">
        <v>0</v>
      </c>
      <c r="I6185" s="15">
        <v>0</v>
      </c>
      <c r="J6185" s="54"/>
    </row>
    <row r="6186" spans="1:10" x14ac:dyDescent="0.3">
      <c r="A6186" t="s">
        <v>189</v>
      </c>
      <c r="B6186" t="s">
        <v>386</v>
      </c>
      <c r="C6186" t="s">
        <v>15134</v>
      </c>
      <c r="D6186" s="15" t="s">
        <v>15135</v>
      </c>
      <c r="E6186" s="15">
        <v>0</v>
      </c>
      <c r="F6186" s="15">
        <v>1</v>
      </c>
      <c r="G6186" s="15">
        <v>0</v>
      </c>
      <c r="H6186" s="15">
        <v>1</v>
      </c>
      <c r="I6186" s="15">
        <v>1</v>
      </c>
      <c r="J6186" s="54"/>
    </row>
    <row r="6187" spans="1:10" x14ac:dyDescent="0.3">
      <c r="A6187" t="s">
        <v>189</v>
      </c>
      <c r="B6187" t="s">
        <v>386</v>
      </c>
      <c r="C6187" t="s">
        <v>15481</v>
      </c>
      <c r="D6187" s="15" t="s">
        <v>15482</v>
      </c>
      <c r="E6187" s="15">
        <v>1</v>
      </c>
      <c r="F6187" s="15">
        <v>0</v>
      </c>
      <c r="G6187" s="15">
        <v>0</v>
      </c>
      <c r="H6187" s="15">
        <v>0</v>
      </c>
      <c r="I6187" s="15">
        <v>1</v>
      </c>
      <c r="J6187" s="54"/>
    </row>
    <row r="6188" spans="1:10" x14ac:dyDescent="0.3">
      <c r="A6188" t="s">
        <v>189</v>
      </c>
      <c r="B6188" t="s">
        <v>386</v>
      </c>
      <c r="C6188" t="s">
        <v>15502</v>
      </c>
      <c r="D6188" s="15" t="s">
        <v>15503</v>
      </c>
      <c r="E6188" s="15">
        <v>1</v>
      </c>
      <c r="F6188" s="15">
        <v>0</v>
      </c>
      <c r="G6188" s="15">
        <v>0</v>
      </c>
      <c r="H6188" s="15">
        <v>0</v>
      </c>
      <c r="I6188" s="15">
        <v>1</v>
      </c>
      <c r="J6188" s="54"/>
    </row>
    <row r="6189" spans="1:10" x14ac:dyDescent="0.3">
      <c r="A6189" t="s">
        <v>189</v>
      </c>
      <c r="B6189" t="s">
        <v>386</v>
      </c>
      <c r="C6189" t="s">
        <v>15720</v>
      </c>
      <c r="D6189" s="15" t="s">
        <v>15721</v>
      </c>
      <c r="E6189" s="15">
        <v>1</v>
      </c>
      <c r="F6189" s="15">
        <v>0</v>
      </c>
      <c r="G6189" s="15">
        <v>0</v>
      </c>
      <c r="H6189" s="15">
        <v>0</v>
      </c>
      <c r="I6189" s="15">
        <v>1</v>
      </c>
      <c r="J6189" s="54"/>
    </row>
    <row r="6190" spans="1:10" x14ac:dyDescent="0.3">
      <c r="A6190" t="s">
        <v>189</v>
      </c>
      <c r="B6190" t="s">
        <v>386</v>
      </c>
      <c r="C6190" t="s">
        <v>15822</v>
      </c>
      <c r="D6190" s="15" t="s">
        <v>15823</v>
      </c>
      <c r="E6190" s="15">
        <v>0</v>
      </c>
      <c r="F6190" s="15">
        <v>0</v>
      </c>
      <c r="G6190" s="15">
        <v>0</v>
      </c>
      <c r="H6190" s="15">
        <v>0</v>
      </c>
      <c r="I6190" s="15">
        <v>0</v>
      </c>
      <c r="J6190" s="54"/>
    </row>
    <row r="6191" spans="1:10" x14ac:dyDescent="0.3">
      <c r="A6191" t="s">
        <v>189</v>
      </c>
      <c r="B6191" t="s">
        <v>386</v>
      </c>
      <c r="C6191" t="s">
        <v>8882</v>
      </c>
      <c r="D6191" s="15" t="s">
        <v>8883</v>
      </c>
      <c r="E6191" s="15">
        <v>14</v>
      </c>
      <c r="F6191" s="15">
        <v>0</v>
      </c>
      <c r="G6191" s="15">
        <v>18</v>
      </c>
      <c r="H6191" s="15">
        <v>18</v>
      </c>
      <c r="I6191" s="15">
        <v>32</v>
      </c>
      <c r="J6191" s="54"/>
    </row>
    <row r="6192" spans="1:10" x14ac:dyDescent="0.3">
      <c r="A6192" t="s">
        <v>189</v>
      </c>
      <c r="B6192" t="s">
        <v>223</v>
      </c>
      <c r="C6192" t="s">
        <v>224</v>
      </c>
      <c r="D6192" s="15" t="s">
        <v>225</v>
      </c>
      <c r="E6192" s="15">
        <v>0</v>
      </c>
      <c r="F6192" s="15">
        <v>0</v>
      </c>
      <c r="G6192" s="15">
        <v>0</v>
      </c>
      <c r="H6192" s="15">
        <v>0</v>
      </c>
      <c r="I6192" s="15">
        <v>0</v>
      </c>
      <c r="J6192" s="54"/>
    </row>
    <row r="6193" spans="1:10" x14ac:dyDescent="0.3">
      <c r="A6193" t="s">
        <v>189</v>
      </c>
      <c r="B6193" t="s">
        <v>223</v>
      </c>
      <c r="C6193" t="s">
        <v>365</v>
      </c>
      <c r="D6193" s="15" t="s">
        <v>366</v>
      </c>
      <c r="E6193" s="15">
        <v>1</v>
      </c>
      <c r="F6193" s="15">
        <v>1</v>
      </c>
      <c r="G6193" s="15">
        <v>0</v>
      </c>
      <c r="H6193" s="15">
        <v>1</v>
      </c>
      <c r="I6193" s="15">
        <v>2</v>
      </c>
      <c r="J6193" s="54"/>
    </row>
    <row r="6194" spans="1:10" x14ac:dyDescent="0.3">
      <c r="A6194" t="s">
        <v>189</v>
      </c>
      <c r="B6194" t="s">
        <v>223</v>
      </c>
      <c r="C6194" t="s">
        <v>438</v>
      </c>
      <c r="D6194" s="15" t="s">
        <v>439</v>
      </c>
      <c r="E6194" s="15">
        <v>0</v>
      </c>
      <c r="F6194" s="15">
        <v>0</v>
      </c>
      <c r="G6194" s="15">
        <v>1</v>
      </c>
      <c r="H6194" s="15">
        <v>1</v>
      </c>
      <c r="I6194" s="15">
        <v>1</v>
      </c>
      <c r="J6194" s="54"/>
    </row>
    <row r="6195" spans="1:10" x14ac:dyDescent="0.3">
      <c r="A6195" t="s">
        <v>189</v>
      </c>
      <c r="B6195" t="s">
        <v>223</v>
      </c>
      <c r="C6195" t="s">
        <v>526</v>
      </c>
      <c r="D6195" s="15" t="s">
        <v>527</v>
      </c>
      <c r="E6195" s="15">
        <v>0</v>
      </c>
      <c r="F6195" s="15">
        <v>0</v>
      </c>
      <c r="G6195" s="15">
        <v>0</v>
      </c>
      <c r="H6195" s="15">
        <v>0</v>
      </c>
      <c r="I6195" s="15">
        <v>0</v>
      </c>
      <c r="J6195" s="54"/>
    </row>
    <row r="6196" spans="1:10" x14ac:dyDescent="0.3">
      <c r="A6196" t="s">
        <v>189</v>
      </c>
      <c r="B6196" t="s">
        <v>223</v>
      </c>
      <c r="C6196" t="s">
        <v>610</v>
      </c>
      <c r="D6196" s="15" t="s">
        <v>611</v>
      </c>
      <c r="E6196" s="15">
        <v>0</v>
      </c>
      <c r="F6196" s="15">
        <v>0</v>
      </c>
      <c r="G6196" s="15">
        <v>0</v>
      </c>
      <c r="H6196" s="15">
        <v>0</v>
      </c>
      <c r="I6196" s="15">
        <v>0</v>
      </c>
      <c r="J6196" s="54"/>
    </row>
    <row r="6197" spans="1:10" x14ac:dyDescent="0.3">
      <c r="A6197" t="s">
        <v>189</v>
      </c>
      <c r="B6197" t="s">
        <v>223</v>
      </c>
      <c r="C6197" t="s">
        <v>655</v>
      </c>
      <c r="D6197" s="15" t="s">
        <v>656</v>
      </c>
      <c r="E6197" s="15">
        <v>0</v>
      </c>
      <c r="F6197" s="15">
        <v>0</v>
      </c>
      <c r="G6197" s="15">
        <v>0</v>
      </c>
      <c r="H6197" s="15">
        <v>0</v>
      </c>
      <c r="I6197" s="15">
        <v>0</v>
      </c>
      <c r="J6197" s="54"/>
    </row>
    <row r="6198" spans="1:10" x14ac:dyDescent="0.3">
      <c r="A6198" t="s">
        <v>189</v>
      </c>
      <c r="B6198" t="s">
        <v>223</v>
      </c>
      <c r="C6198" t="s">
        <v>731</v>
      </c>
      <c r="D6198" s="15" t="s">
        <v>732</v>
      </c>
      <c r="E6198" s="15">
        <v>60</v>
      </c>
      <c r="F6198" s="15">
        <v>0</v>
      </c>
      <c r="G6198" s="15">
        <v>23</v>
      </c>
      <c r="H6198" s="15">
        <v>23</v>
      </c>
      <c r="I6198" s="15">
        <v>83</v>
      </c>
      <c r="J6198" s="54"/>
    </row>
    <row r="6199" spans="1:10" x14ac:dyDescent="0.3">
      <c r="A6199" t="s">
        <v>189</v>
      </c>
      <c r="B6199" t="s">
        <v>223</v>
      </c>
      <c r="C6199" t="s">
        <v>808</v>
      </c>
      <c r="D6199" s="15" t="s">
        <v>809</v>
      </c>
      <c r="E6199" s="15">
        <v>0</v>
      </c>
      <c r="F6199" s="15">
        <v>0</v>
      </c>
      <c r="G6199" s="15">
        <v>0</v>
      </c>
      <c r="H6199" s="15">
        <v>0</v>
      </c>
      <c r="I6199" s="15">
        <v>0</v>
      </c>
      <c r="J6199" s="54"/>
    </row>
    <row r="6200" spans="1:10" x14ac:dyDescent="0.3">
      <c r="A6200" t="s">
        <v>189</v>
      </c>
      <c r="B6200" t="s">
        <v>223</v>
      </c>
      <c r="C6200" t="s">
        <v>991</v>
      </c>
      <c r="D6200" s="15" t="s">
        <v>992</v>
      </c>
      <c r="E6200" s="15">
        <v>1</v>
      </c>
      <c r="F6200" s="15">
        <v>0</v>
      </c>
      <c r="G6200" s="15">
        <v>0</v>
      </c>
      <c r="H6200" s="15">
        <v>0</v>
      </c>
      <c r="I6200" s="15">
        <v>1</v>
      </c>
      <c r="J6200" s="54"/>
    </row>
    <row r="6201" spans="1:10" x14ac:dyDescent="0.3">
      <c r="A6201" t="s">
        <v>189</v>
      </c>
      <c r="B6201" t="s">
        <v>223</v>
      </c>
      <c r="C6201" t="s">
        <v>1031</v>
      </c>
      <c r="D6201" s="15" t="s">
        <v>1032</v>
      </c>
      <c r="E6201" s="15">
        <v>1</v>
      </c>
      <c r="F6201" s="15">
        <v>0</v>
      </c>
      <c r="G6201" s="15">
        <v>1</v>
      </c>
      <c r="H6201" s="15">
        <v>1</v>
      </c>
      <c r="I6201" s="15">
        <v>2</v>
      </c>
      <c r="J6201" s="54"/>
    </row>
    <row r="6202" spans="1:10" x14ac:dyDescent="0.3">
      <c r="A6202" t="s">
        <v>189</v>
      </c>
      <c r="B6202" t="s">
        <v>223</v>
      </c>
      <c r="C6202" t="s">
        <v>1037</v>
      </c>
      <c r="D6202" s="15" t="s">
        <v>1038</v>
      </c>
      <c r="E6202" s="15">
        <v>0</v>
      </c>
      <c r="F6202" s="15">
        <v>0</v>
      </c>
      <c r="G6202" s="15">
        <v>0</v>
      </c>
      <c r="H6202" s="15">
        <v>0</v>
      </c>
      <c r="I6202" s="15">
        <v>0</v>
      </c>
      <c r="J6202" s="54"/>
    </row>
    <row r="6203" spans="1:10" x14ac:dyDescent="0.3">
      <c r="A6203" t="s">
        <v>189</v>
      </c>
      <c r="B6203" t="s">
        <v>223</v>
      </c>
      <c r="C6203" t="s">
        <v>1052</v>
      </c>
      <c r="D6203" s="15" t="s">
        <v>1053</v>
      </c>
      <c r="E6203" s="15">
        <v>1</v>
      </c>
      <c r="F6203" s="15">
        <v>0</v>
      </c>
      <c r="G6203" s="15">
        <v>0</v>
      </c>
      <c r="H6203" s="15">
        <v>0</v>
      </c>
      <c r="I6203" s="15">
        <v>1</v>
      </c>
      <c r="J6203" s="54"/>
    </row>
    <row r="6204" spans="1:10" x14ac:dyDescent="0.3">
      <c r="A6204" t="s">
        <v>189</v>
      </c>
      <c r="B6204" t="s">
        <v>223</v>
      </c>
      <c r="C6204" t="s">
        <v>1330</v>
      </c>
      <c r="D6204" s="15" t="s">
        <v>1331</v>
      </c>
      <c r="E6204" s="15">
        <v>1</v>
      </c>
      <c r="F6204" s="15">
        <v>0</v>
      </c>
      <c r="G6204" s="15">
        <v>0</v>
      </c>
      <c r="H6204" s="15">
        <v>0</v>
      </c>
      <c r="I6204" s="15">
        <v>1</v>
      </c>
      <c r="J6204" s="54"/>
    </row>
    <row r="6205" spans="1:10" x14ac:dyDescent="0.3">
      <c r="A6205" t="s">
        <v>189</v>
      </c>
      <c r="B6205" t="s">
        <v>223</v>
      </c>
      <c r="C6205" t="s">
        <v>1393</v>
      </c>
      <c r="D6205" s="15" t="s">
        <v>1394</v>
      </c>
      <c r="E6205" s="15">
        <v>2</v>
      </c>
      <c r="F6205" s="15">
        <v>0</v>
      </c>
      <c r="G6205" s="15">
        <v>2</v>
      </c>
      <c r="H6205" s="15">
        <v>2</v>
      </c>
      <c r="I6205" s="15">
        <v>4</v>
      </c>
      <c r="J6205" s="54"/>
    </row>
    <row r="6206" spans="1:10" x14ac:dyDescent="0.3">
      <c r="A6206" t="s">
        <v>189</v>
      </c>
      <c r="B6206" t="s">
        <v>223</v>
      </c>
      <c r="C6206" t="s">
        <v>1458</v>
      </c>
      <c r="D6206" s="15" t="s">
        <v>1459</v>
      </c>
      <c r="E6206" s="15">
        <v>1</v>
      </c>
      <c r="F6206" s="15">
        <v>0</v>
      </c>
      <c r="G6206" s="15">
        <v>0</v>
      </c>
      <c r="H6206" s="15">
        <v>0</v>
      </c>
      <c r="I6206" s="15">
        <v>1</v>
      </c>
      <c r="J6206" s="54"/>
    </row>
    <row r="6207" spans="1:10" x14ac:dyDescent="0.3">
      <c r="A6207" t="s">
        <v>189</v>
      </c>
      <c r="B6207" t="s">
        <v>223</v>
      </c>
      <c r="C6207" t="s">
        <v>1993</v>
      </c>
      <c r="D6207" s="15" t="s">
        <v>1994</v>
      </c>
      <c r="E6207" s="15">
        <v>2</v>
      </c>
      <c r="F6207" s="15">
        <v>0</v>
      </c>
      <c r="G6207" s="15">
        <v>1</v>
      </c>
      <c r="H6207" s="15">
        <v>1</v>
      </c>
      <c r="I6207" s="15">
        <v>3</v>
      </c>
      <c r="J6207" s="54"/>
    </row>
    <row r="6208" spans="1:10" x14ac:dyDescent="0.3">
      <c r="A6208" t="s">
        <v>189</v>
      </c>
      <c r="B6208" t="s">
        <v>223</v>
      </c>
      <c r="C6208" t="s">
        <v>2163</v>
      </c>
      <c r="D6208" s="15" t="s">
        <v>2164</v>
      </c>
      <c r="E6208" s="15">
        <v>0</v>
      </c>
      <c r="F6208" s="15">
        <v>1</v>
      </c>
      <c r="G6208" s="15">
        <v>3</v>
      </c>
      <c r="H6208" s="15">
        <v>4</v>
      </c>
      <c r="I6208" s="15">
        <v>4</v>
      </c>
      <c r="J6208" s="54"/>
    </row>
    <row r="6209" spans="1:10" x14ac:dyDescent="0.3">
      <c r="A6209" t="s">
        <v>189</v>
      </c>
      <c r="B6209" t="s">
        <v>223</v>
      </c>
      <c r="C6209" t="s">
        <v>2195</v>
      </c>
      <c r="D6209" s="15" t="s">
        <v>2196</v>
      </c>
      <c r="E6209" s="15">
        <v>0</v>
      </c>
      <c r="F6209" s="15">
        <v>0</v>
      </c>
      <c r="G6209" s="15">
        <v>1</v>
      </c>
      <c r="H6209" s="15">
        <v>1</v>
      </c>
      <c r="I6209" s="15">
        <v>1</v>
      </c>
      <c r="J6209" s="54"/>
    </row>
    <row r="6210" spans="1:10" x14ac:dyDescent="0.3">
      <c r="A6210" t="s">
        <v>189</v>
      </c>
      <c r="B6210" t="s">
        <v>223</v>
      </c>
      <c r="C6210" t="s">
        <v>2289</v>
      </c>
      <c r="D6210" s="15" t="s">
        <v>2290</v>
      </c>
      <c r="E6210" s="15">
        <v>1</v>
      </c>
      <c r="F6210" s="15">
        <v>0</v>
      </c>
      <c r="G6210" s="15">
        <v>0</v>
      </c>
      <c r="H6210" s="15">
        <v>0</v>
      </c>
      <c r="I6210" s="15">
        <v>1</v>
      </c>
      <c r="J6210" s="54"/>
    </row>
    <row r="6211" spans="1:10" x14ac:dyDescent="0.3">
      <c r="A6211" t="s">
        <v>189</v>
      </c>
      <c r="B6211" t="s">
        <v>223</v>
      </c>
      <c r="C6211" t="s">
        <v>2421</v>
      </c>
      <c r="D6211" s="15" t="s">
        <v>2422</v>
      </c>
      <c r="E6211" s="15">
        <v>1</v>
      </c>
      <c r="F6211" s="15">
        <v>0</v>
      </c>
      <c r="G6211" s="15">
        <v>0</v>
      </c>
      <c r="H6211" s="15">
        <v>0</v>
      </c>
      <c r="I6211" s="15">
        <v>1</v>
      </c>
      <c r="J6211" s="54"/>
    </row>
    <row r="6212" spans="1:10" x14ac:dyDescent="0.3">
      <c r="A6212" t="s">
        <v>189</v>
      </c>
      <c r="B6212" t="s">
        <v>223</v>
      </c>
      <c r="C6212" t="s">
        <v>2479</v>
      </c>
      <c r="D6212" s="15" t="s">
        <v>2480</v>
      </c>
      <c r="E6212" s="15">
        <v>0</v>
      </c>
      <c r="F6212" s="15">
        <v>0</v>
      </c>
      <c r="G6212" s="15">
        <v>1</v>
      </c>
      <c r="H6212" s="15">
        <v>1</v>
      </c>
      <c r="I6212" s="15">
        <v>1</v>
      </c>
      <c r="J6212" s="54"/>
    </row>
    <row r="6213" spans="1:10" x14ac:dyDescent="0.3">
      <c r="A6213" t="s">
        <v>189</v>
      </c>
      <c r="B6213" t="s">
        <v>223</v>
      </c>
      <c r="C6213" t="s">
        <v>2497</v>
      </c>
      <c r="D6213" s="15" t="s">
        <v>2498</v>
      </c>
      <c r="E6213" s="15">
        <v>1</v>
      </c>
      <c r="F6213" s="15">
        <v>0</v>
      </c>
      <c r="G6213" s="15">
        <v>2</v>
      </c>
      <c r="H6213" s="15">
        <v>2</v>
      </c>
      <c r="I6213" s="15">
        <v>3</v>
      </c>
      <c r="J6213" s="54"/>
    </row>
    <row r="6214" spans="1:10" x14ac:dyDescent="0.3">
      <c r="A6214" t="s">
        <v>189</v>
      </c>
      <c r="B6214" t="s">
        <v>223</v>
      </c>
      <c r="C6214" t="s">
        <v>2602</v>
      </c>
      <c r="D6214" s="15" t="s">
        <v>2603</v>
      </c>
      <c r="E6214" s="15">
        <v>0</v>
      </c>
      <c r="F6214" s="15">
        <v>0</v>
      </c>
      <c r="G6214" s="15">
        <v>0</v>
      </c>
      <c r="H6214" s="15">
        <v>0</v>
      </c>
      <c r="I6214" s="15">
        <v>0</v>
      </c>
      <c r="J6214" s="54"/>
    </row>
    <row r="6215" spans="1:10" x14ac:dyDescent="0.3">
      <c r="A6215" t="s">
        <v>189</v>
      </c>
      <c r="B6215" t="s">
        <v>223</v>
      </c>
      <c r="C6215" t="s">
        <v>2679</v>
      </c>
      <c r="D6215" s="15" t="s">
        <v>2680</v>
      </c>
      <c r="E6215" s="15">
        <v>1</v>
      </c>
      <c r="F6215" s="15">
        <v>0</v>
      </c>
      <c r="G6215" s="15">
        <v>0</v>
      </c>
      <c r="H6215" s="15">
        <v>0</v>
      </c>
      <c r="I6215" s="15">
        <v>1</v>
      </c>
      <c r="J6215" s="54"/>
    </row>
    <row r="6216" spans="1:10" x14ac:dyDescent="0.3">
      <c r="A6216" t="s">
        <v>189</v>
      </c>
      <c r="B6216" t="s">
        <v>223</v>
      </c>
      <c r="C6216" t="s">
        <v>2740</v>
      </c>
      <c r="D6216" s="15" t="s">
        <v>2741</v>
      </c>
      <c r="E6216" s="15">
        <v>0</v>
      </c>
      <c r="F6216" s="15">
        <v>1</v>
      </c>
      <c r="G6216" s="15">
        <v>0</v>
      </c>
      <c r="H6216" s="15">
        <v>1</v>
      </c>
      <c r="I6216" s="15">
        <v>1</v>
      </c>
      <c r="J6216" s="54"/>
    </row>
    <row r="6217" spans="1:10" x14ac:dyDescent="0.3">
      <c r="A6217" t="s">
        <v>189</v>
      </c>
      <c r="B6217" t="s">
        <v>223</v>
      </c>
      <c r="C6217" t="s">
        <v>3093</v>
      </c>
      <c r="D6217" s="15" t="s">
        <v>3094</v>
      </c>
      <c r="E6217" s="15">
        <v>0</v>
      </c>
      <c r="F6217" s="15">
        <v>0</v>
      </c>
      <c r="G6217" s="15">
        <v>0</v>
      </c>
      <c r="H6217" s="15">
        <v>0</v>
      </c>
      <c r="I6217" s="15">
        <v>0</v>
      </c>
      <c r="J6217" s="54"/>
    </row>
    <row r="6218" spans="1:10" x14ac:dyDescent="0.3">
      <c r="A6218" t="s">
        <v>189</v>
      </c>
      <c r="B6218" t="s">
        <v>223</v>
      </c>
      <c r="C6218" t="s">
        <v>3129</v>
      </c>
      <c r="D6218" s="15" t="s">
        <v>3130</v>
      </c>
      <c r="E6218" s="15">
        <v>0</v>
      </c>
      <c r="F6218" s="15">
        <v>0</v>
      </c>
      <c r="G6218" s="15">
        <v>0</v>
      </c>
      <c r="H6218" s="15">
        <v>0</v>
      </c>
      <c r="I6218" s="15">
        <v>0</v>
      </c>
      <c r="J6218" s="54"/>
    </row>
    <row r="6219" spans="1:10" x14ac:dyDescent="0.3">
      <c r="A6219" t="s">
        <v>189</v>
      </c>
      <c r="B6219" t="s">
        <v>223</v>
      </c>
      <c r="C6219" t="s">
        <v>3079</v>
      </c>
      <c r="D6219" s="15" t="s">
        <v>3080</v>
      </c>
      <c r="E6219" s="15">
        <v>0</v>
      </c>
      <c r="F6219" s="15">
        <v>0</v>
      </c>
      <c r="G6219" s="15">
        <v>0</v>
      </c>
      <c r="H6219" s="15">
        <v>0</v>
      </c>
      <c r="I6219" s="15">
        <v>0</v>
      </c>
      <c r="J6219" s="54"/>
    </row>
    <row r="6220" spans="1:10" x14ac:dyDescent="0.3">
      <c r="A6220" t="s">
        <v>189</v>
      </c>
      <c r="B6220" t="s">
        <v>223</v>
      </c>
      <c r="C6220" t="s">
        <v>3239</v>
      </c>
      <c r="D6220" s="15" t="s">
        <v>3240</v>
      </c>
      <c r="E6220" s="15">
        <v>0</v>
      </c>
      <c r="F6220" s="15">
        <v>0</v>
      </c>
      <c r="G6220" s="15">
        <v>0</v>
      </c>
      <c r="H6220" s="15">
        <v>0</v>
      </c>
      <c r="I6220" s="15">
        <v>0</v>
      </c>
      <c r="J6220" s="54"/>
    </row>
    <row r="6221" spans="1:10" x14ac:dyDescent="0.3">
      <c r="A6221" t="s">
        <v>189</v>
      </c>
      <c r="B6221" t="s">
        <v>223</v>
      </c>
      <c r="C6221" t="s">
        <v>3460</v>
      </c>
      <c r="D6221" s="15" t="s">
        <v>3461</v>
      </c>
      <c r="E6221" s="15">
        <v>0</v>
      </c>
      <c r="F6221" s="15">
        <v>0</v>
      </c>
      <c r="G6221" s="15">
        <v>0</v>
      </c>
      <c r="H6221" s="15">
        <v>0</v>
      </c>
      <c r="I6221" s="15">
        <v>0</v>
      </c>
      <c r="J6221" s="54"/>
    </row>
    <row r="6222" spans="1:10" x14ac:dyDescent="0.3">
      <c r="A6222" t="s">
        <v>189</v>
      </c>
      <c r="B6222" t="s">
        <v>223</v>
      </c>
      <c r="C6222" t="s">
        <v>3502</v>
      </c>
      <c r="D6222" s="15" t="s">
        <v>3503</v>
      </c>
      <c r="E6222" s="15">
        <v>1</v>
      </c>
      <c r="F6222" s="15">
        <v>1</v>
      </c>
      <c r="G6222" s="15">
        <v>0</v>
      </c>
      <c r="H6222" s="15">
        <v>1</v>
      </c>
      <c r="I6222" s="15">
        <v>2</v>
      </c>
      <c r="J6222" s="54"/>
    </row>
    <row r="6223" spans="1:10" x14ac:dyDescent="0.3">
      <c r="A6223" t="s">
        <v>189</v>
      </c>
      <c r="B6223" t="s">
        <v>223</v>
      </c>
      <c r="C6223" t="s">
        <v>3652</v>
      </c>
      <c r="D6223" s="15" t="s">
        <v>3653</v>
      </c>
      <c r="E6223" s="15">
        <v>0</v>
      </c>
      <c r="F6223" s="15">
        <v>1</v>
      </c>
      <c r="G6223" s="15">
        <v>1</v>
      </c>
      <c r="H6223" s="15">
        <v>2</v>
      </c>
      <c r="I6223" s="15">
        <v>2</v>
      </c>
      <c r="J6223" s="54"/>
    </row>
    <row r="6224" spans="1:10" x14ac:dyDescent="0.3">
      <c r="A6224" t="s">
        <v>189</v>
      </c>
      <c r="B6224" t="s">
        <v>223</v>
      </c>
      <c r="C6224" t="s">
        <v>3660</v>
      </c>
      <c r="D6224" s="15" t="s">
        <v>3661</v>
      </c>
      <c r="E6224" s="15">
        <v>1</v>
      </c>
      <c r="F6224" s="15">
        <v>0</v>
      </c>
      <c r="G6224" s="15">
        <v>0</v>
      </c>
      <c r="H6224" s="15">
        <v>0</v>
      </c>
      <c r="I6224" s="15">
        <v>1</v>
      </c>
      <c r="J6224" s="54"/>
    </row>
    <row r="6225" spans="1:10" x14ac:dyDescent="0.3">
      <c r="A6225" t="s">
        <v>189</v>
      </c>
      <c r="B6225" t="s">
        <v>223</v>
      </c>
      <c r="C6225" t="s">
        <v>3423</v>
      </c>
      <c r="D6225" s="15" t="s">
        <v>3424</v>
      </c>
      <c r="E6225" s="15">
        <v>32</v>
      </c>
      <c r="F6225" s="15">
        <v>0</v>
      </c>
      <c r="G6225" s="15">
        <v>12</v>
      </c>
      <c r="H6225" s="15">
        <v>12</v>
      </c>
      <c r="I6225" s="15">
        <v>44</v>
      </c>
      <c r="J6225" s="54"/>
    </row>
    <row r="6226" spans="1:10" x14ac:dyDescent="0.3">
      <c r="A6226" t="s">
        <v>189</v>
      </c>
      <c r="B6226" t="s">
        <v>223</v>
      </c>
      <c r="C6226" t="s">
        <v>3427</v>
      </c>
      <c r="D6226" s="15" t="s">
        <v>3428</v>
      </c>
      <c r="E6226" s="15">
        <v>0</v>
      </c>
      <c r="F6226" s="15">
        <v>0</v>
      </c>
      <c r="G6226" s="15">
        <v>0</v>
      </c>
      <c r="H6226" s="15">
        <v>0</v>
      </c>
      <c r="I6226" s="15">
        <v>0</v>
      </c>
      <c r="J6226" s="54"/>
    </row>
    <row r="6227" spans="1:10" x14ac:dyDescent="0.3">
      <c r="A6227" t="s">
        <v>189</v>
      </c>
      <c r="B6227" t="s">
        <v>223</v>
      </c>
      <c r="C6227" t="s">
        <v>3755</v>
      </c>
      <c r="D6227" s="15" t="s">
        <v>3756</v>
      </c>
      <c r="E6227" s="15">
        <v>0</v>
      </c>
      <c r="F6227" s="15">
        <v>0</v>
      </c>
      <c r="G6227" s="15">
        <v>1</v>
      </c>
      <c r="H6227" s="15">
        <v>1</v>
      </c>
      <c r="I6227" s="15">
        <v>1</v>
      </c>
      <c r="J6227" s="54"/>
    </row>
    <row r="6228" spans="1:10" x14ac:dyDescent="0.3">
      <c r="A6228" t="s">
        <v>189</v>
      </c>
      <c r="B6228" t="s">
        <v>223</v>
      </c>
      <c r="C6228" t="s">
        <v>3850</v>
      </c>
      <c r="D6228" s="15" t="s">
        <v>3851</v>
      </c>
      <c r="E6228" s="15">
        <v>19</v>
      </c>
      <c r="F6228" s="15">
        <v>1</v>
      </c>
      <c r="G6228" s="15">
        <v>45</v>
      </c>
      <c r="H6228" s="15">
        <v>46</v>
      </c>
      <c r="I6228" s="15">
        <v>65</v>
      </c>
      <c r="J6228" s="54"/>
    </row>
    <row r="6229" spans="1:10" x14ac:dyDescent="0.3">
      <c r="A6229" t="s">
        <v>189</v>
      </c>
      <c r="B6229" t="s">
        <v>223</v>
      </c>
      <c r="C6229" t="s">
        <v>3962</v>
      </c>
      <c r="D6229" s="15" t="s">
        <v>3963</v>
      </c>
      <c r="E6229" s="15">
        <v>1</v>
      </c>
      <c r="F6229" s="15">
        <v>0</v>
      </c>
      <c r="G6229" s="15">
        <v>0</v>
      </c>
      <c r="H6229" s="15">
        <v>0</v>
      </c>
      <c r="I6229" s="15">
        <v>1</v>
      </c>
      <c r="J6229" s="54"/>
    </row>
    <row r="6230" spans="1:10" x14ac:dyDescent="0.3">
      <c r="A6230" t="s">
        <v>189</v>
      </c>
      <c r="B6230" t="s">
        <v>223</v>
      </c>
      <c r="C6230" t="s">
        <v>4004</v>
      </c>
      <c r="D6230" s="15" t="s">
        <v>4005</v>
      </c>
      <c r="E6230" s="15">
        <v>1</v>
      </c>
      <c r="F6230" s="15">
        <v>0</v>
      </c>
      <c r="G6230" s="15">
        <v>0</v>
      </c>
      <c r="H6230" s="15">
        <v>0</v>
      </c>
      <c r="I6230" s="15">
        <v>1</v>
      </c>
      <c r="J6230" s="54"/>
    </row>
    <row r="6231" spans="1:10" x14ac:dyDescent="0.3">
      <c r="A6231" t="s">
        <v>189</v>
      </c>
      <c r="B6231" t="s">
        <v>223</v>
      </c>
      <c r="C6231" t="s">
        <v>4030</v>
      </c>
      <c r="D6231" s="15" t="s">
        <v>4031</v>
      </c>
      <c r="E6231" s="15">
        <v>1</v>
      </c>
      <c r="F6231" s="15">
        <v>0</v>
      </c>
      <c r="G6231" s="15">
        <v>0</v>
      </c>
      <c r="H6231" s="15">
        <v>0</v>
      </c>
      <c r="I6231" s="15">
        <v>1</v>
      </c>
      <c r="J6231" s="54"/>
    </row>
    <row r="6232" spans="1:10" x14ac:dyDescent="0.3">
      <c r="A6232" t="s">
        <v>189</v>
      </c>
      <c r="B6232" t="s">
        <v>223</v>
      </c>
      <c r="C6232" t="s">
        <v>4201</v>
      </c>
      <c r="D6232" s="15" t="s">
        <v>4202</v>
      </c>
      <c r="E6232" s="15">
        <v>0</v>
      </c>
      <c r="F6232" s="15">
        <v>0</v>
      </c>
      <c r="G6232" s="15">
        <v>0</v>
      </c>
      <c r="H6232" s="15">
        <v>0</v>
      </c>
      <c r="I6232" s="15">
        <v>0</v>
      </c>
      <c r="J6232" s="54"/>
    </row>
    <row r="6233" spans="1:10" x14ac:dyDescent="0.3">
      <c r="A6233" t="s">
        <v>189</v>
      </c>
      <c r="B6233" t="s">
        <v>223</v>
      </c>
      <c r="C6233" t="s">
        <v>4340</v>
      </c>
      <c r="D6233" s="15" t="s">
        <v>4341</v>
      </c>
      <c r="E6233" s="15">
        <v>0</v>
      </c>
      <c r="F6233" s="15">
        <v>0</v>
      </c>
      <c r="G6233" s="15">
        <v>0</v>
      </c>
      <c r="H6233" s="15">
        <v>0</v>
      </c>
      <c r="I6233" s="15">
        <v>0</v>
      </c>
      <c r="J6233" s="54"/>
    </row>
    <row r="6234" spans="1:10" x14ac:dyDescent="0.3">
      <c r="A6234" t="s">
        <v>189</v>
      </c>
      <c r="B6234" t="s">
        <v>223</v>
      </c>
      <c r="C6234" t="s">
        <v>4650</v>
      </c>
      <c r="D6234" s="15" t="s">
        <v>4651</v>
      </c>
      <c r="E6234" s="15">
        <v>0</v>
      </c>
      <c r="F6234" s="15">
        <v>1</v>
      </c>
      <c r="G6234" s="15">
        <v>0</v>
      </c>
      <c r="H6234" s="15">
        <v>1</v>
      </c>
      <c r="I6234" s="15">
        <v>1</v>
      </c>
      <c r="J6234" s="54"/>
    </row>
    <row r="6235" spans="1:10" x14ac:dyDescent="0.3">
      <c r="A6235" t="s">
        <v>189</v>
      </c>
      <c r="B6235" t="s">
        <v>223</v>
      </c>
      <c r="C6235" t="s">
        <v>4733</v>
      </c>
      <c r="D6235" s="15" t="s">
        <v>4734</v>
      </c>
      <c r="E6235" s="15">
        <v>0</v>
      </c>
      <c r="F6235" s="15">
        <v>0</v>
      </c>
      <c r="G6235" s="15">
        <v>0</v>
      </c>
      <c r="H6235" s="15">
        <v>0</v>
      </c>
      <c r="I6235" s="15">
        <v>0</v>
      </c>
      <c r="J6235" s="54"/>
    </row>
    <row r="6236" spans="1:10" x14ac:dyDescent="0.3">
      <c r="A6236" t="s">
        <v>189</v>
      </c>
      <c r="B6236" t="s">
        <v>223</v>
      </c>
      <c r="C6236" t="s">
        <v>4779</v>
      </c>
      <c r="D6236" s="15" t="s">
        <v>4780</v>
      </c>
      <c r="E6236" s="15">
        <v>0</v>
      </c>
      <c r="F6236" s="15">
        <v>0</v>
      </c>
      <c r="G6236" s="15">
        <v>0</v>
      </c>
      <c r="H6236" s="15">
        <v>0</v>
      </c>
      <c r="I6236" s="15">
        <v>0</v>
      </c>
      <c r="J6236" s="54"/>
    </row>
    <row r="6237" spans="1:10" x14ac:dyDescent="0.3">
      <c r="A6237" t="s">
        <v>189</v>
      </c>
      <c r="B6237" t="s">
        <v>223</v>
      </c>
      <c r="C6237" t="s">
        <v>4781</v>
      </c>
      <c r="D6237" s="15" t="s">
        <v>4782</v>
      </c>
      <c r="E6237" s="15">
        <v>0</v>
      </c>
      <c r="F6237" s="15">
        <v>0</v>
      </c>
      <c r="G6237" s="15">
        <v>1</v>
      </c>
      <c r="H6237" s="15">
        <v>1</v>
      </c>
      <c r="I6237" s="15">
        <v>1</v>
      </c>
      <c r="J6237" s="54"/>
    </row>
    <row r="6238" spans="1:10" x14ac:dyDescent="0.3">
      <c r="A6238" t="s">
        <v>189</v>
      </c>
      <c r="B6238" t="s">
        <v>223</v>
      </c>
      <c r="C6238" t="s">
        <v>4799</v>
      </c>
      <c r="D6238" s="15" t="s">
        <v>4800</v>
      </c>
      <c r="E6238" s="15">
        <v>2</v>
      </c>
      <c r="F6238" s="15">
        <v>0</v>
      </c>
      <c r="G6238" s="15">
        <v>0</v>
      </c>
      <c r="H6238" s="15">
        <v>0</v>
      </c>
      <c r="I6238" s="15">
        <v>2</v>
      </c>
      <c r="J6238" s="54"/>
    </row>
    <row r="6239" spans="1:10" x14ac:dyDescent="0.3">
      <c r="A6239" t="s">
        <v>189</v>
      </c>
      <c r="B6239" t="s">
        <v>223</v>
      </c>
      <c r="C6239" t="s">
        <v>4837</v>
      </c>
      <c r="D6239" s="15" t="s">
        <v>4838</v>
      </c>
      <c r="E6239" s="15">
        <v>1</v>
      </c>
      <c r="F6239" s="15">
        <v>0</v>
      </c>
      <c r="G6239" s="15">
        <v>0</v>
      </c>
      <c r="H6239" s="15">
        <v>0</v>
      </c>
      <c r="I6239" s="15">
        <v>1</v>
      </c>
      <c r="J6239" s="54"/>
    </row>
    <row r="6240" spans="1:10" x14ac:dyDescent="0.3">
      <c r="A6240" t="s">
        <v>189</v>
      </c>
      <c r="B6240" t="s">
        <v>223</v>
      </c>
      <c r="C6240" t="s">
        <v>5088</v>
      </c>
      <c r="D6240" s="15" t="s">
        <v>5089</v>
      </c>
      <c r="E6240" s="15">
        <v>0</v>
      </c>
      <c r="F6240" s="15">
        <v>0</v>
      </c>
      <c r="G6240" s="15">
        <v>0</v>
      </c>
      <c r="H6240" s="15">
        <v>0</v>
      </c>
      <c r="I6240" s="15">
        <v>0</v>
      </c>
      <c r="J6240" s="54"/>
    </row>
    <row r="6241" spans="1:10" x14ac:dyDescent="0.3">
      <c r="A6241" t="s">
        <v>189</v>
      </c>
      <c r="B6241" t="s">
        <v>223</v>
      </c>
      <c r="C6241" t="s">
        <v>5360</v>
      </c>
      <c r="D6241" s="15" t="s">
        <v>5361</v>
      </c>
      <c r="E6241" s="15">
        <v>1</v>
      </c>
      <c r="F6241" s="15">
        <v>1</v>
      </c>
      <c r="G6241" s="15">
        <v>2</v>
      </c>
      <c r="H6241" s="15">
        <v>3</v>
      </c>
      <c r="I6241" s="15">
        <v>4</v>
      </c>
      <c r="J6241" s="54"/>
    </row>
    <row r="6242" spans="1:10" x14ac:dyDescent="0.3">
      <c r="A6242" t="s">
        <v>189</v>
      </c>
      <c r="B6242" t="s">
        <v>223</v>
      </c>
      <c r="C6242" t="s">
        <v>5561</v>
      </c>
      <c r="D6242" s="15" t="s">
        <v>5562</v>
      </c>
      <c r="E6242" s="15">
        <v>0</v>
      </c>
      <c r="F6242" s="15">
        <v>0</v>
      </c>
      <c r="G6242" s="15">
        <v>1</v>
      </c>
      <c r="H6242" s="15">
        <v>1</v>
      </c>
      <c r="I6242" s="15">
        <v>1</v>
      </c>
      <c r="J6242" s="54"/>
    </row>
    <row r="6243" spans="1:10" x14ac:dyDescent="0.3">
      <c r="A6243" t="s">
        <v>189</v>
      </c>
      <c r="B6243" t="s">
        <v>223</v>
      </c>
      <c r="C6243" t="s">
        <v>5691</v>
      </c>
      <c r="D6243" s="15" t="s">
        <v>5692</v>
      </c>
      <c r="E6243" s="15">
        <v>17</v>
      </c>
      <c r="F6243" s="15">
        <v>0</v>
      </c>
      <c r="G6243" s="15">
        <v>28</v>
      </c>
      <c r="H6243" s="15">
        <v>28</v>
      </c>
      <c r="I6243" s="15">
        <v>45</v>
      </c>
      <c r="J6243" s="54"/>
    </row>
    <row r="6244" spans="1:10" x14ac:dyDescent="0.3">
      <c r="A6244" t="s">
        <v>189</v>
      </c>
      <c r="B6244" t="s">
        <v>223</v>
      </c>
      <c r="C6244" t="s">
        <v>6018</v>
      </c>
      <c r="D6244" s="15" t="s">
        <v>6019</v>
      </c>
      <c r="E6244" s="15">
        <v>0</v>
      </c>
      <c r="F6244" s="15">
        <v>0</v>
      </c>
      <c r="G6244" s="15">
        <v>0</v>
      </c>
      <c r="H6244" s="15">
        <v>0</v>
      </c>
      <c r="I6244" s="15">
        <v>0</v>
      </c>
      <c r="J6244" s="54"/>
    </row>
    <row r="6245" spans="1:10" x14ac:dyDescent="0.3">
      <c r="A6245" t="s">
        <v>189</v>
      </c>
      <c r="B6245" t="s">
        <v>223</v>
      </c>
      <c r="C6245" t="s">
        <v>6028</v>
      </c>
      <c r="D6245" s="15" t="s">
        <v>6029</v>
      </c>
      <c r="E6245" s="15">
        <v>1</v>
      </c>
      <c r="F6245" s="15">
        <v>0</v>
      </c>
      <c r="G6245" s="15">
        <v>0</v>
      </c>
      <c r="H6245" s="15">
        <v>0</v>
      </c>
      <c r="I6245" s="15">
        <v>1</v>
      </c>
      <c r="J6245" s="54"/>
    </row>
    <row r="6246" spans="1:10" x14ac:dyDescent="0.3">
      <c r="A6246" t="s">
        <v>189</v>
      </c>
      <c r="B6246" t="s">
        <v>223</v>
      </c>
      <c r="C6246" t="s">
        <v>6337</v>
      </c>
      <c r="D6246" s="15" t="s">
        <v>6338</v>
      </c>
      <c r="E6246" s="15">
        <v>1</v>
      </c>
      <c r="F6246" s="15">
        <v>0</v>
      </c>
      <c r="G6246" s="15">
        <v>0</v>
      </c>
      <c r="H6246" s="15">
        <v>0</v>
      </c>
      <c r="I6246" s="15">
        <v>1</v>
      </c>
      <c r="J6246" s="54"/>
    </row>
    <row r="6247" spans="1:10" x14ac:dyDescent="0.3">
      <c r="A6247" t="s">
        <v>189</v>
      </c>
      <c r="B6247" t="s">
        <v>223</v>
      </c>
      <c r="C6247" t="s">
        <v>6339</v>
      </c>
      <c r="D6247" s="15" t="s">
        <v>6340</v>
      </c>
      <c r="E6247" s="15">
        <v>1</v>
      </c>
      <c r="F6247" s="15">
        <v>0</v>
      </c>
      <c r="G6247" s="15">
        <v>1</v>
      </c>
      <c r="H6247" s="15">
        <v>1</v>
      </c>
      <c r="I6247" s="15">
        <v>2</v>
      </c>
      <c r="J6247" s="54"/>
    </row>
    <row r="6248" spans="1:10" x14ac:dyDescent="0.3">
      <c r="A6248" t="s">
        <v>189</v>
      </c>
      <c r="B6248" t="s">
        <v>223</v>
      </c>
      <c r="C6248" t="s">
        <v>6355</v>
      </c>
      <c r="D6248" s="15" t="s">
        <v>6356</v>
      </c>
      <c r="E6248" s="15">
        <v>1</v>
      </c>
      <c r="F6248" s="15">
        <v>0</v>
      </c>
      <c r="G6248" s="15">
        <v>0</v>
      </c>
      <c r="H6248" s="15">
        <v>0</v>
      </c>
      <c r="I6248" s="15">
        <v>1</v>
      </c>
      <c r="J6248" s="54"/>
    </row>
    <row r="6249" spans="1:10" x14ac:dyDescent="0.3">
      <c r="A6249" t="s">
        <v>189</v>
      </c>
      <c r="B6249" t="s">
        <v>223</v>
      </c>
      <c r="C6249" t="s">
        <v>6393</v>
      </c>
      <c r="D6249" s="15" t="s">
        <v>6394</v>
      </c>
      <c r="E6249" s="15">
        <v>1</v>
      </c>
      <c r="F6249" s="15">
        <v>0</v>
      </c>
      <c r="G6249" s="15">
        <v>0</v>
      </c>
      <c r="H6249" s="15">
        <v>0</v>
      </c>
      <c r="I6249" s="15">
        <v>1</v>
      </c>
      <c r="J6249" s="54"/>
    </row>
    <row r="6250" spans="1:10" x14ac:dyDescent="0.3">
      <c r="A6250" t="s">
        <v>189</v>
      </c>
      <c r="B6250" t="s">
        <v>223</v>
      </c>
      <c r="C6250" t="s">
        <v>6835</v>
      </c>
      <c r="D6250" s="15" t="s">
        <v>6836</v>
      </c>
      <c r="E6250" s="15">
        <v>0</v>
      </c>
      <c r="F6250" s="15">
        <v>0</v>
      </c>
      <c r="G6250" s="15">
        <v>0</v>
      </c>
      <c r="H6250" s="15">
        <v>0</v>
      </c>
      <c r="I6250" s="15">
        <v>0</v>
      </c>
      <c r="J6250" s="54"/>
    </row>
    <row r="6251" spans="1:10" x14ac:dyDescent="0.3">
      <c r="A6251" t="s">
        <v>189</v>
      </c>
      <c r="B6251" t="s">
        <v>223</v>
      </c>
      <c r="C6251" t="s">
        <v>7031</v>
      </c>
      <c r="D6251" s="15" t="s">
        <v>7032</v>
      </c>
      <c r="E6251" s="15">
        <v>1</v>
      </c>
      <c r="F6251" s="15">
        <v>0</v>
      </c>
      <c r="G6251" s="15">
        <v>0</v>
      </c>
      <c r="H6251" s="15">
        <v>0</v>
      </c>
      <c r="I6251" s="15">
        <v>1</v>
      </c>
      <c r="J6251" s="54"/>
    </row>
    <row r="6252" spans="1:10" x14ac:dyDescent="0.3">
      <c r="A6252" t="s">
        <v>189</v>
      </c>
      <c r="B6252" t="s">
        <v>223</v>
      </c>
      <c r="C6252" t="s">
        <v>7042</v>
      </c>
      <c r="D6252" s="15" t="s">
        <v>7043</v>
      </c>
      <c r="E6252" s="15">
        <v>0</v>
      </c>
      <c r="F6252" s="15">
        <v>0</v>
      </c>
      <c r="G6252" s="15">
        <v>0</v>
      </c>
      <c r="H6252" s="15">
        <v>0</v>
      </c>
      <c r="I6252" s="15">
        <v>0</v>
      </c>
      <c r="J6252" s="54"/>
    </row>
    <row r="6253" spans="1:10" x14ac:dyDescent="0.3">
      <c r="A6253" t="s">
        <v>189</v>
      </c>
      <c r="B6253" t="s">
        <v>223</v>
      </c>
      <c r="C6253" t="s">
        <v>7044</v>
      </c>
      <c r="D6253" s="15" t="s">
        <v>7045</v>
      </c>
      <c r="E6253" s="15">
        <v>0</v>
      </c>
      <c r="F6253" s="15">
        <v>0</v>
      </c>
      <c r="G6253" s="15">
        <v>0</v>
      </c>
      <c r="H6253" s="15">
        <v>0</v>
      </c>
      <c r="I6253" s="15">
        <v>0</v>
      </c>
      <c r="J6253" s="54"/>
    </row>
    <row r="6254" spans="1:10" x14ac:dyDescent="0.3">
      <c r="A6254" t="s">
        <v>189</v>
      </c>
      <c r="B6254" t="s">
        <v>223</v>
      </c>
      <c r="C6254" t="s">
        <v>7062</v>
      </c>
      <c r="D6254" s="15" t="s">
        <v>7063</v>
      </c>
      <c r="E6254" s="15">
        <v>0</v>
      </c>
      <c r="F6254" s="15">
        <v>0</v>
      </c>
      <c r="G6254" s="15">
        <v>0</v>
      </c>
      <c r="H6254" s="15">
        <v>0</v>
      </c>
      <c r="I6254" s="15">
        <v>0</v>
      </c>
      <c r="J6254" s="54"/>
    </row>
    <row r="6255" spans="1:10" x14ac:dyDescent="0.3">
      <c r="A6255" t="s">
        <v>189</v>
      </c>
      <c r="B6255" t="s">
        <v>223</v>
      </c>
      <c r="C6255" t="s">
        <v>7449</v>
      </c>
      <c r="D6255" s="15" t="s">
        <v>7450</v>
      </c>
      <c r="E6255" s="15">
        <v>0</v>
      </c>
      <c r="F6255" s="15">
        <v>0</v>
      </c>
      <c r="G6255" s="15">
        <v>0</v>
      </c>
      <c r="H6255" s="15">
        <v>0</v>
      </c>
      <c r="I6255" s="15">
        <v>0</v>
      </c>
      <c r="J6255" s="54"/>
    </row>
    <row r="6256" spans="1:10" x14ac:dyDescent="0.3">
      <c r="A6256" t="s">
        <v>189</v>
      </c>
      <c r="B6256" t="s">
        <v>223</v>
      </c>
      <c r="C6256" t="s">
        <v>7528</v>
      </c>
      <c r="D6256" s="15" t="s">
        <v>7529</v>
      </c>
      <c r="E6256" s="15">
        <v>1</v>
      </c>
      <c r="F6256" s="15">
        <v>0</v>
      </c>
      <c r="G6256" s="15">
        <v>0</v>
      </c>
      <c r="H6256" s="15">
        <v>0</v>
      </c>
      <c r="I6256" s="15">
        <v>1</v>
      </c>
      <c r="J6256" s="54"/>
    </row>
    <row r="6257" spans="1:10" x14ac:dyDescent="0.3">
      <c r="A6257" t="s">
        <v>189</v>
      </c>
      <c r="B6257" t="s">
        <v>223</v>
      </c>
      <c r="C6257" t="s">
        <v>7559</v>
      </c>
      <c r="D6257" s="15" t="s">
        <v>7560</v>
      </c>
      <c r="E6257" s="15">
        <v>1</v>
      </c>
      <c r="F6257" s="15">
        <v>0</v>
      </c>
      <c r="G6257" s="15">
        <v>0</v>
      </c>
      <c r="H6257" s="15">
        <v>0</v>
      </c>
      <c r="I6257" s="15">
        <v>1</v>
      </c>
      <c r="J6257" s="54"/>
    </row>
    <row r="6258" spans="1:10" x14ac:dyDescent="0.3">
      <c r="A6258" t="s">
        <v>189</v>
      </c>
      <c r="B6258" t="s">
        <v>223</v>
      </c>
      <c r="C6258" t="s">
        <v>8030</v>
      </c>
      <c r="D6258" s="15" t="s">
        <v>8031</v>
      </c>
      <c r="E6258" s="15">
        <v>14</v>
      </c>
      <c r="F6258" s="15">
        <v>0</v>
      </c>
      <c r="G6258" s="15">
        <v>16</v>
      </c>
      <c r="H6258" s="15">
        <v>16</v>
      </c>
      <c r="I6258" s="15">
        <v>30</v>
      </c>
      <c r="J6258" s="54"/>
    </row>
    <row r="6259" spans="1:10" x14ac:dyDescent="0.3">
      <c r="A6259" t="s">
        <v>189</v>
      </c>
      <c r="B6259" t="s">
        <v>223</v>
      </c>
      <c r="C6259" t="s">
        <v>8150</v>
      </c>
      <c r="D6259" s="15" t="s">
        <v>8151</v>
      </c>
      <c r="E6259" s="15">
        <v>0</v>
      </c>
      <c r="F6259" s="15">
        <v>0</v>
      </c>
      <c r="G6259" s="15">
        <v>0</v>
      </c>
      <c r="H6259" s="15">
        <v>0</v>
      </c>
      <c r="I6259" s="15">
        <v>0</v>
      </c>
      <c r="J6259" s="54"/>
    </row>
    <row r="6260" spans="1:10" x14ac:dyDescent="0.3">
      <c r="A6260" t="s">
        <v>189</v>
      </c>
      <c r="B6260" t="s">
        <v>223</v>
      </c>
      <c r="C6260" t="s">
        <v>8233</v>
      </c>
      <c r="D6260" s="15" t="s">
        <v>8234</v>
      </c>
      <c r="E6260" s="15">
        <v>1</v>
      </c>
      <c r="F6260" s="15">
        <v>0</v>
      </c>
      <c r="G6260" s="15">
        <v>0</v>
      </c>
      <c r="H6260" s="15">
        <v>0</v>
      </c>
      <c r="I6260" s="15">
        <v>1</v>
      </c>
      <c r="J6260" s="54"/>
    </row>
    <row r="6261" spans="1:10" x14ac:dyDescent="0.3">
      <c r="A6261" t="s">
        <v>189</v>
      </c>
      <c r="B6261" t="s">
        <v>223</v>
      </c>
      <c r="C6261" t="s">
        <v>8455</v>
      </c>
      <c r="D6261" s="15" t="s">
        <v>8456</v>
      </c>
      <c r="E6261" s="15">
        <v>1</v>
      </c>
      <c r="F6261" s="15">
        <v>0</v>
      </c>
      <c r="G6261" s="15">
        <v>0</v>
      </c>
      <c r="H6261" s="15">
        <v>0</v>
      </c>
      <c r="I6261" s="15">
        <v>1</v>
      </c>
      <c r="J6261" s="54"/>
    </row>
    <row r="6262" spans="1:10" x14ac:dyDescent="0.3">
      <c r="A6262" t="s">
        <v>189</v>
      </c>
      <c r="B6262" t="s">
        <v>223</v>
      </c>
      <c r="C6262" t="s">
        <v>8589</v>
      </c>
      <c r="D6262" s="15" t="s">
        <v>8590</v>
      </c>
      <c r="E6262" s="15">
        <v>1</v>
      </c>
      <c r="F6262" s="15">
        <v>0</v>
      </c>
      <c r="G6262" s="15">
        <v>0</v>
      </c>
      <c r="H6262" s="15">
        <v>0</v>
      </c>
      <c r="I6262" s="15">
        <v>1</v>
      </c>
      <c r="J6262" s="54"/>
    </row>
    <row r="6263" spans="1:10" x14ac:dyDescent="0.3">
      <c r="A6263" t="s">
        <v>189</v>
      </c>
      <c r="B6263" t="s">
        <v>223</v>
      </c>
      <c r="C6263" t="s">
        <v>8591</v>
      </c>
      <c r="D6263" s="15" t="s">
        <v>8592</v>
      </c>
      <c r="E6263" s="15">
        <v>1</v>
      </c>
      <c r="F6263" s="15">
        <v>0</v>
      </c>
      <c r="G6263" s="15">
        <v>4</v>
      </c>
      <c r="H6263" s="15">
        <v>4</v>
      </c>
      <c r="I6263" s="15">
        <v>5</v>
      </c>
      <c r="J6263" s="54"/>
    </row>
    <row r="6264" spans="1:10" x14ac:dyDescent="0.3">
      <c r="A6264" t="s">
        <v>189</v>
      </c>
      <c r="B6264" t="s">
        <v>223</v>
      </c>
      <c r="C6264" t="s">
        <v>8593</v>
      </c>
      <c r="D6264" s="15" t="s">
        <v>8594</v>
      </c>
      <c r="E6264" s="15">
        <v>0</v>
      </c>
      <c r="F6264" s="15">
        <v>0</v>
      </c>
      <c r="G6264" s="15">
        <v>0</v>
      </c>
      <c r="H6264" s="15">
        <v>0</v>
      </c>
      <c r="I6264" s="15">
        <v>0</v>
      </c>
      <c r="J6264" s="54"/>
    </row>
    <row r="6265" spans="1:10" x14ac:dyDescent="0.3">
      <c r="A6265" t="s">
        <v>189</v>
      </c>
      <c r="B6265" t="s">
        <v>223</v>
      </c>
      <c r="C6265" t="s">
        <v>8633</v>
      </c>
      <c r="D6265" s="15" t="s">
        <v>8634</v>
      </c>
      <c r="E6265" s="15">
        <v>1</v>
      </c>
      <c r="F6265" s="15">
        <v>0</v>
      </c>
      <c r="G6265" s="15">
        <v>0</v>
      </c>
      <c r="H6265" s="15">
        <v>0</v>
      </c>
      <c r="I6265" s="15">
        <v>1</v>
      </c>
      <c r="J6265" s="54"/>
    </row>
    <row r="6266" spans="1:10" x14ac:dyDescent="0.3">
      <c r="A6266" t="s">
        <v>189</v>
      </c>
      <c r="B6266" t="s">
        <v>223</v>
      </c>
      <c r="C6266" t="s">
        <v>8505</v>
      </c>
      <c r="D6266" s="15" t="s">
        <v>8506</v>
      </c>
      <c r="E6266" s="15">
        <v>0</v>
      </c>
      <c r="F6266" s="15">
        <v>0</v>
      </c>
      <c r="G6266" s="15">
        <v>1</v>
      </c>
      <c r="H6266" s="15">
        <v>1</v>
      </c>
      <c r="I6266" s="15">
        <v>1</v>
      </c>
      <c r="J6266" s="54"/>
    </row>
    <row r="6267" spans="1:10" x14ac:dyDescent="0.3">
      <c r="A6267" t="s">
        <v>189</v>
      </c>
      <c r="B6267" t="s">
        <v>223</v>
      </c>
      <c r="C6267" t="s">
        <v>8794</v>
      </c>
      <c r="D6267" s="15" t="s">
        <v>8795</v>
      </c>
      <c r="E6267" s="15">
        <v>0</v>
      </c>
      <c r="F6267" s="15">
        <v>0</v>
      </c>
      <c r="G6267" s="15">
        <v>1</v>
      </c>
      <c r="H6267" s="15">
        <v>1</v>
      </c>
      <c r="I6267" s="15">
        <v>1</v>
      </c>
      <c r="J6267" s="54"/>
    </row>
    <row r="6268" spans="1:10" x14ac:dyDescent="0.3">
      <c r="A6268" t="s">
        <v>189</v>
      </c>
      <c r="B6268" t="s">
        <v>223</v>
      </c>
      <c r="C6268" t="s">
        <v>8941</v>
      </c>
      <c r="D6268" s="15" t="s">
        <v>8942</v>
      </c>
      <c r="E6268" s="15">
        <v>0</v>
      </c>
      <c r="F6268" s="15">
        <v>0</v>
      </c>
      <c r="G6268" s="15">
        <v>0</v>
      </c>
      <c r="H6268" s="15">
        <v>0</v>
      </c>
      <c r="I6268" s="15">
        <v>0</v>
      </c>
      <c r="J6268" s="54"/>
    </row>
    <row r="6269" spans="1:10" x14ac:dyDescent="0.3">
      <c r="A6269" t="s">
        <v>189</v>
      </c>
      <c r="B6269" t="s">
        <v>223</v>
      </c>
      <c r="C6269" t="s">
        <v>9200</v>
      </c>
      <c r="D6269" s="15" t="s">
        <v>9201</v>
      </c>
      <c r="E6269" s="15">
        <v>11</v>
      </c>
      <c r="F6269" s="15">
        <v>0</v>
      </c>
      <c r="G6269" s="15">
        <v>66</v>
      </c>
      <c r="H6269" s="15">
        <v>66</v>
      </c>
      <c r="I6269" s="15">
        <v>77</v>
      </c>
      <c r="J6269" s="54"/>
    </row>
    <row r="6270" spans="1:10" x14ac:dyDescent="0.3">
      <c r="A6270" t="s">
        <v>189</v>
      </c>
      <c r="B6270" t="s">
        <v>223</v>
      </c>
      <c r="C6270" t="s">
        <v>9202</v>
      </c>
      <c r="D6270" s="15" t="s">
        <v>9203</v>
      </c>
      <c r="E6270" s="15">
        <v>21</v>
      </c>
      <c r="F6270" s="15">
        <v>0</v>
      </c>
      <c r="G6270" s="15">
        <v>20</v>
      </c>
      <c r="H6270" s="15">
        <v>20</v>
      </c>
      <c r="I6270" s="15">
        <v>41</v>
      </c>
      <c r="J6270" s="54"/>
    </row>
    <row r="6271" spans="1:10" x14ac:dyDescent="0.3">
      <c r="A6271" t="s">
        <v>189</v>
      </c>
      <c r="B6271" t="s">
        <v>223</v>
      </c>
      <c r="C6271" t="s">
        <v>9295</v>
      </c>
      <c r="D6271" s="15" t="s">
        <v>9296</v>
      </c>
      <c r="E6271" s="15">
        <v>1</v>
      </c>
      <c r="F6271" s="15">
        <v>0</v>
      </c>
      <c r="G6271" s="15">
        <v>0</v>
      </c>
      <c r="H6271" s="15">
        <v>0</v>
      </c>
      <c r="I6271" s="15">
        <v>1</v>
      </c>
      <c r="J6271" s="54"/>
    </row>
    <row r="6272" spans="1:10" x14ac:dyDescent="0.3">
      <c r="A6272" t="s">
        <v>189</v>
      </c>
      <c r="B6272" t="s">
        <v>223</v>
      </c>
      <c r="C6272" t="s">
        <v>9373</v>
      </c>
      <c r="D6272" s="15" t="s">
        <v>9374</v>
      </c>
      <c r="E6272" s="15">
        <v>1</v>
      </c>
      <c r="F6272" s="15">
        <v>0</v>
      </c>
      <c r="G6272" s="15">
        <v>0</v>
      </c>
      <c r="H6272" s="15">
        <v>0</v>
      </c>
      <c r="I6272" s="15">
        <v>1</v>
      </c>
      <c r="J6272" s="54"/>
    </row>
    <row r="6273" spans="1:10" x14ac:dyDescent="0.3">
      <c r="A6273" t="s">
        <v>189</v>
      </c>
      <c r="B6273" t="s">
        <v>223</v>
      </c>
      <c r="C6273" t="s">
        <v>9389</v>
      </c>
      <c r="D6273" s="15" t="s">
        <v>9390</v>
      </c>
      <c r="E6273" s="15">
        <v>1</v>
      </c>
      <c r="F6273" s="15">
        <v>0</v>
      </c>
      <c r="G6273" s="15">
        <v>0</v>
      </c>
      <c r="H6273" s="15">
        <v>0</v>
      </c>
      <c r="I6273" s="15">
        <v>1</v>
      </c>
      <c r="J6273" s="54"/>
    </row>
    <row r="6274" spans="1:10" x14ac:dyDescent="0.3">
      <c r="A6274" t="s">
        <v>189</v>
      </c>
      <c r="B6274" t="s">
        <v>223</v>
      </c>
      <c r="C6274" t="s">
        <v>9407</v>
      </c>
      <c r="D6274" s="15" t="s">
        <v>9408</v>
      </c>
      <c r="E6274" s="15">
        <v>1</v>
      </c>
      <c r="F6274" s="15">
        <v>0</v>
      </c>
      <c r="G6274" s="15">
        <v>0</v>
      </c>
      <c r="H6274" s="15">
        <v>0</v>
      </c>
      <c r="I6274" s="15">
        <v>1</v>
      </c>
      <c r="J6274" s="54"/>
    </row>
    <row r="6275" spans="1:10" x14ac:dyDescent="0.3">
      <c r="A6275" t="s">
        <v>189</v>
      </c>
      <c r="B6275" t="s">
        <v>223</v>
      </c>
      <c r="C6275" t="s">
        <v>9443</v>
      </c>
      <c r="D6275" s="15" t="s">
        <v>9444</v>
      </c>
      <c r="E6275" s="15">
        <v>0</v>
      </c>
      <c r="F6275" s="15">
        <v>0</v>
      </c>
      <c r="G6275" s="15">
        <v>0</v>
      </c>
      <c r="H6275" s="15">
        <v>0</v>
      </c>
      <c r="I6275" s="15">
        <v>0</v>
      </c>
      <c r="J6275" s="54"/>
    </row>
    <row r="6276" spans="1:10" x14ac:dyDescent="0.3">
      <c r="A6276" t="s">
        <v>189</v>
      </c>
      <c r="B6276" t="s">
        <v>223</v>
      </c>
      <c r="C6276" t="s">
        <v>9528</v>
      </c>
      <c r="D6276" s="15" t="s">
        <v>9529</v>
      </c>
      <c r="E6276" s="15">
        <v>0</v>
      </c>
      <c r="F6276" s="15">
        <v>0</v>
      </c>
      <c r="G6276" s="15">
        <v>0</v>
      </c>
      <c r="H6276" s="15">
        <v>0</v>
      </c>
      <c r="I6276" s="15">
        <v>0</v>
      </c>
      <c r="J6276" s="54"/>
    </row>
    <row r="6277" spans="1:10" x14ac:dyDescent="0.3">
      <c r="A6277" t="s">
        <v>189</v>
      </c>
      <c r="B6277" t="s">
        <v>223</v>
      </c>
      <c r="C6277" t="s">
        <v>9649</v>
      </c>
      <c r="D6277" s="15" t="s">
        <v>9650</v>
      </c>
      <c r="E6277" s="15">
        <v>0</v>
      </c>
      <c r="F6277" s="15">
        <v>0</v>
      </c>
      <c r="G6277" s="15">
        <v>1</v>
      </c>
      <c r="H6277" s="15">
        <v>1</v>
      </c>
      <c r="I6277" s="15">
        <v>1</v>
      </c>
      <c r="J6277" s="54"/>
    </row>
    <row r="6278" spans="1:10" x14ac:dyDescent="0.3">
      <c r="A6278" t="s">
        <v>189</v>
      </c>
      <c r="B6278" t="s">
        <v>223</v>
      </c>
      <c r="C6278" t="s">
        <v>9712</v>
      </c>
      <c r="D6278" s="15" t="s">
        <v>9713</v>
      </c>
      <c r="E6278" s="15">
        <v>1</v>
      </c>
      <c r="F6278" s="15">
        <v>0</v>
      </c>
      <c r="G6278" s="15">
        <v>2</v>
      </c>
      <c r="H6278" s="15">
        <v>2</v>
      </c>
      <c r="I6278" s="15">
        <v>3</v>
      </c>
      <c r="J6278" s="54"/>
    </row>
    <row r="6279" spans="1:10" x14ac:dyDescent="0.3">
      <c r="A6279" t="s">
        <v>189</v>
      </c>
      <c r="B6279" t="s">
        <v>223</v>
      </c>
      <c r="C6279" t="s">
        <v>9720</v>
      </c>
      <c r="D6279" s="15" t="s">
        <v>9721</v>
      </c>
      <c r="E6279" s="15">
        <v>42</v>
      </c>
      <c r="F6279" s="15">
        <v>0</v>
      </c>
      <c r="G6279" s="15">
        <v>13</v>
      </c>
      <c r="H6279" s="15">
        <v>13</v>
      </c>
      <c r="I6279" s="15">
        <v>55</v>
      </c>
      <c r="J6279" s="54"/>
    </row>
    <row r="6280" spans="1:10" x14ac:dyDescent="0.3">
      <c r="A6280" t="s">
        <v>189</v>
      </c>
      <c r="B6280" t="s">
        <v>223</v>
      </c>
      <c r="C6280" t="s">
        <v>9823</v>
      </c>
      <c r="D6280" s="15" t="s">
        <v>9824</v>
      </c>
      <c r="E6280" s="15">
        <v>0</v>
      </c>
      <c r="F6280" s="15">
        <v>0</v>
      </c>
      <c r="G6280" s="15">
        <v>0</v>
      </c>
      <c r="H6280" s="15">
        <v>0</v>
      </c>
      <c r="I6280" s="15">
        <v>0</v>
      </c>
      <c r="J6280" s="54"/>
    </row>
    <row r="6281" spans="1:10" x14ac:dyDescent="0.3">
      <c r="A6281" t="s">
        <v>189</v>
      </c>
      <c r="B6281" t="s">
        <v>223</v>
      </c>
      <c r="C6281" t="s">
        <v>10005</v>
      </c>
      <c r="D6281" s="15" t="s">
        <v>10006</v>
      </c>
      <c r="E6281" s="15">
        <v>0</v>
      </c>
      <c r="F6281" s="15">
        <v>1</v>
      </c>
      <c r="G6281" s="15">
        <v>1</v>
      </c>
      <c r="H6281" s="15">
        <v>2</v>
      </c>
      <c r="I6281" s="15">
        <v>2</v>
      </c>
      <c r="J6281" s="54"/>
    </row>
    <row r="6282" spans="1:10" x14ac:dyDescent="0.3">
      <c r="A6282" t="s">
        <v>189</v>
      </c>
      <c r="B6282" t="s">
        <v>223</v>
      </c>
      <c r="C6282" t="s">
        <v>10040</v>
      </c>
      <c r="D6282" s="15" t="s">
        <v>10041</v>
      </c>
      <c r="E6282" s="15">
        <v>1</v>
      </c>
      <c r="F6282" s="15">
        <v>0</v>
      </c>
      <c r="G6282" s="15">
        <v>0</v>
      </c>
      <c r="H6282" s="15">
        <v>0</v>
      </c>
      <c r="I6282" s="15">
        <v>1</v>
      </c>
      <c r="J6282" s="54"/>
    </row>
    <row r="6283" spans="1:10" x14ac:dyDescent="0.3">
      <c r="A6283" t="s">
        <v>189</v>
      </c>
      <c r="B6283" t="s">
        <v>223</v>
      </c>
      <c r="C6283" t="s">
        <v>10052</v>
      </c>
      <c r="D6283" s="15" t="s">
        <v>10053</v>
      </c>
      <c r="E6283" s="15">
        <v>0</v>
      </c>
      <c r="F6283" s="15">
        <v>0</v>
      </c>
      <c r="G6283" s="15">
        <v>0</v>
      </c>
      <c r="H6283" s="15">
        <v>0</v>
      </c>
      <c r="I6283" s="15">
        <v>0</v>
      </c>
      <c r="J6283" s="54"/>
    </row>
    <row r="6284" spans="1:10" x14ac:dyDescent="0.3">
      <c r="A6284" t="s">
        <v>189</v>
      </c>
      <c r="B6284" t="s">
        <v>223</v>
      </c>
      <c r="C6284" t="s">
        <v>10080</v>
      </c>
      <c r="D6284" s="15" t="s">
        <v>10081</v>
      </c>
      <c r="E6284" s="15">
        <v>0</v>
      </c>
      <c r="F6284" s="15">
        <v>0</v>
      </c>
      <c r="G6284" s="15">
        <v>0</v>
      </c>
      <c r="H6284" s="15">
        <v>0</v>
      </c>
      <c r="I6284" s="15">
        <v>0</v>
      </c>
      <c r="J6284" s="54"/>
    </row>
    <row r="6285" spans="1:10" x14ac:dyDescent="0.3">
      <c r="A6285" t="s">
        <v>189</v>
      </c>
      <c r="B6285" t="s">
        <v>223</v>
      </c>
      <c r="C6285" t="s">
        <v>10135</v>
      </c>
      <c r="D6285" s="15" t="s">
        <v>10136</v>
      </c>
      <c r="E6285" s="15">
        <v>0</v>
      </c>
      <c r="F6285" s="15">
        <v>0</v>
      </c>
      <c r="G6285" s="15">
        <v>0</v>
      </c>
      <c r="H6285" s="15">
        <v>0</v>
      </c>
      <c r="I6285" s="15">
        <v>0</v>
      </c>
      <c r="J6285" s="54"/>
    </row>
    <row r="6286" spans="1:10" x14ac:dyDescent="0.3">
      <c r="A6286" t="s">
        <v>189</v>
      </c>
      <c r="B6286" t="s">
        <v>223</v>
      </c>
      <c r="C6286" t="s">
        <v>10184</v>
      </c>
      <c r="D6286" s="15" t="s">
        <v>10185</v>
      </c>
      <c r="E6286" s="15">
        <v>0</v>
      </c>
      <c r="F6286" s="15">
        <v>0</v>
      </c>
      <c r="G6286" s="15">
        <v>0</v>
      </c>
      <c r="H6286" s="15">
        <v>0</v>
      </c>
      <c r="I6286" s="15">
        <v>0</v>
      </c>
      <c r="J6286" s="54"/>
    </row>
    <row r="6287" spans="1:10" x14ac:dyDescent="0.3">
      <c r="A6287" t="s">
        <v>189</v>
      </c>
      <c r="B6287" t="s">
        <v>223</v>
      </c>
      <c r="C6287" t="s">
        <v>10445</v>
      </c>
      <c r="D6287" s="15" t="s">
        <v>10446</v>
      </c>
      <c r="E6287" s="15">
        <v>0</v>
      </c>
      <c r="F6287" s="15">
        <v>0</v>
      </c>
      <c r="G6287" s="15">
        <v>1</v>
      </c>
      <c r="H6287" s="15">
        <v>1</v>
      </c>
      <c r="I6287" s="15">
        <v>1</v>
      </c>
      <c r="J6287" s="54"/>
    </row>
    <row r="6288" spans="1:10" x14ac:dyDescent="0.3">
      <c r="A6288" t="s">
        <v>189</v>
      </c>
      <c r="B6288" t="s">
        <v>223</v>
      </c>
      <c r="C6288" t="s">
        <v>10583</v>
      </c>
      <c r="D6288" s="15" t="s">
        <v>10584</v>
      </c>
      <c r="E6288" s="15">
        <v>1</v>
      </c>
      <c r="F6288" s="15">
        <v>0</v>
      </c>
      <c r="G6288" s="15">
        <v>4</v>
      </c>
      <c r="H6288" s="15">
        <v>4</v>
      </c>
      <c r="I6288" s="15">
        <v>5</v>
      </c>
      <c r="J6288" s="54"/>
    </row>
    <row r="6289" spans="1:10" x14ac:dyDescent="0.3">
      <c r="A6289" t="s">
        <v>189</v>
      </c>
      <c r="B6289" t="s">
        <v>223</v>
      </c>
      <c r="C6289" t="s">
        <v>10591</v>
      </c>
      <c r="D6289" s="15" t="s">
        <v>10592</v>
      </c>
      <c r="E6289" s="15">
        <v>0</v>
      </c>
      <c r="F6289" s="15">
        <v>0</v>
      </c>
      <c r="G6289" s="15">
        <v>0</v>
      </c>
      <c r="H6289" s="15">
        <v>0</v>
      </c>
      <c r="I6289" s="15">
        <v>0</v>
      </c>
      <c r="J6289" s="54"/>
    </row>
    <row r="6290" spans="1:10" x14ac:dyDescent="0.3">
      <c r="A6290" t="s">
        <v>189</v>
      </c>
      <c r="B6290" t="s">
        <v>223</v>
      </c>
      <c r="C6290" t="s">
        <v>10676</v>
      </c>
      <c r="D6290" s="15" t="s">
        <v>10677</v>
      </c>
      <c r="E6290" s="15">
        <v>0</v>
      </c>
      <c r="F6290" s="15">
        <v>1</v>
      </c>
      <c r="G6290" s="15">
        <v>1</v>
      </c>
      <c r="H6290" s="15">
        <v>2</v>
      </c>
      <c r="I6290" s="15">
        <v>2</v>
      </c>
      <c r="J6290" s="54"/>
    </row>
    <row r="6291" spans="1:10" x14ac:dyDescent="0.3">
      <c r="A6291" t="s">
        <v>189</v>
      </c>
      <c r="B6291" t="s">
        <v>223</v>
      </c>
      <c r="C6291" t="s">
        <v>10816</v>
      </c>
      <c r="D6291" s="15" t="s">
        <v>10817</v>
      </c>
      <c r="E6291" s="15">
        <v>0</v>
      </c>
      <c r="F6291" s="15">
        <v>0</v>
      </c>
      <c r="G6291" s="15">
        <v>0</v>
      </c>
      <c r="H6291" s="15">
        <v>0</v>
      </c>
      <c r="I6291" s="15">
        <v>0</v>
      </c>
      <c r="J6291" s="54"/>
    </row>
    <row r="6292" spans="1:10" x14ac:dyDescent="0.3">
      <c r="A6292" t="s">
        <v>189</v>
      </c>
      <c r="B6292" t="s">
        <v>223</v>
      </c>
      <c r="C6292" t="s">
        <v>10827</v>
      </c>
      <c r="D6292" s="15" t="s">
        <v>10828</v>
      </c>
      <c r="E6292" s="15">
        <v>0</v>
      </c>
      <c r="F6292" s="15">
        <v>0</v>
      </c>
      <c r="G6292" s="15">
        <v>0</v>
      </c>
      <c r="H6292" s="15">
        <v>0</v>
      </c>
      <c r="I6292" s="15">
        <v>0</v>
      </c>
      <c r="J6292" s="54"/>
    </row>
    <row r="6293" spans="1:10" x14ac:dyDescent="0.3">
      <c r="A6293" t="s">
        <v>189</v>
      </c>
      <c r="B6293" t="s">
        <v>223</v>
      </c>
      <c r="C6293" t="s">
        <v>10882</v>
      </c>
      <c r="D6293" s="15" t="s">
        <v>10883</v>
      </c>
      <c r="E6293" s="15">
        <v>0</v>
      </c>
      <c r="F6293" s="15">
        <v>0</v>
      </c>
      <c r="G6293" s="15">
        <v>0</v>
      </c>
      <c r="H6293" s="15">
        <v>0</v>
      </c>
      <c r="I6293" s="15">
        <v>0</v>
      </c>
      <c r="J6293" s="54"/>
    </row>
    <row r="6294" spans="1:10" x14ac:dyDescent="0.3">
      <c r="A6294" t="s">
        <v>189</v>
      </c>
      <c r="B6294" t="s">
        <v>223</v>
      </c>
      <c r="C6294" t="s">
        <v>10995</v>
      </c>
      <c r="D6294" s="15" t="s">
        <v>10996</v>
      </c>
      <c r="E6294" s="15">
        <v>0</v>
      </c>
      <c r="F6294" s="15">
        <v>0</v>
      </c>
      <c r="G6294" s="15">
        <v>1</v>
      </c>
      <c r="H6294" s="15">
        <v>1</v>
      </c>
      <c r="I6294" s="15">
        <v>1</v>
      </c>
      <c r="J6294" s="54"/>
    </row>
    <row r="6295" spans="1:10" x14ac:dyDescent="0.3">
      <c r="A6295" t="s">
        <v>189</v>
      </c>
      <c r="B6295" t="s">
        <v>223</v>
      </c>
      <c r="C6295" t="s">
        <v>11175</v>
      </c>
      <c r="D6295" s="15" t="s">
        <v>11176</v>
      </c>
      <c r="E6295" s="15">
        <v>0</v>
      </c>
      <c r="F6295" s="15">
        <v>0</v>
      </c>
      <c r="G6295" s="15">
        <v>0</v>
      </c>
      <c r="H6295" s="15">
        <v>0</v>
      </c>
      <c r="I6295" s="15">
        <v>0</v>
      </c>
      <c r="J6295" s="54"/>
    </row>
    <row r="6296" spans="1:10" x14ac:dyDescent="0.3">
      <c r="A6296" t="s">
        <v>189</v>
      </c>
      <c r="B6296" t="s">
        <v>223</v>
      </c>
      <c r="C6296" t="s">
        <v>11287</v>
      </c>
      <c r="D6296" s="15" t="s">
        <v>11288</v>
      </c>
      <c r="E6296" s="15">
        <v>0</v>
      </c>
      <c r="F6296" s="15">
        <v>0</v>
      </c>
      <c r="G6296" s="15">
        <v>0</v>
      </c>
      <c r="H6296" s="15">
        <v>0</v>
      </c>
      <c r="I6296" s="15">
        <v>0</v>
      </c>
      <c r="J6296" s="54"/>
    </row>
    <row r="6297" spans="1:10" x14ac:dyDescent="0.3">
      <c r="A6297" t="s">
        <v>189</v>
      </c>
      <c r="B6297" t="s">
        <v>223</v>
      </c>
      <c r="C6297" t="s">
        <v>11501</v>
      </c>
      <c r="D6297" s="15" t="s">
        <v>11502</v>
      </c>
      <c r="E6297" s="15">
        <v>0</v>
      </c>
      <c r="F6297" s="15">
        <v>0</v>
      </c>
      <c r="G6297" s="15">
        <v>0</v>
      </c>
      <c r="H6297" s="15">
        <v>0</v>
      </c>
      <c r="I6297" s="15">
        <v>0</v>
      </c>
      <c r="J6297" s="54"/>
    </row>
    <row r="6298" spans="1:10" x14ac:dyDescent="0.3">
      <c r="A6298" t="s">
        <v>189</v>
      </c>
      <c r="B6298" t="s">
        <v>223</v>
      </c>
      <c r="C6298" t="s">
        <v>11519</v>
      </c>
      <c r="D6298" s="15" t="s">
        <v>11520</v>
      </c>
      <c r="E6298" s="15">
        <v>1</v>
      </c>
      <c r="F6298" s="15">
        <v>0</v>
      </c>
      <c r="G6298" s="15">
        <v>0</v>
      </c>
      <c r="H6298" s="15">
        <v>0</v>
      </c>
      <c r="I6298" s="15">
        <v>1</v>
      </c>
      <c r="J6298" s="54"/>
    </row>
    <row r="6299" spans="1:10" x14ac:dyDescent="0.3">
      <c r="A6299" t="s">
        <v>189</v>
      </c>
      <c r="B6299" t="s">
        <v>223</v>
      </c>
      <c r="C6299" t="s">
        <v>11543</v>
      </c>
      <c r="D6299" s="15" t="s">
        <v>11544</v>
      </c>
      <c r="E6299" s="15">
        <v>7</v>
      </c>
      <c r="F6299" s="15">
        <v>0</v>
      </c>
      <c r="G6299" s="15">
        <v>5</v>
      </c>
      <c r="H6299" s="15">
        <v>5</v>
      </c>
      <c r="I6299" s="15">
        <v>12</v>
      </c>
      <c r="J6299" s="54"/>
    </row>
    <row r="6300" spans="1:10" x14ac:dyDescent="0.3">
      <c r="A6300" t="s">
        <v>189</v>
      </c>
      <c r="B6300" t="s">
        <v>223</v>
      </c>
      <c r="C6300" t="s">
        <v>11618</v>
      </c>
      <c r="D6300" s="15" t="s">
        <v>11619</v>
      </c>
      <c r="E6300" s="15">
        <v>0</v>
      </c>
      <c r="F6300" s="15">
        <v>0</v>
      </c>
      <c r="G6300" s="15">
        <v>0</v>
      </c>
      <c r="H6300" s="15">
        <v>0</v>
      </c>
      <c r="I6300" s="15">
        <v>0</v>
      </c>
      <c r="J6300" s="54"/>
    </row>
    <row r="6301" spans="1:10" x14ac:dyDescent="0.3">
      <c r="A6301" t="s">
        <v>189</v>
      </c>
      <c r="B6301" t="s">
        <v>223</v>
      </c>
      <c r="C6301" t="s">
        <v>11645</v>
      </c>
      <c r="D6301" s="15" t="s">
        <v>11646</v>
      </c>
      <c r="E6301" s="15">
        <v>1</v>
      </c>
      <c r="F6301" s="15">
        <v>0</v>
      </c>
      <c r="G6301" s="15">
        <v>0</v>
      </c>
      <c r="H6301" s="15">
        <v>0</v>
      </c>
      <c r="I6301" s="15">
        <v>1</v>
      </c>
      <c r="J6301" s="54"/>
    </row>
    <row r="6302" spans="1:10" x14ac:dyDescent="0.3">
      <c r="A6302" t="s">
        <v>189</v>
      </c>
      <c r="B6302" t="s">
        <v>223</v>
      </c>
      <c r="C6302" t="s">
        <v>11735</v>
      </c>
      <c r="D6302" s="15" t="s">
        <v>11736</v>
      </c>
      <c r="E6302" s="15">
        <v>1</v>
      </c>
      <c r="F6302" s="15">
        <v>0</v>
      </c>
      <c r="G6302" s="15">
        <v>0</v>
      </c>
      <c r="H6302" s="15">
        <v>0</v>
      </c>
      <c r="I6302" s="15">
        <v>1</v>
      </c>
      <c r="J6302" s="54"/>
    </row>
    <row r="6303" spans="1:10" x14ac:dyDescent="0.3">
      <c r="A6303" t="s">
        <v>189</v>
      </c>
      <c r="B6303" t="s">
        <v>223</v>
      </c>
      <c r="C6303" t="s">
        <v>11854</v>
      </c>
      <c r="D6303" s="15" t="s">
        <v>11855</v>
      </c>
      <c r="E6303" s="15">
        <v>1</v>
      </c>
      <c r="F6303" s="15">
        <v>0</v>
      </c>
      <c r="G6303" s="15">
        <v>0</v>
      </c>
      <c r="H6303" s="15">
        <v>0</v>
      </c>
      <c r="I6303" s="15">
        <v>1</v>
      </c>
      <c r="J6303" s="54"/>
    </row>
    <row r="6304" spans="1:10" x14ac:dyDescent="0.3">
      <c r="A6304" t="s">
        <v>189</v>
      </c>
      <c r="B6304" t="s">
        <v>223</v>
      </c>
      <c r="C6304" t="s">
        <v>11868</v>
      </c>
      <c r="D6304" s="15" t="s">
        <v>11869</v>
      </c>
      <c r="E6304" s="15">
        <v>1</v>
      </c>
      <c r="F6304" s="15">
        <v>0</v>
      </c>
      <c r="G6304" s="15">
        <v>0</v>
      </c>
      <c r="H6304" s="15">
        <v>0</v>
      </c>
      <c r="I6304" s="15">
        <v>1</v>
      </c>
      <c r="J6304" s="54"/>
    </row>
    <row r="6305" spans="1:10" x14ac:dyDescent="0.3">
      <c r="A6305" t="s">
        <v>189</v>
      </c>
      <c r="B6305" t="s">
        <v>223</v>
      </c>
      <c r="C6305" t="s">
        <v>11910</v>
      </c>
      <c r="D6305" s="15" t="s">
        <v>11911</v>
      </c>
      <c r="E6305" s="15">
        <v>4</v>
      </c>
      <c r="F6305" s="15">
        <v>0</v>
      </c>
      <c r="G6305" s="15">
        <v>0</v>
      </c>
      <c r="H6305" s="15">
        <v>0</v>
      </c>
      <c r="I6305" s="15">
        <v>4</v>
      </c>
      <c r="J6305" s="54"/>
    </row>
    <row r="6306" spans="1:10" x14ac:dyDescent="0.3">
      <c r="A6306" t="s">
        <v>189</v>
      </c>
      <c r="B6306" t="s">
        <v>223</v>
      </c>
      <c r="C6306" t="s">
        <v>11940</v>
      </c>
      <c r="D6306" s="15" t="s">
        <v>11941</v>
      </c>
      <c r="E6306" s="15">
        <v>1</v>
      </c>
      <c r="F6306" s="15">
        <v>0</v>
      </c>
      <c r="G6306" s="15">
        <v>0</v>
      </c>
      <c r="H6306" s="15">
        <v>0</v>
      </c>
      <c r="I6306" s="15">
        <v>1</v>
      </c>
      <c r="J6306" s="54"/>
    </row>
    <row r="6307" spans="1:10" x14ac:dyDescent="0.3">
      <c r="A6307" t="s">
        <v>189</v>
      </c>
      <c r="B6307" t="s">
        <v>223</v>
      </c>
      <c r="C6307" t="s">
        <v>11946</v>
      </c>
      <c r="D6307" s="15" t="s">
        <v>51</v>
      </c>
      <c r="E6307" s="15">
        <v>4</v>
      </c>
      <c r="F6307" s="15">
        <v>3</v>
      </c>
      <c r="G6307" s="15">
        <v>5</v>
      </c>
      <c r="H6307" s="15">
        <v>8</v>
      </c>
      <c r="I6307" s="15">
        <v>12</v>
      </c>
      <c r="J6307" s="54"/>
    </row>
    <row r="6308" spans="1:10" x14ac:dyDescent="0.3">
      <c r="A6308" t="s">
        <v>189</v>
      </c>
      <c r="B6308" t="s">
        <v>223</v>
      </c>
      <c r="C6308" t="s">
        <v>11982</v>
      </c>
      <c r="D6308" s="15" t="s">
        <v>11983</v>
      </c>
      <c r="E6308" s="15">
        <v>0</v>
      </c>
      <c r="F6308" s="15">
        <v>0</v>
      </c>
      <c r="G6308" s="15">
        <v>0</v>
      </c>
      <c r="H6308" s="15">
        <v>0</v>
      </c>
      <c r="I6308" s="15">
        <v>0</v>
      </c>
      <c r="J6308" s="54"/>
    </row>
    <row r="6309" spans="1:10" x14ac:dyDescent="0.3">
      <c r="A6309" t="s">
        <v>189</v>
      </c>
      <c r="B6309" t="s">
        <v>223</v>
      </c>
      <c r="C6309" t="s">
        <v>12092</v>
      </c>
      <c r="D6309" s="15" t="s">
        <v>12093</v>
      </c>
      <c r="E6309" s="15">
        <v>0</v>
      </c>
      <c r="F6309" s="15">
        <v>1</v>
      </c>
      <c r="G6309" s="15">
        <v>0</v>
      </c>
      <c r="H6309" s="15">
        <v>1</v>
      </c>
      <c r="I6309" s="15">
        <v>1</v>
      </c>
      <c r="J6309" s="54"/>
    </row>
    <row r="6310" spans="1:10" x14ac:dyDescent="0.3">
      <c r="A6310" t="s">
        <v>189</v>
      </c>
      <c r="B6310" t="s">
        <v>223</v>
      </c>
      <c r="C6310" t="s">
        <v>12249</v>
      </c>
      <c r="D6310" s="15" t="s">
        <v>12250</v>
      </c>
      <c r="E6310" s="15">
        <v>0</v>
      </c>
      <c r="F6310" s="15">
        <v>0</v>
      </c>
      <c r="G6310" s="15">
        <v>0</v>
      </c>
      <c r="H6310" s="15">
        <v>0</v>
      </c>
      <c r="I6310" s="15">
        <v>0</v>
      </c>
      <c r="J6310" s="54"/>
    </row>
    <row r="6311" spans="1:10" x14ac:dyDescent="0.3">
      <c r="A6311" t="s">
        <v>189</v>
      </c>
      <c r="B6311" t="s">
        <v>223</v>
      </c>
      <c r="C6311" t="s">
        <v>12314</v>
      </c>
      <c r="D6311" s="15" t="s">
        <v>12315</v>
      </c>
      <c r="E6311" s="15">
        <v>0</v>
      </c>
      <c r="F6311" s="15">
        <v>0</v>
      </c>
      <c r="G6311" s="15">
        <v>0</v>
      </c>
      <c r="H6311" s="15">
        <v>0</v>
      </c>
      <c r="I6311" s="15">
        <v>0</v>
      </c>
      <c r="J6311" s="54"/>
    </row>
    <row r="6312" spans="1:10" x14ac:dyDescent="0.3">
      <c r="A6312" t="s">
        <v>189</v>
      </c>
      <c r="B6312" t="s">
        <v>223</v>
      </c>
      <c r="C6312" t="s">
        <v>12358</v>
      </c>
      <c r="D6312" s="15" t="s">
        <v>12359</v>
      </c>
      <c r="E6312" s="15">
        <v>1</v>
      </c>
      <c r="F6312" s="15">
        <v>0</v>
      </c>
      <c r="G6312" s="15">
        <v>1</v>
      </c>
      <c r="H6312" s="15">
        <v>1</v>
      </c>
      <c r="I6312" s="15">
        <v>2</v>
      </c>
      <c r="J6312" s="54"/>
    </row>
    <row r="6313" spans="1:10" x14ac:dyDescent="0.3">
      <c r="A6313" t="s">
        <v>189</v>
      </c>
      <c r="B6313" t="s">
        <v>223</v>
      </c>
      <c r="C6313" t="s">
        <v>12420</v>
      </c>
      <c r="D6313" s="15" t="s">
        <v>12421</v>
      </c>
      <c r="E6313" s="15">
        <v>6</v>
      </c>
      <c r="F6313" s="15">
        <v>1</v>
      </c>
      <c r="G6313" s="15">
        <v>5</v>
      </c>
      <c r="H6313" s="15">
        <v>6</v>
      </c>
      <c r="I6313" s="15">
        <v>12</v>
      </c>
      <c r="J6313" s="54"/>
    </row>
    <row r="6314" spans="1:10" x14ac:dyDescent="0.3">
      <c r="A6314" t="s">
        <v>189</v>
      </c>
      <c r="B6314" t="s">
        <v>223</v>
      </c>
      <c r="C6314" t="s">
        <v>12430</v>
      </c>
      <c r="D6314" s="15" t="s">
        <v>12431</v>
      </c>
      <c r="E6314" s="15">
        <v>0</v>
      </c>
      <c r="F6314" s="15">
        <v>0</v>
      </c>
      <c r="G6314" s="15">
        <v>0</v>
      </c>
      <c r="H6314" s="15">
        <v>0</v>
      </c>
      <c r="I6314" s="15">
        <v>0</v>
      </c>
      <c r="J6314" s="54"/>
    </row>
    <row r="6315" spans="1:10" x14ac:dyDescent="0.3">
      <c r="A6315" t="s">
        <v>189</v>
      </c>
      <c r="B6315" t="s">
        <v>223</v>
      </c>
      <c r="C6315" t="s">
        <v>12436</v>
      </c>
      <c r="D6315" s="15" t="s">
        <v>12437</v>
      </c>
      <c r="E6315" s="15">
        <v>1</v>
      </c>
      <c r="F6315" s="15">
        <v>0</v>
      </c>
      <c r="G6315" s="15">
        <v>0</v>
      </c>
      <c r="H6315" s="15">
        <v>0</v>
      </c>
      <c r="I6315" s="15">
        <v>1</v>
      </c>
      <c r="J6315" s="54"/>
    </row>
    <row r="6316" spans="1:10" x14ac:dyDescent="0.3">
      <c r="A6316" t="s">
        <v>189</v>
      </c>
      <c r="B6316" t="s">
        <v>223</v>
      </c>
      <c r="C6316" t="s">
        <v>12513</v>
      </c>
      <c r="D6316" s="15" t="s">
        <v>12514</v>
      </c>
      <c r="E6316" s="15">
        <v>1</v>
      </c>
      <c r="F6316" s="15">
        <v>0</v>
      </c>
      <c r="G6316" s="15">
        <v>0</v>
      </c>
      <c r="H6316" s="15">
        <v>0</v>
      </c>
      <c r="I6316" s="15">
        <v>1</v>
      </c>
      <c r="J6316" s="54"/>
    </row>
    <row r="6317" spans="1:10" x14ac:dyDescent="0.3">
      <c r="A6317" t="s">
        <v>189</v>
      </c>
      <c r="B6317" t="s">
        <v>223</v>
      </c>
      <c r="C6317" t="s">
        <v>12591</v>
      </c>
      <c r="D6317" s="15" t="s">
        <v>12592</v>
      </c>
      <c r="E6317" s="15">
        <v>0</v>
      </c>
      <c r="F6317" s="15">
        <v>0</v>
      </c>
      <c r="G6317" s="15">
        <v>0</v>
      </c>
      <c r="H6317" s="15">
        <v>0</v>
      </c>
      <c r="I6317" s="15">
        <v>0</v>
      </c>
      <c r="J6317" s="54"/>
    </row>
    <row r="6318" spans="1:10" x14ac:dyDescent="0.3">
      <c r="A6318" t="s">
        <v>189</v>
      </c>
      <c r="B6318" t="s">
        <v>223</v>
      </c>
      <c r="C6318" t="s">
        <v>12809</v>
      </c>
      <c r="D6318" s="15" t="s">
        <v>12810</v>
      </c>
      <c r="E6318" s="15">
        <v>1</v>
      </c>
      <c r="F6318" s="15">
        <v>0</v>
      </c>
      <c r="G6318" s="15">
        <v>0</v>
      </c>
      <c r="H6318" s="15">
        <v>0</v>
      </c>
      <c r="I6318" s="15">
        <v>1</v>
      </c>
      <c r="J6318" s="54"/>
    </row>
    <row r="6319" spans="1:10" x14ac:dyDescent="0.3">
      <c r="A6319" t="s">
        <v>189</v>
      </c>
      <c r="B6319" t="s">
        <v>223</v>
      </c>
      <c r="C6319" t="s">
        <v>12891</v>
      </c>
      <c r="D6319" s="15" t="s">
        <v>12892</v>
      </c>
      <c r="E6319" s="15">
        <v>1</v>
      </c>
      <c r="F6319" s="15">
        <v>0</v>
      </c>
      <c r="G6319" s="15">
        <v>0</v>
      </c>
      <c r="H6319" s="15">
        <v>0</v>
      </c>
      <c r="I6319" s="15">
        <v>1</v>
      </c>
      <c r="J6319" s="54"/>
    </row>
    <row r="6320" spans="1:10" x14ac:dyDescent="0.3">
      <c r="A6320" t="s">
        <v>189</v>
      </c>
      <c r="B6320" t="s">
        <v>223</v>
      </c>
      <c r="C6320" t="s">
        <v>12947</v>
      </c>
      <c r="D6320" s="15" t="s">
        <v>12948</v>
      </c>
      <c r="E6320" s="15">
        <v>1</v>
      </c>
      <c r="F6320" s="15">
        <v>0</v>
      </c>
      <c r="G6320" s="15">
        <v>0</v>
      </c>
      <c r="H6320" s="15">
        <v>0</v>
      </c>
      <c r="I6320" s="15">
        <v>1</v>
      </c>
      <c r="J6320" s="54"/>
    </row>
    <row r="6321" spans="1:10" x14ac:dyDescent="0.3">
      <c r="A6321" t="s">
        <v>189</v>
      </c>
      <c r="B6321" t="s">
        <v>223</v>
      </c>
      <c r="C6321" t="s">
        <v>12953</v>
      </c>
      <c r="D6321" s="15" t="s">
        <v>12954</v>
      </c>
      <c r="E6321" s="15">
        <v>25</v>
      </c>
      <c r="F6321" s="15">
        <v>1</v>
      </c>
      <c r="G6321" s="15">
        <v>12</v>
      </c>
      <c r="H6321" s="15">
        <v>13</v>
      </c>
      <c r="I6321" s="15">
        <v>38</v>
      </c>
      <c r="J6321" s="54"/>
    </row>
    <row r="6322" spans="1:10" x14ac:dyDescent="0.3">
      <c r="A6322" t="s">
        <v>189</v>
      </c>
      <c r="B6322" t="s">
        <v>223</v>
      </c>
      <c r="C6322" t="s">
        <v>13017</v>
      </c>
      <c r="D6322" s="15" t="s">
        <v>13018</v>
      </c>
      <c r="E6322" s="15">
        <v>0</v>
      </c>
      <c r="F6322" s="15">
        <v>0</v>
      </c>
      <c r="G6322" s="15">
        <v>1</v>
      </c>
      <c r="H6322" s="15">
        <v>1</v>
      </c>
      <c r="I6322" s="15">
        <v>1</v>
      </c>
      <c r="J6322" s="54"/>
    </row>
    <row r="6323" spans="1:10" x14ac:dyDescent="0.3">
      <c r="A6323" t="s">
        <v>189</v>
      </c>
      <c r="B6323" t="s">
        <v>223</v>
      </c>
      <c r="C6323" t="s">
        <v>12638</v>
      </c>
      <c r="D6323" s="15" t="s">
        <v>12639</v>
      </c>
      <c r="E6323" s="15">
        <v>13</v>
      </c>
      <c r="F6323" s="15">
        <v>0</v>
      </c>
      <c r="G6323" s="15">
        <v>7</v>
      </c>
      <c r="H6323" s="15">
        <v>7</v>
      </c>
      <c r="I6323" s="15">
        <v>20</v>
      </c>
      <c r="J6323" s="54"/>
    </row>
    <row r="6324" spans="1:10" x14ac:dyDescent="0.3">
      <c r="A6324" t="s">
        <v>189</v>
      </c>
      <c r="B6324" t="s">
        <v>223</v>
      </c>
      <c r="C6324" t="s">
        <v>13037</v>
      </c>
      <c r="D6324" s="15" t="s">
        <v>13038</v>
      </c>
      <c r="E6324" s="15">
        <v>0</v>
      </c>
      <c r="F6324" s="15">
        <v>0</v>
      </c>
      <c r="G6324" s="15">
        <v>0</v>
      </c>
      <c r="H6324" s="15">
        <v>0</v>
      </c>
      <c r="I6324" s="15">
        <v>0</v>
      </c>
      <c r="J6324" s="54"/>
    </row>
    <row r="6325" spans="1:10" x14ac:dyDescent="0.3">
      <c r="A6325" t="s">
        <v>189</v>
      </c>
      <c r="B6325" t="s">
        <v>223</v>
      </c>
      <c r="C6325" t="s">
        <v>13047</v>
      </c>
      <c r="D6325" s="15" t="s">
        <v>13048</v>
      </c>
      <c r="E6325" s="15">
        <v>1</v>
      </c>
      <c r="F6325" s="15">
        <v>0</v>
      </c>
      <c r="G6325" s="15">
        <v>0</v>
      </c>
      <c r="H6325" s="15">
        <v>0</v>
      </c>
      <c r="I6325" s="15">
        <v>1</v>
      </c>
      <c r="J6325" s="54"/>
    </row>
    <row r="6326" spans="1:10" x14ac:dyDescent="0.3">
      <c r="A6326" t="s">
        <v>189</v>
      </c>
      <c r="B6326" t="s">
        <v>223</v>
      </c>
      <c r="C6326" t="s">
        <v>13076</v>
      </c>
      <c r="D6326" s="15" t="s">
        <v>13077</v>
      </c>
      <c r="E6326" s="15">
        <v>45</v>
      </c>
      <c r="F6326" s="15">
        <v>1</v>
      </c>
      <c r="G6326" s="15">
        <v>16</v>
      </c>
      <c r="H6326" s="15">
        <v>17</v>
      </c>
      <c r="I6326" s="15">
        <v>62</v>
      </c>
      <c r="J6326" s="54"/>
    </row>
    <row r="6327" spans="1:10" x14ac:dyDescent="0.3">
      <c r="A6327" t="s">
        <v>189</v>
      </c>
      <c r="B6327" t="s">
        <v>223</v>
      </c>
      <c r="C6327" t="s">
        <v>13096</v>
      </c>
      <c r="D6327" s="15" t="s">
        <v>13097</v>
      </c>
      <c r="E6327" s="15">
        <v>0</v>
      </c>
      <c r="F6327" s="15">
        <v>0</v>
      </c>
      <c r="G6327" s="15">
        <v>1</v>
      </c>
      <c r="H6327" s="15">
        <v>1</v>
      </c>
      <c r="I6327" s="15">
        <v>1</v>
      </c>
      <c r="J6327" s="54"/>
    </row>
    <row r="6328" spans="1:10" x14ac:dyDescent="0.3">
      <c r="A6328" t="s">
        <v>189</v>
      </c>
      <c r="B6328" t="s">
        <v>223</v>
      </c>
      <c r="C6328" t="s">
        <v>13156</v>
      </c>
      <c r="D6328" s="15" t="s">
        <v>13157</v>
      </c>
      <c r="E6328" s="15">
        <v>59</v>
      </c>
      <c r="F6328" s="15">
        <v>0</v>
      </c>
      <c r="G6328" s="15">
        <v>31</v>
      </c>
      <c r="H6328" s="15">
        <v>31</v>
      </c>
      <c r="I6328" s="15">
        <v>90</v>
      </c>
      <c r="J6328" s="54"/>
    </row>
    <row r="6329" spans="1:10" x14ac:dyDescent="0.3">
      <c r="A6329" t="s">
        <v>189</v>
      </c>
      <c r="B6329" t="s">
        <v>223</v>
      </c>
      <c r="C6329" t="s">
        <v>13160</v>
      </c>
      <c r="D6329" s="15" t="s">
        <v>13161</v>
      </c>
      <c r="E6329" s="15">
        <v>0</v>
      </c>
      <c r="F6329" s="15">
        <v>0</v>
      </c>
      <c r="G6329" s="15">
        <v>0</v>
      </c>
      <c r="H6329" s="15">
        <v>0</v>
      </c>
      <c r="I6329" s="15">
        <v>0</v>
      </c>
      <c r="J6329" s="54"/>
    </row>
    <row r="6330" spans="1:10" x14ac:dyDescent="0.3">
      <c r="A6330" t="s">
        <v>189</v>
      </c>
      <c r="B6330" t="s">
        <v>223</v>
      </c>
      <c r="C6330" t="s">
        <v>13415</v>
      </c>
      <c r="D6330" s="15" t="s">
        <v>13416</v>
      </c>
      <c r="E6330" s="15">
        <v>0</v>
      </c>
      <c r="F6330" s="15">
        <v>0</v>
      </c>
      <c r="G6330" s="15">
        <v>0</v>
      </c>
      <c r="H6330" s="15">
        <v>0</v>
      </c>
      <c r="I6330" s="15">
        <v>0</v>
      </c>
      <c r="J6330" s="54"/>
    </row>
    <row r="6331" spans="1:10" x14ac:dyDescent="0.3">
      <c r="A6331" t="s">
        <v>189</v>
      </c>
      <c r="B6331" t="s">
        <v>223</v>
      </c>
      <c r="C6331" t="s">
        <v>13439</v>
      </c>
      <c r="D6331" s="15" t="s">
        <v>13440</v>
      </c>
      <c r="E6331" s="15">
        <v>2</v>
      </c>
      <c r="F6331" s="15">
        <v>0</v>
      </c>
      <c r="G6331" s="15">
        <v>0</v>
      </c>
      <c r="H6331" s="15">
        <v>0</v>
      </c>
      <c r="I6331" s="15">
        <v>2</v>
      </c>
      <c r="J6331" s="54"/>
    </row>
    <row r="6332" spans="1:10" x14ac:dyDescent="0.3">
      <c r="A6332" t="s">
        <v>189</v>
      </c>
      <c r="B6332" t="s">
        <v>223</v>
      </c>
      <c r="C6332" t="s">
        <v>13453</v>
      </c>
      <c r="D6332" s="15" t="s">
        <v>13454</v>
      </c>
      <c r="E6332" s="15">
        <v>1</v>
      </c>
      <c r="F6332" s="15">
        <v>0</v>
      </c>
      <c r="G6332" s="15">
        <v>0</v>
      </c>
      <c r="H6332" s="15">
        <v>0</v>
      </c>
      <c r="I6332" s="15">
        <v>1</v>
      </c>
      <c r="J6332" s="54"/>
    </row>
    <row r="6333" spans="1:10" x14ac:dyDescent="0.3">
      <c r="A6333" t="s">
        <v>189</v>
      </c>
      <c r="B6333" t="s">
        <v>223</v>
      </c>
      <c r="C6333" t="s">
        <v>13523</v>
      </c>
      <c r="D6333" s="15" t="s">
        <v>13524</v>
      </c>
      <c r="E6333" s="15">
        <v>3</v>
      </c>
      <c r="F6333" s="15">
        <v>0</v>
      </c>
      <c r="G6333" s="15">
        <v>4</v>
      </c>
      <c r="H6333" s="15">
        <v>4</v>
      </c>
      <c r="I6333" s="15">
        <v>7</v>
      </c>
      <c r="J6333" s="54"/>
    </row>
    <row r="6334" spans="1:10" x14ac:dyDescent="0.3">
      <c r="A6334" t="s">
        <v>189</v>
      </c>
      <c r="B6334" t="s">
        <v>223</v>
      </c>
      <c r="C6334" t="s">
        <v>13527</v>
      </c>
      <c r="D6334" s="15" t="s">
        <v>13528</v>
      </c>
      <c r="E6334" s="15">
        <v>0</v>
      </c>
      <c r="F6334" s="15">
        <v>0</v>
      </c>
      <c r="G6334" s="15">
        <v>0</v>
      </c>
      <c r="H6334" s="15">
        <v>0</v>
      </c>
      <c r="I6334" s="15">
        <v>0</v>
      </c>
      <c r="J6334" s="54"/>
    </row>
    <row r="6335" spans="1:10" x14ac:dyDescent="0.3">
      <c r="A6335" t="s">
        <v>189</v>
      </c>
      <c r="B6335" t="s">
        <v>223</v>
      </c>
      <c r="C6335" t="s">
        <v>13880</v>
      </c>
      <c r="D6335" s="15" t="s">
        <v>13881</v>
      </c>
      <c r="E6335" s="15">
        <v>1</v>
      </c>
      <c r="F6335" s="15">
        <v>0</v>
      </c>
      <c r="G6335" s="15">
        <v>0</v>
      </c>
      <c r="H6335" s="15">
        <v>0</v>
      </c>
      <c r="I6335" s="15">
        <v>1</v>
      </c>
      <c r="J6335" s="54"/>
    </row>
    <row r="6336" spans="1:10" x14ac:dyDescent="0.3">
      <c r="A6336" t="s">
        <v>189</v>
      </c>
      <c r="B6336" t="s">
        <v>223</v>
      </c>
      <c r="C6336" t="s">
        <v>13903</v>
      </c>
      <c r="D6336" s="15" t="s">
        <v>13904</v>
      </c>
      <c r="E6336" s="15">
        <v>1</v>
      </c>
      <c r="F6336" s="15">
        <v>0</v>
      </c>
      <c r="G6336" s="15">
        <v>0</v>
      </c>
      <c r="H6336" s="15">
        <v>0</v>
      </c>
      <c r="I6336" s="15">
        <v>1</v>
      </c>
      <c r="J6336" s="54"/>
    </row>
    <row r="6337" spans="1:10" x14ac:dyDescent="0.3">
      <c r="A6337" t="s">
        <v>189</v>
      </c>
      <c r="B6337" t="s">
        <v>223</v>
      </c>
      <c r="C6337" t="s">
        <v>14090</v>
      </c>
      <c r="D6337" s="15" t="s">
        <v>14091</v>
      </c>
      <c r="E6337" s="15">
        <v>2</v>
      </c>
      <c r="F6337" s="15">
        <v>0</v>
      </c>
      <c r="G6337" s="15">
        <v>1</v>
      </c>
      <c r="H6337" s="15">
        <v>1</v>
      </c>
      <c r="I6337" s="15">
        <v>3</v>
      </c>
      <c r="J6337" s="54"/>
    </row>
    <row r="6338" spans="1:10" x14ac:dyDescent="0.3">
      <c r="A6338" t="s">
        <v>189</v>
      </c>
      <c r="B6338" t="s">
        <v>223</v>
      </c>
      <c r="C6338" t="s">
        <v>14290</v>
      </c>
      <c r="D6338" s="15" t="s">
        <v>14291</v>
      </c>
      <c r="E6338" s="15">
        <v>1</v>
      </c>
      <c r="F6338" s="15">
        <v>0</v>
      </c>
      <c r="G6338" s="15">
        <v>0</v>
      </c>
      <c r="H6338" s="15">
        <v>0</v>
      </c>
      <c r="I6338" s="15">
        <v>1</v>
      </c>
      <c r="J6338" s="54"/>
    </row>
    <row r="6339" spans="1:10" x14ac:dyDescent="0.3">
      <c r="A6339" t="s">
        <v>189</v>
      </c>
      <c r="B6339" t="s">
        <v>223</v>
      </c>
      <c r="C6339" t="s">
        <v>14325</v>
      </c>
      <c r="D6339" s="15" t="s">
        <v>14326</v>
      </c>
      <c r="E6339" s="15">
        <v>0</v>
      </c>
      <c r="F6339" s="15">
        <v>0</v>
      </c>
      <c r="G6339" s="15">
        <v>1</v>
      </c>
      <c r="H6339" s="15">
        <v>1</v>
      </c>
      <c r="I6339" s="15">
        <v>1</v>
      </c>
      <c r="J6339" s="54"/>
    </row>
    <row r="6340" spans="1:10" x14ac:dyDescent="0.3">
      <c r="A6340" t="s">
        <v>189</v>
      </c>
      <c r="B6340" t="s">
        <v>223</v>
      </c>
      <c r="C6340" t="s">
        <v>14373</v>
      </c>
      <c r="D6340" s="15" t="s">
        <v>14374</v>
      </c>
      <c r="E6340" s="15">
        <v>1</v>
      </c>
      <c r="F6340" s="15">
        <v>0</v>
      </c>
      <c r="G6340" s="15">
        <v>0</v>
      </c>
      <c r="H6340" s="15">
        <v>0</v>
      </c>
      <c r="I6340" s="15">
        <v>1</v>
      </c>
      <c r="J6340" s="54"/>
    </row>
    <row r="6341" spans="1:10" x14ac:dyDescent="0.3">
      <c r="A6341" t="s">
        <v>189</v>
      </c>
      <c r="B6341" t="s">
        <v>223</v>
      </c>
      <c r="C6341" t="s">
        <v>14445</v>
      </c>
      <c r="D6341" s="15" t="s">
        <v>14446</v>
      </c>
      <c r="E6341" s="15">
        <v>1</v>
      </c>
      <c r="F6341" s="15">
        <v>0</v>
      </c>
      <c r="G6341" s="15">
        <v>0</v>
      </c>
      <c r="H6341" s="15">
        <v>0</v>
      </c>
      <c r="I6341" s="15">
        <v>1</v>
      </c>
      <c r="J6341" s="54"/>
    </row>
    <row r="6342" spans="1:10" x14ac:dyDescent="0.3">
      <c r="A6342" t="s">
        <v>189</v>
      </c>
      <c r="B6342" t="s">
        <v>223</v>
      </c>
      <c r="C6342" t="s">
        <v>14469</v>
      </c>
      <c r="D6342" s="15" t="s">
        <v>14470</v>
      </c>
      <c r="E6342" s="15">
        <v>0</v>
      </c>
      <c r="F6342" s="15">
        <v>0</v>
      </c>
      <c r="G6342" s="15">
        <v>0</v>
      </c>
      <c r="H6342" s="15">
        <v>0</v>
      </c>
      <c r="I6342" s="15">
        <v>0</v>
      </c>
      <c r="J6342" s="54"/>
    </row>
    <row r="6343" spans="1:10" x14ac:dyDescent="0.3">
      <c r="A6343" t="s">
        <v>189</v>
      </c>
      <c r="B6343" t="s">
        <v>223</v>
      </c>
      <c r="C6343" t="s">
        <v>14545</v>
      </c>
      <c r="D6343" s="15" t="s">
        <v>14546</v>
      </c>
      <c r="E6343" s="15">
        <v>0</v>
      </c>
      <c r="F6343" s="15">
        <v>0</v>
      </c>
      <c r="G6343" s="15">
        <v>0</v>
      </c>
      <c r="H6343" s="15">
        <v>0</v>
      </c>
      <c r="I6343" s="15">
        <v>0</v>
      </c>
      <c r="J6343" s="54"/>
    </row>
    <row r="6344" spans="1:10" x14ac:dyDescent="0.3">
      <c r="A6344" t="s">
        <v>189</v>
      </c>
      <c r="B6344" t="s">
        <v>223</v>
      </c>
      <c r="C6344" t="s">
        <v>14914</v>
      </c>
      <c r="D6344" s="15" t="s">
        <v>14915</v>
      </c>
      <c r="E6344" s="15">
        <v>0</v>
      </c>
      <c r="F6344" s="15">
        <v>0</v>
      </c>
      <c r="G6344" s="15">
        <v>1</v>
      </c>
      <c r="H6344" s="15">
        <v>1</v>
      </c>
      <c r="I6344" s="15">
        <v>1</v>
      </c>
      <c r="J6344" s="54"/>
    </row>
    <row r="6345" spans="1:10" x14ac:dyDescent="0.3">
      <c r="A6345" t="s">
        <v>189</v>
      </c>
      <c r="B6345" t="s">
        <v>223</v>
      </c>
      <c r="C6345" t="s">
        <v>14967</v>
      </c>
      <c r="D6345" s="15" t="s">
        <v>14968</v>
      </c>
      <c r="E6345" s="15">
        <v>3</v>
      </c>
      <c r="F6345" s="15">
        <v>0</v>
      </c>
      <c r="G6345" s="15">
        <v>0</v>
      </c>
      <c r="H6345" s="15">
        <v>0</v>
      </c>
      <c r="I6345" s="15">
        <v>3</v>
      </c>
      <c r="J6345" s="54"/>
    </row>
    <row r="6346" spans="1:10" x14ac:dyDescent="0.3">
      <c r="A6346" t="s">
        <v>189</v>
      </c>
      <c r="B6346" t="s">
        <v>223</v>
      </c>
      <c r="C6346" t="s">
        <v>15009</v>
      </c>
      <c r="D6346" s="15" t="s">
        <v>15010</v>
      </c>
      <c r="E6346" s="15">
        <v>0</v>
      </c>
      <c r="F6346" s="15">
        <v>0</v>
      </c>
      <c r="G6346" s="15">
        <v>1</v>
      </c>
      <c r="H6346" s="15">
        <v>1</v>
      </c>
      <c r="I6346" s="15">
        <v>1</v>
      </c>
      <c r="J6346" s="54"/>
    </row>
    <row r="6347" spans="1:10" x14ac:dyDescent="0.3">
      <c r="A6347" t="s">
        <v>189</v>
      </c>
      <c r="B6347" t="s">
        <v>223</v>
      </c>
      <c r="C6347" t="s">
        <v>15271</v>
      </c>
      <c r="D6347" s="15" t="s">
        <v>15272</v>
      </c>
      <c r="E6347" s="15">
        <v>0</v>
      </c>
      <c r="F6347" s="15">
        <v>1</v>
      </c>
      <c r="G6347" s="15">
        <v>0</v>
      </c>
      <c r="H6347" s="15">
        <v>1</v>
      </c>
      <c r="I6347" s="15">
        <v>1</v>
      </c>
      <c r="J6347" s="54"/>
    </row>
    <row r="6348" spans="1:10" x14ac:dyDescent="0.3">
      <c r="A6348" t="s">
        <v>189</v>
      </c>
      <c r="B6348" t="s">
        <v>223</v>
      </c>
      <c r="C6348" t="s">
        <v>15308</v>
      </c>
      <c r="D6348" s="15" t="s">
        <v>15309</v>
      </c>
      <c r="E6348" s="15">
        <v>0</v>
      </c>
      <c r="F6348" s="15">
        <v>0</v>
      </c>
      <c r="G6348" s="15">
        <v>0</v>
      </c>
      <c r="H6348" s="15">
        <v>0</v>
      </c>
      <c r="I6348" s="15">
        <v>0</v>
      </c>
      <c r="J6348" s="54"/>
    </row>
    <row r="6349" spans="1:10" x14ac:dyDescent="0.3">
      <c r="A6349" t="s">
        <v>189</v>
      </c>
      <c r="B6349" t="s">
        <v>223</v>
      </c>
      <c r="C6349" t="s">
        <v>1454</v>
      </c>
      <c r="D6349" s="15" t="s">
        <v>1455</v>
      </c>
      <c r="E6349" s="15">
        <v>1</v>
      </c>
      <c r="F6349" s="15">
        <v>0</v>
      </c>
      <c r="G6349" s="15">
        <v>0</v>
      </c>
      <c r="H6349" s="15">
        <v>0</v>
      </c>
      <c r="I6349" s="15">
        <v>1</v>
      </c>
      <c r="J6349" s="54"/>
    </row>
    <row r="6350" spans="1:10" x14ac:dyDescent="0.3">
      <c r="A6350" t="s">
        <v>203</v>
      </c>
      <c r="B6350" t="s">
        <v>204</v>
      </c>
      <c r="C6350" t="s">
        <v>205</v>
      </c>
      <c r="D6350" s="15" t="s">
        <v>206</v>
      </c>
      <c r="E6350" s="15">
        <v>0</v>
      </c>
      <c r="F6350" s="15">
        <v>0</v>
      </c>
      <c r="G6350" s="15">
        <v>0</v>
      </c>
      <c r="H6350" s="15">
        <v>0</v>
      </c>
      <c r="I6350" s="15">
        <v>0</v>
      </c>
      <c r="J6350" s="54"/>
    </row>
    <row r="6351" spans="1:10" x14ac:dyDescent="0.3">
      <c r="A6351" t="s">
        <v>203</v>
      </c>
      <c r="B6351" t="s">
        <v>204</v>
      </c>
      <c r="C6351" t="s">
        <v>465</v>
      </c>
      <c r="D6351" s="15" t="s">
        <v>466</v>
      </c>
      <c r="E6351" s="15">
        <v>0</v>
      </c>
      <c r="F6351" s="15">
        <v>0</v>
      </c>
      <c r="G6351" s="15">
        <v>0</v>
      </c>
      <c r="H6351" s="15">
        <v>0</v>
      </c>
      <c r="I6351" s="15">
        <v>0</v>
      </c>
      <c r="J6351" s="54"/>
    </row>
    <row r="6352" spans="1:10" x14ac:dyDescent="0.3">
      <c r="A6352" t="s">
        <v>203</v>
      </c>
      <c r="B6352" t="s">
        <v>204</v>
      </c>
      <c r="C6352" t="s">
        <v>770</v>
      </c>
      <c r="D6352" s="15" t="s">
        <v>771</v>
      </c>
      <c r="E6352" s="15">
        <v>1</v>
      </c>
      <c r="F6352" s="15">
        <v>0</v>
      </c>
      <c r="G6352" s="15">
        <v>0</v>
      </c>
      <c r="H6352" s="15">
        <v>0</v>
      </c>
      <c r="I6352" s="15">
        <v>1</v>
      </c>
      <c r="J6352" s="54"/>
    </row>
    <row r="6353" spans="1:10" x14ac:dyDescent="0.3">
      <c r="A6353" t="s">
        <v>203</v>
      </c>
      <c r="B6353" t="s">
        <v>204</v>
      </c>
      <c r="C6353" t="s">
        <v>801</v>
      </c>
      <c r="D6353" s="15" t="s">
        <v>802</v>
      </c>
      <c r="E6353" s="15">
        <v>2</v>
      </c>
      <c r="F6353" s="15">
        <v>0</v>
      </c>
      <c r="G6353" s="15">
        <v>0</v>
      </c>
      <c r="H6353" s="15">
        <v>0</v>
      </c>
      <c r="I6353" s="15">
        <v>2</v>
      </c>
      <c r="J6353" s="54"/>
    </row>
    <row r="6354" spans="1:10" x14ac:dyDescent="0.3">
      <c r="A6354" t="s">
        <v>203</v>
      </c>
      <c r="B6354" t="s">
        <v>204</v>
      </c>
      <c r="C6354" t="s">
        <v>996</v>
      </c>
      <c r="D6354" s="15" t="s">
        <v>997</v>
      </c>
      <c r="E6354" s="15">
        <v>3</v>
      </c>
      <c r="F6354" s="15">
        <v>0</v>
      </c>
      <c r="G6354" s="15">
        <v>8</v>
      </c>
      <c r="H6354" s="15">
        <v>8</v>
      </c>
      <c r="I6354" s="15">
        <v>11</v>
      </c>
      <c r="J6354" s="54"/>
    </row>
    <row r="6355" spans="1:10" x14ac:dyDescent="0.3">
      <c r="A6355" t="s">
        <v>203</v>
      </c>
      <c r="B6355" t="s">
        <v>204</v>
      </c>
      <c r="C6355" t="s">
        <v>1611</v>
      </c>
      <c r="D6355" s="15" t="s">
        <v>1612</v>
      </c>
      <c r="E6355" s="15">
        <v>5</v>
      </c>
      <c r="F6355" s="15">
        <v>0</v>
      </c>
      <c r="G6355" s="15">
        <v>1</v>
      </c>
      <c r="H6355" s="15">
        <v>1</v>
      </c>
      <c r="I6355" s="15">
        <v>6</v>
      </c>
      <c r="J6355" s="54"/>
    </row>
    <row r="6356" spans="1:10" x14ac:dyDescent="0.3">
      <c r="A6356" t="s">
        <v>203</v>
      </c>
      <c r="B6356" t="s">
        <v>204</v>
      </c>
      <c r="C6356" t="s">
        <v>1975</v>
      </c>
      <c r="D6356" s="15" t="s">
        <v>1976</v>
      </c>
      <c r="E6356" s="15">
        <v>3</v>
      </c>
      <c r="F6356" s="15">
        <v>0</v>
      </c>
      <c r="G6356" s="15">
        <v>1</v>
      </c>
      <c r="H6356" s="15">
        <v>1</v>
      </c>
      <c r="I6356" s="15">
        <v>4</v>
      </c>
      <c r="J6356" s="54"/>
    </row>
    <row r="6357" spans="1:10" x14ac:dyDescent="0.3">
      <c r="A6357" t="s">
        <v>203</v>
      </c>
      <c r="B6357" t="s">
        <v>204</v>
      </c>
      <c r="C6357" t="s">
        <v>2299</v>
      </c>
      <c r="D6357" s="15" t="s">
        <v>2300</v>
      </c>
      <c r="E6357" s="15">
        <v>0</v>
      </c>
      <c r="F6357" s="15">
        <v>0</v>
      </c>
      <c r="G6357" s="15">
        <v>0</v>
      </c>
      <c r="H6357" s="15">
        <v>0</v>
      </c>
      <c r="I6357" s="15">
        <v>0</v>
      </c>
      <c r="J6357" s="54"/>
    </row>
    <row r="6358" spans="1:10" x14ac:dyDescent="0.3">
      <c r="A6358" t="s">
        <v>203</v>
      </c>
      <c r="B6358" t="s">
        <v>204</v>
      </c>
      <c r="C6358" t="s">
        <v>2643</v>
      </c>
      <c r="D6358" s="15" t="s">
        <v>2644</v>
      </c>
      <c r="E6358" s="15">
        <v>2</v>
      </c>
      <c r="F6358" s="15">
        <v>0</v>
      </c>
      <c r="G6358" s="15">
        <v>4</v>
      </c>
      <c r="H6358" s="15">
        <v>4</v>
      </c>
      <c r="I6358" s="15">
        <v>6</v>
      </c>
      <c r="J6358" s="54"/>
    </row>
    <row r="6359" spans="1:10" x14ac:dyDescent="0.3">
      <c r="A6359" t="s">
        <v>203</v>
      </c>
      <c r="B6359" t="s">
        <v>204</v>
      </c>
      <c r="C6359" t="s">
        <v>2867</v>
      </c>
      <c r="D6359" s="15" t="s">
        <v>2868</v>
      </c>
      <c r="E6359" s="15">
        <v>0</v>
      </c>
      <c r="F6359" s="15">
        <v>0</v>
      </c>
      <c r="G6359" s="15">
        <v>0</v>
      </c>
      <c r="H6359" s="15">
        <v>0</v>
      </c>
      <c r="I6359" s="15">
        <v>0</v>
      </c>
      <c r="J6359" s="54"/>
    </row>
    <row r="6360" spans="1:10" x14ac:dyDescent="0.3">
      <c r="A6360" t="s">
        <v>203</v>
      </c>
      <c r="B6360" t="s">
        <v>204</v>
      </c>
      <c r="C6360" t="s">
        <v>2959</v>
      </c>
      <c r="D6360" s="15" t="s">
        <v>2960</v>
      </c>
      <c r="E6360" s="15">
        <v>0</v>
      </c>
      <c r="F6360" s="15">
        <v>0</v>
      </c>
      <c r="G6360" s="15">
        <v>0</v>
      </c>
      <c r="H6360" s="15">
        <v>0</v>
      </c>
      <c r="I6360" s="15">
        <v>0</v>
      </c>
      <c r="J6360" s="54"/>
    </row>
    <row r="6361" spans="1:10" x14ac:dyDescent="0.3">
      <c r="A6361" t="s">
        <v>203</v>
      </c>
      <c r="B6361" t="s">
        <v>204</v>
      </c>
      <c r="C6361" t="s">
        <v>3027</v>
      </c>
      <c r="D6361" s="15" t="s">
        <v>3028</v>
      </c>
      <c r="E6361" s="15">
        <v>0</v>
      </c>
      <c r="F6361" s="15">
        <v>0</v>
      </c>
      <c r="G6361" s="15">
        <v>0</v>
      </c>
      <c r="H6361" s="15">
        <v>0</v>
      </c>
      <c r="I6361" s="15">
        <v>0</v>
      </c>
      <c r="J6361" s="54"/>
    </row>
    <row r="6362" spans="1:10" x14ac:dyDescent="0.3">
      <c r="A6362" t="s">
        <v>203</v>
      </c>
      <c r="B6362" t="s">
        <v>204</v>
      </c>
      <c r="C6362" t="s">
        <v>3157</v>
      </c>
      <c r="D6362" s="15" t="s">
        <v>3158</v>
      </c>
      <c r="E6362" s="15">
        <v>1</v>
      </c>
      <c r="F6362" s="15">
        <v>0</v>
      </c>
      <c r="G6362" s="15">
        <v>0</v>
      </c>
      <c r="H6362" s="15">
        <v>0</v>
      </c>
      <c r="I6362" s="15">
        <v>1</v>
      </c>
      <c r="J6362" s="54"/>
    </row>
    <row r="6363" spans="1:10" x14ac:dyDescent="0.3">
      <c r="A6363" t="s">
        <v>203</v>
      </c>
      <c r="B6363" t="s">
        <v>204</v>
      </c>
      <c r="C6363" t="s">
        <v>3169</v>
      </c>
      <c r="D6363" s="15" t="s">
        <v>3170</v>
      </c>
      <c r="E6363" s="15">
        <v>0</v>
      </c>
      <c r="F6363" s="15">
        <v>0</v>
      </c>
      <c r="G6363" s="15">
        <v>0</v>
      </c>
      <c r="H6363" s="15">
        <v>0</v>
      </c>
      <c r="I6363" s="15">
        <v>0</v>
      </c>
      <c r="J6363" s="54"/>
    </row>
    <row r="6364" spans="1:10" x14ac:dyDescent="0.3">
      <c r="A6364" t="s">
        <v>203</v>
      </c>
      <c r="B6364" t="s">
        <v>204</v>
      </c>
      <c r="C6364" t="s">
        <v>3606</v>
      </c>
      <c r="D6364" s="15" t="s">
        <v>3607</v>
      </c>
      <c r="E6364" s="15">
        <v>2</v>
      </c>
      <c r="F6364" s="15">
        <v>0</v>
      </c>
      <c r="G6364" s="15">
        <v>0</v>
      </c>
      <c r="H6364" s="15">
        <v>0</v>
      </c>
      <c r="I6364" s="15">
        <v>2</v>
      </c>
      <c r="J6364" s="54"/>
    </row>
    <row r="6365" spans="1:10" x14ac:dyDescent="0.3">
      <c r="A6365" t="s">
        <v>203</v>
      </c>
      <c r="B6365" t="s">
        <v>204</v>
      </c>
      <c r="C6365" t="s">
        <v>3612</v>
      </c>
      <c r="D6365" s="15" t="s">
        <v>3613</v>
      </c>
      <c r="E6365" s="15">
        <v>1</v>
      </c>
      <c r="F6365" s="15">
        <v>0</v>
      </c>
      <c r="G6365" s="15">
        <v>0</v>
      </c>
      <c r="H6365" s="15">
        <v>0</v>
      </c>
      <c r="I6365" s="15">
        <v>1</v>
      </c>
      <c r="J6365" s="54"/>
    </row>
    <row r="6366" spans="1:10" x14ac:dyDescent="0.3">
      <c r="A6366" t="s">
        <v>203</v>
      </c>
      <c r="B6366" t="s">
        <v>204</v>
      </c>
      <c r="C6366" t="s">
        <v>3656</v>
      </c>
      <c r="D6366" s="15" t="s">
        <v>3657</v>
      </c>
      <c r="E6366" s="15">
        <v>0</v>
      </c>
      <c r="F6366" s="15">
        <v>0</v>
      </c>
      <c r="G6366" s="15">
        <v>0</v>
      </c>
      <c r="H6366" s="15">
        <v>0</v>
      </c>
      <c r="I6366" s="15">
        <v>0</v>
      </c>
      <c r="J6366" s="54"/>
    </row>
    <row r="6367" spans="1:10" x14ac:dyDescent="0.3">
      <c r="A6367" t="s">
        <v>203</v>
      </c>
      <c r="B6367" t="s">
        <v>204</v>
      </c>
      <c r="C6367" t="s">
        <v>3946</v>
      </c>
      <c r="D6367" s="15" t="s">
        <v>3947</v>
      </c>
      <c r="E6367" s="15">
        <v>0</v>
      </c>
      <c r="F6367" s="15">
        <v>0</v>
      </c>
      <c r="G6367" s="15">
        <v>0</v>
      </c>
      <c r="H6367" s="15">
        <v>0</v>
      </c>
      <c r="I6367" s="15">
        <v>0</v>
      </c>
      <c r="J6367" s="54"/>
    </row>
    <row r="6368" spans="1:10" x14ac:dyDescent="0.3">
      <c r="A6368" t="s">
        <v>203</v>
      </c>
      <c r="B6368" t="s">
        <v>204</v>
      </c>
      <c r="C6368" t="s">
        <v>3966</v>
      </c>
      <c r="D6368" s="15" t="s">
        <v>3967</v>
      </c>
      <c r="E6368" s="15">
        <v>2</v>
      </c>
      <c r="F6368" s="15">
        <v>0</v>
      </c>
      <c r="G6368" s="15">
        <v>0</v>
      </c>
      <c r="H6368" s="15">
        <v>0</v>
      </c>
      <c r="I6368" s="15">
        <v>2</v>
      </c>
      <c r="J6368" s="54"/>
    </row>
    <row r="6369" spans="1:10" x14ac:dyDescent="0.3">
      <c r="A6369" t="s">
        <v>203</v>
      </c>
      <c r="B6369" t="s">
        <v>204</v>
      </c>
      <c r="C6369" t="s">
        <v>4080</v>
      </c>
      <c r="D6369" s="15" t="s">
        <v>4081</v>
      </c>
      <c r="E6369" s="15">
        <v>6</v>
      </c>
      <c r="F6369" s="15">
        <v>0</v>
      </c>
      <c r="G6369" s="15">
        <v>5</v>
      </c>
      <c r="H6369" s="15">
        <v>5</v>
      </c>
      <c r="I6369" s="15">
        <v>11</v>
      </c>
      <c r="J6369" s="54"/>
    </row>
    <row r="6370" spans="1:10" x14ac:dyDescent="0.3">
      <c r="A6370" t="s">
        <v>203</v>
      </c>
      <c r="B6370" t="s">
        <v>204</v>
      </c>
      <c r="C6370" t="s">
        <v>4279</v>
      </c>
      <c r="D6370" s="15" t="s">
        <v>4280</v>
      </c>
      <c r="E6370" s="15">
        <v>2</v>
      </c>
      <c r="F6370" s="15">
        <v>0</v>
      </c>
      <c r="G6370" s="15">
        <v>0</v>
      </c>
      <c r="H6370" s="15">
        <v>0</v>
      </c>
      <c r="I6370" s="15">
        <v>2</v>
      </c>
      <c r="J6370" s="54"/>
    </row>
    <row r="6371" spans="1:10" x14ac:dyDescent="0.3">
      <c r="A6371" t="s">
        <v>203</v>
      </c>
      <c r="B6371" t="s">
        <v>204</v>
      </c>
      <c r="C6371" t="s">
        <v>5198</v>
      </c>
      <c r="D6371" s="15" t="s">
        <v>5199</v>
      </c>
      <c r="E6371" s="15">
        <v>8</v>
      </c>
      <c r="F6371" s="15">
        <v>0</v>
      </c>
      <c r="G6371" s="15">
        <v>0</v>
      </c>
      <c r="H6371" s="15">
        <v>0</v>
      </c>
      <c r="I6371" s="15">
        <v>8</v>
      </c>
      <c r="J6371" s="54"/>
    </row>
    <row r="6372" spans="1:10" x14ac:dyDescent="0.3">
      <c r="A6372" t="s">
        <v>203</v>
      </c>
      <c r="B6372" t="s">
        <v>204</v>
      </c>
      <c r="C6372" t="s">
        <v>5462</v>
      </c>
      <c r="D6372" s="15" t="s">
        <v>5463</v>
      </c>
      <c r="E6372" s="15">
        <v>0</v>
      </c>
      <c r="F6372" s="15">
        <v>0</v>
      </c>
      <c r="G6372" s="15">
        <v>0</v>
      </c>
      <c r="H6372" s="15">
        <v>0</v>
      </c>
      <c r="I6372" s="15">
        <v>0</v>
      </c>
      <c r="J6372" s="54"/>
    </row>
    <row r="6373" spans="1:10" x14ac:dyDescent="0.3">
      <c r="A6373" t="s">
        <v>203</v>
      </c>
      <c r="B6373" t="s">
        <v>204</v>
      </c>
      <c r="C6373" t="s">
        <v>5733</v>
      </c>
      <c r="D6373" s="15" t="s">
        <v>55</v>
      </c>
      <c r="E6373" s="15">
        <v>8</v>
      </c>
      <c r="F6373" s="15">
        <v>0</v>
      </c>
      <c r="G6373" s="15">
        <v>10</v>
      </c>
      <c r="H6373" s="15">
        <v>10</v>
      </c>
      <c r="I6373" s="15">
        <v>18</v>
      </c>
      <c r="J6373" s="54"/>
    </row>
    <row r="6374" spans="1:10" x14ac:dyDescent="0.3">
      <c r="A6374" t="s">
        <v>203</v>
      </c>
      <c r="B6374" t="s">
        <v>204</v>
      </c>
      <c r="C6374" t="s">
        <v>6788</v>
      </c>
      <c r="D6374" s="15" t="s">
        <v>6789</v>
      </c>
      <c r="E6374" s="15">
        <v>0</v>
      </c>
      <c r="F6374" s="15">
        <v>0</v>
      </c>
      <c r="G6374" s="15">
        <v>0</v>
      </c>
      <c r="H6374" s="15">
        <v>0</v>
      </c>
      <c r="I6374" s="15">
        <v>0</v>
      </c>
      <c r="J6374" s="54"/>
    </row>
    <row r="6375" spans="1:10" x14ac:dyDescent="0.3">
      <c r="A6375" t="s">
        <v>203</v>
      </c>
      <c r="B6375" t="s">
        <v>204</v>
      </c>
      <c r="C6375" t="s">
        <v>6831</v>
      </c>
      <c r="D6375" s="15" t="s">
        <v>6832</v>
      </c>
      <c r="E6375" s="15">
        <v>0</v>
      </c>
      <c r="F6375" s="15">
        <v>0</v>
      </c>
      <c r="G6375" s="15">
        <v>0</v>
      </c>
      <c r="H6375" s="15">
        <v>0</v>
      </c>
      <c r="I6375" s="15">
        <v>0</v>
      </c>
      <c r="J6375" s="54"/>
    </row>
    <row r="6376" spans="1:10" x14ac:dyDescent="0.3">
      <c r="A6376" t="s">
        <v>203</v>
      </c>
      <c r="B6376" t="s">
        <v>204</v>
      </c>
      <c r="C6376" t="s">
        <v>7136</v>
      </c>
      <c r="D6376" s="15" t="s">
        <v>7137</v>
      </c>
      <c r="E6376" s="15">
        <v>2</v>
      </c>
      <c r="F6376" s="15">
        <v>0</v>
      </c>
      <c r="G6376" s="15">
        <v>1</v>
      </c>
      <c r="H6376" s="15">
        <v>1</v>
      </c>
      <c r="I6376" s="15">
        <v>3</v>
      </c>
      <c r="J6376" s="54"/>
    </row>
    <row r="6377" spans="1:10" x14ac:dyDescent="0.3">
      <c r="A6377" t="s">
        <v>203</v>
      </c>
      <c r="B6377" t="s">
        <v>204</v>
      </c>
      <c r="C6377" t="s">
        <v>7376</v>
      </c>
      <c r="D6377" s="15" t="s">
        <v>7377</v>
      </c>
      <c r="E6377" s="15">
        <v>2</v>
      </c>
      <c r="F6377" s="15">
        <v>1</v>
      </c>
      <c r="G6377" s="15">
        <v>3</v>
      </c>
      <c r="H6377" s="15">
        <v>4</v>
      </c>
      <c r="I6377" s="15">
        <v>6</v>
      </c>
      <c r="J6377" s="54"/>
    </row>
    <row r="6378" spans="1:10" x14ac:dyDescent="0.3">
      <c r="A6378" t="s">
        <v>203</v>
      </c>
      <c r="B6378" t="s">
        <v>204</v>
      </c>
      <c r="C6378" t="s">
        <v>7634</v>
      </c>
      <c r="D6378" s="15" t="s">
        <v>7635</v>
      </c>
      <c r="E6378" s="15">
        <v>0</v>
      </c>
      <c r="F6378" s="15">
        <v>0</v>
      </c>
      <c r="G6378" s="15">
        <v>1</v>
      </c>
      <c r="H6378" s="15">
        <v>1</v>
      </c>
      <c r="I6378" s="15">
        <v>1</v>
      </c>
      <c r="J6378" s="54"/>
    </row>
    <row r="6379" spans="1:10" x14ac:dyDescent="0.3">
      <c r="A6379" t="s">
        <v>203</v>
      </c>
      <c r="B6379" t="s">
        <v>204</v>
      </c>
      <c r="C6379" t="s">
        <v>7912</v>
      </c>
      <c r="D6379" s="15" t="s">
        <v>7913</v>
      </c>
      <c r="E6379" s="15">
        <v>0</v>
      </c>
      <c r="F6379" s="15">
        <v>0</v>
      </c>
      <c r="G6379" s="15">
        <v>0</v>
      </c>
      <c r="H6379" s="15">
        <v>0</v>
      </c>
      <c r="I6379" s="15">
        <v>0</v>
      </c>
      <c r="J6379" s="54"/>
    </row>
    <row r="6380" spans="1:10" x14ac:dyDescent="0.3">
      <c r="A6380" t="s">
        <v>203</v>
      </c>
      <c r="B6380" t="s">
        <v>204</v>
      </c>
      <c r="C6380" t="s">
        <v>8683</v>
      </c>
      <c r="D6380" s="15" t="s">
        <v>8684</v>
      </c>
      <c r="E6380" s="15">
        <v>1</v>
      </c>
      <c r="F6380" s="15">
        <v>0</v>
      </c>
      <c r="G6380" s="15">
        <v>0</v>
      </c>
      <c r="H6380" s="15">
        <v>0</v>
      </c>
      <c r="I6380" s="15">
        <v>1</v>
      </c>
      <c r="J6380" s="54"/>
    </row>
    <row r="6381" spans="1:10" x14ac:dyDescent="0.3">
      <c r="A6381" t="s">
        <v>203</v>
      </c>
      <c r="B6381" t="s">
        <v>204</v>
      </c>
      <c r="C6381" t="s">
        <v>8525</v>
      </c>
      <c r="D6381" s="15" t="s">
        <v>8526</v>
      </c>
      <c r="E6381" s="15">
        <v>0</v>
      </c>
      <c r="F6381" s="15">
        <v>0</v>
      </c>
      <c r="G6381" s="15">
        <v>0</v>
      </c>
      <c r="H6381" s="15">
        <v>0</v>
      </c>
      <c r="I6381" s="15">
        <v>0</v>
      </c>
      <c r="J6381" s="54"/>
    </row>
    <row r="6382" spans="1:10" x14ac:dyDescent="0.3">
      <c r="A6382" t="s">
        <v>203</v>
      </c>
      <c r="B6382" t="s">
        <v>204</v>
      </c>
      <c r="C6382" t="s">
        <v>9010</v>
      </c>
      <c r="D6382" s="15" t="s">
        <v>9011</v>
      </c>
      <c r="E6382" s="15">
        <v>2</v>
      </c>
      <c r="F6382" s="15">
        <v>0</v>
      </c>
      <c r="G6382" s="15">
        <v>1</v>
      </c>
      <c r="H6382" s="15">
        <v>1</v>
      </c>
      <c r="I6382" s="15">
        <v>3</v>
      </c>
      <c r="J6382" s="54"/>
    </row>
    <row r="6383" spans="1:10" x14ac:dyDescent="0.3">
      <c r="A6383" t="s">
        <v>203</v>
      </c>
      <c r="B6383" t="s">
        <v>204</v>
      </c>
      <c r="C6383" t="s">
        <v>9536</v>
      </c>
      <c r="D6383" s="15" t="s">
        <v>9537</v>
      </c>
      <c r="E6383" s="15">
        <v>0</v>
      </c>
      <c r="F6383" s="15">
        <v>0</v>
      </c>
      <c r="G6383" s="15">
        <v>1</v>
      </c>
      <c r="H6383" s="15">
        <v>1</v>
      </c>
      <c r="I6383" s="15">
        <v>1</v>
      </c>
      <c r="J6383" s="54"/>
    </row>
    <row r="6384" spans="1:10" x14ac:dyDescent="0.3">
      <c r="A6384" t="s">
        <v>203</v>
      </c>
      <c r="B6384" t="s">
        <v>204</v>
      </c>
      <c r="C6384" t="s">
        <v>9546</v>
      </c>
      <c r="D6384" s="15" t="s">
        <v>9547</v>
      </c>
      <c r="E6384" s="15">
        <v>1</v>
      </c>
      <c r="F6384" s="15">
        <v>0</v>
      </c>
      <c r="G6384" s="15">
        <v>3</v>
      </c>
      <c r="H6384" s="15">
        <v>3</v>
      </c>
      <c r="I6384" s="15">
        <v>4</v>
      </c>
      <c r="J6384" s="54"/>
    </row>
    <row r="6385" spans="1:10" x14ac:dyDescent="0.3">
      <c r="A6385" t="s">
        <v>203</v>
      </c>
      <c r="B6385" t="s">
        <v>204</v>
      </c>
      <c r="C6385" t="s">
        <v>9851</v>
      </c>
      <c r="D6385" s="15" t="s">
        <v>9852</v>
      </c>
      <c r="E6385" s="15">
        <v>1</v>
      </c>
      <c r="F6385" s="15">
        <v>0</v>
      </c>
      <c r="G6385" s="15">
        <v>0</v>
      </c>
      <c r="H6385" s="15">
        <v>0</v>
      </c>
      <c r="I6385" s="15">
        <v>1</v>
      </c>
      <c r="J6385" s="54"/>
    </row>
    <row r="6386" spans="1:10" x14ac:dyDescent="0.3">
      <c r="A6386" t="s">
        <v>203</v>
      </c>
      <c r="B6386" t="s">
        <v>204</v>
      </c>
      <c r="C6386" t="s">
        <v>10099</v>
      </c>
      <c r="D6386" s="15" t="s">
        <v>10100</v>
      </c>
      <c r="E6386" s="15">
        <v>1</v>
      </c>
      <c r="F6386" s="15">
        <v>0</v>
      </c>
      <c r="G6386" s="15">
        <v>0</v>
      </c>
      <c r="H6386" s="15">
        <v>0</v>
      </c>
      <c r="I6386" s="15">
        <v>1</v>
      </c>
      <c r="J6386" s="54"/>
    </row>
    <row r="6387" spans="1:10" x14ac:dyDescent="0.3">
      <c r="A6387" t="s">
        <v>203</v>
      </c>
      <c r="B6387" t="s">
        <v>204</v>
      </c>
      <c r="C6387" t="s">
        <v>10304</v>
      </c>
      <c r="D6387" s="15" t="s">
        <v>10305</v>
      </c>
      <c r="E6387" s="15">
        <v>0</v>
      </c>
      <c r="F6387" s="15">
        <v>0</v>
      </c>
      <c r="G6387" s="15">
        <v>0</v>
      </c>
      <c r="H6387" s="15">
        <v>0</v>
      </c>
      <c r="I6387" s="15">
        <v>0</v>
      </c>
      <c r="J6387" s="54"/>
    </row>
    <row r="6388" spans="1:10" x14ac:dyDescent="0.3">
      <c r="A6388" t="s">
        <v>203</v>
      </c>
      <c r="B6388" t="s">
        <v>204</v>
      </c>
      <c r="C6388" t="s">
        <v>10511</v>
      </c>
      <c r="D6388" s="15" t="s">
        <v>10512</v>
      </c>
      <c r="E6388" s="15">
        <v>0</v>
      </c>
      <c r="F6388" s="15">
        <v>0</v>
      </c>
      <c r="G6388" s="15">
        <v>0</v>
      </c>
      <c r="H6388" s="15">
        <v>0</v>
      </c>
      <c r="I6388" s="15">
        <v>0</v>
      </c>
      <c r="J6388" s="54"/>
    </row>
    <row r="6389" spans="1:10" x14ac:dyDescent="0.3">
      <c r="A6389" t="s">
        <v>203</v>
      </c>
      <c r="B6389" t="s">
        <v>204</v>
      </c>
      <c r="C6389" t="s">
        <v>11299</v>
      </c>
      <c r="D6389" s="15" t="s">
        <v>11300</v>
      </c>
      <c r="E6389" s="15">
        <v>0</v>
      </c>
      <c r="F6389" s="15">
        <v>0</v>
      </c>
      <c r="G6389" s="15">
        <v>0</v>
      </c>
      <c r="H6389" s="15">
        <v>0</v>
      </c>
      <c r="I6389" s="15">
        <v>0</v>
      </c>
      <c r="J6389" s="54"/>
    </row>
    <row r="6390" spans="1:10" x14ac:dyDescent="0.3">
      <c r="A6390" t="s">
        <v>203</v>
      </c>
      <c r="B6390" t="s">
        <v>204</v>
      </c>
      <c r="C6390" t="s">
        <v>11593</v>
      </c>
      <c r="D6390" s="15" t="s">
        <v>11594</v>
      </c>
      <c r="E6390" s="15">
        <v>1</v>
      </c>
      <c r="F6390" s="15">
        <v>0</v>
      </c>
      <c r="G6390" s="15">
        <v>0</v>
      </c>
      <c r="H6390" s="15">
        <v>0</v>
      </c>
      <c r="I6390" s="15">
        <v>1</v>
      </c>
      <c r="J6390" s="54"/>
    </row>
    <row r="6391" spans="1:10" x14ac:dyDescent="0.3">
      <c r="A6391" t="s">
        <v>203</v>
      </c>
      <c r="B6391" t="s">
        <v>204</v>
      </c>
      <c r="C6391" t="s">
        <v>11610</v>
      </c>
      <c r="D6391" s="15" t="s">
        <v>11611</v>
      </c>
      <c r="E6391" s="15">
        <v>0</v>
      </c>
      <c r="F6391" s="15">
        <v>0</v>
      </c>
      <c r="G6391" s="15">
        <v>1</v>
      </c>
      <c r="H6391" s="15">
        <v>1</v>
      </c>
      <c r="I6391" s="15">
        <v>1</v>
      </c>
      <c r="J6391" s="54"/>
    </row>
    <row r="6392" spans="1:10" x14ac:dyDescent="0.3">
      <c r="A6392" t="s">
        <v>203</v>
      </c>
      <c r="B6392" t="s">
        <v>204</v>
      </c>
      <c r="C6392" t="s">
        <v>11745</v>
      </c>
      <c r="D6392" s="15" t="s">
        <v>11746</v>
      </c>
      <c r="E6392" s="15">
        <v>0</v>
      </c>
      <c r="F6392" s="15">
        <v>0</v>
      </c>
      <c r="G6392" s="15">
        <v>0</v>
      </c>
      <c r="H6392" s="15">
        <v>0</v>
      </c>
      <c r="I6392" s="15">
        <v>0</v>
      </c>
      <c r="J6392" s="54"/>
    </row>
    <row r="6393" spans="1:10" x14ac:dyDescent="0.3">
      <c r="A6393" t="s">
        <v>203</v>
      </c>
      <c r="B6393" t="s">
        <v>204</v>
      </c>
      <c r="C6393" t="s">
        <v>12282</v>
      </c>
      <c r="D6393" s="15" t="s">
        <v>12283</v>
      </c>
      <c r="E6393" s="15">
        <v>0</v>
      </c>
      <c r="F6393" s="15">
        <v>0</v>
      </c>
      <c r="G6393" s="15">
        <v>2</v>
      </c>
      <c r="H6393" s="15">
        <v>2</v>
      </c>
      <c r="I6393" s="15">
        <v>2</v>
      </c>
      <c r="J6393" s="54"/>
    </row>
    <row r="6394" spans="1:10" x14ac:dyDescent="0.3">
      <c r="A6394" t="s">
        <v>203</v>
      </c>
      <c r="B6394" t="s">
        <v>204</v>
      </c>
      <c r="C6394" t="s">
        <v>12376</v>
      </c>
      <c r="D6394" s="15" t="s">
        <v>12377</v>
      </c>
      <c r="E6394" s="15">
        <v>0</v>
      </c>
      <c r="F6394" s="15">
        <v>0</v>
      </c>
      <c r="G6394" s="15">
        <v>1</v>
      </c>
      <c r="H6394" s="15">
        <v>1</v>
      </c>
      <c r="I6394" s="15">
        <v>1</v>
      </c>
      <c r="J6394" s="54"/>
    </row>
    <row r="6395" spans="1:10" x14ac:dyDescent="0.3">
      <c r="A6395" t="s">
        <v>203</v>
      </c>
      <c r="B6395" t="s">
        <v>204</v>
      </c>
      <c r="C6395" t="s">
        <v>12378</v>
      </c>
      <c r="D6395" s="15" t="s">
        <v>12379</v>
      </c>
      <c r="E6395" s="15">
        <v>1</v>
      </c>
      <c r="F6395" s="15">
        <v>0</v>
      </c>
      <c r="G6395" s="15">
        <v>0</v>
      </c>
      <c r="H6395" s="15">
        <v>0</v>
      </c>
      <c r="I6395" s="15">
        <v>1</v>
      </c>
      <c r="J6395" s="54"/>
    </row>
    <row r="6396" spans="1:10" x14ac:dyDescent="0.3">
      <c r="A6396" t="s">
        <v>203</v>
      </c>
      <c r="B6396" t="s">
        <v>204</v>
      </c>
      <c r="C6396" t="s">
        <v>12464</v>
      </c>
      <c r="D6396" s="15" t="s">
        <v>12465</v>
      </c>
      <c r="E6396" s="15">
        <v>0</v>
      </c>
      <c r="F6396" s="15">
        <v>0</v>
      </c>
      <c r="G6396" s="15">
        <v>3</v>
      </c>
      <c r="H6396" s="15">
        <v>3</v>
      </c>
      <c r="I6396" s="15">
        <v>3</v>
      </c>
      <c r="J6396" s="54"/>
    </row>
    <row r="6397" spans="1:10" x14ac:dyDescent="0.3">
      <c r="A6397" t="s">
        <v>203</v>
      </c>
      <c r="B6397" t="s">
        <v>204</v>
      </c>
      <c r="C6397" t="s">
        <v>12495</v>
      </c>
      <c r="D6397" s="15" t="s">
        <v>12496</v>
      </c>
      <c r="E6397" s="15">
        <v>1</v>
      </c>
      <c r="F6397" s="15">
        <v>0</v>
      </c>
      <c r="G6397" s="15">
        <v>1</v>
      </c>
      <c r="H6397" s="15">
        <v>1</v>
      </c>
      <c r="I6397" s="15">
        <v>2</v>
      </c>
      <c r="J6397" s="54"/>
    </row>
    <row r="6398" spans="1:10" x14ac:dyDescent="0.3">
      <c r="A6398" t="s">
        <v>203</v>
      </c>
      <c r="B6398" t="s">
        <v>204</v>
      </c>
      <c r="C6398" t="s">
        <v>12615</v>
      </c>
      <c r="D6398" s="15" t="s">
        <v>12616</v>
      </c>
      <c r="E6398" s="15">
        <v>5</v>
      </c>
      <c r="F6398" s="15">
        <v>1</v>
      </c>
      <c r="G6398" s="15">
        <v>3</v>
      </c>
      <c r="H6398" s="15">
        <v>4</v>
      </c>
      <c r="I6398" s="15">
        <v>9</v>
      </c>
      <c r="J6398" s="54"/>
    </row>
    <row r="6399" spans="1:10" x14ac:dyDescent="0.3">
      <c r="A6399" t="s">
        <v>203</v>
      </c>
      <c r="B6399" t="s">
        <v>204</v>
      </c>
      <c r="C6399" t="s">
        <v>12849</v>
      </c>
      <c r="D6399" s="15" t="s">
        <v>12850</v>
      </c>
      <c r="E6399" s="15">
        <v>2</v>
      </c>
      <c r="F6399" s="15">
        <v>0</v>
      </c>
      <c r="G6399" s="15">
        <v>0</v>
      </c>
      <c r="H6399" s="15">
        <v>0</v>
      </c>
      <c r="I6399" s="15">
        <v>2</v>
      </c>
      <c r="J6399" s="54"/>
    </row>
    <row r="6400" spans="1:10" x14ac:dyDescent="0.3">
      <c r="A6400" t="s">
        <v>203</v>
      </c>
      <c r="B6400" t="s">
        <v>204</v>
      </c>
      <c r="C6400" t="s">
        <v>13403</v>
      </c>
      <c r="D6400" s="15" t="s">
        <v>13404</v>
      </c>
      <c r="E6400" s="15">
        <v>1</v>
      </c>
      <c r="F6400" s="15">
        <v>0</v>
      </c>
      <c r="G6400" s="15">
        <v>0</v>
      </c>
      <c r="H6400" s="15">
        <v>0</v>
      </c>
      <c r="I6400" s="15">
        <v>1</v>
      </c>
      <c r="J6400" s="54"/>
    </row>
    <row r="6401" spans="1:10" x14ac:dyDescent="0.3">
      <c r="A6401" t="s">
        <v>203</v>
      </c>
      <c r="B6401" t="s">
        <v>204</v>
      </c>
      <c r="C6401" t="s">
        <v>13905</v>
      </c>
      <c r="D6401" s="15" t="s">
        <v>13906</v>
      </c>
      <c r="E6401" s="15">
        <v>0</v>
      </c>
      <c r="F6401" s="15">
        <v>0</v>
      </c>
      <c r="G6401" s="15">
        <v>0</v>
      </c>
      <c r="H6401" s="15">
        <v>0</v>
      </c>
      <c r="I6401" s="15">
        <v>0</v>
      </c>
      <c r="J6401" s="54"/>
    </row>
    <row r="6402" spans="1:10" x14ac:dyDescent="0.3">
      <c r="A6402" t="s">
        <v>203</v>
      </c>
      <c r="B6402" t="s">
        <v>204</v>
      </c>
      <c r="C6402" t="s">
        <v>13907</v>
      </c>
      <c r="D6402" s="15" t="s">
        <v>13908</v>
      </c>
      <c r="E6402" s="15">
        <v>1</v>
      </c>
      <c r="F6402" s="15">
        <v>0</v>
      </c>
      <c r="G6402" s="15">
        <v>0</v>
      </c>
      <c r="H6402" s="15">
        <v>0</v>
      </c>
      <c r="I6402" s="15">
        <v>1</v>
      </c>
      <c r="J6402" s="54"/>
    </row>
    <row r="6403" spans="1:10" x14ac:dyDescent="0.3">
      <c r="A6403" t="s">
        <v>203</v>
      </c>
      <c r="B6403" t="s">
        <v>204</v>
      </c>
      <c r="C6403" t="s">
        <v>14397</v>
      </c>
      <c r="D6403" s="15" t="s">
        <v>14398</v>
      </c>
      <c r="E6403" s="15">
        <v>2</v>
      </c>
      <c r="F6403" s="15">
        <v>0</v>
      </c>
      <c r="G6403" s="15">
        <v>1</v>
      </c>
      <c r="H6403" s="15">
        <v>1</v>
      </c>
      <c r="I6403" s="15">
        <v>3</v>
      </c>
      <c r="J6403" s="54"/>
    </row>
    <row r="6404" spans="1:10" x14ac:dyDescent="0.3">
      <c r="A6404" t="s">
        <v>203</v>
      </c>
      <c r="B6404" t="s">
        <v>204</v>
      </c>
      <c r="C6404" t="s">
        <v>14655</v>
      </c>
      <c r="D6404" s="15" t="s">
        <v>14656</v>
      </c>
      <c r="E6404" s="15">
        <v>2</v>
      </c>
      <c r="F6404" s="15">
        <v>0</v>
      </c>
      <c r="G6404" s="15">
        <v>1</v>
      </c>
      <c r="H6404" s="15">
        <v>1</v>
      </c>
      <c r="I6404" s="15">
        <v>3</v>
      </c>
      <c r="J6404" s="54"/>
    </row>
    <row r="6405" spans="1:10" x14ac:dyDescent="0.3">
      <c r="A6405" t="s">
        <v>203</v>
      </c>
      <c r="B6405" t="s">
        <v>204</v>
      </c>
      <c r="C6405" t="s">
        <v>15280</v>
      </c>
      <c r="D6405" s="15" t="s">
        <v>15281</v>
      </c>
      <c r="E6405" s="15">
        <v>0</v>
      </c>
      <c r="F6405" s="15">
        <v>0</v>
      </c>
      <c r="G6405" s="15">
        <v>0</v>
      </c>
      <c r="H6405" s="15">
        <v>0</v>
      </c>
      <c r="I6405" s="15">
        <v>0</v>
      </c>
      <c r="J6405" s="54"/>
    </row>
    <row r="6406" spans="1:10" x14ac:dyDescent="0.3">
      <c r="A6406" t="s">
        <v>203</v>
      </c>
      <c r="B6406" t="s">
        <v>204</v>
      </c>
      <c r="C6406" t="s">
        <v>15304</v>
      </c>
      <c r="D6406" s="15" t="s">
        <v>15305</v>
      </c>
      <c r="E6406" s="15">
        <v>2</v>
      </c>
      <c r="F6406" s="15">
        <v>0</v>
      </c>
      <c r="G6406" s="15">
        <v>1</v>
      </c>
      <c r="H6406" s="15">
        <v>1</v>
      </c>
      <c r="I6406" s="15">
        <v>3</v>
      </c>
      <c r="J6406" s="54"/>
    </row>
    <row r="6407" spans="1:10" x14ac:dyDescent="0.3">
      <c r="A6407" t="s">
        <v>203</v>
      </c>
      <c r="B6407" t="s">
        <v>204</v>
      </c>
      <c r="C6407" t="s">
        <v>15718</v>
      </c>
      <c r="D6407" s="15" t="s">
        <v>15719</v>
      </c>
      <c r="E6407" s="15">
        <v>1</v>
      </c>
      <c r="F6407" s="15">
        <v>0</v>
      </c>
      <c r="G6407" s="15">
        <v>0</v>
      </c>
      <c r="H6407" s="15">
        <v>0</v>
      </c>
      <c r="I6407" s="15">
        <v>1</v>
      </c>
      <c r="J6407" s="54"/>
    </row>
    <row r="6408" spans="1:10" x14ac:dyDescent="0.3">
      <c r="A6408" t="s">
        <v>203</v>
      </c>
      <c r="B6408" t="s">
        <v>204</v>
      </c>
      <c r="C6408" t="s">
        <v>15722</v>
      </c>
      <c r="D6408" s="15" t="s">
        <v>15723</v>
      </c>
      <c r="E6408" s="15">
        <v>0</v>
      </c>
      <c r="F6408" s="15">
        <v>0</v>
      </c>
      <c r="G6408" s="15">
        <v>0</v>
      </c>
      <c r="H6408" s="15">
        <v>0</v>
      </c>
      <c r="I6408" s="15">
        <v>0</v>
      </c>
      <c r="J6408" s="54"/>
    </row>
    <row r="6409" spans="1:10" x14ac:dyDescent="0.3">
      <c r="A6409" t="s">
        <v>203</v>
      </c>
      <c r="B6409" t="s">
        <v>204</v>
      </c>
      <c r="C6409" t="s">
        <v>9486</v>
      </c>
      <c r="D6409" s="15" t="s">
        <v>9487</v>
      </c>
      <c r="E6409" s="15">
        <v>0</v>
      </c>
      <c r="F6409" s="15">
        <v>0</v>
      </c>
      <c r="G6409" s="15">
        <v>0</v>
      </c>
      <c r="H6409" s="15">
        <v>0</v>
      </c>
      <c r="I6409" s="15">
        <v>0</v>
      </c>
      <c r="J6409" s="54"/>
    </row>
    <row r="6410" spans="1:10" x14ac:dyDescent="0.3">
      <c r="A6410" t="s">
        <v>203</v>
      </c>
      <c r="B6410" t="s">
        <v>204</v>
      </c>
      <c r="C6410" t="s">
        <v>15744</v>
      </c>
      <c r="D6410" s="15" t="s">
        <v>15745</v>
      </c>
      <c r="E6410" s="15">
        <v>1</v>
      </c>
      <c r="F6410" s="15">
        <v>0</v>
      </c>
      <c r="G6410" s="15">
        <v>0</v>
      </c>
      <c r="H6410" s="15">
        <v>0</v>
      </c>
      <c r="I6410" s="15">
        <v>1</v>
      </c>
      <c r="J6410" s="54"/>
    </row>
    <row r="6411" spans="1:10" x14ac:dyDescent="0.3">
      <c r="A6411" t="s">
        <v>203</v>
      </c>
      <c r="B6411" t="s">
        <v>276</v>
      </c>
      <c r="C6411" t="s">
        <v>277</v>
      </c>
      <c r="D6411" s="15" t="s">
        <v>278</v>
      </c>
      <c r="E6411" s="15">
        <v>2</v>
      </c>
      <c r="F6411" s="15">
        <v>0</v>
      </c>
      <c r="G6411" s="15">
        <v>1</v>
      </c>
      <c r="H6411" s="15">
        <v>1</v>
      </c>
      <c r="I6411" s="15">
        <v>3</v>
      </c>
      <c r="J6411" s="54"/>
    </row>
    <row r="6412" spans="1:10" x14ac:dyDescent="0.3">
      <c r="A6412" t="s">
        <v>203</v>
      </c>
      <c r="B6412" t="s">
        <v>276</v>
      </c>
      <c r="C6412" t="s">
        <v>297</v>
      </c>
      <c r="D6412" s="15" t="s">
        <v>298</v>
      </c>
      <c r="E6412" s="15">
        <v>1</v>
      </c>
      <c r="F6412" s="15">
        <v>0</v>
      </c>
      <c r="G6412" s="15">
        <v>0</v>
      </c>
      <c r="H6412" s="15">
        <v>0</v>
      </c>
      <c r="I6412" s="15">
        <v>1</v>
      </c>
      <c r="J6412" s="54"/>
    </row>
    <row r="6413" spans="1:10" x14ac:dyDescent="0.3">
      <c r="A6413" t="s">
        <v>203</v>
      </c>
      <c r="B6413" t="s">
        <v>276</v>
      </c>
      <c r="C6413" t="s">
        <v>463</v>
      </c>
      <c r="D6413" s="15" t="s">
        <v>464</v>
      </c>
      <c r="E6413" s="15">
        <v>0</v>
      </c>
      <c r="F6413" s="15">
        <v>0</v>
      </c>
      <c r="G6413" s="15">
        <v>0</v>
      </c>
      <c r="H6413" s="15">
        <v>0</v>
      </c>
      <c r="I6413" s="15">
        <v>0</v>
      </c>
      <c r="J6413" s="54"/>
    </row>
    <row r="6414" spans="1:10" x14ac:dyDescent="0.3">
      <c r="A6414" t="s">
        <v>203</v>
      </c>
      <c r="B6414" t="s">
        <v>276</v>
      </c>
      <c r="C6414" t="s">
        <v>598</v>
      </c>
      <c r="D6414" s="15" t="s">
        <v>599</v>
      </c>
      <c r="E6414" s="15">
        <v>2</v>
      </c>
      <c r="F6414" s="15">
        <v>0</v>
      </c>
      <c r="G6414" s="15">
        <v>2</v>
      </c>
      <c r="H6414" s="15">
        <v>2</v>
      </c>
      <c r="I6414" s="15">
        <v>4</v>
      </c>
      <c r="J6414" s="54"/>
    </row>
    <row r="6415" spans="1:10" x14ac:dyDescent="0.3">
      <c r="A6415" t="s">
        <v>203</v>
      </c>
      <c r="B6415" t="s">
        <v>276</v>
      </c>
      <c r="C6415" t="s">
        <v>1310</v>
      </c>
      <c r="D6415" s="15" t="s">
        <v>56</v>
      </c>
      <c r="E6415" s="15">
        <v>28</v>
      </c>
      <c r="F6415" s="15">
        <v>2</v>
      </c>
      <c r="G6415" s="15">
        <v>18</v>
      </c>
      <c r="H6415" s="15">
        <v>20</v>
      </c>
      <c r="I6415" s="15">
        <v>48</v>
      </c>
      <c r="J6415" s="54"/>
    </row>
    <row r="6416" spans="1:10" x14ac:dyDescent="0.3">
      <c r="A6416" t="s">
        <v>203</v>
      </c>
      <c r="B6416" t="s">
        <v>276</v>
      </c>
      <c r="C6416" t="s">
        <v>1629</v>
      </c>
      <c r="D6416" s="15" t="s">
        <v>1630</v>
      </c>
      <c r="E6416" s="15">
        <v>1</v>
      </c>
      <c r="F6416" s="15">
        <v>0</v>
      </c>
      <c r="G6416" s="15">
        <v>0</v>
      </c>
      <c r="H6416" s="15">
        <v>0</v>
      </c>
      <c r="I6416" s="15">
        <v>1</v>
      </c>
      <c r="J6416" s="54"/>
    </row>
    <row r="6417" spans="1:10" x14ac:dyDescent="0.3">
      <c r="A6417" t="s">
        <v>203</v>
      </c>
      <c r="B6417" t="s">
        <v>276</v>
      </c>
      <c r="C6417" t="s">
        <v>1655</v>
      </c>
      <c r="D6417" s="15" t="s">
        <v>1656</v>
      </c>
      <c r="E6417" s="15">
        <v>3</v>
      </c>
      <c r="F6417" s="15">
        <v>0</v>
      </c>
      <c r="G6417" s="15">
        <v>2</v>
      </c>
      <c r="H6417" s="15">
        <v>2</v>
      </c>
      <c r="I6417" s="15">
        <v>5</v>
      </c>
      <c r="J6417" s="54"/>
    </row>
    <row r="6418" spans="1:10" x14ac:dyDescent="0.3">
      <c r="A6418" t="s">
        <v>203</v>
      </c>
      <c r="B6418" t="s">
        <v>276</v>
      </c>
      <c r="C6418" t="s">
        <v>1657</v>
      </c>
      <c r="D6418" s="15" t="s">
        <v>1658</v>
      </c>
      <c r="E6418" s="15">
        <v>0</v>
      </c>
      <c r="F6418" s="15">
        <v>0</v>
      </c>
      <c r="G6418" s="15">
        <v>0</v>
      </c>
      <c r="H6418" s="15">
        <v>0</v>
      </c>
      <c r="I6418" s="15">
        <v>0</v>
      </c>
      <c r="J6418" s="54"/>
    </row>
    <row r="6419" spans="1:10" x14ac:dyDescent="0.3">
      <c r="A6419" t="s">
        <v>203</v>
      </c>
      <c r="B6419" t="s">
        <v>276</v>
      </c>
      <c r="C6419" t="s">
        <v>1659</v>
      </c>
      <c r="D6419" s="15" t="s">
        <v>1660</v>
      </c>
      <c r="E6419" s="15">
        <v>0</v>
      </c>
      <c r="F6419" s="15">
        <v>0</v>
      </c>
      <c r="G6419" s="15">
        <v>0</v>
      </c>
      <c r="H6419" s="15">
        <v>0</v>
      </c>
      <c r="I6419" s="15">
        <v>0</v>
      </c>
      <c r="J6419" s="54"/>
    </row>
    <row r="6420" spans="1:10" x14ac:dyDescent="0.3">
      <c r="A6420" t="s">
        <v>203</v>
      </c>
      <c r="B6420" t="s">
        <v>276</v>
      </c>
      <c r="C6420" t="s">
        <v>2855</v>
      </c>
      <c r="D6420" s="15" t="s">
        <v>2856</v>
      </c>
      <c r="E6420" s="15">
        <v>0</v>
      </c>
      <c r="F6420" s="15">
        <v>0</v>
      </c>
      <c r="G6420" s="15">
        <v>2</v>
      </c>
      <c r="H6420" s="15">
        <v>2</v>
      </c>
      <c r="I6420" s="15">
        <v>2</v>
      </c>
      <c r="J6420" s="54"/>
    </row>
    <row r="6421" spans="1:10" x14ac:dyDescent="0.3">
      <c r="A6421" t="s">
        <v>203</v>
      </c>
      <c r="B6421" t="s">
        <v>276</v>
      </c>
      <c r="C6421" t="s">
        <v>3181</v>
      </c>
      <c r="D6421" s="15" t="s">
        <v>3182</v>
      </c>
      <c r="E6421" s="15">
        <v>0</v>
      </c>
      <c r="F6421" s="15">
        <v>0</v>
      </c>
      <c r="G6421" s="15">
        <v>1</v>
      </c>
      <c r="H6421" s="15">
        <v>1</v>
      </c>
      <c r="I6421" s="15">
        <v>1</v>
      </c>
      <c r="J6421" s="54"/>
    </row>
    <row r="6422" spans="1:10" x14ac:dyDescent="0.3">
      <c r="A6422" t="s">
        <v>203</v>
      </c>
      <c r="B6422" t="s">
        <v>276</v>
      </c>
      <c r="C6422" t="s">
        <v>3293</v>
      </c>
      <c r="D6422" s="15" t="s">
        <v>3294</v>
      </c>
      <c r="E6422" s="15">
        <v>1</v>
      </c>
      <c r="F6422" s="15">
        <v>0</v>
      </c>
      <c r="G6422" s="15">
        <v>0</v>
      </c>
      <c r="H6422" s="15">
        <v>0</v>
      </c>
      <c r="I6422" s="15">
        <v>1</v>
      </c>
      <c r="J6422" s="54"/>
    </row>
    <row r="6423" spans="1:10" x14ac:dyDescent="0.3">
      <c r="A6423" t="s">
        <v>203</v>
      </c>
      <c r="B6423" t="s">
        <v>276</v>
      </c>
      <c r="C6423" t="s">
        <v>3516</v>
      </c>
      <c r="D6423" s="15" t="s">
        <v>3517</v>
      </c>
      <c r="E6423" s="15">
        <v>1</v>
      </c>
      <c r="F6423" s="15">
        <v>0</v>
      </c>
      <c r="G6423" s="15">
        <v>0</v>
      </c>
      <c r="H6423" s="15">
        <v>0</v>
      </c>
      <c r="I6423" s="15">
        <v>1</v>
      </c>
      <c r="J6423" s="54"/>
    </row>
    <row r="6424" spans="1:10" x14ac:dyDescent="0.3">
      <c r="A6424" t="s">
        <v>203</v>
      </c>
      <c r="B6424" t="s">
        <v>276</v>
      </c>
      <c r="C6424" t="s">
        <v>3954</v>
      </c>
      <c r="D6424" s="15" t="s">
        <v>3955</v>
      </c>
      <c r="E6424" s="15">
        <v>0</v>
      </c>
      <c r="F6424" s="15">
        <v>0</v>
      </c>
      <c r="G6424" s="15">
        <v>0</v>
      </c>
      <c r="H6424" s="15">
        <v>0</v>
      </c>
      <c r="I6424" s="15">
        <v>0</v>
      </c>
      <c r="J6424" s="54"/>
    </row>
    <row r="6425" spans="1:10" x14ac:dyDescent="0.3">
      <c r="A6425" t="s">
        <v>203</v>
      </c>
      <c r="B6425" t="s">
        <v>276</v>
      </c>
      <c r="C6425" t="s">
        <v>4783</v>
      </c>
      <c r="D6425" s="15" t="s">
        <v>4784</v>
      </c>
      <c r="E6425" s="15">
        <v>2</v>
      </c>
      <c r="F6425" s="15">
        <v>0</v>
      </c>
      <c r="G6425" s="15">
        <v>0</v>
      </c>
      <c r="H6425" s="15">
        <v>0</v>
      </c>
      <c r="I6425" s="15">
        <v>2</v>
      </c>
      <c r="J6425" s="54"/>
    </row>
    <row r="6426" spans="1:10" x14ac:dyDescent="0.3">
      <c r="A6426" t="s">
        <v>203</v>
      </c>
      <c r="B6426" t="s">
        <v>276</v>
      </c>
      <c r="C6426" t="s">
        <v>4797</v>
      </c>
      <c r="D6426" s="15" t="s">
        <v>4798</v>
      </c>
      <c r="E6426" s="15">
        <v>3</v>
      </c>
      <c r="F6426" s="15">
        <v>0</v>
      </c>
      <c r="G6426" s="15">
        <v>1</v>
      </c>
      <c r="H6426" s="15">
        <v>1</v>
      </c>
      <c r="I6426" s="15">
        <v>4</v>
      </c>
      <c r="J6426" s="54"/>
    </row>
    <row r="6427" spans="1:10" x14ac:dyDescent="0.3">
      <c r="A6427" t="s">
        <v>203</v>
      </c>
      <c r="B6427" t="s">
        <v>276</v>
      </c>
      <c r="C6427" t="s">
        <v>6359</v>
      </c>
      <c r="D6427" s="15" t="s">
        <v>6360</v>
      </c>
      <c r="E6427" s="15">
        <v>1</v>
      </c>
      <c r="F6427" s="15">
        <v>0</v>
      </c>
      <c r="G6427" s="15">
        <v>3</v>
      </c>
      <c r="H6427" s="15">
        <v>3</v>
      </c>
      <c r="I6427" s="15">
        <v>4</v>
      </c>
      <c r="J6427" s="54"/>
    </row>
    <row r="6428" spans="1:10" x14ac:dyDescent="0.3">
      <c r="A6428" t="s">
        <v>203</v>
      </c>
      <c r="B6428" t="s">
        <v>276</v>
      </c>
      <c r="C6428" t="s">
        <v>6371</v>
      </c>
      <c r="D6428" s="15" t="s">
        <v>6372</v>
      </c>
      <c r="E6428" s="15">
        <v>5</v>
      </c>
      <c r="F6428" s="15">
        <v>0</v>
      </c>
      <c r="G6428" s="15">
        <v>1</v>
      </c>
      <c r="H6428" s="15">
        <v>1</v>
      </c>
      <c r="I6428" s="15">
        <v>6</v>
      </c>
      <c r="J6428" s="54"/>
    </row>
    <row r="6429" spans="1:10" x14ac:dyDescent="0.3">
      <c r="A6429" t="s">
        <v>203</v>
      </c>
      <c r="B6429" t="s">
        <v>276</v>
      </c>
      <c r="C6429" t="s">
        <v>6540</v>
      </c>
      <c r="D6429" s="15" t="s">
        <v>6541</v>
      </c>
      <c r="E6429" s="15">
        <v>3</v>
      </c>
      <c r="F6429" s="15">
        <v>0</v>
      </c>
      <c r="G6429" s="15">
        <v>1</v>
      </c>
      <c r="H6429" s="15">
        <v>1</v>
      </c>
      <c r="I6429" s="15">
        <v>4</v>
      </c>
      <c r="J6429" s="54"/>
    </row>
    <row r="6430" spans="1:10" x14ac:dyDescent="0.3">
      <c r="A6430" t="s">
        <v>203</v>
      </c>
      <c r="B6430" t="s">
        <v>276</v>
      </c>
      <c r="C6430" t="s">
        <v>6639</v>
      </c>
      <c r="D6430" s="15" t="s">
        <v>6640</v>
      </c>
      <c r="E6430" s="15">
        <v>1</v>
      </c>
      <c r="F6430" s="15">
        <v>0</v>
      </c>
      <c r="G6430" s="15">
        <v>1</v>
      </c>
      <c r="H6430" s="15">
        <v>1</v>
      </c>
      <c r="I6430" s="15">
        <v>2</v>
      </c>
      <c r="J6430" s="54"/>
    </row>
    <row r="6431" spans="1:10" x14ac:dyDescent="0.3">
      <c r="A6431" t="s">
        <v>203</v>
      </c>
      <c r="B6431" t="s">
        <v>276</v>
      </c>
      <c r="C6431" t="s">
        <v>7266</v>
      </c>
      <c r="D6431" s="15" t="s">
        <v>7267</v>
      </c>
      <c r="E6431" s="15">
        <v>1</v>
      </c>
      <c r="F6431" s="15">
        <v>0</v>
      </c>
      <c r="G6431" s="15">
        <v>0</v>
      </c>
      <c r="H6431" s="15">
        <v>0</v>
      </c>
      <c r="I6431" s="15">
        <v>1</v>
      </c>
      <c r="J6431" s="54"/>
    </row>
    <row r="6432" spans="1:10" x14ac:dyDescent="0.3">
      <c r="A6432" t="s">
        <v>203</v>
      </c>
      <c r="B6432" t="s">
        <v>276</v>
      </c>
      <c r="C6432" t="s">
        <v>8207</v>
      </c>
      <c r="D6432" s="15" t="s">
        <v>8208</v>
      </c>
      <c r="E6432" s="15">
        <v>2</v>
      </c>
      <c r="F6432" s="15">
        <v>0</v>
      </c>
      <c r="G6432" s="15">
        <v>5</v>
      </c>
      <c r="H6432" s="15">
        <v>5</v>
      </c>
      <c r="I6432" s="15">
        <v>7</v>
      </c>
      <c r="J6432" s="54"/>
    </row>
    <row r="6433" spans="1:10" x14ac:dyDescent="0.3">
      <c r="A6433" t="s">
        <v>203</v>
      </c>
      <c r="B6433" t="s">
        <v>276</v>
      </c>
      <c r="C6433" t="s">
        <v>8237</v>
      </c>
      <c r="D6433" s="15" t="s">
        <v>8238</v>
      </c>
      <c r="E6433" s="15">
        <v>1</v>
      </c>
      <c r="F6433" s="15">
        <v>0</v>
      </c>
      <c r="G6433" s="15">
        <v>1</v>
      </c>
      <c r="H6433" s="15">
        <v>1</v>
      </c>
      <c r="I6433" s="15">
        <v>2</v>
      </c>
      <c r="J6433" s="54"/>
    </row>
    <row r="6434" spans="1:10" x14ac:dyDescent="0.3">
      <c r="A6434" t="s">
        <v>203</v>
      </c>
      <c r="B6434" t="s">
        <v>276</v>
      </c>
      <c r="C6434" t="s">
        <v>8243</v>
      </c>
      <c r="D6434" s="15" t="s">
        <v>8244</v>
      </c>
      <c r="E6434" s="15">
        <v>1</v>
      </c>
      <c r="F6434" s="15">
        <v>0</v>
      </c>
      <c r="G6434" s="15">
        <v>2</v>
      </c>
      <c r="H6434" s="15">
        <v>2</v>
      </c>
      <c r="I6434" s="15">
        <v>3</v>
      </c>
      <c r="J6434" s="54"/>
    </row>
    <row r="6435" spans="1:10" x14ac:dyDescent="0.3">
      <c r="A6435" t="s">
        <v>203</v>
      </c>
      <c r="B6435" t="s">
        <v>276</v>
      </c>
      <c r="C6435" t="s">
        <v>8375</v>
      </c>
      <c r="D6435" s="15" t="s">
        <v>8376</v>
      </c>
      <c r="E6435" s="15">
        <v>3</v>
      </c>
      <c r="F6435" s="15">
        <v>0</v>
      </c>
      <c r="G6435" s="15">
        <v>5</v>
      </c>
      <c r="H6435" s="15">
        <v>5</v>
      </c>
      <c r="I6435" s="15">
        <v>8</v>
      </c>
      <c r="J6435" s="54"/>
    </row>
    <row r="6436" spans="1:10" x14ac:dyDescent="0.3">
      <c r="A6436" t="s">
        <v>203</v>
      </c>
      <c r="B6436" t="s">
        <v>276</v>
      </c>
      <c r="C6436" t="s">
        <v>9210</v>
      </c>
      <c r="D6436" s="15" t="s">
        <v>9211</v>
      </c>
      <c r="E6436" s="15">
        <v>1</v>
      </c>
      <c r="F6436" s="15">
        <v>0</v>
      </c>
      <c r="G6436" s="15">
        <v>1</v>
      </c>
      <c r="H6436" s="15">
        <v>1</v>
      </c>
      <c r="I6436" s="15">
        <v>2</v>
      </c>
      <c r="J6436" s="54"/>
    </row>
    <row r="6437" spans="1:10" x14ac:dyDescent="0.3">
      <c r="A6437" t="s">
        <v>203</v>
      </c>
      <c r="B6437" t="s">
        <v>276</v>
      </c>
      <c r="C6437" t="s">
        <v>9224</v>
      </c>
      <c r="D6437" s="15" t="s">
        <v>9225</v>
      </c>
      <c r="E6437" s="15">
        <v>0</v>
      </c>
      <c r="F6437" s="15">
        <v>1</v>
      </c>
      <c r="G6437" s="15">
        <v>3</v>
      </c>
      <c r="H6437" s="15">
        <v>4</v>
      </c>
      <c r="I6437" s="15">
        <v>4</v>
      </c>
      <c r="J6437" s="54"/>
    </row>
    <row r="6438" spans="1:10" x14ac:dyDescent="0.3">
      <c r="A6438" t="s">
        <v>203</v>
      </c>
      <c r="B6438" t="s">
        <v>276</v>
      </c>
      <c r="C6438" t="s">
        <v>9817</v>
      </c>
      <c r="D6438" s="15" t="s">
        <v>9818</v>
      </c>
      <c r="E6438" s="15">
        <v>1</v>
      </c>
      <c r="F6438" s="15">
        <v>1</v>
      </c>
      <c r="G6438" s="15">
        <v>0</v>
      </c>
      <c r="H6438" s="15">
        <v>1</v>
      </c>
      <c r="I6438" s="15">
        <v>2</v>
      </c>
      <c r="J6438" s="54"/>
    </row>
    <row r="6439" spans="1:10" x14ac:dyDescent="0.3">
      <c r="A6439" t="s">
        <v>203</v>
      </c>
      <c r="B6439" t="s">
        <v>276</v>
      </c>
      <c r="C6439" t="s">
        <v>10543</v>
      </c>
      <c r="D6439" s="15" t="s">
        <v>10544</v>
      </c>
      <c r="E6439" s="15">
        <v>0</v>
      </c>
      <c r="F6439" s="15">
        <v>1</v>
      </c>
      <c r="G6439" s="15">
        <v>0</v>
      </c>
      <c r="H6439" s="15">
        <v>1</v>
      </c>
      <c r="I6439" s="15">
        <v>1</v>
      </c>
      <c r="J6439" s="54"/>
    </row>
    <row r="6440" spans="1:10" x14ac:dyDescent="0.3">
      <c r="A6440" t="s">
        <v>203</v>
      </c>
      <c r="B6440" t="s">
        <v>276</v>
      </c>
      <c r="C6440" t="s">
        <v>10573</v>
      </c>
      <c r="D6440" s="15" t="s">
        <v>10574</v>
      </c>
      <c r="E6440" s="15">
        <v>0</v>
      </c>
      <c r="F6440" s="15">
        <v>0</v>
      </c>
      <c r="G6440" s="15">
        <v>0</v>
      </c>
      <c r="H6440" s="15">
        <v>0</v>
      </c>
      <c r="I6440" s="15">
        <v>0</v>
      </c>
      <c r="J6440" s="54"/>
    </row>
    <row r="6441" spans="1:10" x14ac:dyDescent="0.3">
      <c r="A6441" t="s">
        <v>203</v>
      </c>
      <c r="B6441" t="s">
        <v>276</v>
      </c>
      <c r="C6441" t="s">
        <v>11048</v>
      </c>
      <c r="D6441" s="15" t="s">
        <v>11049</v>
      </c>
      <c r="E6441" s="15">
        <v>0</v>
      </c>
      <c r="F6441" s="15">
        <v>0</v>
      </c>
      <c r="G6441" s="15">
        <v>1</v>
      </c>
      <c r="H6441" s="15">
        <v>1</v>
      </c>
      <c r="I6441" s="15">
        <v>1</v>
      </c>
      <c r="J6441" s="54"/>
    </row>
    <row r="6442" spans="1:10" x14ac:dyDescent="0.3">
      <c r="A6442" t="s">
        <v>203</v>
      </c>
      <c r="B6442" t="s">
        <v>276</v>
      </c>
      <c r="C6442" t="s">
        <v>11852</v>
      </c>
      <c r="D6442" s="15" t="s">
        <v>11853</v>
      </c>
      <c r="E6442" s="15">
        <v>0</v>
      </c>
      <c r="F6442" s="15">
        <v>0</v>
      </c>
      <c r="G6442" s="15">
        <v>0</v>
      </c>
      <c r="H6442" s="15">
        <v>0</v>
      </c>
      <c r="I6442" s="15">
        <v>0</v>
      </c>
      <c r="J6442" s="54"/>
    </row>
    <row r="6443" spans="1:10" x14ac:dyDescent="0.3">
      <c r="A6443" t="s">
        <v>203</v>
      </c>
      <c r="B6443" t="s">
        <v>276</v>
      </c>
      <c r="C6443" t="s">
        <v>11860</v>
      </c>
      <c r="D6443" s="15" t="s">
        <v>11861</v>
      </c>
      <c r="E6443" s="15">
        <v>0</v>
      </c>
      <c r="F6443" s="15">
        <v>1</v>
      </c>
      <c r="G6443" s="15">
        <v>2</v>
      </c>
      <c r="H6443" s="15">
        <v>3</v>
      </c>
      <c r="I6443" s="15">
        <v>3</v>
      </c>
      <c r="J6443" s="54"/>
    </row>
    <row r="6444" spans="1:10" x14ac:dyDescent="0.3">
      <c r="A6444" t="s">
        <v>203</v>
      </c>
      <c r="B6444" t="s">
        <v>276</v>
      </c>
      <c r="C6444" t="s">
        <v>12004</v>
      </c>
      <c r="D6444" s="15" t="s">
        <v>12005</v>
      </c>
      <c r="E6444" s="15">
        <v>0</v>
      </c>
      <c r="F6444" s="15">
        <v>0</v>
      </c>
      <c r="G6444" s="15">
        <v>0</v>
      </c>
      <c r="H6444" s="15">
        <v>0</v>
      </c>
      <c r="I6444" s="15">
        <v>0</v>
      </c>
      <c r="J6444" s="54"/>
    </row>
    <row r="6445" spans="1:10" x14ac:dyDescent="0.3">
      <c r="A6445" t="s">
        <v>203</v>
      </c>
      <c r="B6445" t="s">
        <v>276</v>
      </c>
      <c r="C6445" t="s">
        <v>12712</v>
      </c>
      <c r="D6445" s="15" t="s">
        <v>12713</v>
      </c>
      <c r="E6445" s="15">
        <v>1</v>
      </c>
      <c r="F6445" s="15">
        <v>0</v>
      </c>
      <c r="G6445" s="15">
        <v>1</v>
      </c>
      <c r="H6445" s="15">
        <v>1</v>
      </c>
      <c r="I6445" s="15">
        <v>2</v>
      </c>
      <c r="J6445" s="54"/>
    </row>
    <row r="6446" spans="1:10" x14ac:dyDescent="0.3">
      <c r="A6446" t="s">
        <v>203</v>
      </c>
      <c r="B6446" t="s">
        <v>276</v>
      </c>
      <c r="C6446" t="s">
        <v>12967</v>
      </c>
      <c r="D6446" s="15" t="s">
        <v>12968</v>
      </c>
      <c r="E6446" s="15">
        <v>3</v>
      </c>
      <c r="F6446" s="15">
        <v>0</v>
      </c>
      <c r="G6446" s="15">
        <v>1</v>
      </c>
      <c r="H6446" s="15">
        <v>1</v>
      </c>
      <c r="I6446" s="15">
        <v>4</v>
      </c>
      <c r="J6446" s="54"/>
    </row>
    <row r="6447" spans="1:10" x14ac:dyDescent="0.3">
      <c r="A6447" t="s">
        <v>203</v>
      </c>
      <c r="B6447" t="s">
        <v>276</v>
      </c>
      <c r="C6447" t="s">
        <v>14129</v>
      </c>
      <c r="D6447" s="15" t="s">
        <v>14130</v>
      </c>
      <c r="E6447" s="15">
        <v>0</v>
      </c>
      <c r="F6447" s="15">
        <v>0</v>
      </c>
      <c r="G6447" s="15">
        <v>1</v>
      </c>
      <c r="H6447" s="15">
        <v>1</v>
      </c>
      <c r="I6447" s="15">
        <v>1</v>
      </c>
      <c r="J6447" s="54"/>
    </row>
    <row r="6448" spans="1:10" x14ac:dyDescent="0.3">
      <c r="A6448" t="s">
        <v>203</v>
      </c>
      <c r="B6448" t="s">
        <v>276</v>
      </c>
      <c r="C6448" t="s">
        <v>14305</v>
      </c>
      <c r="D6448" s="15" t="s">
        <v>14306</v>
      </c>
      <c r="E6448" s="15">
        <v>0</v>
      </c>
      <c r="F6448" s="15">
        <v>0</v>
      </c>
      <c r="G6448" s="15">
        <v>2</v>
      </c>
      <c r="H6448" s="15">
        <v>2</v>
      </c>
      <c r="I6448" s="15">
        <v>2</v>
      </c>
      <c r="J6448" s="54"/>
    </row>
    <row r="6449" spans="1:10" x14ac:dyDescent="0.3">
      <c r="A6449" t="s">
        <v>203</v>
      </c>
      <c r="B6449" t="s">
        <v>276</v>
      </c>
      <c r="C6449" t="s">
        <v>14620</v>
      </c>
      <c r="D6449" s="15" t="s">
        <v>14621</v>
      </c>
      <c r="E6449" s="15">
        <v>1</v>
      </c>
      <c r="F6449" s="15">
        <v>0</v>
      </c>
      <c r="G6449" s="15">
        <v>1</v>
      </c>
      <c r="H6449" s="15">
        <v>1</v>
      </c>
      <c r="I6449" s="15">
        <v>2</v>
      </c>
      <c r="J6449" s="54"/>
    </row>
    <row r="6450" spans="1:10" x14ac:dyDescent="0.3">
      <c r="A6450" t="s">
        <v>203</v>
      </c>
      <c r="B6450" t="s">
        <v>276</v>
      </c>
      <c r="C6450" t="s">
        <v>14698</v>
      </c>
      <c r="D6450" s="15" t="s">
        <v>14699</v>
      </c>
      <c r="E6450" s="15">
        <v>0</v>
      </c>
      <c r="F6450" s="15">
        <v>1</v>
      </c>
      <c r="G6450" s="15">
        <v>3</v>
      </c>
      <c r="H6450" s="15">
        <v>4</v>
      </c>
      <c r="I6450" s="15">
        <v>4</v>
      </c>
      <c r="J6450" s="54"/>
    </row>
    <row r="6451" spans="1:10" x14ac:dyDescent="0.3">
      <c r="A6451" t="s">
        <v>203</v>
      </c>
      <c r="B6451" t="s">
        <v>276</v>
      </c>
      <c r="C6451" t="s">
        <v>14871</v>
      </c>
      <c r="D6451" s="15" t="s">
        <v>14872</v>
      </c>
      <c r="E6451" s="15">
        <v>0</v>
      </c>
      <c r="F6451" s="15">
        <v>1</v>
      </c>
      <c r="G6451" s="15">
        <v>0</v>
      </c>
      <c r="H6451" s="15">
        <v>1</v>
      </c>
      <c r="I6451" s="15">
        <v>1</v>
      </c>
      <c r="J6451" s="54"/>
    </row>
    <row r="6452" spans="1:10" x14ac:dyDescent="0.3">
      <c r="A6452" t="s">
        <v>203</v>
      </c>
      <c r="B6452" t="s">
        <v>1077</v>
      </c>
      <c r="C6452" t="s">
        <v>1078</v>
      </c>
      <c r="D6452" s="15" t="s">
        <v>1079</v>
      </c>
      <c r="E6452" s="15">
        <v>0</v>
      </c>
      <c r="F6452" s="15">
        <v>0</v>
      </c>
      <c r="G6452" s="15">
        <v>1</v>
      </c>
      <c r="H6452" s="15">
        <v>1</v>
      </c>
      <c r="I6452" s="15">
        <v>1</v>
      </c>
      <c r="J6452" s="54"/>
    </row>
    <row r="6453" spans="1:10" x14ac:dyDescent="0.3">
      <c r="A6453" t="s">
        <v>203</v>
      </c>
      <c r="B6453" t="s">
        <v>1077</v>
      </c>
      <c r="C6453" t="s">
        <v>2995</v>
      </c>
      <c r="D6453" s="15" t="s">
        <v>2996</v>
      </c>
      <c r="E6453" s="15">
        <v>0</v>
      </c>
      <c r="F6453" s="15">
        <v>1</v>
      </c>
      <c r="G6453" s="15">
        <v>0</v>
      </c>
      <c r="H6453" s="15">
        <v>1</v>
      </c>
      <c r="I6453" s="15">
        <v>1</v>
      </c>
      <c r="J6453" s="54"/>
    </row>
    <row r="6454" spans="1:10" x14ac:dyDescent="0.3">
      <c r="A6454" t="s">
        <v>203</v>
      </c>
      <c r="B6454" t="s">
        <v>1077</v>
      </c>
      <c r="C6454" t="s">
        <v>3520</v>
      </c>
      <c r="D6454" s="15" t="s">
        <v>3521</v>
      </c>
      <c r="E6454" s="15">
        <v>1</v>
      </c>
      <c r="F6454" s="15">
        <v>0</v>
      </c>
      <c r="G6454" s="15">
        <v>0</v>
      </c>
      <c r="H6454" s="15">
        <v>0</v>
      </c>
      <c r="I6454" s="15">
        <v>1</v>
      </c>
      <c r="J6454" s="54"/>
    </row>
    <row r="6455" spans="1:10" x14ac:dyDescent="0.3">
      <c r="A6455" t="s">
        <v>203</v>
      </c>
      <c r="B6455" t="s">
        <v>1077</v>
      </c>
      <c r="C6455" t="s">
        <v>5057</v>
      </c>
      <c r="D6455" s="15" t="s">
        <v>5058</v>
      </c>
      <c r="E6455" s="15">
        <v>1</v>
      </c>
      <c r="F6455" s="15">
        <v>0</v>
      </c>
      <c r="G6455" s="15">
        <v>0</v>
      </c>
      <c r="H6455" s="15">
        <v>0</v>
      </c>
      <c r="I6455" s="15">
        <v>1</v>
      </c>
      <c r="J6455" s="54"/>
    </row>
    <row r="6456" spans="1:10" x14ac:dyDescent="0.3">
      <c r="A6456" t="s">
        <v>203</v>
      </c>
      <c r="B6456" t="s">
        <v>1077</v>
      </c>
      <c r="C6456" t="s">
        <v>5468</v>
      </c>
      <c r="D6456" s="15" t="s">
        <v>5469</v>
      </c>
      <c r="E6456" s="15">
        <v>0</v>
      </c>
      <c r="F6456" s="15">
        <v>0</v>
      </c>
      <c r="G6456" s="15">
        <v>0</v>
      </c>
      <c r="H6456" s="15">
        <v>0</v>
      </c>
      <c r="I6456" s="15">
        <v>0</v>
      </c>
      <c r="J6456" s="54"/>
    </row>
    <row r="6457" spans="1:10" x14ac:dyDescent="0.3">
      <c r="A6457" t="s">
        <v>203</v>
      </c>
      <c r="B6457" t="s">
        <v>1077</v>
      </c>
      <c r="C6457" t="s">
        <v>5902</v>
      </c>
      <c r="D6457" s="15" t="s">
        <v>5903</v>
      </c>
      <c r="E6457" s="15">
        <v>0</v>
      </c>
      <c r="F6457" s="15">
        <v>0</v>
      </c>
      <c r="G6457" s="15">
        <v>0</v>
      </c>
      <c r="H6457" s="15">
        <v>0</v>
      </c>
      <c r="I6457" s="15">
        <v>0</v>
      </c>
      <c r="J6457" s="54"/>
    </row>
    <row r="6458" spans="1:10" x14ac:dyDescent="0.3">
      <c r="A6458" t="s">
        <v>203</v>
      </c>
      <c r="B6458" t="s">
        <v>1077</v>
      </c>
      <c r="C6458" t="s">
        <v>6353</v>
      </c>
      <c r="D6458" s="15" t="s">
        <v>6354</v>
      </c>
      <c r="E6458" s="15">
        <v>1</v>
      </c>
      <c r="F6458" s="15">
        <v>0</v>
      </c>
      <c r="G6458" s="15">
        <v>1</v>
      </c>
      <c r="H6458" s="15">
        <v>1</v>
      </c>
      <c r="I6458" s="15">
        <v>2</v>
      </c>
      <c r="J6458" s="54"/>
    </row>
    <row r="6459" spans="1:10" x14ac:dyDescent="0.3">
      <c r="A6459" t="s">
        <v>203</v>
      </c>
      <c r="B6459" t="s">
        <v>1077</v>
      </c>
      <c r="C6459" t="s">
        <v>6611</v>
      </c>
      <c r="D6459" s="15" t="s">
        <v>6612</v>
      </c>
      <c r="E6459" s="15">
        <v>0</v>
      </c>
      <c r="F6459" s="15">
        <v>0</v>
      </c>
      <c r="G6459" s="15">
        <v>2</v>
      </c>
      <c r="H6459" s="15">
        <v>2</v>
      </c>
      <c r="I6459" s="15">
        <v>2</v>
      </c>
      <c r="J6459" s="54"/>
    </row>
    <row r="6460" spans="1:10" x14ac:dyDescent="0.3">
      <c r="A6460" t="s">
        <v>203</v>
      </c>
      <c r="B6460" t="s">
        <v>1077</v>
      </c>
      <c r="C6460" t="s">
        <v>7018</v>
      </c>
      <c r="D6460" s="15" t="s">
        <v>7019</v>
      </c>
      <c r="E6460" s="15">
        <v>0</v>
      </c>
      <c r="F6460" s="15">
        <v>0</v>
      </c>
      <c r="G6460" s="15">
        <v>3</v>
      </c>
      <c r="H6460" s="15">
        <v>3</v>
      </c>
      <c r="I6460" s="15">
        <v>3</v>
      </c>
      <c r="J6460" s="54"/>
    </row>
    <row r="6461" spans="1:10" x14ac:dyDescent="0.3">
      <c r="A6461" t="s">
        <v>203</v>
      </c>
      <c r="B6461" t="s">
        <v>1077</v>
      </c>
      <c r="C6461" t="s">
        <v>7116</v>
      </c>
      <c r="D6461" s="15" t="s">
        <v>7117</v>
      </c>
      <c r="E6461" s="15">
        <v>0</v>
      </c>
      <c r="F6461" s="15">
        <v>0</v>
      </c>
      <c r="G6461" s="15">
        <v>0</v>
      </c>
      <c r="H6461" s="15">
        <v>0</v>
      </c>
      <c r="I6461" s="15">
        <v>0</v>
      </c>
      <c r="J6461" s="54"/>
    </row>
    <row r="6462" spans="1:10" x14ac:dyDescent="0.3">
      <c r="A6462" t="s">
        <v>203</v>
      </c>
      <c r="B6462" t="s">
        <v>1077</v>
      </c>
      <c r="C6462" t="s">
        <v>7248</v>
      </c>
      <c r="D6462" s="15" t="s">
        <v>7249</v>
      </c>
      <c r="E6462" s="15">
        <v>0</v>
      </c>
      <c r="F6462" s="15">
        <v>0</v>
      </c>
      <c r="G6462" s="15">
        <v>0</v>
      </c>
      <c r="H6462" s="15">
        <v>0</v>
      </c>
      <c r="I6462" s="15">
        <v>0</v>
      </c>
      <c r="J6462" s="54"/>
    </row>
    <row r="6463" spans="1:10" x14ac:dyDescent="0.3">
      <c r="A6463" t="s">
        <v>203</v>
      </c>
      <c r="B6463" t="s">
        <v>1077</v>
      </c>
      <c r="C6463" t="s">
        <v>7628</v>
      </c>
      <c r="D6463" s="15" t="s">
        <v>7629</v>
      </c>
      <c r="E6463" s="15">
        <v>1</v>
      </c>
      <c r="F6463" s="15">
        <v>0</v>
      </c>
      <c r="G6463" s="15">
        <v>1</v>
      </c>
      <c r="H6463" s="15">
        <v>1</v>
      </c>
      <c r="I6463" s="15">
        <v>2</v>
      </c>
      <c r="J6463" s="54"/>
    </row>
    <row r="6464" spans="1:10" x14ac:dyDescent="0.3">
      <c r="A6464" t="s">
        <v>203</v>
      </c>
      <c r="B6464" t="s">
        <v>1077</v>
      </c>
      <c r="C6464" t="s">
        <v>7796</v>
      </c>
      <c r="D6464" s="15" t="s">
        <v>7797</v>
      </c>
      <c r="E6464" s="15">
        <v>0</v>
      </c>
      <c r="F6464" s="15">
        <v>0</v>
      </c>
      <c r="G6464" s="15">
        <v>4</v>
      </c>
      <c r="H6464" s="15">
        <v>4</v>
      </c>
      <c r="I6464" s="15">
        <v>4</v>
      </c>
      <c r="J6464" s="54"/>
    </row>
    <row r="6465" spans="1:10" x14ac:dyDescent="0.3">
      <c r="A6465" t="s">
        <v>203</v>
      </c>
      <c r="B6465" t="s">
        <v>1077</v>
      </c>
      <c r="C6465" t="s">
        <v>7814</v>
      </c>
      <c r="D6465" s="15" t="s">
        <v>7815</v>
      </c>
      <c r="E6465" s="15">
        <v>0</v>
      </c>
      <c r="F6465" s="15">
        <v>0</v>
      </c>
      <c r="G6465" s="15">
        <v>0</v>
      </c>
      <c r="H6465" s="15">
        <v>0</v>
      </c>
      <c r="I6465" s="15">
        <v>0</v>
      </c>
      <c r="J6465" s="54"/>
    </row>
    <row r="6466" spans="1:10" x14ac:dyDescent="0.3">
      <c r="A6466" t="s">
        <v>203</v>
      </c>
      <c r="B6466" t="s">
        <v>1077</v>
      </c>
      <c r="C6466" t="s">
        <v>7875</v>
      </c>
      <c r="D6466" s="15" t="s">
        <v>7876</v>
      </c>
      <c r="E6466" s="15">
        <v>2</v>
      </c>
      <c r="F6466" s="15">
        <v>0</v>
      </c>
      <c r="G6466" s="15">
        <v>3</v>
      </c>
      <c r="H6466" s="15">
        <v>3</v>
      </c>
      <c r="I6466" s="15">
        <v>5</v>
      </c>
      <c r="J6466" s="54"/>
    </row>
    <row r="6467" spans="1:10" x14ac:dyDescent="0.3">
      <c r="A6467" t="s">
        <v>203</v>
      </c>
      <c r="B6467" t="s">
        <v>1077</v>
      </c>
      <c r="C6467" t="s">
        <v>8673</v>
      </c>
      <c r="D6467" s="15" t="s">
        <v>8674</v>
      </c>
      <c r="E6467" s="15">
        <v>0</v>
      </c>
      <c r="F6467" s="15">
        <v>0</v>
      </c>
      <c r="G6467" s="15">
        <v>0</v>
      </c>
      <c r="H6467" s="15">
        <v>0</v>
      </c>
      <c r="I6467" s="15">
        <v>0</v>
      </c>
      <c r="J6467" s="54"/>
    </row>
    <row r="6468" spans="1:10" x14ac:dyDescent="0.3">
      <c r="A6468" t="s">
        <v>203</v>
      </c>
      <c r="B6468" t="s">
        <v>1077</v>
      </c>
      <c r="C6468" t="s">
        <v>8722</v>
      </c>
      <c r="D6468" s="15" t="s">
        <v>8723</v>
      </c>
      <c r="E6468" s="15">
        <v>2</v>
      </c>
      <c r="F6468" s="15">
        <v>0</v>
      </c>
      <c r="G6468" s="15">
        <v>1</v>
      </c>
      <c r="H6468" s="15">
        <v>1</v>
      </c>
      <c r="I6468" s="15">
        <v>3</v>
      </c>
      <c r="J6468" s="54"/>
    </row>
    <row r="6469" spans="1:10" x14ac:dyDescent="0.3">
      <c r="A6469" t="s">
        <v>203</v>
      </c>
      <c r="B6469" t="s">
        <v>1077</v>
      </c>
      <c r="C6469" t="s">
        <v>8754</v>
      </c>
      <c r="D6469" s="15" t="s">
        <v>8755</v>
      </c>
      <c r="E6469" s="15">
        <v>0</v>
      </c>
      <c r="F6469" s="15">
        <v>0</v>
      </c>
      <c r="G6469" s="15">
        <v>0</v>
      </c>
      <c r="H6469" s="15">
        <v>0</v>
      </c>
      <c r="I6469" s="15">
        <v>0</v>
      </c>
      <c r="J6469" s="54"/>
    </row>
    <row r="6470" spans="1:10" x14ac:dyDescent="0.3">
      <c r="A6470" t="s">
        <v>203</v>
      </c>
      <c r="B6470" t="s">
        <v>1077</v>
      </c>
      <c r="C6470" t="s">
        <v>9026</v>
      </c>
      <c r="D6470" s="15" t="s">
        <v>9027</v>
      </c>
      <c r="E6470" s="15">
        <v>0</v>
      </c>
      <c r="F6470" s="15">
        <v>0</v>
      </c>
      <c r="G6470" s="15">
        <v>2</v>
      </c>
      <c r="H6470" s="15">
        <v>2</v>
      </c>
      <c r="I6470" s="15">
        <v>2</v>
      </c>
      <c r="J6470" s="54"/>
    </row>
    <row r="6471" spans="1:10" x14ac:dyDescent="0.3">
      <c r="A6471" t="s">
        <v>203</v>
      </c>
      <c r="B6471" t="s">
        <v>1077</v>
      </c>
      <c r="C6471" t="s">
        <v>9748</v>
      </c>
      <c r="D6471" s="15" t="s">
        <v>9749</v>
      </c>
      <c r="E6471" s="15">
        <v>0</v>
      </c>
      <c r="F6471" s="15">
        <v>0</v>
      </c>
      <c r="G6471" s="15">
        <v>0</v>
      </c>
      <c r="H6471" s="15">
        <v>0</v>
      </c>
      <c r="I6471" s="15">
        <v>0</v>
      </c>
      <c r="J6471" s="54"/>
    </row>
    <row r="6472" spans="1:10" x14ac:dyDescent="0.3">
      <c r="A6472" t="s">
        <v>203</v>
      </c>
      <c r="B6472" t="s">
        <v>1077</v>
      </c>
      <c r="C6472" t="s">
        <v>9750</v>
      </c>
      <c r="D6472" s="15" t="s">
        <v>9751</v>
      </c>
      <c r="E6472" s="15">
        <v>2</v>
      </c>
      <c r="F6472" s="15">
        <v>0</v>
      </c>
      <c r="G6472" s="15">
        <v>1</v>
      </c>
      <c r="H6472" s="15">
        <v>1</v>
      </c>
      <c r="I6472" s="15">
        <v>3</v>
      </c>
      <c r="J6472" s="54"/>
    </row>
    <row r="6473" spans="1:10" x14ac:dyDescent="0.3">
      <c r="A6473" t="s">
        <v>203</v>
      </c>
      <c r="B6473" t="s">
        <v>1077</v>
      </c>
      <c r="C6473" t="s">
        <v>11040</v>
      </c>
      <c r="D6473" s="15" t="s">
        <v>11041</v>
      </c>
      <c r="E6473" s="15">
        <v>0</v>
      </c>
      <c r="F6473" s="15">
        <v>0</v>
      </c>
      <c r="G6473" s="15">
        <v>1</v>
      </c>
      <c r="H6473" s="15">
        <v>1</v>
      </c>
      <c r="I6473" s="15">
        <v>1</v>
      </c>
      <c r="J6473" s="54"/>
    </row>
    <row r="6474" spans="1:10" x14ac:dyDescent="0.3">
      <c r="A6474" t="s">
        <v>203</v>
      </c>
      <c r="B6474" t="s">
        <v>1077</v>
      </c>
      <c r="C6474" t="s">
        <v>11513</v>
      </c>
      <c r="D6474" s="15" t="s">
        <v>11514</v>
      </c>
      <c r="E6474" s="15">
        <v>0</v>
      </c>
      <c r="F6474" s="15">
        <v>0</v>
      </c>
      <c r="G6474" s="15">
        <v>0</v>
      </c>
      <c r="H6474" s="15">
        <v>0</v>
      </c>
      <c r="I6474" s="15">
        <v>0</v>
      </c>
      <c r="J6474" s="54"/>
    </row>
    <row r="6475" spans="1:10" x14ac:dyDescent="0.3">
      <c r="A6475" t="s">
        <v>203</v>
      </c>
      <c r="B6475" t="s">
        <v>1077</v>
      </c>
      <c r="C6475" t="s">
        <v>12231</v>
      </c>
      <c r="D6475" s="15" t="s">
        <v>12232</v>
      </c>
      <c r="E6475" s="15">
        <v>0</v>
      </c>
      <c r="F6475" s="15">
        <v>0</v>
      </c>
      <c r="G6475" s="15">
        <v>1</v>
      </c>
      <c r="H6475" s="15">
        <v>1</v>
      </c>
      <c r="I6475" s="15">
        <v>1</v>
      </c>
      <c r="J6475" s="54"/>
    </row>
    <row r="6476" spans="1:10" x14ac:dyDescent="0.3">
      <c r="A6476" t="s">
        <v>203</v>
      </c>
      <c r="B6476" t="s">
        <v>1077</v>
      </c>
      <c r="C6476" t="s">
        <v>12416</v>
      </c>
      <c r="D6476" s="15" t="s">
        <v>12417</v>
      </c>
      <c r="E6476" s="15">
        <v>0</v>
      </c>
      <c r="F6476" s="15">
        <v>0</v>
      </c>
      <c r="G6476" s="15">
        <v>0</v>
      </c>
      <c r="H6476" s="15">
        <v>0</v>
      </c>
      <c r="I6476" s="15">
        <v>0</v>
      </c>
      <c r="J6476" s="54"/>
    </row>
    <row r="6477" spans="1:10" x14ac:dyDescent="0.3">
      <c r="A6477" t="s">
        <v>203</v>
      </c>
      <c r="B6477" t="s">
        <v>1077</v>
      </c>
      <c r="C6477" t="s">
        <v>13128</v>
      </c>
      <c r="D6477" s="15" t="s">
        <v>13129</v>
      </c>
      <c r="E6477" s="15">
        <v>0</v>
      </c>
      <c r="F6477" s="15">
        <v>0</v>
      </c>
      <c r="G6477" s="15">
        <v>0</v>
      </c>
      <c r="H6477" s="15">
        <v>0</v>
      </c>
      <c r="I6477" s="15">
        <v>0</v>
      </c>
      <c r="J6477" s="54"/>
    </row>
    <row r="6478" spans="1:10" x14ac:dyDescent="0.3">
      <c r="A6478" t="s">
        <v>203</v>
      </c>
      <c r="B6478" t="s">
        <v>1077</v>
      </c>
      <c r="C6478" t="s">
        <v>14039</v>
      </c>
      <c r="D6478" s="15" t="s">
        <v>57</v>
      </c>
      <c r="E6478" s="15">
        <v>24</v>
      </c>
      <c r="F6478" s="15">
        <v>1</v>
      </c>
      <c r="G6478" s="15">
        <v>11</v>
      </c>
      <c r="H6478" s="15">
        <v>12</v>
      </c>
      <c r="I6478" s="15">
        <v>36</v>
      </c>
      <c r="J6478" s="54"/>
    </row>
    <row r="6479" spans="1:10" x14ac:dyDescent="0.3">
      <c r="A6479" t="s">
        <v>203</v>
      </c>
      <c r="B6479" t="s">
        <v>1077</v>
      </c>
      <c r="C6479" t="s">
        <v>14417</v>
      </c>
      <c r="D6479" s="15" t="s">
        <v>14418</v>
      </c>
      <c r="E6479" s="15">
        <v>0</v>
      </c>
      <c r="F6479" s="15">
        <v>0</v>
      </c>
      <c r="G6479" s="15">
        <v>0</v>
      </c>
      <c r="H6479" s="15">
        <v>0</v>
      </c>
      <c r="I6479" s="15">
        <v>0</v>
      </c>
      <c r="J6479" s="54"/>
    </row>
    <row r="6480" spans="1:10" x14ac:dyDescent="0.3">
      <c r="A6480" t="s">
        <v>203</v>
      </c>
      <c r="B6480" t="s">
        <v>1077</v>
      </c>
      <c r="C6480" t="s">
        <v>13868</v>
      </c>
      <c r="D6480" s="15" t="s">
        <v>13869</v>
      </c>
      <c r="E6480" s="15">
        <v>6</v>
      </c>
      <c r="F6480" s="15">
        <v>2</v>
      </c>
      <c r="G6480" s="15">
        <v>2</v>
      </c>
      <c r="H6480" s="15">
        <v>4</v>
      </c>
      <c r="I6480" s="15">
        <v>10</v>
      </c>
      <c r="J6480" s="54"/>
    </row>
    <row r="6481" spans="1:10" x14ac:dyDescent="0.3">
      <c r="A6481" t="s">
        <v>203</v>
      </c>
      <c r="B6481" t="s">
        <v>2071</v>
      </c>
      <c r="C6481" t="s">
        <v>2072</v>
      </c>
      <c r="D6481" s="15" t="s">
        <v>58</v>
      </c>
      <c r="E6481" s="15">
        <v>17</v>
      </c>
      <c r="F6481" s="15">
        <v>3</v>
      </c>
      <c r="G6481" s="15">
        <v>7</v>
      </c>
      <c r="H6481" s="15">
        <v>10</v>
      </c>
      <c r="I6481" s="15">
        <v>27</v>
      </c>
      <c r="J6481" s="54"/>
    </row>
    <row r="6482" spans="1:10" x14ac:dyDescent="0.3">
      <c r="A6482" t="s">
        <v>203</v>
      </c>
      <c r="B6482" t="s">
        <v>2071</v>
      </c>
      <c r="C6482" t="s">
        <v>2997</v>
      </c>
      <c r="D6482" s="15" t="s">
        <v>2998</v>
      </c>
      <c r="E6482" s="15">
        <v>1</v>
      </c>
      <c r="F6482" s="15">
        <v>0</v>
      </c>
      <c r="G6482" s="15">
        <v>1</v>
      </c>
      <c r="H6482" s="15">
        <v>1</v>
      </c>
      <c r="I6482" s="15">
        <v>2</v>
      </c>
      <c r="J6482" s="54"/>
    </row>
    <row r="6483" spans="1:10" x14ac:dyDescent="0.3">
      <c r="A6483" t="s">
        <v>203</v>
      </c>
      <c r="B6483" t="s">
        <v>2071</v>
      </c>
      <c r="C6483" t="s">
        <v>3940</v>
      </c>
      <c r="D6483" s="15" t="s">
        <v>3941</v>
      </c>
      <c r="E6483" s="15">
        <v>0</v>
      </c>
      <c r="F6483" s="15">
        <v>0</v>
      </c>
      <c r="G6483" s="15">
        <v>1</v>
      </c>
      <c r="H6483" s="15">
        <v>1</v>
      </c>
      <c r="I6483" s="15">
        <v>1</v>
      </c>
      <c r="J6483" s="54"/>
    </row>
    <row r="6484" spans="1:10" x14ac:dyDescent="0.3">
      <c r="A6484" t="s">
        <v>203</v>
      </c>
      <c r="B6484" t="s">
        <v>2071</v>
      </c>
      <c r="C6484" t="s">
        <v>3978</v>
      </c>
      <c r="D6484" s="15" t="s">
        <v>3979</v>
      </c>
      <c r="E6484" s="15">
        <v>1</v>
      </c>
      <c r="F6484" s="15">
        <v>0</v>
      </c>
      <c r="G6484" s="15">
        <v>0</v>
      </c>
      <c r="H6484" s="15">
        <v>0</v>
      </c>
      <c r="I6484" s="15">
        <v>1</v>
      </c>
      <c r="J6484" s="54"/>
    </row>
    <row r="6485" spans="1:10" x14ac:dyDescent="0.3">
      <c r="A6485" t="s">
        <v>203</v>
      </c>
      <c r="B6485" t="s">
        <v>2071</v>
      </c>
      <c r="C6485" t="s">
        <v>4436</v>
      </c>
      <c r="D6485" s="15" t="s">
        <v>4437</v>
      </c>
      <c r="E6485" s="15">
        <v>0</v>
      </c>
      <c r="F6485" s="15">
        <v>0</v>
      </c>
      <c r="G6485" s="15">
        <v>0</v>
      </c>
      <c r="H6485" s="15">
        <v>0</v>
      </c>
      <c r="I6485" s="15">
        <v>0</v>
      </c>
      <c r="J6485" s="54"/>
    </row>
    <row r="6486" spans="1:10" x14ac:dyDescent="0.3">
      <c r="A6486" t="s">
        <v>203</v>
      </c>
      <c r="B6486" t="s">
        <v>2071</v>
      </c>
      <c r="C6486" t="s">
        <v>5404</v>
      </c>
      <c r="D6486" s="15" t="s">
        <v>5405</v>
      </c>
      <c r="E6486" s="15">
        <v>0</v>
      </c>
      <c r="F6486" s="15">
        <v>0</v>
      </c>
      <c r="G6486" s="15">
        <v>0</v>
      </c>
      <c r="H6486" s="15">
        <v>0</v>
      </c>
      <c r="I6486" s="15">
        <v>0</v>
      </c>
      <c r="J6486" s="54"/>
    </row>
    <row r="6487" spans="1:10" x14ac:dyDescent="0.3">
      <c r="A6487" t="s">
        <v>203</v>
      </c>
      <c r="B6487" t="s">
        <v>2071</v>
      </c>
      <c r="C6487" t="s">
        <v>5539</v>
      </c>
      <c r="D6487" s="15" t="s">
        <v>5540</v>
      </c>
      <c r="E6487" s="15">
        <v>2</v>
      </c>
      <c r="F6487" s="15">
        <v>0</v>
      </c>
      <c r="G6487" s="15">
        <v>3</v>
      </c>
      <c r="H6487" s="15">
        <v>3</v>
      </c>
      <c r="I6487" s="15">
        <v>5</v>
      </c>
      <c r="J6487" s="54"/>
    </row>
    <row r="6488" spans="1:10" x14ac:dyDescent="0.3">
      <c r="A6488" t="s">
        <v>203</v>
      </c>
      <c r="B6488" t="s">
        <v>2071</v>
      </c>
      <c r="C6488" t="s">
        <v>5922</v>
      </c>
      <c r="D6488" s="15" t="s">
        <v>5923</v>
      </c>
      <c r="E6488" s="15">
        <v>5</v>
      </c>
      <c r="F6488" s="15">
        <v>0</v>
      </c>
      <c r="G6488" s="15">
        <v>2</v>
      </c>
      <c r="H6488" s="15">
        <v>2</v>
      </c>
      <c r="I6488" s="15">
        <v>7</v>
      </c>
      <c r="J6488" s="54"/>
    </row>
    <row r="6489" spans="1:10" x14ac:dyDescent="0.3">
      <c r="A6489" t="s">
        <v>203</v>
      </c>
      <c r="B6489" t="s">
        <v>2071</v>
      </c>
      <c r="C6489" t="s">
        <v>7020</v>
      </c>
      <c r="D6489" s="15" t="s">
        <v>7021</v>
      </c>
      <c r="E6489" s="15">
        <v>1</v>
      </c>
      <c r="F6489" s="15">
        <v>0</v>
      </c>
      <c r="G6489" s="15">
        <v>2</v>
      </c>
      <c r="H6489" s="15">
        <v>2</v>
      </c>
      <c r="I6489" s="15">
        <v>3</v>
      </c>
      <c r="J6489" s="54"/>
    </row>
    <row r="6490" spans="1:10" x14ac:dyDescent="0.3">
      <c r="A6490" t="s">
        <v>203</v>
      </c>
      <c r="B6490" t="s">
        <v>2071</v>
      </c>
      <c r="C6490" t="s">
        <v>8052</v>
      </c>
      <c r="D6490" s="15" t="s">
        <v>8053</v>
      </c>
      <c r="E6490" s="15">
        <v>2</v>
      </c>
      <c r="F6490" s="15">
        <v>0</v>
      </c>
      <c r="G6490" s="15">
        <v>1</v>
      </c>
      <c r="H6490" s="15">
        <v>1</v>
      </c>
      <c r="I6490" s="15">
        <v>3</v>
      </c>
      <c r="J6490" s="54"/>
    </row>
    <row r="6491" spans="1:10" x14ac:dyDescent="0.3">
      <c r="A6491" t="s">
        <v>203</v>
      </c>
      <c r="B6491" t="s">
        <v>2071</v>
      </c>
      <c r="C6491" t="s">
        <v>9494</v>
      </c>
      <c r="D6491" s="15" t="s">
        <v>9495</v>
      </c>
      <c r="E6491" s="15">
        <v>0</v>
      </c>
      <c r="F6491" s="15">
        <v>0</v>
      </c>
      <c r="G6491" s="15">
        <v>0</v>
      </c>
      <c r="H6491" s="15">
        <v>0</v>
      </c>
      <c r="I6491" s="15">
        <v>0</v>
      </c>
      <c r="J6491" s="54"/>
    </row>
    <row r="6492" spans="1:10" x14ac:dyDescent="0.3">
      <c r="A6492" t="s">
        <v>203</v>
      </c>
      <c r="B6492" t="s">
        <v>2071</v>
      </c>
      <c r="C6492" t="s">
        <v>9641</v>
      </c>
      <c r="D6492" s="15" t="s">
        <v>9642</v>
      </c>
      <c r="E6492" s="15">
        <v>0</v>
      </c>
      <c r="F6492" s="15">
        <v>0</v>
      </c>
      <c r="G6492" s="15">
        <v>1</v>
      </c>
      <c r="H6492" s="15">
        <v>1</v>
      </c>
      <c r="I6492" s="15">
        <v>1</v>
      </c>
      <c r="J6492" s="54"/>
    </row>
    <row r="6493" spans="1:10" x14ac:dyDescent="0.3">
      <c r="A6493" t="s">
        <v>203</v>
      </c>
      <c r="B6493" t="s">
        <v>2071</v>
      </c>
      <c r="C6493" t="s">
        <v>12134</v>
      </c>
      <c r="D6493" s="15" t="s">
        <v>12135</v>
      </c>
      <c r="E6493" s="15">
        <v>1</v>
      </c>
      <c r="F6493" s="15">
        <v>0</v>
      </c>
      <c r="G6493" s="15">
        <v>0</v>
      </c>
      <c r="H6493" s="15">
        <v>0</v>
      </c>
      <c r="I6493" s="15">
        <v>1</v>
      </c>
      <c r="J6493" s="54"/>
    </row>
    <row r="6494" spans="1:10" x14ac:dyDescent="0.3">
      <c r="A6494" t="s">
        <v>203</v>
      </c>
      <c r="B6494" t="s">
        <v>2071</v>
      </c>
      <c r="C6494" t="s">
        <v>12454</v>
      </c>
      <c r="D6494" s="15" t="s">
        <v>12455</v>
      </c>
      <c r="E6494" s="15">
        <v>0</v>
      </c>
      <c r="F6494" s="15">
        <v>0</v>
      </c>
      <c r="G6494" s="15">
        <v>0</v>
      </c>
      <c r="H6494" s="15">
        <v>0</v>
      </c>
      <c r="I6494" s="15">
        <v>0</v>
      </c>
      <c r="J6494" s="54"/>
    </row>
    <row r="6495" spans="1:10" x14ac:dyDescent="0.3">
      <c r="A6495" t="s">
        <v>203</v>
      </c>
      <c r="B6495" t="s">
        <v>2071</v>
      </c>
      <c r="C6495" t="s">
        <v>12485</v>
      </c>
      <c r="D6495" s="15" t="s">
        <v>12486</v>
      </c>
      <c r="E6495" s="15">
        <v>2</v>
      </c>
      <c r="F6495" s="15">
        <v>0</v>
      </c>
      <c r="G6495" s="15">
        <v>0</v>
      </c>
      <c r="H6495" s="15">
        <v>0</v>
      </c>
      <c r="I6495" s="15">
        <v>2</v>
      </c>
      <c r="J6495" s="54"/>
    </row>
    <row r="6496" spans="1:10" x14ac:dyDescent="0.3">
      <c r="A6496" t="s">
        <v>203</v>
      </c>
      <c r="B6496" t="s">
        <v>2071</v>
      </c>
      <c r="C6496" t="s">
        <v>12551</v>
      </c>
      <c r="D6496" s="15" t="s">
        <v>12552</v>
      </c>
      <c r="E6496" s="15">
        <v>1</v>
      </c>
      <c r="F6496" s="15">
        <v>0</v>
      </c>
      <c r="G6496" s="15">
        <v>1</v>
      </c>
      <c r="H6496" s="15">
        <v>1</v>
      </c>
      <c r="I6496" s="15">
        <v>2</v>
      </c>
      <c r="J6496" s="54"/>
    </row>
    <row r="6497" spans="1:10" x14ac:dyDescent="0.3">
      <c r="A6497" t="s">
        <v>203</v>
      </c>
      <c r="B6497" t="s">
        <v>2071</v>
      </c>
      <c r="C6497" t="s">
        <v>12662</v>
      </c>
      <c r="D6497" s="15" t="s">
        <v>12663</v>
      </c>
      <c r="E6497" s="15">
        <v>0</v>
      </c>
      <c r="F6497" s="15">
        <v>0</v>
      </c>
      <c r="G6497" s="15">
        <v>0</v>
      </c>
      <c r="H6497" s="15">
        <v>0</v>
      </c>
      <c r="I6497" s="15">
        <v>0</v>
      </c>
      <c r="J6497" s="54"/>
    </row>
    <row r="6498" spans="1:10" x14ac:dyDescent="0.3">
      <c r="A6498" t="s">
        <v>203</v>
      </c>
      <c r="B6498" t="s">
        <v>2071</v>
      </c>
      <c r="C6498" t="s">
        <v>14292</v>
      </c>
      <c r="D6498" s="15" t="s">
        <v>14293</v>
      </c>
      <c r="E6498" s="15">
        <v>0</v>
      </c>
      <c r="F6498" s="15">
        <v>0</v>
      </c>
      <c r="G6498" s="15">
        <v>0</v>
      </c>
      <c r="H6498" s="15">
        <v>0</v>
      </c>
      <c r="I6498" s="15">
        <v>0</v>
      </c>
      <c r="J6498" s="54"/>
    </row>
    <row r="6499" spans="1:10" x14ac:dyDescent="0.3">
      <c r="A6499" t="s">
        <v>203</v>
      </c>
      <c r="B6499" t="s">
        <v>2071</v>
      </c>
      <c r="C6499" t="s">
        <v>14383</v>
      </c>
      <c r="D6499" s="15" t="s">
        <v>14384</v>
      </c>
      <c r="E6499" s="15">
        <v>0</v>
      </c>
      <c r="F6499" s="15">
        <v>0</v>
      </c>
      <c r="G6499" s="15">
        <v>0</v>
      </c>
      <c r="H6499" s="15">
        <v>0</v>
      </c>
      <c r="I6499" s="15">
        <v>0</v>
      </c>
      <c r="J6499" s="54"/>
    </row>
    <row r="6500" spans="1:10" x14ac:dyDescent="0.3">
      <c r="A6500" t="s">
        <v>203</v>
      </c>
      <c r="B6500" t="s">
        <v>2071</v>
      </c>
      <c r="C6500" t="s">
        <v>15372</v>
      </c>
      <c r="D6500" s="15" t="s">
        <v>15373</v>
      </c>
      <c r="E6500" s="15">
        <v>0</v>
      </c>
      <c r="F6500" s="15">
        <v>0</v>
      </c>
      <c r="G6500" s="15">
        <v>0</v>
      </c>
      <c r="H6500" s="15">
        <v>0</v>
      </c>
      <c r="I6500" s="15">
        <v>0</v>
      </c>
      <c r="J6500" s="54"/>
    </row>
    <row r="6501" spans="1:10" x14ac:dyDescent="0.3">
      <c r="A6501" t="s">
        <v>203</v>
      </c>
      <c r="B6501" t="s">
        <v>521</v>
      </c>
      <c r="C6501" t="s">
        <v>522</v>
      </c>
      <c r="D6501" s="15" t="s">
        <v>523</v>
      </c>
      <c r="E6501" s="15">
        <v>1</v>
      </c>
      <c r="F6501" s="15">
        <v>0</v>
      </c>
      <c r="G6501" s="15">
        <v>1</v>
      </c>
      <c r="H6501" s="15">
        <v>1</v>
      </c>
      <c r="I6501" s="15">
        <v>2</v>
      </c>
      <c r="J6501" s="54"/>
    </row>
    <row r="6502" spans="1:10" x14ac:dyDescent="0.3">
      <c r="A6502" t="s">
        <v>203</v>
      </c>
      <c r="B6502" t="s">
        <v>521</v>
      </c>
      <c r="C6502" t="s">
        <v>524</v>
      </c>
      <c r="D6502" s="15" t="s">
        <v>525</v>
      </c>
      <c r="E6502" s="15">
        <v>0</v>
      </c>
      <c r="F6502" s="15">
        <v>0</v>
      </c>
      <c r="G6502" s="15">
        <v>1</v>
      </c>
      <c r="H6502" s="15">
        <v>1</v>
      </c>
      <c r="I6502" s="15">
        <v>1</v>
      </c>
      <c r="J6502" s="54"/>
    </row>
    <row r="6503" spans="1:10" x14ac:dyDescent="0.3">
      <c r="A6503" t="s">
        <v>203</v>
      </c>
      <c r="B6503" t="s">
        <v>521</v>
      </c>
      <c r="C6503" t="s">
        <v>568</v>
      </c>
      <c r="D6503" s="15" t="s">
        <v>569</v>
      </c>
      <c r="E6503" s="15">
        <v>1</v>
      </c>
      <c r="F6503" s="15">
        <v>0</v>
      </c>
      <c r="G6503" s="15">
        <v>0</v>
      </c>
      <c r="H6503" s="15">
        <v>0</v>
      </c>
      <c r="I6503" s="15">
        <v>1</v>
      </c>
      <c r="J6503" s="54"/>
    </row>
    <row r="6504" spans="1:10" x14ac:dyDescent="0.3">
      <c r="A6504" t="s">
        <v>203</v>
      </c>
      <c r="B6504" t="s">
        <v>521</v>
      </c>
      <c r="C6504" t="s">
        <v>706</v>
      </c>
      <c r="D6504" s="15" t="s">
        <v>707</v>
      </c>
      <c r="E6504" s="15">
        <v>1</v>
      </c>
      <c r="F6504" s="15">
        <v>0</v>
      </c>
      <c r="G6504" s="15">
        <v>0</v>
      </c>
      <c r="H6504" s="15">
        <v>0</v>
      </c>
      <c r="I6504" s="15">
        <v>1</v>
      </c>
      <c r="J6504" s="54"/>
    </row>
    <row r="6505" spans="1:10" x14ac:dyDescent="0.3">
      <c r="A6505" t="s">
        <v>203</v>
      </c>
      <c r="B6505" t="s">
        <v>521</v>
      </c>
      <c r="C6505" t="s">
        <v>818</v>
      </c>
      <c r="D6505" s="15" t="s">
        <v>819</v>
      </c>
      <c r="E6505" s="15">
        <v>1</v>
      </c>
      <c r="F6505" s="15">
        <v>0</v>
      </c>
      <c r="G6505" s="15">
        <v>0</v>
      </c>
      <c r="H6505" s="15">
        <v>0</v>
      </c>
      <c r="I6505" s="15">
        <v>1</v>
      </c>
      <c r="J6505" s="54"/>
    </row>
    <row r="6506" spans="1:10" x14ac:dyDescent="0.3">
      <c r="A6506" t="s">
        <v>203</v>
      </c>
      <c r="B6506" t="s">
        <v>521</v>
      </c>
      <c r="C6506" t="s">
        <v>933</v>
      </c>
      <c r="D6506" s="15" t="s">
        <v>934</v>
      </c>
      <c r="E6506" s="15">
        <v>0</v>
      </c>
      <c r="F6506" s="15">
        <v>0</v>
      </c>
      <c r="G6506" s="15">
        <v>0</v>
      </c>
      <c r="H6506" s="15">
        <v>0</v>
      </c>
      <c r="I6506" s="15">
        <v>0</v>
      </c>
      <c r="J6506" s="54"/>
    </row>
    <row r="6507" spans="1:10" x14ac:dyDescent="0.3">
      <c r="A6507" t="s">
        <v>203</v>
      </c>
      <c r="B6507" t="s">
        <v>521</v>
      </c>
      <c r="C6507" t="s">
        <v>1175</v>
      </c>
      <c r="D6507" s="15" t="s">
        <v>1176</v>
      </c>
      <c r="E6507" s="15">
        <v>1</v>
      </c>
      <c r="F6507" s="15">
        <v>0</v>
      </c>
      <c r="G6507" s="15">
        <v>0</v>
      </c>
      <c r="H6507" s="15">
        <v>0</v>
      </c>
      <c r="I6507" s="15">
        <v>1</v>
      </c>
      <c r="J6507" s="54"/>
    </row>
    <row r="6508" spans="1:10" x14ac:dyDescent="0.3">
      <c r="A6508" t="s">
        <v>203</v>
      </c>
      <c r="B6508" t="s">
        <v>521</v>
      </c>
      <c r="C6508" t="s">
        <v>1953</v>
      </c>
      <c r="D6508" s="15" t="s">
        <v>1954</v>
      </c>
      <c r="E6508" s="15">
        <v>1</v>
      </c>
      <c r="F6508" s="15">
        <v>0</v>
      </c>
      <c r="G6508" s="15">
        <v>0</v>
      </c>
      <c r="H6508" s="15">
        <v>0</v>
      </c>
      <c r="I6508" s="15">
        <v>1</v>
      </c>
      <c r="J6508" s="54"/>
    </row>
    <row r="6509" spans="1:10" x14ac:dyDescent="0.3">
      <c r="A6509" t="s">
        <v>203</v>
      </c>
      <c r="B6509" t="s">
        <v>521</v>
      </c>
      <c r="C6509" t="s">
        <v>2383</v>
      </c>
      <c r="D6509" s="15" t="s">
        <v>2384</v>
      </c>
      <c r="E6509" s="15">
        <v>1</v>
      </c>
      <c r="F6509" s="15">
        <v>0</v>
      </c>
      <c r="G6509" s="15">
        <v>0</v>
      </c>
      <c r="H6509" s="15">
        <v>0</v>
      </c>
      <c r="I6509" s="15">
        <v>1</v>
      </c>
      <c r="J6509" s="54"/>
    </row>
    <row r="6510" spans="1:10" x14ac:dyDescent="0.3">
      <c r="A6510" t="s">
        <v>203</v>
      </c>
      <c r="B6510" t="s">
        <v>521</v>
      </c>
      <c r="C6510" t="s">
        <v>2521</v>
      </c>
      <c r="D6510" s="15" t="s">
        <v>2522</v>
      </c>
      <c r="E6510" s="15">
        <v>0</v>
      </c>
      <c r="F6510" s="15">
        <v>0</v>
      </c>
      <c r="G6510" s="15">
        <v>0</v>
      </c>
      <c r="H6510" s="15">
        <v>0</v>
      </c>
      <c r="I6510" s="15">
        <v>0</v>
      </c>
      <c r="J6510" s="54"/>
    </row>
    <row r="6511" spans="1:10" x14ac:dyDescent="0.3">
      <c r="A6511" t="s">
        <v>203</v>
      </c>
      <c r="B6511" t="s">
        <v>521</v>
      </c>
      <c r="C6511" t="s">
        <v>2691</v>
      </c>
      <c r="D6511" s="15" t="s">
        <v>2692</v>
      </c>
      <c r="E6511" s="15">
        <v>0</v>
      </c>
      <c r="F6511" s="15">
        <v>0</v>
      </c>
      <c r="G6511" s="15">
        <v>0</v>
      </c>
      <c r="H6511" s="15">
        <v>0</v>
      </c>
      <c r="I6511" s="15">
        <v>0</v>
      </c>
      <c r="J6511" s="54"/>
    </row>
    <row r="6512" spans="1:10" x14ac:dyDescent="0.3">
      <c r="A6512" t="s">
        <v>203</v>
      </c>
      <c r="B6512" t="s">
        <v>521</v>
      </c>
      <c r="C6512" t="s">
        <v>2812</v>
      </c>
      <c r="D6512" s="15" t="s">
        <v>2813</v>
      </c>
      <c r="E6512" s="15">
        <v>0</v>
      </c>
      <c r="F6512" s="15">
        <v>0</v>
      </c>
      <c r="G6512" s="15">
        <v>0</v>
      </c>
      <c r="H6512" s="15">
        <v>0</v>
      </c>
      <c r="I6512" s="15">
        <v>0</v>
      </c>
      <c r="J6512" s="54"/>
    </row>
    <row r="6513" spans="1:10" x14ac:dyDescent="0.3">
      <c r="A6513" t="s">
        <v>203</v>
      </c>
      <c r="B6513" t="s">
        <v>521</v>
      </c>
      <c r="C6513" t="s">
        <v>2973</v>
      </c>
      <c r="D6513" s="15" t="s">
        <v>2974</v>
      </c>
      <c r="E6513" s="15">
        <v>0</v>
      </c>
      <c r="F6513" s="15">
        <v>0</v>
      </c>
      <c r="G6513" s="15">
        <v>0</v>
      </c>
      <c r="H6513" s="15">
        <v>0</v>
      </c>
      <c r="I6513" s="15">
        <v>0</v>
      </c>
      <c r="J6513" s="54"/>
    </row>
    <row r="6514" spans="1:10" x14ac:dyDescent="0.3">
      <c r="A6514" t="s">
        <v>203</v>
      </c>
      <c r="B6514" t="s">
        <v>521</v>
      </c>
      <c r="C6514" t="s">
        <v>3015</v>
      </c>
      <c r="D6514" s="15" t="s">
        <v>3016</v>
      </c>
      <c r="E6514" s="15">
        <v>0</v>
      </c>
      <c r="F6514" s="15">
        <v>0</v>
      </c>
      <c r="G6514" s="15">
        <v>0</v>
      </c>
      <c r="H6514" s="15">
        <v>0</v>
      </c>
      <c r="I6514" s="15">
        <v>0</v>
      </c>
      <c r="J6514" s="54"/>
    </row>
    <row r="6515" spans="1:10" x14ac:dyDescent="0.3">
      <c r="A6515" t="s">
        <v>203</v>
      </c>
      <c r="B6515" t="s">
        <v>521</v>
      </c>
      <c r="C6515" t="s">
        <v>3203</v>
      </c>
      <c r="D6515" s="15" t="s">
        <v>3204</v>
      </c>
      <c r="E6515" s="15">
        <v>2</v>
      </c>
      <c r="F6515" s="15">
        <v>0</v>
      </c>
      <c r="G6515" s="15">
        <v>1</v>
      </c>
      <c r="H6515" s="15">
        <v>1</v>
      </c>
      <c r="I6515" s="15">
        <v>3</v>
      </c>
      <c r="J6515" s="54"/>
    </row>
    <row r="6516" spans="1:10" x14ac:dyDescent="0.3">
      <c r="A6516" t="s">
        <v>203</v>
      </c>
      <c r="B6516" t="s">
        <v>521</v>
      </c>
      <c r="C6516" t="s">
        <v>3803</v>
      </c>
      <c r="D6516" s="15" t="s">
        <v>3804</v>
      </c>
      <c r="E6516" s="15">
        <v>1</v>
      </c>
      <c r="F6516" s="15">
        <v>0</v>
      </c>
      <c r="G6516" s="15">
        <v>0</v>
      </c>
      <c r="H6516" s="15">
        <v>0</v>
      </c>
      <c r="I6516" s="15">
        <v>1</v>
      </c>
      <c r="J6516" s="54"/>
    </row>
    <row r="6517" spans="1:10" x14ac:dyDescent="0.3">
      <c r="A6517" t="s">
        <v>203</v>
      </c>
      <c r="B6517" t="s">
        <v>521</v>
      </c>
      <c r="C6517" t="s">
        <v>3805</v>
      </c>
      <c r="D6517" s="15" t="s">
        <v>3806</v>
      </c>
      <c r="E6517" s="15">
        <v>0</v>
      </c>
      <c r="F6517" s="15">
        <v>0</v>
      </c>
      <c r="G6517" s="15">
        <v>0</v>
      </c>
      <c r="H6517" s="15">
        <v>0</v>
      </c>
      <c r="I6517" s="15">
        <v>0</v>
      </c>
      <c r="J6517" s="54"/>
    </row>
    <row r="6518" spans="1:10" x14ac:dyDescent="0.3">
      <c r="A6518" t="s">
        <v>203</v>
      </c>
      <c r="B6518" t="s">
        <v>521</v>
      </c>
      <c r="C6518" t="s">
        <v>3807</v>
      </c>
      <c r="D6518" s="15" t="s">
        <v>3808</v>
      </c>
      <c r="E6518" s="15">
        <v>0</v>
      </c>
      <c r="F6518" s="15">
        <v>0</v>
      </c>
      <c r="G6518" s="15">
        <v>1</v>
      </c>
      <c r="H6518" s="15">
        <v>1</v>
      </c>
      <c r="I6518" s="15">
        <v>1</v>
      </c>
      <c r="J6518" s="54"/>
    </row>
    <row r="6519" spans="1:10" x14ac:dyDescent="0.3">
      <c r="A6519" t="s">
        <v>203</v>
      </c>
      <c r="B6519" t="s">
        <v>521</v>
      </c>
      <c r="C6519" t="s">
        <v>3870</v>
      </c>
      <c r="D6519" s="15" t="s">
        <v>3871</v>
      </c>
      <c r="E6519" s="15">
        <v>2</v>
      </c>
      <c r="F6519" s="15">
        <v>0</v>
      </c>
      <c r="G6519" s="15">
        <v>1</v>
      </c>
      <c r="H6519" s="15">
        <v>1</v>
      </c>
      <c r="I6519" s="15">
        <v>3</v>
      </c>
      <c r="J6519" s="54"/>
    </row>
    <row r="6520" spans="1:10" x14ac:dyDescent="0.3">
      <c r="A6520" t="s">
        <v>203</v>
      </c>
      <c r="B6520" t="s">
        <v>521</v>
      </c>
      <c r="C6520" t="s">
        <v>4624</v>
      </c>
      <c r="D6520" s="15" t="s">
        <v>4625</v>
      </c>
      <c r="E6520" s="15">
        <v>1</v>
      </c>
      <c r="F6520" s="15">
        <v>0</v>
      </c>
      <c r="G6520" s="15">
        <v>0</v>
      </c>
      <c r="H6520" s="15">
        <v>0</v>
      </c>
      <c r="I6520" s="15">
        <v>1</v>
      </c>
      <c r="J6520" s="54"/>
    </row>
    <row r="6521" spans="1:10" x14ac:dyDescent="0.3">
      <c r="A6521" t="s">
        <v>203</v>
      </c>
      <c r="B6521" t="s">
        <v>521</v>
      </c>
      <c r="C6521" t="s">
        <v>4789</v>
      </c>
      <c r="D6521" s="15" t="s">
        <v>4790</v>
      </c>
      <c r="E6521" s="15">
        <v>1</v>
      </c>
      <c r="F6521" s="15">
        <v>0</v>
      </c>
      <c r="G6521" s="15">
        <v>0</v>
      </c>
      <c r="H6521" s="15">
        <v>0</v>
      </c>
      <c r="I6521" s="15">
        <v>1</v>
      </c>
      <c r="J6521" s="54"/>
    </row>
    <row r="6522" spans="1:10" x14ac:dyDescent="0.3">
      <c r="A6522" t="s">
        <v>203</v>
      </c>
      <c r="B6522" t="s">
        <v>521</v>
      </c>
      <c r="C6522" t="s">
        <v>4827</v>
      </c>
      <c r="D6522" s="15" t="s">
        <v>4828</v>
      </c>
      <c r="E6522" s="15">
        <v>0</v>
      </c>
      <c r="F6522" s="15">
        <v>1</v>
      </c>
      <c r="G6522" s="15">
        <v>0</v>
      </c>
      <c r="H6522" s="15">
        <v>1</v>
      </c>
      <c r="I6522" s="15">
        <v>1</v>
      </c>
      <c r="J6522" s="54"/>
    </row>
    <row r="6523" spans="1:10" x14ac:dyDescent="0.3">
      <c r="A6523" t="s">
        <v>203</v>
      </c>
      <c r="B6523" t="s">
        <v>521</v>
      </c>
      <c r="C6523" t="s">
        <v>4884</v>
      </c>
      <c r="D6523" s="15" t="s">
        <v>4885</v>
      </c>
      <c r="E6523" s="15">
        <v>0</v>
      </c>
      <c r="F6523" s="15">
        <v>0</v>
      </c>
      <c r="G6523" s="15">
        <v>1</v>
      </c>
      <c r="H6523" s="15">
        <v>1</v>
      </c>
      <c r="I6523" s="15">
        <v>1</v>
      </c>
      <c r="J6523" s="54"/>
    </row>
    <row r="6524" spans="1:10" x14ac:dyDescent="0.3">
      <c r="A6524" t="s">
        <v>203</v>
      </c>
      <c r="B6524" t="s">
        <v>521</v>
      </c>
      <c r="C6524" t="s">
        <v>5134</v>
      </c>
      <c r="D6524" s="15" t="s">
        <v>5135</v>
      </c>
      <c r="E6524" s="15">
        <v>0</v>
      </c>
      <c r="F6524" s="15">
        <v>0</v>
      </c>
      <c r="G6524" s="15">
        <v>0</v>
      </c>
      <c r="H6524" s="15">
        <v>0</v>
      </c>
      <c r="I6524" s="15">
        <v>0</v>
      </c>
      <c r="J6524" s="54"/>
    </row>
    <row r="6525" spans="1:10" x14ac:dyDescent="0.3">
      <c r="A6525" t="s">
        <v>203</v>
      </c>
      <c r="B6525" t="s">
        <v>521</v>
      </c>
      <c r="C6525" t="s">
        <v>5156</v>
      </c>
      <c r="D6525" s="15" t="s">
        <v>5157</v>
      </c>
      <c r="E6525" s="15">
        <v>1</v>
      </c>
      <c r="F6525" s="15">
        <v>1</v>
      </c>
      <c r="G6525" s="15">
        <v>1</v>
      </c>
      <c r="H6525" s="15">
        <v>2</v>
      </c>
      <c r="I6525" s="15">
        <v>3</v>
      </c>
      <c r="J6525" s="54"/>
    </row>
    <row r="6526" spans="1:10" x14ac:dyDescent="0.3">
      <c r="A6526" t="s">
        <v>203</v>
      </c>
      <c r="B6526" t="s">
        <v>521</v>
      </c>
      <c r="C6526" t="s">
        <v>5246</v>
      </c>
      <c r="D6526" s="15" t="s">
        <v>5247</v>
      </c>
      <c r="E6526" s="15">
        <v>2</v>
      </c>
      <c r="F6526" s="15">
        <v>0</v>
      </c>
      <c r="G6526" s="15">
        <v>0</v>
      </c>
      <c r="H6526" s="15">
        <v>0</v>
      </c>
      <c r="I6526" s="15">
        <v>2</v>
      </c>
      <c r="J6526" s="54"/>
    </row>
    <row r="6527" spans="1:10" x14ac:dyDescent="0.3">
      <c r="A6527" t="s">
        <v>203</v>
      </c>
      <c r="B6527" t="s">
        <v>521</v>
      </c>
      <c r="C6527" t="s">
        <v>6056</v>
      </c>
      <c r="D6527" s="15" t="s">
        <v>6057</v>
      </c>
      <c r="E6527" s="15">
        <v>0</v>
      </c>
      <c r="F6527" s="15">
        <v>0</v>
      </c>
      <c r="G6527" s="15">
        <v>0</v>
      </c>
      <c r="H6527" s="15">
        <v>0</v>
      </c>
      <c r="I6527" s="15">
        <v>0</v>
      </c>
      <c r="J6527" s="54"/>
    </row>
    <row r="6528" spans="1:10" x14ac:dyDescent="0.3">
      <c r="A6528" t="s">
        <v>203</v>
      </c>
      <c r="B6528" t="s">
        <v>521</v>
      </c>
      <c r="C6528" t="s">
        <v>6075</v>
      </c>
      <c r="D6528" s="15" t="s">
        <v>6076</v>
      </c>
      <c r="E6528" s="15">
        <v>2</v>
      </c>
      <c r="F6528" s="15">
        <v>0</v>
      </c>
      <c r="G6528" s="15">
        <v>1</v>
      </c>
      <c r="H6528" s="15">
        <v>1</v>
      </c>
      <c r="I6528" s="15">
        <v>3</v>
      </c>
      <c r="J6528" s="54"/>
    </row>
    <row r="6529" spans="1:10" x14ac:dyDescent="0.3">
      <c r="A6529" t="s">
        <v>203</v>
      </c>
      <c r="B6529" t="s">
        <v>521</v>
      </c>
      <c r="C6529" t="s">
        <v>6077</v>
      </c>
      <c r="D6529" s="15" t="s">
        <v>6078</v>
      </c>
      <c r="E6529" s="15">
        <v>1</v>
      </c>
      <c r="F6529" s="15">
        <v>0</v>
      </c>
      <c r="G6529" s="15">
        <v>0</v>
      </c>
      <c r="H6529" s="15">
        <v>0</v>
      </c>
      <c r="I6529" s="15">
        <v>1</v>
      </c>
      <c r="J6529" s="54"/>
    </row>
    <row r="6530" spans="1:10" x14ac:dyDescent="0.3">
      <c r="A6530" t="s">
        <v>203</v>
      </c>
      <c r="B6530" t="s">
        <v>521</v>
      </c>
      <c r="C6530" t="s">
        <v>6111</v>
      </c>
      <c r="D6530" s="15" t="s">
        <v>6112</v>
      </c>
      <c r="E6530" s="15">
        <v>2</v>
      </c>
      <c r="F6530" s="15">
        <v>0</v>
      </c>
      <c r="G6530" s="15">
        <v>4</v>
      </c>
      <c r="H6530" s="15">
        <v>4</v>
      </c>
      <c r="I6530" s="15">
        <v>6</v>
      </c>
      <c r="J6530" s="54"/>
    </row>
    <row r="6531" spans="1:10" x14ac:dyDescent="0.3">
      <c r="A6531" t="s">
        <v>203</v>
      </c>
      <c r="B6531" t="s">
        <v>521</v>
      </c>
      <c r="C6531" t="s">
        <v>6381</v>
      </c>
      <c r="D6531" s="15" t="s">
        <v>6382</v>
      </c>
      <c r="E6531" s="15">
        <v>0</v>
      </c>
      <c r="F6531" s="15">
        <v>0</v>
      </c>
      <c r="G6531" s="15">
        <v>0</v>
      </c>
      <c r="H6531" s="15">
        <v>0</v>
      </c>
      <c r="I6531" s="15">
        <v>0</v>
      </c>
      <c r="J6531" s="54"/>
    </row>
    <row r="6532" spans="1:10" x14ac:dyDescent="0.3">
      <c r="A6532" t="s">
        <v>203</v>
      </c>
      <c r="B6532" t="s">
        <v>521</v>
      </c>
      <c r="C6532" t="s">
        <v>6395</v>
      </c>
      <c r="D6532" s="15" t="s">
        <v>6396</v>
      </c>
      <c r="E6532" s="15">
        <v>0</v>
      </c>
      <c r="F6532" s="15">
        <v>0</v>
      </c>
      <c r="G6532" s="15">
        <v>0</v>
      </c>
      <c r="H6532" s="15">
        <v>0</v>
      </c>
      <c r="I6532" s="15">
        <v>0</v>
      </c>
      <c r="J6532" s="54"/>
    </row>
    <row r="6533" spans="1:10" x14ac:dyDescent="0.3">
      <c r="A6533" t="s">
        <v>203</v>
      </c>
      <c r="B6533" t="s">
        <v>521</v>
      </c>
      <c r="C6533" t="s">
        <v>6645</v>
      </c>
      <c r="D6533" s="15" t="s">
        <v>6646</v>
      </c>
      <c r="E6533" s="15">
        <v>0</v>
      </c>
      <c r="F6533" s="15">
        <v>0</v>
      </c>
      <c r="G6533" s="15">
        <v>0</v>
      </c>
      <c r="H6533" s="15">
        <v>0</v>
      </c>
      <c r="I6533" s="15">
        <v>0</v>
      </c>
      <c r="J6533" s="54"/>
    </row>
    <row r="6534" spans="1:10" x14ac:dyDescent="0.3">
      <c r="A6534" t="s">
        <v>203</v>
      </c>
      <c r="B6534" t="s">
        <v>521</v>
      </c>
      <c r="C6534" t="s">
        <v>7070</v>
      </c>
      <c r="D6534" s="15" t="s">
        <v>59</v>
      </c>
      <c r="E6534" s="15">
        <v>7</v>
      </c>
      <c r="F6534" s="15">
        <v>0</v>
      </c>
      <c r="G6534" s="15">
        <v>4</v>
      </c>
      <c r="H6534" s="15">
        <v>4</v>
      </c>
      <c r="I6534" s="15">
        <v>11</v>
      </c>
      <c r="J6534" s="54"/>
    </row>
    <row r="6535" spans="1:10" x14ac:dyDescent="0.3">
      <c r="A6535" t="s">
        <v>203</v>
      </c>
      <c r="B6535" t="s">
        <v>521</v>
      </c>
      <c r="C6535" t="s">
        <v>7118</v>
      </c>
      <c r="D6535" s="15" t="s">
        <v>7119</v>
      </c>
      <c r="E6535" s="15">
        <v>0</v>
      </c>
      <c r="F6535" s="15">
        <v>0</v>
      </c>
      <c r="G6535" s="15">
        <v>0</v>
      </c>
      <c r="H6535" s="15">
        <v>0</v>
      </c>
      <c r="I6535" s="15">
        <v>0</v>
      </c>
      <c r="J6535" s="54"/>
    </row>
    <row r="6536" spans="1:10" x14ac:dyDescent="0.3">
      <c r="A6536" t="s">
        <v>203</v>
      </c>
      <c r="B6536" t="s">
        <v>521</v>
      </c>
      <c r="C6536" t="s">
        <v>7160</v>
      </c>
      <c r="D6536" s="15" t="s">
        <v>7161</v>
      </c>
      <c r="E6536" s="15">
        <v>1</v>
      </c>
      <c r="F6536" s="15">
        <v>0</v>
      </c>
      <c r="G6536" s="15">
        <v>0</v>
      </c>
      <c r="H6536" s="15">
        <v>0</v>
      </c>
      <c r="I6536" s="15">
        <v>1</v>
      </c>
      <c r="J6536" s="54"/>
    </row>
    <row r="6537" spans="1:10" x14ac:dyDescent="0.3">
      <c r="A6537" t="s">
        <v>203</v>
      </c>
      <c r="B6537" t="s">
        <v>521</v>
      </c>
      <c r="C6537" t="s">
        <v>7246</v>
      </c>
      <c r="D6537" s="15" t="s">
        <v>7247</v>
      </c>
      <c r="E6537" s="15">
        <v>2</v>
      </c>
      <c r="F6537" s="15">
        <v>0</v>
      </c>
      <c r="G6537" s="15">
        <v>1</v>
      </c>
      <c r="H6537" s="15">
        <v>1</v>
      </c>
      <c r="I6537" s="15">
        <v>3</v>
      </c>
      <c r="J6537" s="54"/>
    </row>
    <row r="6538" spans="1:10" x14ac:dyDescent="0.3">
      <c r="A6538" t="s">
        <v>203</v>
      </c>
      <c r="B6538" t="s">
        <v>521</v>
      </c>
      <c r="C6538" t="s">
        <v>7530</v>
      </c>
      <c r="D6538" s="15" t="s">
        <v>7531</v>
      </c>
      <c r="E6538" s="15">
        <v>0</v>
      </c>
      <c r="F6538" s="15">
        <v>0</v>
      </c>
      <c r="G6538" s="15">
        <v>1</v>
      </c>
      <c r="H6538" s="15">
        <v>1</v>
      </c>
      <c r="I6538" s="15">
        <v>1</v>
      </c>
      <c r="J6538" s="54"/>
    </row>
    <row r="6539" spans="1:10" x14ac:dyDescent="0.3">
      <c r="A6539" t="s">
        <v>203</v>
      </c>
      <c r="B6539" t="s">
        <v>521</v>
      </c>
      <c r="C6539" t="s">
        <v>7785</v>
      </c>
      <c r="D6539" s="15" t="s">
        <v>7786</v>
      </c>
      <c r="E6539" s="15">
        <v>1</v>
      </c>
      <c r="F6539" s="15">
        <v>0</v>
      </c>
      <c r="G6539" s="15">
        <v>0</v>
      </c>
      <c r="H6539" s="15">
        <v>0</v>
      </c>
      <c r="I6539" s="15">
        <v>1</v>
      </c>
      <c r="J6539" s="54"/>
    </row>
    <row r="6540" spans="1:10" x14ac:dyDescent="0.3">
      <c r="A6540" t="s">
        <v>203</v>
      </c>
      <c r="B6540" t="s">
        <v>521</v>
      </c>
      <c r="C6540" t="s">
        <v>7794</v>
      </c>
      <c r="D6540" s="15" t="s">
        <v>7795</v>
      </c>
      <c r="E6540" s="15">
        <v>0</v>
      </c>
      <c r="F6540" s="15">
        <v>0</v>
      </c>
      <c r="G6540" s="15">
        <v>0</v>
      </c>
      <c r="H6540" s="15">
        <v>0</v>
      </c>
      <c r="I6540" s="15">
        <v>0</v>
      </c>
      <c r="J6540" s="54"/>
    </row>
    <row r="6541" spans="1:10" x14ac:dyDescent="0.3">
      <c r="A6541" t="s">
        <v>203</v>
      </c>
      <c r="B6541" t="s">
        <v>521</v>
      </c>
      <c r="C6541" t="s">
        <v>7906</v>
      </c>
      <c r="D6541" s="15" t="s">
        <v>7907</v>
      </c>
      <c r="E6541" s="15">
        <v>0</v>
      </c>
      <c r="F6541" s="15">
        <v>0</v>
      </c>
      <c r="G6541" s="15">
        <v>0</v>
      </c>
      <c r="H6541" s="15">
        <v>0</v>
      </c>
      <c r="I6541" s="15">
        <v>0</v>
      </c>
      <c r="J6541" s="54"/>
    </row>
    <row r="6542" spans="1:10" x14ac:dyDescent="0.3">
      <c r="A6542" t="s">
        <v>203</v>
      </c>
      <c r="B6542" t="s">
        <v>521</v>
      </c>
      <c r="C6542" t="s">
        <v>7972</v>
      </c>
      <c r="D6542" s="15" t="s">
        <v>7973</v>
      </c>
      <c r="E6542" s="15">
        <v>2</v>
      </c>
      <c r="F6542" s="15">
        <v>0</v>
      </c>
      <c r="G6542" s="15">
        <v>0</v>
      </c>
      <c r="H6542" s="15">
        <v>0</v>
      </c>
      <c r="I6542" s="15">
        <v>2</v>
      </c>
      <c r="J6542" s="54"/>
    </row>
    <row r="6543" spans="1:10" x14ac:dyDescent="0.3">
      <c r="A6543" t="s">
        <v>203</v>
      </c>
      <c r="B6543" t="s">
        <v>521</v>
      </c>
      <c r="C6543" t="s">
        <v>7986</v>
      </c>
      <c r="D6543" s="15" t="s">
        <v>7987</v>
      </c>
      <c r="E6543" s="15">
        <v>0</v>
      </c>
      <c r="F6543" s="15">
        <v>0</v>
      </c>
      <c r="G6543" s="15">
        <v>0</v>
      </c>
      <c r="H6543" s="15">
        <v>0</v>
      </c>
      <c r="I6543" s="15">
        <v>0</v>
      </c>
      <c r="J6543" s="54"/>
    </row>
    <row r="6544" spans="1:10" x14ac:dyDescent="0.3">
      <c r="A6544" t="s">
        <v>203</v>
      </c>
      <c r="B6544" t="s">
        <v>521</v>
      </c>
      <c r="C6544" t="s">
        <v>8000</v>
      </c>
      <c r="D6544" s="15" t="s">
        <v>8001</v>
      </c>
      <c r="E6544" s="15">
        <v>0</v>
      </c>
      <c r="F6544" s="15">
        <v>0</v>
      </c>
      <c r="G6544" s="15">
        <v>0</v>
      </c>
      <c r="H6544" s="15">
        <v>0</v>
      </c>
      <c r="I6544" s="15">
        <v>0</v>
      </c>
      <c r="J6544" s="54"/>
    </row>
    <row r="6545" spans="1:10" x14ac:dyDescent="0.3">
      <c r="A6545" t="s">
        <v>203</v>
      </c>
      <c r="B6545" t="s">
        <v>521</v>
      </c>
      <c r="C6545" t="s">
        <v>8109</v>
      </c>
      <c r="D6545" s="15" t="s">
        <v>8110</v>
      </c>
      <c r="E6545" s="15">
        <v>0</v>
      </c>
      <c r="F6545" s="15">
        <v>0</v>
      </c>
      <c r="G6545" s="15">
        <v>0</v>
      </c>
      <c r="H6545" s="15">
        <v>0</v>
      </c>
      <c r="I6545" s="15">
        <v>0</v>
      </c>
      <c r="J6545" s="54"/>
    </row>
    <row r="6546" spans="1:10" x14ac:dyDescent="0.3">
      <c r="A6546" t="s">
        <v>203</v>
      </c>
      <c r="B6546" t="s">
        <v>521</v>
      </c>
      <c r="C6546" t="s">
        <v>8146</v>
      </c>
      <c r="D6546" s="15" t="s">
        <v>8147</v>
      </c>
      <c r="E6546" s="15">
        <v>2</v>
      </c>
      <c r="F6546" s="15">
        <v>0</v>
      </c>
      <c r="G6546" s="15">
        <v>0</v>
      </c>
      <c r="H6546" s="15">
        <v>0</v>
      </c>
      <c r="I6546" s="15">
        <v>2</v>
      </c>
      <c r="J6546" s="54"/>
    </row>
    <row r="6547" spans="1:10" x14ac:dyDescent="0.3">
      <c r="A6547" t="s">
        <v>203</v>
      </c>
      <c r="B6547" t="s">
        <v>521</v>
      </c>
      <c r="C6547" t="s">
        <v>8774</v>
      </c>
      <c r="D6547" s="15" t="s">
        <v>8775</v>
      </c>
      <c r="E6547" s="15">
        <v>0</v>
      </c>
      <c r="F6547" s="15">
        <v>0</v>
      </c>
      <c r="G6547" s="15">
        <v>0</v>
      </c>
      <c r="H6547" s="15">
        <v>0</v>
      </c>
      <c r="I6547" s="15">
        <v>0</v>
      </c>
      <c r="J6547" s="54"/>
    </row>
    <row r="6548" spans="1:10" x14ac:dyDescent="0.3">
      <c r="A6548" t="s">
        <v>203</v>
      </c>
      <c r="B6548" t="s">
        <v>521</v>
      </c>
      <c r="C6548" t="s">
        <v>8792</v>
      </c>
      <c r="D6548" s="15" t="s">
        <v>8793</v>
      </c>
      <c r="E6548" s="15">
        <v>0</v>
      </c>
      <c r="F6548" s="15">
        <v>0</v>
      </c>
      <c r="G6548" s="15">
        <v>0</v>
      </c>
      <c r="H6548" s="15">
        <v>0</v>
      </c>
      <c r="I6548" s="15">
        <v>0</v>
      </c>
      <c r="J6548" s="54"/>
    </row>
    <row r="6549" spans="1:10" x14ac:dyDescent="0.3">
      <c r="A6549" t="s">
        <v>203</v>
      </c>
      <c r="B6549" t="s">
        <v>521</v>
      </c>
      <c r="C6549" t="s">
        <v>8911</v>
      </c>
      <c r="D6549" s="15" t="s">
        <v>8912</v>
      </c>
      <c r="E6549" s="15">
        <v>0</v>
      </c>
      <c r="F6549" s="15">
        <v>0</v>
      </c>
      <c r="G6549" s="15">
        <v>0</v>
      </c>
      <c r="H6549" s="15">
        <v>0</v>
      </c>
      <c r="I6549" s="15">
        <v>0</v>
      </c>
      <c r="J6549" s="54"/>
    </row>
    <row r="6550" spans="1:10" x14ac:dyDescent="0.3">
      <c r="A6550" t="s">
        <v>203</v>
      </c>
      <c r="B6550" t="s">
        <v>521</v>
      </c>
      <c r="C6550" t="s">
        <v>9066</v>
      </c>
      <c r="D6550" s="15" t="s">
        <v>9067</v>
      </c>
      <c r="E6550" s="15">
        <v>0</v>
      </c>
      <c r="F6550" s="15">
        <v>0</v>
      </c>
      <c r="G6550" s="15">
        <v>0</v>
      </c>
      <c r="H6550" s="15">
        <v>0</v>
      </c>
      <c r="I6550" s="15">
        <v>0</v>
      </c>
      <c r="J6550" s="54"/>
    </row>
    <row r="6551" spans="1:10" x14ac:dyDescent="0.3">
      <c r="A6551" t="s">
        <v>203</v>
      </c>
      <c r="B6551" t="s">
        <v>521</v>
      </c>
      <c r="C6551" t="s">
        <v>9098</v>
      </c>
      <c r="D6551" s="15" t="s">
        <v>9099</v>
      </c>
      <c r="E6551" s="15">
        <v>1</v>
      </c>
      <c r="F6551" s="15">
        <v>1</v>
      </c>
      <c r="G6551" s="15">
        <v>1</v>
      </c>
      <c r="H6551" s="15">
        <v>2</v>
      </c>
      <c r="I6551" s="15">
        <v>3</v>
      </c>
      <c r="J6551" s="54"/>
    </row>
    <row r="6552" spans="1:10" x14ac:dyDescent="0.3">
      <c r="A6552" t="s">
        <v>203</v>
      </c>
      <c r="B6552" t="s">
        <v>521</v>
      </c>
      <c r="C6552" t="s">
        <v>9156</v>
      </c>
      <c r="D6552" s="15" t="s">
        <v>9157</v>
      </c>
      <c r="E6552" s="15">
        <v>0</v>
      </c>
      <c r="F6552" s="15">
        <v>1</v>
      </c>
      <c r="G6552" s="15">
        <v>0</v>
      </c>
      <c r="H6552" s="15">
        <v>1</v>
      </c>
      <c r="I6552" s="15">
        <v>1</v>
      </c>
      <c r="J6552" s="54"/>
    </row>
    <row r="6553" spans="1:10" x14ac:dyDescent="0.3">
      <c r="A6553" t="s">
        <v>203</v>
      </c>
      <c r="B6553" t="s">
        <v>521</v>
      </c>
      <c r="C6553" t="s">
        <v>9212</v>
      </c>
      <c r="D6553" s="15" t="s">
        <v>9213</v>
      </c>
      <c r="E6553" s="15">
        <v>1</v>
      </c>
      <c r="F6553" s="15">
        <v>0</v>
      </c>
      <c r="G6553" s="15">
        <v>0</v>
      </c>
      <c r="H6553" s="15">
        <v>0</v>
      </c>
      <c r="I6553" s="15">
        <v>1</v>
      </c>
      <c r="J6553" s="54"/>
    </row>
    <row r="6554" spans="1:10" x14ac:dyDescent="0.3">
      <c r="A6554" t="s">
        <v>203</v>
      </c>
      <c r="B6554" t="s">
        <v>521</v>
      </c>
      <c r="C6554" t="s">
        <v>9299</v>
      </c>
      <c r="D6554" s="15" t="s">
        <v>9300</v>
      </c>
      <c r="E6554" s="15">
        <v>0</v>
      </c>
      <c r="F6554" s="15">
        <v>0</v>
      </c>
      <c r="G6554" s="15">
        <v>0</v>
      </c>
      <c r="H6554" s="15">
        <v>0</v>
      </c>
      <c r="I6554" s="15">
        <v>0</v>
      </c>
      <c r="J6554" s="54"/>
    </row>
    <row r="6555" spans="1:10" x14ac:dyDescent="0.3">
      <c r="A6555" t="s">
        <v>203</v>
      </c>
      <c r="B6555" t="s">
        <v>521</v>
      </c>
      <c r="C6555" t="s">
        <v>9554</v>
      </c>
      <c r="D6555" s="15" t="s">
        <v>9555</v>
      </c>
      <c r="E6555" s="15">
        <v>1</v>
      </c>
      <c r="F6555" s="15">
        <v>0</v>
      </c>
      <c r="G6555" s="15">
        <v>0</v>
      </c>
      <c r="H6555" s="15">
        <v>0</v>
      </c>
      <c r="I6555" s="15">
        <v>1</v>
      </c>
      <c r="J6555" s="54"/>
    </row>
    <row r="6556" spans="1:10" x14ac:dyDescent="0.3">
      <c r="A6556" t="s">
        <v>203</v>
      </c>
      <c r="B6556" t="s">
        <v>521</v>
      </c>
      <c r="C6556" t="s">
        <v>9643</v>
      </c>
      <c r="D6556" s="15" t="s">
        <v>9644</v>
      </c>
      <c r="E6556" s="15">
        <v>3</v>
      </c>
      <c r="F6556" s="15">
        <v>0</v>
      </c>
      <c r="G6556" s="15">
        <v>0</v>
      </c>
      <c r="H6556" s="15">
        <v>0</v>
      </c>
      <c r="I6556" s="15">
        <v>3</v>
      </c>
      <c r="J6556" s="54"/>
    </row>
    <row r="6557" spans="1:10" x14ac:dyDescent="0.3">
      <c r="A6557" t="s">
        <v>203</v>
      </c>
      <c r="B6557" t="s">
        <v>521</v>
      </c>
      <c r="C6557" t="s">
        <v>9807</v>
      </c>
      <c r="D6557" s="15" t="s">
        <v>9808</v>
      </c>
      <c r="E6557" s="15">
        <v>0</v>
      </c>
      <c r="F6557" s="15">
        <v>0</v>
      </c>
      <c r="G6557" s="15">
        <v>0</v>
      </c>
      <c r="H6557" s="15">
        <v>0</v>
      </c>
      <c r="I6557" s="15">
        <v>0</v>
      </c>
      <c r="J6557" s="54"/>
    </row>
    <row r="6558" spans="1:10" x14ac:dyDescent="0.3">
      <c r="A6558" t="s">
        <v>203</v>
      </c>
      <c r="B6558" t="s">
        <v>521</v>
      </c>
      <c r="C6558" t="s">
        <v>9867</v>
      </c>
      <c r="D6558" s="15" t="s">
        <v>9868</v>
      </c>
      <c r="E6558" s="15">
        <v>0</v>
      </c>
      <c r="F6558" s="15">
        <v>0</v>
      </c>
      <c r="G6558" s="15">
        <v>1</v>
      </c>
      <c r="H6558" s="15">
        <v>1</v>
      </c>
      <c r="I6558" s="15">
        <v>1</v>
      </c>
      <c r="J6558" s="54"/>
    </row>
    <row r="6559" spans="1:10" x14ac:dyDescent="0.3">
      <c r="A6559" t="s">
        <v>203</v>
      </c>
      <c r="B6559" t="s">
        <v>521</v>
      </c>
      <c r="C6559" t="s">
        <v>9941</v>
      </c>
      <c r="D6559" s="15" t="s">
        <v>9942</v>
      </c>
      <c r="E6559" s="15">
        <v>1</v>
      </c>
      <c r="F6559" s="15">
        <v>0</v>
      </c>
      <c r="G6559" s="15">
        <v>0</v>
      </c>
      <c r="H6559" s="15">
        <v>0</v>
      </c>
      <c r="I6559" s="15">
        <v>1</v>
      </c>
      <c r="J6559" s="54"/>
    </row>
    <row r="6560" spans="1:10" x14ac:dyDescent="0.3">
      <c r="A6560" t="s">
        <v>203</v>
      </c>
      <c r="B6560" t="s">
        <v>521</v>
      </c>
      <c r="C6560" t="s">
        <v>10501</v>
      </c>
      <c r="D6560" s="15" t="s">
        <v>10502</v>
      </c>
      <c r="E6560" s="15">
        <v>2</v>
      </c>
      <c r="F6560" s="15">
        <v>0</v>
      </c>
      <c r="G6560" s="15">
        <v>0</v>
      </c>
      <c r="H6560" s="15">
        <v>0</v>
      </c>
      <c r="I6560" s="15">
        <v>2</v>
      </c>
      <c r="J6560" s="54"/>
    </row>
    <row r="6561" spans="1:10" x14ac:dyDescent="0.3">
      <c r="A6561" t="s">
        <v>203</v>
      </c>
      <c r="B6561" t="s">
        <v>521</v>
      </c>
      <c r="C6561" t="s">
        <v>11112</v>
      </c>
      <c r="D6561" s="15" t="s">
        <v>11113</v>
      </c>
      <c r="E6561" s="15">
        <v>1</v>
      </c>
      <c r="F6561" s="15">
        <v>0</v>
      </c>
      <c r="G6561" s="15">
        <v>0</v>
      </c>
      <c r="H6561" s="15">
        <v>0</v>
      </c>
      <c r="I6561" s="15">
        <v>1</v>
      </c>
      <c r="J6561" s="54"/>
    </row>
    <row r="6562" spans="1:10" x14ac:dyDescent="0.3">
      <c r="A6562" t="s">
        <v>203</v>
      </c>
      <c r="B6562" t="s">
        <v>521</v>
      </c>
      <c r="C6562" t="s">
        <v>11836</v>
      </c>
      <c r="D6562" s="15" t="s">
        <v>11837</v>
      </c>
      <c r="E6562" s="15">
        <v>1</v>
      </c>
      <c r="F6562" s="15">
        <v>0</v>
      </c>
      <c r="G6562" s="15">
        <v>0</v>
      </c>
      <c r="H6562" s="15">
        <v>0</v>
      </c>
      <c r="I6562" s="15">
        <v>1</v>
      </c>
      <c r="J6562" s="54"/>
    </row>
    <row r="6563" spans="1:10" x14ac:dyDescent="0.3">
      <c r="A6563" t="s">
        <v>203</v>
      </c>
      <c r="B6563" t="s">
        <v>521</v>
      </c>
      <c r="C6563" t="s">
        <v>11951</v>
      </c>
      <c r="D6563" s="15" t="s">
        <v>11952</v>
      </c>
      <c r="E6563" s="15">
        <v>0</v>
      </c>
      <c r="F6563" s="15">
        <v>1</v>
      </c>
      <c r="G6563" s="15">
        <v>0</v>
      </c>
      <c r="H6563" s="15">
        <v>1</v>
      </c>
      <c r="I6563" s="15">
        <v>1</v>
      </c>
      <c r="J6563" s="54"/>
    </row>
    <row r="6564" spans="1:10" x14ac:dyDescent="0.3">
      <c r="A6564" t="s">
        <v>203</v>
      </c>
      <c r="B6564" t="s">
        <v>521</v>
      </c>
      <c r="C6564" t="s">
        <v>11978</v>
      </c>
      <c r="D6564" s="15" t="s">
        <v>11979</v>
      </c>
      <c r="E6564" s="15">
        <v>1</v>
      </c>
      <c r="F6564" s="15">
        <v>0</v>
      </c>
      <c r="G6564" s="15">
        <v>0</v>
      </c>
      <c r="H6564" s="15">
        <v>0</v>
      </c>
      <c r="I6564" s="15">
        <v>1</v>
      </c>
      <c r="J6564" s="54"/>
    </row>
    <row r="6565" spans="1:10" x14ac:dyDescent="0.3">
      <c r="A6565" t="s">
        <v>203</v>
      </c>
      <c r="B6565" t="s">
        <v>521</v>
      </c>
      <c r="C6565" t="s">
        <v>12690</v>
      </c>
      <c r="D6565" s="15" t="s">
        <v>12691</v>
      </c>
      <c r="E6565" s="15">
        <v>1</v>
      </c>
      <c r="F6565" s="15">
        <v>0</v>
      </c>
      <c r="G6565" s="15">
        <v>0</v>
      </c>
      <c r="H6565" s="15">
        <v>0</v>
      </c>
      <c r="I6565" s="15">
        <v>1</v>
      </c>
      <c r="J6565" s="54"/>
    </row>
    <row r="6566" spans="1:10" x14ac:dyDescent="0.3">
      <c r="A6566" t="s">
        <v>203</v>
      </c>
      <c r="B6566" t="s">
        <v>521</v>
      </c>
      <c r="C6566" t="s">
        <v>12080</v>
      </c>
      <c r="D6566" s="15" t="s">
        <v>12081</v>
      </c>
      <c r="E6566" s="15">
        <v>0</v>
      </c>
      <c r="F6566" s="15">
        <v>0</v>
      </c>
      <c r="G6566" s="15">
        <v>0</v>
      </c>
      <c r="H6566" s="15">
        <v>0</v>
      </c>
      <c r="I6566" s="15">
        <v>0</v>
      </c>
      <c r="J6566" s="54"/>
    </row>
    <row r="6567" spans="1:10" x14ac:dyDescent="0.3">
      <c r="A6567" t="s">
        <v>203</v>
      </c>
      <c r="B6567" t="s">
        <v>521</v>
      </c>
      <c r="C6567" t="s">
        <v>12136</v>
      </c>
      <c r="D6567" s="15" t="s">
        <v>12137</v>
      </c>
      <c r="E6567" s="15">
        <v>0</v>
      </c>
      <c r="F6567" s="15">
        <v>0</v>
      </c>
      <c r="G6567" s="15">
        <v>0</v>
      </c>
      <c r="H6567" s="15">
        <v>0</v>
      </c>
      <c r="I6567" s="15">
        <v>0</v>
      </c>
      <c r="J6567" s="54"/>
    </row>
    <row r="6568" spans="1:10" x14ac:dyDescent="0.3">
      <c r="A6568" t="s">
        <v>203</v>
      </c>
      <c r="B6568" t="s">
        <v>521</v>
      </c>
      <c r="C6568" t="s">
        <v>12714</v>
      </c>
      <c r="D6568" s="15" t="s">
        <v>12715</v>
      </c>
      <c r="E6568" s="15">
        <v>0</v>
      </c>
      <c r="F6568" s="15">
        <v>0</v>
      </c>
      <c r="G6568" s="15">
        <v>0</v>
      </c>
      <c r="H6568" s="15">
        <v>0</v>
      </c>
      <c r="I6568" s="15">
        <v>0</v>
      </c>
      <c r="J6568" s="54"/>
    </row>
    <row r="6569" spans="1:10" x14ac:dyDescent="0.3">
      <c r="A6569" t="s">
        <v>203</v>
      </c>
      <c r="B6569" t="s">
        <v>521</v>
      </c>
      <c r="C6569" t="s">
        <v>12541</v>
      </c>
      <c r="D6569" s="15" t="s">
        <v>12542</v>
      </c>
      <c r="E6569" s="15">
        <v>0</v>
      </c>
      <c r="F6569" s="15">
        <v>0</v>
      </c>
      <c r="G6569" s="15">
        <v>0</v>
      </c>
      <c r="H6569" s="15">
        <v>0</v>
      </c>
      <c r="I6569" s="15">
        <v>0</v>
      </c>
      <c r="J6569" s="54"/>
    </row>
    <row r="6570" spans="1:10" x14ac:dyDescent="0.3">
      <c r="A6570" t="s">
        <v>203</v>
      </c>
      <c r="B6570" t="s">
        <v>521</v>
      </c>
      <c r="C6570" t="s">
        <v>12728</v>
      </c>
      <c r="D6570" s="15" t="s">
        <v>12729</v>
      </c>
      <c r="E6570" s="15">
        <v>2</v>
      </c>
      <c r="F6570" s="15">
        <v>0</v>
      </c>
      <c r="G6570" s="15">
        <v>0</v>
      </c>
      <c r="H6570" s="15">
        <v>0</v>
      </c>
      <c r="I6570" s="15">
        <v>2</v>
      </c>
      <c r="J6570" s="54"/>
    </row>
    <row r="6571" spans="1:10" x14ac:dyDescent="0.3">
      <c r="A6571" t="s">
        <v>203</v>
      </c>
      <c r="B6571" t="s">
        <v>521</v>
      </c>
      <c r="C6571" t="s">
        <v>13255</v>
      </c>
      <c r="D6571" s="15" t="s">
        <v>13256</v>
      </c>
      <c r="E6571" s="15">
        <v>1</v>
      </c>
      <c r="F6571" s="15">
        <v>0</v>
      </c>
      <c r="G6571" s="15">
        <v>1</v>
      </c>
      <c r="H6571" s="15">
        <v>1</v>
      </c>
      <c r="I6571" s="15">
        <v>2</v>
      </c>
      <c r="J6571" s="54"/>
    </row>
    <row r="6572" spans="1:10" x14ac:dyDescent="0.3">
      <c r="A6572" t="s">
        <v>203</v>
      </c>
      <c r="B6572" t="s">
        <v>521</v>
      </c>
      <c r="C6572" t="s">
        <v>13269</v>
      </c>
      <c r="D6572" s="15" t="s">
        <v>13270</v>
      </c>
      <c r="E6572" s="15">
        <v>0</v>
      </c>
      <c r="F6572" s="15">
        <v>0</v>
      </c>
      <c r="G6572" s="15">
        <v>0</v>
      </c>
      <c r="H6572" s="15">
        <v>0</v>
      </c>
      <c r="I6572" s="15">
        <v>0</v>
      </c>
      <c r="J6572" s="54"/>
    </row>
    <row r="6573" spans="1:10" x14ac:dyDescent="0.3">
      <c r="A6573" t="s">
        <v>203</v>
      </c>
      <c r="B6573" t="s">
        <v>521</v>
      </c>
      <c r="C6573" t="s">
        <v>13617</v>
      </c>
      <c r="D6573" s="15" t="s">
        <v>13618</v>
      </c>
      <c r="E6573" s="15">
        <v>1</v>
      </c>
      <c r="F6573" s="15">
        <v>0</v>
      </c>
      <c r="G6573" s="15">
        <v>0</v>
      </c>
      <c r="H6573" s="15">
        <v>0</v>
      </c>
      <c r="I6573" s="15">
        <v>1</v>
      </c>
      <c r="J6573" s="54"/>
    </row>
    <row r="6574" spans="1:10" x14ac:dyDescent="0.3">
      <c r="A6574" t="s">
        <v>203</v>
      </c>
      <c r="B6574" t="s">
        <v>521</v>
      </c>
      <c r="C6574" t="s">
        <v>13649</v>
      </c>
      <c r="D6574" s="15" t="s">
        <v>13650</v>
      </c>
      <c r="E6574" s="15">
        <v>0</v>
      </c>
      <c r="F6574" s="15">
        <v>0</v>
      </c>
      <c r="G6574" s="15">
        <v>0</v>
      </c>
      <c r="H6574" s="15">
        <v>0</v>
      </c>
      <c r="I6574" s="15">
        <v>0</v>
      </c>
      <c r="J6574" s="54"/>
    </row>
    <row r="6575" spans="1:10" x14ac:dyDescent="0.3">
      <c r="A6575" t="s">
        <v>203</v>
      </c>
      <c r="B6575" t="s">
        <v>521</v>
      </c>
      <c r="C6575" t="s">
        <v>13786</v>
      </c>
      <c r="D6575" s="15" t="s">
        <v>13787</v>
      </c>
      <c r="E6575" s="15">
        <v>1</v>
      </c>
      <c r="F6575" s="15">
        <v>0</v>
      </c>
      <c r="G6575" s="15">
        <v>1</v>
      </c>
      <c r="H6575" s="15">
        <v>1</v>
      </c>
      <c r="I6575" s="15">
        <v>2</v>
      </c>
      <c r="J6575" s="54"/>
    </row>
    <row r="6576" spans="1:10" x14ac:dyDescent="0.3">
      <c r="A6576" t="s">
        <v>203</v>
      </c>
      <c r="B6576" t="s">
        <v>521</v>
      </c>
      <c r="C6576" t="s">
        <v>13840</v>
      </c>
      <c r="D6576" s="15" t="s">
        <v>13841</v>
      </c>
      <c r="E6576" s="15">
        <v>1</v>
      </c>
      <c r="F6576" s="15">
        <v>0</v>
      </c>
      <c r="G6576" s="15">
        <v>0</v>
      </c>
      <c r="H6576" s="15">
        <v>0</v>
      </c>
      <c r="I6576" s="15">
        <v>1</v>
      </c>
      <c r="J6576" s="54"/>
    </row>
    <row r="6577" spans="1:10" x14ac:dyDescent="0.3">
      <c r="A6577" t="s">
        <v>203</v>
      </c>
      <c r="B6577" t="s">
        <v>521</v>
      </c>
      <c r="C6577" t="s">
        <v>13854</v>
      </c>
      <c r="D6577" s="15" t="s">
        <v>13855</v>
      </c>
      <c r="E6577" s="15">
        <v>1</v>
      </c>
      <c r="F6577" s="15">
        <v>0</v>
      </c>
      <c r="G6577" s="15">
        <v>1</v>
      </c>
      <c r="H6577" s="15">
        <v>1</v>
      </c>
      <c r="I6577" s="15">
        <v>2</v>
      </c>
      <c r="J6577" s="54"/>
    </row>
    <row r="6578" spans="1:10" x14ac:dyDescent="0.3">
      <c r="A6578" t="s">
        <v>203</v>
      </c>
      <c r="B6578" t="s">
        <v>521</v>
      </c>
      <c r="C6578" t="s">
        <v>13887</v>
      </c>
      <c r="D6578" s="15" t="s">
        <v>13888</v>
      </c>
      <c r="E6578" s="15">
        <v>0</v>
      </c>
      <c r="F6578" s="15">
        <v>0</v>
      </c>
      <c r="G6578" s="15">
        <v>0</v>
      </c>
      <c r="H6578" s="15">
        <v>0</v>
      </c>
      <c r="I6578" s="15">
        <v>0</v>
      </c>
      <c r="J6578" s="54"/>
    </row>
    <row r="6579" spans="1:10" x14ac:dyDescent="0.3">
      <c r="A6579" t="s">
        <v>203</v>
      </c>
      <c r="B6579" t="s">
        <v>521</v>
      </c>
      <c r="C6579" t="s">
        <v>13975</v>
      </c>
      <c r="D6579" s="15" t="s">
        <v>13976</v>
      </c>
      <c r="E6579" s="15">
        <v>1</v>
      </c>
      <c r="F6579" s="15">
        <v>0</v>
      </c>
      <c r="G6579" s="15">
        <v>0</v>
      </c>
      <c r="H6579" s="15">
        <v>0</v>
      </c>
      <c r="I6579" s="15">
        <v>1</v>
      </c>
      <c r="J6579" s="54"/>
    </row>
    <row r="6580" spans="1:10" x14ac:dyDescent="0.3">
      <c r="A6580" t="s">
        <v>203</v>
      </c>
      <c r="B6580" t="s">
        <v>521</v>
      </c>
      <c r="C6580" t="s">
        <v>13979</v>
      </c>
      <c r="D6580" s="15" t="s">
        <v>13980</v>
      </c>
      <c r="E6580" s="15">
        <v>1</v>
      </c>
      <c r="F6580" s="15">
        <v>0</v>
      </c>
      <c r="G6580" s="15">
        <v>0</v>
      </c>
      <c r="H6580" s="15">
        <v>0</v>
      </c>
      <c r="I6580" s="15">
        <v>1</v>
      </c>
      <c r="J6580" s="54"/>
    </row>
    <row r="6581" spans="1:10" x14ac:dyDescent="0.3">
      <c r="A6581" t="s">
        <v>203</v>
      </c>
      <c r="B6581" t="s">
        <v>521</v>
      </c>
      <c r="C6581" t="s">
        <v>13981</v>
      </c>
      <c r="D6581" s="15" t="s">
        <v>13982</v>
      </c>
      <c r="E6581" s="15">
        <v>0</v>
      </c>
      <c r="F6581" s="15">
        <v>0</v>
      </c>
      <c r="G6581" s="15">
        <v>1</v>
      </c>
      <c r="H6581" s="15">
        <v>1</v>
      </c>
      <c r="I6581" s="15">
        <v>1</v>
      </c>
      <c r="J6581" s="54"/>
    </row>
    <row r="6582" spans="1:10" x14ac:dyDescent="0.3">
      <c r="A6582" t="s">
        <v>203</v>
      </c>
      <c r="B6582" t="s">
        <v>521</v>
      </c>
      <c r="C6582" t="s">
        <v>14060</v>
      </c>
      <c r="D6582" s="15" t="s">
        <v>14061</v>
      </c>
      <c r="E6582" s="15">
        <v>1</v>
      </c>
      <c r="F6582" s="15">
        <v>0</v>
      </c>
      <c r="G6582" s="15">
        <v>1</v>
      </c>
      <c r="H6582" s="15">
        <v>1</v>
      </c>
      <c r="I6582" s="15">
        <v>2</v>
      </c>
      <c r="J6582" s="54"/>
    </row>
    <row r="6583" spans="1:10" x14ac:dyDescent="0.3">
      <c r="A6583" t="s">
        <v>203</v>
      </c>
      <c r="B6583" t="s">
        <v>521</v>
      </c>
      <c r="C6583" t="s">
        <v>14078</v>
      </c>
      <c r="D6583" s="15" t="s">
        <v>14079</v>
      </c>
      <c r="E6583" s="15">
        <v>0</v>
      </c>
      <c r="F6583" s="15">
        <v>0</v>
      </c>
      <c r="G6583" s="15">
        <v>0</v>
      </c>
      <c r="H6583" s="15">
        <v>0</v>
      </c>
      <c r="I6583" s="15">
        <v>0</v>
      </c>
      <c r="J6583" s="54"/>
    </row>
    <row r="6584" spans="1:10" x14ac:dyDescent="0.3">
      <c r="A6584" t="s">
        <v>203</v>
      </c>
      <c r="B6584" t="s">
        <v>521</v>
      </c>
      <c r="C6584" t="s">
        <v>14216</v>
      </c>
      <c r="D6584" s="15" t="s">
        <v>14217</v>
      </c>
      <c r="E6584" s="15">
        <v>0</v>
      </c>
      <c r="F6584" s="15">
        <v>0</v>
      </c>
      <c r="G6584" s="15">
        <v>0</v>
      </c>
      <c r="H6584" s="15">
        <v>0</v>
      </c>
      <c r="I6584" s="15">
        <v>0</v>
      </c>
      <c r="J6584" s="54"/>
    </row>
    <row r="6585" spans="1:10" x14ac:dyDescent="0.3">
      <c r="A6585" t="s">
        <v>203</v>
      </c>
      <c r="B6585" t="s">
        <v>521</v>
      </c>
      <c r="C6585" t="s">
        <v>14556</v>
      </c>
      <c r="D6585" s="15" t="s">
        <v>14557</v>
      </c>
      <c r="E6585" s="15">
        <v>0</v>
      </c>
      <c r="F6585" s="15">
        <v>0</v>
      </c>
      <c r="G6585" s="15">
        <v>0</v>
      </c>
      <c r="H6585" s="15">
        <v>0</v>
      </c>
      <c r="I6585" s="15">
        <v>0</v>
      </c>
      <c r="J6585" s="54"/>
    </row>
    <row r="6586" spans="1:10" x14ac:dyDescent="0.3">
      <c r="A6586" t="s">
        <v>203</v>
      </c>
      <c r="B6586" t="s">
        <v>521</v>
      </c>
      <c r="C6586" t="s">
        <v>14611</v>
      </c>
      <c r="D6586" s="15" t="s">
        <v>14612</v>
      </c>
      <c r="E6586" s="15">
        <v>0</v>
      </c>
      <c r="F6586" s="15">
        <v>0</v>
      </c>
      <c r="G6586" s="15">
        <v>1</v>
      </c>
      <c r="H6586" s="15">
        <v>1</v>
      </c>
      <c r="I6586" s="15">
        <v>1</v>
      </c>
      <c r="J6586" s="54"/>
    </row>
    <row r="6587" spans="1:10" x14ac:dyDescent="0.3">
      <c r="A6587" t="s">
        <v>203</v>
      </c>
      <c r="B6587" t="s">
        <v>521</v>
      </c>
      <c r="C6587" t="s">
        <v>14682</v>
      </c>
      <c r="D6587" s="15" t="s">
        <v>14683</v>
      </c>
      <c r="E6587" s="15">
        <v>0</v>
      </c>
      <c r="F6587" s="15">
        <v>0</v>
      </c>
      <c r="G6587" s="15">
        <v>0</v>
      </c>
      <c r="H6587" s="15">
        <v>0</v>
      </c>
      <c r="I6587" s="15">
        <v>0</v>
      </c>
      <c r="J6587" s="54"/>
    </row>
    <row r="6588" spans="1:10" x14ac:dyDescent="0.3">
      <c r="A6588" t="s">
        <v>203</v>
      </c>
      <c r="B6588" t="s">
        <v>521</v>
      </c>
      <c r="C6588" t="s">
        <v>14719</v>
      </c>
      <c r="D6588" s="15" t="s">
        <v>14720</v>
      </c>
      <c r="E6588" s="15">
        <v>1</v>
      </c>
      <c r="F6588" s="15">
        <v>0</v>
      </c>
      <c r="G6588" s="15">
        <v>0</v>
      </c>
      <c r="H6588" s="15">
        <v>0</v>
      </c>
      <c r="I6588" s="15">
        <v>1</v>
      </c>
      <c r="J6588" s="54"/>
    </row>
    <row r="6589" spans="1:10" x14ac:dyDescent="0.3">
      <c r="A6589" t="s">
        <v>203</v>
      </c>
      <c r="B6589" t="s">
        <v>521</v>
      </c>
      <c r="C6589" t="s">
        <v>14721</v>
      </c>
      <c r="D6589" s="15" t="s">
        <v>14722</v>
      </c>
      <c r="E6589" s="15">
        <v>1</v>
      </c>
      <c r="F6589" s="15">
        <v>0</v>
      </c>
      <c r="G6589" s="15">
        <v>1</v>
      </c>
      <c r="H6589" s="15">
        <v>1</v>
      </c>
      <c r="I6589" s="15">
        <v>2</v>
      </c>
      <c r="J6589" s="54"/>
    </row>
    <row r="6590" spans="1:10" x14ac:dyDescent="0.3">
      <c r="A6590" t="s">
        <v>203</v>
      </c>
      <c r="B6590" t="s">
        <v>521</v>
      </c>
      <c r="C6590" t="s">
        <v>15090</v>
      </c>
      <c r="D6590" s="15" t="s">
        <v>15091</v>
      </c>
      <c r="E6590" s="15">
        <v>0</v>
      </c>
      <c r="F6590" s="15">
        <v>0</v>
      </c>
      <c r="G6590" s="15">
        <v>0</v>
      </c>
      <c r="H6590" s="15">
        <v>0</v>
      </c>
      <c r="I6590" s="15">
        <v>0</v>
      </c>
      <c r="J6590" s="54"/>
    </row>
    <row r="6591" spans="1:10" x14ac:dyDescent="0.3">
      <c r="A6591" t="s">
        <v>203</v>
      </c>
      <c r="B6591" t="s">
        <v>521</v>
      </c>
      <c r="C6591" t="s">
        <v>15185</v>
      </c>
      <c r="D6591" s="15" t="s">
        <v>15186</v>
      </c>
      <c r="E6591" s="15">
        <v>0</v>
      </c>
      <c r="F6591" s="15">
        <v>0</v>
      </c>
      <c r="G6591" s="15">
        <v>0</v>
      </c>
      <c r="H6591" s="15">
        <v>0</v>
      </c>
      <c r="I6591" s="15">
        <v>0</v>
      </c>
      <c r="J6591" s="54"/>
    </row>
    <row r="6592" spans="1:10" x14ac:dyDescent="0.3">
      <c r="A6592" t="s">
        <v>203</v>
      </c>
      <c r="B6592" t="s">
        <v>521</v>
      </c>
      <c r="C6592" t="s">
        <v>15800</v>
      </c>
      <c r="D6592" s="15" t="s">
        <v>15801</v>
      </c>
      <c r="E6592" s="15">
        <v>0</v>
      </c>
      <c r="F6592" s="15">
        <v>0</v>
      </c>
      <c r="G6592" s="15">
        <v>0</v>
      </c>
      <c r="H6592" s="15">
        <v>0</v>
      </c>
      <c r="I6592" s="15">
        <v>0</v>
      </c>
      <c r="J6592" s="54"/>
    </row>
    <row r="6593" spans="1:10" x14ac:dyDescent="0.3">
      <c r="A6593" t="s">
        <v>203</v>
      </c>
      <c r="B6593" t="s">
        <v>521</v>
      </c>
      <c r="C6593" t="s">
        <v>12074</v>
      </c>
      <c r="D6593" s="15" t="s">
        <v>12075</v>
      </c>
      <c r="E6593" s="15">
        <v>0</v>
      </c>
      <c r="F6593" s="15">
        <v>0</v>
      </c>
      <c r="G6593" s="15">
        <v>0</v>
      </c>
      <c r="H6593" s="15">
        <v>0</v>
      </c>
      <c r="I6593" s="15">
        <v>0</v>
      </c>
      <c r="J6593" s="54"/>
    </row>
    <row r="6594" spans="1:10" x14ac:dyDescent="0.3">
      <c r="A6594" t="s">
        <v>203</v>
      </c>
      <c r="B6594" t="s">
        <v>521</v>
      </c>
      <c r="C6594" t="s">
        <v>3811</v>
      </c>
      <c r="D6594" s="15" t="s">
        <v>3810</v>
      </c>
      <c r="E6594" s="15">
        <v>0</v>
      </c>
      <c r="F6594" s="15">
        <v>0</v>
      </c>
      <c r="G6594" s="15">
        <v>0</v>
      </c>
      <c r="H6594" s="15">
        <v>0</v>
      </c>
      <c r="I6594" s="15">
        <v>0</v>
      </c>
      <c r="J6594" s="54"/>
    </row>
    <row r="6595" spans="1:10" x14ac:dyDescent="0.3">
      <c r="A6595" t="s">
        <v>203</v>
      </c>
      <c r="B6595" t="s">
        <v>521</v>
      </c>
      <c r="C6595" t="s">
        <v>10772</v>
      </c>
      <c r="D6595" s="15" t="s">
        <v>10773</v>
      </c>
      <c r="E6595" s="15">
        <v>0</v>
      </c>
      <c r="F6595" s="15">
        <v>0</v>
      </c>
      <c r="G6595" s="15">
        <v>0</v>
      </c>
      <c r="H6595" s="15">
        <v>0</v>
      </c>
      <c r="I6595" s="15">
        <v>0</v>
      </c>
      <c r="J6595" s="54"/>
    </row>
    <row r="6596" spans="1:10" x14ac:dyDescent="0.3">
      <c r="A6596" t="s">
        <v>203</v>
      </c>
      <c r="B6596" t="s">
        <v>521</v>
      </c>
      <c r="C6596" t="s">
        <v>10983</v>
      </c>
      <c r="D6596" s="15" t="s">
        <v>10984</v>
      </c>
      <c r="E6596" s="15">
        <v>1</v>
      </c>
      <c r="F6596" s="15">
        <v>0</v>
      </c>
      <c r="G6596" s="15">
        <v>0</v>
      </c>
      <c r="H6596" s="15">
        <v>0</v>
      </c>
      <c r="I6596" s="15">
        <v>1</v>
      </c>
      <c r="J6596" s="54"/>
    </row>
    <row r="6597" spans="1:10" x14ac:dyDescent="0.3">
      <c r="A6597" t="s">
        <v>203</v>
      </c>
      <c r="B6597" t="s">
        <v>715</v>
      </c>
      <c r="C6597" t="s">
        <v>716</v>
      </c>
      <c r="D6597" s="15" t="s">
        <v>71</v>
      </c>
      <c r="E6597" s="15">
        <v>3</v>
      </c>
      <c r="F6597" s="15">
        <v>0</v>
      </c>
      <c r="G6597" s="15">
        <v>3</v>
      </c>
      <c r="H6597" s="15">
        <v>3</v>
      </c>
      <c r="I6597" s="15">
        <v>6</v>
      </c>
      <c r="J6597" s="54"/>
    </row>
    <row r="6598" spans="1:10" x14ac:dyDescent="0.3">
      <c r="A6598" t="s">
        <v>203</v>
      </c>
      <c r="B6598" t="s">
        <v>715</v>
      </c>
      <c r="C6598" t="s">
        <v>1323</v>
      </c>
      <c r="D6598" s="15" t="s">
        <v>72</v>
      </c>
      <c r="E6598" s="15">
        <v>11</v>
      </c>
      <c r="F6598" s="15">
        <v>0</v>
      </c>
      <c r="G6598" s="15">
        <v>4</v>
      </c>
      <c r="H6598" s="15">
        <v>4</v>
      </c>
      <c r="I6598" s="15">
        <v>15</v>
      </c>
      <c r="J6598" s="54"/>
    </row>
    <row r="6599" spans="1:10" x14ac:dyDescent="0.3">
      <c r="A6599" t="s">
        <v>203</v>
      </c>
      <c r="B6599" t="s">
        <v>715</v>
      </c>
      <c r="C6599" t="s">
        <v>1643</v>
      </c>
      <c r="D6599" s="15" t="s">
        <v>1644</v>
      </c>
      <c r="E6599" s="15">
        <v>2</v>
      </c>
      <c r="F6599" s="15">
        <v>0</v>
      </c>
      <c r="G6599" s="15">
        <v>3</v>
      </c>
      <c r="H6599" s="15">
        <v>3</v>
      </c>
      <c r="I6599" s="15">
        <v>5</v>
      </c>
      <c r="J6599" s="54"/>
    </row>
    <row r="6600" spans="1:10" x14ac:dyDescent="0.3">
      <c r="A6600" t="s">
        <v>203</v>
      </c>
      <c r="B6600" t="s">
        <v>715</v>
      </c>
      <c r="C6600" t="s">
        <v>2697</v>
      </c>
      <c r="D6600" s="15" t="s">
        <v>2698</v>
      </c>
      <c r="E6600" s="15">
        <v>5</v>
      </c>
      <c r="F6600" s="15">
        <v>0</v>
      </c>
      <c r="G6600" s="15">
        <v>1</v>
      </c>
      <c r="H6600" s="15">
        <v>1</v>
      </c>
      <c r="I6600" s="15">
        <v>6</v>
      </c>
      <c r="J6600" s="54"/>
    </row>
    <row r="6601" spans="1:10" x14ac:dyDescent="0.3">
      <c r="A6601" t="s">
        <v>203</v>
      </c>
      <c r="B6601" t="s">
        <v>715</v>
      </c>
      <c r="C6601" t="s">
        <v>7730</v>
      </c>
      <c r="D6601" s="15" t="s">
        <v>7731</v>
      </c>
      <c r="E6601" s="15">
        <v>3</v>
      </c>
      <c r="F6601" s="15">
        <v>0</v>
      </c>
      <c r="G6601" s="15">
        <v>0</v>
      </c>
      <c r="H6601" s="15">
        <v>0</v>
      </c>
      <c r="I6601" s="15">
        <v>3</v>
      </c>
      <c r="J6601" s="54"/>
    </row>
    <row r="6602" spans="1:10" x14ac:dyDescent="0.3">
      <c r="A6602" t="s">
        <v>203</v>
      </c>
      <c r="B6602" t="s">
        <v>715</v>
      </c>
      <c r="C6602" t="s">
        <v>8148</v>
      </c>
      <c r="D6602" s="15" t="s">
        <v>8149</v>
      </c>
      <c r="E6602" s="15">
        <v>1</v>
      </c>
      <c r="F6602" s="15">
        <v>0</v>
      </c>
      <c r="G6602" s="15">
        <v>1</v>
      </c>
      <c r="H6602" s="15">
        <v>1</v>
      </c>
      <c r="I6602" s="15">
        <v>2</v>
      </c>
      <c r="J6602" s="54"/>
    </row>
    <row r="6603" spans="1:10" x14ac:dyDescent="0.3">
      <c r="A6603" t="s">
        <v>203</v>
      </c>
      <c r="B6603" t="s">
        <v>715</v>
      </c>
      <c r="C6603" t="s">
        <v>12159</v>
      </c>
      <c r="D6603" s="15" t="s">
        <v>12160</v>
      </c>
      <c r="E6603" s="15">
        <v>1</v>
      </c>
      <c r="F6603" s="15">
        <v>0</v>
      </c>
      <c r="G6603" s="15">
        <v>2</v>
      </c>
      <c r="H6603" s="15">
        <v>2</v>
      </c>
      <c r="I6603" s="15">
        <v>3</v>
      </c>
      <c r="J6603" s="54"/>
    </row>
    <row r="6604" spans="1:10" x14ac:dyDescent="0.3">
      <c r="A6604" t="s">
        <v>203</v>
      </c>
      <c r="B6604" t="s">
        <v>715</v>
      </c>
      <c r="C6604" t="s">
        <v>13816</v>
      </c>
      <c r="D6604" s="15" t="s">
        <v>13817</v>
      </c>
      <c r="E6604" s="15">
        <v>2</v>
      </c>
      <c r="F6604" s="15">
        <v>0</v>
      </c>
      <c r="G6604" s="15">
        <v>1</v>
      </c>
      <c r="H6604" s="15">
        <v>1</v>
      </c>
      <c r="I6604" s="15">
        <v>3</v>
      </c>
      <c r="J6604" s="54"/>
    </row>
    <row r="6605" spans="1:10" x14ac:dyDescent="0.3">
      <c r="A6605" t="s">
        <v>203</v>
      </c>
      <c r="B6605" t="s">
        <v>715</v>
      </c>
      <c r="C6605" t="s">
        <v>14479</v>
      </c>
      <c r="D6605" s="15" t="s">
        <v>73</v>
      </c>
      <c r="E6605" s="15">
        <v>4</v>
      </c>
      <c r="F6605" s="15">
        <v>0</v>
      </c>
      <c r="G6605" s="15">
        <v>3</v>
      </c>
      <c r="H6605" s="15">
        <v>3</v>
      </c>
      <c r="I6605" s="15">
        <v>7</v>
      </c>
      <c r="J6605" s="54"/>
    </row>
    <row r="6606" spans="1:10" x14ac:dyDescent="0.3">
      <c r="A6606" t="s">
        <v>203</v>
      </c>
      <c r="B6606" t="s">
        <v>715</v>
      </c>
      <c r="C6606" t="s">
        <v>14628</v>
      </c>
      <c r="D6606" s="15" t="s">
        <v>14629</v>
      </c>
      <c r="E6606" s="15">
        <v>0</v>
      </c>
      <c r="F6606" s="15">
        <v>0</v>
      </c>
      <c r="G6606" s="15">
        <v>0</v>
      </c>
      <c r="H6606" s="15">
        <v>0</v>
      </c>
      <c r="I6606" s="15">
        <v>0</v>
      </c>
      <c r="J6606" s="54"/>
    </row>
    <row r="6607" spans="1:10" x14ac:dyDescent="0.3">
      <c r="A6607" t="s">
        <v>195</v>
      </c>
      <c r="B6607" t="s">
        <v>196</v>
      </c>
      <c r="C6607" t="s">
        <v>197</v>
      </c>
      <c r="D6607" s="15" t="s">
        <v>198</v>
      </c>
      <c r="E6607" s="15">
        <v>0</v>
      </c>
      <c r="F6607" s="15">
        <v>0</v>
      </c>
      <c r="G6607" s="15">
        <v>1</v>
      </c>
      <c r="H6607" s="15">
        <v>1</v>
      </c>
      <c r="I6607" s="15">
        <v>1</v>
      </c>
      <c r="J6607" s="54"/>
    </row>
    <row r="6608" spans="1:10" x14ac:dyDescent="0.3">
      <c r="A6608" t="s">
        <v>195</v>
      </c>
      <c r="B6608" t="s">
        <v>196</v>
      </c>
      <c r="C6608" t="s">
        <v>221</v>
      </c>
      <c r="D6608" s="15" t="s">
        <v>222</v>
      </c>
      <c r="E6608" s="15">
        <v>2</v>
      </c>
      <c r="F6608" s="15">
        <v>0</v>
      </c>
      <c r="G6608" s="15">
        <v>0</v>
      </c>
      <c r="H6608" s="15">
        <v>0</v>
      </c>
      <c r="I6608" s="15">
        <v>2</v>
      </c>
      <c r="J6608" s="54"/>
    </row>
    <row r="6609" spans="1:10" x14ac:dyDescent="0.3">
      <c r="A6609" t="s">
        <v>195</v>
      </c>
      <c r="B6609" t="s">
        <v>196</v>
      </c>
      <c r="C6609" t="s">
        <v>440</v>
      </c>
      <c r="D6609" s="15" t="s">
        <v>441</v>
      </c>
      <c r="E6609" s="15">
        <v>1</v>
      </c>
      <c r="F6609" s="15">
        <v>0</v>
      </c>
      <c r="G6609" s="15">
        <v>0</v>
      </c>
      <c r="H6609" s="15">
        <v>0</v>
      </c>
      <c r="I6609" s="15">
        <v>1</v>
      </c>
      <c r="J6609" s="54"/>
    </row>
    <row r="6610" spans="1:10" x14ac:dyDescent="0.3">
      <c r="A6610" t="s">
        <v>195</v>
      </c>
      <c r="B6610" t="s">
        <v>196</v>
      </c>
      <c r="C6610" t="s">
        <v>772</v>
      </c>
      <c r="D6610" s="15" t="s">
        <v>773</v>
      </c>
      <c r="E6610" s="15">
        <v>1</v>
      </c>
      <c r="F6610" s="15">
        <v>0</v>
      </c>
      <c r="G6610" s="15">
        <v>2</v>
      </c>
      <c r="H6610" s="15">
        <v>2</v>
      </c>
      <c r="I6610" s="15">
        <v>3</v>
      </c>
      <c r="J6610" s="54"/>
    </row>
    <row r="6611" spans="1:10" x14ac:dyDescent="0.3">
      <c r="A6611" t="s">
        <v>195</v>
      </c>
      <c r="B6611" t="s">
        <v>196</v>
      </c>
      <c r="C6611" t="s">
        <v>921</v>
      </c>
      <c r="D6611" s="15" t="s">
        <v>922</v>
      </c>
      <c r="E6611" s="15">
        <v>0</v>
      </c>
      <c r="F6611" s="15">
        <v>0</v>
      </c>
      <c r="G6611" s="15">
        <v>0</v>
      </c>
      <c r="H6611" s="15">
        <v>0</v>
      </c>
      <c r="I6611" s="15">
        <v>0</v>
      </c>
      <c r="J6611" s="54"/>
    </row>
    <row r="6612" spans="1:10" x14ac:dyDescent="0.3">
      <c r="A6612" t="s">
        <v>195</v>
      </c>
      <c r="B6612" t="s">
        <v>196</v>
      </c>
      <c r="C6612" t="s">
        <v>1029</v>
      </c>
      <c r="D6612" s="15" t="s">
        <v>1030</v>
      </c>
      <c r="E6612" s="15">
        <v>2</v>
      </c>
      <c r="F6612" s="15">
        <v>0</v>
      </c>
      <c r="G6612" s="15">
        <v>1</v>
      </c>
      <c r="H6612" s="15">
        <v>1</v>
      </c>
      <c r="I6612" s="15">
        <v>3</v>
      </c>
      <c r="J6612" s="54"/>
    </row>
    <row r="6613" spans="1:10" x14ac:dyDescent="0.3">
      <c r="A6613" t="s">
        <v>195</v>
      </c>
      <c r="B6613" t="s">
        <v>196</v>
      </c>
      <c r="C6613" t="s">
        <v>1088</v>
      </c>
      <c r="D6613" s="15" t="s">
        <v>1089</v>
      </c>
      <c r="E6613" s="15">
        <v>1</v>
      </c>
      <c r="F6613" s="15">
        <v>0</v>
      </c>
      <c r="G6613" s="15">
        <v>0</v>
      </c>
      <c r="H6613" s="15">
        <v>0</v>
      </c>
      <c r="I6613" s="15">
        <v>1</v>
      </c>
      <c r="J6613" s="54"/>
    </row>
    <row r="6614" spans="1:10" x14ac:dyDescent="0.3">
      <c r="A6614" t="s">
        <v>195</v>
      </c>
      <c r="B6614" t="s">
        <v>196</v>
      </c>
      <c r="C6614" t="s">
        <v>1229</v>
      </c>
      <c r="D6614" s="15" t="s">
        <v>1230</v>
      </c>
      <c r="E6614" s="15">
        <v>0</v>
      </c>
      <c r="F6614" s="15">
        <v>0</v>
      </c>
      <c r="G6614" s="15">
        <v>0</v>
      </c>
      <c r="H6614" s="15">
        <v>0</v>
      </c>
      <c r="I6614" s="15">
        <v>0</v>
      </c>
      <c r="J6614" s="54"/>
    </row>
    <row r="6615" spans="1:10" x14ac:dyDescent="0.3">
      <c r="A6615" t="s">
        <v>195</v>
      </c>
      <c r="B6615" t="s">
        <v>196</v>
      </c>
      <c r="C6615" t="s">
        <v>1239</v>
      </c>
      <c r="D6615" s="15" t="s">
        <v>1240</v>
      </c>
      <c r="E6615" s="15">
        <v>0</v>
      </c>
      <c r="F6615" s="15">
        <v>0</v>
      </c>
      <c r="G6615" s="15">
        <v>2</v>
      </c>
      <c r="H6615" s="15">
        <v>2</v>
      </c>
      <c r="I6615" s="15">
        <v>2</v>
      </c>
      <c r="J6615" s="54"/>
    </row>
    <row r="6616" spans="1:10" x14ac:dyDescent="0.3">
      <c r="A6616" t="s">
        <v>195</v>
      </c>
      <c r="B6616" t="s">
        <v>196</v>
      </c>
      <c r="C6616" t="s">
        <v>1245</v>
      </c>
      <c r="D6616" s="15" t="s">
        <v>1246</v>
      </c>
      <c r="E6616" s="15">
        <v>0</v>
      </c>
      <c r="F6616" s="15">
        <v>0</v>
      </c>
      <c r="G6616" s="15">
        <v>0</v>
      </c>
      <c r="H6616" s="15">
        <v>0</v>
      </c>
      <c r="I6616" s="15">
        <v>0</v>
      </c>
      <c r="J6616" s="54"/>
    </row>
    <row r="6617" spans="1:10" x14ac:dyDescent="0.3">
      <c r="A6617" t="s">
        <v>195</v>
      </c>
      <c r="B6617" t="s">
        <v>196</v>
      </c>
      <c r="C6617" t="s">
        <v>1317</v>
      </c>
      <c r="D6617" s="15" t="s">
        <v>1318</v>
      </c>
      <c r="E6617" s="15">
        <v>0</v>
      </c>
      <c r="F6617" s="15">
        <v>0</v>
      </c>
      <c r="G6617" s="15">
        <v>0</v>
      </c>
      <c r="H6617" s="15">
        <v>0</v>
      </c>
      <c r="I6617" s="15">
        <v>0</v>
      </c>
      <c r="J6617" s="54"/>
    </row>
    <row r="6618" spans="1:10" x14ac:dyDescent="0.3">
      <c r="A6618" t="s">
        <v>195</v>
      </c>
      <c r="B6618" t="s">
        <v>196</v>
      </c>
      <c r="C6618" t="s">
        <v>1435</v>
      </c>
      <c r="D6618" s="15" t="s">
        <v>1436</v>
      </c>
      <c r="E6618" s="15">
        <v>0</v>
      </c>
      <c r="F6618" s="15">
        <v>0</v>
      </c>
      <c r="G6618" s="15">
        <v>1</v>
      </c>
      <c r="H6618" s="15">
        <v>1</v>
      </c>
      <c r="I6618" s="15">
        <v>1</v>
      </c>
      <c r="J6618" s="54"/>
    </row>
    <row r="6619" spans="1:10" x14ac:dyDescent="0.3">
      <c r="A6619" t="s">
        <v>195</v>
      </c>
      <c r="B6619" t="s">
        <v>196</v>
      </c>
      <c r="C6619" t="s">
        <v>2061</v>
      </c>
      <c r="D6619" s="15" t="s">
        <v>2062</v>
      </c>
      <c r="E6619" s="15">
        <v>3</v>
      </c>
      <c r="F6619" s="15">
        <v>0</v>
      </c>
      <c r="G6619" s="15">
        <v>1</v>
      </c>
      <c r="H6619" s="15">
        <v>1</v>
      </c>
      <c r="I6619" s="15">
        <v>4</v>
      </c>
      <c r="J6619" s="54"/>
    </row>
    <row r="6620" spans="1:10" x14ac:dyDescent="0.3">
      <c r="A6620" t="s">
        <v>195</v>
      </c>
      <c r="B6620" t="s">
        <v>196</v>
      </c>
      <c r="C6620" t="s">
        <v>2073</v>
      </c>
      <c r="D6620" s="15" t="s">
        <v>2074</v>
      </c>
      <c r="E6620" s="15">
        <v>1</v>
      </c>
      <c r="F6620" s="15">
        <v>0</v>
      </c>
      <c r="G6620" s="15">
        <v>0</v>
      </c>
      <c r="H6620" s="15">
        <v>0</v>
      </c>
      <c r="I6620" s="15">
        <v>1</v>
      </c>
      <c r="J6620" s="54"/>
    </row>
    <row r="6621" spans="1:10" x14ac:dyDescent="0.3">
      <c r="A6621" t="s">
        <v>195</v>
      </c>
      <c r="B6621" t="s">
        <v>196</v>
      </c>
      <c r="C6621" t="s">
        <v>2425</v>
      </c>
      <c r="D6621" s="15" t="s">
        <v>2426</v>
      </c>
      <c r="E6621" s="15">
        <v>7</v>
      </c>
      <c r="F6621" s="15">
        <v>0</v>
      </c>
      <c r="G6621" s="15">
        <v>1</v>
      </c>
      <c r="H6621" s="15">
        <v>1</v>
      </c>
      <c r="I6621" s="15">
        <v>8</v>
      </c>
      <c r="J6621" s="54"/>
    </row>
    <row r="6622" spans="1:10" x14ac:dyDescent="0.3">
      <c r="A6622" t="s">
        <v>195</v>
      </c>
      <c r="B6622" t="s">
        <v>196</v>
      </c>
      <c r="C6622" t="s">
        <v>2431</v>
      </c>
      <c r="D6622" s="15" t="s">
        <v>2432</v>
      </c>
      <c r="E6622" s="15">
        <v>0</v>
      </c>
      <c r="F6622" s="15">
        <v>0</v>
      </c>
      <c r="G6622" s="15">
        <v>0</v>
      </c>
      <c r="H6622" s="15">
        <v>0</v>
      </c>
      <c r="I6622" s="15">
        <v>0</v>
      </c>
      <c r="J6622" s="54"/>
    </row>
    <row r="6623" spans="1:10" x14ac:dyDescent="0.3">
      <c r="A6623" t="s">
        <v>195</v>
      </c>
      <c r="B6623" t="s">
        <v>196</v>
      </c>
      <c r="C6623" t="s">
        <v>2594</v>
      </c>
      <c r="D6623" s="15" t="s">
        <v>2595</v>
      </c>
      <c r="E6623" s="15">
        <v>1</v>
      </c>
      <c r="F6623" s="15">
        <v>0</v>
      </c>
      <c r="G6623" s="15">
        <v>0</v>
      </c>
      <c r="H6623" s="15">
        <v>0</v>
      </c>
      <c r="I6623" s="15">
        <v>1</v>
      </c>
      <c r="J6623" s="54"/>
    </row>
    <row r="6624" spans="1:10" x14ac:dyDescent="0.3">
      <c r="A6624" t="s">
        <v>195</v>
      </c>
      <c r="B6624" t="s">
        <v>196</v>
      </c>
      <c r="C6624" t="s">
        <v>2637</v>
      </c>
      <c r="D6624" s="15" t="s">
        <v>2638</v>
      </c>
      <c r="E6624" s="15">
        <v>0</v>
      </c>
      <c r="F6624" s="15">
        <v>0</v>
      </c>
      <c r="G6624" s="15">
        <v>0</v>
      </c>
      <c r="H6624" s="15">
        <v>0</v>
      </c>
      <c r="I6624" s="15">
        <v>0</v>
      </c>
      <c r="J6624" s="54"/>
    </row>
    <row r="6625" spans="1:10" x14ac:dyDescent="0.3">
      <c r="A6625" t="s">
        <v>195</v>
      </c>
      <c r="B6625" t="s">
        <v>196</v>
      </c>
      <c r="C6625" t="s">
        <v>2897</v>
      </c>
      <c r="D6625" s="15" t="s">
        <v>2898</v>
      </c>
      <c r="E6625" s="15">
        <v>0</v>
      </c>
      <c r="F6625" s="15">
        <v>0</v>
      </c>
      <c r="G6625" s="15">
        <v>0</v>
      </c>
      <c r="H6625" s="15">
        <v>0</v>
      </c>
      <c r="I6625" s="15">
        <v>0</v>
      </c>
      <c r="J6625" s="54"/>
    </row>
    <row r="6626" spans="1:10" x14ac:dyDescent="0.3">
      <c r="A6626" t="s">
        <v>195</v>
      </c>
      <c r="B6626" t="s">
        <v>196</v>
      </c>
      <c r="C6626" t="s">
        <v>12489</v>
      </c>
      <c r="D6626" s="15" t="s">
        <v>12490</v>
      </c>
      <c r="E6626" s="15">
        <v>0</v>
      </c>
      <c r="F6626" s="15">
        <v>0</v>
      </c>
      <c r="G6626" s="15">
        <v>0</v>
      </c>
      <c r="H6626" s="15">
        <v>0</v>
      </c>
      <c r="I6626" s="15">
        <v>0</v>
      </c>
      <c r="J6626" s="54"/>
    </row>
    <row r="6627" spans="1:10" x14ac:dyDescent="0.3">
      <c r="A6627" t="s">
        <v>195</v>
      </c>
      <c r="B6627" t="s">
        <v>196</v>
      </c>
      <c r="C6627" t="s">
        <v>3496</v>
      </c>
      <c r="D6627" s="15" t="s">
        <v>3497</v>
      </c>
      <c r="E6627" s="15">
        <v>1</v>
      </c>
      <c r="F6627" s="15">
        <v>0</v>
      </c>
      <c r="G6627" s="15">
        <v>0</v>
      </c>
      <c r="H6627" s="15">
        <v>0</v>
      </c>
      <c r="I6627" s="15">
        <v>1</v>
      </c>
      <c r="J6627" s="54"/>
    </row>
    <row r="6628" spans="1:10" x14ac:dyDescent="0.3">
      <c r="A6628" t="s">
        <v>195</v>
      </c>
      <c r="B6628" t="s">
        <v>196</v>
      </c>
      <c r="C6628" t="s">
        <v>3608</v>
      </c>
      <c r="D6628" s="15" t="s">
        <v>3609</v>
      </c>
      <c r="E6628" s="15">
        <v>1</v>
      </c>
      <c r="F6628" s="15">
        <v>0</v>
      </c>
      <c r="G6628" s="15">
        <v>0</v>
      </c>
      <c r="H6628" s="15">
        <v>0</v>
      </c>
      <c r="I6628" s="15">
        <v>1</v>
      </c>
      <c r="J6628" s="54"/>
    </row>
    <row r="6629" spans="1:10" x14ac:dyDescent="0.3">
      <c r="A6629" t="s">
        <v>195</v>
      </c>
      <c r="B6629" t="s">
        <v>196</v>
      </c>
      <c r="C6629" t="s">
        <v>3610</v>
      </c>
      <c r="D6629" s="15" t="s">
        <v>3611</v>
      </c>
      <c r="E6629" s="15">
        <v>0</v>
      </c>
      <c r="F6629" s="15">
        <v>0</v>
      </c>
      <c r="G6629" s="15">
        <v>0</v>
      </c>
      <c r="H6629" s="15">
        <v>0</v>
      </c>
      <c r="I6629" s="15">
        <v>0</v>
      </c>
      <c r="J6629" s="54"/>
    </row>
    <row r="6630" spans="1:10" x14ac:dyDescent="0.3">
      <c r="A6630" t="s">
        <v>195</v>
      </c>
      <c r="B6630" t="s">
        <v>196</v>
      </c>
      <c r="C6630" t="s">
        <v>3624</v>
      </c>
      <c r="D6630" s="15" t="s">
        <v>3625</v>
      </c>
      <c r="E6630" s="15">
        <v>0</v>
      </c>
      <c r="F6630" s="15">
        <v>0</v>
      </c>
      <c r="G6630" s="15">
        <v>0</v>
      </c>
      <c r="H6630" s="15">
        <v>0</v>
      </c>
      <c r="I6630" s="15">
        <v>0</v>
      </c>
      <c r="J6630" s="54"/>
    </row>
    <row r="6631" spans="1:10" x14ac:dyDescent="0.3">
      <c r="A6631" t="s">
        <v>195</v>
      </c>
      <c r="B6631" t="s">
        <v>196</v>
      </c>
      <c r="C6631" t="s">
        <v>3697</v>
      </c>
      <c r="D6631" s="15" t="s">
        <v>3698</v>
      </c>
      <c r="E6631" s="15">
        <v>0</v>
      </c>
      <c r="F6631" s="15">
        <v>0</v>
      </c>
      <c r="G6631" s="15">
        <v>0</v>
      </c>
      <c r="H6631" s="15">
        <v>0</v>
      </c>
      <c r="I6631" s="15">
        <v>0</v>
      </c>
      <c r="J6631" s="54"/>
    </row>
    <row r="6632" spans="1:10" x14ac:dyDescent="0.3">
      <c r="A6632" t="s">
        <v>195</v>
      </c>
      <c r="B6632" t="s">
        <v>196</v>
      </c>
      <c r="C6632" t="s">
        <v>3826</v>
      </c>
      <c r="D6632" s="15" t="s">
        <v>3827</v>
      </c>
      <c r="E6632" s="15">
        <v>0</v>
      </c>
      <c r="F6632" s="15">
        <v>0</v>
      </c>
      <c r="G6632" s="15">
        <v>0</v>
      </c>
      <c r="H6632" s="15">
        <v>0</v>
      </c>
      <c r="I6632" s="15">
        <v>0</v>
      </c>
      <c r="J6632" s="54"/>
    </row>
    <row r="6633" spans="1:10" x14ac:dyDescent="0.3">
      <c r="A6633" t="s">
        <v>195</v>
      </c>
      <c r="B6633" t="s">
        <v>196</v>
      </c>
      <c r="C6633" t="s">
        <v>4125</v>
      </c>
      <c r="D6633" s="15" t="s">
        <v>4126</v>
      </c>
      <c r="E6633" s="15">
        <v>0</v>
      </c>
      <c r="F6633" s="15">
        <v>0</v>
      </c>
      <c r="G6633" s="15">
        <v>0</v>
      </c>
      <c r="H6633" s="15">
        <v>0</v>
      </c>
      <c r="I6633" s="15">
        <v>0</v>
      </c>
      <c r="J6633" s="54"/>
    </row>
    <row r="6634" spans="1:10" x14ac:dyDescent="0.3">
      <c r="A6634" t="s">
        <v>195</v>
      </c>
      <c r="B6634" t="s">
        <v>196</v>
      </c>
      <c r="C6634" t="s">
        <v>4257</v>
      </c>
      <c r="D6634" s="15" t="s">
        <v>4258</v>
      </c>
      <c r="E6634" s="15">
        <v>1</v>
      </c>
      <c r="F6634" s="15">
        <v>0</v>
      </c>
      <c r="G6634" s="15">
        <v>0</v>
      </c>
      <c r="H6634" s="15">
        <v>0</v>
      </c>
      <c r="I6634" s="15">
        <v>1</v>
      </c>
      <c r="J6634" s="54"/>
    </row>
    <row r="6635" spans="1:10" x14ac:dyDescent="0.3">
      <c r="A6635" t="s">
        <v>195</v>
      </c>
      <c r="B6635" t="s">
        <v>196</v>
      </c>
      <c r="C6635" t="s">
        <v>4839</v>
      </c>
      <c r="D6635" s="15" t="s">
        <v>4840</v>
      </c>
      <c r="E6635" s="15">
        <v>12</v>
      </c>
      <c r="F6635" s="15">
        <v>0</v>
      </c>
      <c r="G6635" s="15">
        <v>0</v>
      </c>
      <c r="H6635" s="15">
        <v>0</v>
      </c>
      <c r="I6635" s="15">
        <v>12</v>
      </c>
      <c r="J6635" s="54"/>
    </row>
    <row r="6636" spans="1:10" x14ac:dyDescent="0.3">
      <c r="A6636" t="s">
        <v>195</v>
      </c>
      <c r="B6636" t="s">
        <v>196</v>
      </c>
      <c r="C6636" t="s">
        <v>5392</v>
      </c>
      <c r="D6636" s="15" t="s">
        <v>5393</v>
      </c>
      <c r="E6636" s="15">
        <v>0</v>
      </c>
      <c r="F6636" s="15">
        <v>0</v>
      </c>
      <c r="G6636" s="15">
        <v>1</v>
      </c>
      <c r="H6636" s="15">
        <v>1</v>
      </c>
      <c r="I6636" s="15">
        <v>1</v>
      </c>
      <c r="J6636" s="54"/>
    </row>
    <row r="6637" spans="1:10" x14ac:dyDescent="0.3">
      <c r="A6637" t="s">
        <v>195</v>
      </c>
      <c r="B6637" t="s">
        <v>196</v>
      </c>
      <c r="C6637" t="s">
        <v>5525</v>
      </c>
      <c r="D6637" s="15" t="s">
        <v>5526</v>
      </c>
      <c r="E6637" s="15">
        <v>0</v>
      </c>
      <c r="F6637" s="15">
        <v>0</v>
      </c>
      <c r="G6637" s="15">
        <v>0</v>
      </c>
      <c r="H6637" s="15">
        <v>0</v>
      </c>
      <c r="I6637" s="15">
        <v>0</v>
      </c>
      <c r="J6637" s="54"/>
    </row>
    <row r="6638" spans="1:10" x14ac:dyDescent="0.3">
      <c r="A6638" t="s">
        <v>195</v>
      </c>
      <c r="B6638" t="s">
        <v>196</v>
      </c>
      <c r="C6638" t="s">
        <v>5658</v>
      </c>
      <c r="D6638" s="15" t="s">
        <v>5659</v>
      </c>
      <c r="E6638" s="15">
        <v>0</v>
      </c>
      <c r="F6638" s="15">
        <v>0</v>
      </c>
      <c r="G6638" s="15">
        <v>1</v>
      </c>
      <c r="H6638" s="15">
        <v>1</v>
      </c>
      <c r="I6638" s="15">
        <v>1</v>
      </c>
      <c r="J6638" s="54"/>
    </row>
    <row r="6639" spans="1:10" x14ac:dyDescent="0.3">
      <c r="A6639" t="s">
        <v>195</v>
      </c>
      <c r="B6639" t="s">
        <v>196</v>
      </c>
      <c r="C6639" t="s">
        <v>5818</v>
      </c>
      <c r="D6639" s="15" t="s">
        <v>5819</v>
      </c>
      <c r="E6639" s="15">
        <v>0</v>
      </c>
      <c r="F6639" s="15">
        <v>0</v>
      </c>
      <c r="G6639" s="15">
        <v>0</v>
      </c>
      <c r="H6639" s="15">
        <v>0</v>
      </c>
      <c r="I6639" s="15">
        <v>0</v>
      </c>
      <c r="J6639" s="54"/>
    </row>
    <row r="6640" spans="1:10" x14ac:dyDescent="0.3">
      <c r="A6640" t="s">
        <v>195</v>
      </c>
      <c r="B6640" t="s">
        <v>196</v>
      </c>
      <c r="C6640" t="s">
        <v>5924</v>
      </c>
      <c r="D6640" s="15" t="s">
        <v>5925</v>
      </c>
      <c r="E6640" s="15">
        <v>0</v>
      </c>
      <c r="F6640" s="15">
        <v>0</v>
      </c>
      <c r="G6640" s="15">
        <v>0</v>
      </c>
      <c r="H6640" s="15">
        <v>0</v>
      </c>
      <c r="I6640" s="15">
        <v>0</v>
      </c>
      <c r="J6640" s="54"/>
    </row>
    <row r="6641" spans="1:10" x14ac:dyDescent="0.3">
      <c r="A6641" t="s">
        <v>195</v>
      </c>
      <c r="B6641" t="s">
        <v>196</v>
      </c>
      <c r="C6641" t="s">
        <v>6101</v>
      </c>
      <c r="D6641" s="15" t="s">
        <v>6102</v>
      </c>
      <c r="E6641" s="15">
        <v>0</v>
      </c>
      <c r="F6641" s="15">
        <v>0</v>
      </c>
      <c r="G6641" s="15">
        <v>1</v>
      </c>
      <c r="H6641" s="15">
        <v>1</v>
      </c>
      <c r="I6641" s="15">
        <v>1</v>
      </c>
      <c r="J6641" s="54"/>
    </row>
    <row r="6642" spans="1:10" x14ac:dyDescent="0.3">
      <c r="A6642" t="s">
        <v>195</v>
      </c>
      <c r="B6642" t="s">
        <v>196</v>
      </c>
      <c r="C6642" t="s">
        <v>6251</v>
      </c>
      <c r="D6642" s="15" t="s">
        <v>6252</v>
      </c>
      <c r="E6642" s="15">
        <v>0</v>
      </c>
      <c r="F6642" s="15">
        <v>0</v>
      </c>
      <c r="G6642" s="15">
        <v>2</v>
      </c>
      <c r="H6642" s="15">
        <v>2</v>
      </c>
      <c r="I6642" s="15">
        <v>2</v>
      </c>
      <c r="J6642" s="54"/>
    </row>
    <row r="6643" spans="1:10" x14ac:dyDescent="0.3">
      <c r="A6643" t="s">
        <v>195</v>
      </c>
      <c r="B6643" t="s">
        <v>196</v>
      </c>
      <c r="C6643" t="s">
        <v>6637</v>
      </c>
      <c r="D6643" s="15" t="s">
        <v>6638</v>
      </c>
      <c r="E6643" s="15">
        <v>6</v>
      </c>
      <c r="F6643" s="15">
        <v>0</v>
      </c>
      <c r="G6643" s="15">
        <v>2</v>
      </c>
      <c r="H6643" s="15">
        <v>2</v>
      </c>
      <c r="I6643" s="15">
        <v>8</v>
      </c>
      <c r="J6643" s="54"/>
    </row>
    <row r="6644" spans="1:10" x14ac:dyDescent="0.3">
      <c r="A6644" t="s">
        <v>195</v>
      </c>
      <c r="B6644" t="s">
        <v>196</v>
      </c>
      <c r="C6644" t="s">
        <v>6675</v>
      </c>
      <c r="D6644" s="15" t="s">
        <v>6676</v>
      </c>
      <c r="E6644" s="15">
        <v>2</v>
      </c>
      <c r="F6644" s="15">
        <v>0</v>
      </c>
      <c r="G6644" s="15">
        <v>1</v>
      </c>
      <c r="H6644" s="15">
        <v>1</v>
      </c>
      <c r="I6644" s="15">
        <v>3</v>
      </c>
      <c r="J6644" s="54"/>
    </row>
    <row r="6645" spans="1:10" x14ac:dyDescent="0.3">
      <c r="A6645" t="s">
        <v>195</v>
      </c>
      <c r="B6645" t="s">
        <v>196</v>
      </c>
      <c r="C6645" t="s">
        <v>6932</v>
      </c>
      <c r="D6645" s="15" t="s">
        <v>6933</v>
      </c>
      <c r="E6645" s="15">
        <v>3</v>
      </c>
      <c r="F6645" s="15">
        <v>0</v>
      </c>
      <c r="G6645" s="15">
        <v>0</v>
      </c>
      <c r="H6645" s="15">
        <v>0</v>
      </c>
      <c r="I6645" s="15">
        <v>3</v>
      </c>
      <c r="J6645" s="54"/>
    </row>
    <row r="6646" spans="1:10" x14ac:dyDescent="0.3">
      <c r="A6646" t="s">
        <v>195</v>
      </c>
      <c r="B6646" t="s">
        <v>196</v>
      </c>
      <c r="C6646" t="s">
        <v>7025</v>
      </c>
      <c r="D6646" s="15" t="s">
        <v>7026</v>
      </c>
      <c r="E6646" s="15">
        <v>0</v>
      </c>
      <c r="F6646" s="15">
        <v>0</v>
      </c>
      <c r="G6646" s="15">
        <v>0</v>
      </c>
      <c r="H6646" s="15">
        <v>0</v>
      </c>
      <c r="I6646" s="15">
        <v>0</v>
      </c>
      <c r="J6646" s="54"/>
    </row>
    <row r="6647" spans="1:10" x14ac:dyDescent="0.3">
      <c r="A6647" t="s">
        <v>195</v>
      </c>
      <c r="B6647" t="s">
        <v>196</v>
      </c>
      <c r="C6647" t="s">
        <v>7036</v>
      </c>
      <c r="D6647" s="15" t="s">
        <v>7037</v>
      </c>
      <c r="E6647" s="15">
        <v>0</v>
      </c>
      <c r="F6647" s="15">
        <v>0</v>
      </c>
      <c r="G6647" s="15">
        <v>0</v>
      </c>
      <c r="H6647" s="15">
        <v>0</v>
      </c>
      <c r="I6647" s="15">
        <v>0</v>
      </c>
      <c r="J6647" s="54"/>
    </row>
    <row r="6648" spans="1:10" x14ac:dyDescent="0.3">
      <c r="A6648" t="s">
        <v>195</v>
      </c>
      <c r="B6648" t="s">
        <v>196</v>
      </c>
      <c r="C6648" t="s">
        <v>7038</v>
      </c>
      <c r="D6648" s="15" t="s">
        <v>7039</v>
      </c>
      <c r="E6648" s="15">
        <v>6</v>
      </c>
      <c r="F6648" s="15">
        <v>0</v>
      </c>
      <c r="G6648" s="15">
        <v>1</v>
      </c>
      <c r="H6648" s="15">
        <v>1</v>
      </c>
      <c r="I6648" s="15">
        <v>7</v>
      </c>
      <c r="J6648" s="54"/>
    </row>
    <row r="6649" spans="1:10" x14ac:dyDescent="0.3">
      <c r="A6649" t="s">
        <v>195</v>
      </c>
      <c r="B6649" t="s">
        <v>196</v>
      </c>
      <c r="C6649" t="s">
        <v>7054</v>
      </c>
      <c r="D6649" s="15" t="s">
        <v>7055</v>
      </c>
      <c r="E6649" s="15">
        <v>2</v>
      </c>
      <c r="F6649" s="15">
        <v>0</v>
      </c>
      <c r="G6649" s="15">
        <v>7</v>
      </c>
      <c r="H6649" s="15">
        <v>7</v>
      </c>
      <c r="I6649" s="15">
        <v>9</v>
      </c>
      <c r="J6649" s="54"/>
    </row>
    <row r="6650" spans="1:10" x14ac:dyDescent="0.3">
      <c r="A6650" t="s">
        <v>195</v>
      </c>
      <c r="B6650" t="s">
        <v>196</v>
      </c>
      <c r="C6650" t="s">
        <v>7689</v>
      </c>
      <c r="D6650" s="15" t="s">
        <v>7690</v>
      </c>
      <c r="E6650" s="15">
        <v>0</v>
      </c>
      <c r="F6650" s="15">
        <v>1</v>
      </c>
      <c r="G6650" s="15">
        <v>0</v>
      </c>
      <c r="H6650" s="15">
        <v>1</v>
      </c>
      <c r="I6650" s="15">
        <v>1</v>
      </c>
      <c r="J6650" s="54"/>
    </row>
    <row r="6651" spans="1:10" x14ac:dyDescent="0.3">
      <c r="A6651" t="s">
        <v>195</v>
      </c>
      <c r="B6651" t="s">
        <v>196</v>
      </c>
      <c r="C6651" t="s">
        <v>7779</v>
      </c>
      <c r="D6651" s="15" t="s">
        <v>7780</v>
      </c>
      <c r="E6651" s="15">
        <v>0</v>
      </c>
      <c r="F6651" s="15">
        <v>0</v>
      </c>
      <c r="G6651" s="15">
        <v>2</v>
      </c>
      <c r="H6651" s="15">
        <v>2</v>
      </c>
      <c r="I6651" s="15">
        <v>2</v>
      </c>
      <c r="J6651" s="54"/>
    </row>
    <row r="6652" spans="1:10" x14ac:dyDescent="0.3">
      <c r="A6652" t="s">
        <v>195</v>
      </c>
      <c r="B6652" t="s">
        <v>196</v>
      </c>
      <c r="C6652" t="s">
        <v>7781</v>
      </c>
      <c r="D6652" s="15" t="s">
        <v>7782</v>
      </c>
      <c r="E6652" s="15">
        <v>1</v>
      </c>
      <c r="F6652" s="15">
        <v>0</v>
      </c>
      <c r="G6652" s="15">
        <v>1</v>
      </c>
      <c r="H6652" s="15">
        <v>1</v>
      </c>
      <c r="I6652" s="15">
        <v>2</v>
      </c>
      <c r="J6652" s="54"/>
    </row>
    <row r="6653" spans="1:10" x14ac:dyDescent="0.3">
      <c r="A6653" t="s">
        <v>195</v>
      </c>
      <c r="B6653" t="s">
        <v>196</v>
      </c>
      <c r="C6653" t="s">
        <v>7836</v>
      </c>
      <c r="D6653" s="15" t="s">
        <v>7837</v>
      </c>
      <c r="E6653" s="15">
        <v>0</v>
      </c>
      <c r="F6653" s="15">
        <v>0</v>
      </c>
      <c r="G6653" s="15">
        <v>0</v>
      </c>
      <c r="H6653" s="15">
        <v>0</v>
      </c>
      <c r="I6653" s="15">
        <v>0</v>
      </c>
      <c r="J6653" s="54"/>
    </row>
    <row r="6654" spans="1:10" x14ac:dyDescent="0.3">
      <c r="A6654" t="s">
        <v>195</v>
      </c>
      <c r="B6654" t="s">
        <v>196</v>
      </c>
      <c r="C6654" t="s">
        <v>7976</v>
      </c>
      <c r="D6654" s="15" t="s">
        <v>7977</v>
      </c>
      <c r="E6654" s="15">
        <v>9</v>
      </c>
      <c r="F6654" s="15">
        <v>0</v>
      </c>
      <c r="G6654" s="15">
        <v>12</v>
      </c>
      <c r="H6654" s="15">
        <v>12</v>
      </c>
      <c r="I6654" s="15">
        <v>21</v>
      </c>
      <c r="J6654" s="54"/>
    </row>
    <row r="6655" spans="1:10" x14ac:dyDescent="0.3">
      <c r="A6655" t="s">
        <v>195</v>
      </c>
      <c r="B6655" t="s">
        <v>196</v>
      </c>
      <c r="C6655" t="s">
        <v>8190</v>
      </c>
      <c r="D6655" s="15" t="s">
        <v>8191</v>
      </c>
      <c r="E6655" s="15">
        <v>0</v>
      </c>
      <c r="F6655" s="15">
        <v>0</v>
      </c>
      <c r="G6655" s="15">
        <v>0</v>
      </c>
      <c r="H6655" s="15">
        <v>0</v>
      </c>
      <c r="I6655" s="15">
        <v>0</v>
      </c>
      <c r="J6655" s="54"/>
    </row>
    <row r="6656" spans="1:10" x14ac:dyDescent="0.3">
      <c r="A6656" t="s">
        <v>195</v>
      </c>
      <c r="B6656" t="s">
        <v>196</v>
      </c>
      <c r="C6656" t="s">
        <v>8256</v>
      </c>
      <c r="D6656" s="15" t="s">
        <v>8257</v>
      </c>
      <c r="E6656" s="15">
        <v>2</v>
      </c>
      <c r="F6656" s="15">
        <v>0</v>
      </c>
      <c r="G6656" s="15">
        <v>0</v>
      </c>
      <c r="H6656" s="15">
        <v>0</v>
      </c>
      <c r="I6656" s="15">
        <v>2</v>
      </c>
      <c r="J6656" s="54"/>
    </row>
    <row r="6657" spans="1:10" x14ac:dyDescent="0.3">
      <c r="A6657" t="s">
        <v>195</v>
      </c>
      <c r="B6657" t="s">
        <v>196</v>
      </c>
      <c r="C6657" t="s">
        <v>8730</v>
      </c>
      <c r="D6657" s="15" t="s">
        <v>8731</v>
      </c>
      <c r="E6657" s="15">
        <v>0</v>
      </c>
      <c r="F6657" s="15">
        <v>0</v>
      </c>
      <c r="G6657" s="15">
        <v>1</v>
      </c>
      <c r="H6657" s="15">
        <v>1</v>
      </c>
      <c r="I6657" s="15">
        <v>1</v>
      </c>
      <c r="J6657" s="54"/>
    </row>
    <row r="6658" spans="1:10" x14ac:dyDescent="0.3">
      <c r="A6658" t="s">
        <v>195</v>
      </c>
      <c r="B6658" t="s">
        <v>196</v>
      </c>
      <c r="C6658" t="s">
        <v>8738</v>
      </c>
      <c r="D6658" s="15" t="s">
        <v>8739</v>
      </c>
      <c r="E6658" s="15">
        <v>3</v>
      </c>
      <c r="F6658" s="15">
        <v>1</v>
      </c>
      <c r="G6658" s="15">
        <v>0</v>
      </c>
      <c r="H6658" s="15">
        <v>1</v>
      </c>
      <c r="I6658" s="15">
        <v>4</v>
      </c>
      <c r="J6658" s="54"/>
    </row>
    <row r="6659" spans="1:10" x14ac:dyDescent="0.3">
      <c r="A6659" t="s">
        <v>195</v>
      </c>
      <c r="B6659" t="s">
        <v>196</v>
      </c>
      <c r="C6659" t="s">
        <v>9068</v>
      </c>
      <c r="D6659" s="15" t="s">
        <v>9069</v>
      </c>
      <c r="E6659" s="15">
        <v>2</v>
      </c>
      <c r="F6659" s="15">
        <v>0</v>
      </c>
      <c r="G6659" s="15">
        <v>1</v>
      </c>
      <c r="H6659" s="15">
        <v>1</v>
      </c>
      <c r="I6659" s="15">
        <v>3</v>
      </c>
      <c r="J6659" s="54"/>
    </row>
    <row r="6660" spans="1:10" x14ac:dyDescent="0.3">
      <c r="A6660" t="s">
        <v>195</v>
      </c>
      <c r="B6660" t="s">
        <v>196</v>
      </c>
      <c r="C6660" t="s">
        <v>9134</v>
      </c>
      <c r="D6660" s="15" t="s">
        <v>9135</v>
      </c>
      <c r="E6660" s="15">
        <v>0</v>
      </c>
      <c r="F6660" s="15">
        <v>0</v>
      </c>
      <c r="G6660" s="15">
        <v>0</v>
      </c>
      <c r="H6660" s="15">
        <v>0</v>
      </c>
      <c r="I6660" s="15">
        <v>0</v>
      </c>
      <c r="J6660" s="54"/>
    </row>
    <row r="6661" spans="1:10" x14ac:dyDescent="0.3">
      <c r="A6661" t="s">
        <v>195</v>
      </c>
      <c r="B6661" t="s">
        <v>196</v>
      </c>
      <c r="C6661" t="s">
        <v>9214</v>
      </c>
      <c r="D6661" s="15" t="s">
        <v>9215</v>
      </c>
      <c r="E6661" s="15">
        <v>0</v>
      </c>
      <c r="F6661" s="15">
        <v>0</v>
      </c>
      <c r="G6661" s="15">
        <v>1</v>
      </c>
      <c r="H6661" s="15">
        <v>1</v>
      </c>
      <c r="I6661" s="15">
        <v>1</v>
      </c>
      <c r="J6661" s="54"/>
    </row>
    <row r="6662" spans="1:10" x14ac:dyDescent="0.3">
      <c r="A6662" t="s">
        <v>195</v>
      </c>
      <c r="B6662" t="s">
        <v>196</v>
      </c>
      <c r="C6662" t="s">
        <v>9469</v>
      </c>
      <c r="D6662" s="15" t="s">
        <v>9470</v>
      </c>
      <c r="E6662" s="15">
        <v>0</v>
      </c>
      <c r="F6662" s="15">
        <v>0</v>
      </c>
      <c r="G6662" s="15">
        <v>0</v>
      </c>
      <c r="H6662" s="15">
        <v>0</v>
      </c>
      <c r="I6662" s="15">
        <v>0</v>
      </c>
      <c r="J6662" s="54"/>
    </row>
    <row r="6663" spans="1:10" x14ac:dyDescent="0.3">
      <c r="A6663" t="s">
        <v>195</v>
      </c>
      <c r="B6663" t="s">
        <v>196</v>
      </c>
      <c r="C6663" t="s">
        <v>9770</v>
      </c>
      <c r="D6663" s="15" t="s">
        <v>9771</v>
      </c>
      <c r="E6663" s="15">
        <v>0</v>
      </c>
      <c r="F6663" s="15">
        <v>0</v>
      </c>
      <c r="G6663" s="15">
        <v>0</v>
      </c>
      <c r="H6663" s="15">
        <v>0</v>
      </c>
      <c r="I6663" s="15">
        <v>0</v>
      </c>
      <c r="J6663" s="54"/>
    </row>
    <row r="6664" spans="1:10" x14ac:dyDescent="0.3">
      <c r="A6664" t="s">
        <v>195</v>
      </c>
      <c r="B6664" t="s">
        <v>196</v>
      </c>
      <c r="C6664" t="s">
        <v>10115</v>
      </c>
      <c r="D6664" s="15" t="s">
        <v>10116</v>
      </c>
      <c r="E6664" s="15">
        <v>0</v>
      </c>
      <c r="F6664" s="15">
        <v>0</v>
      </c>
      <c r="G6664" s="15">
        <v>0</v>
      </c>
      <c r="H6664" s="15">
        <v>0</v>
      </c>
      <c r="I6664" s="15">
        <v>0</v>
      </c>
      <c r="J6664" s="54"/>
    </row>
    <row r="6665" spans="1:10" x14ac:dyDescent="0.3">
      <c r="A6665" t="s">
        <v>195</v>
      </c>
      <c r="B6665" t="s">
        <v>196</v>
      </c>
      <c r="C6665" t="s">
        <v>10252</v>
      </c>
      <c r="D6665" s="15" t="s">
        <v>10253</v>
      </c>
      <c r="E6665" s="15">
        <v>1</v>
      </c>
      <c r="F6665" s="15">
        <v>0</v>
      </c>
      <c r="G6665" s="15">
        <v>1</v>
      </c>
      <c r="H6665" s="15">
        <v>1</v>
      </c>
      <c r="I6665" s="15">
        <v>2</v>
      </c>
      <c r="J6665" s="54"/>
    </row>
    <row r="6666" spans="1:10" x14ac:dyDescent="0.3">
      <c r="A6666" t="s">
        <v>195</v>
      </c>
      <c r="B6666" t="s">
        <v>196</v>
      </c>
      <c r="C6666" t="s">
        <v>10298</v>
      </c>
      <c r="D6666" s="15" t="s">
        <v>10299</v>
      </c>
      <c r="E6666" s="15">
        <v>0</v>
      </c>
      <c r="F6666" s="15">
        <v>0</v>
      </c>
      <c r="G6666" s="15">
        <v>1</v>
      </c>
      <c r="H6666" s="15">
        <v>1</v>
      </c>
      <c r="I6666" s="15">
        <v>1</v>
      </c>
      <c r="J6666" s="54"/>
    </row>
    <row r="6667" spans="1:10" x14ac:dyDescent="0.3">
      <c r="A6667" t="s">
        <v>195</v>
      </c>
      <c r="B6667" t="s">
        <v>196</v>
      </c>
      <c r="C6667" t="s">
        <v>10310</v>
      </c>
      <c r="D6667" s="15" t="s">
        <v>10311</v>
      </c>
      <c r="E6667" s="15">
        <v>0</v>
      </c>
      <c r="F6667" s="15">
        <v>0</v>
      </c>
      <c r="G6667" s="15">
        <v>0</v>
      </c>
      <c r="H6667" s="15">
        <v>0</v>
      </c>
      <c r="I6667" s="15">
        <v>0</v>
      </c>
      <c r="J6667" s="54"/>
    </row>
    <row r="6668" spans="1:10" x14ac:dyDescent="0.3">
      <c r="A6668" t="s">
        <v>195</v>
      </c>
      <c r="B6668" t="s">
        <v>196</v>
      </c>
      <c r="C6668" t="s">
        <v>10378</v>
      </c>
      <c r="D6668" s="15" t="s">
        <v>10379</v>
      </c>
      <c r="E6668" s="15">
        <v>0</v>
      </c>
      <c r="F6668" s="15">
        <v>0</v>
      </c>
      <c r="G6668" s="15">
        <v>1</v>
      </c>
      <c r="H6668" s="15">
        <v>1</v>
      </c>
      <c r="I6668" s="15">
        <v>1</v>
      </c>
      <c r="J6668" s="54"/>
    </row>
    <row r="6669" spans="1:10" x14ac:dyDescent="0.3">
      <c r="A6669" t="s">
        <v>195</v>
      </c>
      <c r="B6669" t="s">
        <v>196</v>
      </c>
      <c r="C6669" t="s">
        <v>10831</v>
      </c>
      <c r="D6669" s="15" t="s">
        <v>60</v>
      </c>
      <c r="E6669" s="15">
        <v>11</v>
      </c>
      <c r="F6669" s="15">
        <v>0</v>
      </c>
      <c r="G6669" s="15">
        <v>7</v>
      </c>
      <c r="H6669" s="15">
        <v>7</v>
      </c>
      <c r="I6669" s="15">
        <v>18</v>
      </c>
      <c r="J6669" s="54"/>
    </row>
    <row r="6670" spans="1:10" x14ac:dyDescent="0.3">
      <c r="A6670" t="s">
        <v>195</v>
      </c>
      <c r="B6670" t="s">
        <v>196</v>
      </c>
      <c r="C6670" t="s">
        <v>11160</v>
      </c>
      <c r="D6670" s="15" t="s">
        <v>11161</v>
      </c>
      <c r="E6670" s="15">
        <v>1</v>
      </c>
      <c r="F6670" s="15">
        <v>0</v>
      </c>
      <c r="G6670" s="15">
        <v>0</v>
      </c>
      <c r="H6670" s="15">
        <v>0</v>
      </c>
      <c r="I6670" s="15">
        <v>1</v>
      </c>
      <c r="J6670" s="54"/>
    </row>
    <row r="6671" spans="1:10" x14ac:dyDescent="0.3">
      <c r="A6671" t="s">
        <v>195</v>
      </c>
      <c r="B6671" t="s">
        <v>196</v>
      </c>
      <c r="C6671" t="s">
        <v>11162</v>
      </c>
      <c r="D6671" s="15" t="s">
        <v>11163</v>
      </c>
      <c r="E6671" s="15">
        <v>1</v>
      </c>
      <c r="F6671" s="15">
        <v>0</v>
      </c>
      <c r="G6671" s="15">
        <v>3</v>
      </c>
      <c r="H6671" s="15">
        <v>3</v>
      </c>
      <c r="I6671" s="15">
        <v>4</v>
      </c>
      <c r="J6671" s="54"/>
    </row>
    <row r="6672" spans="1:10" x14ac:dyDescent="0.3">
      <c r="A6672" t="s">
        <v>195</v>
      </c>
      <c r="B6672" t="s">
        <v>196</v>
      </c>
      <c r="C6672" t="s">
        <v>11323</v>
      </c>
      <c r="D6672" s="15" t="s">
        <v>11324</v>
      </c>
      <c r="E6672" s="15">
        <v>3</v>
      </c>
      <c r="F6672" s="15">
        <v>0</v>
      </c>
      <c r="G6672" s="15">
        <v>1</v>
      </c>
      <c r="H6672" s="15">
        <v>1</v>
      </c>
      <c r="I6672" s="15">
        <v>4</v>
      </c>
      <c r="J6672" s="54"/>
    </row>
    <row r="6673" spans="1:10" x14ac:dyDescent="0.3">
      <c r="A6673" t="s">
        <v>195</v>
      </c>
      <c r="B6673" t="s">
        <v>196</v>
      </c>
      <c r="C6673" t="s">
        <v>11331</v>
      </c>
      <c r="D6673" s="15" t="s">
        <v>11332</v>
      </c>
      <c r="E6673" s="15">
        <v>0</v>
      </c>
      <c r="F6673" s="15">
        <v>0</v>
      </c>
      <c r="G6673" s="15">
        <v>0</v>
      </c>
      <c r="H6673" s="15">
        <v>0</v>
      </c>
      <c r="I6673" s="15">
        <v>0</v>
      </c>
      <c r="J6673" s="54"/>
    </row>
    <row r="6674" spans="1:10" x14ac:dyDescent="0.3">
      <c r="A6674" t="s">
        <v>195</v>
      </c>
      <c r="B6674" t="s">
        <v>196</v>
      </c>
      <c r="C6674" t="s">
        <v>11389</v>
      </c>
      <c r="D6674" s="15" t="s">
        <v>11390</v>
      </c>
      <c r="E6674" s="15">
        <v>0</v>
      </c>
      <c r="F6674" s="15">
        <v>0</v>
      </c>
      <c r="G6674" s="15">
        <v>1</v>
      </c>
      <c r="H6674" s="15">
        <v>1</v>
      </c>
      <c r="I6674" s="15">
        <v>1</v>
      </c>
      <c r="J6674" s="54"/>
    </row>
    <row r="6675" spans="1:10" x14ac:dyDescent="0.3">
      <c r="A6675" t="s">
        <v>195</v>
      </c>
      <c r="B6675" t="s">
        <v>196</v>
      </c>
      <c r="C6675" t="s">
        <v>11537</v>
      </c>
      <c r="D6675" s="15" t="s">
        <v>11538</v>
      </c>
      <c r="E6675" s="15">
        <v>0</v>
      </c>
      <c r="F6675" s="15">
        <v>0</v>
      </c>
      <c r="G6675" s="15">
        <v>0</v>
      </c>
      <c r="H6675" s="15">
        <v>0</v>
      </c>
      <c r="I6675" s="15">
        <v>0</v>
      </c>
      <c r="J6675" s="54"/>
    </row>
    <row r="6676" spans="1:10" x14ac:dyDescent="0.3">
      <c r="A6676" t="s">
        <v>195</v>
      </c>
      <c r="B6676" t="s">
        <v>196</v>
      </c>
      <c r="C6676" t="s">
        <v>11775</v>
      </c>
      <c r="D6676" s="15" t="s">
        <v>11776</v>
      </c>
      <c r="E6676" s="15">
        <v>0</v>
      </c>
      <c r="F6676" s="15">
        <v>0</v>
      </c>
      <c r="G6676" s="15">
        <v>0</v>
      </c>
      <c r="H6676" s="15">
        <v>0</v>
      </c>
      <c r="I6676" s="15">
        <v>0</v>
      </c>
      <c r="J6676" s="54"/>
    </row>
    <row r="6677" spans="1:10" x14ac:dyDescent="0.3">
      <c r="A6677" t="s">
        <v>195</v>
      </c>
      <c r="B6677" t="s">
        <v>196</v>
      </c>
      <c r="C6677" t="s">
        <v>11848</v>
      </c>
      <c r="D6677" s="15" t="s">
        <v>11849</v>
      </c>
      <c r="E6677" s="15">
        <v>1</v>
      </c>
      <c r="F6677" s="15">
        <v>0</v>
      </c>
      <c r="G6677" s="15">
        <v>2</v>
      </c>
      <c r="H6677" s="15">
        <v>2</v>
      </c>
      <c r="I6677" s="15">
        <v>3</v>
      </c>
      <c r="J6677" s="54"/>
    </row>
    <row r="6678" spans="1:10" x14ac:dyDescent="0.3">
      <c r="A6678" t="s">
        <v>195</v>
      </c>
      <c r="B6678" t="s">
        <v>196</v>
      </c>
      <c r="C6678" t="s">
        <v>11858</v>
      </c>
      <c r="D6678" s="15" t="s">
        <v>11859</v>
      </c>
      <c r="E6678" s="15">
        <v>0</v>
      </c>
      <c r="F6678" s="15">
        <v>0</v>
      </c>
      <c r="G6678" s="15">
        <v>0</v>
      </c>
      <c r="H6678" s="15">
        <v>0</v>
      </c>
      <c r="I6678" s="15">
        <v>0</v>
      </c>
      <c r="J6678" s="54"/>
    </row>
    <row r="6679" spans="1:10" x14ac:dyDescent="0.3">
      <c r="A6679" t="s">
        <v>195</v>
      </c>
      <c r="B6679" t="s">
        <v>196</v>
      </c>
      <c r="C6679" t="s">
        <v>12084</v>
      </c>
      <c r="D6679" s="15" t="s">
        <v>12085</v>
      </c>
      <c r="E6679" s="15">
        <v>0</v>
      </c>
      <c r="F6679" s="15">
        <v>0</v>
      </c>
      <c r="G6679" s="15">
        <v>0</v>
      </c>
      <c r="H6679" s="15">
        <v>0</v>
      </c>
      <c r="I6679" s="15">
        <v>0</v>
      </c>
      <c r="J6679" s="54"/>
    </row>
    <row r="6680" spans="1:10" x14ac:dyDescent="0.3">
      <c r="A6680" t="s">
        <v>195</v>
      </c>
      <c r="B6680" t="s">
        <v>196</v>
      </c>
      <c r="C6680" t="s">
        <v>12086</v>
      </c>
      <c r="D6680" s="15" t="s">
        <v>12087</v>
      </c>
      <c r="E6680" s="15">
        <v>0</v>
      </c>
      <c r="F6680" s="15">
        <v>0</v>
      </c>
      <c r="G6680" s="15">
        <v>0</v>
      </c>
      <c r="H6680" s="15">
        <v>0</v>
      </c>
      <c r="I6680" s="15">
        <v>0</v>
      </c>
      <c r="J6680" s="54"/>
    </row>
    <row r="6681" spans="1:10" x14ac:dyDescent="0.3">
      <c r="A6681" t="s">
        <v>195</v>
      </c>
      <c r="B6681" t="s">
        <v>196</v>
      </c>
      <c r="C6681" t="s">
        <v>12108</v>
      </c>
      <c r="D6681" s="15" t="s">
        <v>12109</v>
      </c>
      <c r="E6681" s="15">
        <v>1</v>
      </c>
      <c r="F6681" s="15">
        <v>0</v>
      </c>
      <c r="G6681" s="15">
        <v>0</v>
      </c>
      <c r="H6681" s="15">
        <v>0</v>
      </c>
      <c r="I6681" s="15">
        <v>1</v>
      </c>
      <c r="J6681" s="54"/>
    </row>
    <row r="6682" spans="1:10" x14ac:dyDescent="0.3">
      <c r="A6682" t="s">
        <v>195</v>
      </c>
      <c r="B6682" t="s">
        <v>196</v>
      </c>
      <c r="C6682" t="s">
        <v>12145</v>
      </c>
      <c r="D6682" s="15" t="s">
        <v>12146</v>
      </c>
      <c r="E6682" s="15">
        <v>0</v>
      </c>
      <c r="F6682" s="15">
        <v>0</v>
      </c>
      <c r="G6682" s="15">
        <v>0</v>
      </c>
      <c r="H6682" s="15">
        <v>0</v>
      </c>
      <c r="I6682" s="15">
        <v>0</v>
      </c>
      <c r="J6682" s="54"/>
    </row>
    <row r="6683" spans="1:10" x14ac:dyDescent="0.3">
      <c r="A6683" t="s">
        <v>195</v>
      </c>
      <c r="B6683" t="s">
        <v>196</v>
      </c>
      <c r="C6683" t="s">
        <v>12388</v>
      </c>
      <c r="D6683" s="15" t="s">
        <v>12389</v>
      </c>
      <c r="E6683" s="15">
        <v>0</v>
      </c>
      <c r="F6683" s="15">
        <v>0</v>
      </c>
      <c r="G6683" s="15">
        <v>1</v>
      </c>
      <c r="H6683" s="15">
        <v>1</v>
      </c>
      <c r="I6683" s="15">
        <v>1</v>
      </c>
      <c r="J6683" s="54"/>
    </row>
    <row r="6684" spans="1:10" x14ac:dyDescent="0.3">
      <c r="A6684" t="s">
        <v>195</v>
      </c>
      <c r="B6684" t="s">
        <v>196</v>
      </c>
      <c r="C6684" t="s">
        <v>12611</v>
      </c>
      <c r="D6684" s="15" t="s">
        <v>12612</v>
      </c>
      <c r="E6684" s="15">
        <v>0</v>
      </c>
      <c r="F6684" s="15">
        <v>0</v>
      </c>
      <c r="G6684" s="15">
        <v>1</v>
      </c>
      <c r="H6684" s="15">
        <v>1</v>
      </c>
      <c r="I6684" s="15">
        <v>1</v>
      </c>
      <c r="J6684" s="54"/>
    </row>
    <row r="6685" spans="1:10" x14ac:dyDescent="0.3">
      <c r="A6685" t="s">
        <v>195</v>
      </c>
      <c r="B6685" t="s">
        <v>196</v>
      </c>
      <c r="C6685" t="s">
        <v>12911</v>
      </c>
      <c r="D6685" s="15" t="s">
        <v>12912</v>
      </c>
      <c r="E6685" s="15">
        <v>1</v>
      </c>
      <c r="F6685" s="15">
        <v>0</v>
      </c>
      <c r="G6685" s="15">
        <v>0</v>
      </c>
      <c r="H6685" s="15">
        <v>0</v>
      </c>
      <c r="I6685" s="15">
        <v>1</v>
      </c>
      <c r="J6685" s="54"/>
    </row>
    <row r="6686" spans="1:10" x14ac:dyDescent="0.3">
      <c r="A6686" t="s">
        <v>195</v>
      </c>
      <c r="B6686" t="s">
        <v>196</v>
      </c>
      <c r="C6686" t="s">
        <v>12939</v>
      </c>
      <c r="D6686" s="15" t="s">
        <v>12940</v>
      </c>
      <c r="E6686" s="15">
        <v>1</v>
      </c>
      <c r="F6686" s="15">
        <v>0</v>
      </c>
      <c r="G6686" s="15">
        <v>2</v>
      </c>
      <c r="H6686" s="15">
        <v>2</v>
      </c>
      <c r="I6686" s="15">
        <v>3</v>
      </c>
      <c r="J6686" s="54"/>
    </row>
    <row r="6687" spans="1:10" x14ac:dyDescent="0.3">
      <c r="A6687" t="s">
        <v>195</v>
      </c>
      <c r="B6687" t="s">
        <v>196</v>
      </c>
      <c r="C6687" t="s">
        <v>13055</v>
      </c>
      <c r="D6687" s="15" t="s">
        <v>13056</v>
      </c>
      <c r="E6687" s="15">
        <v>0</v>
      </c>
      <c r="F6687" s="15">
        <v>0</v>
      </c>
      <c r="G6687" s="15">
        <v>0</v>
      </c>
      <c r="H6687" s="15">
        <v>0</v>
      </c>
      <c r="I6687" s="15">
        <v>0</v>
      </c>
      <c r="J6687" s="54"/>
    </row>
    <row r="6688" spans="1:10" x14ac:dyDescent="0.3">
      <c r="A6688" t="s">
        <v>195</v>
      </c>
      <c r="B6688" t="s">
        <v>196</v>
      </c>
      <c r="C6688" t="s">
        <v>13106</v>
      </c>
      <c r="D6688" s="15" t="s">
        <v>13107</v>
      </c>
      <c r="E6688" s="15">
        <v>0</v>
      </c>
      <c r="F6688" s="15">
        <v>0</v>
      </c>
      <c r="G6688" s="15">
        <v>0</v>
      </c>
      <c r="H6688" s="15">
        <v>0</v>
      </c>
      <c r="I6688" s="15">
        <v>0</v>
      </c>
      <c r="J6688" s="54"/>
    </row>
    <row r="6689" spans="1:10" x14ac:dyDescent="0.3">
      <c r="A6689" t="s">
        <v>195</v>
      </c>
      <c r="B6689" t="s">
        <v>196</v>
      </c>
      <c r="C6689" t="s">
        <v>13120</v>
      </c>
      <c r="D6689" s="15" t="s">
        <v>13121</v>
      </c>
      <c r="E6689" s="15">
        <v>1</v>
      </c>
      <c r="F6689" s="15">
        <v>0</v>
      </c>
      <c r="G6689" s="15">
        <v>0</v>
      </c>
      <c r="H6689" s="15">
        <v>0</v>
      </c>
      <c r="I6689" s="15">
        <v>1</v>
      </c>
      <c r="J6689" s="54"/>
    </row>
    <row r="6690" spans="1:10" x14ac:dyDescent="0.3">
      <c r="A6690" t="s">
        <v>195</v>
      </c>
      <c r="B6690" t="s">
        <v>196</v>
      </c>
      <c r="C6690" t="s">
        <v>13151</v>
      </c>
      <c r="D6690" s="15" t="s">
        <v>13152</v>
      </c>
      <c r="E6690" s="15">
        <v>0</v>
      </c>
      <c r="F6690" s="15">
        <v>1</v>
      </c>
      <c r="G6690" s="15">
        <v>0</v>
      </c>
      <c r="H6690" s="15">
        <v>1</v>
      </c>
      <c r="I6690" s="15">
        <v>1</v>
      </c>
      <c r="J6690" s="54"/>
    </row>
    <row r="6691" spans="1:10" x14ac:dyDescent="0.3">
      <c r="A6691" t="s">
        <v>195</v>
      </c>
      <c r="B6691" t="s">
        <v>196</v>
      </c>
      <c r="C6691" t="s">
        <v>13347</v>
      </c>
      <c r="D6691" s="15" t="s">
        <v>13348</v>
      </c>
      <c r="E6691" s="15">
        <v>2</v>
      </c>
      <c r="F6691" s="15">
        <v>0</v>
      </c>
      <c r="G6691" s="15">
        <v>0</v>
      </c>
      <c r="H6691" s="15">
        <v>0</v>
      </c>
      <c r="I6691" s="15">
        <v>2</v>
      </c>
      <c r="J6691" s="54"/>
    </row>
    <row r="6692" spans="1:10" x14ac:dyDescent="0.3">
      <c r="A6692" t="s">
        <v>195</v>
      </c>
      <c r="B6692" t="s">
        <v>196</v>
      </c>
      <c r="C6692" t="s">
        <v>13832</v>
      </c>
      <c r="D6692" s="15" t="s">
        <v>13833</v>
      </c>
      <c r="E6692" s="15">
        <v>0</v>
      </c>
      <c r="F6692" s="15">
        <v>0</v>
      </c>
      <c r="G6692" s="15">
        <v>2</v>
      </c>
      <c r="H6692" s="15">
        <v>2</v>
      </c>
      <c r="I6692" s="15">
        <v>2</v>
      </c>
      <c r="J6692" s="54"/>
    </row>
    <row r="6693" spans="1:10" x14ac:dyDescent="0.3">
      <c r="A6693" t="s">
        <v>195</v>
      </c>
      <c r="B6693" t="s">
        <v>196</v>
      </c>
      <c r="C6693" t="s">
        <v>14086</v>
      </c>
      <c r="D6693" s="15" t="s">
        <v>14087</v>
      </c>
      <c r="E6693" s="15">
        <v>0</v>
      </c>
      <c r="F6693" s="15">
        <v>0</v>
      </c>
      <c r="G6693" s="15">
        <v>0</v>
      </c>
      <c r="H6693" s="15">
        <v>0</v>
      </c>
      <c r="I6693" s="15">
        <v>0</v>
      </c>
      <c r="J6693" s="54"/>
    </row>
    <row r="6694" spans="1:10" x14ac:dyDescent="0.3">
      <c r="A6694" t="s">
        <v>195</v>
      </c>
      <c r="B6694" t="s">
        <v>196</v>
      </c>
      <c r="C6694" t="s">
        <v>14155</v>
      </c>
      <c r="D6694" s="15" t="s">
        <v>14156</v>
      </c>
      <c r="E6694" s="15">
        <v>0</v>
      </c>
      <c r="F6694" s="15">
        <v>0</v>
      </c>
      <c r="G6694" s="15">
        <v>0</v>
      </c>
      <c r="H6694" s="15">
        <v>0</v>
      </c>
      <c r="I6694" s="15">
        <v>0</v>
      </c>
      <c r="J6694" s="54"/>
    </row>
    <row r="6695" spans="1:10" x14ac:dyDescent="0.3">
      <c r="A6695" t="s">
        <v>195</v>
      </c>
      <c r="B6695" t="s">
        <v>196</v>
      </c>
      <c r="C6695" t="s">
        <v>14238</v>
      </c>
      <c r="D6695" s="15" t="s">
        <v>14239</v>
      </c>
      <c r="E6695" s="15">
        <v>2</v>
      </c>
      <c r="F6695" s="15">
        <v>0</v>
      </c>
      <c r="G6695" s="15">
        <v>1</v>
      </c>
      <c r="H6695" s="15">
        <v>1</v>
      </c>
      <c r="I6695" s="15">
        <v>3</v>
      </c>
      <c r="J6695" s="54"/>
    </row>
    <row r="6696" spans="1:10" x14ac:dyDescent="0.3">
      <c r="A6696" t="s">
        <v>195</v>
      </c>
      <c r="B6696" t="s">
        <v>196</v>
      </c>
      <c r="C6696" t="s">
        <v>14268</v>
      </c>
      <c r="D6696" s="15" t="s">
        <v>14269</v>
      </c>
      <c r="E6696" s="15">
        <v>2</v>
      </c>
      <c r="F6696" s="15">
        <v>0</v>
      </c>
      <c r="G6696" s="15">
        <v>0</v>
      </c>
      <c r="H6696" s="15">
        <v>0</v>
      </c>
      <c r="I6696" s="15">
        <v>2</v>
      </c>
      <c r="J6696" s="54"/>
    </row>
    <row r="6697" spans="1:10" x14ac:dyDescent="0.3">
      <c r="A6697" t="s">
        <v>195</v>
      </c>
      <c r="B6697" t="s">
        <v>196</v>
      </c>
      <c r="C6697" t="s">
        <v>14475</v>
      </c>
      <c r="D6697" s="15" t="s">
        <v>14476</v>
      </c>
      <c r="E6697" s="15">
        <v>1</v>
      </c>
      <c r="F6697" s="15">
        <v>0</v>
      </c>
      <c r="G6697" s="15">
        <v>1</v>
      </c>
      <c r="H6697" s="15">
        <v>1</v>
      </c>
      <c r="I6697" s="15">
        <v>2</v>
      </c>
      <c r="J6697" s="54"/>
    </row>
    <row r="6698" spans="1:10" x14ac:dyDescent="0.3">
      <c r="A6698" t="s">
        <v>195</v>
      </c>
      <c r="B6698" t="s">
        <v>196</v>
      </c>
      <c r="C6698" t="s">
        <v>14525</v>
      </c>
      <c r="D6698" s="15" t="s">
        <v>14526</v>
      </c>
      <c r="E6698" s="15">
        <v>0</v>
      </c>
      <c r="F6698" s="15">
        <v>0</v>
      </c>
      <c r="G6698" s="15">
        <v>0</v>
      </c>
      <c r="H6698" s="15">
        <v>0</v>
      </c>
      <c r="I6698" s="15">
        <v>0</v>
      </c>
      <c r="J6698" s="54"/>
    </row>
    <row r="6699" spans="1:10" x14ac:dyDescent="0.3">
      <c r="A6699" t="s">
        <v>195</v>
      </c>
      <c r="B6699" t="s">
        <v>196</v>
      </c>
      <c r="C6699" t="s">
        <v>14648</v>
      </c>
      <c r="D6699" s="15" t="s">
        <v>14649</v>
      </c>
      <c r="E6699" s="15">
        <v>0</v>
      </c>
      <c r="F6699" s="15">
        <v>0</v>
      </c>
      <c r="G6699" s="15">
        <v>0</v>
      </c>
      <c r="H6699" s="15">
        <v>0</v>
      </c>
      <c r="I6699" s="15">
        <v>0</v>
      </c>
      <c r="J6699" s="54"/>
    </row>
    <row r="6700" spans="1:10" x14ac:dyDescent="0.3">
      <c r="A6700" t="s">
        <v>195</v>
      </c>
      <c r="B6700" t="s">
        <v>196</v>
      </c>
      <c r="C6700" t="s">
        <v>14793</v>
      </c>
      <c r="D6700" s="15" t="s">
        <v>14794</v>
      </c>
      <c r="E6700" s="15">
        <v>0</v>
      </c>
      <c r="F6700" s="15">
        <v>0</v>
      </c>
      <c r="G6700" s="15">
        <v>0</v>
      </c>
      <c r="H6700" s="15">
        <v>0</v>
      </c>
      <c r="I6700" s="15">
        <v>0</v>
      </c>
      <c r="J6700" s="54"/>
    </row>
    <row r="6701" spans="1:10" x14ac:dyDescent="0.3">
      <c r="A6701" t="s">
        <v>195</v>
      </c>
      <c r="B6701" t="s">
        <v>196</v>
      </c>
      <c r="C6701" t="s">
        <v>15130</v>
      </c>
      <c r="D6701" s="15" t="s">
        <v>15131</v>
      </c>
      <c r="E6701" s="15">
        <v>4</v>
      </c>
      <c r="F6701" s="15">
        <v>0</v>
      </c>
      <c r="G6701" s="15">
        <v>6</v>
      </c>
      <c r="H6701" s="15">
        <v>6</v>
      </c>
      <c r="I6701" s="15">
        <v>10</v>
      </c>
      <c r="J6701" s="54"/>
    </row>
    <row r="6702" spans="1:10" x14ac:dyDescent="0.3">
      <c r="A6702" t="s">
        <v>195</v>
      </c>
      <c r="B6702" t="s">
        <v>196</v>
      </c>
      <c r="C6702" t="s">
        <v>15306</v>
      </c>
      <c r="D6702" s="15" t="s">
        <v>15307</v>
      </c>
      <c r="E6702" s="15">
        <v>0</v>
      </c>
      <c r="F6702" s="15">
        <v>0</v>
      </c>
      <c r="G6702" s="15">
        <v>0</v>
      </c>
      <c r="H6702" s="15">
        <v>0</v>
      </c>
      <c r="I6702" s="15">
        <v>0</v>
      </c>
      <c r="J6702" s="54"/>
    </row>
    <row r="6703" spans="1:10" x14ac:dyDescent="0.3">
      <c r="A6703" t="s">
        <v>195</v>
      </c>
      <c r="B6703" t="s">
        <v>196</v>
      </c>
      <c r="C6703" t="s">
        <v>15320</v>
      </c>
      <c r="D6703" s="15" t="s">
        <v>15321</v>
      </c>
      <c r="E6703" s="15">
        <v>0</v>
      </c>
      <c r="F6703" s="15">
        <v>0</v>
      </c>
      <c r="G6703" s="15">
        <v>0</v>
      </c>
      <c r="H6703" s="15">
        <v>0</v>
      </c>
      <c r="I6703" s="15">
        <v>0</v>
      </c>
      <c r="J6703" s="54"/>
    </row>
    <row r="6704" spans="1:10" x14ac:dyDescent="0.3">
      <c r="A6704" t="s">
        <v>195</v>
      </c>
      <c r="B6704" t="s">
        <v>196</v>
      </c>
      <c r="C6704" t="s">
        <v>15322</v>
      </c>
      <c r="D6704" s="15" t="s">
        <v>15323</v>
      </c>
      <c r="E6704" s="15">
        <v>9</v>
      </c>
      <c r="F6704" s="15">
        <v>3</v>
      </c>
      <c r="G6704" s="15">
        <v>5</v>
      </c>
      <c r="H6704" s="15">
        <v>8</v>
      </c>
      <c r="I6704" s="15">
        <v>17</v>
      </c>
      <c r="J6704" s="54"/>
    </row>
    <row r="6705" spans="1:10" x14ac:dyDescent="0.3">
      <c r="A6705" t="s">
        <v>195</v>
      </c>
      <c r="B6705" t="s">
        <v>196</v>
      </c>
      <c r="C6705" t="s">
        <v>6349</v>
      </c>
      <c r="D6705" s="15" t="s">
        <v>6350</v>
      </c>
      <c r="E6705" s="15">
        <v>0</v>
      </c>
      <c r="F6705" s="15">
        <v>0</v>
      </c>
      <c r="G6705" s="15">
        <v>0</v>
      </c>
      <c r="H6705" s="15">
        <v>0</v>
      </c>
      <c r="I6705" s="15">
        <v>0</v>
      </c>
      <c r="J6705" s="54"/>
    </row>
    <row r="6706" spans="1:10" x14ac:dyDescent="0.3">
      <c r="A6706" t="s">
        <v>195</v>
      </c>
      <c r="B6706" t="s">
        <v>196</v>
      </c>
      <c r="C6706" t="s">
        <v>9927</v>
      </c>
      <c r="D6706" s="15" t="s">
        <v>9928</v>
      </c>
      <c r="E6706" s="15">
        <v>1</v>
      </c>
      <c r="F6706" s="15">
        <v>0</v>
      </c>
      <c r="G6706" s="15">
        <v>1</v>
      </c>
      <c r="H6706" s="15">
        <v>1</v>
      </c>
      <c r="I6706" s="15">
        <v>2</v>
      </c>
      <c r="J6706" s="54"/>
    </row>
    <row r="6707" spans="1:10" x14ac:dyDescent="0.3">
      <c r="A6707" t="s">
        <v>195</v>
      </c>
      <c r="B6707" t="s">
        <v>211</v>
      </c>
      <c r="C6707" t="s">
        <v>212</v>
      </c>
      <c r="D6707" s="15" t="s">
        <v>213</v>
      </c>
      <c r="E6707" s="15">
        <v>0</v>
      </c>
      <c r="F6707" s="15">
        <v>0</v>
      </c>
      <c r="G6707" s="15">
        <v>0</v>
      </c>
      <c r="H6707" s="15">
        <v>0</v>
      </c>
      <c r="I6707" s="15">
        <v>0</v>
      </c>
      <c r="J6707" s="54"/>
    </row>
    <row r="6708" spans="1:10" x14ac:dyDescent="0.3">
      <c r="A6708" t="s">
        <v>195</v>
      </c>
      <c r="B6708" t="s">
        <v>211</v>
      </c>
      <c r="C6708" t="s">
        <v>548</v>
      </c>
      <c r="D6708" s="15" t="s">
        <v>549</v>
      </c>
      <c r="E6708" s="15">
        <v>0</v>
      </c>
      <c r="F6708" s="15">
        <v>0</v>
      </c>
      <c r="G6708" s="15">
        <v>2</v>
      </c>
      <c r="H6708" s="15">
        <v>2</v>
      </c>
      <c r="I6708" s="15">
        <v>2</v>
      </c>
      <c r="J6708" s="54"/>
    </row>
    <row r="6709" spans="1:10" x14ac:dyDescent="0.3">
      <c r="A6709" t="s">
        <v>195</v>
      </c>
      <c r="B6709" t="s">
        <v>211</v>
      </c>
      <c r="C6709" t="s">
        <v>1532</v>
      </c>
      <c r="D6709" s="15" t="s">
        <v>1533</v>
      </c>
      <c r="E6709" s="15">
        <v>1</v>
      </c>
      <c r="F6709" s="15">
        <v>1</v>
      </c>
      <c r="G6709" s="15">
        <v>5</v>
      </c>
      <c r="H6709" s="15">
        <v>6</v>
      </c>
      <c r="I6709" s="15">
        <v>7</v>
      </c>
      <c r="J6709" s="54"/>
    </row>
    <row r="6710" spans="1:10" x14ac:dyDescent="0.3">
      <c r="A6710" t="s">
        <v>195</v>
      </c>
      <c r="B6710" t="s">
        <v>211</v>
      </c>
      <c r="C6710" t="s">
        <v>2348</v>
      </c>
      <c r="D6710" s="15" t="s">
        <v>2349</v>
      </c>
      <c r="E6710" s="15">
        <v>0</v>
      </c>
      <c r="F6710" s="15">
        <v>0</v>
      </c>
      <c r="G6710" s="15">
        <v>0</v>
      </c>
      <c r="H6710" s="15">
        <v>0</v>
      </c>
      <c r="I6710" s="15">
        <v>0</v>
      </c>
      <c r="J6710" s="54"/>
    </row>
    <row r="6711" spans="1:10" x14ac:dyDescent="0.3">
      <c r="A6711" t="s">
        <v>195</v>
      </c>
      <c r="B6711" t="s">
        <v>211</v>
      </c>
      <c r="C6711" t="s">
        <v>4408</v>
      </c>
      <c r="D6711" s="15" t="s">
        <v>4409</v>
      </c>
      <c r="E6711" s="15">
        <v>0</v>
      </c>
      <c r="F6711" s="15">
        <v>0</v>
      </c>
      <c r="G6711" s="15">
        <v>0</v>
      </c>
      <c r="H6711" s="15">
        <v>0</v>
      </c>
      <c r="I6711" s="15">
        <v>0</v>
      </c>
      <c r="J6711" s="54"/>
    </row>
    <row r="6712" spans="1:10" x14ac:dyDescent="0.3">
      <c r="A6712" t="s">
        <v>195</v>
      </c>
      <c r="B6712" t="s">
        <v>211</v>
      </c>
      <c r="C6712" t="s">
        <v>4662</v>
      </c>
      <c r="D6712" s="15" t="s">
        <v>4663</v>
      </c>
      <c r="E6712" s="15">
        <v>1</v>
      </c>
      <c r="F6712" s="15">
        <v>0</v>
      </c>
      <c r="G6712" s="15">
        <v>2</v>
      </c>
      <c r="H6712" s="15">
        <v>2</v>
      </c>
      <c r="I6712" s="15">
        <v>3</v>
      </c>
      <c r="J6712" s="54"/>
    </row>
    <row r="6713" spans="1:10" x14ac:dyDescent="0.3">
      <c r="A6713" t="s">
        <v>195</v>
      </c>
      <c r="B6713" t="s">
        <v>211</v>
      </c>
      <c r="C6713" t="s">
        <v>5004</v>
      </c>
      <c r="D6713" s="15" t="s">
        <v>5005</v>
      </c>
      <c r="E6713" s="15">
        <v>0</v>
      </c>
      <c r="F6713" s="15">
        <v>0</v>
      </c>
      <c r="G6713" s="15">
        <v>0</v>
      </c>
      <c r="H6713" s="15">
        <v>0</v>
      </c>
      <c r="I6713" s="15">
        <v>0</v>
      </c>
      <c r="J6713" s="54"/>
    </row>
    <row r="6714" spans="1:10" x14ac:dyDescent="0.3">
      <c r="A6714" t="s">
        <v>195</v>
      </c>
      <c r="B6714" t="s">
        <v>211</v>
      </c>
      <c r="C6714" t="s">
        <v>5588</v>
      </c>
      <c r="D6714" s="15" t="s">
        <v>5589</v>
      </c>
      <c r="E6714" s="15">
        <v>14</v>
      </c>
      <c r="F6714" s="15">
        <v>7</v>
      </c>
      <c r="G6714" s="15">
        <v>16</v>
      </c>
      <c r="H6714" s="15">
        <v>23</v>
      </c>
      <c r="I6714" s="15">
        <v>37</v>
      </c>
      <c r="J6714" s="54"/>
    </row>
    <row r="6715" spans="1:10" x14ac:dyDescent="0.3">
      <c r="A6715" t="s">
        <v>195</v>
      </c>
      <c r="B6715" t="s">
        <v>211</v>
      </c>
      <c r="C6715" t="s">
        <v>6153</v>
      </c>
      <c r="D6715" s="15" t="s">
        <v>6154</v>
      </c>
      <c r="E6715" s="15">
        <v>0</v>
      </c>
      <c r="F6715" s="15">
        <v>0</v>
      </c>
      <c r="G6715" s="15">
        <v>1</v>
      </c>
      <c r="H6715" s="15">
        <v>1</v>
      </c>
      <c r="I6715" s="15">
        <v>1</v>
      </c>
      <c r="J6715" s="54"/>
    </row>
    <row r="6716" spans="1:10" x14ac:dyDescent="0.3">
      <c r="A6716" t="s">
        <v>195</v>
      </c>
      <c r="B6716" t="s">
        <v>211</v>
      </c>
      <c r="C6716" t="s">
        <v>6450</v>
      </c>
      <c r="D6716" s="15" t="s">
        <v>6451</v>
      </c>
      <c r="E6716" s="15">
        <v>0</v>
      </c>
      <c r="F6716" s="15">
        <v>0</v>
      </c>
      <c r="G6716" s="15">
        <v>1</v>
      </c>
      <c r="H6716" s="15">
        <v>1</v>
      </c>
      <c r="I6716" s="15">
        <v>1</v>
      </c>
      <c r="J6716" s="54"/>
    </row>
    <row r="6717" spans="1:10" x14ac:dyDescent="0.3">
      <c r="A6717" t="s">
        <v>195</v>
      </c>
      <c r="B6717" t="s">
        <v>211</v>
      </c>
      <c r="C6717" t="s">
        <v>6524</v>
      </c>
      <c r="D6717" s="15" t="s">
        <v>6525</v>
      </c>
      <c r="E6717" s="15">
        <v>1</v>
      </c>
      <c r="F6717" s="15">
        <v>0</v>
      </c>
      <c r="G6717" s="15">
        <v>0</v>
      </c>
      <c r="H6717" s="15">
        <v>0</v>
      </c>
      <c r="I6717" s="15">
        <v>1</v>
      </c>
      <c r="J6717" s="54"/>
    </row>
    <row r="6718" spans="1:10" x14ac:dyDescent="0.3">
      <c r="A6718" t="s">
        <v>195</v>
      </c>
      <c r="B6718" t="s">
        <v>211</v>
      </c>
      <c r="C6718" t="s">
        <v>6625</v>
      </c>
      <c r="D6718" s="15" t="s">
        <v>6626</v>
      </c>
      <c r="E6718" s="15">
        <v>0</v>
      </c>
      <c r="F6718" s="15">
        <v>0</v>
      </c>
      <c r="G6718" s="15">
        <v>4</v>
      </c>
      <c r="H6718" s="15">
        <v>4</v>
      </c>
      <c r="I6718" s="15">
        <v>4</v>
      </c>
      <c r="J6718" s="54"/>
    </row>
    <row r="6719" spans="1:10" x14ac:dyDescent="0.3">
      <c r="A6719" t="s">
        <v>195</v>
      </c>
      <c r="B6719" t="s">
        <v>211</v>
      </c>
      <c r="C6719" t="s">
        <v>6778</v>
      </c>
      <c r="D6719" s="15" t="s">
        <v>6779</v>
      </c>
      <c r="E6719" s="15">
        <v>0</v>
      </c>
      <c r="F6719" s="15">
        <v>0</v>
      </c>
      <c r="G6719" s="15">
        <v>8</v>
      </c>
      <c r="H6719" s="15">
        <v>8</v>
      </c>
      <c r="I6719" s="15">
        <v>8</v>
      </c>
      <c r="J6719" s="54"/>
    </row>
    <row r="6720" spans="1:10" x14ac:dyDescent="0.3">
      <c r="A6720" t="s">
        <v>195</v>
      </c>
      <c r="B6720" t="s">
        <v>211</v>
      </c>
      <c r="C6720" t="s">
        <v>7903</v>
      </c>
      <c r="D6720" s="15" t="s">
        <v>61</v>
      </c>
      <c r="E6720" s="15">
        <v>4</v>
      </c>
      <c r="F6720" s="15">
        <v>0</v>
      </c>
      <c r="G6720" s="15">
        <v>10</v>
      </c>
      <c r="H6720" s="15">
        <v>10</v>
      </c>
      <c r="I6720" s="15">
        <v>14</v>
      </c>
      <c r="J6720" s="54"/>
    </row>
    <row r="6721" spans="1:10" x14ac:dyDescent="0.3">
      <c r="A6721" t="s">
        <v>195</v>
      </c>
      <c r="B6721" t="s">
        <v>211</v>
      </c>
      <c r="C6721" t="s">
        <v>8115</v>
      </c>
      <c r="D6721" s="15" t="s">
        <v>8116</v>
      </c>
      <c r="E6721" s="15">
        <v>0</v>
      </c>
      <c r="F6721" s="15">
        <v>0</v>
      </c>
      <c r="G6721" s="15">
        <v>1</v>
      </c>
      <c r="H6721" s="15">
        <v>1</v>
      </c>
      <c r="I6721" s="15">
        <v>1</v>
      </c>
      <c r="J6721" s="54"/>
    </row>
    <row r="6722" spans="1:10" x14ac:dyDescent="0.3">
      <c r="A6722" t="s">
        <v>195</v>
      </c>
      <c r="B6722" t="s">
        <v>211</v>
      </c>
      <c r="C6722" t="s">
        <v>8415</v>
      </c>
      <c r="D6722" s="15" t="s">
        <v>8416</v>
      </c>
      <c r="E6722" s="15">
        <v>2</v>
      </c>
      <c r="F6722" s="15">
        <v>0</v>
      </c>
      <c r="G6722" s="15">
        <v>1</v>
      </c>
      <c r="H6722" s="15">
        <v>1</v>
      </c>
      <c r="I6722" s="15">
        <v>3</v>
      </c>
      <c r="J6722" s="54"/>
    </row>
    <row r="6723" spans="1:10" x14ac:dyDescent="0.3">
      <c r="A6723" t="s">
        <v>195</v>
      </c>
      <c r="B6723" t="s">
        <v>211</v>
      </c>
      <c r="C6723" t="s">
        <v>8798</v>
      </c>
      <c r="D6723" s="15" t="s">
        <v>8799</v>
      </c>
      <c r="E6723" s="15">
        <v>0</v>
      </c>
      <c r="F6723" s="15">
        <v>0</v>
      </c>
      <c r="G6723" s="15">
        <v>4</v>
      </c>
      <c r="H6723" s="15">
        <v>4</v>
      </c>
      <c r="I6723" s="15">
        <v>4</v>
      </c>
      <c r="J6723" s="54"/>
    </row>
    <row r="6724" spans="1:10" x14ac:dyDescent="0.3">
      <c r="A6724" t="s">
        <v>195</v>
      </c>
      <c r="B6724" t="s">
        <v>211</v>
      </c>
      <c r="C6724" t="s">
        <v>9260</v>
      </c>
      <c r="D6724" s="15" t="s">
        <v>9261</v>
      </c>
      <c r="E6724" s="15">
        <v>0</v>
      </c>
      <c r="F6724" s="15">
        <v>1</v>
      </c>
      <c r="G6724" s="15">
        <v>0</v>
      </c>
      <c r="H6724" s="15">
        <v>1</v>
      </c>
      <c r="I6724" s="15">
        <v>1</v>
      </c>
      <c r="J6724" s="54"/>
    </row>
    <row r="6725" spans="1:10" x14ac:dyDescent="0.3">
      <c r="A6725" t="s">
        <v>195</v>
      </c>
      <c r="B6725" t="s">
        <v>211</v>
      </c>
      <c r="C6725" t="s">
        <v>9411</v>
      </c>
      <c r="D6725" s="15" t="s">
        <v>9412</v>
      </c>
      <c r="E6725" s="15">
        <v>0</v>
      </c>
      <c r="F6725" s="15">
        <v>0</v>
      </c>
      <c r="G6725" s="15">
        <v>1</v>
      </c>
      <c r="H6725" s="15">
        <v>1</v>
      </c>
      <c r="I6725" s="15">
        <v>1</v>
      </c>
      <c r="J6725" s="54"/>
    </row>
    <row r="6726" spans="1:10" x14ac:dyDescent="0.3">
      <c r="A6726" t="s">
        <v>195</v>
      </c>
      <c r="B6726" t="s">
        <v>211</v>
      </c>
      <c r="C6726" t="s">
        <v>10451</v>
      </c>
      <c r="D6726" s="15" t="s">
        <v>10452</v>
      </c>
      <c r="E6726" s="15">
        <v>14</v>
      </c>
      <c r="F6726" s="15">
        <v>3</v>
      </c>
      <c r="G6726" s="15">
        <v>23</v>
      </c>
      <c r="H6726" s="15">
        <v>26</v>
      </c>
      <c r="I6726" s="15">
        <v>40</v>
      </c>
      <c r="J6726" s="54"/>
    </row>
    <row r="6727" spans="1:10" x14ac:dyDescent="0.3">
      <c r="A6727" t="s">
        <v>195</v>
      </c>
      <c r="B6727" t="s">
        <v>211</v>
      </c>
      <c r="C6727" t="s">
        <v>10571</v>
      </c>
      <c r="D6727" s="15" t="s">
        <v>10572</v>
      </c>
      <c r="E6727" s="15">
        <v>3</v>
      </c>
      <c r="F6727" s="15">
        <v>0</v>
      </c>
      <c r="G6727" s="15">
        <v>0</v>
      </c>
      <c r="H6727" s="15">
        <v>0</v>
      </c>
      <c r="I6727" s="15">
        <v>3</v>
      </c>
      <c r="J6727" s="54"/>
    </row>
    <row r="6728" spans="1:10" x14ac:dyDescent="0.3">
      <c r="A6728" t="s">
        <v>195</v>
      </c>
      <c r="B6728" t="s">
        <v>211</v>
      </c>
      <c r="C6728" t="s">
        <v>10611</v>
      </c>
      <c r="D6728" s="15" t="s">
        <v>10612</v>
      </c>
      <c r="E6728" s="15">
        <v>1</v>
      </c>
      <c r="F6728" s="15">
        <v>0</v>
      </c>
      <c r="G6728" s="15">
        <v>0</v>
      </c>
      <c r="H6728" s="15">
        <v>0</v>
      </c>
      <c r="I6728" s="15">
        <v>1</v>
      </c>
      <c r="J6728" s="54"/>
    </row>
    <row r="6729" spans="1:10" x14ac:dyDescent="0.3">
      <c r="A6729" t="s">
        <v>195</v>
      </c>
      <c r="B6729" t="s">
        <v>211</v>
      </c>
      <c r="C6729" t="s">
        <v>11777</v>
      </c>
      <c r="D6729" s="15" t="s">
        <v>11778</v>
      </c>
      <c r="E6729" s="15">
        <v>4</v>
      </c>
      <c r="F6729" s="15">
        <v>0</v>
      </c>
      <c r="G6729" s="15">
        <v>0</v>
      </c>
      <c r="H6729" s="15">
        <v>0</v>
      </c>
      <c r="I6729" s="15">
        <v>4</v>
      </c>
      <c r="J6729" s="54"/>
    </row>
    <row r="6730" spans="1:10" x14ac:dyDescent="0.3">
      <c r="A6730" t="s">
        <v>195</v>
      </c>
      <c r="B6730" t="s">
        <v>211</v>
      </c>
      <c r="C6730" t="s">
        <v>11914</v>
      </c>
      <c r="D6730" s="15" t="s">
        <v>11915</v>
      </c>
      <c r="E6730" s="15">
        <v>3</v>
      </c>
      <c r="F6730" s="15">
        <v>0</v>
      </c>
      <c r="G6730" s="15">
        <v>11</v>
      </c>
      <c r="H6730" s="15">
        <v>11</v>
      </c>
      <c r="I6730" s="15">
        <v>14</v>
      </c>
      <c r="J6730" s="54"/>
    </row>
    <row r="6731" spans="1:10" x14ac:dyDescent="0.3">
      <c r="A6731" t="s">
        <v>195</v>
      </c>
      <c r="B6731" t="s">
        <v>211</v>
      </c>
      <c r="C6731" t="s">
        <v>12235</v>
      </c>
      <c r="D6731" s="15" t="s">
        <v>12236</v>
      </c>
      <c r="E6731" s="15">
        <v>0</v>
      </c>
      <c r="F6731" s="15">
        <v>0</v>
      </c>
      <c r="G6731" s="15">
        <v>0</v>
      </c>
      <c r="H6731" s="15">
        <v>0</v>
      </c>
      <c r="I6731" s="15">
        <v>0</v>
      </c>
      <c r="J6731" s="54"/>
    </row>
    <row r="6732" spans="1:10" x14ac:dyDescent="0.3">
      <c r="A6732" t="s">
        <v>195</v>
      </c>
      <c r="B6732" t="s">
        <v>211</v>
      </c>
      <c r="C6732" t="s">
        <v>12434</v>
      </c>
      <c r="D6732" s="15" t="s">
        <v>12435</v>
      </c>
      <c r="E6732" s="15">
        <v>1</v>
      </c>
      <c r="F6732" s="15">
        <v>0</v>
      </c>
      <c r="G6732" s="15">
        <v>0</v>
      </c>
      <c r="H6732" s="15">
        <v>0</v>
      </c>
      <c r="I6732" s="15">
        <v>1</v>
      </c>
      <c r="J6732" s="54"/>
    </row>
    <row r="6733" spans="1:10" x14ac:dyDescent="0.3">
      <c r="A6733" t="s">
        <v>195</v>
      </c>
      <c r="B6733" t="s">
        <v>211</v>
      </c>
      <c r="C6733" t="s">
        <v>13893</v>
      </c>
      <c r="D6733" s="15" t="s">
        <v>13894</v>
      </c>
      <c r="E6733" s="15">
        <v>0</v>
      </c>
      <c r="F6733" s="15">
        <v>0</v>
      </c>
      <c r="G6733" s="15">
        <v>1</v>
      </c>
      <c r="H6733" s="15">
        <v>1</v>
      </c>
      <c r="I6733" s="15">
        <v>1</v>
      </c>
      <c r="J6733" s="54"/>
    </row>
    <row r="6734" spans="1:10" x14ac:dyDescent="0.3">
      <c r="A6734" t="s">
        <v>195</v>
      </c>
      <c r="B6734" t="s">
        <v>211</v>
      </c>
      <c r="C6734" t="s">
        <v>14609</v>
      </c>
      <c r="D6734" s="15" t="s">
        <v>14610</v>
      </c>
      <c r="E6734" s="15">
        <v>1</v>
      </c>
      <c r="F6734" s="15">
        <v>0</v>
      </c>
      <c r="G6734" s="15">
        <v>4</v>
      </c>
      <c r="H6734" s="15">
        <v>4</v>
      </c>
      <c r="I6734" s="15">
        <v>5</v>
      </c>
      <c r="J6734" s="54"/>
    </row>
    <row r="6735" spans="1:10" x14ac:dyDescent="0.3">
      <c r="A6735" t="s">
        <v>195</v>
      </c>
      <c r="B6735" t="s">
        <v>211</v>
      </c>
      <c r="C6735" t="s">
        <v>14706</v>
      </c>
      <c r="D6735" s="15" t="s">
        <v>14707</v>
      </c>
      <c r="E6735" s="15">
        <v>2</v>
      </c>
      <c r="F6735" s="15">
        <v>0</v>
      </c>
      <c r="G6735" s="15">
        <v>1</v>
      </c>
      <c r="H6735" s="15">
        <v>1</v>
      </c>
      <c r="I6735" s="15">
        <v>3</v>
      </c>
      <c r="J6735" s="54"/>
    </row>
    <row r="6736" spans="1:10" x14ac:dyDescent="0.3">
      <c r="A6736" t="s">
        <v>195</v>
      </c>
      <c r="B6736" t="s">
        <v>211</v>
      </c>
      <c r="C6736" t="s">
        <v>14997</v>
      </c>
      <c r="D6736" s="15" t="s">
        <v>14998</v>
      </c>
      <c r="E6736" s="15">
        <v>0</v>
      </c>
      <c r="F6736" s="15">
        <v>0</v>
      </c>
      <c r="G6736" s="15">
        <v>0</v>
      </c>
      <c r="H6736" s="15">
        <v>0</v>
      </c>
      <c r="I6736" s="15">
        <v>0</v>
      </c>
      <c r="J6736" s="54"/>
    </row>
    <row r="6737" spans="1:10" x14ac:dyDescent="0.3">
      <c r="A6737" t="s">
        <v>195</v>
      </c>
      <c r="B6737" t="s">
        <v>211</v>
      </c>
      <c r="C6737" t="s">
        <v>13192</v>
      </c>
      <c r="D6737" s="15" t="s">
        <v>13193</v>
      </c>
      <c r="E6737" s="15">
        <v>1</v>
      </c>
      <c r="F6737" s="15">
        <v>0</v>
      </c>
      <c r="G6737" s="15">
        <v>1</v>
      </c>
      <c r="H6737" s="15">
        <v>1</v>
      </c>
      <c r="I6737" s="15">
        <v>2</v>
      </c>
      <c r="J6737" s="54"/>
    </row>
    <row r="6738" spans="1:10" x14ac:dyDescent="0.3">
      <c r="A6738" t="s">
        <v>243</v>
      </c>
      <c r="B6738" t="s">
        <v>244</v>
      </c>
      <c r="C6738" t="s">
        <v>245</v>
      </c>
      <c r="D6738" s="15" t="s">
        <v>246</v>
      </c>
      <c r="E6738" s="15">
        <v>1</v>
      </c>
      <c r="F6738" s="15">
        <v>0</v>
      </c>
      <c r="G6738" s="15">
        <v>0</v>
      </c>
      <c r="H6738" s="15">
        <v>0</v>
      </c>
      <c r="I6738" s="15">
        <v>1</v>
      </c>
      <c r="J6738" s="54"/>
    </row>
    <row r="6739" spans="1:10" x14ac:dyDescent="0.3">
      <c r="A6739" t="s">
        <v>243</v>
      </c>
      <c r="B6739" t="s">
        <v>244</v>
      </c>
      <c r="C6739" t="s">
        <v>260</v>
      </c>
      <c r="D6739" s="15" t="s">
        <v>261</v>
      </c>
      <c r="E6739" s="15">
        <v>2</v>
      </c>
      <c r="F6739" s="15">
        <v>0</v>
      </c>
      <c r="G6739" s="15">
        <v>0</v>
      </c>
      <c r="H6739" s="15">
        <v>0</v>
      </c>
      <c r="I6739" s="15">
        <v>2</v>
      </c>
      <c r="J6739" s="54"/>
    </row>
    <row r="6740" spans="1:10" x14ac:dyDescent="0.3">
      <c r="A6740" t="s">
        <v>243</v>
      </c>
      <c r="B6740" t="s">
        <v>244</v>
      </c>
      <c r="C6740" t="s">
        <v>293</v>
      </c>
      <c r="D6740" s="15" t="s">
        <v>294</v>
      </c>
      <c r="E6740" s="15">
        <v>1</v>
      </c>
      <c r="F6740" s="15">
        <v>0</v>
      </c>
      <c r="G6740" s="15">
        <v>0</v>
      </c>
      <c r="H6740" s="15">
        <v>0</v>
      </c>
      <c r="I6740" s="15">
        <v>1</v>
      </c>
      <c r="J6740" s="54"/>
    </row>
    <row r="6741" spans="1:10" x14ac:dyDescent="0.3">
      <c r="A6741" t="s">
        <v>243</v>
      </c>
      <c r="B6741" t="s">
        <v>244</v>
      </c>
      <c r="C6741" t="s">
        <v>381</v>
      </c>
      <c r="D6741" s="15" t="s">
        <v>382</v>
      </c>
      <c r="E6741" s="15">
        <v>2</v>
      </c>
      <c r="F6741" s="15">
        <v>0</v>
      </c>
      <c r="G6741" s="15">
        <v>0</v>
      </c>
      <c r="H6741" s="15">
        <v>0</v>
      </c>
      <c r="I6741" s="15">
        <v>2</v>
      </c>
      <c r="J6741" s="54"/>
    </row>
    <row r="6742" spans="1:10" x14ac:dyDescent="0.3">
      <c r="A6742" t="s">
        <v>243</v>
      </c>
      <c r="B6742" t="s">
        <v>244</v>
      </c>
      <c r="C6742" t="s">
        <v>389</v>
      </c>
      <c r="D6742" s="15" t="s">
        <v>390</v>
      </c>
      <c r="E6742" s="15">
        <v>2</v>
      </c>
      <c r="F6742" s="15">
        <v>0</v>
      </c>
      <c r="G6742" s="15">
        <v>0</v>
      </c>
      <c r="H6742" s="15">
        <v>0</v>
      </c>
      <c r="I6742" s="15">
        <v>2</v>
      </c>
      <c r="J6742" s="54"/>
    </row>
    <row r="6743" spans="1:10" x14ac:dyDescent="0.3">
      <c r="A6743" t="s">
        <v>243</v>
      </c>
      <c r="B6743" t="s">
        <v>244</v>
      </c>
      <c r="C6743" t="s">
        <v>480</v>
      </c>
      <c r="D6743" s="15" t="s">
        <v>481</v>
      </c>
      <c r="E6743" s="15">
        <v>1</v>
      </c>
      <c r="F6743" s="15">
        <v>0</v>
      </c>
      <c r="G6743" s="15">
        <v>0</v>
      </c>
      <c r="H6743" s="15">
        <v>0</v>
      </c>
      <c r="I6743" s="15">
        <v>1</v>
      </c>
      <c r="J6743" s="54"/>
    </row>
    <row r="6744" spans="1:10" x14ac:dyDescent="0.3">
      <c r="A6744" t="s">
        <v>243</v>
      </c>
      <c r="B6744" t="s">
        <v>244</v>
      </c>
      <c r="C6744" t="s">
        <v>517</v>
      </c>
      <c r="D6744" s="15" t="s">
        <v>518</v>
      </c>
      <c r="E6744" s="15">
        <v>1</v>
      </c>
      <c r="F6744" s="15">
        <v>0</v>
      </c>
      <c r="G6744" s="15">
        <v>0</v>
      </c>
      <c r="H6744" s="15">
        <v>0</v>
      </c>
      <c r="I6744" s="15">
        <v>1</v>
      </c>
      <c r="J6744" s="54"/>
    </row>
    <row r="6745" spans="1:10" x14ac:dyDescent="0.3">
      <c r="A6745" t="s">
        <v>243</v>
      </c>
      <c r="B6745" t="s">
        <v>244</v>
      </c>
      <c r="C6745" t="s">
        <v>617</v>
      </c>
      <c r="D6745" s="15" t="s">
        <v>618</v>
      </c>
      <c r="E6745" s="15">
        <v>3</v>
      </c>
      <c r="F6745" s="15">
        <v>0</v>
      </c>
      <c r="G6745" s="15">
        <v>1</v>
      </c>
      <c r="H6745" s="15">
        <v>1</v>
      </c>
      <c r="I6745" s="15">
        <v>4</v>
      </c>
      <c r="J6745" s="54"/>
    </row>
    <row r="6746" spans="1:10" x14ac:dyDescent="0.3">
      <c r="A6746" t="s">
        <v>243</v>
      </c>
      <c r="B6746" t="s">
        <v>244</v>
      </c>
      <c r="C6746" t="s">
        <v>636</v>
      </c>
      <c r="D6746" s="15" t="s">
        <v>637</v>
      </c>
      <c r="E6746" s="15">
        <v>2</v>
      </c>
      <c r="F6746" s="15">
        <v>0</v>
      </c>
      <c r="G6746" s="15">
        <v>1</v>
      </c>
      <c r="H6746" s="15">
        <v>1</v>
      </c>
      <c r="I6746" s="15">
        <v>3</v>
      </c>
      <c r="J6746" s="54"/>
    </row>
    <row r="6747" spans="1:10" x14ac:dyDescent="0.3">
      <c r="A6747" t="s">
        <v>243</v>
      </c>
      <c r="B6747" t="s">
        <v>244</v>
      </c>
      <c r="C6747" t="s">
        <v>659</v>
      </c>
      <c r="D6747" s="15" t="s">
        <v>660</v>
      </c>
      <c r="E6747" s="15">
        <v>1</v>
      </c>
      <c r="F6747" s="15">
        <v>0</v>
      </c>
      <c r="G6747" s="15">
        <v>1</v>
      </c>
      <c r="H6747" s="15">
        <v>1</v>
      </c>
      <c r="I6747" s="15">
        <v>2</v>
      </c>
      <c r="J6747" s="54"/>
    </row>
    <row r="6748" spans="1:10" x14ac:dyDescent="0.3">
      <c r="A6748" t="s">
        <v>243</v>
      </c>
      <c r="B6748" t="s">
        <v>244</v>
      </c>
      <c r="C6748" t="s">
        <v>679</v>
      </c>
      <c r="D6748" s="15" t="s">
        <v>680</v>
      </c>
      <c r="E6748" s="15">
        <v>2</v>
      </c>
      <c r="F6748" s="15">
        <v>0</v>
      </c>
      <c r="G6748" s="15">
        <v>0</v>
      </c>
      <c r="H6748" s="15">
        <v>0</v>
      </c>
      <c r="I6748" s="15">
        <v>2</v>
      </c>
      <c r="J6748" s="54"/>
    </row>
    <row r="6749" spans="1:10" x14ac:dyDescent="0.3">
      <c r="A6749" t="s">
        <v>243</v>
      </c>
      <c r="B6749" t="s">
        <v>244</v>
      </c>
      <c r="C6749" t="s">
        <v>803</v>
      </c>
      <c r="D6749" s="15" t="s">
        <v>804</v>
      </c>
      <c r="E6749" s="15">
        <v>2</v>
      </c>
      <c r="F6749" s="15">
        <v>0</v>
      </c>
      <c r="G6749" s="15">
        <v>0</v>
      </c>
      <c r="H6749" s="15">
        <v>0</v>
      </c>
      <c r="I6749" s="15">
        <v>2</v>
      </c>
      <c r="J6749" s="54"/>
    </row>
    <row r="6750" spans="1:10" x14ac:dyDescent="0.3">
      <c r="A6750" t="s">
        <v>243</v>
      </c>
      <c r="B6750" t="s">
        <v>244</v>
      </c>
      <c r="C6750" t="s">
        <v>1463</v>
      </c>
      <c r="D6750" s="15" t="s">
        <v>1464</v>
      </c>
      <c r="E6750" s="15">
        <v>0</v>
      </c>
      <c r="F6750" s="15">
        <v>1</v>
      </c>
      <c r="G6750" s="15">
        <v>1</v>
      </c>
      <c r="H6750" s="15">
        <v>2</v>
      </c>
      <c r="I6750" s="15">
        <v>2</v>
      </c>
      <c r="J6750" s="54"/>
    </row>
    <row r="6751" spans="1:10" x14ac:dyDescent="0.3">
      <c r="A6751" t="s">
        <v>243</v>
      </c>
      <c r="B6751" t="s">
        <v>244</v>
      </c>
      <c r="C6751" t="s">
        <v>1477</v>
      </c>
      <c r="D6751" s="15" t="s">
        <v>1478</v>
      </c>
      <c r="E6751" s="15">
        <v>2</v>
      </c>
      <c r="F6751" s="15">
        <v>0</v>
      </c>
      <c r="G6751" s="15">
        <v>1</v>
      </c>
      <c r="H6751" s="15">
        <v>1</v>
      </c>
      <c r="I6751" s="15">
        <v>3</v>
      </c>
      <c r="J6751" s="54"/>
    </row>
    <row r="6752" spans="1:10" x14ac:dyDescent="0.3">
      <c r="A6752" t="s">
        <v>243</v>
      </c>
      <c r="B6752" t="s">
        <v>244</v>
      </c>
      <c r="C6752" t="s">
        <v>1484</v>
      </c>
      <c r="D6752" s="15" t="s">
        <v>1485</v>
      </c>
      <c r="E6752" s="15">
        <v>1</v>
      </c>
      <c r="F6752" s="15">
        <v>0</v>
      </c>
      <c r="G6752" s="15">
        <v>0</v>
      </c>
      <c r="H6752" s="15">
        <v>0</v>
      </c>
      <c r="I6752" s="15">
        <v>1</v>
      </c>
      <c r="J6752" s="54"/>
    </row>
    <row r="6753" spans="1:10" x14ac:dyDescent="0.3">
      <c r="A6753" t="s">
        <v>243</v>
      </c>
      <c r="B6753" t="s">
        <v>244</v>
      </c>
      <c r="C6753" t="s">
        <v>1586</v>
      </c>
      <c r="D6753" s="15" t="s">
        <v>1587</v>
      </c>
      <c r="E6753" s="15">
        <v>0</v>
      </c>
      <c r="F6753" s="15">
        <v>0</v>
      </c>
      <c r="G6753" s="15">
        <v>1</v>
      </c>
      <c r="H6753" s="15">
        <v>1</v>
      </c>
      <c r="I6753" s="15">
        <v>1</v>
      </c>
      <c r="J6753" s="54"/>
    </row>
    <row r="6754" spans="1:10" x14ac:dyDescent="0.3">
      <c r="A6754" t="s">
        <v>243</v>
      </c>
      <c r="B6754" t="s">
        <v>244</v>
      </c>
      <c r="C6754" t="s">
        <v>1649</v>
      </c>
      <c r="D6754" s="15" t="s">
        <v>1650</v>
      </c>
      <c r="E6754" s="15">
        <v>4</v>
      </c>
      <c r="F6754" s="15">
        <v>1</v>
      </c>
      <c r="G6754" s="15">
        <v>0</v>
      </c>
      <c r="H6754" s="15">
        <v>1</v>
      </c>
      <c r="I6754" s="15">
        <v>5</v>
      </c>
      <c r="J6754" s="54"/>
    </row>
    <row r="6755" spans="1:10" x14ac:dyDescent="0.3">
      <c r="A6755" t="s">
        <v>243</v>
      </c>
      <c r="B6755" t="s">
        <v>244</v>
      </c>
      <c r="C6755" t="s">
        <v>1689</v>
      </c>
      <c r="D6755" s="15" t="s">
        <v>1690</v>
      </c>
      <c r="E6755" s="15">
        <v>2</v>
      </c>
      <c r="F6755" s="15">
        <v>0</v>
      </c>
      <c r="G6755" s="15">
        <v>0</v>
      </c>
      <c r="H6755" s="15">
        <v>0</v>
      </c>
      <c r="I6755" s="15">
        <v>2</v>
      </c>
      <c r="J6755" s="54"/>
    </row>
    <row r="6756" spans="1:10" x14ac:dyDescent="0.3">
      <c r="A6756" t="s">
        <v>243</v>
      </c>
      <c r="B6756" t="s">
        <v>244</v>
      </c>
      <c r="C6756" t="s">
        <v>1767</v>
      </c>
      <c r="D6756" s="15" t="s">
        <v>1768</v>
      </c>
      <c r="E6756" s="15">
        <v>2</v>
      </c>
      <c r="F6756" s="15">
        <v>0</v>
      </c>
      <c r="G6756" s="15">
        <v>0</v>
      </c>
      <c r="H6756" s="15">
        <v>0</v>
      </c>
      <c r="I6756" s="15">
        <v>2</v>
      </c>
      <c r="J6756" s="54"/>
    </row>
    <row r="6757" spans="1:10" x14ac:dyDescent="0.3">
      <c r="A6757" t="s">
        <v>243</v>
      </c>
      <c r="B6757" t="s">
        <v>244</v>
      </c>
      <c r="C6757" t="s">
        <v>2201</v>
      </c>
      <c r="D6757" s="15" t="s">
        <v>2202</v>
      </c>
      <c r="E6757" s="15">
        <v>2</v>
      </c>
      <c r="F6757" s="15">
        <v>0</v>
      </c>
      <c r="G6757" s="15">
        <v>0</v>
      </c>
      <c r="H6757" s="15">
        <v>0</v>
      </c>
      <c r="I6757" s="15">
        <v>2</v>
      </c>
      <c r="J6757" s="54"/>
    </row>
    <row r="6758" spans="1:10" x14ac:dyDescent="0.3">
      <c r="A6758" t="s">
        <v>243</v>
      </c>
      <c r="B6758" t="s">
        <v>244</v>
      </c>
      <c r="C6758" t="s">
        <v>2396</v>
      </c>
      <c r="D6758" s="15" t="s">
        <v>2397</v>
      </c>
      <c r="E6758" s="15">
        <v>2</v>
      </c>
      <c r="F6758" s="15">
        <v>0</v>
      </c>
      <c r="G6758" s="15">
        <v>1</v>
      </c>
      <c r="H6758" s="15">
        <v>1</v>
      </c>
      <c r="I6758" s="15">
        <v>3</v>
      </c>
      <c r="J6758" s="54"/>
    </row>
    <row r="6759" spans="1:10" x14ac:dyDescent="0.3">
      <c r="A6759" t="s">
        <v>243</v>
      </c>
      <c r="B6759" t="s">
        <v>244</v>
      </c>
      <c r="C6759" t="s">
        <v>2400</v>
      </c>
      <c r="D6759" s="15" t="s">
        <v>2401</v>
      </c>
      <c r="E6759" s="15">
        <v>1</v>
      </c>
      <c r="F6759" s="15">
        <v>0</v>
      </c>
      <c r="G6759" s="15">
        <v>1</v>
      </c>
      <c r="H6759" s="15">
        <v>1</v>
      </c>
      <c r="I6759" s="15">
        <v>2</v>
      </c>
      <c r="J6759" s="54"/>
    </row>
    <row r="6760" spans="1:10" x14ac:dyDescent="0.3">
      <c r="A6760" t="s">
        <v>243</v>
      </c>
      <c r="B6760" t="s">
        <v>244</v>
      </c>
      <c r="C6760" t="s">
        <v>2509</v>
      </c>
      <c r="D6760" s="15" t="s">
        <v>2510</v>
      </c>
      <c r="E6760" s="15">
        <v>0</v>
      </c>
      <c r="F6760" s="15">
        <v>0</v>
      </c>
      <c r="G6760" s="15">
        <v>1</v>
      </c>
      <c r="H6760" s="15">
        <v>1</v>
      </c>
      <c r="I6760" s="15">
        <v>1</v>
      </c>
      <c r="J6760" s="54"/>
    </row>
    <row r="6761" spans="1:10" x14ac:dyDescent="0.3">
      <c r="A6761" t="s">
        <v>243</v>
      </c>
      <c r="B6761" t="s">
        <v>244</v>
      </c>
      <c r="C6761" t="s">
        <v>2677</v>
      </c>
      <c r="D6761" s="15" t="s">
        <v>2678</v>
      </c>
      <c r="E6761" s="15">
        <v>3</v>
      </c>
      <c r="F6761" s="15">
        <v>0</v>
      </c>
      <c r="G6761" s="15">
        <v>0</v>
      </c>
      <c r="H6761" s="15">
        <v>0</v>
      </c>
      <c r="I6761" s="15">
        <v>3</v>
      </c>
      <c r="J6761" s="54"/>
    </row>
    <row r="6762" spans="1:10" x14ac:dyDescent="0.3">
      <c r="A6762" t="s">
        <v>243</v>
      </c>
      <c r="B6762" t="s">
        <v>244</v>
      </c>
      <c r="C6762" t="s">
        <v>2941</v>
      </c>
      <c r="D6762" s="15" t="s">
        <v>2942</v>
      </c>
      <c r="E6762" s="15">
        <v>4</v>
      </c>
      <c r="F6762" s="15">
        <v>0</v>
      </c>
      <c r="G6762" s="15">
        <v>0</v>
      </c>
      <c r="H6762" s="15">
        <v>0</v>
      </c>
      <c r="I6762" s="15">
        <v>4</v>
      </c>
      <c r="J6762" s="54"/>
    </row>
    <row r="6763" spans="1:10" x14ac:dyDescent="0.3">
      <c r="A6763" t="s">
        <v>243</v>
      </c>
      <c r="B6763" t="s">
        <v>244</v>
      </c>
      <c r="C6763" t="s">
        <v>2985</v>
      </c>
      <c r="D6763" s="15" t="s">
        <v>2986</v>
      </c>
      <c r="E6763" s="15">
        <v>3</v>
      </c>
      <c r="F6763" s="15">
        <v>0</v>
      </c>
      <c r="G6763" s="15">
        <v>0</v>
      </c>
      <c r="H6763" s="15">
        <v>0</v>
      </c>
      <c r="I6763" s="15">
        <v>3</v>
      </c>
      <c r="J6763" s="54"/>
    </row>
    <row r="6764" spans="1:10" x14ac:dyDescent="0.3">
      <c r="A6764" t="s">
        <v>243</v>
      </c>
      <c r="B6764" t="s">
        <v>244</v>
      </c>
      <c r="C6764" t="s">
        <v>3003</v>
      </c>
      <c r="D6764" s="15" t="s">
        <v>3004</v>
      </c>
      <c r="E6764" s="15">
        <v>2</v>
      </c>
      <c r="F6764" s="15">
        <v>0</v>
      </c>
      <c r="G6764" s="15">
        <v>1</v>
      </c>
      <c r="H6764" s="15">
        <v>1</v>
      </c>
      <c r="I6764" s="15">
        <v>3</v>
      </c>
      <c r="J6764" s="54"/>
    </row>
    <row r="6765" spans="1:10" x14ac:dyDescent="0.3">
      <c r="A6765" t="s">
        <v>243</v>
      </c>
      <c r="B6765" t="s">
        <v>244</v>
      </c>
      <c r="C6765" t="s">
        <v>3289</v>
      </c>
      <c r="D6765" s="15" t="s">
        <v>3290</v>
      </c>
      <c r="E6765" s="15">
        <v>13</v>
      </c>
      <c r="F6765" s="15">
        <v>1</v>
      </c>
      <c r="G6765" s="15">
        <v>3</v>
      </c>
      <c r="H6765" s="15">
        <v>4</v>
      </c>
      <c r="I6765" s="15">
        <v>17</v>
      </c>
      <c r="J6765" s="54"/>
    </row>
    <row r="6766" spans="1:10" x14ac:dyDescent="0.3">
      <c r="A6766" t="s">
        <v>243</v>
      </c>
      <c r="B6766" t="s">
        <v>244</v>
      </c>
      <c r="C6766" t="s">
        <v>3749</v>
      </c>
      <c r="D6766" s="15" t="s">
        <v>3750</v>
      </c>
      <c r="E6766" s="15">
        <v>1</v>
      </c>
      <c r="F6766" s="15">
        <v>0</v>
      </c>
      <c r="G6766" s="15">
        <v>0</v>
      </c>
      <c r="H6766" s="15">
        <v>0</v>
      </c>
      <c r="I6766" s="15">
        <v>1</v>
      </c>
      <c r="J6766" s="54"/>
    </row>
    <row r="6767" spans="1:10" x14ac:dyDescent="0.3">
      <c r="A6767" t="s">
        <v>243</v>
      </c>
      <c r="B6767" t="s">
        <v>244</v>
      </c>
      <c r="C6767" t="s">
        <v>3820</v>
      </c>
      <c r="D6767" s="15" t="s">
        <v>3821</v>
      </c>
      <c r="E6767" s="15">
        <v>1</v>
      </c>
      <c r="F6767" s="15">
        <v>0</v>
      </c>
      <c r="G6767" s="15">
        <v>2</v>
      </c>
      <c r="H6767" s="15">
        <v>2</v>
      </c>
      <c r="I6767" s="15">
        <v>3</v>
      </c>
      <c r="J6767" s="54"/>
    </row>
    <row r="6768" spans="1:10" x14ac:dyDescent="0.3">
      <c r="A6768" t="s">
        <v>243</v>
      </c>
      <c r="B6768" t="s">
        <v>244</v>
      </c>
      <c r="C6768" t="s">
        <v>3832</v>
      </c>
      <c r="D6768" s="15" t="s">
        <v>3833</v>
      </c>
      <c r="E6768" s="15">
        <v>2</v>
      </c>
      <c r="F6768" s="15">
        <v>0</v>
      </c>
      <c r="G6768" s="15">
        <v>0</v>
      </c>
      <c r="H6768" s="15">
        <v>0</v>
      </c>
      <c r="I6768" s="15">
        <v>2</v>
      </c>
      <c r="J6768" s="54"/>
    </row>
    <row r="6769" spans="1:10" x14ac:dyDescent="0.3">
      <c r="A6769" t="s">
        <v>243</v>
      </c>
      <c r="B6769" t="s">
        <v>244</v>
      </c>
      <c r="C6769" t="s">
        <v>3834</v>
      </c>
      <c r="D6769" s="15" t="s">
        <v>3835</v>
      </c>
      <c r="E6769" s="15">
        <v>3</v>
      </c>
      <c r="F6769" s="15">
        <v>1</v>
      </c>
      <c r="G6769" s="15">
        <v>1</v>
      </c>
      <c r="H6769" s="15">
        <v>2</v>
      </c>
      <c r="I6769" s="15">
        <v>5</v>
      </c>
      <c r="J6769" s="54"/>
    </row>
    <row r="6770" spans="1:10" x14ac:dyDescent="0.3">
      <c r="A6770" t="s">
        <v>243</v>
      </c>
      <c r="B6770" t="s">
        <v>244</v>
      </c>
      <c r="C6770" t="s">
        <v>3948</v>
      </c>
      <c r="D6770" s="15" t="s">
        <v>3949</v>
      </c>
      <c r="E6770" s="15">
        <v>1</v>
      </c>
      <c r="F6770" s="15">
        <v>0</v>
      </c>
      <c r="G6770" s="15">
        <v>0</v>
      </c>
      <c r="H6770" s="15">
        <v>0</v>
      </c>
      <c r="I6770" s="15">
        <v>1</v>
      </c>
      <c r="J6770" s="54"/>
    </row>
    <row r="6771" spans="1:10" x14ac:dyDescent="0.3">
      <c r="A6771" t="s">
        <v>243</v>
      </c>
      <c r="B6771" t="s">
        <v>244</v>
      </c>
      <c r="C6771" t="s">
        <v>3956</v>
      </c>
      <c r="D6771" s="15" t="s">
        <v>3957</v>
      </c>
      <c r="E6771" s="15">
        <v>0</v>
      </c>
      <c r="F6771" s="15">
        <v>0</v>
      </c>
      <c r="G6771" s="15">
        <v>0</v>
      </c>
      <c r="H6771" s="15">
        <v>0</v>
      </c>
      <c r="I6771" s="15">
        <v>0</v>
      </c>
      <c r="J6771" s="54"/>
    </row>
    <row r="6772" spans="1:10" x14ac:dyDescent="0.3">
      <c r="A6772" t="s">
        <v>243</v>
      </c>
      <c r="B6772" t="s">
        <v>244</v>
      </c>
      <c r="C6772" t="s">
        <v>4038</v>
      </c>
      <c r="D6772" s="15" t="s">
        <v>4039</v>
      </c>
      <c r="E6772" s="15">
        <v>2</v>
      </c>
      <c r="F6772" s="15">
        <v>0</v>
      </c>
      <c r="G6772" s="15">
        <v>1</v>
      </c>
      <c r="H6772" s="15">
        <v>1</v>
      </c>
      <c r="I6772" s="15">
        <v>3</v>
      </c>
      <c r="J6772" s="54"/>
    </row>
    <row r="6773" spans="1:10" x14ac:dyDescent="0.3">
      <c r="A6773" t="s">
        <v>243</v>
      </c>
      <c r="B6773" t="s">
        <v>244</v>
      </c>
      <c r="C6773" t="s">
        <v>4082</v>
      </c>
      <c r="D6773" s="15" t="s">
        <v>4083</v>
      </c>
      <c r="E6773" s="15">
        <v>1</v>
      </c>
      <c r="F6773" s="15">
        <v>0</v>
      </c>
      <c r="G6773" s="15">
        <v>0</v>
      </c>
      <c r="H6773" s="15">
        <v>0</v>
      </c>
      <c r="I6773" s="15">
        <v>1</v>
      </c>
      <c r="J6773" s="54"/>
    </row>
    <row r="6774" spans="1:10" x14ac:dyDescent="0.3">
      <c r="A6774" t="s">
        <v>243</v>
      </c>
      <c r="B6774" t="s">
        <v>244</v>
      </c>
      <c r="C6774" t="s">
        <v>4153</v>
      </c>
      <c r="D6774" s="15" t="s">
        <v>4154</v>
      </c>
      <c r="E6774" s="15">
        <v>1</v>
      </c>
      <c r="F6774" s="15">
        <v>0</v>
      </c>
      <c r="G6774" s="15">
        <v>0</v>
      </c>
      <c r="H6774" s="15">
        <v>0</v>
      </c>
      <c r="I6774" s="15">
        <v>1</v>
      </c>
      <c r="J6774" s="54"/>
    </row>
    <row r="6775" spans="1:10" x14ac:dyDescent="0.3">
      <c r="A6775" t="s">
        <v>243</v>
      </c>
      <c r="B6775" t="s">
        <v>244</v>
      </c>
      <c r="C6775" t="s">
        <v>4165</v>
      </c>
      <c r="D6775" s="15" t="s">
        <v>4166</v>
      </c>
      <c r="E6775" s="15">
        <v>1</v>
      </c>
      <c r="F6775" s="15">
        <v>0</v>
      </c>
      <c r="G6775" s="15">
        <v>0</v>
      </c>
      <c r="H6775" s="15">
        <v>0</v>
      </c>
      <c r="I6775" s="15">
        <v>1</v>
      </c>
      <c r="J6775" s="54"/>
    </row>
    <row r="6776" spans="1:10" x14ac:dyDescent="0.3">
      <c r="A6776" t="s">
        <v>243</v>
      </c>
      <c r="B6776" t="s">
        <v>244</v>
      </c>
      <c r="C6776" t="s">
        <v>4207</v>
      </c>
      <c r="D6776" s="15" t="s">
        <v>4208</v>
      </c>
      <c r="E6776" s="15">
        <v>6</v>
      </c>
      <c r="F6776" s="15">
        <v>1</v>
      </c>
      <c r="G6776" s="15">
        <v>0</v>
      </c>
      <c r="H6776" s="15">
        <v>1</v>
      </c>
      <c r="I6776" s="15">
        <v>7</v>
      </c>
      <c r="J6776" s="54"/>
    </row>
    <row r="6777" spans="1:10" x14ac:dyDescent="0.3">
      <c r="A6777" t="s">
        <v>243</v>
      </c>
      <c r="B6777" t="s">
        <v>244</v>
      </c>
      <c r="C6777" t="s">
        <v>4470</v>
      </c>
      <c r="D6777" s="15" t="s">
        <v>4471</v>
      </c>
      <c r="E6777" s="15">
        <v>1</v>
      </c>
      <c r="F6777" s="15">
        <v>0</v>
      </c>
      <c r="G6777" s="15">
        <v>0</v>
      </c>
      <c r="H6777" s="15">
        <v>0</v>
      </c>
      <c r="I6777" s="15">
        <v>1</v>
      </c>
      <c r="J6777" s="54"/>
    </row>
    <row r="6778" spans="1:10" x14ac:dyDescent="0.3">
      <c r="A6778" t="s">
        <v>243</v>
      </c>
      <c r="B6778" t="s">
        <v>244</v>
      </c>
      <c r="C6778" t="s">
        <v>4522</v>
      </c>
      <c r="D6778" s="15" t="s">
        <v>4523</v>
      </c>
      <c r="E6778" s="15">
        <v>2</v>
      </c>
      <c r="F6778" s="15">
        <v>0</v>
      </c>
      <c r="G6778" s="15">
        <v>0</v>
      </c>
      <c r="H6778" s="15">
        <v>0</v>
      </c>
      <c r="I6778" s="15">
        <v>2</v>
      </c>
      <c r="J6778" s="54"/>
    </row>
    <row r="6779" spans="1:10" x14ac:dyDescent="0.3">
      <c r="A6779" t="s">
        <v>243</v>
      </c>
      <c r="B6779" t="s">
        <v>244</v>
      </c>
      <c r="C6779" t="s">
        <v>4684</v>
      </c>
      <c r="D6779" s="15" t="s">
        <v>4685</v>
      </c>
      <c r="E6779" s="15">
        <v>0</v>
      </c>
      <c r="F6779" s="15">
        <v>0</v>
      </c>
      <c r="G6779" s="15">
        <v>0</v>
      </c>
      <c r="H6779" s="15">
        <v>0</v>
      </c>
      <c r="I6779" s="15">
        <v>0</v>
      </c>
      <c r="J6779" s="54"/>
    </row>
    <row r="6780" spans="1:10" x14ac:dyDescent="0.3">
      <c r="A6780" t="s">
        <v>243</v>
      </c>
      <c r="B6780" t="s">
        <v>244</v>
      </c>
      <c r="C6780" t="s">
        <v>4939</v>
      </c>
      <c r="D6780" s="15" t="s">
        <v>126</v>
      </c>
      <c r="E6780" s="15">
        <v>14</v>
      </c>
      <c r="F6780" s="15">
        <v>1</v>
      </c>
      <c r="G6780" s="15">
        <v>2</v>
      </c>
      <c r="H6780" s="15">
        <v>3</v>
      </c>
      <c r="I6780" s="15">
        <v>17</v>
      </c>
      <c r="J6780" s="54"/>
    </row>
    <row r="6781" spans="1:10" x14ac:dyDescent="0.3">
      <c r="A6781" t="s">
        <v>243</v>
      </c>
      <c r="B6781" t="s">
        <v>244</v>
      </c>
      <c r="C6781" t="s">
        <v>5069</v>
      </c>
      <c r="D6781" s="15" t="s">
        <v>5070</v>
      </c>
      <c r="E6781" s="15">
        <v>2</v>
      </c>
      <c r="F6781" s="15">
        <v>0</v>
      </c>
      <c r="G6781" s="15">
        <v>1</v>
      </c>
      <c r="H6781" s="15">
        <v>1</v>
      </c>
      <c r="I6781" s="15">
        <v>3</v>
      </c>
      <c r="J6781" s="54"/>
    </row>
    <row r="6782" spans="1:10" x14ac:dyDescent="0.3">
      <c r="A6782" t="s">
        <v>243</v>
      </c>
      <c r="B6782" t="s">
        <v>244</v>
      </c>
      <c r="C6782" t="s">
        <v>5073</v>
      </c>
      <c r="D6782" s="15" t="s">
        <v>5074</v>
      </c>
      <c r="E6782" s="15">
        <v>2</v>
      </c>
      <c r="F6782" s="15">
        <v>0</v>
      </c>
      <c r="G6782" s="15">
        <v>0</v>
      </c>
      <c r="H6782" s="15">
        <v>0</v>
      </c>
      <c r="I6782" s="15">
        <v>2</v>
      </c>
      <c r="J6782" s="54"/>
    </row>
    <row r="6783" spans="1:10" x14ac:dyDescent="0.3">
      <c r="A6783" t="s">
        <v>243</v>
      </c>
      <c r="B6783" t="s">
        <v>244</v>
      </c>
      <c r="C6783" t="s">
        <v>5224</v>
      </c>
      <c r="D6783" s="15" t="s">
        <v>5225</v>
      </c>
      <c r="E6783" s="15">
        <v>4</v>
      </c>
      <c r="F6783" s="15">
        <v>0</v>
      </c>
      <c r="G6783" s="15">
        <v>0</v>
      </c>
      <c r="H6783" s="15">
        <v>0</v>
      </c>
      <c r="I6783" s="15">
        <v>4</v>
      </c>
      <c r="J6783" s="54"/>
    </row>
    <row r="6784" spans="1:10" x14ac:dyDescent="0.3">
      <c r="A6784" t="s">
        <v>243</v>
      </c>
      <c r="B6784" t="s">
        <v>244</v>
      </c>
      <c r="C6784" t="s">
        <v>5244</v>
      </c>
      <c r="D6784" s="15" t="s">
        <v>5245</v>
      </c>
      <c r="E6784" s="15">
        <v>2</v>
      </c>
      <c r="F6784" s="15">
        <v>0</v>
      </c>
      <c r="G6784" s="15">
        <v>0</v>
      </c>
      <c r="H6784" s="15">
        <v>0</v>
      </c>
      <c r="I6784" s="15">
        <v>2</v>
      </c>
      <c r="J6784" s="54"/>
    </row>
    <row r="6785" spans="1:10" x14ac:dyDescent="0.3">
      <c r="A6785" t="s">
        <v>243</v>
      </c>
      <c r="B6785" t="s">
        <v>244</v>
      </c>
      <c r="C6785" t="s">
        <v>5274</v>
      </c>
      <c r="D6785" s="15" t="s">
        <v>5275</v>
      </c>
      <c r="E6785" s="15">
        <v>3</v>
      </c>
      <c r="F6785" s="15">
        <v>0</v>
      </c>
      <c r="G6785" s="15">
        <v>0</v>
      </c>
      <c r="H6785" s="15">
        <v>0</v>
      </c>
      <c r="I6785" s="15">
        <v>3</v>
      </c>
      <c r="J6785" s="54"/>
    </row>
    <row r="6786" spans="1:10" x14ac:dyDescent="0.3">
      <c r="A6786" t="s">
        <v>243</v>
      </c>
      <c r="B6786" t="s">
        <v>244</v>
      </c>
      <c r="C6786" t="s">
        <v>5472</v>
      </c>
      <c r="D6786" s="15" t="s">
        <v>5473</v>
      </c>
      <c r="E6786" s="15">
        <v>3</v>
      </c>
      <c r="F6786" s="15">
        <v>0</v>
      </c>
      <c r="G6786" s="15">
        <v>0</v>
      </c>
      <c r="H6786" s="15">
        <v>0</v>
      </c>
      <c r="I6786" s="15">
        <v>3</v>
      </c>
      <c r="J6786" s="54"/>
    </row>
    <row r="6787" spans="1:10" x14ac:dyDescent="0.3">
      <c r="A6787" t="s">
        <v>243</v>
      </c>
      <c r="B6787" t="s">
        <v>244</v>
      </c>
      <c r="C6787" t="s">
        <v>5484</v>
      </c>
      <c r="D6787" s="15" t="s">
        <v>5485</v>
      </c>
      <c r="E6787" s="15">
        <v>0</v>
      </c>
      <c r="F6787" s="15">
        <v>0</v>
      </c>
      <c r="G6787" s="15">
        <v>2</v>
      </c>
      <c r="H6787" s="15">
        <v>2</v>
      </c>
      <c r="I6787" s="15">
        <v>2</v>
      </c>
      <c r="J6787" s="54"/>
    </row>
    <row r="6788" spans="1:10" x14ac:dyDescent="0.3">
      <c r="A6788" t="s">
        <v>243</v>
      </c>
      <c r="B6788" t="s">
        <v>244</v>
      </c>
      <c r="C6788" t="s">
        <v>5642</v>
      </c>
      <c r="D6788" s="15" t="s">
        <v>5643</v>
      </c>
      <c r="E6788" s="15">
        <v>3</v>
      </c>
      <c r="F6788" s="15">
        <v>0</v>
      </c>
      <c r="G6788" s="15">
        <v>1</v>
      </c>
      <c r="H6788" s="15">
        <v>1</v>
      </c>
      <c r="I6788" s="15">
        <v>4</v>
      </c>
      <c r="J6788" s="54"/>
    </row>
    <row r="6789" spans="1:10" x14ac:dyDescent="0.3">
      <c r="A6789" t="s">
        <v>243</v>
      </c>
      <c r="B6789" t="s">
        <v>244</v>
      </c>
      <c r="C6789" t="s">
        <v>5687</v>
      </c>
      <c r="D6789" s="15" t="s">
        <v>5688</v>
      </c>
      <c r="E6789" s="15">
        <v>0</v>
      </c>
      <c r="F6789" s="15">
        <v>1</v>
      </c>
      <c r="G6789" s="15">
        <v>0</v>
      </c>
      <c r="H6789" s="15">
        <v>1</v>
      </c>
      <c r="I6789" s="15">
        <v>1</v>
      </c>
      <c r="J6789" s="54"/>
    </row>
    <row r="6790" spans="1:10" x14ac:dyDescent="0.3">
      <c r="A6790" t="s">
        <v>243</v>
      </c>
      <c r="B6790" t="s">
        <v>244</v>
      </c>
      <c r="C6790" t="s">
        <v>5703</v>
      </c>
      <c r="D6790" s="15" t="s">
        <v>5704</v>
      </c>
      <c r="E6790" s="15">
        <v>0</v>
      </c>
      <c r="F6790" s="15">
        <v>0</v>
      </c>
      <c r="G6790" s="15">
        <v>0</v>
      </c>
      <c r="H6790" s="15">
        <v>0</v>
      </c>
      <c r="I6790" s="15">
        <v>0</v>
      </c>
      <c r="J6790" s="54"/>
    </row>
    <row r="6791" spans="1:10" x14ac:dyDescent="0.3">
      <c r="A6791" t="s">
        <v>243</v>
      </c>
      <c r="B6791" t="s">
        <v>244</v>
      </c>
      <c r="C6791" t="s">
        <v>5926</v>
      </c>
      <c r="D6791" s="15" t="s">
        <v>5927</v>
      </c>
      <c r="E6791" s="15">
        <v>1</v>
      </c>
      <c r="F6791" s="15">
        <v>0</v>
      </c>
      <c r="G6791" s="15">
        <v>1</v>
      </c>
      <c r="H6791" s="15">
        <v>1</v>
      </c>
      <c r="I6791" s="15">
        <v>2</v>
      </c>
      <c r="J6791" s="54"/>
    </row>
    <row r="6792" spans="1:10" x14ac:dyDescent="0.3">
      <c r="A6792" t="s">
        <v>243</v>
      </c>
      <c r="B6792" t="s">
        <v>244</v>
      </c>
      <c r="C6792" t="s">
        <v>5940</v>
      </c>
      <c r="D6792" s="15" t="s">
        <v>5941</v>
      </c>
      <c r="E6792" s="15">
        <v>1</v>
      </c>
      <c r="F6792" s="15">
        <v>0</v>
      </c>
      <c r="G6792" s="15">
        <v>0</v>
      </c>
      <c r="H6792" s="15">
        <v>0</v>
      </c>
      <c r="I6792" s="15">
        <v>1</v>
      </c>
      <c r="J6792" s="54"/>
    </row>
    <row r="6793" spans="1:10" x14ac:dyDescent="0.3">
      <c r="A6793" t="s">
        <v>243</v>
      </c>
      <c r="B6793" t="s">
        <v>244</v>
      </c>
      <c r="C6793" t="s">
        <v>6022</v>
      </c>
      <c r="D6793" s="15" t="s">
        <v>6023</v>
      </c>
      <c r="E6793" s="15">
        <v>8</v>
      </c>
      <c r="F6793" s="15">
        <v>0</v>
      </c>
      <c r="G6793" s="15">
        <v>1</v>
      </c>
      <c r="H6793" s="15">
        <v>1</v>
      </c>
      <c r="I6793" s="15">
        <v>9</v>
      </c>
      <c r="J6793" s="54"/>
    </row>
    <row r="6794" spans="1:10" x14ac:dyDescent="0.3">
      <c r="A6794" t="s">
        <v>243</v>
      </c>
      <c r="B6794" t="s">
        <v>244</v>
      </c>
      <c r="C6794" t="s">
        <v>6576</v>
      </c>
      <c r="D6794" s="15" t="s">
        <v>6577</v>
      </c>
      <c r="E6794" s="15">
        <v>2</v>
      </c>
      <c r="F6794" s="15">
        <v>0</v>
      </c>
      <c r="G6794" s="15">
        <v>1</v>
      </c>
      <c r="H6794" s="15">
        <v>1</v>
      </c>
      <c r="I6794" s="15">
        <v>3</v>
      </c>
      <c r="J6794" s="54"/>
    </row>
    <row r="6795" spans="1:10" x14ac:dyDescent="0.3">
      <c r="A6795" t="s">
        <v>243</v>
      </c>
      <c r="B6795" t="s">
        <v>244</v>
      </c>
      <c r="C6795" t="s">
        <v>6582</v>
      </c>
      <c r="D6795" s="15" t="s">
        <v>6583</v>
      </c>
      <c r="E6795" s="15">
        <v>3</v>
      </c>
      <c r="F6795" s="15">
        <v>0</v>
      </c>
      <c r="G6795" s="15">
        <v>0</v>
      </c>
      <c r="H6795" s="15">
        <v>0</v>
      </c>
      <c r="I6795" s="15">
        <v>3</v>
      </c>
      <c r="J6795" s="54"/>
    </row>
    <row r="6796" spans="1:10" x14ac:dyDescent="0.3">
      <c r="A6796" t="s">
        <v>243</v>
      </c>
      <c r="B6796" t="s">
        <v>244</v>
      </c>
      <c r="C6796" t="s">
        <v>6677</v>
      </c>
      <c r="D6796" s="15" t="s">
        <v>6678</v>
      </c>
      <c r="E6796" s="15">
        <v>1</v>
      </c>
      <c r="F6796" s="15">
        <v>0</v>
      </c>
      <c r="G6796" s="15">
        <v>0</v>
      </c>
      <c r="H6796" s="15">
        <v>0</v>
      </c>
      <c r="I6796" s="15">
        <v>1</v>
      </c>
      <c r="J6796" s="54"/>
    </row>
    <row r="6797" spans="1:10" x14ac:dyDescent="0.3">
      <c r="A6797" t="s">
        <v>243</v>
      </c>
      <c r="B6797" t="s">
        <v>244</v>
      </c>
      <c r="C6797" t="s">
        <v>6930</v>
      </c>
      <c r="D6797" s="15" t="s">
        <v>6931</v>
      </c>
      <c r="E6797" s="15">
        <v>1</v>
      </c>
      <c r="F6797" s="15">
        <v>0</v>
      </c>
      <c r="G6797" s="15">
        <v>1</v>
      </c>
      <c r="H6797" s="15">
        <v>1</v>
      </c>
      <c r="I6797" s="15">
        <v>2</v>
      </c>
      <c r="J6797" s="54"/>
    </row>
    <row r="6798" spans="1:10" x14ac:dyDescent="0.3">
      <c r="A6798" t="s">
        <v>243</v>
      </c>
      <c r="B6798" t="s">
        <v>244</v>
      </c>
      <c r="C6798" t="s">
        <v>6943</v>
      </c>
      <c r="D6798" s="15" t="s">
        <v>6944</v>
      </c>
      <c r="E6798" s="15">
        <v>1</v>
      </c>
      <c r="F6798" s="15">
        <v>0</v>
      </c>
      <c r="G6798" s="15">
        <v>1</v>
      </c>
      <c r="H6798" s="15">
        <v>1</v>
      </c>
      <c r="I6798" s="15">
        <v>2</v>
      </c>
      <c r="J6798" s="54"/>
    </row>
    <row r="6799" spans="1:10" x14ac:dyDescent="0.3">
      <c r="A6799" t="s">
        <v>243</v>
      </c>
      <c r="B6799" t="s">
        <v>244</v>
      </c>
      <c r="C6799" t="s">
        <v>6945</v>
      </c>
      <c r="D6799" s="15" t="s">
        <v>6946</v>
      </c>
      <c r="E6799" s="15">
        <v>2</v>
      </c>
      <c r="F6799" s="15">
        <v>0</v>
      </c>
      <c r="G6799" s="15">
        <v>1</v>
      </c>
      <c r="H6799" s="15">
        <v>1</v>
      </c>
      <c r="I6799" s="15">
        <v>3</v>
      </c>
      <c r="J6799" s="54"/>
    </row>
    <row r="6800" spans="1:10" x14ac:dyDescent="0.3">
      <c r="A6800" t="s">
        <v>243</v>
      </c>
      <c r="B6800" t="s">
        <v>244</v>
      </c>
      <c r="C6800" t="s">
        <v>6992</v>
      </c>
      <c r="D6800" s="15" t="s">
        <v>6993</v>
      </c>
      <c r="E6800" s="15">
        <v>4</v>
      </c>
      <c r="F6800" s="15">
        <v>0</v>
      </c>
      <c r="G6800" s="15">
        <v>0</v>
      </c>
      <c r="H6800" s="15">
        <v>0</v>
      </c>
      <c r="I6800" s="15">
        <v>4</v>
      </c>
      <c r="J6800" s="54"/>
    </row>
    <row r="6801" spans="1:10" x14ac:dyDescent="0.3">
      <c r="A6801" t="s">
        <v>243</v>
      </c>
      <c r="B6801" t="s">
        <v>244</v>
      </c>
      <c r="C6801" t="s">
        <v>7027</v>
      </c>
      <c r="D6801" s="15" t="s">
        <v>7028</v>
      </c>
      <c r="E6801" s="15">
        <v>1</v>
      </c>
      <c r="F6801" s="15">
        <v>0</v>
      </c>
      <c r="G6801" s="15">
        <v>0</v>
      </c>
      <c r="H6801" s="15">
        <v>0</v>
      </c>
      <c r="I6801" s="15">
        <v>1</v>
      </c>
      <c r="J6801" s="54"/>
    </row>
    <row r="6802" spans="1:10" x14ac:dyDescent="0.3">
      <c r="A6802" t="s">
        <v>243</v>
      </c>
      <c r="B6802" t="s">
        <v>244</v>
      </c>
      <c r="C6802" t="s">
        <v>7319</v>
      </c>
      <c r="D6802" s="15" t="s">
        <v>7320</v>
      </c>
      <c r="E6802" s="15">
        <v>1</v>
      </c>
      <c r="F6802" s="15">
        <v>0</v>
      </c>
      <c r="G6802" s="15">
        <v>0</v>
      </c>
      <c r="H6802" s="15">
        <v>0</v>
      </c>
      <c r="I6802" s="15">
        <v>1</v>
      </c>
      <c r="J6802" s="54"/>
    </row>
    <row r="6803" spans="1:10" x14ac:dyDescent="0.3">
      <c r="A6803" t="s">
        <v>243</v>
      </c>
      <c r="B6803" t="s">
        <v>244</v>
      </c>
      <c r="C6803" t="s">
        <v>7321</v>
      </c>
      <c r="D6803" s="15" t="s">
        <v>7322</v>
      </c>
      <c r="E6803" s="15">
        <v>1</v>
      </c>
      <c r="F6803" s="15">
        <v>0</v>
      </c>
      <c r="G6803" s="15">
        <v>0</v>
      </c>
      <c r="H6803" s="15">
        <v>0</v>
      </c>
      <c r="I6803" s="15">
        <v>1</v>
      </c>
      <c r="J6803" s="54"/>
    </row>
    <row r="6804" spans="1:10" x14ac:dyDescent="0.3">
      <c r="A6804" t="s">
        <v>243</v>
      </c>
      <c r="B6804" t="s">
        <v>244</v>
      </c>
      <c r="C6804" t="s">
        <v>7412</v>
      </c>
      <c r="D6804" s="15" t="s">
        <v>7413</v>
      </c>
      <c r="E6804" s="15">
        <v>0</v>
      </c>
      <c r="F6804" s="15">
        <v>0</v>
      </c>
      <c r="G6804" s="15">
        <v>0</v>
      </c>
      <c r="H6804" s="15">
        <v>0</v>
      </c>
      <c r="I6804" s="15">
        <v>0</v>
      </c>
      <c r="J6804" s="54"/>
    </row>
    <row r="6805" spans="1:10" x14ac:dyDescent="0.3">
      <c r="A6805" t="s">
        <v>243</v>
      </c>
      <c r="B6805" t="s">
        <v>244</v>
      </c>
      <c r="C6805" t="s">
        <v>7457</v>
      </c>
      <c r="D6805" s="15" t="s">
        <v>7458</v>
      </c>
      <c r="E6805" s="15">
        <v>3</v>
      </c>
      <c r="F6805" s="15">
        <v>0</v>
      </c>
      <c r="G6805" s="15">
        <v>0</v>
      </c>
      <c r="H6805" s="15">
        <v>0</v>
      </c>
      <c r="I6805" s="15">
        <v>3</v>
      </c>
      <c r="J6805" s="54"/>
    </row>
    <row r="6806" spans="1:10" x14ac:dyDescent="0.3">
      <c r="A6806" t="s">
        <v>243</v>
      </c>
      <c r="B6806" t="s">
        <v>244</v>
      </c>
      <c r="C6806" t="s">
        <v>7551</v>
      </c>
      <c r="D6806" s="15" t="s">
        <v>7552</v>
      </c>
      <c r="E6806" s="15">
        <v>1</v>
      </c>
      <c r="F6806" s="15">
        <v>0</v>
      </c>
      <c r="G6806" s="15">
        <v>0</v>
      </c>
      <c r="H6806" s="15">
        <v>0</v>
      </c>
      <c r="I6806" s="15">
        <v>1</v>
      </c>
      <c r="J6806" s="54"/>
    </row>
    <row r="6807" spans="1:10" x14ac:dyDescent="0.3">
      <c r="A6807" t="s">
        <v>243</v>
      </c>
      <c r="B6807" t="s">
        <v>244</v>
      </c>
      <c r="C6807" t="s">
        <v>7591</v>
      </c>
      <c r="D6807" s="15" t="s">
        <v>7592</v>
      </c>
      <c r="E6807" s="15">
        <v>1</v>
      </c>
      <c r="F6807" s="15">
        <v>0</v>
      </c>
      <c r="G6807" s="15">
        <v>1</v>
      </c>
      <c r="H6807" s="15">
        <v>1</v>
      </c>
      <c r="I6807" s="15">
        <v>2</v>
      </c>
      <c r="J6807" s="54"/>
    </row>
    <row r="6808" spans="1:10" x14ac:dyDescent="0.3">
      <c r="A6808" t="s">
        <v>243</v>
      </c>
      <c r="B6808" t="s">
        <v>244</v>
      </c>
      <c r="C6808" t="s">
        <v>7608</v>
      </c>
      <c r="D6808" s="15" t="s">
        <v>7609</v>
      </c>
      <c r="E6808" s="15">
        <v>1</v>
      </c>
      <c r="F6808" s="15">
        <v>0</v>
      </c>
      <c r="G6808" s="15">
        <v>0</v>
      </c>
      <c r="H6808" s="15">
        <v>0</v>
      </c>
      <c r="I6808" s="15">
        <v>1</v>
      </c>
      <c r="J6808" s="54"/>
    </row>
    <row r="6809" spans="1:10" x14ac:dyDescent="0.3">
      <c r="A6809" t="s">
        <v>243</v>
      </c>
      <c r="B6809" t="s">
        <v>244</v>
      </c>
      <c r="C6809" t="s">
        <v>7620</v>
      </c>
      <c r="D6809" s="15" t="s">
        <v>7621</v>
      </c>
      <c r="E6809" s="15">
        <v>3</v>
      </c>
      <c r="F6809" s="15">
        <v>0</v>
      </c>
      <c r="G6809" s="15">
        <v>0</v>
      </c>
      <c r="H6809" s="15">
        <v>0</v>
      </c>
      <c r="I6809" s="15">
        <v>3</v>
      </c>
      <c r="J6809" s="54"/>
    </row>
    <row r="6810" spans="1:10" x14ac:dyDescent="0.3">
      <c r="A6810" t="s">
        <v>243</v>
      </c>
      <c r="B6810" t="s">
        <v>244</v>
      </c>
      <c r="C6810" t="s">
        <v>7638</v>
      </c>
      <c r="D6810" s="15" t="s">
        <v>7639</v>
      </c>
      <c r="E6810" s="15">
        <v>3</v>
      </c>
      <c r="F6810" s="15">
        <v>1</v>
      </c>
      <c r="G6810" s="15">
        <v>0</v>
      </c>
      <c r="H6810" s="15">
        <v>1</v>
      </c>
      <c r="I6810" s="15">
        <v>4</v>
      </c>
      <c r="J6810" s="54"/>
    </row>
    <row r="6811" spans="1:10" x14ac:dyDescent="0.3">
      <c r="A6811" t="s">
        <v>243</v>
      </c>
      <c r="B6811" t="s">
        <v>244</v>
      </c>
      <c r="C6811" t="s">
        <v>7677</v>
      </c>
      <c r="D6811" s="15" t="s">
        <v>7678</v>
      </c>
      <c r="E6811" s="15">
        <v>2</v>
      </c>
      <c r="F6811" s="15">
        <v>0</v>
      </c>
      <c r="G6811" s="15">
        <v>1</v>
      </c>
      <c r="H6811" s="15">
        <v>1</v>
      </c>
      <c r="I6811" s="15">
        <v>3</v>
      </c>
      <c r="J6811" s="54"/>
    </row>
    <row r="6812" spans="1:10" x14ac:dyDescent="0.3">
      <c r="A6812" t="s">
        <v>243</v>
      </c>
      <c r="B6812" t="s">
        <v>244</v>
      </c>
      <c r="C6812" t="s">
        <v>7679</v>
      </c>
      <c r="D6812" s="15" t="s">
        <v>7680</v>
      </c>
      <c r="E6812" s="15">
        <v>1</v>
      </c>
      <c r="F6812" s="15">
        <v>0</v>
      </c>
      <c r="G6812" s="15">
        <v>0</v>
      </c>
      <c r="H6812" s="15">
        <v>0</v>
      </c>
      <c r="I6812" s="15">
        <v>1</v>
      </c>
      <c r="J6812" s="54"/>
    </row>
    <row r="6813" spans="1:10" x14ac:dyDescent="0.3">
      <c r="A6813" t="s">
        <v>243</v>
      </c>
      <c r="B6813" t="s">
        <v>244</v>
      </c>
      <c r="C6813" t="s">
        <v>7824</v>
      </c>
      <c r="D6813" s="15" t="s">
        <v>7825</v>
      </c>
      <c r="E6813" s="15">
        <v>3</v>
      </c>
      <c r="F6813" s="15">
        <v>0</v>
      </c>
      <c r="G6813" s="15">
        <v>0</v>
      </c>
      <c r="H6813" s="15">
        <v>0</v>
      </c>
      <c r="I6813" s="15">
        <v>3</v>
      </c>
      <c r="J6813" s="54"/>
    </row>
    <row r="6814" spans="1:10" x14ac:dyDescent="0.3">
      <c r="A6814" t="s">
        <v>243</v>
      </c>
      <c r="B6814" t="s">
        <v>244</v>
      </c>
      <c r="C6814" t="s">
        <v>8011</v>
      </c>
      <c r="D6814" s="15" t="s">
        <v>8012</v>
      </c>
      <c r="E6814" s="15">
        <v>1</v>
      </c>
      <c r="F6814" s="15">
        <v>0</v>
      </c>
      <c r="G6814" s="15">
        <v>1</v>
      </c>
      <c r="H6814" s="15">
        <v>1</v>
      </c>
      <c r="I6814" s="15">
        <v>2</v>
      </c>
      <c r="J6814" s="54"/>
    </row>
    <row r="6815" spans="1:10" x14ac:dyDescent="0.3">
      <c r="A6815" t="s">
        <v>243</v>
      </c>
      <c r="B6815" t="s">
        <v>244</v>
      </c>
      <c r="C6815" t="s">
        <v>8364</v>
      </c>
      <c r="D6815" s="15" t="s">
        <v>8365</v>
      </c>
      <c r="E6815" s="15">
        <v>1</v>
      </c>
      <c r="F6815" s="15">
        <v>0</v>
      </c>
      <c r="G6815" s="15">
        <v>0</v>
      </c>
      <c r="H6815" s="15">
        <v>0</v>
      </c>
      <c r="I6815" s="15">
        <v>1</v>
      </c>
      <c r="J6815" s="54"/>
    </row>
    <row r="6816" spans="1:10" x14ac:dyDescent="0.3">
      <c r="A6816" t="s">
        <v>243</v>
      </c>
      <c r="B6816" t="s">
        <v>244</v>
      </c>
      <c r="C6816" t="s">
        <v>8447</v>
      </c>
      <c r="D6816" s="15" t="s">
        <v>8448</v>
      </c>
      <c r="E6816" s="15">
        <v>3</v>
      </c>
      <c r="F6816" s="15">
        <v>1</v>
      </c>
      <c r="G6816" s="15">
        <v>0</v>
      </c>
      <c r="H6816" s="15">
        <v>1</v>
      </c>
      <c r="I6816" s="15">
        <v>4</v>
      </c>
      <c r="J6816" s="54"/>
    </row>
    <row r="6817" spans="1:10" x14ac:dyDescent="0.3">
      <c r="A6817" t="s">
        <v>243</v>
      </c>
      <c r="B6817" t="s">
        <v>244</v>
      </c>
      <c r="C6817" t="s">
        <v>8657</v>
      </c>
      <c r="D6817" s="15" t="s">
        <v>8658</v>
      </c>
      <c r="E6817" s="15">
        <v>1</v>
      </c>
      <c r="F6817" s="15">
        <v>0</v>
      </c>
      <c r="G6817" s="15">
        <v>0</v>
      </c>
      <c r="H6817" s="15">
        <v>0</v>
      </c>
      <c r="I6817" s="15">
        <v>1</v>
      </c>
      <c r="J6817" s="54"/>
    </row>
    <row r="6818" spans="1:10" x14ac:dyDescent="0.3">
      <c r="A6818" t="s">
        <v>243</v>
      </c>
      <c r="B6818" t="s">
        <v>244</v>
      </c>
      <c r="C6818" t="s">
        <v>8899</v>
      </c>
      <c r="D6818" s="15" t="s">
        <v>8900</v>
      </c>
      <c r="E6818" s="15">
        <v>0</v>
      </c>
      <c r="F6818" s="15">
        <v>0</v>
      </c>
      <c r="G6818" s="15">
        <v>1</v>
      </c>
      <c r="H6818" s="15">
        <v>1</v>
      </c>
      <c r="I6818" s="15">
        <v>1</v>
      </c>
      <c r="J6818" s="54"/>
    </row>
    <row r="6819" spans="1:10" x14ac:dyDescent="0.3">
      <c r="A6819" t="s">
        <v>243</v>
      </c>
      <c r="B6819" t="s">
        <v>244</v>
      </c>
      <c r="C6819" t="s">
        <v>8951</v>
      </c>
      <c r="D6819" s="15" t="s">
        <v>8952</v>
      </c>
      <c r="E6819" s="15">
        <v>4</v>
      </c>
      <c r="F6819" s="15">
        <v>0</v>
      </c>
      <c r="G6819" s="15">
        <v>0</v>
      </c>
      <c r="H6819" s="15">
        <v>0</v>
      </c>
      <c r="I6819" s="15">
        <v>4</v>
      </c>
      <c r="J6819" s="54"/>
    </row>
    <row r="6820" spans="1:10" x14ac:dyDescent="0.3">
      <c r="A6820" t="s">
        <v>243</v>
      </c>
      <c r="B6820" t="s">
        <v>244</v>
      </c>
      <c r="C6820" t="s">
        <v>9020</v>
      </c>
      <c r="D6820" s="15" t="s">
        <v>9021</v>
      </c>
      <c r="E6820" s="15">
        <v>1</v>
      </c>
      <c r="F6820" s="15">
        <v>0</v>
      </c>
      <c r="G6820" s="15">
        <v>0</v>
      </c>
      <c r="H6820" s="15">
        <v>0</v>
      </c>
      <c r="I6820" s="15">
        <v>1</v>
      </c>
      <c r="J6820" s="54"/>
    </row>
    <row r="6821" spans="1:10" x14ac:dyDescent="0.3">
      <c r="A6821" t="s">
        <v>243</v>
      </c>
      <c r="B6821" t="s">
        <v>244</v>
      </c>
      <c r="C6821" t="s">
        <v>9196</v>
      </c>
      <c r="D6821" s="15" t="s">
        <v>9197</v>
      </c>
      <c r="E6821" s="15">
        <v>1</v>
      </c>
      <c r="F6821" s="15">
        <v>0</v>
      </c>
      <c r="G6821" s="15">
        <v>0</v>
      </c>
      <c r="H6821" s="15">
        <v>0</v>
      </c>
      <c r="I6821" s="15">
        <v>1</v>
      </c>
      <c r="J6821" s="54"/>
    </row>
    <row r="6822" spans="1:10" x14ac:dyDescent="0.3">
      <c r="A6822" t="s">
        <v>243</v>
      </c>
      <c r="B6822" t="s">
        <v>244</v>
      </c>
      <c r="C6822" t="s">
        <v>9508</v>
      </c>
      <c r="D6822" s="15" t="s">
        <v>9509</v>
      </c>
      <c r="E6822" s="15">
        <v>1</v>
      </c>
      <c r="F6822" s="15">
        <v>0</v>
      </c>
      <c r="G6822" s="15">
        <v>0</v>
      </c>
      <c r="H6822" s="15">
        <v>0</v>
      </c>
      <c r="I6822" s="15">
        <v>1</v>
      </c>
      <c r="J6822" s="54"/>
    </row>
    <row r="6823" spans="1:10" x14ac:dyDescent="0.3">
      <c r="A6823" t="s">
        <v>243</v>
      </c>
      <c r="B6823" t="s">
        <v>244</v>
      </c>
      <c r="C6823" t="s">
        <v>9542</v>
      </c>
      <c r="D6823" s="15" t="s">
        <v>9543</v>
      </c>
      <c r="E6823" s="15">
        <v>1</v>
      </c>
      <c r="F6823" s="15">
        <v>0</v>
      </c>
      <c r="G6823" s="15">
        <v>0</v>
      </c>
      <c r="H6823" s="15">
        <v>0</v>
      </c>
      <c r="I6823" s="15">
        <v>1</v>
      </c>
      <c r="J6823" s="54"/>
    </row>
    <row r="6824" spans="1:10" x14ac:dyDescent="0.3">
      <c r="A6824" t="s">
        <v>243</v>
      </c>
      <c r="B6824" t="s">
        <v>244</v>
      </c>
      <c r="C6824" t="s">
        <v>9831</v>
      </c>
      <c r="D6824" s="15" t="s">
        <v>9832</v>
      </c>
      <c r="E6824" s="15">
        <v>2</v>
      </c>
      <c r="F6824" s="15">
        <v>0</v>
      </c>
      <c r="G6824" s="15">
        <v>0</v>
      </c>
      <c r="H6824" s="15">
        <v>0</v>
      </c>
      <c r="I6824" s="15">
        <v>2</v>
      </c>
      <c r="J6824" s="54"/>
    </row>
    <row r="6825" spans="1:10" x14ac:dyDescent="0.3">
      <c r="A6825" t="s">
        <v>243</v>
      </c>
      <c r="B6825" t="s">
        <v>244</v>
      </c>
      <c r="C6825" t="s">
        <v>9845</v>
      </c>
      <c r="D6825" s="15" t="s">
        <v>9846</v>
      </c>
      <c r="E6825" s="15">
        <v>1</v>
      </c>
      <c r="F6825" s="15">
        <v>0</v>
      </c>
      <c r="G6825" s="15">
        <v>0</v>
      </c>
      <c r="H6825" s="15">
        <v>0</v>
      </c>
      <c r="I6825" s="15">
        <v>1</v>
      </c>
      <c r="J6825" s="54"/>
    </row>
    <row r="6826" spans="1:10" x14ac:dyDescent="0.3">
      <c r="A6826" t="s">
        <v>243</v>
      </c>
      <c r="B6826" t="s">
        <v>244</v>
      </c>
      <c r="C6826" t="s">
        <v>9857</v>
      </c>
      <c r="D6826" s="15" t="s">
        <v>9858</v>
      </c>
      <c r="E6826" s="15">
        <v>4</v>
      </c>
      <c r="F6826" s="15">
        <v>0</v>
      </c>
      <c r="G6826" s="15">
        <v>0</v>
      </c>
      <c r="H6826" s="15">
        <v>0</v>
      </c>
      <c r="I6826" s="15">
        <v>4</v>
      </c>
      <c r="J6826" s="54"/>
    </row>
    <row r="6827" spans="1:10" x14ac:dyDescent="0.3">
      <c r="A6827" t="s">
        <v>243</v>
      </c>
      <c r="B6827" t="s">
        <v>244</v>
      </c>
      <c r="C6827" t="s">
        <v>9861</v>
      </c>
      <c r="D6827" s="15" t="s">
        <v>9862</v>
      </c>
      <c r="E6827" s="15">
        <v>1</v>
      </c>
      <c r="F6827" s="15">
        <v>0</v>
      </c>
      <c r="G6827" s="15">
        <v>0</v>
      </c>
      <c r="H6827" s="15">
        <v>0</v>
      </c>
      <c r="I6827" s="15">
        <v>1</v>
      </c>
      <c r="J6827" s="54"/>
    </row>
    <row r="6828" spans="1:10" x14ac:dyDescent="0.3">
      <c r="A6828" t="s">
        <v>243</v>
      </c>
      <c r="B6828" t="s">
        <v>244</v>
      </c>
      <c r="C6828" t="s">
        <v>9874</v>
      </c>
      <c r="D6828" s="15" t="s">
        <v>9875</v>
      </c>
      <c r="E6828" s="15">
        <v>1</v>
      </c>
      <c r="F6828" s="15">
        <v>0</v>
      </c>
      <c r="G6828" s="15">
        <v>0</v>
      </c>
      <c r="H6828" s="15">
        <v>0</v>
      </c>
      <c r="I6828" s="15">
        <v>1</v>
      </c>
      <c r="J6828" s="54"/>
    </row>
    <row r="6829" spans="1:10" x14ac:dyDescent="0.3">
      <c r="A6829" t="s">
        <v>243</v>
      </c>
      <c r="B6829" t="s">
        <v>244</v>
      </c>
      <c r="C6829" t="s">
        <v>9931</v>
      </c>
      <c r="D6829" s="15" t="s">
        <v>9932</v>
      </c>
      <c r="E6829" s="15">
        <v>2</v>
      </c>
      <c r="F6829" s="15">
        <v>0</v>
      </c>
      <c r="G6829" s="15">
        <v>0</v>
      </c>
      <c r="H6829" s="15">
        <v>0</v>
      </c>
      <c r="I6829" s="15">
        <v>2</v>
      </c>
      <c r="J6829" s="54"/>
    </row>
    <row r="6830" spans="1:10" x14ac:dyDescent="0.3">
      <c r="A6830" t="s">
        <v>243</v>
      </c>
      <c r="B6830" t="s">
        <v>244</v>
      </c>
      <c r="C6830" t="s">
        <v>9986</v>
      </c>
      <c r="D6830" s="15" t="s">
        <v>9987</v>
      </c>
      <c r="E6830" s="15">
        <v>1</v>
      </c>
      <c r="F6830" s="15">
        <v>0</v>
      </c>
      <c r="G6830" s="15">
        <v>0</v>
      </c>
      <c r="H6830" s="15">
        <v>0</v>
      </c>
      <c r="I6830" s="15">
        <v>1</v>
      </c>
      <c r="J6830" s="54"/>
    </row>
    <row r="6831" spans="1:10" x14ac:dyDescent="0.3">
      <c r="A6831" t="s">
        <v>243</v>
      </c>
      <c r="B6831" t="s">
        <v>244</v>
      </c>
      <c r="C6831" t="s">
        <v>10200</v>
      </c>
      <c r="D6831" s="15" t="s">
        <v>10201</v>
      </c>
      <c r="E6831" s="15">
        <v>1</v>
      </c>
      <c r="F6831" s="15">
        <v>0</v>
      </c>
      <c r="G6831" s="15">
        <v>0</v>
      </c>
      <c r="H6831" s="15">
        <v>0</v>
      </c>
      <c r="I6831" s="15">
        <v>1</v>
      </c>
      <c r="J6831" s="54"/>
    </row>
    <row r="6832" spans="1:10" x14ac:dyDescent="0.3">
      <c r="A6832" t="s">
        <v>243</v>
      </c>
      <c r="B6832" t="s">
        <v>244</v>
      </c>
      <c r="C6832" t="s">
        <v>10296</v>
      </c>
      <c r="D6832" s="15" t="s">
        <v>10297</v>
      </c>
      <c r="E6832" s="15">
        <v>1</v>
      </c>
      <c r="F6832" s="15">
        <v>0</v>
      </c>
      <c r="G6832" s="15">
        <v>0</v>
      </c>
      <c r="H6832" s="15">
        <v>0</v>
      </c>
      <c r="I6832" s="15">
        <v>1</v>
      </c>
      <c r="J6832" s="54"/>
    </row>
    <row r="6833" spans="1:10" x14ac:dyDescent="0.3">
      <c r="A6833" t="s">
        <v>243</v>
      </c>
      <c r="B6833" t="s">
        <v>244</v>
      </c>
      <c r="C6833" t="s">
        <v>10308</v>
      </c>
      <c r="D6833" s="15" t="s">
        <v>10309</v>
      </c>
      <c r="E6833" s="15">
        <v>0</v>
      </c>
      <c r="F6833" s="15">
        <v>0</v>
      </c>
      <c r="G6833" s="15">
        <v>1</v>
      </c>
      <c r="H6833" s="15">
        <v>1</v>
      </c>
      <c r="I6833" s="15">
        <v>1</v>
      </c>
      <c r="J6833" s="54"/>
    </row>
    <row r="6834" spans="1:10" x14ac:dyDescent="0.3">
      <c r="A6834" t="s">
        <v>243</v>
      </c>
      <c r="B6834" t="s">
        <v>244</v>
      </c>
      <c r="C6834" t="s">
        <v>10478</v>
      </c>
      <c r="D6834" s="15" t="s">
        <v>10479</v>
      </c>
      <c r="E6834" s="15">
        <v>1</v>
      </c>
      <c r="F6834" s="15">
        <v>0</v>
      </c>
      <c r="G6834" s="15">
        <v>0</v>
      </c>
      <c r="H6834" s="15">
        <v>0</v>
      </c>
      <c r="I6834" s="15">
        <v>1</v>
      </c>
      <c r="J6834" s="54"/>
    </row>
    <row r="6835" spans="1:10" x14ac:dyDescent="0.3">
      <c r="A6835" t="s">
        <v>243</v>
      </c>
      <c r="B6835" t="s">
        <v>244</v>
      </c>
      <c r="C6835" t="s">
        <v>10880</v>
      </c>
      <c r="D6835" s="15" t="s">
        <v>10881</v>
      </c>
      <c r="E6835" s="15">
        <v>1</v>
      </c>
      <c r="F6835" s="15">
        <v>0</v>
      </c>
      <c r="G6835" s="15">
        <v>0</v>
      </c>
      <c r="H6835" s="15">
        <v>0</v>
      </c>
      <c r="I6835" s="15">
        <v>1</v>
      </c>
      <c r="J6835" s="54"/>
    </row>
    <row r="6836" spans="1:10" x14ac:dyDescent="0.3">
      <c r="A6836" t="s">
        <v>243</v>
      </c>
      <c r="B6836" t="s">
        <v>244</v>
      </c>
      <c r="C6836" t="s">
        <v>11228</v>
      </c>
      <c r="D6836" s="15" t="s">
        <v>11229</v>
      </c>
      <c r="E6836" s="15">
        <v>2</v>
      </c>
      <c r="F6836" s="15">
        <v>1</v>
      </c>
      <c r="G6836" s="15">
        <v>0</v>
      </c>
      <c r="H6836" s="15">
        <v>1</v>
      </c>
      <c r="I6836" s="15">
        <v>3</v>
      </c>
      <c r="J6836" s="54"/>
    </row>
    <row r="6837" spans="1:10" x14ac:dyDescent="0.3">
      <c r="A6837" t="s">
        <v>243</v>
      </c>
      <c r="B6837" t="s">
        <v>244</v>
      </c>
      <c r="C6837" t="s">
        <v>11467</v>
      </c>
      <c r="D6837" s="15" t="s">
        <v>11468</v>
      </c>
      <c r="E6837" s="15">
        <v>3</v>
      </c>
      <c r="F6837" s="15">
        <v>0</v>
      </c>
      <c r="G6837" s="15">
        <v>1</v>
      </c>
      <c r="H6837" s="15">
        <v>1</v>
      </c>
      <c r="I6837" s="15">
        <v>4</v>
      </c>
      <c r="J6837" s="54"/>
    </row>
    <row r="6838" spans="1:10" x14ac:dyDescent="0.3">
      <c r="A6838" t="s">
        <v>243</v>
      </c>
      <c r="B6838" t="s">
        <v>244</v>
      </c>
      <c r="C6838" t="s">
        <v>11622</v>
      </c>
      <c r="D6838" s="15" t="s">
        <v>11623</v>
      </c>
      <c r="E6838" s="15">
        <v>1</v>
      </c>
      <c r="F6838" s="15">
        <v>0</v>
      </c>
      <c r="G6838" s="15">
        <v>0</v>
      </c>
      <c r="H6838" s="15">
        <v>0</v>
      </c>
      <c r="I6838" s="15">
        <v>1</v>
      </c>
      <c r="J6838" s="54"/>
    </row>
    <row r="6839" spans="1:10" x14ac:dyDescent="0.3">
      <c r="A6839" t="s">
        <v>243</v>
      </c>
      <c r="B6839" t="s">
        <v>244</v>
      </c>
      <c r="C6839" t="s">
        <v>11626</v>
      </c>
      <c r="D6839" s="15" t="s">
        <v>11627</v>
      </c>
      <c r="E6839" s="15">
        <v>2</v>
      </c>
      <c r="F6839" s="15">
        <v>0</v>
      </c>
      <c r="G6839" s="15">
        <v>0</v>
      </c>
      <c r="H6839" s="15">
        <v>0</v>
      </c>
      <c r="I6839" s="15">
        <v>2</v>
      </c>
      <c r="J6839" s="54"/>
    </row>
    <row r="6840" spans="1:10" x14ac:dyDescent="0.3">
      <c r="A6840" t="s">
        <v>243</v>
      </c>
      <c r="B6840" t="s">
        <v>244</v>
      </c>
      <c r="C6840" t="s">
        <v>11737</v>
      </c>
      <c r="D6840" s="15" t="s">
        <v>11738</v>
      </c>
      <c r="E6840" s="15">
        <v>3</v>
      </c>
      <c r="F6840" s="15">
        <v>0</v>
      </c>
      <c r="G6840" s="15">
        <v>0</v>
      </c>
      <c r="H6840" s="15">
        <v>0</v>
      </c>
      <c r="I6840" s="15">
        <v>3</v>
      </c>
      <c r="J6840" s="54"/>
    </row>
    <row r="6841" spans="1:10" x14ac:dyDescent="0.3">
      <c r="A6841" t="s">
        <v>243</v>
      </c>
      <c r="B6841" t="s">
        <v>244</v>
      </c>
      <c r="C6841" t="s">
        <v>11741</v>
      </c>
      <c r="D6841" s="15" t="s">
        <v>11742</v>
      </c>
      <c r="E6841" s="15">
        <v>1</v>
      </c>
      <c r="F6841" s="15">
        <v>0</v>
      </c>
      <c r="G6841" s="15">
        <v>0</v>
      </c>
      <c r="H6841" s="15">
        <v>0</v>
      </c>
      <c r="I6841" s="15">
        <v>1</v>
      </c>
      <c r="J6841" s="54"/>
    </row>
    <row r="6842" spans="1:10" x14ac:dyDescent="0.3">
      <c r="A6842" t="s">
        <v>243</v>
      </c>
      <c r="B6842" t="s">
        <v>244</v>
      </c>
      <c r="C6842" t="s">
        <v>11769</v>
      </c>
      <c r="D6842" s="15" t="s">
        <v>11770</v>
      </c>
      <c r="E6842" s="15">
        <v>1</v>
      </c>
      <c r="F6842" s="15">
        <v>0</v>
      </c>
      <c r="G6842" s="15">
        <v>0</v>
      </c>
      <c r="H6842" s="15">
        <v>0</v>
      </c>
      <c r="I6842" s="15">
        <v>1</v>
      </c>
      <c r="J6842" s="54"/>
    </row>
    <row r="6843" spans="1:10" x14ac:dyDescent="0.3">
      <c r="A6843" t="s">
        <v>243</v>
      </c>
      <c r="B6843" t="s">
        <v>244</v>
      </c>
      <c r="C6843" t="s">
        <v>11818</v>
      </c>
      <c r="D6843" s="15" t="s">
        <v>11819</v>
      </c>
      <c r="E6843" s="15">
        <v>2</v>
      </c>
      <c r="F6843" s="15">
        <v>0</v>
      </c>
      <c r="G6843" s="15">
        <v>0</v>
      </c>
      <c r="H6843" s="15">
        <v>0</v>
      </c>
      <c r="I6843" s="15">
        <v>2</v>
      </c>
      <c r="J6843" s="54"/>
    </row>
    <row r="6844" spans="1:10" x14ac:dyDescent="0.3">
      <c r="A6844" t="s">
        <v>243</v>
      </c>
      <c r="B6844" t="s">
        <v>244</v>
      </c>
      <c r="C6844" t="s">
        <v>12023</v>
      </c>
      <c r="D6844" s="15" t="s">
        <v>12024</v>
      </c>
      <c r="E6844" s="15">
        <v>1</v>
      </c>
      <c r="F6844" s="15">
        <v>0</v>
      </c>
      <c r="G6844" s="15">
        <v>0</v>
      </c>
      <c r="H6844" s="15">
        <v>0</v>
      </c>
      <c r="I6844" s="15">
        <v>1</v>
      </c>
      <c r="J6844" s="54"/>
    </row>
    <row r="6845" spans="1:10" x14ac:dyDescent="0.3">
      <c r="A6845" t="s">
        <v>243</v>
      </c>
      <c r="B6845" t="s">
        <v>244</v>
      </c>
      <c r="C6845" t="s">
        <v>12041</v>
      </c>
      <c r="D6845" s="15" t="s">
        <v>12042</v>
      </c>
      <c r="E6845" s="15">
        <v>1</v>
      </c>
      <c r="F6845" s="15">
        <v>0</v>
      </c>
      <c r="G6845" s="15">
        <v>0</v>
      </c>
      <c r="H6845" s="15">
        <v>0</v>
      </c>
      <c r="I6845" s="15">
        <v>1</v>
      </c>
      <c r="J6845" s="54"/>
    </row>
    <row r="6846" spans="1:10" x14ac:dyDescent="0.3">
      <c r="A6846" t="s">
        <v>243</v>
      </c>
      <c r="B6846" t="s">
        <v>244</v>
      </c>
      <c r="C6846" t="s">
        <v>12106</v>
      </c>
      <c r="D6846" s="15" t="s">
        <v>12107</v>
      </c>
      <c r="E6846" s="15">
        <v>1</v>
      </c>
      <c r="F6846" s="15">
        <v>0</v>
      </c>
      <c r="G6846" s="15">
        <v>0</v>
      </c>
      <c r="H6846" s="15">
        <v>0</v>
      </c>
      <c r="I6846" s="15">
        <v>1</v>
      </c>
      <c r="J6846" s="54"/>
    </row>
    <row r="6847" spans="1:10" x14ac:dyDescent="0.3">
      <c r="A6847" t="s">
        <v>243</v>
      </c>
      <c r="B6847" t="s">
        <v>244</v>
      </c>
      <c r="C6847" t="s">
        <v>12126</v>
      </c>
      <c r="D6847" s="15" t="s">
        <v>12127</v>
      </c>
      <c r="E6847" s="15">
        <v>1</v>
      </c>
      <c r="F6847" s="15">
        <v>0</v>
      </c>
      <c r="G6847" s="15">
        <v>0</v>
      </c>
      <c r="H6847" s="15">
        <v>0</v>
      </c>
      <c r="I6847" s="15">
        <v>1</v>
      </c>
      <c r="J6847" s="54"/>
    </row>
    <row r="6848" spans="1:10" x14ac:dyDescent="0.3">
      <c r="A6848" t="s">
        <v>243</v>
      </c>
      <c r="B6848" t="s">
        <v>244</v>
      </c>
      <c r="C6848" t="s">
        <v>12138</v>
      </c>
      <c r="D6848" s="15" t="s">
        <v>12139</v>
      </c>
      <c r="E6848" s="15">
        <v>1</v>
      </c>
      <c r="F6848" s="15">
        <v>0</v>
      </c>
      <c r="G6848" s="15">
        <v>0</v>
      </c>
      <c r="H6848" s="15">
        <v>0</v>
      </c>
      <c r="I6848" s="15">
        <v>1</v>
      </c>
      <c r="J6848" s="54"/>
    </row>
    <row r="6849" spans="1:10" x14ac:dyDescent="0.3">
      <c r="A6849" t="s">
        <v>243</v>
      </c>
      <c r="B6849" t="s">
        <v>244</v>
      </c>
      <c r="C6849" t="s">
        <v>12163</v>
      </c>
      <c r="D6849" s="15" t="s">
        <v>12164</v>
      </c>
      <c r="E6849" s="15">
        <v>0</v>
      </c>
      <c r="F6849" s="15">
        <v>0</v>
      </c>
      <c r="G6849" s="15">
        <v>1</v>
      </c>
      <c r="H6849" s="15">
        <v>1</v>
      </c>
      <c r="I6849" s="15">
        <v>1</v>
      </c>
      <c r="J6849" s="54"/>
    </row>
    <row r="6850" spans="1:10" x14ac:dyDescent="0.3">
      <c r="A6850" t="s">
        <v>243</v>
      </c>
      <c r="B6850" t="s">
        <v>244</v>
      </c>
      <c r="C6850" t="s">
        <v>12704</v>
      </c>
      <c r="D6850" s="15" t="s">
        <v>12705</v>
      </c>
      <c r="E6850" s="15">
        <v>1</v>
      </c>
      <c r="F6850" s="15">
        <v>0</v>
      </c>
      <c r="G6850" s="15">
        <v>0</v>
      </c>
      <c r="H6850" s="15">
        <v>0</v>
      </c>
      <c r="I6850" s="15">
        <v>1</v>
      </c>
      <c r="J6850" s="54"/>
    </row>
    <row r="6851" spans="1:10" x14ac:dyDescent="0.3">
      <c r="A6851" t="s">
        <v>243</v>
      </c>
      <c r="B6851" t="s">
        <v>244</v>
      </c>
      <c r="C6851" t="s">
        <v>12211</v>
      </c>
      <c r="D6851" s="15" t="s">
        <v>12212</v>
      </c>
      <c r="E6851" s="15">
        <v>1</v>
      </c>
      <c r="F6851" s="15">
        <v>0</v>
      </c>
      <c r="G6851" s="15">
        <v>0</v>
      </c>
      <c r="H6851" s="15">
        <v>0</v>
      </c>
      <c r="I6851" s="15">
        <v>1</v>
      </c>
      <c r="J6851" s="54"/>
    </row>
    <row r="6852" spans="1:10" x14ac:dyDescent="0.3">
      <c r="A6852" t="s">
        <v>243</v>
      </c>
      <c r="B6852" t="s">
        <v>244</v>
      </c>
      <c r="C6852" t="s">
        <v>12266</v>
      </c>
      <c r="D6852" s="15" t="s">
        <v>12267</v>
      </c>
      <c r="E6852" s="15">
        <v>1</v>
      </c>
      <c r="F6852" s="15">
        <v>0</v>
      </c>
      <c r="G6852" s="15">
        <v>1</v>
      </c>
      <c r="H6852" s="15">
        <v>1</v>
      </c>
      <c r="I6852" s="15">
        <v>2</v>
      </c>
      <c r="J6852" s="54"/>
    </row>
    <row r="6853" spans="1:10" x14ac:dyDescent="0.3">
      <c r="A6853" t="s">
        <v>243</v>
      </c>
      <c r="B6853" t="s">
        <v>244</v>
      </c>
      <c r="C6853" t="s">
        <v>12335</v>
      </c>
      <c r="D6853" s="15" t="s">
        <v>12336</v>
      </c>
      <c r="E6853" s="15">
        <v>1</v>
      </c>
      <c r="F6853" s="15">
        <v>0</v>
      </c>
      <c r="G6853" s="15">
        <v>0</v>
      </c>
      <c r="H6853" s="15">
        <v>0</v>
      </c>
      <c r="I6853" s="15">
        <v>1</v>
      </c>
      <c r="J6853" s="54"/>
    </row>
    <row r="6854" spans="1:10" x14ac:dyDescent="0.3">
      <c r="A6854" t="s">
        <v>243</v>
      </c>
      <c r="B6854" t="s">
        <v>244</v>
      </c>
      <c r="C6854" t="s">
        <v>12337</v>
      </c>
      <c r="D6854" s="15" t="s">
        <v>12338</v>
      </c>
      <c r="E6854" s="15">
        <v>1</v>
      </c>
      <c r="F6854" s="15">
        <v>0</v>
      </c>
      <c r="G6854" s="15">
        <v>0</v>
      </c>
      <c r="H6854" s="15">
        <v>0</v>
      </c>
      <c r="I6854" s="15">
        <v>1</v>
      </c>
      <c r="J6854" s="54"/>
    </row>
    <row r="6855" spans="1:10" x14ac:dyDescent="0.3">
      <c r="A6855" t="s">
        <v>243</v>
      </c>
      <c r="B6855" t="s">
        <v>244</v>
      </c>
      <c r="C6855" t="s">
        <v>12352</v>
      </c>
      <c r="D6855" s="15" t="s">
        <v>12353</v>
      </c>
      <c r="E6855" s="15">
        <v>2</v>
      </c>
      <c r="F6855" s="15">
        <v>0</v>
      </c>
      <c r="G6855" s="15">
        <v>0</v>
      </c>
      <c r="H6855" s="15">
        <v>0</v>
      </c>
      <c r="I6855" s="15">
        <v>2</v>
      </c>
      <c r="J6855" s="54"/>
    </row>
    <row r="6856" spans="1:10" x14ac:dyDescent="0.3">
      <c r="A6856" t="s">
        <v>243</v>
      </c>
      <c r="B6856" t="s">
        <v>244</v>
      </c>
      <c r="C6856" t="s">
        <v>12368</v>
      </c>
      <c r="D6856" s="15" t="s">
        <v>12369</v>
      </c>
      <c r="E6856" s="15">
        <v>0</v>
      </c>
      <c r="F6856" s="15">
        <v>0</v>
      </c>
      <c r="G6856" s="15">
        <v>1</v>
      </c>
      <c r="H6856" s="15">
        <v>1</v>
      </c>
      <c r="I6856" s="15">
        <v>1</v>
      </c>
      <c r="J6856" s="54"/>
    </row>
    <row r="6857" spans="1:10" x14ac:dyDescent="0.3">
      <c r="A6857" t="s">
        <v>243</v>
      </c>
      <c r="B6857" t="s">
        <v>244</v>
      </c>
      <c r="C6857" t="s">
        <v>12394</v>
      </c>
      <c r="D6857" s="15" t="s">
        <v>12395</v>
      </c>
      <c r="E6857" s="15">
        <v>0</v>
      </c>
      <c r="F6857" s="15">
        <v>0</v>
      </c>
      <c r="G6857" s="15">
        <v>0</v>
      </c>
      <c r="H6857" s="15">
        <v>0</v>
      </c>
      <c r="I6857" s="15">
        <v>0</v>
      </c>
      <c r="J6857" s="54"/>
    </row>
    <row r="6858" spans="1:10" x14ac:dyDescent="0.3">
      <c r="A6858" t="s">
        <v>243</v>
      </c>
      <c r="B6858" t="s">
        <v>244</v>
      </c>
      <c r="C6858" t="s">
        <v>12466</v>
      </c>
      <c r="D6858" s="15" t="s">
        <v>12467</v>
      </c>
      <c r="E6858" s="15">
        <v>1</v>
      </c>
      <c r="F6858" s="15">
        <v>0</v>
      </c>
      <c r="G6858" s="15">
        <v>0</v>
      </c>
      <c r="H6858" s="15">
        <v>0</v>
      </c>
      <c r="I6858" s="15">
        <v>1</v>
      </c>
      <c r="J6858" s="54"/>
    </row>
    <row r="6859" spans="1:10" x14ac:dyDescent="0.3">
      <c r="A6859" t="s">
        <v>243</v>
      </c>
      <c r="B6859" t="s">
        <v>244</v>
      </c>
      <c r="C6859" t="s">
        <v>12529</v>
      </c>
      <c r="D6859" s="15" t="s">
        <v>12530</v>
      </c>
      <c r="E6859" s="15">
        <v>1</v>
      </c>
      <c r="F6859" s="15">
        <v>0</v>
      </c>
      <c r="G6859" s="15">
        <v>0</v>
      </c>
      <c r="H6859" s="15">
        <v>0</v>
      </c>
      <c r="I6859" s="15">
        <v>1</v>
      </c>
      <c r="J6859" s="54"/>
    </row>
    <row r="6860" spans="1:10" x14ac:dyDescent="0.3">
      <c r="A6860" t="s">
        <v>243</v>
      </c>
      <c r="B6860" t="s">
        <v>244</v>
      </c>
      <c r="C6860" t="s">
        <v>12539</v>
      </c>
      <c r="D6860" s="15" t="s">
        <v>12540</v>
      </c>
      <c r="E6860" s="15">
        <v>5</v>
      </c>
      <c r="F6860" s="15">
        <v>0</v>
      </c>
      <c r="G6860" s="15">
        <v>0</v>
      </c>
      <c r="H6860" s="15">
        <v>0</v>
      </c>
      <c r="I6860" s="15">
        <v>5</v>
      </c>
      <c r="J6860" s="54"/>
    </row>
    <row r="6861" spans="1:10" x14ac:dyDescent="0.3">
      <c r="A6861" t="s">
        <v>243</v>
      </c>
      <c r="B6861" t="s">
        <v>244</v>
      </c>
      <c r="C6861" t="s">
        <v>12623</v>
      </c>
      <c r="D6861" s="15" t="s">
        <v>12624</v>
      </c>
      <c r="E6861" s="15">
        <v>1</v>
      </c>
      <c r="F6861" s="15">
        <v>0</v>
      </c>
      <c r="G6861" s="15">
        <v>0</v>
      </c>
      <c r="H6861" s="15">
        <v>0</v>
      </c>
      <c r="I6861" s="15">
        <v>1</v>
      </c>
      <c r="J6861" s="54"/>
    </row>
    <row r="6862" spans="1:10" x14ac:dyDescent="0.3">
      <c r="A6862" t="s">
        <v>243</v>
      </c>
      <c r="B6862" t="s">
        <v>244</v>
      </c>
      <c r="C6862" t="s">
        <v>12722</v>
      </c>
      <c r="D6862" s="15" t="s">
        <v>12723</v>
      </c>
      <c r="E6862" s="15">
        <v>2</v>
      </c>
      <c r="F6862" s="15">
        <v>0</v>
      </c>
      <c r="G6862" s="15">
        <v>0</v>
      </c>
      <c r="H6862" s="15">
        <v>0</v>
      </c>
      <c r="I6862" s="15">
        <v>2</v>
      </c>
      <c r="J6862" s="54"/>
    </row>
    <row r="6863" spans="1:10" x14ac:dyDescent="0.3">
      <c r="A6863" t="s">
        <v>243</v>
      </c>
      <c r="B6863" t="s">
        <v>244</v>
      </c>
      <c r="C6863" t="s">
        <v>12745</v>
      </c>
      <c r="D6863" s="15" t="s">
        <v>12746</v>
      </c>
      <c r="E6863" s="15">
        <v>1</v>
      </c>
      <c r="F6863" s="15">
        <v>0</v>
      </c>
      <c r="G6863" s="15">
        <v>1</v>
      </c>
      <c r="H6863" s="15">
        <v>1</v>
      </c>
      <c r="I6863" s="15">
        <v>2</v>
      </c>
      <c r="J6863" s="54"/>
    </row>
    <row r="6864" spans="1:10" x14ac:dyDescent="0.3">
      <c r="A6864" t="s">
        <v>243</v>
      </c>
      <c r="B6864" t="s">
        <v>244</v>
      </c>
      <c r="C6864" t="s">
        <v>12845</v>
      </c>
      <c r="D6864" s="15" t="s">
        <v>12846</v>
      </c>
      <c r="E6864" s="15">
        <v>1</v>
      </c>
      <c r="F6864" s="15">
        <v>0</v>
      </c>
      <c r="G6864" s="15">
        <v>0</v>
      </c>
      <c r="H6864" s="15">
        <v>0</v>
      </c>
      <c r="I6864" s="15">
        <v>1</v>
      </c>
      <c r="J6864" s="54"/>
    </row>
    <row r="6865" spans="1:10" x14ac:dyDescent="0.3">
      <c r="A6865" t="s">
        <v>243</v>
      </c>
      <c r="B6865" t="s">
        <v>244</v>
      </c>
      <c r="C6865" t="s">
        <v>12785</v>
      </c>
      <c r="D6865" s="15" t="s">
        <v>12786</v>
      </c>
      <c r="E6865" s="15">
        <v>1</v>
      </c>
      <c r="F6865" s="15">
        <v>0</v>
      </c>
      <c r="G6865" s="15">
        <v>0</v>
      </c>
      <c r="H6865" s="15">
        <v>0</v>
      </c>
      <c r="I6865" s="15">
        <v>1</v>
      </c>
      <c r="J6865" s="54"/>
    </row>
    <row r="6866" spans="1:10" x14ac:dyDescent="0.3">
      <c r="A6866" t="s">
        <v>243</v>
      </c>
      <c r="B6866" t="s">
        <v>244</v>
      </c>
      <c r="C6866" t="s">
        <v>12823</v>
      </c>
      <c r="D6866" s="15" t="s">
        <v>12824</v>
      </c>
      <c r="E6866" s="15">
        <v>1</v>
      </c>
      <c r="F6866" s="15">
        <v>0</v>
      </c>
      <c r="G6866" s="15">
        <v>0</v>
      </c>
      <c r="H6866" s="15">
        <v>0</v>
      </c>
      <c r="I6866" s="15">
        <v>1</v>
      </c>
      <c r="J6866" s="54"/>
    </row>
    <row r="6867" spans="1:10" x14ac:dyDescent="0.3">
      <c r="A6867" t="s">
        <v>243</v>
      </c>
      <c r="B6867" t="s">
        <v>244</v>
      </c>
      <c r="C6867" t="s">
        <v>13001</v>
      </c>
      <c r="D6867" s="15" t="s">
        <v>13002</v>
      </c>
      <c r="E6867" s="15">
        <v>3</v>
      </c>
      <c r="F6867" s="15">
        <v>0</v>
      </c>
      <c r="G6867" s="15">
        <v>0</v>
      </c>
      <c r="H6867" s="15">
        <v>0</v>
      </c>
      <c r="I6867" s="15">
        <v>3</v>
      </c>
      <c r="J6867" s="54"/>
    </row>
    <row r="6868" spans="1:10" x14ac:dyDescent="0.3">
      <c r="A6868" t="s">
        <v>243</v>
      </c>
      <c r="B6868" t="s">
        <v>244</v>
      </c>
      <c r="C6868" t="s">
        <v>12648</v>
      </c>
      <c r="D6868" s="15" t="s">
        <v>12649</v>
      </c>
      <c r="E6868" s="15">
        <v>1</v>
      </c>
      <c r="F6868" s="15">
        <v>0</v>
      </c>
      <c r="G6868" s="15">
        <v>0</v>
      </c>
      <c r="H6868" s="15">
        <v>0</v>
      </c>
      <c r="I6868" s="15">
        <v>1</v>
      </c>
      <c r="J6868" s="54"/>
    </row>
    <row r="6869" spans="1:10" x14ac:dyDescent="0.3">
      <c r="A6869" t="s">
        <v>243</v>
      </c>
      <c r="B6869" t="s">
        <v>244</v>
      </c>
      <c r="C6869" t="s">
        <v>13049</v>
      </c>
      <c r="D6869" s="15" t="s">
        <v>13050</v>
      </c>
      <c r="E6869" s="15">
        <v>2</v>
      </c>
      <c r="F6869" s="15">
        <v>0</v>
      </c>
      <c r="G6869" s="15">
        <v>0</v>
      </c>
      <c r="H6869" s="15">
        <v>0</v>
      </c>
      <c r="I6869" s="15">
        <v>2</v>
      </c>
      <c r="J6869" s="54"/>
    </row>
    <row r="6870" spans="1:10" x14ac:dyDescent="0.3">
      <c r="A6870" t="s">
        <v>243</v>
      </c>
      <c r="B6870" t="s">
        <v>244</v>
      </c>
      <c r="C6870" t="s">
        <v>13162</v>
      </c>
      <c r="D6870" s="15" t="s">
        <v>13163</v>
      </c>
      <c r="E6870" s="15">
        <v>3</v>
      </c>
      <c r="F6870" s="15">
        <v>0</v>
      </c>
      <c r="G6870" s="15">
        <v>0</v>
      </c>
      <c r="H6870" s="15">
        <v>0</v>
      </c>
      <c r="I6870" s="15">
        <v>3</v>
      </c>
      <c r="J6870" s="54"/>
    </row>
    <row r="6871" spans="1:10" x14ac:dyDescent="0.3">
      <c r="A6871" t="s">
        <v>243</v>
      </c>
      <c r="B6871" t="s">
        <v>244</v>
      </c>
      <c r="C6871" t="s">
        <v>13166</v>
      </c>
      <c r="D6871" s="15" t="s">
        <v>13167</v>
      </c>
      <c r="E6871" s="15">
        <v>1</v>
      </c>
      <c r="F6871" s="15">
        <v>0</v>
      </c>
      <c r="G6871" s="15">
        <v>0</v>
      </c>
      <c r="H6871" s="15">
        <v>0</v>
      </c>
      <c r="I6871" s="15">
        <v>1</v>
      </c>
      <c r="J6871" s="54"/>
    </row>
    <row r="6872" spans="1:10" x14ac:dyDescent="0.3">
      <c r="A6872" t="s">
        <v>243</v>
      </c>
      <c r="B6872" t="s">
        <v>244</v>
      </c>
      <c r="C6872" t="s">
        <v>13233</v>
      </c>
      <c r="D6872" s="15" t="s">
        <v>13234</v>
      </c>
      <c r="E6872" s="15">
        <v>3</v>
      </c>
      <c r="F6872" s="15">
        <v>0</v>
      </c>
      <c r="G6872" s="15">
        <v>0</v>
      </c>
      <c r="H6872" s="15">
        <v>0</v>
      </c>
      <c r="I6872" s="15">
        <v>3</v>
      </c>
      <c r="J6872" s="54"/>
    </row>
    <row r="6873" spans="1:10" x14ac:dyDescent="0.3">
      <c r="A6873" t="s">
        <v>243</v>
      </c>
      <c r="B6873" t="s">
        <v>244</v>
      </c>
      <c r="C6873" t="s">
        <v>13391</v>
      </c>
      <c r="D6873" s="15" t="s">
        <v>13392</v>
      </c>
      <c r="E6873" s="15">
        <v>2</v>
      </c>
      <c r="F6873" s="15">
        <v>0</v>
      </c>
      <c r="G6873" s="15">
        <v>0</v>
      </c>
      <c r="H6873" s="15">
        <v>0</v>
      </c>
      <c r="I6873" s="15">
        <v>2</v>
      </c>
      <c r="J6873" s="54"/>
    </row>
    <row r="6874" spans="1:10" x14ac:dyDescent="0.3">
      <c r="A6874" t="s">
        <v>243</v>
      </c>
      <c r="B6874" t="s">
        <v>244</v>
      </c>
      <c r="C6874" t="s">
        <v>13798</v>
      </c>
      <c r="D6874" s="15" t="s">
        <v>13799</v>
      </c>
      <c r="E6874" s="15">
        <v>4</v>
      </c>
      <c r="F6874" s="15">
        <v>0</v>
      </c>
      <c r="G6874" s="15">
        <v>0</v>
      </c>
      <c r="H6874" s="15">
        <v>0</v>
      </c>
      <c r="I6874" s="15">
        <v>4</v>
      </c>
      <c r="J6874" s="54"/>
    </row>
    <row r="6875" spans="1:10" x14ac:dyDescent="0.3">
      <c r="A6875" t="s">
        <v>243</v>
      </c>
      <c r="B6875" t="s">
        <v>244</v>
      </c>
      <c r="C6875" t="s">
        <v>13800</v>
      </c>
      <c r="D6875" s="15" t="s">
        <v>13801</v>
      </c>
      <c r="E6875" s="15">
        <v>3</v>
      </c>
      <c r="F6875" s="15">
        <v>0</v>
      </c>
      <c r="G6875" s="15">
        <v>0</v>
      </c>
      <c r="H6875" s="15">
        <v>0</v>
      </c>
      <c r="I6875" s="15">
        <v>3</v>
      </c>
      <c r="J6875" s="54"/>
    </row>
    <row r="6876" spans="1:10" x14ac:dyDescent="0.3">
      <c r="A6876" t="s">
        <v>243</v>
      </c>
      <c r="B6876" t="s">
        <v>244</v>
      </c>
      <c r="C6876" t="s">
        <v>14044</v>
      </c>
      <c r="D6876" s="15" t="s">
        <v>14045</v>
      </c>
      <c r="E6876" s="15">
        <v>3</v>
      </c>
      <c r="F6876" s="15">
        <v>0</v>
      </c>
      <c r="G6876" s="15">
        <v>0</v>
      </c>
      <c r="H6876" s="15">
        <v>0</v>
      </c>
      <c r="I6876" s="15">
        <v>3</v>
      </c>
      <c r="J6876" s="54"/>
    </row>
    <row r="6877" spans="1:10" x14ac:dyDescent="0.3">
      <c r="A6877" t="s">
        <v>243</v>
      </c>
      <c r="B6877" t="s">
        <v>244</v>
      </c>
      <c r="C6877" t="s">
        <v>14151</v>
      </c>
      <c r="D6877" s="15" t="s">
        <v>14152</v>
      </c>
      <c r="E6877" s="15">
        <v>3</v>
      </c>
      <c r="F6877" s="15">
        <v>0</v>
      </c>
      <c r="G6877" s="15">
        <v>0</v>
      </c>
      <c r="H6877" s="15">
        <v>0</v>
      </c>
      <c r="I6877" s="15">
        <v>3</v>
      </c>
      <c r="J6877" s="54"/>
    </row>
    <row r="6878" spans="1:10" x14ac:dyDescent="0.3">
      <c r="A6878" t="s">
        <v>243</v>
      </c>
      <c r="B6878" t="s">
        <v>244</v>
      </c>
      <c r="C6878" t="s">
        <v>14165</v>
      </c>
      <c r="D6878" s="15" t="s">
        <v>14166</v>
      </c>
      <c r="E6878" s="15">
        <v>2</v>
      </c>
      <c r="F6878" s="15">
        <v>0</v>
      </c>
      <c r="G6878" s="15">
        <v>0</v>
      </c>
      <c r="H6878" s="15">
        <v>0</v>
      </c>
      <c r="I6878" s="15">
        <v>2</v>
      </c>
      <c r="J6878" s="54"/>
    </row>
    <row r="6879" spans="1:10" x14ac:dyDescent="0.3">
      <c r="A6879" t="s">
        <v>243</v>
      </c>
      <c r="B6879" t="s">
        <v>244</v>
      </c>
      <c r="C6879" t="s">
        <v>14282</v>
      </c>
      <c r="D6879" s="15" t="s">
        <v>14283</v>
      </c>
      <c r="E6879" s="15">
        <v>2</v>
      </c>
      <c r="F6879" s="15">
        <v>1</v>
      </c>
      <c r="G6879" s="15">
        <v>0</v>
      </c>
      <c r="H6879" s="15">
        <v>1</v>
      </c>
      <c r="I6879" s="15">
        <v>3</v>
      </c>
      <c r="J6879" s="54"/>
    </row>
    <row r="6880" spans="1:10" x14ac:dyDescent="0.3">
      <c r="A6880" t="s">
        <v>243</v>
      </c>
      <c r="B6880" t="s">
        <v>244</v>
      </c>
      <c r="C6880" t="s">
        <v>14443</v>
      </c>
      <c r="D6880" s="15" t="s">
        <v>14444</v>
      </c>
      <c r="E6880" s="15">
        <v>4</v>
      </c>
      <c r="F6880" s="15">
        <v>1</v>
      </c>
      <c r="G6880" s="15">
        <v>0</v>
      </c>
      <c r="H6880" s="15">
        <v>1</v>
      </c>
      <c r="I6880" s="15">
        <v>5</v>
      </c>
      <c r="J6880" s="54"/>
    </row>
    <row r="6881" spans="1:10" x14ac:dyDescent="0.3">
      <c r="A6881" t="s">
        <v>243</v>
      </c>
      <c r="B6881" t="s">
        <v>244</v>
      </c>
      <c r="C6881" t="s">
        <v>14515</v>
      </c>
      <c r="D6881" s="15" t="s">
        <v>14516</v>
      </c>
      <c r="E6881" s="15">
        <v>4</v>
      </c>
      <c r="F6881" s="15">
        <v>1</v>
      </c>
      <c r="G6881" s="15">
        <v>1</v>
      </c>
      <c r="H6881" s="15">
        <v>2</v>
      </c>
      <c r="I6881" s="15">
        <v>6</v>
      </c>
      <c r="J6881" s="54"/>
    </row>
    <row r="6882" spans="1:10" x14ac:dyDescent="0.3">
      <c r="A6882" t="s">
        <v>243</v>
      </c>
      <c r="B6882" t="s">
        <v>244</v>
      </c>
      <c r="C6882" t="s">
        <v>14780</v>
      </c>
      <c r="D6882" s="15" t="s">
        <v>14781</v>
      </c>
      <c r="E6882" s="15">
        <v>1</v>
      </c>
      <c r="F6882" s="15">
        <v>0</v>
      </c>
      <c r="G6882" s="15">
        <v>0</v>
      </c>
      <c r="H6882" s="15">
        <v>0</v>
      </c>
      <c r="I6882" s="15">
        <v>1</v>
      </c>
      <c r="J6882" s="54"/>
    </row>
    <row r="6883" spans="1:10" x14ac:dyDescent="0.3">
      <c r="A6883" t="s">
        <v>243</v>
      </c>
      <c r="B6883" t="s">
        <v>244</v>
      </c>
      <c r="C6883" t="s">
        <v>15148</v>
      </c>
      <c r="D6883" s="15" t="s">
        <v>15149</v>
      </c>
      <c r="E6883" s="15">
        <v>4</v>
      </c>
      <c r="F6883" s="15">
        <v>0</v>
      </c>
      <c r="G6883" s="15">
        <v>0</v>
      </c>
      <c r="H6883" s="15">
        <v>0</v>
      </c>
      <c r="I6883" s="15">
        <v>4</v>
      </c>
      <c r="J6883" s="54"/>
    </row>
    <row r="6884" spans="1:10" x14ac:dyDescent="0.3">
      <c r="A6884" t="s">
        <v>243</v>
      </c>
      <c r="B6884" t="s">
        <v>244</v>
      </c>
      <c r="C6884" t="s">
        <v>15536</v>
      </c>
      <c r="D6884" s="15" t="s">
        <v>15537</v>
      </c>
      <c r="E6884" s="15">
        <v>1</v>
      </c>
      <c r="F6884" s="15">
        <v>1</v>
      </c>
      <c r="G6884" s="15">
        <v>1</v>
      </c>
      <c r="H6884" s="15">
        <v>2</v>
      </c>
      <c r="I6884" s="15">
        <v>3</v>
      </c>
      <c r="J6884" s="54"/>
    </row>
    <row r="6885" spans="1:10" x14ac:dyDescent="0.3">
      <c r="A6885" t="s">
        <v>243</v>
      </c>
      <c r="B6885" t="s">
        <v>244</v>
      </c>
      <c r="C6885" t="s">
        <v>15820</v>
      </c>
      <c r="D6885" s="15" t="s">
        <v>15821</v>
      </c>
      <c r="E6885" s="15">
        <v>1</v>
      </c>
      <c r="F6885" s="15">
        <v>0</v>
      </c>
      <c r="G6885" s="15">
        <v>0</v>
      </c>
      <c r="H6885" s="15">
        <v>0</v>
      </c>
      <c r="I6885" s="15">
        <v>1</v>
      </c>
      <c r="J6885" s="54"/>
    </row>
    <row r="6886" spans="1:10" x14ac:dyDescent="0.3">
      <c r="A6886" t="s">
        <v>243</v>
      </c>
      <c r="B6886" t="s">
        <v>244</v>
      </c>
      <c r="C6886" t="s">
        <v>3139</v>
      </c>
      <c r="D6886" s="15" t="s">
        <v>3140</v>
      </c>
      <c r="E6886" s="15">
        <v>6</v>
      </c>
      <c r="F6886" s="15">
        <v>0</v>
      </c>
      <c r="G6886" s="15">
        <v>0</v>
      </c>
      <c r="H6886" s="15">
        <v>0</v>
      </c>
      <c r="I6886" s="15">
        <v>6</v>
      </c>
      <c r="J6886" s="54"/>
    </row>
    <row r="6887" spans="1:10" x14ac:dyDescent="0.3">
      <c r="A6887" t="s">
        <v>243</v>
      </c>
      <c r="B6887" t="s">
        <v>244</v>
      </c>
      <c r="C6887" t="s">
        <v>4829</v>
      </c>
      <c r="D6887" s="15" t="s">
        <v>4830</v>
      </c>
      <c r="E6887" s="15">
        <v>4</v>
      </c>
      <c r="F6887" s="15">
        <v>0</v>
      </c>
      <c r="G6887" s="15">
        <v>2</v>
      </c>
      <c r="H6887" s="15">
        <v>2</v>
      </c>
      <c r="I6887" s="15">
        <v>6</v>
      </c>
      <c r="J6887" s="54"/>
    </row>
    <row r="6888" spans="1:10" x14ac:dyDescent="0.3">
      <c r="A6888" t="s">
        <v>243</v>
      </c>
      <c r="B6888" t="s">
        <v>471</v>
      </c>
      <c r="C6888" t="s">
        <v>472</v>
      </c>
      <c r="D6888" s="15" t="s">
        <v>473</v>
      </c>
      <c r="E6888" s="15">
        <v>1</v>
      </c>
      <c r="F6888" s="15">
        <v>0</v>
      </c>
      <c r="G6888" s="15">
        <v>0</v>
      </c>
      <c r="H6888" s="15">
        <v>0</v>
      </c>
      <c r="I6888" s="15">
        <v>1</v>
      </c>
      <c r="J6888" s="54"/>
    </row>
    <row r="6889" spans="1:10" x14ac:dyDescent="0.3">
      <c r="A6889" t="s">
        <v>243</v>
      </c>
      <c r="B6889" t="s">
        <v>471</v>
      </c>
      <c r="C6889" t="s">
        <v>663</v>
      </c>
      <c r="D6889" s="15" t="s">
        <v>664</v>
      </c>
      <c r="E6889" s="15">
        <v>2</v>
      </c>
      <c r="F6889" s="15">
        <v>0</v>
      </c>
      <c r="G6889" s="15">
        <v>0</v>
      </c>
      <c r="H6889" s="15">
        <v>0</v>
      </c>
      <c r="I6889" s="15">
        <v>2</v>
      </c>
      <c r="J6889" s="54"/>
    </row>
    <row r="6890" spans="1:10" x14ac:dyDescent="0.3">
      <c r="A6890" t="s">
        <v>243</v>
      </c>
      <c r="B6890" t="s">
        <v>471</v>
      </c>
      <c r="C6890" t="s">
        <v>667</v>
      </c>
      <c r="D6890" s="15" t="s">
        <v>668</v>
      </c>
      <c r="E6890" s="15">
        <v>2</v>
      </c>
      <c r="F6890" s="15">
        <v>0</v>
      </c>
      <c r="G6890" s="15">
        <v>0</v>
      </c>
      <c r="H6890" s="15">
        <v>0</v>
      </c>
      <c r="I6890" s="15">
        <v>2</v>
      </c>
      <c r="J6890" s="54"/>
    </row>
    <row r="6891" spans="1:10" x14ac:dyDescent="0.3">
      <c r="A6891" t="s">
        <v>243</v>
      </c>
      <c r="B6891" t="s">
        <v>471</v>
      </c>
      <c r="C6891" t="s">
        <v>694</v>
      </c>
      <c r="D6891" s="15" t="s">
        <v>695</v>
      </c>
      <c r="E6891" s="15">
        <v>1</v>
      </c>
      <c r="F6891" s="15">
        <v>0</v>
      </c>
      <c r="G6891" s="15">
        <v>0</v>
      </c>
      <c r="H6891" s="15">
        <v>0</v>
      </c>
      <c r="I6891" s="15">
        <v>1</v>
      </c>
      <c r="J6891" s="54"/>
    </row>
    <row r="6892" spans="1:10" x14ac:dyDescent="0.3">
      <c r="A6892" t="s">
        <v>243</v>
      </c>
      <c r="B6892" t="s">
        <v>471</v>
      </c>
      <c r="C6892" t="s">
        <v>894</v>
      </c>
      <c r="D6892" s="15" t="s">
        <v>895</v>
      </c>
      <c r="E6892" s="15">
        <v>1</v>
      </c>
      <c r="F6892" s="15">
        <v>0</v>
      </c>
      <c r="G6892" s="15">
        <v>0</v>
      </c>
      <c r="H6892" s="15">
        <v>0</v>
      </c>
      <c r="I6892" s="15">
        <v>1</v>
      </c>
      <c r="J6892" s="54"/>
    </row>
    <row r="6893" spans="1:10" x14ac:dyDescent="0.3">
      <c r="A6893" t="s">
        <v>243</v>
      </c>
      <c r="B6893" t="s">
        <v>471</v>
      </c>
      <c r="C6893" t="s">
        <v>1139</v>
      </c>
      <c r="D6893" s="15" t="s">
        <v>1140</v>
      </c>
      <c r="E6893" s="15">
        <v>7</v>
      </c>
      <c r="F6893" s="15">
        <v>1</v>
      </c>
      <c r="G6893" s="15">
        <v>0</v>
      </c>
      <c r="H6893" s="15">
        <v>1</v>
      </c>
      <c r="I6893" s="15">
        <v>8</v>
      </c>
      <c r="J6893" s="54"/>
    </row>
    <row r="6894" spans="1:10" x14ac:dyDescent="0.3">
      <c r="A6894" t="s">
        <v>243</v>
      </c>
      <c r="B6894" t="s">
        <v>471</v>
      </c>
      <c r="C6894" t="s">
        <v>1421</v>
      </c>
      <c r="D6894" s="15" t="s">
        <v>1422</v>
      </c>
      <c r="E6894" s="15">
        <v>1</v>
      </c>
      <c r="F6894" s="15">
        <v>0</v>
      </c>
      <c r="G6894" s="15">
        <v>0</v>
      </c>
      <c r="H6894" s="15">
        <v>0</v>
      </c>
      <c r="I6894" s="15">
        <v>1</v>
      </c>
      <c r="J6894" s="54"/>
    </row>
    <row r="6895" spans="1:10" x14ac:dyDescent="0.3">
      <c r="A6895" t="s">
        <v>243</v>
      </c>
      <c r="B6895" t="s">
        <v>471</v>
      </c>
      <c r="C6895" t="s">
        <v>1811</v>
      </c>
      <c r="D6895" s="15" t="s">
        <v>1812</v>
      </c>
      <c r="E6895" s="15">
        <v>2</v>
      </c>
      <c r="F6895" s="15">
        <v>0</v>
      </c>
      <c r="G6895" s="15">
        <v>0</v>
      </c>
      <c r="H6895" s="15">
        <v>0</v>
      </c>
      <c r="I6895" s="15">
        <v>2</v>
      </c>
      <c r="J6895" s="54"/>
    </row>
    <row r="6896" spans="1:10" x14ac:dyDescent="0.3">
      <c r="A6896" t="s">
        <v>243</v>
      </c>
      <c r="B6896" t="s">
        <v>471</v>
      </c>
      <c r="C6896" t="s">
        <v>1951</v>
      </c>
      <c r="D6896" s="15" t="s">
        <v>1952</v>
      </c>
      <c r="E6896" s="15">
        <v>2</v>
      </c>
      <c r="F6896" s="15">
        <v>1</v>
      </c>
      <c r="G6896" s="15">
        <v>0</v>
      </c>
      <c r="H6896" s="15">
        <v>1</v>
      </c>
      <c r="I6896" s="15">
        <v>3</v>
      </c>
      <c r="J6896" s="54"/>
    </row>
    <row r="6897" spans="1:10" x14ac:dyDescent="0.3">
      <c r="A6897" t="s">
        <v>243</v>
      </c>
      <c r="B6897" t="s">
        <v>471</v>
      </c>
      <c r="C6897" t="s">
        <v>2859</v>
      </c>
      <c r="D6897" s="15" t="s">
        <v>2860</v>
      </c>
      <c r="E6897" s="15">
        <v>1</v>
      </c>
      <c r="F6897" s="15">
        <v>0</v>
      </c>
      <c r="G6897" s="15">
        <v>1</v>
      </c>
      <c r="H6897" s="15">
        <v>1</v>
      </c>
      <c r="I6897" s="15">
        <v>2</v>
      </c>
      <c r="J6897" s="54"/>
    </row>
    <row r="6898" spans="1:10" x14ac:dyDescent="0.3">
      <c r="A6898" t="s">
        <v>243</v>
      </c>
      <c r="B6898" t="s">
        <v>471</v>
      </c>
      <c r="C6898" t="s">
        <v>2917</v>
      </c>
      <c r="D6898" s="15" t="s">
        <v>2918</v>
      </c>
      <c r="E6898" s="15">
        <v>1</v>
      </c>
      <c r="F6898" s="15">
        <v>0</v>
      </c>
      <c r="G6898" s="15">
        <v>0</v>
      </c>
      <c r="H6898" s="15">
        <v>0</v>
      </c>
      <c r="I6898" s="15">
        <v>1</v>
      </c>
      <c r="J6898" s="54"/>
    </row>
    <row r="6899" spans="1:10" x14ac:dyDescent="0.3">
      <c r="A6899" t="s">
        <v>243</v>
      </c>
      <c r="B6899" t="s">
        <v>471</v>
      </c>
      <c r="C6899" t="s">
        <v>2969</v>
      </c>
      <c r="D6899" s="15" t="s">
        <v>2970</v>
      </c>
      <c r="E6899" s="15">
        <v>2</v>
      </c>
      <c r="F6899" s="15">
        <v>0</v>
      </c>
      <c r="G6899" s="15">
        <v>0</v>
      </c>
      <c r="H6899" s="15">
        <v>0</v>
      </c>
      <c r="I6899" s="15">
        <v>2</v>
      </c>
      <c r="J6899" s="54"/>
    </row>
    <row r="6900" spans="1:10" x14ac:dyDescent="0.3">
      <c r="A6900" t="s">
        <v>243</v>
      </c>
      <c r="B6900" t="s">
        <v>471</v>
      </c>
      <c r="C6900" t="s">
        <v>3837</v>
      </c>
      <c r="D6900" s="15" t="s">
        <v>127</v>
      </c>
      <c r="E6900" s="15">
        <v>3</v>
      </c>
      <c r="F6900" s="15">
        <v>2</v>
      </c>
      <c r="G6900" s="15">
        <v>4</v>
      </c>
      <c r="H6900" s="15">
        <v>6</v>
      </c>
      <c r="I6900" s="15">
        <v>9</v>
      </c>
      <c r="J6900" s="54"/>
    </row>
    <row r="6901" spans="1:10" x14ac:dyDescent="0.3">
      <c r="A6901" t="s">
        <v>243</v>
      </c>
      <c r="B6901" t="s">
        <v>471</v>
      </c>
      <c r="C6901" t="s">
        <v>3986</v>
      </c>
      <c r="D6901" s="15" t="s">
        <v>3987</v>
      </c>
      <c r="E6901" s="15">
        <v>0</v>
      </c>
      <c r="F6901" s="15">
        <v>0</v>
      </c>
      <c r="G6901" s="15">
        <v>0</v>
      </c>
      <c r="H6901" s="15">
        <v>0</v>
      </c>
      <c r="I6901" s="15">
        <v>0</v>
      </c>
      <c r="J6901" s="54"/>
    </row>
    <row r="6902" spans="1:10" x14ac:dyDescent="0.3">
      <c r="A6902" t="s">
        <v>243</v>
      </c>
      <c r="B6902" t="s">
        <v>471</v>
      </c>
      <c r="C6902" t="s">
        <v>4006</v>
      </c>
      <c r="D6902" s="15" t="s">
        <v>4007</v>
      </c>
      <c r="E6902" s="15">
        <v>0</v>
      </c>
      <c r="F6902" s="15">
        <v>0</v>
      </c>
      <c r="G6902" s="15">
        <v>0</v>
      </c>
      <c r="H6902" s="15">
        <v>0</v>
      </c>
      <c r="I6902" s="15">
        <v>0</v>
      </c>
      <c r="J6902" s="54"/>
    </row>
    <row r="6903" spans="1:10" x14ac:dyDescent="0.3">
      <c r="A6903" t="s">
        <v>243</v>
      </c>
      <c r="B6903" t="s">
        <v>471</v>
      </c>
      <c r="C6903" t="s">
        <v>4131</v>
      </c>
      <c r="D6903" s="15" t="s">
        <v>4132</v>
      </c>
      <c r="E6903" s="15">
        <v>1</v>
      </c>
      <c r="F6903" s="15">
        <v>0</v>
      </c>
      <c r="G6903" s="15">
        <v>0</v>
      </c>
      <c r="H6903" s="15">
        <v>0</v>
      </c>
      <c r="I6903" s="15">
        <v>1</v>
      </c>
      <c r="J6903" s="54"/>
    </row>
    <row r="6904" spans="1:10" x14ac:dyDescent="0.3">
      <c r="A6904" t="s">
        <v>243</v>
      </c>
      <c r="B6904" t="s">
        <v>471</v>
      </c>
      <c r="C6904" t="s">
        <v>4253</v>
      </c>
      <c r="D6904" s="15" t="s">
        <v>4254</v>
      </c>
      <c r="E6904" s="15">
        <v>2</v>
      </c>
      <c r="F6904" s="15">
        <v>0</v>
      </c>
      <c r="G6904" s="15">
        <v>0</v>
      </c>
      <c r="H6904" s="15">
        <v>0</v>
      </c>
      <c r="I6904" s="15">
        <v>2</v>
      </c>
      <c r="J6904" s="54"/>
    </row>
    <row r="6905" spans="1:10" x14ac:dyDescent="0.3">
      <c r="A6905" t="s">
        <v>243</v>
      </c>
      <c r="B6905" t="s">
        <v>471</v>
      </c>
      <c r="C6905" t="s">
        <v>4336</v>
      </c>
      <c r="D6905" s="15" t="s">
        <v>4337</v>
      </c>
      <c r="E6905" s="15">
        <v>1</v>
      </c>
      <c r="F6905" s="15">
        <v>0</v>
      </c>
      <c r="G6905" s="15">
        <v>0</v>
      </c>
      <c r="H6905" s="15">
        <v>0</v>
      </c>
      <c r="I6905" s="15">
        <v>1</v>
      </c>
      <c r="J6905" s="54"/>
    </row>
    <row r="6906" spans="1:10" x14ac:dyDescent="0.3">
      <c r="A6906" t="s">
        <v>243</v>
      </c>
      <c r="B6906" t="s">
        <v>471</v>
      </c>
      <c r="C6906" t="s">
        <v>4761</v>
      </c>
      <c r="D6906" s="15" t="s">
        <v>4762</v>
      </c>
      <c r="E6906" s="15">
        <v>2</v>
      </c>
      <c r="F6906" s="15">
        <v>0</v>
      </c>
      <c r="G6906" s="15">
        <v>0</v>
      </c>
      <c r="H6906" s="15">
        <v>0</v>
      </c>
      <c r="I6906" s="15">
        <v>2</v>
      </c>
      <c r="J6906" s="54"/>
    </row>
    <row r="6907" spans="1:10" x14ac:dyDescent="0.3">
      <c r="A6907" t="s">
        <v>243</v>
      </c>
      <c r="B6907" t="s">
        <v>471</v>
      </c>
      <c r="C6907" t="s">
        <v>4891</v>
      </c>
      <c r="D6907" s="15" t="s">
        <v>4892</v>
      </c>
      <c r="E6907" s="15">
        <v>3</v>
      </c>
      <c r="F6907" s="15">
        <v>0</v>
      </c>
      <c r="G6907" s="15">
        <v>0</v>
      </c>
      <c r="H6907" s="15">
        <v>0</v>
      </c>
      <c r="I6907" s="15">
        <v>3</v>
      </c>
      <c r="J6907" s="54"/>
    </row>
    <row r="6908" spans="1:10" x14ac:dyDescent="0.3">
      <c r="A6908" t="s">
        <v>243</v>
      </c>
      <c r="B6908" t="s">
        <v>471</v>
      </c>
      <c r="C6908" t="s">
        <v>5071</v>
      </c>
      <c r="D6908" s="15" t="s">
        <v>5072</v>
      </c>
      <c r="E6908" s="15">
        <v>1</v>
      </c>
      <c r="F6908" s="15">
        <v>0</v>
      </c>
      <c r="G6908" s="15">
        <v>0</v>
      </c>
      <c r="H6908" s="15">
        <v>0</v>
      </c>
      <c r="I6908" s="15">
        <v>1</v>
      </c>
      <c r="J6908" s="54"/>
    </row>
    <row r="6909" spans="1:10" x14ac:dyDescent="0.3">
      <c r="A6909" t="s">
        <v>243</v>
      </c>
      <c r="B6909" t="s">
        <v>471</v>
      </c>
      <c r="C6909" t="s">
        <v>5127</v>
      </c>
      <c r="D6909" s="15" t="s">
        <v>5128</v>
      </c>
      <c r="E6909" s="15">
        <v>2</v>
      </c>
      <c r="F6909" s="15">
        <v>0</v>
      </c>
      <c r="G6909" s="15">
        <v>0</v>
      </c>
      <c r="H6909" s="15">
        <v>0</v>
      </c>
      <c r="I6909" s="15">
        <v>2</v>
      </c>
      <c r="J6909" s="54"/>
    </row>
    <row r="6910" spans="1:10" x14ac:dyDescent="0.3">
      <c r="A6910" t="s">
        <v>243</v>
      </c>
      <c r="B6910" t="s">
        <v>471</v>
      </c>
      <c r="C6910" t="s">
        <v>5178</v>
      </c>
      <c r="D6910" s="15" t="s">
        <v>5179</v>
      </c>
      <c r="E6910" s="15">
        <v>0</v>
      </c>
      <c r="F6910" s="15">
        <v>0</v>
      </c>
      <c r="G6910" s="15">
        <v>1</v>
      </c>
      <c r="H6910" s="15">
        <v>1</v>
      </c>
      <c r="I6910" s="15">
        <v>1</v>
      </c>
      <c r="J6910" s="54"/>
    </row>
    <row r="6911" spans="1:10" x14ac:dyDescent="0.3">
      <c r="A6911" t="s">
        <v>243</v>
      </c>
      <c r="B6911" t="s">
        <v>471</v>
      </c>
      <c r="C6911" t="s">
        <v>5186</v>
      </c>
      <c r="D6911" s="15" t="s">
        <v>5187</v>
      </c>
      <c r="E6911" s="15">
        <v>3</v>
      </c>
      <c r="F6911" s="15">
        <v>0</v>
      </c>
      <c r="G6911" s="15">
        <v>0</v>
      </c>
      <c r="H6911" s="15">
        <v>0</v>
      </c>
      <c r="I6911" s="15">
        <v>3</v>
      </c>
      <c r="J6911" s="54"/>
    </row>
    <row r="6912" spans="1:10" x14ac:dyDescent="0.3">
      <c r="A6912" t="s">
        <v>243</v>
      </c>
      <c r="B6912" t="s">
        <v>471</v>
      </c>
      <c r="C6912" t="s">
        <v>5492</v>
      </c>
      <c r="D6912" s="15" t="s">
        <v>5493</v>
      </c>
      <c r="E6912" s="15">
        <v>2</v>
      </c>
      <c r="F6912" s="15">
        <v>0</v>
      </c>
      <c r="G6912" s="15">
        <v>0</v>
      </c>
      <c r="H6912" s="15">
        <v>0</v>
      </c>
      <c r="I6912" s="15">
        <v>2</v>
      </c>
      <c r="J6912" s="54"/>
    </row>
    <row r="6913" spans="1:10" x14ac:dyDescent="0.3">
      <c r="A6913" t="s">
        <v>243</v>
      </c>
      <c r="B6913" t="s">
        <v>471</v>
      </c>
      <c r="C6913" t="s">
        <v>5584</v>
      </c>
      <c r="D6913" s="15" t="s">
        <v>5585</v>
      </c>
      <c r="E6913" s="15">
        <v>0</v>
      </c>
      <c r="F6913" s="15">
        <v>0</v>
      </c>
      <c r="G6913" s="15">
        <v>1</v>
      </c>
      <c r="H6913" s="15">
        <v>1</v>
      </c>
      <c r="I6913" s="15">
        <v>1</v>
      </c>
      <c r="J6913" s="54"/>
    </row>
    <row r="6914" spans="1:10" x14ac:dyDescent="0.3">
      <c r="A6914" t="s">
        <v>243</v>
      </c>
      <c r="B6914" t="s">
        <v>471</v>
      </c>
      <c r="C6914" t="s">
        <v>5888</v>
      </c>
      <c r="D6914" s="15" t="s">
        <v>5889</v>
      </c>
      <c r="E6914" s="15">
        <v>1</v>
      </c>
      <c r="F6914" s="15">
        <v>0</v>
      </c>
      <c r="G6914" s="15">
        <v>0</v>
      </c>
      <c r="H6914" s="15">
        <v>0</v>
      </c>
      <c r="I6914" s="15">
        <v>1</v>
      </c>
      <c r="J6914" s="54"/>
    </row>
    <row r="6915" spans="1:10" x14ac:dyDescent="0.3">
      <c r="A6915" t="s">
        <v>243</v>
      </c>
      <c r="B6915" t="s">
        <v>471</v>
      </c>
      <c r="C6915" t="s">
        <v>6058</v>
      </c>
      <c r="D6915" s="15" t="s">
        <v>6059</v>
      </c>
      <c r="E6915" s="15">
        <v>1</v>
      </c>
      <c r="F6915" s="15">
        <v>0</v>
      </c>
      <c r="G6915" s="15">
        <v>0</v>
      </c>
      <c r="H6915" s="15">
        <v>0</v>
      </c>
      <c r="I6915" s="15">
        <v>1</v>
      </c>
      <c r="J6915" s="54"/>
    </row>
    <row r="6916" spans="1:10" x14ac:dyDescent="0.3">
      <c r="A6916" t="s">
        <v>243</v>
      </c>
      <c r="B6916" t="s">
        <v>471</v>
      </c>
      <c r="C6916" t="s">
        <v>6188</v>
      </c>
      <c r="D6916" s="15" t="s">
        <v>6189</v>
      </c>
      <c r="E6916" s="15">
        <v>1</v>
      </c>
      <c r="F6916" s="15">
        <v>0</v>
      </c>
      <c r="G6916" s="15">
        <v>0</v>
      </c>
      <c r="H6916" s="15">
        <v>0</v>
      </c>
      <c r="I6916" s="15">
        <v>1</v>
      </c>
      <c r="J6916" s="54"/>
    </row>
    <row r="6917" spans="1:10" x14ac:dyDescent="0.3">
      <c r="A6917" t="s">
        <v>243</v>
      </c>
      <c r="B6917" t="s">
        <v>471</v>
      </c>
      <c r="C6917" t="s">
        <v>6347</v>
      </c>
      <c r="D6917" s="15" t="s">
        <v>6348</v>
      </c>
      <c r="E6917" s="15">
        <v>1</v>
      </c>
      <c r="F6917" s="15">
        <v>0</v>
      </c>
      <c r="G6917" s="15">
        <v>0</v>
      </c>
      <c r="H6917" s="15">
        <v>0</v>
      </c>
      <c r="I6917" s="15">
        <v>1</v>
      </c>
      <c r="J6917" s="54"/>
    </row>
    <row r="6918" spans="1:10" x14ac:dyDescent="0.3">
      <c r="A6918" t="s">
        <v>243</v>
      </c>
      <c r="B6918" t="s">
        <v>471</v>
      </c>
      <c r="C6918" t="s">
        <v>6377</v>
      </c>
      <c r="D6918" s="15" t="s">
        <v>6378</v>
      </c>
      <c r="E6918" s="15">
        <v>2</v>
      </c>
      <c r="F6918" s="15">
        <v>0</v>
      </c>
      <c r="G6918" s="15">
        <v>0</v>
      </c>
      <c r="H6918" s="15">
        <v>0</v>
      </c>
      <c r="I6918" s="15">
        <v>2</v>
      </c>
      <c r="J6918" s="54"/>
    </row>
    <row r="6919" spans="1:10" x14ac:dyDescent="0.3">
      <c r="A6919" t="s">
        <v>243</v>
      </c>
      <c r="B6919" t="s">
        <v>471</v>
      </c>
      <c r="C6919" t="s">
        <v>6409</v>
      </c>
      <c r="D6919" s="15" t="s">
        <v>6410</v>
      </c>
      <c r="E6919" s="15">
        <v>0</v>
      </c>
      <c r="F6919" s="15">
        <v>0</v>
      </c>
      <c r="G6919" s="15">
        <v>2</v>
      </c>
      <c r="H6919" s="15">
        <v>2</v>
      </c>
      <c r="I6919" s="15">
        <v>2</v>
      </c>
      <c r="J6919" s="54"/>
    </row>
    <row r="6920" spans="1:10" x14ac:dyDescent="0.3">
      <c r="A6920" t="s">
        <v>243</v>
      </c>
      <c r="B6920" t="s">
        <v>471</v>
      </c>
      <c r="C6920" t="s">
        <v>6669</v>
      </c>
      <c r="D6920" s="15" t="s">
        <v>6670</v>
      </c>
      <c r="E6920" s="15">
        <v>3</v>
      </c>
      <c r="F6920" s="15">
        <v>0</v>
      </c>
      <c r="G6920" s="15">
        <v>0</v>
      </c>
      <c r="H6920" s="15">
        <v>0</v>
      </c>
      <c r="I6920" s="15">
        <v>3</v>
      </c>
      <c r="J6920" s="54"/>
    </row>
    <row r="6921" spans="1:10" x14ac:dyDescent="0.3">
      <c r="A6921" t="s">
        <v>243</v>
      </c>
      <c r="B6921" t="s">
        <v>471</v>
      </c>
      <c r="C6921" t="s">
        <v>6782</v>
      </c>
      <c r="D6921" s="15" t="s">
        <v>6783</v>
      </c>
      <c r="E6921" s="15">
        <v>1</v>
      </c>
      <c r="F6921" s="15">
        <v>0</v>
      </c>
      <c r="G6921" s="15">
        <v>1</v>
      </c>
      <c r="H6921" s="15">
        <v>1</v>
      </c>
      <c r="I6921" s="15">
        <v>2</v>
      </c>
      <c r="J6921" s="54"/>
    </row>
    <row r="6922" spans="1:10" x14ac:dyDescent="0.3">
      <c r="A6922" t="s">
        <v>243</v>
      </c>
      <c r="B6922" t="s">
        <v>471</v>
      </c>
      <c r="C6922" t="s">
        <v>6863</v>
      </c>
      <c r="D6922" s="15" t="s">
        <v>6864</v>
      </c>
      <c r="E6922" s="15">
        <v>1</v>
      </c>
      <c r="F6922" s="15">
        <v>0</v>
      </c>
      <c r="G6922" s="15">
        <v>0</v>
      </c>
      <c r="H6922" s="15">
        <v>0</v>
      </c>
      <c r="I6922" s="15">
        <v>1</v>
      </c>
      <c r="J6922" s="54"/>
    </row>
    <row r="6923" spans="1:10" x14ac:dyDescent="0.3">
      <c r="A6923" t="s">
        <v>243</v>
      </c>
      <c r="B6923" t="s">
        <v>471</v>
      </c>
      <c r="C6923" t="s">
        <v>7512</v>
      </c>
      <c r="D6923" s="15" t="s">
        <v>7513</v>
      </c>
      <c r="E6923" s="15">
        <v>2</v>
      </c>
      <c r="F6923" s="15">
        <v>0</v>
      </c>
      <c r="G6923" s="15">
        <v>0</v>
      </c>
      <c r="H6923" s="15">
        <v>0</v>
      </c>
      <c r="I6923" s="15">
        <v>2</v>
      </c>
      <c r="J6923" s="54"/>
    </row>
    <row r="6924" spans="1:10" x14ac:dyDescent="0.3">
      <c r="A6924" t="s">
        <v>243</v>
      </c>
      <c r="B6924" t="s">
        <v>471</v>
      </c>
      <c r="C6924" t="s">
        <v>7549</v>
      </c>
      <c r="D6924" s="15" t="s">
        <v>7550</v>
      </c>
      <c r="E6924" s="15">
        <v>3</v>
      </c>
      <c r="F6924" s="15">
        <v>0</v>
      </c>
      <c r="G6924" s="15">
        <v>0</v>
      </c>
      <c r="H6924" s="15">
        <v>0</v>
      </c>
      <c r="I6924" s="15">
        <v>3</v>
      </c>
      <c r="J6924" s="54"/>
    </row>
    <row r="6925" spans="1:10" x14ac:dyDescent="0.3">
      <c r="A6925" t="s">
        <v>243</v>
      </c>
      <c r="B6925" t="s">
        <v>471</v>
      </c>
      <c r="C6925" t="s">
        <v>7695</v>
      </c>
      <c r="D6925" s="15" t="s">
        <v>7696</v>
      </c>
      <c r="E6925" s="15">
        <v>1</v>
      </c>
      <c r="F6925" s="15">
        <v>0</v>
      </c>
      <c r="G6925" s="15">
        <v>0</v>
      </c>
      <c r="H6925" s="15">
        <v>0</v>
      </c>
      <c r="I6925" s="15">
        <v>1</v>
      </c>
      <c r="J6925" s="54"/>
    </row>
    <row r="6926" spans="1:10" x14ac:dyDescent="0.3">
      <c r="A6926" t="s">
        <v>243</v>
      </c>
      <c r="B6926" t="s">
        <v>471</v>
      </c>
      <c r="C6926" t="s">
        <v>7699</v>
      </c>
      <c r="D6926" s="15" t="s">
        <v>7700</v>
      </c>
      <c r="E6926" s="15">
        <v>1</v>
      </c>
      <c r="F6926" s="15">
        <v>0</v>
      </c>
      <c r="G6926" s="15">
        <v>0</v>
      </c>
      <c r="H6926" s="15">
        <v>0</v>
      </c>
      <c r="I6926" s="15">
        <v>1</v>
      </c>
      <c r="J6926" s="54"/>
    </row>
    <row r="6927" spans="1:10" x14ac:dyDescent="0.3">
      <c r="A6927" t="s">
        <v>243</v>
      </c>
      <c r="B6927" t="s">
        <v>471</v>
      </c>
      <c r="C6927" t="s">
        <v>7804</v>
      </c>
      <c r="D6927" s="15" t="s">
        <v>7805</v>
      </c>
      <c r="E6927" s="15">
        <v>1</v>
      </c>
      <c r="F6927" s="15">
        <v>0</v>
      </c>
      <c r="G6927" s="15">
        <v>0</v>
      </c>
      <c r="H6927" s="15">
        <v>0</v>
      </c>
      <c r="I6927" s="15">
        <v>1</v>
      </c>
      <c r="J6927" s="54"/>
    </row>
    <row r="6928" spans="1:10" x14ac:dyDescent="0.3">
      <c r="A6928" t="s">
        <v>243</v>
      </c>
      <c r="B6928" t="s">
        <v>471</v>
      </c>
      <c r="C6928" t="s">
        <v>7806</v>
      </c>
      <c r="D6928" s="15" t="s">
        <v>7807</v>
      </c>
      <c r="E6928" s="15">
        <v>1</v>
      </c>
      <c r="F6928" s="15">
        <v>0</v>
      </c>
      <c r="G6928" s="15">
        <v>0</v>
      </c>
      <c r="H6928" s="15">
        <v>0</v>
      </c>
      <c r="I6928" s="15">
        <v>1</v>
      </c>
      <c r="J6928" s="54"/>
    </row>
    <row r="6929" spans="1:10" x14ac:dyDescent="0.3">
      <c r="A6929" t="s">
        <v>243</v>
      </c>
      <c r="B6929" t="s">
        <v>471</v>
      </c>
      <c r="C6929" t="s">
        <v>8113</v>
      </c>
      <c r="D6929" s="15" t="s">
        <v>8114</v>
      </c>
      <c r="E6929" s="15">
        <v>0</v>
      </c>
      <c r="F6929" s="15">
        <v>0</v>
      </c>
      <c r="G6929" s="15">
        <v>1</v>
      </c>
      <c r="H6929" s="15">
        <v>1</v>
      </c>
      <c r="I6929" s="15">
        <v>1</v>
      </c>
      <c r="J6929" s="54"/>
    </row>
    <row r="6930" spans="1:10" x14ac:dyDescent="0.3">
      <c r="A6930" t="s">
        <v>243</v>
      </c>
      <c r="B6930" t="s">
        <v>471</v>
      </c>
      <c r="C6930" t="s">
        <v>8465</v>
      </c>
      <c r="D6930" s="15" t="s">
        <v>8466</v>
      </c>
      <c r="E6930" s="15">
        <v>1</v>
      </c>
      <c r="F6930" s="15">
        <v>0</v>
      </c>
      <c r="G6930" s="15">
        <v>0</v>
      </c>
      <c r="H6930" s="15">
        <v>0</v>
      </c>
      <c r="I6930" s="15">
        <v>1</v>
      </c>
      <c r="J6930" s="54"/>
    </row>
    <row r="6931" spans="1:10" x14ac:dyDescent="0.3">
      <c r="A6931" t="s">
        <v>243</v>
      </c>
      <c r="B6931" t="s">
        <v>471</v>
      </c>
      <c r="C6931" t="s">
        <v>8752</v>
      </c>
      <c r="D6931" s="15" t="s">
        <v>8753</v>
      </c>
      <c r="E6931" s="15">
        <v>2</v>
      </c>
      <c r="F6931" s="15">
        <v>0</v>
      </c>
      <c r="G6931" s="15">
        <v>0</v>
      </c>
      <c r="H6931" s="15">
        <v>0</v>
      </c>
      <c r="I6931" s="15">
        <v>2</v>
      </c>
      <c r="J6931" s="54"/>
    </row>
    <row r="6932" spans="1:10" x14ac:dyDescent="0.3">
      <c r="A6932" t="s">
        <v>243</v>
      </c>
      <c r="B6932" t="s">
        <v>471</v>
      </c>
      <c r="C6932" t="s">
        <v>9014</v>
      </c>
      <c r="D6932" s="15" t="s">
        <v>9015</v>
      </c>
      <c r="E6932" s="15">
        <v>2</v>
      </c>
      <c r="F6932" s="15">
        <v>0</v>
      </c>
      <c r="G6932" s="15">
        <v>0</v>
      </c>
      <c r="H6932" s="15">
        <v>0</v>
      </c>
      <c r="I6932" s="15">
        <v>2</v>
      </c>
      <c r="J6932" s="54"/>
    </row>
    <row r="6933" spans="1:10" x14ac:dyDescent="0.3">
      <c r="A6933" t="s">
        <v>243</v>
      </c>
      <c r="B6933" t="s">
        <v>471</v>
      </c>
      <c r="C6933" t="s">
        <v>9204</v>
      </c>
      <c r="D6933" s="15" t="s">
        <v>9205</v>
      </c>
      <c r="E6933" s="15">
        <v>1</v>
      </c>
      <c r="F6933" s="15">
        <v>0</v>
      </c>
      <c r="G6933" s="15">
        <v>0</v>
      </c>
      <c r="H6933" s="15">
        <v>0</v>
      </c>
      <c r="I6933" s="15">
        <v>1</v>
      </c>
      <c r="J6933" s="54"/>
    </row>
    <row r="6934" spans="1:10" x14ac:dyDescent="0.3">
      <c r="A6934" t="s">
        <v>243</v>
      </c>
      <c r="B6934" t="s">
        <v>471</v>
      </c>
      <c r="C6934" t="s">
        <v>9403</v>
      </c>
      <c r="D6934" s="15" t="s">
        <v>9404</v>
      </c>
      <c r="E6934" s="15">
        <v>1</v>
      </c>
      <c r="F6934" s="15">
        <v>0</v>
      </c>
      <c r="G6934" s="15">
        <v>0</v>
      </c>
      <c r="H6934" s="15">
        <v>0</v>
      </c>
      <c r="I6934" s="15">
        <v>1</v>
      </c>
      <c r="J6934" s="54"/>
    </row>
    <row r="6935" spans="1:10" x14ac:dyDescent="0.3">
      <c r="A6935" t="s">
        <v>243</v>
      </c>
      <c r="B6935" t="s">
        <v>471</v>
      </c>
      <c r="C6935" t="s">
        <v>9784</v>
      </c>
      <c r="D6935" s="15" t="s">
        <v>9785</v>
      </c>
      <c r="E6935" s="15">
        <v>1</v>
      </c>
      <c r="F6935" s="15">
        <v>0</v>
      </c>
      <c r="G6935" s="15">
        <v>0</v>
      </c>
      <c r="H6935" s="15">
        <v>0</v>
      </c>
      <c r="I6935" s="15">
        <v>1</v>
      </c>
      <c r="J6935" s="54"/>
    </row>
    <row r="6936" spans="1:10" x14ac:dyDescent="0.3">
      <c r="A6936" t="s">
        <v>243</v>
      </c>
      <c r="B6936" t="s">
        <v>471</v>
      </c>
      <c r="C6936" t="s">
        <v>10027</v>
      </c>
      <c r="D6936" s="15" t="s">
        <v>10028</v>
      </c>
      <c r="E6936" s="15">
        <v>1</v>
      </c>
      <c r="F6936" s="15">
        <v>0</v>
      </c>
      <c r="G6936" s="15">
        <v>0</v>
      </c>
      <c r="H6936" s="15">
        <v>0</v>
      </c>
      <c r="I6936" s="15">
        <v>1</v>
      </c>
      <c r="J6936" s="54"/>
    </row>
    <row r="6937" spans="1:10" x14ac:dyDescent="0.3">
      <c r="A6937" t="s">
        <v>243</v>
      </c>
      <c r="B6937" t="s">
        <v>471</v>
      </c>
      <c r="C6937" t="s">
        <v>10151</v>
      </c>
      <c r="D6937" s="15" t="s">
        <v>10152</v>
      </c>
      <c r="E6937" s="15">
        <v>0</v>
      </c>
      <c r="F6937" s="15">
        <v>0</v>
      </c>
      <c r="G6937" s="15">
        <v>0</v>
      </c>
      <c r="H6937" s="15">
        <v>0</v>
      </c>
      <c r="I6937" s="15">
        <v>0</v>
      </c>
      <c r="J6937" s="54"/>
    </row>
    <row r="6938" spans="1:10" x14ac:dyDescent="0.3">
      <c r="A6938" t="s">
        <v>243</v>
      </c>
      <c r="B6938" t="s">
        <v>471</v>
      </c>
      <c r="C6938" t="s">
        <v>10153</v>
      </c>
      <c r="D6938" s="15" t="s">
        <v>10154</v>
      </c>
      <c r="E6938" s="15">
        <v>2</v>
      </c>
      <c r="F6938" s="15">
        <v>0</v>
      </c>
      <c r="G6938" s="15">
        <v>1</v>
      </c>
      <c r="H6938" s="15">
        <v>1</v>
      </c>
      <c r="I6938" s="15">
        <v>3</v>
      </c>
      <c r="J6938" s="54"/>
    </row>
    <row r="6939" spans="1:10" x14ac:dyDescent="0.3">
      <c r="A6939" t="s">
        <v>243</v>
      </c>
      <c r="B6939" t="s">
        <v>471</v>
      </c>
      <c r="C6939" t="s">
        <v>10222</v>
      </c>
      <c r="D6939" s="15" t="s">
        <v>10223</v>
      </c>
      <c r="E6939" s="15">
        <v>2</v>
      </c>
      <c r="F6939" s="15">
        <v>0</v>
      </c>
      <c r="G6939" s="15">
        <v>0</v>
      </c>
      <c r="H6939" s="15">
        <v>0</v>
      </c>
      <c r="I6939" s="15">
        <v>2</v>
      </c>
      <c r="J6939" s="54"/>
    </row>
    <row r="6940" spans="1:10" x14ac:dyDescent="0.3">
      <c r="A6940" t="s">
        <v>243</v>
      </c>
      <c r="B6940" t="s">
        <v>471</v>
      </c>
      <c r="C6940" t="s">
        <v>10480</v>
      </c>
      <c r="D6940" s="15" t="s">
        <v>10481</v>
      </c>
      <c r="E6940" s="15">
        <v>1</v>
      </c>
      <c r="F6940" s="15">
        <v>0</v>
      </c>
      <c r="G6940" s="15">
        <v>0</v>
      </c>
      <c r="H6940" s="15">
        <v>0</v>
      </c>
      <c r="I6940" s="15">
        <v>1</v>
      </c>
      <c r="J6940" s="54"/>
    </row>
    <row r="6941" spans="1:10" x14ac:dyDescent="0.3">
      <c r="A6941" t="s">
        <v>243</v>
      </c>
      <c r="B6941" t="s">
        <v>471</v>
      </c>
      <c r="C6941" t="s">
        <v>12172</v>
      </c>
      <c r="D6941" s="15" t="s">
        <v>12173</v>
      </c>
      <c r="E6941" s="15">
        <v>2</v>
      </c>
      <c r="F6941" s="15">
        <v>0</v>
      </c>
      <c r="G6941" s="15">
        <v>1</v>
      </c>
      <c r="H6941" s="15">
        <v>1</v>
      </c>
      <c r="I6941" s="15">
        <v>3</v>
      </c>
      <c r="J6941" s="54"/>
    </row>
    <row r="6942" spans="1:10" x14ac:dyDescent="0.3">
      <c r="A6942" t="s">
        <v>243</v>
      </c>
      <c r="B6942" t="s">
        <v>471</v>
      </c>
      <c r="C6942" t="s">
        <v>12356</v>
      </c>
      <c r="D6942" s="15" t="s">
        <v>12357</v>
      </c>
      <c r="E6942" s="15">
        <v>0</v>
      </c>
      <c r="F6942" s="15">
        <v>0</v>
      </c>
      <c r="G6942" s="15">
        <v>0</v>
      </c>
      <c r="H6942" s="15">
        <v>0</v>
      </c>
      <c r="I6942" s="15">
        <v>0</v>
      </c>
      <c r="J6942" s="54"/>
    </row>
    <row r="6943" spans="1:10" x14ac:dyDescent="0.3">
      <c r="A6943" t="s">
        <v>243</v>
      </c>
      <c r="B6943" t="s">
        <v>471</v>
      </c>
      <c r="C6943" t="s">
        <v>12509</v>
      </c>
      <c r="D6943" s="15" t="s">
        <v>12510</v>
      </c>
      <c r="E6943" s="15">
        <v>3</v>
      </c>
      <c r="F6943" s="15">
        <v>0</v>
      </c>
      <c r="G6943" s="15">
        <v>0</v>
      </c>
      <c r="H6943" s="15">
        <v>0</v>
      </c>
      <c r="I6943" s="15">
        <v>3</v>
      </c>
      <c r="J6943" s="54"/>
    </row>
    <row r="6944" spans="1:10" x14ac:dyDescent="0.3">
      <c r="A6944" t="s">
        <v>243</v>
      </c>
      <c r="B6944" t="s">
        <v>471</v>
      </c>
      <c r="C6944" t="s">
        <v>12515</v>
      </c>
      <c r="D6944" s="15" t="s">
        <v>12516</v>
      </c>
      <c r="E6944" s="15">
        <v>1</v>
      </c>
      <c r="F6944" s="15">
        <v>0</v>
      </c>
      <c r="G6944" s="15">
        <v>0</v>
      </c>
      <c r="H6944" s="15">
        <v>0</v>
      </c>
      <c r="I6944" s="15">
        <v>1</v>
      </c>
      <c r="J6944" s="54"/>
    </row>
    <row r="6945" spans="1:10" x14ac:dyDescent="0.3">
      <c r="A6945" t="s">
        <v>243</v>
      </c>
      <c r="B6945" t="s">
        <v>471</v>
      </c>
      <c r="C6945" t="s">
        <v>12621</v>
      </c>
      <c r="D6945" s="15" t="s">
        <v>12622</v>
      </c>
      <c r="E6945" s="15">
        <v>4</v>
      </c>
      <c r="F6945" s="15">
        <v>0</v>
      </c>
      <c r="G6945" s="15">
        <v>0</v>
      </c>
      <c r="H6945" s="15">
        <v>0</v>
      </c>
      <c r="I6945" s="15">
        <v>4</v>
      </c>
      <c r="J6945" s="54"/>
    </row>
    <row r="6946" spans="1:10" x14ac:dyDescent="0.3">
      <c r="A6946" t="s">
        <v>243</v>
      </c>
      <c r="B6946" t="s">
        <v>471</v>
      </c>
      <c r="C6946" t="s">
        <v>12724</v>
      </c>
      <c r="D6946" s="15" t="s">
        <v>12725</v>
      </c>
      <c r="E6946" s="15">
        <v>2</v>
      </c>
      <c r="F6946" s="15">
        <v>0</v>
      </c>
      <c r="G6946" s="15">
        <v>0</v>
      </c>
      <c r="H6946" s="15">
        <v>0</v>
      </c>
      <c r="I6946" s="15">
        <v>2</v>
      </c>
      <c r="J6946" s="54"/>
    </row>
    <row r="6947" spans="1:10" x14ac:dyDescent="0.3">
      <c r="A6947" t="s">
        <v>243</v>
      </c>
      <c r="B6947" t="s">
        <v>471</v>
      </c>
      <c r="C6947" t="s">
        <v>12881</v>
      </c>
      <c r="D6947" s="15" t="s">
        <v>12882</v>
      </c>
      <c r="E6947" s="15">
        <v>4</v>
      </c>
      <c r="F6947" s="15">
        <v>0</v>
      </c>
      <c r="G6947" s="15">
        <v>0</v>
      </c>
      <c r="H6947" s="15">
        <v>0</v>
      </c>
      <c r="I6947" s="15">
        <v>4</v>
      </c>
      <c r="J6947" s="54"/>
    </row>
    <row r="6948" spans="1:10" x14ac:dyDescent="0.3">
      <c r="A6948" t="s">
        <v>243</v>
      </c>
      <c r="B6948" t="s">
        <v>471</v>
      </c>
      <c r="C6948" t="s">
        <v>12674</v>
      </c>
      <c r="D6948" s="15" t="s">
        <v>12675</v>
      </c>
      <c r="E6948" s="15">
        <v>0</v>
      </c>
      <c r="F6948" s="15">
        <v>0</v>
      </c>
      <c r="G6948" s="15">
        <v>0</v>
      </c>
      <c r="H6948" s="15">
        <v>0</v>
      </c>
      <c r="I6948" s="15">
        <v>0</v>
      </c>
      <c r="J6948" s="54"/>
    </row>
    <row r="6949" spans="1:10" x14ac:dyDescent="0.3">
      <c r="A6949" t="s">
        <v>243</v>
      </c>
      <c r="B6949" t="s">
        <v>471</v>
      </c>
      <c r="C6949" t="s">
        <v>13118</v>
      </c>
      <c r="D6949" s="15" t="s">
        <v>13119</v>
      </c>
      <c r="E6949" s="15">
        <v>2</v>
      </c>
      <c r="F6949" s="15">
        <v>0</v>
      </c>
      <c r="G6949" s="15">
        <v>0</v>
      </c>
      <c r="H6949" s="15">
        <v>0</v>
      </c>
      <c r="I6949" s="15">
        <v>2</v>
      </c>
      <c r="J6949" s="54"/>
    </row>
    <row r="6950" spans="1:10" x14ac:dyDescent="0.3">
      <c r="A6950" t="s">
        <v>243</v>
      </c>
      <c r="B6950" t="s">
        <v>471</v>
      </c>
      <c r="C6950" t="s">
        <v>13311</v>
      </c>
      <c r="D6950" s="15" t="s">
        <v>13312</v>
      </c>
      <c r="E6950" s="15">
        <v>1</v>
      </c>
      <c r="F6950" s="15">
        <v>1</v>
      </c>
      <c r="G6950" s="15">
        <v>0</v>
      </c>
      <c r="H6950" s="15">
        <v>1</v>
      </c>
      <c r="I6950" s="15">
        <v>2</v>
      </c>
      <c r="J6950" s="54"/>
    </row>
    <row r="6951" spans="1:10" x14ac:dyDescent="0.3">
      <c r="A6951" t="s">
        <v>243</v>
      </c>
      <c r="B6951" t="s">
        <v>471</v>
      </c>
      <c r="C6951" t="s">
        <v>13313</v>
      </c>
      <c r="D6951" s="15" t="s">
        <v>13314</v>
      </c>
      <c r="E6951" s="15">
        <v>1</v>
      </c>
      <c r="F6951" s="15">
        <v>0</v>
      </c>
      <c r="G6951" s="15">
        <v>0</v>
      </c>
      <c r="H6951" s="15">
        <v>0</v>
      </c>
      <c r="I6951" s="15">
        <v>1</v>
      </c>
      <c r="J6951" s="54"/>
    </row>
    <row r="6952" spans="1:10" x14ac:dyDescent="0.3">
      <c r="A6952" t="s">
        <v>243</v>
      </c>
      <c r="B6952" t="s">
        <v>471</v>
      </c>
      <c r="C6952" t="s">
        <v>13423</v>
      </c>
      <c r="D6952" s="15" t="s">
        <v>13424</v>
      </c>
      <c r="E6952" s="15">
        <v>2</v>
      </c>
      <c r="F6952" s="15">
        <v>0</v>
      </c>
      <c r="G6952" s="15">
        <v>0</v>
      </c>
      <c r="H6952" s="15">
        <v>0</v>
      </c>
      <c r="I6952" s="15">
        <v>2</v>
      </c>
      <c r="J6952" s="54"/>
    </row>
    <row r="6953" spans="1:10" x14ac:dyDescent="0.3">
      <c r="A6953" t="s">
        <v>243</v>
      </c>
      <c r="B6953" t="s">
        <v>471</v>
      </c>
      <c r="C6953" t="s">
        <v>13447</v>
      </c>
      <c r="D6953" s="15" t="s">
        <v>13448</v>
      </c>
      <c r="E6953" s="15">
        <v>2</v>
      </c>
      <c r="F6953" s="15">
        <v>0</v>
      </c>
      <c r="G6953" s="15">
        <v>0</v>
      </c>
      <c r="H6953" s="15">
        <v>0</v>
      </c>
      <c r="I6953" s="15">
        <v>2</v>
      </c>
      <c r="J6953" s="54"/>
    </row>
    <row r="6954" spans="1:10" x14ac:dyDescent="0.3">
      <c r="A6954" t="s">
        <v>243</v>
      </c>
      <c r="B6954" t="s">
        <v>471</v>
      </c>
      <c r="C6954" t="s">
        <v>13500</v>
      </c>
      <c r="D6954" s="15" t="s">
        <v>13501</v>
      </c>
      <c r="E6954" s="15">
        <v>1</v>
      </c>
      <c r="F6954" s="15">
        <v>0</v>
      </c>
      <c r="G6954" s="15">
        <v>0</v>
      </c>
      <c r="H6954" s="15">
        <v>0</v>
      </c>
      <c r="I6954" s="15">
        <v>1</v>
      </c>
      <c r="J6954" s="54"/>
    </row>
    <row r="6955" spans="1:10" x14ac:dyDescent="0.3">
      <c r="A6955" t="s">
        <v>243</v>
      </c>
      <c r="B6955" t="s">
        <v>471</v>
      </c>
      <c r="C6955" t="s">
        <v>13567</v>
      </c>
      <c r="D6955" s="15" t="s">
        <v>13568</v>
      </c>
      <c r="E6955" s="15">
        <v>1</v>
      </c>
      <c r="F6955" s="15">
        <v>0</v>
      </c>
      <c r="G6955" s="15">
        <v>1</v>
      </c>
      <c r="H6955" s="15">
        <v>1</v>
      </c>
      <c r="I6955" s="15">
        <v>2</v>
      </c>
      <c r="J6955" s="54"/>
    </row>
    <row r="6956" spans="1:10" x14ac:dyDescent="0.3">
      <c r="A6956" t="s">
        <v>243</v>
      </c>
      <c r="B6956" t="s">
        <v>471</v>
      </c>
      <c r="C6956" t="s">
        <v>13706</v>
      </c>
      <c r="D6956" s="15" t="s">
        <v>13707</v>
      </c>
      <c r="E6956" s="15">
        <v>1</v>
      </c>
      <c r="F6956" s="15">
        <v>0</v>
      </c>
      <c r="G6956" s="15">
        <v>0</v>
      </c>
      <c r="H6956" s="15">
        <v>0</v>
      </c>
      <c r="I6956" s="15">
        <v>1</v>
      </c>
      <c r="J6956" s="54"/>
    </row>
    <row r="6957" spans="1:10" x14ac:dyDescent="0.3">
      <c r="A6957" t="s">
        <v>243</v>
      </c>
      <c r="B6957" t="s">
        <v>471</v>
      </c>
      <c r="C6957" t="s">
        <v>13758</v>
      </c>
      <c r="D6957" s="15" t="s">
        <v>13759</v>
      </c>
      <c r="E6957" s="15">
        <v>4</v>
      </c>
      <c r="F6957" s="15">
        <v>0</v>
      </c>
      <c r="G6957" s="15">
        <v>1</v>
      </c>
      <c r="H6957" s="15">
        <v>1</v>
      </c>
      <c r="I6957" s="15">
        <v>5</v>
      </c>
      <c r="J6957" s="54"/>
    </row>
    <row r="6958" spans="1:10" x14ac:dyDescent="0.3">
      <c r="A6958" t="s">
        <v>243</v>
      </c>
      <c r="B6958" t="s">
        <v>471</v>
      </c>
      <c r="C6958" t="s">
        <v>13762</v>
      </c>
      <c r="D6958" s="15" t="s">
        <v>13763</v>
      </c>
      <c r="E6958" s="15">
        <v>2</v>
      </c>
      <c r="F6958" s="15">
        <v>0</v>
      </c>
      <c r="G6958" s="15">
        <v>0</v>
      </c>
      <c r="H6958" s="15">
        <v>0</v>
      </c>
      <c r="I6958" s="15">
        <v>2</v>
      </c>
      <c r="J6958" s="54"/>
    </row>
    <row r="6959" spans="1:10" x14ac:dyDescent="0.3">
      <c r="A6959" t="s">
        <v>243</v>
      </c>
      <c r="B6959" t="s">
        <v>471</v>
      </c>
      <c r="C6959" t="s">
        <v>13764</v>
      </c>
      <c r="D6959" s="15" t="s">
        <v>13765</v>
      </c>
      <c r="E6959" s="15">
        <v>0</v>
      </c>
      <c r="F6959" s="15">
        <v>0</v>
      </c>
      <c r="G6959" s="15">
        <v>2</v>
      </c>
      <c r="H6959" s="15">
        <v>2</v>
      </c>
      <c r="I6959" s="15">
        <v>2</v>
      </c>
      <c r="J6959" s="54"/>
    </row>
    <row r="6960" spans="1:10" x14ac:dyDescent="0.3">
      <c r="A6960" t="s">
        <v>243</v>
      </c>
      <c r="B6960" t="s">
        <v>471</v>
      </c>
      <c r="C6960" t="s">
        <v>13852</v>
      </c>
      <c r="D6960" s="15" t="s">
        <v>13853</v>
      </c>
      <c r="E6960" s="15">
        <v>1</v>
      </c>
      <c r="F6960" s="15">
        <v>0</v>
      </c>
      <c r="G6960" s="15">
        <v>0</v>
      </c>
      <c r="H6960" s="15">
        <v>0</v>
      </c>
      <c r="I6960" s="15">
        <v>1</v>
      </c>
      <c r="J6960" s="54"/>
    </row>
    <row r="6961" spans="1:10" x14ac:dyDescent="0.3">
      <c r="A6961" t="s">
        <v>243</v>
      </c>
      <c r="B6961" t="s">
        <v>471</v>
      </c>
      <c r="C6961" t="s">
        <v>13862</v>
      </c>
      <c r="D6961" s="15" t="s">
        <v>13863</v>
      </c>
      <c r="E6961" s="15">
        <v>1</v>
      </c>
      <c r="F6961" s="15">
        <v>0</v>
      </c>
      <c r="G6961" s="15">
        <v>0</v>
      </c>
      <c r="H6961" s="15">
        <v>0</v>
      </c>
      <c r="I6961" s="15">
        <v>1</v>
      </c>
      <c r="J6961" s="54"/>
    </row>
    <row r="6962" spans="1:10" x14ac:dyDescent="0.3">
      <c r="A6962" t="s">
        <v>243</v>
      </c>
      <c r="B6962" t="s">
        <v>471</v>
      </c>
      <c r="C6962" t="s">
        <v>14070</v>
      </c>
      <c r="D6962" s="15" t="s">
        <v>14071</v>
      </c>
      <c r="E6962" s="15">
        <v>1</v>
      </c>
      <c r="F6962" s="15">
        <v>0</v>
      </c>
      <c r="G6962" s="15">
        <v>0</v>
      </c>
      <c r="H6962" s="15">
        <v>0</v>
      </c>
      <c r="I6962" s="15">
        <v>1</v>
      </c>
      <c r="J6962" s="54"/>
    </row>
    <row r="6963" spans="1:10" x14ac:dyDescent="0.3">
      <c r="A6963" t="s">
        <v>243</v>
      </c>
      <c r="B6963" t="s">
        <v>471</v>
      </c>
      <c r="C6963" t="s">
        <v>14233</v>
      </c>
      <c r="D6963" s="15" t="s">
        <v>14234</v>
      </c>
      <c r="E6963" s="15">
        <v>1</v>
      </c>
      <c r="F6963" s="15">
        <v>0</v>
      </c>
      <c r="G6963" s="15">
        <v>0</v>
      </c>
      <c r="H6963" s="15">
        <v>0</v>
      </c>
      <c r="I6963" s="15">
        <v>1</v>
      </c>
      <c r="J6963" s="54"/>
    </row>
    <row r="6964" spans="1:10" x14ac:dyDescent="0.3">
      <c r="A6964" t="s">
        <v>243</v>
      </c>
      <c r="B6964" t="s">
        <v>471</v>
      </c>
      <c r="C6964" t="s">
        <v>14363</v>
      </c>
      <c r="D6964" s="15" t="s">
        <v>14364</v>
      </c>
      <c r="E6964" s="15">
        <v>1</v>
      </c>
      <c r="F6964" s="15">
        <v>0</v>
      </c>
      <c r="G6964" s="15">
        <v>0</v>
      </c>
      <c r="H6964" s="15">
        <v>0</v>
      </c>
      <c r="I6964" s="15">
        <v>1</v>
      </c>
      <c r="J6964" s="54"/>
    </row>
    <row r="6965" spans="1:10" x14ac:dyDescent="0.3">
      <c r="A6965" t="s">
        <v>243</v>
      </c>
      <c r="B6965" t="s">
        <v>471</v>
      </c>
      <c r="C6965" t="s">
        <v>14937</v>
      </c>
      <c r="D6965" s="15" t="s">
        <v>14938</v>
      </c>
      <c r="E6965" s="15">
        <v>4</v>
      </c>
      <c r="F6965" s="15">
        <v>0</v>
      </c>
      <c r="G6965" s="15">
        <v>0</v>
      </c>
      <c r="H6965" s="15">
        <v>0</v>
      </c>
      <c r="I6965" s="15">
        <v>4</v>
      </c>
      <c r="J6965" s="54"/>
    </row>
    <row r="6966" spans="1:10" x14ac:dyDescent="0.3">
      <c r="A6966" t="s">
        <v>243</v>
      </c>
      <c r="B6966" t="s">
        <v>471</v>
      </c>
      <c r="C6966" t="s">
        <v>15732</v>
      </c>
      <c r="D6966" s="15" t="s">
        <v>15733</v>
      </c>
      <c r="E6966" s="15">
        <v>1</v>
      </c>
      <c r="F6966" s="15">
        <v>0</v>
      </c>
      <c r="G6966" s="15">
        <v>0</v>
      </c>
      <c r="H6966" s="15">
        <v>0</v>
      </c>
      <c r="I6966" s="15">
        <v>1</v>
      </c>
      <c r="J6966" s="54"/>
    </row>
    <row r="6967" spans="1:10" x14ac:dyDescent="0.3">
      <c r="A6967" t="s">
        <v>243</v>
      </c>
      <c r="B6967" t="s">
        <v>471</v>
      </c>
      <c r="C6967" t="s">
        <v>6959</v>
      </c>
      <c r="D6967" s="15" t="s">
        <v>6960</v>
      </c>
      <c r="E6967" s="15">
        <v>6</v>
      </c>
      <c r="F6967" s="15">
        <v>0</v>
      </c>
      <c r="G6967" s="15">
        <v>1</v>
      </c>
      <c r="H6967" s="15">
        <v>1</v>
      </c>
      <c r="I6967" s="15">
        <v>7</v>
      </c>
      <c r="J6967" s="54"/>
    </row>
    <row r="6968" spans="1:10" x14ac:dyDescent="0.3">
      <c r="A6968" t="s">
        <v>243</v>
      </c>
      <c r="B6968" t="s">
        <v>318</v>
      </c>
      <c r="C6968" t="s">
        <v>319</v>
      </c>
      <c r="D6968" s="15" t="s">
        <v>320</v>
      </c>
      <c r="E6968" s="15">
        <v>0</v>
      </c>
      <c r="F6968" s="15">
        <v>0</v>
      </c>
      <c r="G6968" s="15">
        <v>0</v>
      </c>
      <c r="H6968" s="15">
        <v>0</v>
      </c>
      <c r="I6968" s="15">
        <v>0</v>
      </c>
      <c r="J6968" s="54"/>
    </row>
    <row r="6969" spans="1:10" x14ac:dyDescent="0.3">
      <c r="A6969" t="s">
        <v>243</v>
      </c>
      <c r="B6969" t="s">
        <v>318</v>
      </c>
      <c r="C6969" t="s">
        <v>345</v>
      </c>
      <c r="D6969" s="15" t="s">
        <v>346</v>
      </c>
      <c r="E6969" s="15">
        <v>1</v>
      </c>
      <c r="F6969" s="15">
        <v>0</v>
      </c>
      <c r="G6969" s="15">
        <v>0</v>
      </c>
      <c r="H6969" s="15">
        <v>0</v>
      </c>
      <c r="I6969" s="15">
        <v>1</v>
      </c>
      <c r="J6969" s="54"/>
    </row>
    <row r="6970" spans="1:10" x14ac:dyDescent="0.3">
      <c r="A6970" t="s">
        <v>243</v>
      </c>
      <c r="B6970" t="s">
        <v>318</v>
      </c>
      <c r="C6970" t="s">
        <v>746</v>
      </c>
      <c r="D6970" s="15" t="s">
        <v>747</v>
      </c>
      <c r="E6970" s="15">
        <v>3</v>
      </c>
      <c r="F6970" s="15">
        <v>0</v>
      </c>
      <c r="G6970" s="15">
        <v>0</v>
      </c>
      <c r="H6970" s="15">
        <v>0</v>
      </c>
      <c r="I6970" s="15">
        <v>3</v>
      </c>
      <c r="J6970" s="54"/>
    </row>
    <row r="6971" spans="1:10" x14ac:dyDescent="0.3">
      <c r="A6971" t="s">
        <v>243</v>
      </c>
      <c r="B6971" t="s">
        <v>318</v>
      </c>
      <c r="C6971" t="s">
        <v>759</v>
      </c>
      <c r="D6971" s="15" t="s">
        <v>760</v>
      </c>
      <c r="E6971" s="15">
        <v>1</v>
      </c>
      <c r="F6971" s="15">
        <v>0</v>
      </c>
      <c r="G6971" s="15">
        <v>0</v>
      </c>
      <c r="H6971" s="15">
        <v>0</v>
      </c>
      <c r="I6971" s="15">
        <v>1</v>
      </c>
      <c r="J6971" s="54"/>
    </row>
    <row r="6972" spans="1:10" x14ac:dyDescent="0.3">
      <c r="A6972" t="s">
        <v>243</v>
      </c>
      <c r="B6972" t="s">
        <v>318</v>
      </c>
      <c r="C6972" t="s">
        <v>872</v>
      </c>
      <c r="D6972" s="15" t="s">
        <v>873</v>
      </c>
      <c r="E6972" s="15">
        <v>3</v>
      </c>
      <c r="F6972" s="15">
        <v>0</v>
      </c>
      <c r="G6972" s="15">
        <v>0</v>
      </c>
      <c r="H6972" s="15">
        <v>0</v>
      </c>
      <c r="I6972" s="15">
        <v>3</v>
      </c>
      <c r="J6972" s="54"/>
    </row>
    <row r="6973" spans="1:10" x14ac:dyDescent="0.3">
      <c r="A6973" t="s">
        <v>243</v>
      </c>
      <c r="B6973" t="s">
        <v>318</v>
      </c>
      <c r="C6973" t="s">
        <v>1141</v>
      </c>
      <c r="D6973" s="15" t="s">
        <v>1142</v>
      </c>
      <c r="E6973" s="15">
        <v>2</v>
      </c>
      <c r="F6973" s="15">
        <v>0</v>
      </c>
      <c r="G6973" s="15">
        <v>0</v>
      </c>
      <c r="H6973" s="15">
        <v>0</v>
      </c>
      <c r="I6973" s="15">
        <v>2</v>
      </c>
      <c r="J6973" s="54"/>
    </row>
    <row r="6974" spans="1:10" x14ac:dyDescent="0.3">
      <c r="A6974" t="s">
        <v>243</v>
      </c>
      <c r="B6974" t="s">
        <v>318</v>
      </c>
      <c r="C6974" t="s">
        <v>1147</v>
      </c>
      <c r="D6974" s="15" t="s">
        <v>1148</v>
      </c>
      <c r="E6974" s="15">
        <v>8</v>
      </c>
      <c r="F6974" s="15">
        <v>0</v>
      </c>
      <c r="G6974" s="15">
        <v>0</v>
      </c>
      <c r="H6974" s="15">
        <v>0</v>
      </c>
      <c r="I6974" s="15">
        <v>8</v>
      </c>
      <c r="J6974" s="54"/>
    </row>
    <row r="6975" spans="1:10" x14ac:dyDescent="0.3">
      <c r="A6975" t="s">
        <v>243</v>
      </c>
      <c r="B6975" t="s">
        <v>318</v>
      </c>
      <c r="C6975" t="s">
        <v>1498</v>
      </c>
      <c r="D6975" s="15" t="s">
        <v>1499</v>
      </c>
      <c r="E6975" s="15">
        <v>2</v>
      </c>
      <c r="F6975" s="15">
        <v>0</v>
      </c>
      <c r="G6975" s="15">
        <v>0</v>
      </c>
      <c r="H6975" s="15">
        <v>0</v>
      </c>
      <c r="I6975" s="15">
        <v>2</v>
      </c>
      <c r="J6975" s="54"/>
    </row>
    <row r="6976" spans="1:10" x14ac:dyDescent="0.3">
      <c r="A6976" t="s">
        <v>243</v>
      </c>
      <c r="B6976" t="s">
        <v>318</v>
      </c>
      <c r="C6976" t="s">
        <v>1588</v>
      </c>
      <c r="D6976" s="15" t="s">
        <v>1589</v>
      </c>
      <c r="E6976" s="15">
        <v>2</v>
      </c>
      <c r="F6976" s="15">
        <v>0</v>
      </c>
      <c r="G6976" s="15">
        <v>0</v>
      </c>
      <c r="H6976" s="15">
        <v>0</v>
      </c>
      <c r="I6976" s="15">
        <v>2</v>
      </c>
      <c r="J6976" s="54"/>
    </row>
    <row r="6977" spans="1:10" x14ac:dyDescent="0.3">
      <c r="A6977" t="s">
        <v>243</v>
      </c>
      <c r="B6977" t="s">
        <v>318</v>
      </c>
      <c r="C6977" t="s">
        <v>1665</v>
      </c>
      <c r="D6977" s="15" t="s">
        <v>1666</v>
      </c>
      <c r="E6977" s="15">
        <v>2</v>
      </c>
      <c r="F6977" s="15">
        <v>0</v>
      </c>
      <c r="G6977" s="15">
        <v>0</v>
      </c>
      <c r="H6977" s="15">
        <v>0</v>
      </c>
      <c r="I6977" s="15">
        <v>2</v>
      </c>
      <c r="J6977" s="54"/>
    </row>
    <row r="6978" spans="1:10" x14ac:dyDescent="0.3">
      <c r="A6978" t="s">
        <v>243</v>
      </c>
      <c r="B6978" t="s">
        <v>318</v>
      </c>
      <c r="C6978" t="s">
        <v>1961</v>
      </c>
      <c r="D6978" s="15" t="s">
        <v>1962</v>
      </c>
      <c r="E6978" s="15">
        <v>1</v>
      </c>
      <c r="F6978" s="15">
        <v>0</v>
      </c>
      <c r="G6978" s="15">
        <v>0</v>
      </c>
      <c r="H6978" s="15">
        <v>0</v>
      </c>
      <c r="I6978" s="15">
        <v>1</v>
      </c>
      <c r="J6978" s="54"/>
    </row>
    <row r="6979" spans="1:10" x14ac:dyDescent="0.3">
      <c r="A6979" t="s">
        <v>243</v>
      </c>
      <c r="B6979" t="s">
        <v>318</v>
      </c>
      <c r="C6979" t="s">
        <v>1965</v>
      </c>
      <c r="D6979" s="15" t="s">
        <v>1966</v>
      </c>
      <c r="E6979" s="15">
        <v>4</v>
      </c>
      <c r="F6979" s="15">
        <v>1</v>
      </c>
      <c r="G6979" s="15">
        <v>1</v>
      </c>
      <c r="H6979" s="15">
        <v>2</v>
      </c>
      <c r="I6979" s="15">
        <v>6</v>
      </c>
      <c r="J6979" s="54"/>
    </row>
    <row r="6980" spans="1:10" x14ac:dyDescent="0.3">
      <c r="A6980" t="s">
        <v>243</v>
      </c>
      <c r="B6980" t="s">
        <v>318</v>
      </c>
      <c r="C6980" t="s">
        <v>1963</v>
      </c>
      <c r="D6980" s="15" t="s">
        <v>1964</v>
      </c>
      <c r="E6980" s="15">
        <v>4</v>
      </c>
      <c r="F6980" s="15">
        <v>0</v>
      </c>
      <c r="G6980" s="15">
        <v>0</v>
      </c>
      <c r="H6980" s="15">
        <v>0</v>
      </c>
      <c r="I6980" s="15">
        <v>4</v>
      </c>
      <c r="J6980" s="54"/>
    </row>
    <row r="6981" spans="1:10" x14ac:dyDescent="0.3">
      <c r="A6981" t="s">
        <v>243</v>
      </c>
      <c r="B6981" t="s">
        <v>318</v>
      </c>
      <c r="C6981" t="s">
        <v>1998</v>
      </c>
      <c r="D6981" s="15" t="s">
        <v>1999</v>
      </c>
      <c r="E6981" s="15">
        <v>3</v>
      </c>
      <c r="F6981" s="15">
        <v>0</v>
      </c>
      <c r="G6981" s="15">
        <v>2</v>
      </c>
      <c r="H6981" s="15">
        <v>2</v>
      </c>
      <c r="I6981" s="15">
        <v>5</v>
      </c>
      <c r="J6981" s="54"/>
    </row>
    <row r="6982" spans="1:10" x14ac:dyDescent="0.3">
      <c r="A6982" t="s">
        <v>243</v>
      </c>
      <c r="B6982" t="s">
        <v>318</v>
      </c>
      <c r="C6982" t="s">
        <v>2149</v>
      </c>
      <c r="D6982" s="15" t="s">
        <v>2150</v>
      </c>
      <c r="E6982" s="15">
        <v>1</v>
      </c>
      <c r="F6982" s="15">
        <v>0</v>
      </c>
      <c r="G6982" s="15">
        <v>0</v>
      </c>
      <c r="H6982" s="15">
        <v>0</v>
      </c>
      <c r="I6982" s="15">
        <v>1</v>
      </c>
      <c r="J6982" s="54"/>
    </row>
    <row r="6983" spans="1:10" x14ac:dyDescent="0.3">
      <c r="A6983" t="s">
        <v>243</v>
      </c>
      <c r="B6983" t="s">
        <v>318</v>
      </c>
      <c r="C6983" t="s">
        <v>2328</v>
      </c>
      <c r="D6983" s="15" t="s">
        <v>2329</v>
      </c>
      <c r="E6983" s="15">
        <v>2</v>
      </c>
      <c r="F6983" s="15">
        <v>0</v>
      </c>
      <c r="G6983" s="15">
        <v>0</v>
      </c>
      <c r="H6983" s="15">
        <v>0</v>
      </c>
      <c r="I6983" s="15">
        <v>2</v>
      </c>
      <c r="J6983" s="54"/>
    </row>
    <row r="6984" spans="1:10" x14ac:dyDescent="0.3">
      <c r="A6984" t="s">
        <v>243</v>
      </c>
      <c r="B6984" t="s">
        <v>318</v>
      </c>
      <c r="C6984" t="s">
        <v>2483</v>
      </c>
      <c r="D6984" s="15" t="s">
        <v>2484</v>
      </c>
      <c r="E6984" s="15">
        <v>1</v>
      </c>
      <c r="F6984" s="15">
        <v>0</v>
      </c>
      <c r="G6984" s="15">
        <v>0</v>
      </c>
      <c r="H6984" s="15">
        <v>0</v>
      </c>
      <c r="I6984" s="15">
        <v>1</v>
      </c>
      <c r="J6984" s="54"/>
    </row>
    <row r="6985" spans="1:10" x14ac:dyDescent="0.3">
      <c r="A6985" t="s">
        <v>243</v>
      </c>
      <c r="B6985" t="s">
        <v>318</v>
      </c>
      <c r="C6985" t="s">
        <v>2537</v>
      </c>
      <c r="D6985" s="15" t="s">
        <v>2538</v>
      </c>
      <c r="E6985" s="15">
        <v>1</v>
      </c>
      <c r="F6985" s="15">
        <v>0</v>
      </c>
      <c r="G6985" s="15">
        <v>0</v>
      </c>
      <c r="H6985" s="15">
        <v>0</v>
      </c>
      <c r="I6985" s="15">
        <v>1</v>
      </c>
      <c r="J6985" s="54"/>
    </row>
    <row r="6986" spans="1:10" x14ac:dyDescent="0.3">
      <c r="A6986" t="s">
        <v>243</v>
      </c>
      <c r="B6986" t="s">
        <v>318</v>
      </c>
      <c r="C6986" t="s">
        <v>2655</v>
      </c>
      <c r="D6986" s="15" t="s">
        <v>2656</v>
      </c>
      <c r="E6986" s="15">
        <v>1</v>
      </c>
      <c r="F6986" s="15">
        <v>0</v>
      </c>
      <c r="G6986" s="15">
        <v>0</v>
      </c>
      <c r="H6986" s="15">
        <v>0</v>
      </c>
      <c r="I6986" s="15">
        <v>1</v>
      </c>
      <c r="J6986" s="54"/>
    </row>
    <row r="6987" spans="1:10" x14ac:dyDescent="0.3">
      <c r="A6987" t="s">
        <v>243</v>
      </c>
      <c r="B6987" t="s">
        <v>318</v>
      </c>
      <c r="C6987" t="s">
        <v>2693</v>
      </c>
      <c r="D6987" s="15" t="s">
        <v>2694</v>
      </c>
      <c r="E6987" s="15">
        <v>1</v>
      </c>
      <c r="F6987" s="15">
        <v>0</v>
      </c>
      <c r="G6987" s="15">
        <v>0</v>
      </c>
      <c r="H6987" s="15">
        <v>0</v>
      </c>
      <c r="I6987" s="15">
        <v>1</v>
      </c>
      <c r="J6987" s="54"/>
    </row>
    <row r="6988" spans="1:10" x14ac:dyDescent="0.3">
      <c r="A6988" t="s">
        <v>243</v>
      </c>
      <c r="B6988" t="s">
        <v>318</v>
      </c>
      <c r="C6988" t="s">
        <v>2857</v>
      </c>
      <c r="D6988" s="15" t="s">
        <v>2858</v>
      </c>
      <c r="E6988" s="15">
        <v>1</v>
      </c>
      <c r="F6988" s="15">
        <v>0</v>
      </c>
      <c r="G6988" s="15">
        <v>0</v>
      </c>
      <c r="H6988" s="15">
        <v>0</v>
      </c>
      <c r="I6988" s="15">
        <v>1</v>
      </c>
      <c r="J6988" s="54"/>
    </row>
    <row r="6989" spans="1:10" x14ac:dyDescent="0.3">
      <c r="A6989" t="s">
        <v>243</v>
      </c>
      <c r="B6989" t="s">
        <v>318</v>
      </c>
      <c r="C6989" t="s">
        <v>2915</v>
      </c>
      <c r="D6989" s="15" t="s">
        <v>2916</v>
      </c>
      <c r="E6989" s="15">
        <v>1</v>
      </c>
      <c r="F6989" s="15">
        <v>0</v>
      </c>
      <c r="G6989" s="15">
        <v>0</v>
      </c>
      <c r="H6989" s="15">
        <v>0</v>
      </c>
      <c r="I6989" s="15">
        <v>1</v>
      </c>
      <c r="J6989" s="54"/>
    </row>
    <row r="6990" spans="1:10" x14ac:dyDescent="0.3">
      <c r="A6990" t="s">
        <v>243</v>
      </c>
      <c r="B6990" t="s">
        <v>318</v>
      </c>
      <c r="C6990" t="s">
        <v>2929</v>
      </c>
      <c r="D6990" s="15" t="s">
        <v>2930</v>
      </c>
      <c r="E6990" s="15">
        <v>3</v>
      </c>
      <c r="F6990" s="15">
        <v>0</v>
      </c>
      <c r="G6990" s="15">
        <v>0</v>
      </c>
      <c r="H6990" s="15">
        <v>0</v>
      </c>
      <c r="I6990" s="15">
        <v>3</v>
      </c>
      <c r="J6990" s="54"/>
    </row>
    <row r="6991" spans="1:10" x14ac:dyDescent="0.3">
      <c r="A6991" t="s">
        <v>243</v>
      </c>
      <c r="B6991" t="s">
        <v>318</v>
      </c>
      <c r="C6991" t="s">
        <v>3250</v>
      </c>
      <c r="D6991" s="15" t="s">
        <v>3251</v>
      </c>
      <c r="E6991" s="15">
        <v>0</v>
      </c>
      <c r="F6991" s="15">
        <v>0</v>
      </c>
      <c r="G6991" s="15">
        <v>0</v>
      </c>
      <c r="H6991" s="15">
        <v>0</v>
      </c>
      <c r="I6991" s="15">
        <v>0</v>
      </c>
      <c r="J6991" s="54"/>
    </row>
    <row r="6992" spans="1:10" x14ac:dyDescent="0.3">
      <c r="A6992" t="s">
        <v>243</v>
      </c>
      <c r="B6992" t="s">
        <v>318</v>
      </c>
      <c r="C6992" t="s">
        <v>3846</v>
      </c>
      <c r="D6992" s="15" t="s">
        <v>3847</v>
      </c>
      <c r="E6992" s="15">
        <v>1</v>
      </c>
      <c r="F6992" s="15">
        <v>0</v>
      </c>
      <c r="G6992" s="15">
        <v>0</v>
      </c>
      <c r="H6992" s="15">
        <v>0</v>
      </c>
      <c r="I6992" s="15">
        <v>1</v>
      </c>
      <c r="J6992" s="54"/>
    </row>
    <row r="6993" spans="1:10" x14ac:dyDescent="0.3">
      <c r="A6993" t="s">
        <v>243</v>
      </c>
      <c r="B6993" t="s">
        <v>318</v>
      </c>
      <c r="C6993" t="s">
        <v>4362</v>
      </c>
      <c r="D6993" s="15" t="s">
        <v>4363</v>
      </c>
      <c r="E6993" s="15">
        <v>0</v>
      </c>
      <c r="F6993" s="15">
        <v>0</v>
      </c>
      <c r="G6993" s="15">
        <v>0</v>
      </c>
      <c r="H6993" s="15">
        <v>0</v>
      </c>
      <c r="I6993" s="15">
        <v>0</v>
      </c>
      <c r="J6993" s="54"/>
    </row>
    <row r="6994" spans="1:10" x14ac:dyDescent="0.3">
      <c r="A6994" t="s">
        <v>243</v>
      </c>
      <c r="B6994" t="s">
        <v>318</v>
      </c>
      <c r="C6994" t="s">
        <v>4388</v>
      </c>
      <c r="D6994" s="15" t="s">
        <v>4389</v>
      </c>
      <c r="E6994" s="15">
        <v>4</v>
      </c>
      <c r="F6994" s="15">
        <v>0</v>
      </c>
      <c r="G6994" s="15">
        <v>1</v>
      </c>
      <c r="H6994" s="15">
        <v>1</v>
      </c>
      <c r="I6994" s="15">
        <v>5</v>
      </c>
      <c r="J6994" s="54"/>
    </row>
    <row r="6995" spans="1:10" x14ac:dyDescent="0.3">
      <c r="A6995" t="s">
        <v>243</v>
      </c>
      <c r="B6995" t="s">
        <v>318</v>
      </c>
      <c r="C6995" t="s">
        <v>4450</v>
      </c>
      <c r="D6995" s="15" t="s">
        <v>4451</v>
      </c>
      <c r="E6995" s="15">
        <v>1</v>
      </c>
      <c r="F6995" s="15">
        <v>0</v>
      </c>
      <c r="G6995" s="15">
        <v>0</v>
      </c>
      <c r="H6995" s="15">
        <v>0</v>
      </c>
      <c r="I6995" s="15">
        <v>1</v>
      </c>
      <c r="J6995" s="54"/>
    </row>
    <row r="6996" spans="1:10" x14ac:dyDescent="0.3">
      <c r="A6996" t="s">
        <v>243</v>
      </c>
      <c r="B6996" t="s">
        <v>318</v>
      </c>
      <c r="C6996" t="s">
        <v>4749</v>
      </c>
      <c r="D6996" s="15" t="s">
        <v>4750</v>
      </c>
      <c r="E6996" s="15">
        <v>2</v>
      </c>
      <c r="F6996" s="15">
        <v>0</v>
      </c>
      <c r="G6996" s="15">
        <v>0</v>
      </c>
      <c r="H6996" s="15">
        <v>0</v>
      </c>
      <c r="I6996" s="15">
        <v>2</v>
      </c>
      <c r="J6996" s="54"/>
    </row>
    <row r="6997" spans="1:10" x14ac:dyDescent="0.3">
      <c r="A6997" t="s">
        <v>243</v>
      </c>
      <c r="B6997" t="s">
        <v>318</v>
      </c>
      <c r="C6997" t="s">
        <v>4944</v>
      </c>
      <c r="D6997" s="15" t="s">
        <v>4945</v>
      </c>
      <c r="E6997" s="15">
        <v>1</v>
      </c>
      <c r="F6997" s="15">
        <v>0</v>
      </c>
      <c r="G6997" s="15">
        <v>0</v>
      </c>
      <c r="H6997" s="15">
        <v>0</v>
      </c>
      <c r="I6997" s="15">
        <v>1</v>
      </c>
      <c r="J6997" s="54"/>
    </row>
    <row r="6998" spans="1:10" x14ac:dyDescent="0.3">
      <c r="A6998" t="s">
        <v>243</v>
      </c>
      <c r="B6998" t="s">
        <v>318</v>
      </c>
      <c r="C6998" t="s">
        <v>5196</v>
      </c>
      <c r="D6998" s="15" t="s">
        <v>5197</v>
      </c>
      <c r="E6998" s="15">
        <v>4</v>
      </c>
      <c r="F6998" s="15">
        <v>0</v>
      </c>
      <c r="G6998" s="15">
        <v>0</v>
      </c>
      <c r="H6998" s="15">
        <v>0</v>
      </c>
      <c r="I6998" s="15">
        <v>4</v>
      </c>
      <c r="J6998" s="54"/>
    </row>
    <row r="6999" spans="1:10" x14ac:dyDescent="0.3">
      <c r="A6999" t="s">
        <v>243</v>
      </c>
      <c r="B6999" t="s">
        <v>318</v>
      </c>
      <c r="C6999" t="s">
        <v>5586</v>
      </c>
      <c r="D6999" s="15" t="s">
        <v>5587</v>
      </c>
      <c r="E6999" s="15">
        <v>2</v>
      </c>
      <c r="F6999" s="15">
        <v>0</v>
      </c>
      <c r="G6999" s="15">
        <v>0</v>
      </c>
      <c r="H6999" s="15">
        <v>0</v>
      </c>
      <c r="I6999" s="15">
        <v>2</v>
      </c>
      <c r="J6999" s="54"/>
    </row>
    <row r="7000" spans="1:10" x14ac:dyDescent="0.3">
      <c r="A7000" t="s">
        <v>243</v>
      </c>
      <c r="B7000" t="s">
        <v>318</v>
      </c>
      <c r="C7000" t="s">
        <v>5603</v>
      </c>
      <c r="D7000" s="15" t="s">
        <v>5604</v>
      </c>
      <c r="E7000" s="15">
        <v>1</v>
      </c>
      <c r="F7000" s="15">
        <v>0</v>
      </c>
      <c r="G7000" s="15">
        <v>0</v>
      </c>
      <c r="H7000" s="15">
        <v>0</v>
      </c>
      <c r="I7000" s="15">
        <v>1</v>
      </c>
      <c r="J7000" s="54"/>
    </row>
    <row r="7001" spans="1:10" x14ac:dyDescent="0.3">
      <c r="A7001" t="s">
        <v>243</v>
      </c>
      <c r="B7001" t="s">
        <v>318</v>
      </c>
      <c r="C7001" t="s">
        <v>5697</v>
      </c>
      <c r="D7001" s="15" t="s">
        <v>5698</v>
      </c>
      <c r="E7001" s="15">
        <v>4</v>
      </c>
      <c r="F7001" s="15">
        <v>0</v>
      </c>
      <c r="G7001" s="15">
        <v>0</v>
      </c>
      <c r="H7001" s="15">
        <v>0</v>
      </c>
      <c r="I7001" s="15">
        <v>4</v>
      </c>
      <c r="J7001" s="54"/>
    </row>
    <row r="7002" spans="1:10" x14ac:dyDescent="0.3">
      <c r="A7002" t="s">
        <v>243</v>
      </c>
      <c r="B7002" t="s">
        <v>318</v>
      </c>
      <c r="C7002" t="s">
        <v>6079</v>
      </c>
      <c r="D7002" s="15" t="s">
        <v>6080</v>
      </c>
      <c r="E7002" s="15">
        <v>1</v>
      </c>
      <c r="F7002" s="15">
        <v>0</v>
      </c>
      <c r="G7002" s="15">
        <v>0</v>
      </c>
      <c r="H7002" s="15">
        <v>0</v>
      </c>
      <c r="I7002" s="15">
        <v>1</v>
      </c>
      <c r="J7002" s="54"/>
    </row>
    <row r="7003" spans="1:10" x14ac:dyDescent="0.3">
      <c r="A7003" t="s">
        <v>243</v>
      </c>
      <c r="B7003" t="s">
        <v>318</v>
      </c>
      <c r="C7003" t="s">
        <v>6257</v>
      </c>
      <c r="D7003" s="15" t="s">
        <v>6258</v>
      </c>
      <c r="E7003" s="15">
        <v>1</v>
      </c>
      <c r="F7003" s="15">
        <v>0</v>
      </c>
      <c r="G7003" s="15">
        <v>0</v>
      </c>
      <c r="H7003" s="15">
        <v>0</v>
      </c>
      <c r="I7003" s="15">
        <v>1</v>
      </c>
      <c r="J7003" s="54"/>
    </row>
    <row r="7004" spans="1:10" x14ac:dyDescent="0.3">
      <c r="A7004" t="s">
        <v>243</v>
      </c>
      <c r="B7004" t="s">
        <v>318</v>
      </c>
      <c r="C7004" t="s">
        <v>6335</v>
      </c>
      <c r="D7004" s="15" t="s">
        <v>6336</v>
      </c>
      <c r="E7004" s="15">
        <v>2</v>
      </c>
      <c r="F7004" s="15">
        <v>0</v>
      </c>
      <c r="G7004" s="15">
        <v>0</v>
      </c>
      <c r="H7004" s="15">
        <v>0</v>
      </c>
      <c r="I7004" s="15">
        <v>2</v>
      </c>
      <c r="J7004" s="54"/>
    </row>
    <row r="7005" spans="1:10" x14ac:dyDescent="0.3">
      <c r="A7005" t="s">
        <v>243</v>
      </c>
      <c r="B7005" t="s">
        <v>318</v>
      </c>
      <c r="C7005" t="s">
        <v>6363</v>
      </c>
      <c r="D7005" s="15" t="s">
        <v>6364</v>
      </c>
      <c r="E7005" s="15">
        <v>1</v>
      </c>
      <c r="F7005" s="15">
        <v>0</v>
      </c>
      <c r="G7005" s="15">
        <v>0</v>
      </c>
      <c r="H7005" s="15">
        <v>0</v>
      </c>
      <c r="I7005" s="15">
        <v>1</v>
      </c>
      <c r="J7005" s="54"/>
    </row>
    <row r="7006" spans="1:10" x14ac:dyDescent="0.3">
      <c r="A7006" t="s">
        <v>243</v>
      </c>
      <c r="B7006" t="s">
        <v>318</v>
      </c>
      <c r="C7006" t="s">
        <v>6365</v>
      </c>
      <c r="D7006" s="15" t="s">
        <v>6366</v>
      </c>
      <c r="E7006" s="15">
        <v>2</v>
      </c>
      <c r="F7006" s="15">
        <v>0</v>
      </c>
      <c r="G7006" s="15">
        <v>0</v>
      </c>
      <c r="H7006" s="15">
        <v>0</v>
      </c>
      <c r="I7006" s="15">
        <v>2</v>
      </c>
      <c r="J7006" s="54"/>
    </row>
    <row r="7007" spans="1:10" x14ac:dyDescent="0.3">
      <c r="A7007" t="s">
        <v>243</v>
      </c>
      <c r="B7007" t="s">
        <v>318</v>
      </c>
      <c r="C7007" t="s">
        <v>6623</v>
      </c>
      <c r="D7007" s="15" t="s">
        <v>6624</v>
      </c>
      <c r="E7007" s="15">
        <v>2</v>
      </c>
      <c r="F7007" s="15">
        <v>0</v>
      </c>
      <c r="G7007" s="15">
        <v>0</v>
      </c>
      <c r="H7007" s="15">
        <v>0</v>
      </c>
      <c r="I7007" s="15">
        <v>2</v>
      </c>
      <c r="J7007" s="54"/>
    </row>
    <row r="7008" spans="1:10" x14ac:dyDescent="0.3">
      <c r="A7008" t="s">
        <v>243</v>
      </c>
      <c r="B7008" t="s">
        <v>318</v>
      </c>
      <c r="C7008" t="s">
        <v>6922</v>
      </c>
      <c r="D7008" s="15" t="s">
        <v>6923</v>
      </c>
      <c r="E7008" s="15">
        <v>2</v>
      </c>
      <c r="F7008" s="15">
        <v>0</v>
      </c>
      <c r="G7008" s="15">
        <v>0</v>
      </c>
      <c r="H7008" s="15">
        <v>0</v>
      </c>
      <c r="I7008" s="15">
        <v>2</v>
      </c>
      <c r="J7008" s="54"/>
    </row>
    <row r="7009" spans="1:10" x14ac:dyDescent="0.3">
      <c r="A7009" t="s">
        <v>243</v>
      </c>
      <c r="B7009" t="s">
        <v>318</v>
      </c>
      <c r="C7009" t="s">
        <v>7033</v>
      </c>
      <c r="D7009" s="15" t="s">
        <v>7034</v>
      </c>
      <c r="E7009" s="15">
        <v>4</v>
      </c>
      <c r="F7009" s="15">
        <v>0</v>
      </c>
      <c r="G7009" s="15">
        <v>1</v>
      </c>
      <c r="H7009" s="15">
        <v>1</v>
      </c>
      <c r="I7009" s="15">
        <v>5</v>
      </c>
      <c r="J7009" s="54"/>
    </row>
    <row r="7010" spans="1:10" x14ac:dyDescent="0.3">
      <c r="A7010" t="s">
        <v>243</v>
      </c>
      <c r="B7010" t="s">
        <v>318</v>
      </c>
      <c r="C7010" t="s">
        <v>7268</v>
      </c>
      <c r="D7010" s="15" t="s">
        <v>7269</v>
      </c>
      <c r="E7010" s="15">
        <v>1</v>
      </c>
      <c r="F7010" s="15">
        <v>0</v>
      </c>
      <c r="G7010" s="15">
        <v>1</v>
      </c>
      <c r="H7010" s="15">
        <v>1</v>
      </c>
      <c r="I7010" s="15">
        <v>2</v>
      </c>
      <c r="J7010" s="54"/>
    </row>
    <row r="7011" spans="1:10" x14ac:dyDescent="0.3">
      <c r="A7011" t="s">
        <v>243</v>
      </c>
      <c r="B7011" t="s">
        <v>318</v>
      </c>
      <c r="C7011" t="s">
        <v>7610</v>
      </c>
      <c r="D7011" s="15" t="s">
        <v>7611</v>
      </c>
      <c r="E7011" s="15">
        <v>2</v>
      </c>
      <c r="F7011" s="15">
        <v>0</v>
      </c>
      <c r="G7011" s="15">
        <v>0</v>
      </c>
      <c r="H7011" s="15">
        <v>0</v>
      </c>
      <c r="I7011" s="15">
        <v>2</v>
      </c>
      <c r="J7011" s="54"/>
    </row>
    <row r="7012" spans="1:10" x14ac:dyDescent="0.3">
      <c r="A7012" t="s">
        <v>243</v>
      </c>
      <c r="B7012" t="s">
        <v>318</v>
      </c>
      <c r="C7012" t="s">
        <v>7746</v>
      </c>
      <c r="D7012" s="15" t="s">
        <v>7747</v>
      </c>
      <c r="E7012" s="15">
        <v>4</v>
      </c>
      <c r="F7012" s="15">
        <v>0</v>
      </c>
      <c r="G7012" s="15">
        <v>0</v>
      </c>
      <c r="H7012" s="15">
        <v>0</v>
      </c>
      <c r="I7012" s="15">
        <v>4</v>
      </c>
      <c r="J7012" s="54"/>
    </row>
    <row r="7013" spans="1:10" x14ac:dyDescent="0.3">
      <c r="A7013" t="s">
        <v>243</v>
      </c>
      <c r="B7013" t="s">
        <v>318</v>
      </c>
      <c r="C7013" t="s">
        <v>7765</v>
      </c>
      <c r="D7013" s="15" t="s">
        <v>7766</v>
      </c>
      <c r="E7013" s="15">
        <v>2</v>
      </c>
      <c r="F7013" s="15">
        <v>0</v>
      </c>
      <c r="G7013" s="15">
        <v>0</v>
      </c>
      <c r="H7013" s="15">
        <v>0</v>
      </c>
      <c r="I7013" s="15">
        <v>2</v>
      </c>
      <c r="J7013" s="54"/>
    </row>
    <row r="7014" spans="1:10" x14ac:dyDescent="0.3">
      <c r="A7014" t="s">
        <v>243</v>
      </c>
      <c r="B7014" t="s">
        <v>318</v>
      </c>
      <c r="C7014" t="s">
        <v>7810</v>
      </c>
      <c r="D7014" s="15" t="s">
        <v>7811</v>
      </c>
      <c r="E7014" s="15">
        <v>5</v>
      </c>
      <c r="F7014" s="15">
        <v>0</v>
      </c>
      <c r="G7014" s="15">
        <v>0</v>
      </c>
      <c r="H7014" s="15">
        <v>0</v>
      </c>
      <c r="I7014" s="15">
        <v>5</v>
      </c>
      <c r="J7014" s="54"/>
    </row>
    <row r="7015" spans="1:10" x14ac:dyDescent="0.3">
      <c r="A7015" t="s">
        <v>243</v>
      </c>
      <c r="B7015" t="s">
        <v>318</v>
      </c>
      <c r="C7015" t="s">
        <v>7978</v>
      </c>
      <c r="D7015" s="15" t="s">
        <v>7979</v>
      </c>
      <c r="E7015" s="15">
        <v>1</v>
      </c>
      <c r="F7015" s="15">
        <v>0</v>
      </c>
      <c r="G7015" s="15">
        <v>0</v>
      </c>
      <c r="H7015" s="15">
        <v>0</v>
      </c>
      <c r="I7015" s="15">
        <v>1</v>
      </c>
      <c r="J7015" s="54"/>
    </row>
    <row r="7016" spans="1:10" x14ac:dyDescent="0.3">
      <c r="A7016" t="s">
        <v>243</v>
      </c>
      <c r="B7016" t="s">
        <v>318</v>
      </c>
      <c r="C7016" t="s">
        <v>7980</v>
      </c>
      <c r="D7016" s="15" t="s">
        <v>7981</v>
      </c>
      <c r="E7016" s="15">
        <v>3</v>
      </c>
      <c r="F7016" s="15">
        <v>0</v>
      </c>
      <c r="G7016" s="15">
        <v>0</v>
      </c>
      <c r="H7016" s="15">
        <v>0</v>
      </c>
      <c r="I7016" s="15">
        <v>3</v>
      </c>
      <c r="J7016" s="54"/>
    </row>
    <row r="7017" spans="1:10" x14ac:dyDescent="0.3">
      <c r="A7017" t="s">
        <v>243</v>
      </c>
      <c r="B7017" t="s">
        <v>318</v>
      </c>
      <c r="C7017" t="s">
        <v>7990</v>
      </c>
      <c r="D7017" s="15" t="s">
        <v>7991</v>
      </c>
      <c r="E7017" s="15">
        <v>5</v>
      </c>
      <c r="F7017" s="15">
        <v>0</v>
      </c>
      <c r="G7017" s="15">
        <v>0</v>
      </c>
      <c r="H7017" s="15">
        <v>0</v>
      </c>
      <c r="I7017" s="15">
        <v>5</v>
      </c>
      <c r="J7017" s="54"/>
    </row>
    <row r="7018" spans="1:10" x14ac:dyDescent="0.3">
      <c r="A7018" t="s">
        <v>243</v>
      </c>
      <c r="B7018" t="s">
        <v>318</v>
      </c>
      <c r="C7018" t="s">
        <v>8260</v>
      </c>
      <c r="D7018" s="15" t="s">
        <v>8261</v>
      </c>
      <c r="E7018" s="15">
        <v>1</v>
      </c>
      <c r="F7018" s="15">
        <v>0</v>
      </c>
      <c r="G7018" s="15">
        <v>0</v>
      </c>
      <c r="H7018" s="15">
        <v>0</v>
      </c>
      <c r="I7018" s="15">
        <v>1</v>
      </c>
      <c r="J7018" s="54"/>
    </row>
    <row r="7019" spans="1:10" x14ac:dyDescent="0.3">
      <c r="A7019" t="s">
        <v>243</v>
      </c>
      <c r="B7019" t="s">
        <v>318</v>
      </c>
      <c r="C7019" t="s">
        <v>8296</v>
      </c>
      <c r="D7019" s="15" t="s">
        <v>8297</v>
      </c>
      <c r="E7019" s="15">
        <v>1</v>
      </c>
      <c r="F7019" s="15">
        <v>0</v>
      </c>
      <c r="G7019" s="15">
        <v>1</v>
      </c>
      <c r="H7019" s="15">
        <v>1</v>
      </c>
      <c r="I7019" s="15">
        <v>2</v>
      </c>
      <c r="J7019" s="54"/>
    </row>
    <row r="7020" spans="1:10" x14ac:dyDescent="0.3">
      <c r="A7020" t="s">
        <v>243</v>
      </c>
      <c r="B7020" t="s">
        <v>318</v>
      </c>
      <c r="C7020" t="s">
        <v>8537</v>
      </c>
      <c r="D7020" s="15" t="s">
        <v>8538</v>
      </c>
      <c r="E7020" s="15">
        <v>4</v>
      </c>
      <c r="F7020" s="15">
        <v>0</v>
      </c>
      <c r="G7020" s="15">
        <v>0</v>
      </c>
      <c r="H7020" s="15">
        <v>0</v>
      </c>
      <c r="I7020" s="15">
        <v>4</v>
      </c>
      <c r="J7020" s="54"/>
    </row>
    <row r="7021" spans="1:10" x14ac:dyDescent="0.3">
      <c r="A7021" t="s">
        <v>243</v>
      </c>
      <c r="B7021" t="s">
        <v>318</v>
      </c>
      <c r="C7021" t="s">
        <v>9012</v>
      </c>
      <c r="D7021" s="15" t="s">
        <v>9013</v>
      </c>
      <c r="E7021" s="15">
        <v>5</v>
      </c>
      <c r="F7021" s="15">
        <v>0</v>
      </c>
      <c r="G7021" s="15">
        <v>0</v>
      </c>
      <c r="H7021" s="15">
        <v>0</v>
      </c>
      <c r="I7021" s="15">
        <v>5</v>
      </c>
      <c r="J7021" s="54"/>
    </row>
    <row r="7022" spans="1:10" x14ac:dyDescent="0.3">
      <c r="A7022" t="s">
        <v>243</v>
      </c>
      <c r="B7022" t="s">
        <v>318</v>
      </c>
      <c r="C7022" t="s">
        <v>9471</v>
      </c>
      <c r="D7022" s="15" t="s">
        <v>9472</v>
      </c>
      <c r="E7022" s="15">
        <v>1</v>
      </c>
      <c r="F7022" s="15">
        <v>0</v>
      </c>
      <c r="G7022" s="15">
        <v>0</v>
      </c>
      <c r="H7022" s="15">
        <v>0</v>
      </c>
      <c r="I7022" s="15">
        <v>1</v>
      </c>
      <c r="J7022" s="54"/>
    </row>
    <row r="7023" spans="1:10" x14ac:dyDescent="0.3">
      <c r="A7023" t="s">
        <v>243</v>
      </c>
      <c r="B7023" t="s">
        <v>318</v>
      </c>
      <c r="C7023" t="s">
        <v>9793</v>
      </c>
      <c r="D7023" s="15" t="s">
        <v>9794</v>
      </c>
      <c r="E7023" s="15">
        <v>7</v>
      </c>
      <c r="F7023" s="15">
        <v>0</v>
      </c>
      <c r="G7023" s="15">
        <v>0</v>
      </c>
      <c r="H7023" s="15">
        <v>0</v>
      </c>
      <c r="I7023" s="15">
        <v>7</v>
      </c>
      <c r="J7023" s="54"/>
    </row>
    <row r="7024" spans="1:10" x14ac:dyDescent="0.3">
      <c r="A7024" t="s">
        <v>243</v>
      </c>
      <c r="B7024" t="s">
        <v>318</v>
      </c>
      <c r="C7024" t="s">
        <v>9811</v>
      </c>
      <c r="D7024" s="15" t="s">
        <v>9812</v>
      </c>
      <c r="E7024" s="15">
        <v>2</v>
      </c>
      <c r="F7024" s="15">
        <v>0</v>
      </c>
      <c r="G7024" s="15">
        <v>0</v>
      </c>
      <c r="H7024" s="15">
        <v>0</v>
      </c>
      <c r="I7024" s="15">
        <v>2</v>
      </c>
      <c r="J7024" s="54"/>
    </row>
    <row r="7025" spans="1:10" x14ac:dyDescent="0.3">
      <c r="A7025" t="s">
        <v>243</v>
      </c>
      <c r="B7025" t="s">
        <v>318</v>
      </c>
      <c r="C7025" t="s">
        <v>9966</v>
      </c>
      <c r="D7025" s="15" t="s">
        <v>9967</v>
      </c>
      <c r="E7025" s="15">
        <v>1</v>
      </c>
      <c r="F7025" s="15">
        <v>0</v>
      </c>
      <c r="G7025" s="15">
        <v>0</v>
      </c>
      <c r="H7025" s="15">
        <v>0</v>
      </c>
      <c r="I7025" s="15">
        <v>1</v>
      </c>
      <c r="J7025" s="54"/>
    </row>
    <row r="7026" spans="1:10" x14ac:dyDescent="0.3">
      <c r="A7026" t="s">
        <v>243</v>
      </c>
      <c r="B7026" t="s">
        <v>318</v>
      </c>
      <c r="C7026" t="s">
        <v>10476</v>
      </c>
      <c r="D7026" s="15" t="s">
        <v>10477</v>
      </c>
      <c r="E7026" s="15">
        <v>1</v>
      </c>
      <c r="F7026" s="15">
        <v>0</v>
      </c>
      <c r="G7026" s="15">
        <v>0</v>
      </c>
      <c r="H7026" s="15">
        <v>0</v>
      </c>
      <c r="I7026" s="15">
        <v>1</v>
      </c>
      <c r="J7026" s="54"/>
    </row>
    <row r="7027" spans="1:10" x14ac:dyDescent="0.3">
      <c r="A7027" t="s">
        <v>243</v>
      </c>
      <c r="B7027" t="s">
        <v>318</v>
      </c>
      <c r="C7027" t="s">
        <v>10482</v>
      </c>
      <c r="D7027" s="15" t="s">
        <v>10483</v>
      </c>
      <c r="E7027" s="15">
        <v>3</v>
      </c>
      <c r="F7027" s="15">
        <v>0</v>
      </c>
      <c r="G7027" s="15">
        <v>0</v>
      </c>
      <c r="H7027" s="15">
        <v>0</v>
      </c>
      <c r="I7027" s="15">
        <v>3</v>
      </c>
      <c r="J7027" s="54"/>
    </row>
    <row r="7028" spans="1:10" x14ac:dyDescent="0.3">
      <c r="A7028" t="s">
        <v>243</v>
      </c>
      <c r="B7028" t="s">
        <v>318</v>
      </c>
      <c r="C7028" t="s">
        <v>10579</v>
      </c>
      <c r="D7028" s="15" t="s">
        <v>10580</v>
      </c>
      <c r="E7028" s="15">
        <v>1</v>
      </c>
      <c r="F7028" s="15">
        <v>1</v>
      </c>
      <c r="G7028" s="15">
        <v>0</v>
      </c>
      <c r="H7028" s="15">
        <v>1</v>
      </c>
      <c r="I7028" s="15">
        <v>2</v>
      </c>
      <c r="J7028" s="54"/>
    </row>
    <row r="7029" spans="1:10" x14ac:dyDescent="0.3">
      <c r="A7029" t="s">
        <v>243</v>
      </c>
      <c r="B7029" t="s">
        <v>318</v>
      </c>
      <c r="C7029" t="s">
        <v>10766</v>
      </c>
      <c r="D7029" s="15" t="s">
        <v>10767</v>
      </c>
      <c r="E7029" s="15">
        <v>5</v>
      </c>
      <c r="F7029" s="15">
        <v>0</v>
      </c>
      <c r="G7029" s="15">
        <v>0</v>
      </c>
      <c r="H7029" s="15">
        <v>0</v>
      </c>
      <c r="I7029" s="15">
        <v>5</v>
      </c>
      <c r="J7029" s="54"/>
    </row>
    <row r="7030" spans="1:10" x14ac:dyDescent="0.3">
      <c r="A7030" t="s">
        <v>243</v>
      </c>
      <c r="B7030" t="s">
        <v>318</v>
      </c>
      <c r="C7030" t="s">
        <v>11214</v>
      </c>
      <c r="D7030" s="15" t="s">
        <v>128</v>
      </c>
      <c r="E7030" s="15">
        <v>26</v>
      </c>
      <c r="F7030" s="15">
        <v>3</v>
      </c>
      <c r="G7030" s="15">
        <v>7</v>
      </c>
      <c r="H7030" s="15">
        <v>10</v>
      </c>
      <c r="I7030" s="15">
        <v>36</v>
      </c>
      <c r="J7030" s="54"/>
    </row>
    <row r="7031" spans="1:10" x14ac:dyDescent="0.3">
      <c r="A7031" t="s">
        <v>243</v>
      </c>
      <c r="B7031" t="s">
        <v>318</v>
      </c>
      <c r="C7031" t="s">
        <v>11263</v>
      </c>
      <c r="D7031" s="15" t="s">
        <v>11264</v>
      </c>
      <c r="E7031" s="15">
        <v>1</v>
      </c>
      <c r="F7031" s="15">
        <v>0</v>
      </c>
      <c r="G7031" s="15">
        <v>1</v>
      </c>
      <c r="H7031" s="15">
        <v>1</v>
      </c>
      <c r="I7031" s="15">
        <v>2</v>
      </c>
      <c r="J7031" s="54"/>
    </row>
    <row r="7032" spans="1:10" x14ac:dyDescent="0.3">
      <c r="A7032" t="s">
        <v>243</v>
      </c>
      <c r="B7032" t="s">
        <v>318</v>
      </c>
      <c r="C7032" t="s">
        <v>11405</v>
      </c>
      <c r="D7032" s="15" t="s">
        <v>11406</v>
      </c>
      <c r="E7032" s="15">
        <v>1</v>
      </c>
      <c r="F7032" s="15">
        <v>0</v>
      </c>
      <c r="G7032" s="15">
        <v>1</v>
      </c>
      <c r="H7032" s="15">
        <v>1</v>
      </c>
      <c r="I7032" s="15">
        <v>2</v>
      </c>
      <c r="J7032" s="54"/>
    </row>
    <row r="7033" spans="1:10" x14ac:dyDescent="0.3">
      <c r="A7033" t="s">
        <v>243</v>
      </c>
      <c r="B7033" t="s">
        <v>318</v>
      </c>
      <c r="C7033" t="s">
        <v>11507</v>
      </c>
      <c r="D7033" s="15" t="s">
        <v>11508</v>
      </c>
      <c r="E7033" s="15">
        <v>2</v>
      </c>
      <c r="F7033" s="15">
        <v>1</v>
      </c>
      <c r="G7033" s="15">
        <v>0</v>
      </c>
      <c r="H7033" s="15">
        <v>1</v>
      </c>
      <c r="I7033" s="15">
        <v>3</v>
      </c>
      <c r="J7033" s="54"/>
    </row>
    <row r="7034" spans="1:10" x14ac:dyDescent="0.3">
      <c r="A7034" t="s">
        <v>243</v>
      </c>
      <c r="B7034" t="s">
        <v>318</v>
      </c>
      <c r="C7034" t="s">
        <v>11575</v>
      </c>
      <c r="D7034" s="15" t="s">
        <v>11576</v>
      </c>
      <c r="E7034" s="15">
        <v>2</v>
      </c>
      <c r="F7034" s="15">
        <v>0</v>
      </c>
      <c r="G7034" s="15">
        <v>1</v>
      </c>
      <c r="H7034" s="15">
        <v>1</v>
      </c>
      <c r="I7034" s="15">
        <v>3</v>
      </c>
      <c r="J7034" s="54"/>
    </row>
    <row r="7035" spans="1:10" x14ac:dyDescent="0.3">
      <c r="A7035" t="s">
        <v>243</v>
      </c>
      <c r="B7035" t="s">
        <v>318</v>
      </c>
      <c r="C7035" t="s">
        <v>11624</v>
      </c>
      <c r="D7035" s="15" t="s">
        <v>11625</v>
      </c>
      <c r="E7035" s="15">
        <v>2</v>
      </c>
      <c r="F7035" s="15">
        <v>0</v>
      </c>
      <c r="G7035" s="15">
        <v>0</v>
      </c>
      <c r="H7035" s="15">
        <v>0</v>
      </c>
      <c r="I7035" s="15">
        <v>2</v>
      </c>
      <c r="J7035" s="54"/>
    </row>
    <row r="7036" spans="1:10" x14ac:dyDescent="0.3">
      <c r="A7036" t="s">
        <v>243</v>
      </c>
      <c r="B7036" t="s">
        <v>318</v>
      </c>
      <c r="C7036" t="s">
        <v>11725</v>
      </c>
      <c r="D7036" s="15" t="s">
        <v>11726</v>
      </c>
      <c r="E7036" s="15">
        <v>8</v>
      </c>
      <c r="F7036" s="15">
        <v>0</v>
      </c>
      <c r="G7036" s="15">
        <v>2</v>
      </c>
      <c r="H7036" s="15">
        <v>2</v>
      </c>
      <c r="I7036" s="15">
        <v>10</v>
      </c>
      <c r="J7036" s="54"/>
    </row>
    <row r="7037" spans="1:10" x14ac:dyDescent="0.3">
      <c r="A7037" t="s">
        <v>243</v>
      </c>
      <c r="B7037" t="s">
        <v>318</v>
      </c>
      <c r="C7037" t="s">
        <v>12006</v>
      </c>
      <c r="D7037" s="15" t="s">
        <v>12007</v>
      </c>
      <c r="E7037" s="15">
        <v>1</v>
      </c>
      <c r="F7037" s="15">
        <v>0</v>
      </c>
      <c r="G7037" s="15">
        <v>0</v>
      </c>
      <c r="H7037" s="15">
        <v>0</v>
      </c>
      <c r="I7037" s="15">
        <v>1</v>
      </c>
      <c r="J7037" s="54"/>
    </row>
    <row r="7038" spans="1:10" x14ac:dyDescent="0.3">
      <c r="A7038" t="s">
        <v>243</v>
      </c>
      <c r="B7038" t="s">
        <v>318</v>
      </c>
      <c r="C7038" t="s">
        <v>12239</v>
      </c>
      <c r="D7038" s="15" t="s">
        <v>12240</v>
      </c>
      <c r="E7038" s="15">
        <v>0</v>
      </c>
      <c r="F7038" s="15">
        <v>0</v>
      </c>
      <c r="G7038" s="15">
        <v>0</v>
      </c>
      <c r="H7038" s="15">
        <v>0</v>
      </c>
      <c r="I7038" s="15">
        <v>0</v>
      </c>
      <c r="J7038" s="54"/>
    </row>
    <row r="7039" spans="1:10" x14ac:dyDescent="0.3">
      <c r="A7039" t="s">
        <v>243</v>
      </c>
      <c r="B7039" t="s">
        <v>318</v>
      </c>
      <c r="C7039" t="s">
        <v>12258</v>
      </c>
      <c r="D7039" s="15" t="s">
        <v>12259</v>
      </c>
      <c r="E7039" s="15">
        <v>6</v>
      </c>
      <c r="F7039" s="15">
        <v>0</v>
      </c>
      <c r="G7039" s="15">
        <v>0</v>
      </c>
      <c r="H7039" s="15">
        <v>0</v>
      </c>
      <c r="I7039" s="15">
        <v>6</v>
      </c>
      <c r="J7039" s="54"/>
    </row>
    <row r="7040" spans="1:10" x14ac:dyDescent="0.3">
      <c r="A7040" t="s">
        <v>243</v>
      </c>
      <c r="B7040" t="s">
        <v>318</v>
      </c>
      <c r="C7040" t="s">
        <v>12331</v>
      </c>
      <c r="D7040" s="15" t="s">
        <v>12332</v>
      </c>
      <c r="E7040" s="15">
        <v>7</v>
      </c>
      <c r="F7040" s="15">
        <v>0</v>
      </c>
      <c r="G7040" s="15">
        <v>0</v>
      </c>
      <c r="H7040" s="15">
        <v>0</v>
      </c>
      <c r="I7040" s="15">
        <v>7</v>
      </c>
      <c r="J7040" s="54"/>
    </row>
    <row r="7041" spans="1:10" x14ac:dyDescent="0.3">
      <c r="A7041" t="s">
        <v>243</v>
      </c>
      <c r="B7041" t="s">
        <v>318</v>
      </c>
      <c r="C7041" t="s">
        <v>12350</v>
      </c>
      <c r="D7041" s="15" t="s">
        <v>12351</v>
      </c>
      <c r="E7041" s="15">
        <v>4</v>
      </c>
      <c r="F7041" s="15">
        <v>0</v>
      </c>
      <c r="G7041" s="15">
        <v>0</v>
      </c>
      <c r="H7041" s="15">
        <v>0</v>
      </c>
      <c r="I7041" s="15">
        <v>4</v>
      </c>
      <c r="J7041" s="54"/>
    </row>
    <row r="7042" spans="1:10" x14ac:dyDescent="0.3">
      <c r="A7042" t="s">
        <v>243</v>
      </c>
      <c r="B7042" t="s">
        <v>318</v>
      </c>
      <c r="C7042" t="s">
        <v>12523</v>
      </c>
      <c r="D7042" s="15" t="s">
        <v>12524</v>
      </c>
      <c r="E7042" s="15">
        <v>2</v>
      </c>
      <c r="F7042" s="15">
        <v>0</v>
      </c>
      <c r="G7042" s="15">
        <v>0</v>
      </c>
      <c r="H7042" s="15">
        <v>0</v>
      </c>
      <c r="I7042" s="15">
        <v>2</v>
      </c>
      <c r="J7042" s="54"/>
    </row>
    <row r="7043" spans="1:10" x14ac:dyDescent="0.3">
      <c r="A7043" t="s">
        <v>243</v>
      </c>
      <c r="B7043" t="s">
        <v>318</v>
      </c>
      <c r="C7043" t="s">
        <v>12575</v>
      </c>
      <c r="D7043" s="15" t="s">
        <v>12576</v>
      </c>
      <c r="E7043" s="15">
        <v>0</v>
      </c>
      <c r="F7043" s="15">
        <v>0</v>
      </c>
      <c r="G7043" s="15">
        <v>0</v>
      </c>
      <c r="H7043" s="15">
        <v>0</v>
      </c>
      <c r="I7043" s="15">
        <v>0</v>
      </c>
      <c r="J7043" s="54"/>
    </row>
    <row r="7044" spans="1:10" x14ac:dyDescent="0.3">
      <c r="A7044" t="s">
        <v>243</v>
      </c>
      <c r="B7044" t="s">
        <v>318</v>
      </c>
      <c r="C7044" t="s">
        <v>12585</v>
      </c>
      <c r="D7044" s="15" t="s">
        <v>12586</v>
      </c>
      <c r="E7044" s="15">
        <v>4</v>
      </c>
      <c r="F7044" s="15">
        <v>0</v>
      </c>
      <c r="G7044" s="15">
        <v>0</v>
      </c>
      <c r="H7044" s="15">
        <v>0</v>
      </c>
      <c r="I7044" s="15">
        <v>4</v>
      </c>
      <c r="J7044" s="54"/>
    </row>
    <row r="7045" spans="1:10" x14ac:dyDescent="0.3">
      <c r="A7045" t="s">
        <v>243</v>
      </c>
      <c r="B7045" t="s">
        <v>318</v>
      </c>
      <c r="C7045" t="s">
        <v>12730</v>
      </c>
      <c r="D7045" s="15" t="s">
        <v>12731</v>
      </c>
      <c r="E7045" s="15">
        <v>1</v>
      </c>
      <c r="F7045" s="15">
        <v>0</v>
      </c>
      <c r="G7045" s="15">
        <v>0</v>
      </c>
      <c r="H7045" s="15">
        <v>0</v>
      </c>
      <c r="I7045" s="15">
        <v>1</v>
      </c>
      <c r="J7045" s="54"/>
    </row>
    <row r="7046" spans="1:10" x14ac:dyDescent="0.3">
      <c r="A7046" t="s">
        <v>243</v>
      </c>
      <c r="B7046" t="s">
        <v>318</v>
      </c>
      <c r="C7046" t="s">
        <v>12843</v>
      </c>
      <c r="D7046" s="15" t="s">
        <v>12844</v>
      </c>
      <c r="E7046" s="15">
        <v>1</v>
      </c>
      <c r="F7046" s="15">
        <v>0</v>
      </c>
      <c r="G7046" s="15">
        <v>0</v>
      </c>
      <c r="H7046" s="15">
        <v>0</v>
      </c>
      <c r="I7046" s="15">
        <v>1</v>
      </c>
      <c r="J7046" s="54"/>
    </row>
    <row r="7047" spans="1:10" x14ac:dyDescent="0.3">
      <c r="A7047" t="s">
        <v>243</v>
      </c>
      <c r="B7047" t="s">
        <v>318</v>
      </c>
      <c r="C7047" t="s">
        <v>12865</v>
      </c>
      <c r="D7047" s="15" t="s">
        <v>12866</v>
      </c>
      <c r="E7047" s="15">
        <v>2</v>
      </c>
      <c r="F7047" s="15">
        <v>0</v>
      </c>
      <c r="G7047" s="15">
        <v>0</v>
      </c>
      <c r="H7047" s="15">
        <v>0</v>
      </c>
      <c r="I7047" s="15">
        <v>2</v>
      </c>
      <c r="J7047" s="54"/>
    </row>
    <row r="7048" spans="1:10" x14ac:dyDescent="0.3">
      <c r="A7048" t="s">
        <v>243</v>
      </c>
      <c r="B7048" t="s">
        <v>318</v>
      </c>
      <c r="C7048" t="s">
        <v>12971</v>
      </c>
      <c r="D7048" s="15" t="s">
        <v>12972</v>
      </c>
      <c r="E7048" s="15">
        <v>1</v>
      </c>
      <c r="F7048" s="15">
        <v>0</v>
      </c>
      <c r="G7048" s="15">
        <v>1</v>
      </c>
      <c r="H7048" s="15">
        <v>1</v>
      </c>
      <c r="I7048" s="15">
        <v>2</v>
      </c>
      <c r="J7048" s="54"/>
    </row>
    <row r="7049" spans="1:10" x14ac:dyDescent="0.3">
      <c r="A7049" t="s">
        <v>243</v>
      </c>
      <c r="B7049" t="s">
        <v>318</v>
      </c>
      <c r="C7049" t="s">
        <v>12981</v>
      </c>
      <c r="D7049" s="15" t="s">
        <v>12982</v>
      </c>
      <c r="E7049" s="15">
        <v>4</v>
      </c>
      <c r="F7049" s="15">
        <v>0</v>
      </c>
      <c r="G7049" s="15">
        <v>0</v>
      </c>
      <c r="H7049" s="15">
        <v>0</v>
      </c>
      <c r="I7049" s="15">
        <v>4</v>
      </c>
      <c r="J7049" s="54"/>
    </row>
    <row r="7050" spans="1:10" x14ac:dyDescent="0.3">
      <c r="A7050" t="s">
        <v>243</v>
      </c>
      <c r="B7050" t="s">
        <v>318</v>
      </c>
      <c r="C7050" t="s">
        <v>13005</v>
      </c>
      <c r="D7050" s="15" t="s">
        <v>13006</v>
      </c>
      <c r="E7050" s="15">
        <v>3</v>
      </c>
      <c r="F7050" s="15">
        <v>0</v>
      </c>
      <c r="G7050" s="15">
        <v>0</v>
      </c>
      <c r="H7050" s="15">
        <v>0</v>
      </c>
      <c r="I7050" s="15">
        <v>3</v>
      </c>
      <c r="J7050" s="54"/>
    </row>
    <row r="7051" spans="1:10" x14ac:dyDescent="0.3">
      <c r="A7051" t="s">
        <v>243</v>
      </c>
      <c r="B7051" t="s">
        <v>318</v>
      </c>
      <c r="C7051" t="s">
        <v>13231</v>
      </c>
      <c r="D7051" s="15" t="s">
        <v>13232</v>
      </c>
      <c r="E7051" s="15">
        <v>1</v>
      </c>
      <c r="F7051" s="15">
        <v>0</v>
      </c>
      <c r="G7051" s="15">
        <v>0</v>
      </c>
      <c r="H7051" s="15">
        <v>0</v>
      </c>
      <c r="I7051" s="15">
        <v>1</v>
      </c>
      <c r="J7051" s="54"/>
    </row>
    <row r="7052" spans="1:10" x14ac:dyDescent="0.3">
      <c r="A7052" t="s">
        <v>243</v>
      </c>
      <c r="B7052" t="s">
        <v>318</v>
      </c>
      <c r="C7052" t="s">
        <v>13235</v>
      </c>
      <c r="D7052" s="15" t="s">
        <v>13236</v>
      </c>
      <c r="E7052" s="15">
        <v>4</v>
      </c>
      <c r="F7052" s="15">
        <v>0</v>
      </c>
      <c r="G7052" s="15">
        <v>0</v>
      </c>
      <c r="H7052" s="15">
        <v>0</v>
      </c>
      <c r="I7052" s="15">
        <v>4</v>
      </c>
      <c r="J7052" s="54"/>
    </row>
    <row r="7053" spans="1:10" x14ac:dyDescent="0.3">
      <c r="A7053" t="s">
        <v>243</v>
      </c>
      <c r="B7053" t="s">
        <v>318</v>
      </c>
      <c r="C7053" t="s">
        <v>13329</v>
      </c>
      <c r="D7053" s="15" t="s">
        <v>13330</v>
      </c>
      <c r="E7053" s="15">
        <v>1</v>
      </c>
      <c r="F7053" s="15">
        <v>0</v>
      </c>
      <c r="G7053" s="15">
        <v>0</v>
      </c>
      <c r="H7053" s="15">
        <v>0</v>
      </c>
      <c r="I7053" s="15">
        <v>1</v>
      </c>
      <c r="J7053" s="54"/>
    </row>
    <row r="7054" spans="1:10" x14ac:dyDescent="0.3">
      <c r="A7054" t="s">
        <v>243</v>
      </c>
      <c r="B7054" t="s">
        <v>318</v>
      </c>
      <c r="C7054" t="s">
        <v>13425</v>
      </c>
      <c r="D7054" s="15" t="s">
        <v>13426</v>
      </c>
      <c r="E7054" s="15">
        <v>2</v>
      </c>
      <c r="F7054" s="15">
        <v>0</v>
      </c>
      <c r="G7054" s="15">
        <v>0</v>
      </c>
      <c r="H7054" s="15">
        <v>0</v>
      </c>
      <c r="I7054" s="15">
        <v>2</v>
      </c>
      <c r="J7054" s="54"/>
    </row>
    <row r="7055" spans="1:10" x14ac:dyDescent="0.3">
      <c r="A7055" t="s">
        <v>243</v>
      </c>
      <c r="B7055" t="s">
        <v>318</v>
      </c>
      <c r="C7055" t="s">
        <v>13533</v>
      </c>
      <c r="D7055" s="15" t="s">
        <v>13534</v>
      </c>
      <c r="E7055" s="15">
        <v>5</v>
      </c>
      <c r="F7055" s="15">
        <v>0</v>
      </c>
      <c r="G7055" s="15">
        <v>1</v>
      </c>
      <c r="H7055" s="15">
        <v>1</v>
      </c>
      <c r="I7055" s="15">
        <v>6</v>
      </c>
      <c r="J7055" s="54"/>
    </row>
    <row r="7056" spans="1:10" x14ac:dyDescent="0.3">
      <c r="A7056" t="s">
        <v>243</v>
      </c>
      <c r="B7056" t="s">
        <v>318</v>
      </c>
      <c r="C7056" t="s">
        <v>13583</v>
      </c>
      <c r="D7056" s="15" t="s">
        <v>13584</v>
      </c>
      <c r="E7056" s="15">
        <v>2</v>
      </c>
      <c r="F7056" s="15">
        <v>0</v>
      </c>
      <c r="G7056" s="15">
        <v>0</v>
      </c>
      <c r="H7056" s="15">
        <v>0</v>
      </c>
      <c r="I7056" s="15">
        <v>2</v>
      </c>
      <c r="J7056" s="54"/>
    </row>
    <row r="7057" spans="1:10" x14ac:dyDescent="0.3">
      <c r="A7057" t="s">
        <v>243</v>
      </c>
      <c r="B7057" t="s">
        <v>318</v>
      </c>
      <c r="C7057" t="s">
        <v>13860</v>
      </c>
      <c r="D7057" s="15" t="s">
        <v>13861</v>
      </c>
      <c r="E7057" s="15">
        <v>1</v>
      </c>
      <c r="F7057" s="15">
        <v>0</v>
      </c>
      <c r="G7057" s="15">
        <v>0</v>
      </c>
      <c r="H7057" s="15">
        <v>0</v>
      </c>
      <c r="I7057" s="15">
        <v>1</v>
      </c>
      <c r="J7057" s="54"/>
    </row>
    <row r="7058" spans="1:10" x14ac:dyDescent="0.3">
      <c r="A7058" t="s">
        <v>243</v>
      </c>
      <c r="B7058" t="s">
        <v>318</v>
      </c>
      <c r="C7058" t="s">
        <v>13895</v>
      </c>
      <c r="D7058" s="15" t="s">
        <v>13896</v>
      </c>
      <c r="E7058" s="15">
        <v>0</v>
      </c>
      <c r="F7058" s="15">
        <v>0</v>
      </c>
      <c r="G7058" s="15">
        <v>0</v>
      </c>
      <c r="H7058" s="15">
        <v>0</v>
      </c>
      <c r="I7058" s="15">
        <v>0</v>
      </c>
      <c r="J7058" s="54"/>
    </row>
    <row r="7059" spans="1:10" x14ac:dyDescent="0.3">
      <c r="A7059" t="s">
        <v>243</v>
      </c>
      <c r="B7059" t="s">
        <v>318</v>
      </c>
      <c r="C7059" t="s">
        <v>13897</v>
      </c>
      <c r="D7059" s="15" t="s">
        <v>13898</v>
      </c>
      <c r="E7059" s="15">
        <v>1</v>
      </c>
      <c r="F7059" s="15">
        <v>0</v>
      </c>
      <c r="G7059" s="15">
        <v>0</v>
      </c>
      <c r="H7059" s="15">
        <v>0</v>
      </c>
      <c r="I7059" s="15">
        <v>1</v>
      </c>
      <c r="J7059" s="54"/>
    </row>
    <row r="7060" spans="1:10" x14ac:dyDescent="0.3">
      <c r="A7060" t="s">
        <v>243</v>
      </c>
      <c r="B7060" t="s">
        <v>318</v>
      </c>
      <c r="C7060" t="s">
        <v>14058</v>
      </c>
      <c r="D7060" s="15" t="s">
        <v>14059</v>
      </c>
      <c r="E7060" s="15">
        <v>1</v>
      </c>
      <c r="F7060" s="15">
        <v>0</v>
      </c>
      <c r="G7060" s="15">
        <v>1</v>
      </c>
      <c r="H7060" s="15">
        <v>1</v>
      </c>
      <c r="I7060" s="15">
        <v>2</v>
      </c>
      <c r="J7060" s="54"/>
    </row>
    <row r="7061" spans="1:10" x14ac:dyDescent="0.3">
      <c r="A7061" t="s">
        <v>243</v>
      </c>
      <c r="B7061" t="s">
        <v>318</v>
      </c>
      <c r="C7061" t="s">
        <v>14157</v>
      </c>
      <c r="D7061" s="15" t="s">
        <v>14158</v>
      </c>
      <c r="E7061" s="15">
        <v>3</v>
      </c>
      <c r="F7061" s="15">
        <v>0</v>
      </c>
      <c r="G7061" s="15">
        <v>0</v>
      </c>
      <c r="H7061" s="15">
        <v>0</v>
      </c>
      <c r="I7061" s="15">
        <v>3</v>
      </c>
      <c r="J7061" s="54"/>
    </row>
    <row r="7062" spans="1:10" x14ac:dyDescent="0.3">
      <c r="A7062" t="s">
        <v>243</v>
      </c>
      <c r="B7062" t="s">
        <v>318</v>
      </c>
      <c r="C7062" t="s">
        <v>15038</v>
      </c>
      <c r="D7062" s="15" t="s">
        <v>15039</v>
      </c>
      <c r="E7062" s="15">
        <v>1</v>
      </c>
      <c r="F7062" s="15">
        <v>0</v>
      </c>
      <c r="G7062" s="15">
        <v>0</v>
      </c>
      <c r="H7062" s="15">
        <v>0</v>
      </c>
      <c r="I7062" s="15">
        <v>1</v>
      </c>
      <c r="J7062" s="54"/>
    </row>
    <row r="7063" spans="1:10" x14ac:dyDescent="0.3">
      <c r="A7063" t="s">
        <v>243</v>
      </c>
      <c r="B7063" t="s">
        <v>318</v>
      </c>
      <c r="C7063" t="s">
        <v>15412</v>
      </c>
      <c r="D7063" s="15" t="s">
        <v>15413</v>
      </c>
      <c r="E7063" s="15">
        <v>4</v>
      </c>
      <c r="F7063" s="15">
        <v>0</v>
      </c>
      <c r="G7063" s="15">
        <v>2</v>
      </c>
      <c r="H7063" s="15">
        <v>2</v>
      </c>
      <c r="I7063" s="15">
        <v>6</v>
      </c>
      <c r="J7063" s="54"/>
    </row>
    <row r="7064" spans="1:10" x14ac:dyDescent="0.3">
      <c r="A7064" t="s">
        <v>243</v>
      </c>
      <c r="B7064" t="s">
        <v>318</v>
      </c>
      <c r="C7064" t="s">
        <v>12157</v>
      </c>
      <c r="D7064" s="15" t="s">
        <v>12158</v>
      </c>
      <c r="E7064" s="15">
        <v>0</v>
      </c>
      <c r="F7064" s="15">
        <v>0</v>
      </c>
      <c r="G7064" s="15">
        <v>0</v>
      </c>
      <c r="H7064" s="15">
        <v>0</v>
      </c>
      <c r="I7064" s="15">
        <v>0</v>
      </c>
      <c r="J7064" s="54"/>
    </row>
    <row r="7065" spans="1:10" x14ac:dyDescent="0.3">
      <c r="A7065" t="s">
        <v>243</v>
      </c>
      <c r="B7065" t="s">
        <v>1479</v>
      </c>
      <c r="C7065" t="s">
        <v>1480</v>
      </c>
      <c r="D7065" s="15" t="s">
        <v>1481</v>
      </c>
      <c r="E7065" s="15">
        <v>1</v>
      </c>
      <c r="F7065" s="15">
        <v>0</v>
      </c>
      <c r="G7065" s="15">
        <v>0</v>
      </c>
      <c r="H7065" s="15">
        <v>0</v>
      </c>
      <c r="I7065" s="15">
        <v>1</v>
      </c>
      <c r="J7065" s="54"/>
    </row>
    <row r="7066" spans="1:10" x14ac:dyDescent="0.3">
      <c r="A7066" t="s">
        <v>243</v>
      </c>
      <c r="B7066" t="s">
        <v>1479</v>
      </c>
      <c r="C7066" t="s">
        <v>2269</v>
      </c>
      <c r="D7066" s="15" t="s">
        <v>2270</v>
      </c>
      <c r="E7066" s="15">
        <v>2</v>
      </c>
      <c r="F7066" s="15">
        <v>0</v>
      </c>
      <c r="G7066" s="15">
        <v>0</v>
      </c>
      <c r="H7066" s="15">
        <v>0</v>
      </c>
      <c r="I7066" s="15">
        <v>2</v>
      </c>
      <c r="J7066" s="54"/>
    </row>
    <row r="7067" spans="1:10" x14ac:dyDescent="0.3">
      <c r="A7067" t="s">
        <v>243</v>
      </c>
      <c r="B7067" t="s">
        <v>1479</v>
      </c>
      <c r="C7067" t="s">
        <v>2937</v>
      </c>
      <c r="D7067" s="15" t="s">
        <v>2938</v>
      </c>
      <c r="E7067" s="15">
        <v>1</v>
      </c>
      <c r="F7067" s="15">
        <v>0</v>
      </c>
      <c r="G7067" s="15">
        <v>0</v>
      </c>
      <c r="H7067" s="15">
        <v>0</v>
      </c>
      <c r="I7067" s="15">
        <v>1</v>
      </c>
      <c r="J7067" s="54"/>
    </row>
    <row r="7068" spans="1:10" x14ac:dyDescent="0.3">
      <c r="A7068" t="s">
        <v>243</v>
      </c>
      <c r="B7068" t="s">
        <v>1479</v>
      </c>
      <c r="C7068" t="s">
        <v>3067</v>
      </c>
      <c r="D7068" s="15" t="s">
        <v>3068</v>
      </c>
      <c r="E7068" s="15">
        <v>2</v>
      </c>
      <c r="F7068" s="15">
        <v>0</v>
      </c>
      <c r="G7068" s="15">
        <v>0</v>
      </c>
      <c r="H7068" s="15">
        <v>0</v>
      </c>
      <c r="I7068" s="15">
        <v>2</v>
      </c>
      <c r="J7068" s="54"/>
    </row>
    <row r="7069" spans="1:10" x14ac:dyDescent="0.3">
      <c r="A7069" t="s">
        <v>243</v>
      </c>
      <c r="B7069" t="s">
        <v>1479</v>
      </c>
      <c r="C7069" t="s">
        <v>3703</v>
      </c>
      <c r="D7069" s="15" t="s">
        <v>3704</v>
      </c>
      <c r="E7069" s="15">
        <v>1</v>
      </c>
      <c r="F7069" s="15">
        <v>0</v>
      </c>
      <c r="G7069" s="15">
        <v>0</v>
      </c>
      <c r="H7069" s="15">
        <v>0</v>
      </c>
      <c r="I7069" s="15">
        <v>1</v>
      </c>
      <c r="J7069" s="54"/>
    </row>
    <row r="7070" spans="1:10" x14ac:dyDescent="0.3">
      <c r="A7070" t="s">
        <v>243</v>
      </c>
      <c r="B7070" t="s">
        <v>1479</v>
      </c>
      <c r="C7070" t="s">
        <v>4054</v>
      </c>
      <c r="D7070" s="15" t="s">
        <v>4055</v>
      </c>
      <c r="E7070" s="15">
        <v>2</v>
      </c>
      <c r="F7070" s="15">
        <v>0</v>
      </c>
      <c r="G7070" s="15">
        <v>0</v>
      </c>
      <c r="H7070" s="15">
        <v>0</v>
      </c>
      <c r="I7070" s="15">
        <v>2</v>
      </c>
      <c r="J7070" s="54"/>
    </row>
    <row r="7071" spans="1:10" x14ac:dyDescent="0.3">
      <c r="A7071" t="s">
        <v>243</v>
      </c>
      <c r="B7071" t="s">
        <v>1479</v>
      </c>
      <c r="C7071" t="s">
        <v>4412</v>
      </c>
      <c r="D7071" s="15" t="s">
        <v>4413</v>
      </c>
      <c r="E7071" s="15">
        <v>1</v>
      </c>
      <c r="F7071" s="15">
        <v>0</v>
      </c>
      <c r="G7071" s="15">
        <v>0</v>
      </c>
      <c r="H7071" s="15">
        <v>0</v>
      </c>
      <c r="I7071" s="15">
        <v>1</v>
      </c>
      <c r="J7071" s="54"/>
    </row>
    <row r="7072" spans="1:10" x14ac:dyDescent="0.3">
      <c r="A7072" t="s">
        <v>243</v>
      </c>
      <c r="B7072" t="s">
        <v>1479</v>
      </c>
      <c r="C7072" t="s">
        <v>4414</v>
      </c>
      <c r="D7072" s="15" t="s">
        <v>4415</v>
      </c>
      <c r="E7072" s="15">
        <v>2</v>
      </c>
      <c r="F7072" s="15">
        <v>0</v>
      </c>
      <c r="G7072" s="15">
        <v>1</v>
      </c>
      <c r="H7072" s="15">
        <v>1</v>
      </c>
      <c r="I7072" s="15">
        <v>3</v>
      </c>
      <c r="J7072" s="54"/>
    </row>
    <row r="7073" spans="1:10" x14ac:dyDescent="0.3">
      <c r="A7073" t="s">
        <v>243</v>
      </c>
      <c r="B7073" t="s">
        <v>1479</v>
      </c>
      <c r="C7073" t="s">
        <v>4994</v>
      </c>
      <c r="D7073" s="15" t="s">
        <v>4995</v>
      </c>
      <c r="E7073" s="15">
        <v>2</v>
      </c>
      <c r="F7073" s="15">
        <v>0</v>
      </c>
      <c r="G7073" s="15">
        <v>0</v>
      </c>
      <c r="H7073" s="15">
        <v>0</v>
      </c>
      <c r="I7073" s="15">
        <v>2</v>
      </c>
      <c r="J7073" s="54"/>
    </row>
    <row r="7074" spans="1:10" x14ac:dyDescent="0.3">
      <c r="A7074" t="s">
        <v>243</v>
      </c>
      <c r="B7074" t="s">
        <v>1479</v>
      </c>
      <c r="C7074" t="s">
        <v>5077</v>
      </c>
      <c r="D7074" s="15" t="s">
        <v>129</v>
      </c>
      <c r="E7074" s="15">
        <v>6</v>
      </c>
      <c r="F7074" s="15">
        <v>0</v>
      </c>
      <c r="G7074" s="15">
        <v>0</v>
      </c>
      <c r="H7074" s="15">
        <v>0</v>
      </c>
      <c r="I7074" s="15">
        <v>6</v>
      </c>
      <c r="J7074" s="54"/>
    </row>
    <row r="7075" spans="1:10" x14ac:dyDescent="0.3">
      <c r="A7075" t="s">
        <v>243</v>
      </c>
      <c r="B7075" t="s">
        <v>1479</v>
      </c>
      <c r="C7075" t="s">
        <v>5084</v>
      </c>
      <c r="D7075" s="15" t="s">
        <v>5085</v>
      </c>
      <c r="E7075" s="15">
        <v>2</v>
      </c>
      <c r="F7075" s="15">
        <v>0</v>
      </c>
      <c r="G7075" s="15">
        <v>0</v>
      </c>
      <c r="H7075" s="15">
        <v>0</v>
      </c>
      <c r="I7075" s="15">
        <v>2</v>
      </c>
      <c r="J7075" s="54"/>
    </row>
    <row r="7076" spans="1:10" x14ac:dyDescent="0.3">
      <c r="A7076" t="s">
        <v>243</v>
      </c>
      <c r="B7076" t="s">
        <v>1479</v>
      </c>
      <c r="C7076" t="s">
        <v>5154</v>
      </c>
      <c r="D7076" s="15" t="s">
        <v>5155</v>
      </c>
      <c r="E7076" s="15">
        <v>2</v>
      </c>
      <c r="F7076" s="15">
        <v>1</v>
      </c>
      <c r="G7076" s="15">
        <v>0</v>
      </c>
      <c r="H7076" s="15">
        <v>1</v>
      </c>
      <c r="I7076" s="15">
        <v>3</v>
      </c>
      <c r="J7076" s="54"/>
    </row>
    <row r="7077" spans="1:10" x14ac:dyDescent="0.3">
      <c r="A7077" t="s">
        <v>243</v>
      </c>
      <c r="B7077" t="s">
        <v>1479</v>
      </c>
      <c r="C7077" t="s">
        <v>6815</v>
      </c>
      <c r="D7077" s="15" t="s">
        <v>6816</v>
      </c>
      <c r="E7077" s="15">
        <v>3</v>
      </c>
      <c r="F7077" s="15">
        <v>0</v>
      </c>
      <c r="G7077" s="15">
        <v>1</v>
      </c>
      <c r="H7077" s="15">
        <v>1</v>
      </c>
      <c r="I7077" s="15">
        <v>4</v>
      </c>
      <c r="J7077" s="54"/>
    </row>
    <row r="7078" spans="1:10" x14ac:dyDescent="0.3">
      <c r="A7078" t="s">
        <v>243</v>
      </c>
      <c r="B7078" t="s">
        <v>1479</v>
      </c>
      <c r="C7078" t="s">
        <v>7984</v>
      </c>
      <c r="D7078" s="15" t="s">
        <v>7985</v>
      </c>
      <c r="E7078" s="15">
        <v>1</v>
      </c>
      <c r="F7078" s="15">
        <v>0</v>
      </c>
      <c r="G7078" s="15">
        <v>0</v>
      </c>
      <c r="H7078" s="15">
        <v>0</v>
      </c>
      <c r="I7078" s="15">
        <v>1</v>
      </c>
      <c r="J7078" s="54"/>
    </row>
    <row r="7079" spans="1:10" x14ac:dyDescent="0.3">
      <c r="A7079" t="s">
        <v>243</v>
      </c>
      <c r="B7079" t="s">
        <v>1479</v>
      </c>
      <c r="C7079" t="s">
        <v>8062</v>
      </c>
      <c r="D7079" s="15" t="s">
        <v>8063</v>
      </c>
      <c r="E7079" s="15">
        <v>2</v>
      </c>
      <c r="F7079" s="15">
        <v>0</v>
      </c>
      <c r="G7079" s="15">
        <v>0</v>
      </c>
      <c r="H7079" s="15">
        <v>0</v>
      </c>
      <c r="I7079" s="15">
        <v>2</v>
      </c>
      <c r="J7079" s="54"/>
    </row>
    <row r="7080" spans="1:10" x14ac:dyDescent="0.3">
      <c r="A7080" t="s">
        <v>243</v>
      </c>
      <c r="B7080" t="s">
        <v>1479</v>
      </c>
      <c r="C7080" t="s">
        <v>9795</v>
      </c>
      <c r="D7080" s="15" t="s">
        <v>9796</v>
      </c>
      <c r="E7080" s="15">
        <v>0</v>
      </c>
      <c r="F7080" s="15">
        <v>0</v>
      </c>
      <c r="G7080" s="15">
        <v>0</v>
      </c>
      <c r="H7080" s="15">
        <v>0</v>
      </c>
      <c r="I7080" s="15">
        <v>0</v>
      </c>
      <c r="J7080" s="54"/>
    </row>
    <row r="7081" spans="1:10" x14ac:dyDescent="0.3">
      <c r="A7081" t="s">
        <v>243</v>
      </c>
      <c r="B7081" t="s">
        <v>1479</v>
      </c>
      <c r="C7081" t="s">
        <v>10133</v>
      </c>
      <c r="D7081" s="15" t="s">
        <v>10134</v>
      </c>
      <c r="E7081" s="15">
        <v>1</v>
      </c>
      <c r="F7081" s="15">
        <v>0</v>
      </c>
      <c r="G7081" s="15">
        <v>0</v>
      </c>
      <c r="H7081" s="15">
        <v>0</v>
      </c>
      <c r="I7081" s="15">
        <v>1</v>
      </c>
      <c r="J7081" s="54"/>
    </row>
    <row r="7082" spans="1:10" x14ac:dyDescent="0.3">
      <c r="A7082" t="s">
        <v>243</v>
      </c>
      <c r="B7082" t="s">
        <v>1479</v>
      </c>
      <c r="C7082" t="s">
        <v>11493</v>
      </c>
      <c r="D7082" s="15" t="s">
        <v>11494</v>
      </c>
      <c r="E7082" s="15">
        <v>0</v>
      </c>
      <c r="F7082" s="15">
        <v>0</v>
      </c>
      <c r="G7082" s="15">
        <v>0</v>
      </c>
      <c r="H7082" s="15">
        <v>0</v>
      </c>
      <c r="I7082" s="15">
        <v>0</v>
      </c>
      <c r="J7082" s="54"/>
    </row>
    <row r="7083" spans="1:10" x14ac:dyDescent="0.3">
      <c r="A7083" t="s">
        <v>243</v>
      </c>
      <c r="B7083" t="s">
        <v>1479</v>
      </c>
      <c r="C7083" t="s">
        <v>11461</v>
      </c>
      <c r="D7083" s="15" t="s">
        <v>11462</v>
      </c>
      <c r="E7083" s="15">
        <v>1</v>
      </c>
      <c r="F7083" s="15">
        <v>0</v>
      </c>
      <c r="G7083" s="15">
        <v>0</v>
      </c>
      <c r="H7083" s="15">
        <v>0</v>
      </c>
      <c r="I7083" s="15">
        <v>1</v>
      </c>
      <c r="J7083" s="54"/>
    </row>
    <row r="7084" spans="1:10" x14ac:dyDescent="0.3">
      <c r="A7084" t="s">
        <v>243</v>
      </c>
      <c r="B7084" t="s">
        <v>1479</v>
      </c>
      <c r="C7084" t="s">
        <v>12438</v>
      </c>
      <c r="D7084" s="15" t="s">
        <v>12439</v>
      </c>
      <c r="E7084" s="15">
        <v>1</v>
      </c>
      <c r="F7084" s="15">
        <v>0</v>
      </c>
      <c r="G7084" s="15">
        <v>0</v>
      </c>
      <c r="H7084" s="15">
        <v>0</v>
      </c>
      <c r="I7084" s="15">
        <v>1</v>
      </c>
      <c r="J7084" s="54"/>
    </row>
    <row r="7085" spans="1:10" x14ac:dyDescent="0.3">
      <c r="A7085" t="s">
        <v>243</v>
      </c>
      <c r="B7085" t="s">
        <v>1479</v>
      </c>
      <c r="C7085" t="s">
        <v>12472</v>
      </c>
      <c r="D7085" s="15" t="s">
        <v>12473</v>
      </c>
      <c r="E7085" s="15">
        <v>0</v>
      </c>
      <c r="F7085" s="15">
        <v>0</v>
      </c>
      <c r="G7085" s="15">
        <v>0</v>
      </c>
      <c r="H7085" s="15">
        <v>0</v>
      </c>
      <c r="I7085" s="15">
        <v>0</v>
      </c>
      <c r="J7085" s="54"/>
    </row>
    <row r="7086" spans="1:10" x14ac:dyDescent="0.3">
      <c r="A7086" t="s">
        <v>243</v>
      </c>
      <c r="B7086" t="s">
        <v>1479</v>
      </c>
      <c r="C7086" t="s">
        <v>12819</v>
      </c>
      <c r="D7086" s="15" t="s">
        <v>12820</v>
      </c>
      <c r="E7086" s="15">
        <v>0</v>
      </c>
      <c r="F7086" s="15">
        <v>0</v>
      </c>
      <c r="G7086" s="15">
        <v>1</v>
      </c>
      <c r="H7086" s="15">
        <v>1</v>
      </c>
      <c r="I7086" s="15">
        <v>1</v>
      </c>
      <c r="J7086" s="54"/>
    </row>
    <row r="7087" spans="1:10" x14ac:dyDescent="0.3">
      <c r="A7087" t="s">
        <v>243</v>
      </c>
      <c r="B7087" t="s">
        <v>1479</v>
      </c>
      <c r="C7087" t="s">
        <v>13130</v>
      </c>
      <c r="D7087" s="15" t="s">
        <v>13131</v>
      </c>
      <c r="E7087" s="15">
        <v>1</v>
      </c>
      <c r="F7087" s="15">
        <v>0</v>
      </c>
      <c r="G7087" s="15">
        <v>0</v>
      </c>
      <c r="H7087" s="15">
        <v>0</v>
      </c>
      <c r="I7087" s="15">
        <v>1</v>
      </c>
      <c r="J7087" s="54"/>
    </row>
    <row r="7088" spans="1:10" x14ac:dyDescent="0.3">
      <c r="A7088" t="s">
        <v>243</v>
      </c>
      <c r="B7088" t="s">
        <v>1479</v>
      </c>
      <c r="C7088" t="s">
        <v>13174</v>
      </c>
      <c r="D7088" s="15" t="s">
        <v>13175</v>
      </c>
      <c r="E7088" s="15">
        <v>1</v>
      </c>
      <c r="F7088" s="15">
        <v>0</v>
      </c>
      <c r="G7088" s="15">
        <v>0</v>
      </c>
      <c r="H7088" s="15">
        <v>0</v>
      </c>
      <c r="I7088" s="15">
        <v>1</v>
      </c>
      <c r="J7088" s="54"/>
    </row>
    <row r="7089" spans="1:10" x14ac:dyDescent="0.3">
      <c r="A7089" t="s">
        <v>243</v>
      </c>
      <c r="B7089" t="s">
        <v>1479</v>
      </c>
      <c r="C7089" t="s">
        <v>13935</v>
      </c>
      <c r="D7089" s="15" t="s">
        <v>13936</v>
      </c>
      <c r="E7089" s="15">
        <v>3</v>
      </c>
      <c r="F7089" s="15">
        <v>0</v>
      </c>
      <c r="G7089" s="15">
        <v>0</v>
      </c>
      <c r="H7089" s="15">
        <v>0</v>
      </c>
      <c r="I7089" s="15">
        <v>3</v>
      </c>
      <c r="J7089" s="54"/>
    </row>
    <row r="7090" spans="1:10" x14ac:dyDescent="0.3">
      <c r="A7090" t="s">
        <v>243</v>
      </c>
      <c r="B7090" t="s">
        <v>1479</v>
      </c>
      <c r="C7090" t="s">
        <v>14730</v>
      </c>
      <c r="D7090" s="15" t="s">
        <v>14731</v>
      </c>
      <c r="E7090" s="15">
        <v>0</v>
      </c>
      <c r="F7090" s="15">
        <v>0</v>
      </c>
      <c r="G7090" s="15">
        <v>1</v>
      </c>
      <c r="H7090" s="15">
        <v>1</v>
      </c>
      <c r="I7090" s="15">
        <v>1</v>
      </c>
      <c r="J7090" s="54"/>
    </row>
    <row r="7091" spans="1:10" x14ac:dyDescent="0.3">
      <c r="A7091" t="s">
        <v>243</v>
      </c>
      <c r="B7091" t="s">
        <v>1479</v>
      </c>
      <c r="C7091" t="s">
        <v>15220</v>
      </c>
      <c r="D7091" s="15" t="s">
        <v>15221</v>
      </c>
      <c r="E7091" s="15">
        <v>0</v>
      </c>
      <c r="F7091" s="15">
        <v>0</v>
      </c>
      <c r="G7091" s="15">
        <v>1</v>
      </c>
      <c r="H7091" s="15">
        <v>1</v>
      </c>
      <c r="I7091" s="15">
        <v>1</v>
      </c>
      <c r="J7091" s="54"/>
    </row>
    <row r="7092" spans="1:10" x14ac:dyDescent="0.3">
      <c r="A7092" t="s">
        <v>243</v>
      </c>
      <c r="B7092" t="s">
        <v>262</v>
      </c>
      <c r="C7092" t="s">
        <v>263</v>
      </c>
      <c r="D7092" s="15" t="s">
        <v>264</v>
      </c>
      <c r="E7092" s="15">
        <v>2</v>
      </c>
      <c r="F7092" s="15">
        <v>0</v>
      </c>
      <c r="G7092" s="15">
        <v>1</v>
      </c>
      <c r="H7092" s="15">
        <v>1</v>
      </c>
      <c r="I7092" s="15">
        <v>3</v>
      </c>
      <c r="J7092" s="54"/>
    </row>
    <row r="7093" spans="1:10" x14ac:dyDescent="0.3">
      <c r="A7093" t="s">
        <v>243</v>
      </c>
      <c r="B7093" t="s">
        <v>262</v>
      </c>
      <c r="C7093" t="s">
        <v>874</v>
      </c>
      <c r="D7093" s="15" t="s">
        <v>875</v>
      </c>
      <c r="E7093" s="15">
        <v>0</v>
      </c>
      <c r="F7093" s="15">
        <v>0</v>
      </c>
      <c r="G7093" s="15">
        <v>1</v>
      </c>
      <c r="H7093" s="15">
        <v>1</v>
      </c>
      <c r="I7093" s="15">
        <v>1</v>
      </c>
      <c r="J7093" s="54"/>
    </row>
    <row r="7094" spans="1:10" x14ac:dyDescent="0.3">
      <c r="A7094" t="s">
        <v>243</v>
      </c>
      <c r="B7094" t="s">
        <v>262</v>
      </c>
      <c r="C7094" t="s">
        <v>2055</v>
      </c>
      <c r="D7094" s="15" t="s">
        <v>2056</v>
      </c>
      <c r="E7094" s="15">
        <v>2</v>
      </c>
      <c r="F7094" s="15">
        <v>0</v>
      </c>
      <c r="G7094" s="15">
        <v>1</v>
      </c>
      <c r="H7094" s="15">
        <v>1</v>
      </c>
      <c r="I7094" s="15">
        <v>3</v>
      </c>
      <c r="J7094" s="54"/>
    </row>
    <row r="7095" spans="1:10" x14ac:dyDescent="0.3">
      <c r="A7095" t="s">
        <v>243</v>
      </c>
      <c r="B7095" t="s">
        <v>262</v>
      </c>
      <c r="C7095" t="s">
        <v>2097</v>
      </c>
      <c r="D7095" s="15" t="s">
        <v>2098</v>
      </c>
      <c r="E7095" s="15">
        <v>2</v>
      </c>
      <c r="F7095" s="15">
        <v>0</v>
      </c>
      <c r="G7095" s="15">
        <v>0</v>
      </c>
      <c r="H7095" s="15">
        <v>0</v>
      </c>
      <c r="I7095" s="15">
        <v>2</v>
      </c>
      <c r="J7095" s="54"/>
    </row>
    <row r="7096" spans="1:10" x14ac:dyDescent="0.3">
      <c r="A7096" t="s">
        <v>243</v>
      </c>
      <c r="B7096" t="s">
        <v>262</v>
      </c>
      <c r="C7096" t="s">
        <v>2758</v>
      </c>
      <c r="D7096" s="15" t="s">
        <v>2759</v>
      </c>
      <c r="E7096" s="15">
        <v>1</v>
      </c>
      <c r="F7096" s="15">
        <v>0</v>
      </c>
      <c r="G7096" s="15">
        <v>0</v>
      </c>
      <c r="H7096" s="15">
        <v>0</v>
      </c>
      <c r="I7096" s="15">
        <v>1</v>
      </c>
      <c r="J7096" s="54"/>
    </row>
    <row r="7097" spans="1:10" x14ac:dyDescent="0.3">
      <c r="A7097" t="s">
        <v>243</v>
      </c>
      <c r="B7097" t="s">
        <v>262</v>
      </c>
      <c r="C7097" t="s">
        <v>4195</v>
      </c>
      <c r="D7097" s="15" t="s">
        <v>4196</v>
      </c>
      <c r="E7097" s="15">
        <v>2</v>
      </c>
      <c r="F7097" s="15">
        <v>0</v>
      </c>
      <c r="G7097" s="15">
        <v>0</v>
      </c>
      <c r="H7097" s="15">
        <v>0</v>
      </c>
      <c r="I7097" s="15">
        <v>2</v>
      </c>
      <c r="J7097" s="54"/>
    </row>
    <row r="7098" spans="1:10" x14ac:dyDescent="0.3">
      <c r="A7098" t="s">
        <v>243</v>
      </c>
      <c r="B7098" t="s">
        <v>262</v>
      </c>
      <c r="C7098" t="s">
        <v>5172</v>
      </c>
      <c r="D7098" s="15" t="s">
        <v>5173</v>
      </c>
      <c r="E7098" s="15">
        <v>1</v>
      </c>
      <c r="F7098" s="15">
        <v>0</v>
      </c>
      <c r="G7098" s="15">
        <v>0</v>
      </c>
      <c r="H7098" s="15">
        <v>0</v>
      </c>
      <c r="I7098" s="15">
        <v>1</v>
      </c>
      <c r="J7098" s="54"/>
    </row>
    <row r="7099" spans="1:10" x14ac:dyDescent="0.3">
      <c r="A7099" t="s">
        <v>243</v>
      </c>
      <c r="B7099" t="s">
        <v>262</v>
      </c>
      <c r="C7099" t="s">
        <v>5242</v>
      </c>
      <c r="D7099" s="15" t="s">
        <v>5243</v>
      </c>
      <c r="E7099" s="15">
        <v>2</v>
      </c>
      <c r="F7099" s="15">
        <v>0</v>
      </c>
      <c r="G7099" s="15">
        <v>1</v>
      </c>
      <c r="H7099" s="15">
        <v>1</v>
      </c>
      <c r="I7099" s="15">
        <v>3</v>
      </c>
      <c r="J7099" s="54"/>
    </row>
    <row r="7100" spans="1:10" x14ac:dyDescent="0.3">
      <c r="A7100" t="s">
        <v>243</v>
      </c>
      <c r="B7100" t="s">
        <v>262</v>
      </c>
      <c r="C7100" t="s">
        <v>5322</v>
      </c>
      <c r="D7100" s="15" t="s">
        <v>5323</v>
      </c>
      <c r="E7100" s="15">
        <v>2</v>
      </c>
      <c r="F7100" s="15">
        <v>0</v>
      </c>
      <c r="G7100" s="15">
        <v>0</v>
      </c>
      <c r="H7100" s="15">
        <v>0</v>
      </c>
      <c r="I7100" s="15">
        <v>2</v>
      </c>
      <c r="J7100" s="54"/>
    </row>
    <row r="7101" spans="1:10" x14ac:dyDescent="0.3">
      <c r="A7101" t="s">
        <v>243</v>
      </c>
      <c r="B7101" t="s">
        <v>262</v>
      </c>
      <c r="C7101" t="s">
        <v>5452</v>
      </c>
      <c r="D7101" s="15" t="s">
        <v>5453</v>
      </c>
      <c r="E7101" s="15">
        <v>1</v>
      </c>
      <c r="F7101" s="15">
        <v>0</v>
      </c>
      <c r="G7101" s="15">
        <v>0</v>
      </c>
      <c r="H7101" s="15">
        <v>0</v>
      </c>
      <c r="I7101" s="15">
        <v>1</v>
      </c>
      <c r="J7101" s="54"/>
    </row>
    <row r="7102" spans="1:10" x14ac:dyDescent="0.3">
      <c r="A7102" t="s">
        <v>243</v>
      </c>
      <c r="B7102" t="s">
        <v>262</v>
      </c>
      <c r="C7102" t="s">
        <v>5646</v>
      </c>
      <c r="D7102" s="15" t="s">
        <v>5647</v>
      </c>
      <c r="E7102" s="15">
        <v>1</v>
      </c>
      <c r="F7102" s="15">
        <v>0</v>
      </c>
      <c r="G7102" s="15">
        <v>0</v>
      </c>
      <c r="H7102" s="15">
        <v>0</v>
      </c>
      <c r="I7102" s="15">
        <v>1</v>
      </c>
      <c r="J7102" s="54"/>
    </row>
    <row r="7103" spans="1:10" x14ac:dyDescent="0.3">
      <c r="A7103" t="s">
        <v>243</v>
      </c>
      <c r="B7103" t="s">
        <v>262</v>
      </c>
      <c r="C7103" t="s">
        <v>5650</v>
      </c>
      <c r="D7103" s="15" t="s">
        <v>5651</v>
      </c>
      <c r="E7103" s="15">
        <v>5</v>
      </c>
      <c r="F7103" s="15">
        <v>0</v>
      </c>
      <c r="G7103" s="15">
        <v>0</v>
      </c>
      <c r="H7103" s="15">
        <v>0</v>
      </c>
      <c r="I7103" s="15">
        <v>5</v>
      </c>
      <c r="J7103" s="54"/>
    </row>
    <row r="7104" spans="1:10" x14ac:dyDescent="0.3">
      <c r="A7104" t="s">
        <v>243</v>
      </c>
      <c r="B7104" t="s">
        <v>262</v>
      </c>
      <c r="C7104" t="s">
        <v>5664</v>
      </c>
      <c r="D7104" s="15" t="s">
        <v>5665</v>
      </c>
      <c r="E7104" s="15">
        <v>1</v>
      </c>
      <c r="F7104" s="15">
        <v>0</v>
      </c>
      <c r="G7104" s="15">
        <v>0</v>
      </c>
      <c r="H7104" s="15">
        <v>0</v>
      </c>
      <c r="I7104" s="15">
        <v>1</v>
      </c>
      <c r="J7104" s="54"/>
    </row>
    <row r="7105" spans="1:10" x14ac:dyDescent="0.3">
      <c r="A7105" t="s">
        <v>243</v>
      </c>
      <c r="B7105" t="s">
        <v>262</v>
      </c>
      <c r="C7105" t="s">
        <v>5914</v>
      </c>
      <c r="D7105" s="15" t="s">
        <v>5915</v>
      </c>
      <c r="E7105" s="15">
        <v>1</v>
      </c>
      <c r="F7105" s="15">
        <v>0</v>
      </c>
      <c r="G7105" s="15">
        <v>0</v>
      </c>
      <c r="H7105" s="15">
        <v>0</v>
      </c>
      <c r="I7105" s="15">
        <v>1</v>
      </c>
      <c r="J7105" s="54"/>
    </row>
    <row r="7106" spans="1:10" x14ac:dyDescent="0.3">
      <c r="A7106" t="s">
        <v>243</v>
      </c>
      <c r="B7106" t="s">
        <v>262</v>
      </c>
      <c r="C7106" t="s">
        <v>5928</v>
      </c>
      <c r="D7106" s="15" t="s">
        <v>5929</v>
      </c>
      <c r="E7106" s="15">
        <v>2</v>
      </c>
      <c r="F7106" s="15">
        <v>0</v>
      </c>
      <c r="G7106" s="15">
        <v>0</v>
      </c>
      <c r="H7106" s="15">
        <v>0</v>
      </c>
      <c r="I7106" s="15">
        <v>2</v>
      </c>
      <c r="J7106" s="54"/>
    </row>
    <row r="7107" spans="1:10" x14ac:dyDescent="0.3">
      <c r="A7107" t="s">
        <v>243</v>
      </c>
      <c r="B7107" t="s">
        <v>262</v>
      </c>
      <c r="C7107" t="s">
        <v>6275</v>
      </c>
      <c r="D7107" s="15" t="s">
        <v>6276</v>
      </c>
      <c r="E7107" s="15">
        <v>4</v>
      </c>
      <c r="F7107" s="15">
        <v>0</v>
      </c>
      <c r="G7107" s="15">
        <v>0</v>
      </c>
      <c r="H7107" s="15">
        <v>0</v>
      </c>
      <c r="I7107" s="15">
        <v>4</v>
      </c>
      <c r="J7107" s="54"/>
    </row>
    <row r="7108" spans="1:10" x14ac:dyDescent="0.3">
      <c r="A7108" t="s">
        <v>243</v>
      </c>
      <c r="B7108" t="s">
        <v>262</v>
      </c>
      <c r="C7108" t="s">
        <v>6772</v>
      </c>
      <c r="D7108" s="15" t="s">
        <v>6773</v>
      </c>
      <c r="E7108" s="15">
        <v>2</v>
      </c>
      <c r="F7108" s="15">
        <v>0</v>
      </c>
      <c r="G7108" s="15">
        <v>0</v>
      </c>
      <c r="H7108" s="15">
        <v>0</v>
      </c>
      <c r="I7108" s="15">
        <v>2</v>
      </c>
      <c r="J7108" s="54"/>
    </row>
    <row r="7109" spans="1:10" x14ac:dyDescent="0.3">
      <c r="A7109" t="s">
        <v>243</v>
      </c>
      <c r="B7109" t="s">
        <v>262</v>
      </c>
      <c r="C7109" t="s">
        <v>6879</v>
      </c>
      <c r="D7109" s="15" t="s">
        <v>6880</v>
      </c>
      <c r="E7109" s="15">
        <v>1</v>
      </c>
      <c r="F7109" s="15">
        <v>0</v>
      </c>
      <c r="G7109" s="15">
        <v>1</v>
      </c>
      <c r="H7109" s="15">
        <v>1</v>
      </c>
      <c r="I7109" s="15">
        <v>2</v>
      </c>
      <c r="J7109" s="54"/>
    </row>
    <row r="7110" spans="1:10" x14ac:dyDescent="0.3">
      <c r="A7110" t="s">
        <v>243</v>
      </c>
      <c r="B7110" t="s">
        <v>262</v>
      </c>
      <c r="C7110" t="s">
        <v>7194</v>
      </c>
      <c r="D7110" s="15" t="s">
        <v>7195</v>
      </c>
      <c r="E7110" s="15">
        <v>1</v>
      </c>
      <c r="F7110" s="15">
        <v>0</v>
      </c>
      <c r="G7110" s="15">
        <v>0</v>
      </c>
      <c r="H7110" s="15">
        <v>0</v>
      </c>
      <c r="I7110" s="15">
        <v>1</v>
      </c>
      <c r="J7110" s="54"/>
    </row>
    <row r="7111" spans="1:10" x14ac:dyDescent="0.3">
      <c r="A7111" t="s">
        <v>243</v>
      </c>
      <c r="B7111" t="s">
        <v>262</v>
      </c>
      <c r="C7111" t="s">
        <v>7553</v>
      </c>
      <c r="D7111" s="15" t="s">
        <v>7554</v>
      </c>
      <c r="E7111" s="15">
        <v>1</v>
      </c>
      <c r="F7111" s="15">
        <v>0</v>
      </c>
      <c r="G7111" s="15">
        <v>0</v>
      </c>
      <c r="H7111" s="15">
        <v>0</v>
      </c>
      <c r="I7111" s="15">
        <v>1</v>
      </c>
      <c r="J7111" s="54"/>
    </row>
    <row r="7112" spans="1:10" x14ac:dyDescent="0.3">
      <c r="A7112" t="s">
        <v>243</v>
      </c>
      <c r="B7112" t="s">
        <v>262</v>
      </c>
      <c r="C7112" t="s">
        <v>8126</v>
      </c>
      <c r="D7112" s="15" t="s">
        <v>8127</v>
      </c>
      <c r="E7112" s="15">
        <v>1</v>
      </c>
      <c r="F7112" s="15">
        <v>0</v>
      </c>
      <c r="G7112" s="15">
        <v>0</v>
      </c>
      <c r="H7112" s="15">
        <v>0</v>
      </c>
      <c r="I7112" s="15">
        <v>1</v>
      </c>
      <c r="J7112" s="54"/>
    </row>
    <row r="7113" spans="1:10" x14ac:dyDescent="0.3">
      <c r="A7113" t="s">
        <v>243</v>
      </c>
      <c r="B7113" t="s">
        <v>262</v>
      </c>
      <c r="C7113" t="s">
        <v>8356</v>
      </c>
      <c r="D7113" s="15" t="s">
        <v>8357</v>
      </c>
      <c r="E7113" s="15">
        <v>0</v>
      </c>
      <c r="F7113" s="15">
        <v>0</v>
      </c>
      <c r="G7113" s="15">
        <v>0</v>
      </c>
      <c r="H7113" s="15">
        <v>0</v>
      </c>
      <c r="I7113" s="15">
        <v>0</v>
      </c>
      <c r="J7113" s="54"/>
    </row>
    <row r="7114" spans="1:10" x14ac:dyDescent="0.3">
      <c r="A7114" t="s">
        <v>243</v>
      </c>
      <c r="B7114" t="s">
        <v>262</v>
      </c>
      <c r="C7114" t="s">
        <v>8782</v>
      </c>
      <c r="D7114" s="15" t="s">
        <v>8783</v>
      </c>
      <c r="E7114" s="15">
        <v>2</v>
      </c>
      <c r="F7114" s="15">
        <v>0</v>
      </c>
      <c r="G7114" s="15">
        <v>0</v>
      </c>
      <c r="H7114" s="15">
        <v>0</v>
      </c>
      <c r="I7114" s="15">
        <v>2</v>
      </c>
      <c r="J7114" s="54"/>
    </row>
    <row r="7115" spans="1:10" x14ac:dyDescent="0.3">
      <c r="A7115" t="s">
        <v>243</v>
      </c>
      <c r="B7115" t="s">
        <v>262</v>
      </c>
      <c r="C7115" t="s">
        <v>9100</v>
      </c>
      <c r="D7115" s="15" t="s">
        <v>9101</v>
      </c>
      <c r="E7115" s="15">
        <v>1</v>
      </c>
      <c r="F7115" s="15">
        <v>0</v>
      </c>
      <c r="G7115" s="15">
        <v>0</v>
      </c>
      <c r="H7115" s="15">
        <v>0</v>
      </c>
      <c r="I7115" s="15">
        <v>1</v>
      </c>
      <c r="J7115" s="54"/>
    </row>
    <row r="7116" spans="1:10" x14ac:dyDescent="0.3">
      <c r="A7116" t="s">
        <v>243</v>
      </c>
      <c r="B7116" t="s">
        <v>262</v>
      </c>
      <c r="C7116" t="s">
        <v>9176</v>
      </c>
      <c r="D7116" s="15" t="s">
        <v>9177</v>
      </c>
      <c r="E7116" s="15">
        <v>0</v>
      </c>
      <c r="F7116" s="15">
        <v>0</v>
      </c>
      <c r="G7116" s="15">
        <v>1</v>
      </c>
      <c r="H7116" s="15">
        <v>1</v>
      </c>
      <c r="I7116" s="15">
        <v>1</v>
      </c>
      <c r="J7116" s="54"/>
    </row>
    <row r="7117" spans="1:10" x14ac:dyDescent="0.3">
      <c r="A7117" t="s">
        <v>243</v>
      </c>
      <c r="B7117" t="s">
        <v>262</v>
      </c>
      <c r="C7117" t="s">
        <v>9880</v>
      </c>
      <c r="D7117" s="15" t="s">
        <v>9881</v>
      </c>
      <c r="E7117" s="15">
        <v>1</v>
      </c>
      <c r="F7117" s="15">
        <v>0</v>
      </c>
      <c r="G7117" s="15">
        <v>0</v>
      </c>
      <c r="H7117" s="15">
        <v>0</v>
      </c>
      <c r="I7117" s="15">
        <v>1</v>
      </c>
      <c r="J7117" s="54"/>
    </row>
    <row r="7118" spans="1:10" x14ac:dyDescent="0.3">
      <c r="A7118" t="s">
        <v>243</v>
      </c>
      <c r="B7118" t="s">
        <v>262</v>
      </c>
      <c r="C7118" t="s">
        <v>10466</v>
      </c>
      <c r="D7118" s="15" t="s">
        <v>10467</v>
      </c>
      <c r="E7118" s="15">
        <v>4</v>
      </c>
      <c r="F7118" s="15">
        <v>2</v>
      </c>
      <c r="G7118" s="15">
        <v>0</v>
      </c>
      <c r="H7118" s="15">
        <v>2</v>
      </c>
      <c r="I7118" s="15">
        <v>6</v>
      </c>
      <c r="J7118" s="54"/>
    </row>
    <row r="7119" spans="1:10" x14ac:dyDescent="0.3">
      <c r="A7119" t="s">
        <v>243</v>
      </c>
      <c r="B7119" t="s">
        <v>262</v>
      </c>
      <c r="C7119" t="s">
        <v>10474</v>
      </c>
      <c r="D7119" s="15" t="s">
        <v>10475</v>
      </c>
      <c r="E7119" s="15">
        <v>2</v>
      </c>
      <c r="F7119" s="15">
        <v>0</v>
      </c>
      <c r="G7119" s="15">
        <v>0</v>
      </c>
      <c r="H7119" s="15">
        <v>0</v>
      </c>
      <c r="I7119" s="15">
        <v>2</v>
      </c>
      <c r="J7119" s="54"/>
    </row>
    <row r="7120" spans="1:10" x14ac:dyDescent="0.3">
      <c r="A7120" t="s">
        <v>243</v>
      </c>
      <c r="B7120" t="s">
        <v>262</v>
      </c>
      <c r="C7120" t="s">
        <v>10569</v>
      </c>
      <c r="D7120" s="15" t="s">
        <v>10570</v>
      </c>
      <c r="E7120" s="15">
        <v>1</v>
      </c>
      <c r="F7120" s="15">
        <v>0</v>
      </c>
      <c r="G7120" s="15">
        <v>0</v>
      </c>
      <c r="H7120" s="15">
        <v>0</v>
      </c>
      <c r="I7120" s="15">
        <v>1</v>
      </c>
      <c r="J7120" s="54"/>
    </row>
    <row r="7121" spans="1:10" x14ac:dyDescent="0.3">
      <c r="A7121" t="s">
        <v>243</v>
      </c>
      <c r="B7121" t="s">
        <v>262</v>
      </c>
      <c r="C7121" t="s">
        <v>11275</v>
      </c>
      <c r="D7121" s="15" t="s">
        <v>11276</v>
      </c>
      <c r="E7121" s="15">
        <v>1</v>
      </c>
      <c r="F7121" s="15">
        <v>0</v>
      </c>
      <c r="G7121" s="15">
        <v>1</v>
      </c>
      <c r="H7121" s="15">
        <v>1</v>
      </c>
      <c r="I7121" s="15">
        <v>2</v>
      </c>
      <c r="J7121" s="54"/>
    </row>
    <row r="7122" spans="1:10" x14ac:dyDescent="0.3">
      <c r="A7122" t="s">
        <v>243</v>
      </c>
      <c r="B7122" t="s">
        <v>262</v>
      </c>
      <c r="C7122" t="s">
        <v>11663</v>
      </c>
      <c r="D7122" s="15" t="s">
        <v>11664</v>
      </c>
      <c r="E7122" s="15">
        <v>2</v>
      </c>
      <c r="F7122" s="15">
        <v>0</v>
      </c>
      <c r="G7122" s="15">
        <v>0</v>
      </c>
      <c r="H7122" s="15">
        <v>0</v>
      </c>
      <c r="I7122" s="15">
        <v>2</v>
      </c>
      <c r="J7122" s="54"/>
    </row>
    <row r="7123" spans="1:10" x14ac:dyDescent="0.3">
      <c r="A7123" t="s">
        <v>243</v>
      </c>
      <c r="B7123" t="s">
        <v>262</v>
      </c>
      <c r="C7123" t="s">
        <v>12063</v>
      </c>
      <c r="D7123" s="15" t="s">
        <v>12064</v>
      </c>
      <c r="E7123" s="15">
        <v>4</v>
      </c>
      <c r="F7123" s="15">
        <v>0</v>
      </c>
      <c r="G7123" s="15">
        <v>0</v>
      </c>
      <c r="H7123" s="15">
        <v>0</v>
      </c>
      <c r="I7123" s="15">
        <v>4</v>
      </c>
      <c r="J7123" s="54"/>
    </row>
    <row r="7124" spans="1:10" x14ac:dyDescent="0.3">
      <c r="A7124" t="s">
        <v>243</v>
      </c>
      <c r="B7124" t="s">
        <v>262</v>
      </c>
      <c r="C7124" t="s">
        <v>12110</v>
      </c>
      <c r="D7124" s="15" t="s">
        <v>12111</v>
      </c>
      <c r="E7124" s="15">
        <v>1</v>
      </c>
      <c r="F7124" s="15">
        <v>0</v>
      </c>
      <c r="G7124" s="15">
        <v>0</v>
      </c>
      <c r="H7124" s="15">
        <v>0</v>
      </c>
      <c r="I7124" s="15">
        <v>1</v>
      </c>
      <c r="J7124" s="54"/>
    </row>
    <row r="7125" spans="1:10" x14ac:dyDescent="0.3">
      <c r="A7125" t="s">
        <v>243</v>
      </c>
      <c r="B7125" t="s">
        <v>262</v>
      </c>
      <c r="C7125" t="s">
        <v>12312</v>
      </c>
      <c r="D7125" s="15" t="s">
        <v>12313</v>
      </c>
      <c r="E7125" s="15">
        <v>1</v>
      </c>
      <c r="F7125" s="15">
        <v>0</v>
      </c>
      <c r="G7125" s="15">
        <v>0</v>
      </c>
      <c r="H7125" s="15">
        <v>0</v>
      </c>
      <c r="I7125" s="15">
        <v>1</v>
      </c>
      <c r="J7125" s="54"/>
    </row>
    <row r="7126" spans="1:10" x14ac:dyDescent="0.3">
      <c r="A7126" t="s">
        <v>243</v>
      </c>
      <c r="B7126" t="s">
        <v>262</v>
      </c>
      <c r="C7126" t="s">
        <v>12470</v>
      </c>
      <c r="D7126" s="15" t="s">
        <v>12471</v>
      </c>
      <c r="E7126" s="15">
        <v>3</v>
      </c>
      <c r="F7126" s="15">
        <v>0</v>
      </c>
      <c r="G7126" s="15">
        <v>0</v>
      </c>
      <c r="H7126" s="15">
        <v>0</v>
      </c>
      <c r="I7126" s="15">
        <v>3</v>
      </c>
      <c r="J7126" s="54"/>
    </row>
    <row r="7127" spans="1:10" x14ac:dyDescent="0.3">
      <c r="A7127" t="s">
        <v>243</v>
      </c>
      <c r="B7127" t="s">
        <v>262</v>
      </c>
      <c r="C7127" t="s">
        <v>13023</v>
      </c>
      <c r="D7127" s="15" t="s">
        <v>13024</v>
      </c>
      <c r="E7127" s="15">
        <v>1</v>
      </c>
      <c r="F7127" s="15">
        <v>0</v>
      </c>
      <c r="G7127" s="15">
        <v>0</v>
      </c>
      <c r="H7127" s="15">
        <v>0</v>
      </c>
      <c r="I7127" s="15">
        <v>1</v>
      </c>
      <c r="J7127" s="54"/>
    </row>
    <row r="7128" spans="1:10" x14ac:dyDescent="0.3">
      <c r="A7128" t="s">
        <v>243</v>
      </c>
      <c r="B7128" t="s">
        <v>262</v>
      </c>
      <c r="C7128" t="s">
        <v>13397</v>
      </c>
      <c r="D7128" s="15" t="s">
        <v>13398</v>
      </c>
      <c r="E7128" s="15">
        <v>3</v>
      </c>
      <c r="F7128" s="15">
        <v>0</v>
      </c>
      <c r="G7128" s="15">
        <v>0</v>
      </c>
      <c r="H7128" s="15">
        <v>0</v>
      </c>
      <c r="I7128" s="15">
        <v>3</v>
      </c>
      <c r="J7128" s="54"/>
    </row>
    <row r="7129" spans="1:10" x14ac:dyDescent="0.3">
      <c r="A7129" t="s">
        <v>243</v>
      </c>
      <c r="B7129" t="s">
        <v>262</v>
      </c>
      <c r="C7129" t="s">
        <v>13565</v>
      </c>
      <c r="D7129" s="15" t="s">
        <v>13566</v>
      </c>
      <c r="E7129" s="15">
        <v>3</v>
      </c>
      <c r="F7129" s="15">
        <v>0</v>
      </c>
      <c r="G7129" s="15">
        <v>0</v>
      </c>
      <c r="H7129" s="15">
        <v>0</v>
      </c>
      <c r="I7129" s="15">
        <v>3</v>
      </c>
      <c r="J7129" s="54"/>
    </row>
    <row r="7130" spans="1:10" x14ac:dyDescent="0.3">
      <c r="A7130" t="s">
        <v>243</v>
      </c>
      <c r="B7130" t="s">
        <v>262</v>
      </c>
      <c r="C7130" t="s">
        <v>13724</v>
      </c>
      <c r="D7130" s="15" t="s">
        <v>13725</v>
      </c>
      <c r="E7130" s="15">
        <v>1</v>
      </c>
      <c r="F7130" s="15">
        <v>0</v>
      </c>
      <c r="G7130" s="15">
        <v>1</v>
      </c>
      <c r="H7130" s="15">
        <v>1</v>
      </c>
      <c r="I7130" s="15">
        <v>2</v>
      </c>
      <c r="J7130" s="54"/>
    </row>
    <row r="7131" spans="1:10" x14ac:dyDescent="0.3">
      <c r="A7131" t="s">
        <v>243</v>
      </c>
      <c r="B7131" t="s">
        <v>262</v>
      </c>
      <c r="C7131" t="s">
        <v>13726</v>
      </c>
      <c r="D7131" s="15" t="s">
        <v>13727</v>
      </c>
      <c r="E7131" s="15">
        <v>4</v>
      </c>
      <c r="F7131" s="15">
        <v>0</v>
      </c>
      <c r="G7131" s="15">
        <v>0</v>
      </c>
      <c r="H7131" s="15">
        <v>0</v>
      </c>
      <c r="I7131" s="15">
        <v>4</v>
      </c>
      <c r="J7131" s="54"/>
    </row>
    <row r="7132" spans="1:10" x14ac:dyDescent="0.3">
      <c r="A7132" t="s">
        <v>243</v>
      </c>
      <c r="B7132" t="s">
        <v>262</v>
      </c>
      <c r="C7132" t="s">
        <v>13780</v>
      </c>
      <c r="D7132" s="15" t="s">
        <v>13781</v>
      </c>
      <c r="E7132" s="15">
        <v>2</v>
      </c>
      <c r="F7132" s="15">
        <v>0</v>
      </c>
      <c r="G7132" s="15">
        <v>0</v>
      </c>
      <c r="H7132" s="15">
        <v>0</v>
      </c>
      <c r="I7132" s="15">
        <v>2</v>
      </c>
      <c r="J7132" s="54"/>
    </row>
    <row r="7133" spans="1:10" x14ac:dyDescent="0.3">
      <c r="A7133" t="s">
        <v>243</v>
      </c>
      <c r="B7133" t="s">
        <v>262</v>
      </c>
      <c r="C7133" t="s">
        <v>13812</v>
      </c>
      <c r="D7133" s="15" t="s">
        <v>13813</v>
      </c>
      <c r="E7133" s="15">
        <v>1</v>
      </c>
      <c r="F7133" s="15">
        <v>0</v>
      </c>
      <c r="G7133" s="15">
        <v>0</v>
      </c>
      <c r="H7133" s="15">
        <v>0</v>
      </c>
      <c r="I7133" s="15">
        <v>1</v>
      </c>
      <c r="J7133" s="54"/>
    </row>
    <row r="7134" spans="1:10" x14ac:dyDescent="0.3">
      <c r="A7134" t="s">
        <v>243</v>
      </c>
      <c r="B7134" t="s">
        <v>262</v>
      </c>
      <c r="C7134" t="s">
        <v>13876</v>
      </c>
      <c r="D7134" s="15" t="s">
        <v>13877</v>
      </c>
      <c r="E7134" s="15">
        <v>1</v>
      </c>
      <c r="F7134" s="15">
        <v>0</v>
      </c>
      <c r="G7134" s="15">
        <v>0</v>
      </c>
      <c r="H7134" s="15">
        <v>0</v>
      </c>
      <c r="I7134" s="15">
        <v>1</v>
      </c>
      <c r="J7134" s="54"/>
    </row>
    <row r="7135" spans="1:10" x14ac:dyDescent="0.3">
      <c r="A7135" t="s">
        <v>243</v>
      </c>
      <c r="B7135" t="s">
        <v>262</v>
      </c>
      <c r="C7135" t="s">
        <v>14667</v>
      </c>
      <c r="D7135" s="15" t="s">
        <v>14668</v>
      </c>
      <c r="E7135" s="15">
        <v>0</v>
      </c>
      <c r="F7135" s="15">
        <v>0</v>
      </c>
      <c r="G7135" s="15">
        <v>1</v>
      </c>
      <c r="H7135" s="15">
        <v>1</v>
      </c>
      <c r="I7135" s="15">
        <v>1</v>
      </c>
      <c r="J7135" s="54"/>
    </row>
    <row r="7136" spans="1:10" x14ac:dyDescent="0.3">
      <c r="A7136" t="s">
        <v>243</v>
      </c>
      <c r="B7136" t="s">
        <v>262</v>
      </c>
      <c r="C7136" t="s">
        <v>14943</v>
      </c>
      <c r="D7136" s="15" t="s">
        <v>14944</v>
      </c>
      <c r="E7136" s="15">
        <v>1</v>
      </c>
      <c r="F7136" s="15">
        <v>0</v>
      </c>
      <c r="G7136" s="15">
        <v>0</v>
      </c>
      <c r="H7136" s="15">
        <v>0</v>
      </c>
      <c r="I7136" s="15">
        <v>1</v>
      </c>
      <c r="J7136" s="54"/>
    </row>
    <row r="7137" spans="1:10" x14ac:dyDescent="0.3">
      <c r="A7137" t="s">
        <v>243</v>
      </c>
      <c r="B7137" t="s">
        <v>262</v>
      </c>
      <c r="C7137" t="s">
        <v>15072</v>
      </c>
      <c r="D7137" s="15" t="s">
        <v>15073</v>
      </c>
      <c r="E7137" s="15">
        <v>1</v>
      </c>
      <c r="F7137" s="15">
        <v>0</v>
      </c>
      <c r="G7137" s="15">
        <v>0</v>
      </c>
      <c r="H7137" s="15">
        <v>0</v>
      </c>
      <c r="I7137" s="15">
        <v>1</v>
      </c>
      <c r="J7137" s="54"/>
    </row>
    <row r="7138" spans="1:10" x14ac:dyDescent="0.3">
      <c r="A7138" t="s">
        <v>243</v>
      </c>
      <c r="B7138" t="s">
        <v>262</v>
      </c>
      <c r="C7138" t="s">
        <v>15270</v>
      </c>
      <c r="D7138" s="15" t="s">
        <v>130</v>
      </c>
      <c r="E7138" s="15">
        <v>10</v>
      </c>
      <c r="F7138" s="15">
        <v>0</v>
      </c>
      <c r="G7138" s="15">
        <v>0</v>
      </c>
      <c r="H7138" s="15">
        <v>0</v>
      </c>
      <c r="I7138" s="15">
        <v>10</v>
      </c>
      <c r="J7138" s="54"/>
    </row>
    <row r="7139" spans="1:10" x14ac:dyDescent="0.3">
      <c r="A7139" t="s">
        <v>243</v>
      </c>
      <c r="B7139" t="s">
        <v>262</v>
      </c>
      <c r="C7139" t="s">
        <v>15728</v>
      </c>
      <c r="D7139" s="15" t="s">
        <v>15729</v>
      </c>
      <c r="E7139" s="15">
        <v>0</v>
      </c>
      <c r="F7139" s="15">
        <v>0</v>
      </c>
      <c r="G7139" s="15">
        <v>0</v>
      </c>
      <c r="H7139" s="15">
        <v>0</v>
      </c>
      <c r="I7139" s="15">
        <v>0</v>
      </c>
      <c r="J7139" s="54"/>
    </row>
    <row r="7140" spans="1:10" x14ac:dyDescent="0.3">
      <c r="A7140" t="s">
        <v>243</v>
      </c>
      <c r="B7140" t="s">
        <v>262</v>
      </c>
      <c r="C7140" t="s">
        <v>15736</v>
      </c>
      <c r="D7140" s="15" t="s">
        <v>15737</v>
      </c>
      <c r="E7140" s="15">
        <v>0</v>
      </c>
      <c r="F7140" s="15">
        <v>0</v>
      </c>
      <c r="G7140" s="15">
        <v>1</v>
      </c>
      <c r="H7140" s="15">
        <v>1</v>
      </c>
      <c r="I7140" s="15">
        <v>1</v>
      </c>
      <c r="J7140" s="54"/>
    </row>
    <row r="7141" spans="1:10" x14ac:dyDescent="0.3">
      <c r="A7141" t="s">
        <v>243</v>
      </c>
      <c r="B7141" t="s">
        <v>262</v>
      </c>
      <c r="C7141" t="s">
        <v>15824</v>
      </c>
      <c r="D7141" s="15" t="s">
        <v>15825</v>
      </c>
      <c r="E7141" s="15">
        <v>3</v>
      </c>
      <c r="F7141" s="15">
        <v>0</v>
      </c>
      <c r="G7141" s="15">
        <v>0</v>
      </c>
      <c r="H7141" s="15">
        <v>0</v>
      </c>
      <c r="I7141" s="15">
        <v>3</v>
      </c>
      <c r="J7141" s="54"/>
    </row>
    <row r="7142" spans="1:10" x14ac:dyDescent="0.3">
      <c r="A7142" t="s">
        <v>199</v>
      </c>
      <c r="B7142" t="s">
        <v>505</v>
      </c>
      <c r="C7142" t="s">
        <v>506</v>
      </c>
      <c r="D7142" s="15" t="s">
        <v>507</v>
      </c>
      <c r="E7142" s="15">
        <v>3</v>
      </c>
      <c r="F7142" s="15">
        <v>0</v>
      </c>
      <c r="G7142" s="15">
        <v>1</v>
      </c>
      <c r="H7142" s="15">
        <v>1</v>
      </c>
      <c r="I7142" s="15">
        <v>4</v>
      </c>
      <c r="J7142" s="54"/>
    </row>
    <row r="7143" spans="1:10" x14ac:dyDescent="0.3">
      <c r="A7143" t="s">
        <v>199</v>
      </c>
      <c r="B7143" t="s">
        <v>505</v>
      </c>
      <c r="C7143" t="s">
        <v>2229</v>
      </c>
      <c r="D7143" s="15" t="s">
        <v>2230</v>
      </c>
      <c r="E7143" s="15">
        <v>0</v>
      </c>
      <c r="F7143" s="15">
        <v>0</v>
      </c>
      <c r="G7143" s="15">
        <v>0</v>
      </c>
      <c r="H7143" s="15">
        <v>0</v>
      </c>
      <c r="I7143" s="15">
        <v>0</v>
      </c>
      <c r="J7143" s="54"/>
    </row>
    <row r="7144" spans="1:10" x14ac:dyDescent="0.3">
      <c r="A7144" t="s">
        <v>199</v>
      </c>
      <c r="B7144" t="s">
        <v>505</v>
      </c>
      <c r="C7144" t="s">
        <v>2340</v>
      </c>
      <c r="D7144" s="15" t="s">
        <v>2341</v>
      </c>
      <c r="E7144" s="15">
        <v>1</v>
      </c>
      <c r="F7144" s="15">
        <v>0</v>
      </c>
      <c r="G7144" s="15">
        <v>1</v>
      </c>
      <c r="H7144" s="15">
        <v>1</v>
      </c>
      <c r="I7144" s="15">
        <v>2</v>
      </c>
      <c r="J7144" s="54"/>
    </row>
    <row r="7145" spans="1:10" x14ac:dyDescent="0.3">
      <c r="A7145" t="s">
        <v>199</v>
      </c>
      <c r="B7145" t="s">
        <v>505</v>
      </c>
      <c r="C7145" t="s">
        <v>2552</v>
      </c>
      <c r="D7145" s="15" t="s">
        <v>2553</v>
      </c>
      <c r="E7145" s="15">
        <v>5</v>
      </c>
      <c r="F7145" s="15">
        <v>0</v>
      </c>
      <c r="G7145" s="15">
        <v>5</v>
      </c>
      <c r="H7145" s="15">
        <v>5</v>
      </c>
      <c r="I7145" s="15">
        <v>10</v>
      </c>
      <c r="J7145" s="54"/>
    </row>
    <row r="7146" spans="1:10" x14ac:dyDescent="0.3">
      <c r="A7146" t="s">
        <v>199</v>
      </c>
      <c r="B7146" t="s">
        <v>505</v>
      </c>
      <c r="C7146" t="s">
        <v>3510</v>
      </c>
      <c r="D7146" s="15" t="s">
        <v>3511</v>
      </c>
      <c r="E7146" s="15">
        <v>0</v>
      </c>
      <c r="F7146" s="15">
        <v>0</v>
      </c>
      <c r="G7146" s="15">
        <v>0</v>
      </c>
      <c r="H7146" s="15">
        <v>0</v>
      </c>
      <c r="I7146" s="15">
        <v>0</v>
      </c>
      <c r="J7146" s="54"/>
    </row>
    <row r="7147" spans="1:10" x14ac:dyDescent="0.3">
      <c r="A7147" t="s">
        <v>199</v>
      </c>
      <c r="B7147" t="s">
        <v>505</v>
      </c>
      <c r="C7147" t="s">
        <v>3727</v>
      </c>
      <c r="D7147" s="15" t="s">
        <v>3728</v>
      </c>
      <c r="E7147" s="15">
        <v>4</v>
      </c>
      <c r="F7147" s="15">
        <v>0</v>
      </c>
      <c r="G7147" s="15">
        <v>4</v>
      </c>
      <c r="H7147" s="15">
        <v>4</v>
      </c>
      <c r="I7147" s="15">
        <v>8</v>
      </c>
      <c r="J7147" s="54"/>
    </row>
    <row r="7148" spans="1:10" x14ac:dyDescent="0.3">
      <c r="A7148" t="s">
        <v>199</v>
      </c>
      <c r="B7148" t="s">
        <v>505</v>
      </c>
      <c r="C7148" t="s">
        <v>5152</v>
      </c>
      <c r="D7148" s="15" t="s">
        <v>5153</v>
      </c>
      <c r="E7148" s="15">
        <v>0</v>
      </c>
      <c r="F7148" s="15">
        <v>0</v>
      </c>
      <c r="G7148" s="15">
        <v>0</v>
      </c>
      <c r="H7148" s="15">
        <v>0</v>
      </c>
      <c r="I7148" s="15">
        <v>0</v>
      </c>
      <c r="J7148" s="54"/>
    </row>
    <row r="7149" spans="1:10" x14ac:dyDescent="0.3">
      <c r="A7149" t="s">
        <v>199</v>
      </c>
      <c r="B7149" t="s">
        <v>505</v>
      </c>
      <c r="C7149" t="s">
        <v>5408</v>
      </c>
      <c r="D7149" s="15" t="s">
        <v>5409</v>
      </c>
      <c r="E7149" s="15">
        <v>3</v>
      </c>
      <c r="F7149" s="15">
        <v>0</v>
      </c>
      <c r="G7149" s="15">
        <v>1</v>
      </c>
      <c r="H7149" s="15">
        <v>1</v>
      </c>
      <c r="I7149" s="15">
        <v>4</v>
      </c>
      <c r="J7149" s="54"/>
    </row>
    <row r="7150" spans="1:10" x14ac:dyDescent="0.3">
      <c r="A7150" t="s">
        <v>199</v>
      </c>
      <c r="B7150" t="s">
        <v>505</v>
      </c>
      <c r="C7150" t="s">
        <v>5551</v>
      </c>
      <c r="D7150" s="15" t="s">
        <v>5552</v>
      </c>
      <c r="E7150" s="15">
        <v>3</v>
      </c>
      <c r="F7150" s="15">
        <v>0</v>
      </c>
      <c r="G7150" s="15">
        <v>0</v>
      </c>
      <c r="H7150" s="15">
        <v>0</v>
      </c>
      <c r="I7150" s="15">
        <v>3</v>
      </c>
      <c r="J7150" s="54"/>
    </row>
    <row r="7151" spans="1:10" x14ac:dyDescent="0.3">
      <c r="A7151" t="s">
        <v>199</v>
      </c>
      <c r="B7151" t="s">
        <v>505</v>
      </c>
      <c r="C7151" t="s">
        <v>6331</v>
      </c>
      <c r="D7151" s="15" t="s">
        <v>6332</v>
      </c>
      <c r="E7151" s="15">
        <v>0</v>
      </c>
      <c r="F7151" s="15">
        <v>0</v>
      </c>
      <c r="G7151" s="15">
        <v>0</v>
      </c>
      <c r="H7151" s="15">
        <v>0</v>
      </c>
      <c r="I7151" s="15">
        <v>0</v>
      </c>
      <c r="J7151" s="54"/>
    </row>
    <row r="7152" spans="1:10" x14ac:dyDescent="0.3">
      <c r="A7152" t="s">
        <v>199</v>
      </c>
      <c r="B7152" t="s">
        <v>505</v>
      </c>
      <c r="C7152" t="s">
        <v>7775</v>
      </c>
      <c r="D7152" s="15" t="s">
        <v>7776</v>
      </c>
      <c r="E7152" s="15">
        <v>3</v>
      </c>
      <c r="F7152" s="15">
        <v>0</v>
      </c>
      <c r="G7152" s="15">
        <v>7</v>
      </c>
      <c r="H7152" s="15">
        <v>7</v>
      </c>
      <c r="I7152" s="15">
        <v>10</v>
      </c>
      <c r="J7152" s="54"/>
    </row>
    <row r="7153" spans="1:10" x14ac:dyDescent="0.3">
      <c r="A7153" t="s">
        <v>199</v>
      </c>
      <c r="B7153" t="s">
        <v>505</v>
      </c>
      <c r="C7153" t="s">
        <v>7914</v>
      </c>
      <c r="D7153" s="15" t="s">
        <v>7915</v>
      </c>
      <c r="E7153" s="15">
        <v>9</v>
      </c>
      <c r="F7153" s="15">
        <v>0</v>
      </c>
      <c r="G7153" s="15">
        <v>9</v>
      </c>
      <c r="H7153" s="15">
        <v>9</v>
      </c>
      <c r="I7153" s="15">
        <v>18</v>
      </c>
      <c r="J7153" s="54"/>
    </row>
    <row r="7154" spans="1:10" x14ac:dyDescent="0.3">
      <c r="A7154" t="s">
        <v>199</v>
      </c>
      <c r="B7154" t="s">
        <v>505</v>
      </c>
      <c r="C7154" t="s">
        <v>9687</v>
      </c>
      <c r="D7154" s="15" t="s">
        <v>9688</v>
      </c>
      <c r="E7154" s="15">
        <v>1</v>
      </c>
      <c r="F7154" s="15">
        <v>0</v>
      </c>
      <c r="G7154" s="15">
        <v>0</v>
      </c>
      <c r="H7154" s="15">
        <v>0</v>
      </c>
      <c r="I7154" s="15">
        <v>1</v>
      </c>
      <c r="J7154" s="54"/>
    </row>
    <row r="7155" spans="1:10" x14ac:dyDescent="0.3">
      <c r="A7155" t="s">
        <v>199</v>
      </c>
      <c r="B7155" t="s">
        <v>505</v>
      </c>
      <c r="C7155" t="s">
        <v>9853</v>
      </c>
      <c r="D7155" s="15" t="s">
        <v>9854</v>
      </c>
      <c r="E7155" s="15">
        <v>3</v>
      </c>
      <c r="F7155" s="15">
        <v>0</v>
      </c>
      <c r="G7155" s="15">
        <v>0</v>
      </c>
      <c r="H7155" s="15">
        <v>0</v>
      </c>
      <c r="I7155" s="15">
        <v>3</v>
      </c>
      <c r="J7155" s="54"/>
    </row>
    <row r="7156" spans="1:10" x14ac:dyDescent="0.3">
      <c r="A7156" t="s">
        <v>199</v>
      </c>
      <c r="B7156" t="s">
        <v>505</v>
      </c>
      <c r="C7156" t="s">
        <v>9897</v>
      </c>
      <c r="D7156" s="15" t="s">
        <v>9898</v>
      </c>
      <c r="E7156" s="15">
        <v>2</v>
      </c>
      <c r="F7156" s="15">
        <v>0</v>
      </c>
      <c r="G7156" s="15">
        <v>0</v>
      </c>
      <c r="H7156" s="15">
        <v>0</v>
      </c>
      <c r="I7156" s="15">
        <v>2</v>
      </c>
      <c r="J7156" s="54"/>
    </row>
    <row r="7157" spans="1:10" x14ac:dyDescent="0.3">
      <c r="A7157" t="s">
        <v>199</v>
      </c>
      <c r="B7157" t="s">
        <v>505</v>
      </c>
      <c r="C7157" t="s">
        <v>10541</v>
      </c>
      <c r="D7157" s="15" t="s">
        <v>10542</v>
      </c>
      <c r="E7157" s="15">
        <v>1</v>
      </c>
      <c r="F7157" s="15">
        <v>0</v>
      </c>
      <c r="G7157" s="15">
        <v>0</v>
      </c>
      <c r="H7157" s="15">
        <v>0</v>
      </c>
      <c r="I7157" s="15">
        <v>1</v>
      </c>
      <c r="J7157" s="54"/>
    </row>
    <row r="7158" spans="1:10" x14ac:dyDescent="0.3">
      <c r="A7158" t="s">
        <v>199</v>
      </c>
      <c r="B7158" t="s">
        <v>505</v>
      </c>
      <c r="C7158" t="s">
        <v>11916</v>
      </c>
      <c r="D7158" s="15" t="s">
        <v>11917</v>
      </c>
      <c r="E7158" s="15">
        <v>1</v>
      </c>
      <c r="F7158" s="15">
        <v>0</v>
      </c>
      <c r="G7158" s="15">
        <v>0</v>
      </c>
      <c r="H7158" s="15">
        <v>0</v>
      </c>
      <c r="I7158" s="15">
        <v>1</v>
      </c>
      <c r="J7158" s="54"/>
    </row>
    <row r="7159" spans="1:10" x14ac:dyDescent="0.3">
      <c r="A7159" t="s">
        <v>199</v>
      </c>
      <c r="B7159" t="s">
        <v>505</v>
      </c>
      <c r="C7159" t="s">
        <v>11938</v>
      </c>
      <c r="D7159" s="15" t="s">
        <v>11939</v>
      </c>
      <c r="E7159" s="15">
        <v>2</v>
      </c>
      <c r="F7159" s="15">
        <v>0</v>
      </c>
      <c r="G7159" s="15">
        <v>5</v>
      </c>
      <c r="H7159" s="15">
        <v>5</v>
      </c>
      <c r="I7159" s="15">
        <v>7</v>
      </c>
      <c r="J7159" s="54"/>
    </row>
    <row r="7160" spans="1:10" x14ac:dyDescent="0.3">
      <c r="A7160" t="s">
        <v>199</v>
      </c>
      <c r="B7160" t="s">
        <v>505</v>
      </c>
      <c r="C7160" t="s">
        <v>12815</v>
      </c>
      <c r="D7160" s="15" t="s">
        <v>12816</v>
      </c>
      <c r="E7160" s="15">
        <v>0</v>
      </c>
      <c r="F7160" s="15">
        <v>0</v>
      </c>
      <c r="G7160" s="15">
        <v>0</v>
      </c>
      <c r="H7160" s="15">
        <v>0</v>
      </c>
      <c r="I7160" s="15">
        <v>0</v>
      </c>
      <c r="J7160" s="54"/>
    </row>
    <row r="7161" spans="1:10" x14ac:dyDescent="0.3">
      <c r="A7161" t="s">
        <v>199</v>
      </c>
      <c r="B7161" t="s">
        <v>505</v>
      </c>
      <c r="C7161" t="s">
        <v>12670</v>
      </c>
      <c r="D7161" s="15" t="s">
        <v>12671</v>
      </c>
      <c r="E7161" s="15">
        <v>18</v>
      </c>
      <c r="F7161" s="15">
        <v>0</v>
      </c>
      <c r="G7161" s="15">
        <v>9</v>
      </c>
      <c r="H7161" s="15">
        <v>9</v>
      </c>
      <c r="I7161" s="15">
        <v>27</v>
      </c>
      <c r="J7161" s="54"/>
    </row>
    <row r="7162" spans="1:10" x14ac:dyDescent="0.3">
      <c r="A7162" t="s">
        <v>199</v>
      </c>
      <c r="B7162" t="s">
        <v>505</v>
      </c>
      <c r="C7162" t="s">
        <v>14482</v>
      </c>
      <c r="D7162" s="15" t="s">
        <v>159</v>
      </c>
      <c r="E7162" s="15">
        <v>4</v>
      </c>
      <c r="F7162" s="15">
        <v>0</v>
      </c>
      <c r="G7162" s="15">
        <v>5</v>
      </c>
      <c r="H7162" s="15">
        <v>5</v>
      </c>
      <c r="I7162" s="15">
        <v>9</v>
      </c>
      <c r="J7162" s="54"/>
    </row>
    <row r="7163" spans="1:10" x14ac:dyDescent="0.3">
      <c r="A7163" t="s">
        <v>199</v>
      </c>
      <c r="B7163" t="s">
        <v>505</v>
      </c>
      <c r="C7163" t="s">
        <v>14847</v>
      </c>
      <c r="D7163" s="15" t="s">
        <v>14848</v>
      </c>
      <c r="E7163" s="15">
        <v>0</v>
      </c>
      <c r="F7163" s="15">
        <v>0</v>
      </c>
      <c r="G7163" s="15">
        <v>0</v>
      </c>
      <c r="H7163" s="15">
        <v>0</v>
      </c>
      <c r="I7163" s="15">
        <v>0</v>
      </c>
      <c r="J7163" s="54"/>
    </row>
    <row r="7164" spans="1:10" x14ac:dyDescent="0.3">
      <c r="A7164" t="s">
        <v>199</v>
      </c>
      <c r="B7164" t="s">
        <v>505</v>
      </c>
      <c r="C7164" t="s">
        <v>15641</v>
      </c>
      <c r="D7164" s="15" t="s">
        <v>15642</v>
      </c>
      <c r="E7164" s="15">
        <v>0</v>
      </c>
      <c r="F7164" s="15">
        <v>0</v>
      </c>
      <c r="G7164" s="15">
        <v>0</v>
      </c>
      <c r="H7164" s="15">
        <v>0</v>
      </c>
      <c r="I7164" s="15">
        <v>0</v>
      </c>
      <c r="J7164" s="54"/>
    </row>
    <row r="7165" spans="1:10" x14ac:dyDescent="0.3">
      <c r="A7165" t="s">
        <v>199</v>
      </c>
      <c r="B7165" t="s">
        <v>505</v>
      </c>
      <c r="C7165" t="s">
        <v>10155</v>
      </c>
      <c r="D7165" s="15" t="s">
        <v>10156</v>
      </c>
      <c r="E7165" s="15">
        <v>0</v>
      </c>
      <c r="F7165" s="15">
        <v>0</v>
      </c>
      <c r="G7165" s="15">
        <v>2</v>
      </c>
      <c r="H7165" s="15">
        <v>2</v>
      </c>
      <c r="I7165" s="15">
        <v>2</v>
      </c>
      <c r="J7165" s="54"/>
    </row>
    <row r="7166" spans="1:10" x14ac:dyDescent="0.3">
      <c r="A7166" t="s">
        <v>199</v>
      </c>
      <c r="B7166" t="s">
        <v>505</v>
      </c>
      <c r="C7166" t="s">
        <v>8182</v>
      </c>
      <c r="D7166" s="15" t="s">
        <v>8183</v>
      </c>
      <c r="E7166" s="15">
        <v>0</v>
      </c>
      <c r="F7166" s="15">
        <v>0</v>
      </c>
      <c r="G7166" s="15">
        <v>0</v>
      </c>
      <c r="H7166" s="15">
        <v>0</v>
      </c>
      <c r="I7166" s="15">
        <v>0</v>
      </c>
      <c r="J7166" s="54"/>
    </row>
    <row r="7167" spans="1:10" x14ac:dyDescent="0.3">
      <c r="A7167" t="s">
        <v>199</v>
      </c>
      <c r="B7167" t="s">
        <v>545</v>
      </c>
      <c r="C7167" t="s">
        <v>546</v>
      </c>
      <c r="D7167" s="15" t="s">
        <v>547</v>
      </c>
      <c r="E7167" s="15">
        <v>0</v>
      </c>
      <c r="F7167" s="15">
        <v>0</v>
      </c>
      <c r="G7167" s="15">
        <v>0</v>
      </c>
      <c r="H7167" s="15">
        <v>0</v>
      </c>
      <c r="I7167" s="15">
        <v>0</v>
      </c>
      <c r="J7167" s="54"/>
    </row>
    <row r="7168" spans="1:10" x14ac:dyDescent="0.3">
      <c r="A7168" t="s">
        <v>199</v>
      </c>
      <c r="B7168" t="s">
        <v>545</v>
      </c>
      <c r="C7168" t="s">
        <v>556</v>
      </c>
      <c r="D7168" s="15" t="s">
        <v>557</v>
      </c>
      <c r="E7168" s="15">
        <v>0</v>
      </c>
      <c r="F7168" s="15">
        <v>0</v>
      </c>
      <c r="G7168" s="15">
        <v>0</v>
      </c>
      <c r="H7168" s="15">
        <v>0</v>
      </c>
      <c r="I7168" s="15">
        <v>0</v>
      </c>
      <c r="J7168" s="54"/>
    </row>
    <row r="7169" spans="1:10" x14ac:dyDescent="0.3">
      <c r="A7169" t="s">
        <v>199</v>
      </c>
      <c r="B7169" t="s">
        <v>545</v>
      </c>
      <c r="C7169" t="s">
        <v>558</v>
      </c>
      <c r="D7169" s="15" t="s">
        <v>559</v>
      </c>
      <c r="E7169" s="15">
        <v>2</v>
      </c>
      <c r="F7169" s="15">
        <v>0</v>
      </c>
      <c r="G7169" s="15">
        <v>0</v>
      </c>
      <c r="H7169" s="15">
        <v>0</v>
      </c>
      <c r="I7169" s="15">
        <v>2</v>
      </c>
      <c r="J7169" s="54"/>
    </row>
    <row r="7170" spans="1:10" x14ac:dyDescent="0.3">
      <c r="A7170" t="s">
        <v>199</v>
      </c>
      <c r="B7170" t="s">
        <v>545</v>
      </c>
      <c r="C7170" t="s">
        <v>606</v>
      </c>
      <c r="D7170" s="15" t="s">
        <v>607</v>
      </c>
      <c r="E7170" s="15">
        <v>0</v>
      </c>
      <c r="F7170" s="15">
        <v>0</v>
      </c>
      <c r="G7170" s="15">
        <v>1</v>
      </c>
      <c r="H7170" s="15">
        <v>1</v>
      </c>
      <c r="I7170" s="15">
        <v>1</v>
      </c>
      <c r="J7170" s="54"/>
    </row>
    <row r="7171" spans="1:10" x14ac:dyDescent="0.3">
      <c r="A7171" t="s">
        <v>199</v>
      </c>
      <c r="B7171" t="s">
        <v>545</v>
      </c>
      <c r="C7171" t="s">
        <v>634</v>
      </c>
      <c r="D7171" s="15" t="s">
        <v>635</v>
      </c>
      <c r="E7171" s="15">
        <v>2</v>
      </c>
      <c r="F7171" s="15">
        <v>0</v>
      </c>
      <c r="G7171" s="15">
        <v>0</v>
      </c>
      <c r="H7171" s="15">
        <v>0</v>
      </c>
      <c r="I7171" s="15">
        <v>2</v>
      </c>
      <c r="J7171" s="54"/>
    </row>
    <row r="7172" spans="1:10" x14ac:dyDescent="0.3">
      <c r="A7172" t="s">
        <v>199</v>
      </c>
      <c r="B7172" t="s">
        <v>545</v>
      </c>
      <c r="C7172" t="s">
        <v>1143</v>
      </c>
      <c r="D7172" s="15" t="s">
        <v>1144</v>
      </c>
      <c r="E7172" s="15">
        <v>2</v>
      </c>
      <c r="F7172" s="15">
        <v>0</v>
      </c>
      <c r="G7172" s="15">
        <v>1</v>
      </c>
      <c r="H7172" s="15">
        <v>1</v>
      </c>
      <c r="I7172" s="15">
        <v>3</v>
      </c>
      <c r="J7172" s="54"/>
    </row>
    <row r="7173" spans="1:10" x14ac:dyDescent="0.3">
      <c r="A7173" t="s">
        <v>199</v>
      </c>
      <c r="B7173" t="s">
        <v>545</v>
      </c>
      <c r="C7173" t="s">
        <v>1213</v>
      </c>
      <c r="D7173" s="15" t="s">
        <v>1214</v>
      </c>
      <c r="E7173" s="15">
        <v>0</v>
      </c>
      <c r="F7173" s="15">
        <v>0</v>
      </c>
      <c r="G7173" s="15">
        <v>0</v>
      </c>
      <c r="H7173" s="15">
        <v>0</v>
      </c>
      <c r="I7173" s="15">
        <v>0</v>
      </c>
      <c r="J7173" s="54"/>
    </row>
    <row r="7174" spans="1:10" x14ac:dyDescent="0.3">
      <c r="A7174" t="s">
        <v>199</v>
      </c>
      <c r="B7174" t="s">
        <v>545</v>
      </c>
      <c r="C7174" t="s">
        <v>1397</v>
      </c>
      <c r="D7174" s="15" t="s">
        <v>1398</v>
      </c>
      <c r="E7174" s="15">
        <v>1</v>
      </c>
      <c r="F7174" s="15">
        <v>0</v>
      </c>
      <c r="G7174" s="15">
        <v>1</v>
      </c>
      <c r="H7174" s="15">
        <v>1</v>
      </c>
      <c r="I7174" s="15">
        <v>2</v>
      </c>
      <c r="J7174" s="54"/>
    </row>
    <row r="7175" spans="1:10" x14ac:dyDescent="0.3">
      <c r="A7175" t="s">
        <v>199</v>
      </c>
      <c r="B7175" t="s">
        <v>545</v>
      </c>
      <c r="C7175" t="s">
        <v>1471</v>
      </c>
      <c r="D7175" s="15" t="s">
        <v>1472</v>
      </c>
      <c r="E7175" s="15">
        <v>5</v>
      </c>
      <c r="F7175" s="15">
        <v>0</v>
      </c>
      <c r="G7175" s="15">
        <v>0</v>
      </c>
      <c r="H7175" s="15">
        <v>0</v>
      </c>
      <c r="I7175" s="15">
        <v>5</v>
      </c>
      <c r="J7175" s="54"/>
    </row>
    <row r="7176" spans="1:10" x14ac:dyDescent="0.3">
      <c r="A7176" t="s">
        <v>199</v>
      </c>
      <c r="B7176" t="s">
        <v>545</v>
      </c>
      <c r="C7176" t="s">
        <v>1641</v>
      </c>
      <c r="D7176" s="15" t="s">
        <v>1642</v>
      </c>
      <c r="E7176" s="15">
        <v>1</v>
      </c>
      <c r="F7176" s="15">
        <v>0</v>
      </c>
      <c r="G7176" s="15">
        <v>3</v>
      </c>
      <c r="H7176" s="15">
        <v>3</v>
      </c>
      <c r="I7176" s="15">
        <v>4</v>
      </c>
      <c r="J7176" s="54"/>
    </row>
    <row r="7177" spans="1:10" x14ac:dyDescent="0.3">
      <c r="A7177" t="s">
        <v>199</v>
      </c>
      <c r="B7177" t="s">
        <v>545</v>
      </c>
      <c r="C7177" t="s">
        <v>1722</v>
      </c>
      <c r="D7177" s="15" t="s">
        <v>1723</v>
      </c>
      <c r="E7177" s="15">
        <v>1</v>
      </c>
      <c r="F7177" s="15">
        <v>0</v>
      </c>
      <c r="G7177" s="15">
        <v>1</v>
      </c>
      <c r="H7177" s="15">
        <v>1</v>
      </c>
      <c r="I7177" s="15">
        <v>2</v>
      </c>
      <c r="J7177" s="54"/>
    </row>
    <row r="7178" spans="1:10" x14ac:dyDescent="0.3">
      <c r="A7178" t="s">
        <v>199</v>
      </c>
      <c r="B7178" t="s">
        <v>545</v>
      </c>
      <c r="C7178" t="s">
        <v>1743</v>
      </c>
      <c r="D7178" s="15" t="s">
        <v>1744</v>
      </c>
      <c r="E7178" s="15">
        <v>1</v>
      </c>
      <c r="F7178" s="15">
        <v>0</v>
      </c>
      <c r="G7178" s="15">
        <v>0</v>
      </c>
      <c r="H7178" s="15">
        <v>0</v>
      </c>
      <c r="I7178" s="15">
        <v>1</v>
      </c>
      <c r="J7178" s="54"/>
    </row>
    <row r="7179" spans="1:10" x14ac:dyDescent="0.3">
      <c r="A7179" t="s">
        <v>199</v>
      </c>
      <c r="B7179" t="s">
        <v>545</v>
      </c>
      <c r="C7179" t="s">
        <v>1797</v>
      </c>
      <c r="D7179" s="15" t="s">
        <v>1798</v>
      </c>
      <c r="E7179" s="15">
        <v>0</v>
      </c>
      <c r="F7179" s="15">
        <v>0</v>
      </c>
      <c r="G7179" s="15">
        <v>0</v>
      </c>
      <c r="H7179" s="15">
        <v>0</v>
      </c>
      <c r="I7179" s="15">
        <v>0</v>
      </c>
      <c r="J7179" s="54"/>
    </row>
    <row r="7180" spans="1:10" x14ac:dyDescent="0.3">
      <c r="A7180" t="s">
        <v>199</v>
      </c>
      <c r="B7180" t="s">
        <v>545</v>
      </c>
      <c r="C7180" t="s">
        <v>2267</v>
      </c>
      <c r="D7180" s="15" t="s">
        <v>2268</v>
      </c>
      <c r="E7180" s="15">
        <v>3</v>
      </c>
      <c r="F7180" s="15">
        <v>0</v>
      </c>
      <c r="G7180" s="15">
        <v>4</v>
      </c>
      <c r="H7180" s="15">
        <v>4</v>
      </c>
      <c r="I7180" s="15">
        <v>7</v>
      </c>
      <c r="J7180" s="54"/>
    </row>
    <row r="7181" spans="1:10" x14ac:dyDescent="0.3">
      <c r="A7181" t="s">
        <v>199</v>
      </c>
      <c r="B7181" t="s">
        <v>545</v>
      </c>
      <c r="C7181" t="s">
        <v>2407</v>
      </c>
      <c r="D7181" s="15" t="s">
        <v>2408</v>
      </c>
      <c r="E7181" s="15">
        <v>1</v>
      </c>
      <c r="F7181" s="15">
        <v>0</v>
      </c>
      <c r="G7181" s="15">
        <v>1</v>
      </c>
      <c r="H7181" s="15">
        <v>1</v>
      </c>
      <c r="I7181" s="15">
        <v>2</v>
      </c>
      <c r="J7181" s="54"/>
    </row>
    <row r="7182" spans="1:10" x14ac:dyDescent="0.3">
      <c r="A7182" t="s">
        <v>199</v>
      </c>
      <c r="B7182" t="s">
        <v>545</v>
      </c>
      <c r="C7182" t="s">
        <v>2568</v>
      </c>
      <c r="D7182" s="15" t="s">
        <v>2569</v>
      </c>
      <c r="E7182" s="15">
        <v>1</v>
      </c>
      <c r="F7182" s="15">
        <v>0</v>
      </c>
      <c r="G7182" s="15">
        <v>0</v>
      </c>
      <c r="H7182" s="15">
        <v>0</v>
      </c>
      <c r="I7182" s="15">
        <v>1</v>
      </c>
      <c r="J7182" s="54"/>
    </row>
    <row r="7183" spans="1:10" x14ac:dyDescent="0.3">
      <c r="A7183" t="s">
        <v>199</v>
      </c>
      <c r="B7183" t="s">
        <v>545</v>
      </c>
      <c r="C7183" t="s">
        <v>2570</v>
      </c>
      <c r="D7183" s="15" t="s">
        <v>2571</v>
      </c>
      <c r="E7183" s="15">
        <v>0</v>
      </c>
      <c r="F7183" s="15">
        <v>0</v>
      </c>
      <c r="G7183" s="15">
        <v>2</v>
      </c>
      <c r="H7183" s="15">
        <v>2</v>
      </c>
      <c r="I7183" s="15">
        <v>2</v>
      </c>
      <c r="J7183" s="54"/>
    </row>
    <row r="7184" spans="1:10" x14ac:dyDescent="0.3">
      <c r="A7184" t="s">
        <v>199</v>
      </c>
      <c r="B7184" t="s">
        <v>545</v>
      </c>
      <c r="C7184" t="s">
        <v>2574</v>
      </c>
      <c r="D7184" s="15" t="s">
        <v>2575</v>
      </c>
      <c r="E7184" s="15">
        <v>1</v>
      </c>
      <c r="F7184" s="15">
        <v>0</v>
      </c>
      <c r="G7184" s="15">
        <v>0</v>
      </c>
      <c r="H7184" s="15">
        <v>0</v>
      </c>
      <c r="I7184" s="15">
        <v>1</v>
      </c>
      <c r="J7184" s="54"/>
    </row>
    <row r="7185" spans="1:10" x14ac:dyDescent="0.3">
      <c r="A7185" t="s">
        <v>199</v>
      </c>
      <c r="B7185" t="s">
        <v>545</v>
      </c>
      <c r="C7185" t="s">
        <v>2604</v>
      </c>
      <c r="D7185" s="15" t="s">
        <v>2605</v>
      </c>
      <c r="E7185" s="15">
        <v>2</v>
      </c>
      <c r="F7185" s="15">
        <v>0</v>
      </c>
      <c r="G7185" s="15">
        <v>1</v>
      </c>
      <c r="H7185" s="15">
        <v>1</v>
      </c>
      <c r="I7185" s="15">
        <v>3</v>
      </c>
      <c r="J7185" s="54"/>
    </row>
    <row r="7186" spans="1:10" x14ac:dyDescent="0.3">
      <c r="A7186" t="s">
        <v>199</v>
      </c>
      <c r="B7186" t="s">
        <v>545</v>
      </c>
      <c r="C7186" t="s">
        <v>2742</v>
      </c>
      <c r="D7186" s="15" t="s">
        <v>2743</v>
      </c>
      <c r="E7186" s="15">
        <v>1</v>
      </c>
      <c r="F7186" s="15">
        <v>0</v>
      </c>
      <c r="G7186" s="15">
        <v>0</v>
      </c>
      <c r="H7186" s="15">
        <v>0</v>
      </c>
      <c r="I7186" s="15">
        <v>1</v>
      </c>
      <c r="J7186" s="54"/>
    </row>
    <row r="7187" spans="1:10" x14ac:dyDescent="0.3">
      <c r="A7187" t="s">
        <v>199</v>
      </c>
      <c r="B7187" t="s">
        <v>545</v>
      </c>
      <c r="C7187" t="s">
        <v>2951</v>
      </c>
      <c r="D7187" s="15" t="s">
        <v>2952</v>
      </c>
      <c r="E7187" s="15">
        <v>0</v>
      </c>
      <c r="F7187" s="15">
        <v>0</v>
      </c>
      <c r="G7187" s="15">
        <v>2</v>
      </c>
      <c r="H7187" s="15">
        <v>2</v>
      </c>
      <c r="I7187" s="15">
        <v>2</v>
      </c>
      <c r="J7187" s="54"/>
    </row>
    <row r="7188" spans="1:10" x14ac:dyDescent="0.3">
      <c r="A7188" t="s">
        <v>199</v>
      </c>
      <c r="B7188" t="s">
        <v>545</v>
      </c>
      <c r="C7188" t="s">
        <v>3458</v>
      </c>
      <c r="D7188" s="15" t="s">
        <v>3459</v>
      </c>
      <c r="E7188" s="15">
        <v>1</v>
      </c>
      <c r="F7188" s="15">
        <v>0</v>
      </c>
      <c r="G7188" s="15">
        <v>2</v>
      </c>
      <c r="H7188" s="15">
        <v>2</v>
      </c>
      <c r="I7188" s="15">
        <v>3</v>
      </c>
      <c r="J7188" s="54"/>
    </row>
    <row r="7189" spans="1:10" x14ac:dyDescent="0.3">
      <c r="A7189" t="s">
        <v>199</v>
      </c>
      <c r="B7189" t="s">
        <v>545</v>
      </c>
      <c r="C7189" t="s">
        <v>3466</v>
      </c>
      <c r="D7189" s="15" t="s">
        <v>3467</v>
      </c>
      <c r="E7189" s="15">
        <v>3</v>
      </c>
      <c r="F7189" s="15">
        <v>0</v>
      </c>
      <c r="G7189" s="15">
        <v>1</v>
      </c>
      <c r="H7189" s="15">
        <v>1</v>
      </c>
      <c r="I7189" s="15">
        <v>4</v>
      </c>
      <c r="J7189" s="54"/>
    </row>
    <row r="7190" spans="1:10" x14ac:dyDescent="0.3">
      <c r="A7190" t="s">
        <v>199</v>
      </c>
      <c r="B7190" t="s">
        <v>545</v>
      </c>
      <c r="C7190" t="s">
        <v>3518</v>
      </c>
      <c r="D7190" s="15" t="s">
        <v>3519</v>
      </c>
      <c r="E7190" s="15">
        <v>3</v>
      </c>
      <c r="F7190" s="15">
        <v>0</v>
      </c>
      <c r="G7190" s="15">
        <v>2</v>
      </c>
      <c r="H7190" s="15">
        <v>2</v>
      </c>
      <c r="I7190" s="15">
        <v>5</v>
      </c>
      <c r="J7190" s="54"/>
    </row>
    <row r="7191" spans="1:10" x14ac:dyDescent="0.3">
      <c r="A7191" t="s">
        <v>199</v>
      </c>
      <c r="B7191" t="s">
        <v>545</v>
      </c>
      <c r="C7191" t="s">
        <v>3824</v>
      </c>
      <c r="D7191" s="15" t="s">
        <v>3825</v>
      </c>
      <c r="E7191" s="15">
        <v>2</v>
      </c>
      <c r="F7191" s="15">
        <v>0</v>
      </c>
      <c r="G7191" s="15">
        <v>5</v>
      </c>
      <c r="H7191" s="15">
        <v>5</v>
      </c>
      <c r="I7191" s="15">
        <v>7</v>
      </c>
      <c r="J7191" s="54"/>
    </row>
    <row r="7192" spans="1:10" x14ac:dyDescent="0.3">
      <c r="A7192" t="s">
        <v>199</v>
      </c>
      <c r="B7192" t="s">
        <v>545</v>
      </c>
      <c r="C7192" t="s">
        <v>3934</v>
      </c>
      <c r="D7192" s="15" t="s">
        <v>3935</v>
      </c>
      <c r="E7192" s="15">
        <v>1</v>
      </c>
      <c r="F7192" s="15">
        <v>0</v>
      </c>
      <c r="G7192" s="15">
        <v>1</v>
      </c>
      <c r="H7192" s="15">
        <v>1</v>
      </c>
      <c r="I7192" s="15">
        <v>2</v>
      </c>
      <c r="J7192" s="54"/>
    </row>
    <row r="7193" spans="1:10" x14ac:dyDescent="0.3">
      <c r="A7193" t="s">
        <v>199</v>
      </c>
      <c r="B7193" t="s">
        <v>545</v>
      </c>
      <c r="C7193" t="s">
        <v>3936</v>
      </c>
      <c r="D7193" s="15" t="s">
        <v>3937</v>
      </c>
      <c r="E7193" s="15">
        <v>1</v>
      </c>
      <c r="F7193" s="15">
        <v>0</v>
      </c>
      <c r="G7193" s="15">
        <v>2</v>
      </c>
      <c r="H7193" s="15">
        <v>2</v>
      </c>
      <c r="I7193" s="15">
        <v>3</v>
      </c>
      <c r="J7193" s="54"/>
    </row>
    <row r="7194" spans="1:10" x14ac:dyDescent="0.3">
      <c r="A7194" t="s">
        <v>199</v>
      </c>
      <c r="B7194" t="s">
        <v>545</v>
      </c>
      <c r="C7194" t="s">
        <v>4048</v>
      </c>
      <c r="D7194" s="15" t="s">
        <v>4049</v>
      </c>
      <c r="E7194" s="15">
        <v>2</v>
      </c>
      <c r="F7194" s="15">
        <v>0</v>
      </c>
      <c r="G7194" s="15">
        <v>2</v>
      </c>
      <c r="H7194" s="15">
        <v>2</v>
      </c>
      <c r="I7194" s="15">
        <v>4</v>
      </c>
      <c r="J7194" s="54"/>
    </row>
    <row r="7195" spans="1:10" x14ac:dyDescent="0.3">
      <c r="A7195" t="s">
        <v>199</v>
      </c>
      <c r="B7195" t="s">
        <v>545</v>
      </c>
      <c r="C7195" t="s">
        <v>4308</v>
      </c>
      <c r="D7195" s="15" t="s">
        <v>4309</v>
      </c>
      <c r="E7195" s="15">
        <v>3</v>
      </c>
      <c r="F7195" s="15">
        <v>0</v>
      </c>
      <c r="G7195" s="15">
        <v>1</v>
      </c>
      <c r="H7195" s="15">
        <v>1</v>
      </c>
      <c r="I7195" s="15">
        <v>4</v>
      </c>
      <c r="J7195" s="54"/>
    </row>
    <row r="7196" spans="1:10" x14ac:dyDescent="0.3">
      <c r="A7196" t="s">
        <v>199</v>
      </c>
      <c r="B7196" t="s">
        <v>545</v>
      </c>
      <c r="C7196" t="s">
        <v>4364</v>
      </c>
      <c r="D7196" s="15" t="s">
        <v>4365</v>
      </c>
      <c r="E7196" s="15">
        <v>4</v>
      </c>
      <c r="F7196" s="15">
        <v>0</v>
      </c>
      <c r="G7196" s="15">
        <v>3</v>
      </c>
      <c r="H7196" s="15">
        <v>3</v>
      </c>
      <c r="I7196" s="15">
        <v>7</v>
      </c>
      <c r="J7196" s="54"/>
    </row>
    <row r="7197" spans="1:10" x14ac:dyDescent="0.3">
      <c r="A7197" t="s">
        <v>199</v>
      </c>
      <c r="B7197" t="s">
        <v>545</v>
      </c>
      <c r="C7197" t="s">
        <v>4384</v>
      </c>
      <c r="D7197" s="15" t="s">
        <v>4385</v>
      </c>
      <c r="E7197" s="15">
        <v>3</v>
      </c>
      <c r="F7197" s="15">
        <v>0</v>
      </c>
      <c r="G7197" s="15">
        <v>0</v>
      </c>
      <c r="H7197" s="15">
        <v>0</v>
      </c>
      <c r="I7197" s="15">
        <v>3</v>
      </c>
      <c r="J7197" s="54"/>
    </row>
    <row r="7198" spans="1:10" x14ac:dyDescent="0.3">
      <c r="A7198" t="s">
        <v>199</v>
      </c>
      <c r="B7198" t="s">
        <v>545</v>
      </c>
      <c r="C7198" t="s">
        <v>4634</v>
      </c>
      <c r="D7198" s="15" t="s">
        <v>4635</v>
      </c>
      <c r="E7198" s="15">
        <v>1</v>
      </c>
      <c r="F7198" s="15">
        <v>0</v>
      </c>
      <c r="G7198" s="15">
        <v>1</v>
      </c>
      <c r="H7198" s="15">
        <v>1</v>
      </c>
      <c r="I7198" s="15">
        <v>2</v>
      </c>
      <c r="J7198" s="54"/>
    </row>
    <row r="7199" spans="1:10" x14ac:dyDescent="0.3">
      <c r="A7199" t="s">
        <v>199</v>
      </c>
      <c r="B7199" t="s">
        <v>545</v>
      </c>
      <c r="C7199" t="s">
        <v>4771</v>
      </c>
      <c r="D7199" s="15" t="s">
        <v>4772</v>
      </c>
      <c r="E7199" s="15">
        <v>1</v>
      </c>
      <c r="F7199" s="15">
        <v>0</v>
      </c>
      <c r="G7199" s="15">
        <v>5</v>
      </c>
      <c r="H7199" s="15">
        <v>5</v>
      </c>
      <c r="I7199" s="15">
        <v>6</v>
      </c>
      <c r="J7199" s="54"/>
    </row>
    <row r="7200" spans="1:10" x14ac:dyDescent="0.3">
      <c r="A7200" t="s">
        <v>199</v>
      </c>
      <c r="B7200" t="s">
        <v>545</v>
      </c>
      <c r="C7200" t="s">
        <v>4835</v>
      </c>
      <c r="D7200" s="15" t="s">
        <v>4836</v>
      </c>
      <c r="E7200" s="15">
        <v>1</v>
      </c>
      <c r="F7200" s="15">
        <v>0</v>
      </c>
      <c r="G7200" s="15">
        <v>2</v>
      </c>
      <c r="H7200" s="15">
        <v>2</v>
      </c>
      <c r="I7200" s="15">
        <v>3</v>
      </c>
      <c r="J7200" s="54"/>
    </row>
    <row r="7201" spans="1:10" x14ac:dyDescent="0.3">
      <c r="A7201" t="s">
        <v>199</v>
      </c>
      <c r="B7201" t="s">
        <v>545</v>
      </c>
      <c r="C7201" t="s">
        <v>5615</v>
      </c>
      <c r="D7201" s="15" t="s">
        <v>5616</v>
      </c>
      <c r="E7201" s="15">
        <v>0</v>
      </c>
      <c r="F7201" s="15">
        <v>0</v>
      </c>
      <c r="G7201" s="15">
        <v>0</v>
      </c>
      <c r="H7201" s="15">
        <v>0</v>
      </c>
      <c r="I7201" s="15">
        <v>0</v>
      </c>
      <c r="J7201" s="54"/>
    </row>
    <row r="7202" spans="1:10" x14ac:dyDescent="0.3">
      <c r="A7202" t="s">
        <v>199</v>
      </c>
      <c r="B7202" t="s">
        <v>545</v>
      </c>
      <c r="C7202" t="s">
        <v>6151</v>
      </c>
      <c r="D7202" s="15" t="s">
        <v>6152</v>
      </c>
      <c r="E7202" s="15">
        <v>2</v>
      </c>
      <c r="F7202" s="15">
        <v>0</v>
      </c>
      <c r="G7202" s="15">
        <v>3</v>
      </c>
      <c r="H7202" s="15">
        <v>3</v>
      </c>
      <c r="I7202" s="15">
        <v>5</v>
      </c>
      <c r="J7202" s="54"/>
    </row>
    <row r="7203" spans="1:10" x14ac:dyDescent="0.3">
      <c r="A7203" t="s">
        <v>199</v>
      </c>
      <c r="B7203" t="s">
        <v>545</v>
      </c>
      <c r="C7203" t="s">
        <v>6259</v>
      </c>
      <c r="D7203" s="15" t="s">
        <v>6260</v>
      </c>
      <c r="E7203" s="15">
        <v>3</v>
      </c>
      <c r="F7203" s="15">
        <v>0</v>
      </c>
      <c r="G7203" s="15">
        <v>0</v>
      </c>
      <c r="H7203" s="15">
        <v>0</v>
      </c>
      <c r="I7203" s="15">
        <v>3</v>
      </c>
      <c r="J7203" s="54"/>
    </row>
    <row r="7204" spans="1:10" x14ac:dyDescent="0.3">
      <c r="A7204" t="s">
        <v>199</v>
      </c>
      <c r="B7204" t="s">
        <v>545</v>
      </c>
      <c r="C7204" t="s">
        <v>6313</v>
      </c>
      <c r="D7204" s="15" t="s">
        <v>6314</v>
      </c>
      <c r="E7204" s="15">
        <v>0</v>
      </c>
      <c r="F7204" s="15">
        <v>0</v>
      </c>
      <c r="G7204" s="15">
        <v>0</v>
      </c>
      <c r="H7204" s="15">
        <v>0</v>
      </c>
      <c r="I7204" s="15">
        <v>0</v>
      </c>
      <c r="J7204" s="54"/>
    </row>
    <row r="7205" spans="1:10" x14ac:dyDescent="0.3">
      <c r="A7205" t="s">
        <v>199</v>
      </c>
      <c r="B7205" t="s">
        <v>545</v>
      </c>
      <c r="C7205" t="s">
        <v>6385</v>
      </c>
      <c r="D7205" s="15" t="s">
        <v>6386</v>
      </c>
      <c r="E7205" s="15">
        <v>0</v>
      </c>
      <c r="F7205" s="15">
        <v>0</v>
      </c>
      <c r="G7205" s="15">
        <v>0</v>
      </c>
      <c r="H7205" s="15">
        <v>0</v>
      </c>
      <c r="I7205" s="15">
        <v>0</v>
      </c>
      <c r="J7205" s="54"/>
    </row>
    <row r="7206" spans="1:10" x14ac:dyDescent="0.3">
      <c r="A7206" t="s">
        <v>199</v>
      </c>
      <c r="B7206" t="s">
        <v>545</v>
      </c>
      <c r="C7206" t="s">
        <v>6416</v>
      </c>
      <c r="D7206" s="15" t="s">
        <v>6417</v>
      </c>
      <c r="E7206" s="15">
        <v>0</v>
      </c>
      <c r="F7206" s="15">
        <v>0</v>
      </c>
      <c r="G7206" s="15">
        <v>0</v>
      </c>
      <c r="H7206" s="15">
        <v>0</v>
      </c>
      <c r="I7206" s="15">
        <v>0</v>
      </c>
      <c r="J7206" s="54"/>
    </row>
    <row r="7207" spans="1:10" x14ac:dyDescent="0.3">
      <c r="A7207" t="s">
        <v>199</v>
      </c>
      <c r="B7207" t="s">
        <v>545</v>
      </c>
      <c r="C7207" t="s">
        <v>6528</v>
      </c>
      <c r="D7207" s="15" t="s">
        <v>6529</v>
      </c>
      <c r="E7207" s="15">
        <v>0</v>
      </c>
      <c r="F7207" s="15">
        <v>0</v>
      </c>
      <c r="G7207" s="15">
        <v>0</v>
      </c>
      <c r="H7207" s="15">
        <v>0</v>
      </c>
      <c r="I7207" s="15">
        <v>0</v>
      </c>
      <c r="J7207" s="54"/>
    </row>
    <row r="7208" spans="1:10" x14ac:dyDescent="0.3">
      <c r="A7208" t="s">
        <v>199</v>
      </c>
      <c r="B7208" t="s">
        <v>545</v>
      </c>
      <c r="C7208" t="s">
        <v>6797</v>
      </c>
      <c r="D7208" s="15" t="s">
        <v>6798</v>
      </c>
      <c r="E7208" s="15">
        <v>2</v>
      </c>
      <c r="F7208" s="15">
        <v>0</v>
      </c>
      <c r="G7208" s="15">
        <v>0</v>
      </c>
      <c r="H7208" s="15">
        <v>0</v>
      </c>
      <c r="I7208" s="15">
        <v>2</v>
      </c>
      <c r="J7208" s="54"/>
    </row>
    <row r="7209" spans="1:10" x14ac:dyDescent="0.3">
      <c r="A7209" t="s">
        <v>199</v>
      </c>
      <c r="B7209" t="s">
        <v>545</v>
      </c>
      <c r="C7209" t="s">
        <v>6813</v>
      </c>
      <c r="D7209" s="15" t="s">
        <v>6814</v>
      </c>
      <c r="E7209" s="15">
        <v>0</v>
      </c>
      <c r="F7209" s="15">
        <v>0</v>
      </c>
      <c r="G7209" s="15">
        <v>0</v>
      </c>
      <c r="H7209" s="15">
        <v>0</v>
      </c>
      <c r="I7209" s="15">
        <v>0</v>
      </c>
      <c r="J7209" s="54"/>
    </row>
    <row r="7210" spans="1:10" x14ac:dyDescent="0.3">
      <c r="A7210" t="s">
        <v>199</v>
      </c>
      <c r="B7210" t="s">
        <v>545</v>
      </c>
      <c r="C7210" t="s">
        <v>7006</v>
      </c>
      <c r="D7210" s="15" t="s">
        <v>7007</v>
      </c>
      <c r="E7210" s="15">
        <v>1</v>
      </c>
      <c r="F7210" s="15">
        <v>0</v>
      </c>
      <c r="G7210" s="15">
        <v>0</v>
      </c>
      <c r="H7210" s="15">
        <v>0</v>
      </c>
      <c r="I7210" s="15">
        <v>1</v>
      </c>
      <c r="J7210" s="54"/>
    </row>
    <row r="7211" spans="1:10" x14ac:dyDescent="0.3">
      <c r="A7211" t="s">
        <v>199</v>
      </c>
      <c r="B7211" t="s">
        <v>545</v>
      </c>
      <c r="C7211" t="s">
        <v>7124</v>
      </c>
      <c r="D7211" s="15" t="s">
        <v>7125</v>
      </c>
      <c r="E7211" s="15">
        <v>2</v>
      </c>
      <c r="F7211" s="15">
        <v>0</v>
      </c>
      <c r="G7211" s="15">
        <v>1</v>
      </c>
      <c r="H7211" s="15">
        <v>1</v>
      </c>
      <c r="I7211" s="15">
        <v>3</v>
      </c>
      <c r="J7211" s="54"/>
    </row>
    <row r="7212" spans="1:10" x14ac:dyDescent="0.3">
      <c r="A7212" t="s">
        <v>199</v>
      </c>
      <c r="B7212" t="s">
        <v>545</v>
      </c>
      <c r="C7212" t="s">
        <v>7748</v>
      </c>
      <c r="D7212" s="15" t="s">
        <v>7749</v>
      </c>
      <c r="E7212" s="15">
        <v>4</v>
      </c>
      <c r="F7212" s="15">
        <v>0</v>
      </c>
      <c r="G7212" s="15">
        <v>1</v>
      </c>
      <c r="H7212" s="15">
        <v>1</v>
      </c>
      <c r="I7212" s="15">
        <v>5</v>
      </c>
      <c r="J7212" s="54"/>
    </row>
    <row r="7213" spans="1:10" x14ac:dyDescent="0.3">
      <c r="A7213" t="s">
        <v>199</v>
      </c>
      <c r="B7213" t="s">
        <v>545</v>
      </c>
      <c r="C7213" t="s">
        <v>8091</v>
      </c>
      <c r="D7213" s="15" t="s">
        <v>8092</v>
      </c>
      <c r="E7213" s="15">
        <v>1</v>
      </c>
      <c r="F7213" s="15">
        <v>0</v>
      </c>
      <c r="G7213" s="15">
        <v>0</v>
      </c>
      <c r="H7213" s="15">
        <v>0</v>
      </c>
      <c r="I7213" s="15">
        <v>1</v>
      </c>
      <c r="J7213" s="54"/>
    </row>
    <row r="7214" spans="1:10" x14ac:dyDescent="0.3">
      <c r="A7214" t="s">
        <v>199</v>
      </c>
      <c r="B7214" t="s">
        <v>545</v>
      </c>
      <c r="C7214" t="s">
        <v>8184</v>
      </c>
      <c r="D7214" s="15" t="s">
        <v>8185</v>
      </c>
      <c r="E7214" s="15">
        <v>5</v>
      </c>
      <c r="F7214" s="15">
        <v>0</v>
      </c>
      <c r="G7214" s="15">
        <v>4</v>
      </c>
      <c r="H7214" s="15">
        <v>4</v>
      </c>
      <c r="I7214" s="15">
        <v>9</v>
      </c>
      <c r="J7214" s="54"/>
    </row>
    <row r="7215" spans="1:10" x14ac:dyDescent="0.3">
      <c r="A7215" t="s">
        <v>199</v>
      </c>
      <c r="B7215" t="s">
        <v>545</v>
      </c>
      <c r="C7215" t="s">
        <v>8377</v>
      </c>
      <c r="D7215" s="15" t="s">
        <v>8378</v>
      </c>
      <c r="E7215" s="15">
        <v>1</v>
      </c>
      <c r="F7215" s="15">
        <v>0</v>
      </c>
      <c r="G7215" s="15">
        <v>6</v>
      </c>
      <c r="H7215" s="15">
        <v>6</v>
      </c>
      <c r="I7215" s="15">
        <v>7</v>
      </c>
      <c r="J7215" s="54"/>
    </row>
    <row r="7216" spans="1:10" x14ac:dyDescent="0.3">
      <c r="A7216" t="s">
        <v>199</v>
      </c>
      <c r="B7216" t="s">
        <v>545</v>
      </c>
      <c r="C7216" t="s">
        <v>8693</v>
      </c>
      <c r="D7216" s="15" t="s">
        <v>8694</v>
      </c>
      <c r="E7216" s="15">
        <v>0</v>
      </c>
      <c r="F7216" s="15">
        <v>0</v>
      </c>
      <c r="G7216" s="15">
        <v>0</v>
      </c>
      <c r="H7216" s="15">
        <v>0</v>
      </c>
      <c r="I7216" s="15">
        <v>0</v>
      </c>
      <c r="J7216" s="54"/>
    </row>
    <row r="7217" spans="1:10" x14ac:dyDescent="0.3">
      <c r="A7217" t="s">
        <v>199</v>
      </c>
      <c r="B7217" t="s">
        <v>545</v>
      </c>
      <c r="C7217" t="s">
        <v>8711</v>
      </c>
      <c r="D7217" s="15" t="s">
        <v>8712</v>
      </c>
      <c r="E7217" s="15">
        <v>0</v>
      </c>
      <c r="F7217" s="15">
        <v>0</v>
      </c>
      <c r="G7217" s="15">
        <v>0</v>
      </c>
      <c r="H7217" s="15">
        <v>0</v>
      </c>
      <c r="I7217" s="15">
        <v>0</v>
      </c>
      <c r="J7217" s="54"/>
    </row>
    <row r="7218" spans="1:10" x14ac:dyDescent="0.3">
      <c r="A7218" t="s">
        <v>199</v>
      </c>
      <c r="B7218" t="s">
        <v>545</v>
      </c>
      <c r="C7218" t="s">
        <v>9764</v>
      </c>
      <c r="D7218" s="15" t="s">
        <v>9765</v>
      </c>
      <c r="E7218" s="15">
        <v>1</v>
      </c>
      <c r="F7218" s="15">
        <v>0</v>
      </c>
      <c r="G7218" s="15">
        <v>0</v>
      </c>
      <c r="H7218" s="15">
        <v>0</v>
      </c>
      <c r="I7218" s="15">
        <v>1</v>
      </c>
      <c r="J7218" s="54"/>
    </row>
    <row r="7219" spans="1:10" x14ac:dyDescent="0.3">
      <c r="A7219" t="s">
        <v>199</v>
      </c>
      <c r="B7219" t="s">
        <v>545</v>
      </c>
      <c r="C7219" t="s">
        <v>9786</v>
      </c>
      <c r="D7219" s="15" t="s">
        <v>152</v>
      </c>
      <c r="E7219" s="15">
        <v>34</v>
      </c>
      <c r="F7219" s="15">
        <v>0</v>
      </c>
      <c r="G7219" s="15">
        <v>24</v>
      </c>
      <c r="H7219" s="15">
        <v>24</v>
      </c>
      <c r="I7219" s="15">
        <v>58</v>
      </c>
      <c r="J7219" s="54"/>
    </row>
    <row r="7220" spans="1:10" x14ac:dyDescent="0.3">
      <c r="A7220" t="s">
        <v>199</v>
      </c>
      <c r="B7220" t="s">
        <v>545</v>
      </c>
      <c r="C7220" t="s">
        <v>9899</v>
      </c>
      <c r="D7220" s="15" t="s">
        <v>9900</v>
      </c>
      <c r="E7220" s="15">
        <v>4</v>
      </c>
      <c r="F7220" s="15">
        <v>0</v>
      </c>
      <c r="G7220" s="15">
        <v>4</v>
      </c>
      <c r="H7220" s="15">
        <v>4</v>
      </c>
      <c r="I7220" s="15">
        <v>8</v>
      </c>
      <c r="J7220" s="54"/>
    </row>
    <row r="7221" spans="1:10" x14ac:dyDescent="0.3">
      <c r="A7221" t="s">
        <v>199</v>
      </c>
      <c r="B7221" t="s">
        <v>545</v>
      </c>
      <c r="C7221" t="s">
        <v>10137</v>
      </c>
      <c r="D7221" s="15" t="s">
        <v>10138</v>
      </c>
      <c r="E7221" s="15">
        <v>1</v>
      </c>
      <c r="F7221" s="15">
        <v>0</v>
      </c>
      <c r="G7221" s="15">
        <v>0</v>
      </c>
      <c r="H7221" s="15">
        <v>0</v>
      </c>
      <c r="I7221" s="15">
        <v>1</v>
      </c>
      <c r="J7221" s="54"/>
    </row>
    <row r="7222" spans="1:10" x14ac:dyDescent="0.3">
      <c r="A7222" t="s">
        <v>199</v>
      </c>
      <c r="B7222" t="s">
        <v>545</v>
      </c>
      <c r="C7222" t="s">
        <v>10139</v>
      </c>
      <c r="D7222" s="15" t="s">
        <v>10140</v>
      </c>
      <c r="E7222" s="15">
        <v>1</v>
      </c>
      <c r="F7222" s="15">
        <v>0</v>
      </c>
      <c r="G7222" s="15">
        <v>2</v>
      </c>
      <c r="H7222" s="15">
        <v>2</v>
      </c>
      <c r="I7222" s="15">
        <v>3</v>
      </c>
      <c r="J7222" s="54"/>
    </row>
    <row r="7223" spans="1:10" x14ac:dyDescent="0.3">
      <c r="A7223" t="s">
        <v>199</v>
      </c>
      <c r="B7223" t="s">
        <v>545</v>
      </c>
      <c r="C7223" t="s">
        <v>10190</v>
      </c>
      <c r="D7223" s="15" t="s">
        <v>10191</v>
      </c>
      <c r="E7223" s="15">
        <v>4</v>
      </c>
      <c r="F7223" s="15">
        <v>0</v>
      </c>
      <c r="G7223" s="15">
        <v>0</v>
      </c>
      <c r="H7223" s="15">
        <v>0</v>
      </c>
      <c r="I7223" s="15">
        <v>4</v>
      </c>
      <c r="J7223" s="54"/>
    </row>
    <row r="7224" spans="1:10" x14ac:dyDescent="0.3">
      <c r="A7224" t="s">
        <v>199</v>
      </c>
      <c r="B7224" t="s">
        <v>545</v>
      </c>
      <c r="C7224" t="s">
        <v>10581</v>
      </c>
      <c r="D7224" s="15" t="s">
        <v>10582</v>
      </c>
      <c r="E7224" s="15">
        <v>1</v>
      </c>
      <c r="F7224" s="15">
        <v>0</v>
      </c>
      <c r="G7224" s="15">
        <v>2</v>
      </c>
      <c r="H7224" s="15">
        <v>2</v>
      </c>
      <c r="I7224" s="15">
        <v>3</v>
      </c>
      <c r="J7224" s="54"/>
    </row>
    <row r="7225" spans="1:10" x14ac:dyDescent="0.3">
      <c r="A7225" t="s">
        <v>199</v>
      </c>
      <c r="B7225" t="s">
        <v>545</v>
      </c>
      <c r="C7225" t="s">
        <v>10593</v>
      </c>
      <c r="D7225" s="15" t="s">
        <v>10594</v>
      </c>
      <c r="E7225" s="15">
        <v>1</v>
      </c>
      <c r="F7225" s="15">
        <v>0</v>
      </c>
      <c r="G7225" s="15">
        <v>2</v>
      </c>
      <c r="H7225" s="15">
        <v>2</v>
      </c>
      <c r="I7225" s="15">
        <v>3</v>
      </c>
      <c r="J7225" s="54"/>
    </row>
    <row r="7226" spans="1:10" x14ac:dyDescent="0.3">
      <c r="A7226" t="s">
        <v>199</v>
      </c>
      <c r="B7226" t="s">
        <v>545</v>
      </c>
      <c r="C7226" t="s">
        <v>11011</v>
      </c>
      <c r="D7226" s="15" t="s">
        <v>11012</v>
      </c>
      <c r="E7226" s="15">
        <v>1</v>
      </c>
      <c r="F7226" s="15">
        <v>0</v>
      </c>
      <c r="G7226" s="15">
        <v>3</v>
      </c>
      <c r="H7226" s="15">
        <v>3</v>
      </c>
      <c r="I7226" s="15">
        <v>4</v>
      </c>
      <c r="J7226" s="54"/>
    </row>
    <row r="7227" spans="1:10" x14ac:dyDescent="0.3">
      <c r="A7227" t="s">
        <v>199</v>
      </c>
      <c r="B7227" t="s">
        <v>545</v>
      </c>
      <c r="C7227" t="s">
        <v>11529</v>
      </c>
      <c r="D7227" s="15" t="s">
        <v>11530</v>
      </c>
      <c r="E7227" s="15">
        <v>1</v>
      </c>
      <c r="F7227" s="15">
        <v>0</v>
      </c>
      <c r="G7227" s="15">
        <v>1</v>
      </c>
      <c r="H7227" s="15">
        <v>1</v>
      </c>
      <c r="I7227" s="15">
        <v>2</v>
      </c>
      <c r="J7227" s="54"/>
    </row>
    <row r="7228" spans="1:10" x14ac:dyDescent="0.3">
      <c r="A7228" t="s">
        <v>199</v>
      </c>
      <c r="B7228" t="s">
        <v>545</v>
      </c>
      <c r="C7228" t="s">
        <v>11541</v>
      </c>
      <c r="D7228" s="15" t="s">
        <v>11542</v>
      </c>
      <c r="E7228" s="15">
        <v>1</v>
      </c>
      <c r="F7228" s="15">
        <v>0</v>
      </c>
      <c r="G7228" s="15">
        <v>0</v>
      </c>
      <c r="H7228" s="15">
        <v>0</v>
      </c>
      <c r="I7228" s="15">
        <v>1</v>
      </c>
      <c r="J7228" s="54"/>
    </row>
    <row r="7229" spans="1:10" x14ac:dyDescent="0.3">
      <c r="A7229" t="s">
        <v>199</v>
      </c>
      <c r="B7229" t="s">
        <v>545</v>
      </c>
      <c r="C7229" t="s">
        <v>12088</v>
      </c>
      <c r="D7229" s="15" t="s">
        <v>12089</v>
      </c>
      <c r="E7229" s="15">
        <v>1</v>
      </c>
      <c r="F7229" s="15">
        <v>0</v>
      </c>
      <c r="G7229" s="15">
        <v>1</v>
      </c>
      <c r="H7229" s="15">
        <v>1</v>
      </c>
      <c r="I7229" s="15">
        <v>2</v>
      </c>
      <c r="J7229" s="54"/>
    </row>
    <row r="7230" spans="1:10" x14ac:dyDescent="0.3">
      <c r="A7230" t="s">
        <v>199</v>
      </c>
      <c r="B7230" t="s">
        <v>545</v>
      </c>
      <c r="C7230" t="s">
        <v>12298</v>
      </c>
      <c r="D7230" s="15" t="s">
        <v>12299</v>
      </c>
      <c r="E7230" s="15">
        <v>0</v>
      </c>
      <c r="F7230" s="15">
        <v>0</v>
      </c>
      <c r="G7230" s="15">
        <v>1</v>
      </c>
      <c r="H7230" s="15">
        <v>1</v>
      </c>
      <c r="I7230" s="15">
        <v>1</v>
      </c>
      <c r="J7230" s="54"/>
    </row>
    <row r="7231" spans="1:10" x14ac:dyDescent="0.3">
      <c r="A7231" t="s">
        <v>199</v>
      </c>
      <c r="B7231" t="s">
        <v>545</v>
      </c>
      <c r="C7231" t="s">
        <v>12428</v>
      </c>
      <c r="D7231" s="15" t="s">
        <v>12429</v>
      </c>
      <c r="E7231" s="15">
        <v>1</v>
      </c>
      <c r="F7231" s="15">
        <v>0</v>
      </c>
      <c r="G7231" s="15">
        <v>1</v>
      </c>
      <c r="H7231" s="15">
        <v>1</v>
      </c>
      <c r="I7231" s="15">
        <v>2</v>
      </c>
      <c r="J7231" s="54"/>
    </row>
    <row r="7232" spans="1:10" x14ac:dyDescent="0.3">
      <c r="A7232" t="s">
        <v>199</v>
      </c>
      <c r="B7232" t="s">
        <v>545</v>
      </c>
      <c r="C7232" t="s">
        <v>12734</v>
      </c>
      <c r="D7232" s="15" t="s">
        <v>12735</v>
      </c>
      <c r="E7232" s="15">
        <v>0</v>
      </c>
      <c r="F7232" s="15">
        <v>0</v>
      </c>
      <c r="G7232" s="15">
        <v>0</v>
      </c>
      <c r="H7232" s="15">
        <v>0</v>
      </c>
      <c r="I7232" s="15">
        <v>0</v>
      </c>
      <c r="J7232" s="54"/>
    </row>
    <row r="7233" spans="1:10" x14ac:dyDescent="0.3">
      <c r="A7233" t="s">
        <v>199</v>
      </c>
      <c r="B7233" t="s">
        <v>545</v>
      </c>
      <c r="C7233" t="s">
        <v>12753</v>
      </c>
      <c r="D7233" s="15" t="s">
        <v>12754</v>
      </c>
      <c r="E7233" s="15">
        <v>0</v>
      </c>
      <c r="F7233" s="15">
        <v>0</v>
      </c>
      <c r="G7233" s="15">
        <v>1</v>
      </c>
      <c r="H7233" s="15">
        <v>1</v>
      </c>
      <c r="I7233" s="15">
        <v>1</v>
      </c>
      <c r="J7233" s="54"/>
    </row>
    <row r="7234" spans="1:10" x14ac:dyDescent="0.3">
      <c r="A7234" t="s">
        <v>199</v>
      </c>
      <c r="B7234" t="s">
        <v>545</v>
      </c>
      <c r="C7234" t="s">
        <v>13227</v>
      </c>
      <c r="D7234" s="15" t="s">
        <v>13228</v>
      </c>
      <c r="E7234" s="15">
        <v>1</v>
      </c>
      <c r="F7234" s="15">
        <v>0</v>
      </c>
      <c r="G7234" s="15">
        <v>0</v>
      </c>
      <c r="H7234" s="15">
        <v>0</v>
      </c>
      <c r="I7234" s="15">
        <v>1</v>
      </c>
      <c r="J7234" s="54"/>
    </row>
    <row r="7235" spans="1:10" x14ac:dyDescent="0.3">
      <c r="A7235" t="s">
        <v>199</v>
      </c>
      <c r="B7235" t="s">
        <v>545</v>
      </c>
      <c r="C7235" t="s">
        <v>13243</v>
      </c>
      <c r="D7235" s="15" t="s">
        <v>13244</v>
      </c>
      <c r="E7235" s="15">
        <v>0</v>
      </c>
      <c r="F7235" s="15">
        <v>0</v>
      </c>
      <c r="G7235" s="15">
        <v>2</v>
      </c>
      <c r="H7235" s="15">
        <v>2</v>
      </c>
      <c r="I7235" s="15">
        <v>2</v>
      </c>
      <c r="J7235" s="54"/>
    </row>
    <row r="7236" spans="1:10" x14ac:dyDescent="0.3">
      <c r="A7236" t="s">
        <v>199</v>
      </c>
      <c r="B7236" t="s">
        <v>545</v>
      </c>
      <c r="C7236" t="s">
        <v>14134</v>
      </c>
      <c r="D7236" s="15" t="s">
        <v>14135</v>
      </c>
      <c r="E7236" s="15">
        <v>8</v>
      </c>
      <c r="F7236" s="15">
        <v>0</v>
      </c>
      <c r="G7236" s="15">
        <v>7</v>
      </c>
      <c r="H7236" s="15">
        <v>7</v>
      </c>
      <c r="I7236" s="15">
        <v>15</v>
      </c>
      <c r="J7236" s="54"/>
    </row>
    <row r="7237" spans="1:10" x14ac:dyDescent="0.3">
      <c r="A7237" t="s">
        <v>199</v>
      </c>
      <c r="B7237" t="s">
        <v>545</v>
      </c>
      <c r="C7237" t="s">
        <v>14161</v>
      </c>
      <c r="D7237" s="15" t="s">
        <v>14162</v>
      </c>
      <c r="E7237" s="15">
        <v>1</v>
      </c>
      <c r="F7237" s="15">
        <v>0</v>
      </c>
      <c r="G7237" s="15">
        <v>2</v>
      </c>
      <c r="H7237" s="15">
        <v>2</v>
      </c>
      <c r="I7237" s="15">
        <v>3</v>
      </c>
      <c r="J7237" s="54"/>
    </row>
    <row r="7238" spans="1:10" x14ac:dyDescent="0.3">
      <c r="A7238" t="s">
        <v>199</v>
      </c>
      <c r="B7238" t="s">
        <v>545</v>
      </c>
      <c r="C7238" t="s">
        <v>14403</v>
      </c>
      <c r="D7238" s="15" t="s">
        <v>14404</v>
      </c>
      <c r="E7238" s="15">
        <v>0</v>
      </c>
      <c r="F7238" s="15">
        <v>0</v>
      </c>
      <c r="G7238" s="15">
        <v>1</v>
      </c>
      <c r="H7238" s="15">
        <v>1</v>
      </c>
      <c r="I7238" s="15">
        <v>1</v>
      </c>
      <c r="J7238" s="54"/>
    </row>
    <row r="7239" spans="1:10" x14ac:dyDescent="0.3">
      <c r="A7239" t="s">
        <v>199</v>
      </c>
      <c r="B7239" t="s">
        <v>545</v>
      </c>
      <c r="C7239" t="s">
        <v>14461</v>
      </c>
      <c r="D7239" s="15" t="s">
        <v>14462</v>
      </c>
      <c r="E7239" s="15">
        <v>1</v>
      </c>
      <c r="F7239" s="15">
        <v>0</v>
      </c>
      <c r="G7239" s="15">
        <v>0</v>
      </c>
      <c r="H7239" s="15">
        <v>0</v>
      </c>
      <c r="I7239" s="15">
        <v>1</v>
      </c>
      <c r="J7239" s="54"/>
    </row>
    <row r="7240" spans="1:10" x14ac:dyDescent="0.3">
      <c r="A7240" t="s">
        <v>199</v>
      </c>
      <c r="B7240" t="s">
        <v>545</v>
      </c>
      <c r="C7240" t="s">
        <v>14483</v>
      </c>
      <c r="D7240" s="15" t="s">
        <v>14484</v>
      </c>
      <c r="E7240" s="15">
        <v>0</v>
      </c>
      <c r="F7240" s="15">
        <v>0</v>
      </c>
      <c r="G7240" s="15">
        <v>0</v>
      </c>
      <c r="H7240" s="15">
        <v>0</v>
      </c>
      <c r="I7240" s="15">
        <v>0</v>
      </c>
      <c r="J7240" s="54"/>
    </row>
    <row r="7241" spans="1:10" x14ac:dyDescent="0.3">
      <c r="A7241" t="s">
        <v>199</v>
      </c>
      <c r="B7241" t="s">
        <v>545</v>
      </c>
      <c r="C7241" t="s">
        <v>14774</v>
      </c>
      <c r="D7241" s="15" t="s">
        <v>14775</v>
      </c>
      <c r="E7241" s="15">
        <v>2</v>
      </c>
      <c r="F7241" s="15">
        <v>0</v>
      </c>
      <c r="G7241" s="15">
        <v>0</v>
      </c>
      <c r="H7241" s="15">
        <v>0</v>
      </c>
      <c r="I7241" s="15">
        <v>2</v>
      </c>
      <c r="J7241" s="54"/>
    </row>
    <row r="7242" spans="1:10" x14ac:dyDescent="0.3">
      <c r="A7242" t="s">
        <v>199</v>
      </c>
      <c r="B7242" t="s">
        <v>545</v>
      </c>
      <c r="C7242" t="s">
        <v>14933</v>
      </c>
      <c r="D7242" s="15" t="s">
        <v>14934</v>
      </c>
      <c r="E7242" s="15">
        <v>0</v>
      </c>
      <c r="F7242" s="15">
        <v>0</v>
      </c>
      <c r="G7242" s="15">
        <v>1</v>
      </c>
      <c r="H7242" s="15">
        <v>1</v>
      </c>
      <c r="I7242" s="15">
        <v>1</v>
      </c>
      <c r="J7242" s="54"/>
    </row>
    <row r="7243" spans="1:10" x14ac:dyDescent="0.3">
      <c r="A7243" t="s">
        <v>199</v>
      </c>
      <c r="B7243" t="s">
        <v>545</v>
      </c>
      <c r="C7243" t="s">
        <v>15138</v>
      </c>
      <c r="D7243" s="15" t="s">
        <v>15139</v>
      </c>
      <c r="E7243" s="15">
        <v>4</v>
      </c>
      <c r="F7243" s="15">
        <v>0</v>
      </c>
      <c r="G7243" s="15">
        <v>0</v>
      </c>
      <c r="H7243" s="15">
        <v>0</v>
      </c>
      <c r="I7243" s="15">
        <v>4</v>
      </c>
      <c r="J7243" s="54"/>
    </row>
    <row r="7244" spans="1:10" x14ac:dyDescent="0.3">
      <c r="A7244" t="s">
        <v>199</v>
      </c>
      <c r="B7244" t="s">
        <v>545</v>
      </c>
      <c r="C7244" t="s">
        <v>15275</v>
      </c>
      <c r="D7244" s="15" t="s">
        <v>15276</v>
      </c>
      <c r="E7244" s="15">
        <v>1</v>
      </c>
      <c r="F7244" s="15">
        <v>0</v>
      </c>
      <c r="G7244" s="15">
        <v>2</v>
      </c>
      <c r="H7244" s="15">
        <v>2</v>
      </c>
      <c r="I7244" s="15">
        <v>3</v>
      </c>
      <c r="J7244" s="54"/>
    </row>
    <row r="7245" spans="1:10" x14ac:dyDescent="0.3">
      <c r="A7245" t="s">
        <v>199</v>
      </c>
      <c r="B7245" t="s">
        <v>545</v>
      </c>
      <c r="C7245" t="s">
        <v>15437</v>
      </c>
      <c r="D7245" s="15" t="s">
        <v>15438</v>
      </c>
      <c r="E7245" s="15">
        <v>0</v>
      </c>
      <c r="F7245" s="15">
        <v>0</v>
      </c>
      <c r="G7245" s="15">
        <v>0</v>
      </c>
      <c r="H7245" s="15">
        <v>0</v>
      </c>
      <c r="I7245" s="15">
        <v>0</v>
      </c>
      <c r="J7245" s="54"/>
    </row>
    <row r="7246" spans="1:10" x14ac:dyDescent="0.3">
      <c r="A7246" t="s">
        <v>199</v>
      </c>
      <c r="B7246" t="s">
        <v>545</v>
      </c>
      <c r="C7246" t="s">
        <v>15465</v>
      </c>
      <c r="D7246" s="15" t="s">
        <v>15466</v>
      </c>
      <c r="E7246" s="15">
        <v>3</v>
      </c>
      <c r="F7246" s="15">
        <v>0</v>
      </c>
      <c r="G7246" s="15">
        <v>4</v>
      </c>
      <c r="H7246" s="15">
        <v>4</v>
      </c>
      <c r="I7246" s="15">
        <v>7</v>
      </c>
      <c r="J7246" s="54"/>
    </row>
    <row r="7247" spans="1:10" x14ac:dyDescent="0.3">
      <c r="A7247" t="s">
        <v>199</v>
      </c>
      <c r="B7247" t="s">
        <v>545</v>
      </c>
      <c r="C7247" t="s">
        <v>13237</v>
      </c>
      <c r="D7247" s="15" t="s">
        <v>13238</v>
      </c>
      <c r="E7247" s="15">
        <v>0</v>
      </c>
      <c r="F7247" s="15">
        <v>0</v>
      </c>
      <c r="G7247" s="15">
        <v>2</v>
      </c>
      <c r="H7247" s="15">
        <v>2</v>
      </c>
      <c r="I7247" s="15">
        <v>2</v>
      </c>
      <c r="J7247" s="54"/>
    </row>
    <row r="7248" spans="1:10" x14ac:dyDescent="0.3">
      <c r="A7248" t="s">
        <v>199</v>
      </c>
      <c r="B7248" t="s">
        <v>545</v>
      </c>
      <c r="C7248" t="s">
        <v>1679</v>
      </c>
      <c r="D7248" s="15" t="s">
        <v>1680</v>
      </c>
      <c r="E7248" s="15">
        <v>0</v>
      </c>
      <c r="F7248" s="15">
        <v>0</v>
      </c>
      <c r="G7248" s="15">
        <v>0</v>
      </c>
      <c r="H7248" s="15">
        <v>0</v>
      </c>
      <c r="I7248" s="15">
        <v>0</v>
      </c>
      <c r="J7248" s="54"/>
    </row>
    <row r="7249" spans="1:10" x14ac:dyDescent="0.3">
      <c r="A7249" t="s">
        <v>199</v>
      </c>
      <c r="B7249" t="s">
        <v>287</v>
      </c>
      <c r="C7249" t="s">
        <v>508</v>
      </c>
      <c r="D7249" s="15" t="s">
        <v>509</v>
      </c>
      <c r="E7249" s="15">
        <v>2</v>
      </c>
      <c r="F7249" s="15">
        <v>0</v>
      </c>
      <c r="G7249" s="15">
        <v>0</v>
      </c>
      <c r="H7249" s="15">
        <v>0</v>
      </c>
      <c r="I7249" s="15">
        <v>2</v>
      </c>
      <c r="J7249" s="54"/>
    </row>
    <row r="7250" spans="1:10" x14ac:dyDescent="0.3">
      <c r="A7250" t="s">
        <v>199</v>
      </c>
      <c r="B7250" t="s">
        <v>287</v>
      </c>
      <c r="C7250" t="s">
        <v>541</v>
      </c>
      <c r="D7250" s="15" t="s">
        <v>542</v>
      </c>
      <c r="E7250" s="15">
        <v>0</v>
      </c>
      <c r="F7250" s="15">
        <v>0</v>
      </c>
      <c r="G7250" s="15">
        <v>0</v>
      </c>
      <c r="H7250" s="15">
        <v>0</v>
      </c>
      <c r="I7250" s="15">
        <v>0</v>
      </c>
      <c r="J7250" s="54"/>
    </row>
    <row r="7251" spans="1:10" x14ac:dyDescent="0.3">
      <c r="A7251" t="s">
        <v>199</v>
      </c>
      <c r="B7251" t="s">
        <v>287</v>
      </c>
      <c r="C7251" t="s">
        <v>543</v>
      </c>
      <c r="D7251" s="15" t="s">
        <v>544</v>
      </c>
      <c r="E7251" s="15">
        <v>0</v>
      </c>
      <c r="F7251" s="15">
        <v>0</v>
      </c>
      <c r="G7251" s="15">
        <v>0</v>
      </c>
      <c r="H7251" s="15">
        <v>0</v>
      </c>
      <c r="I7251" s="15">
        <v>0</v>
      </c>
      <c r="J7251" s="54"/>
    </row>
    <row r="7252" spans="1:10" x14ac:dyDescent="0.3">
      <c r="A7252" t="s">
        <v>199</v>
      </c>
      <c r="B7252" t="s">
        <v>287</v>
      </c>
      <c r="C7252" t="s">
        <v>757</v>
      </c>
      <c r="D7252" s="15" t="s">
        <v>758</v>
      </c>
      <c r="E7252" s="15">
        <v>2</v>
      </c>
      <c r="F7252" s="15">
        <v>0</v>
      </c>
      <c r="G7252" s="15">
        <v>1</v>
      </c>
      <c r="H7252" s="15">
        <v>1</v>
      </c>
      <c r="I7252" s="15">
        <v>3</v>
      </c>
      <c r="J7252" s="54"/>
    </row>
    <row r="7253" spans="1:10" x14ac:dyDescent="0.3">
      <c r="A7253" t="s">
        <v>199</v>
      </c>
      <c r="B7253" t="s">
        <v>287</v>
      </c>
      <c r="C7253" t="s">
        <v>1280</v>
      </c>
      <c r="D7253" s="15" t="s">
        <v>1281</v>
      </c>
      <c r="E7253" s="15">
        <v>2</v>
      </c>
      <c r="F7253" s="15">
        <v>0</v>
      </c>
      <c r="G7253" s="15">
        <v>0</v>
      </c>
      <c r="H7253" s="15">
        <v>0</v>
      </c>
      <c r="I7253" s="15">
        <v>2</v>
      </c>
      <c r="J7253" s="54"/>
    </row>
    <row r="7254" spans="1:10" x14ac:dyDescent="0.3">
      <c r="A7254" t="s">
        <v>199</v>
      </c>
      <c r="B7254" t="s">
        <v>287</v>
      </c>
      <c r="C7254" t="s">
        <v>1362</v>
      </c>
      <c r="D7254" s="15" t="s">
        <v>1363</v>
      </c>
      <c r="E7254" s="15">
        <v>3</v>
      </c>
      <c r="F7254" s="15">
        <v>0</v>
      </c>
      <c r="G7254" s="15">
        <v>0</v>
      </c>
      <c r="H7254" s="15">
        <v>0</v>
      </c>
      <c r="I7254" s="15">
        <v>3</v>
      </c>
      <c r="J7254" s="54"/>
    </row>
    <row r="7255" spans="1:10" x14ac:dyDescent="0.3">
      <c r="A7255" t="s">
        <v>199</v>
      </c>
      <c r="B7255" t="s">
        <v>287</v>
      </c>
      <c r="C7255" t="s">
        <v>2099</v>
      </c>
      <c r="D7255" s="15" t="s">
        <v>2100</v>
      </c>
      <c r="E7255" s="15">
        <v>1</v>
      </c>
      <c r="F7255" s="15">
        <v>0</v>
      </c>
      <c r="G7255" s="15">
        <v>0</v>
      </c>
      <c r="H7255" s="15">
        <v>0</v>
      </c>
      <c r="I7255" s="15">
        <v>1</v>
      </c>
      <c r="J7255" s="54"/>
    </row>
    <row r="7256" spans="1:10" x14ac:dyDescent="0.3">
      <c r="A7256" t="s">
        <v>199</v>
      </c>
      <c r="B7256" t="s">
        <v>287</v>
      </c>
      <c r="C7256" t="s">
        <v>2764</v>
      </c>
      <c r="D7256" s="15" t="s">
        <v>2765</v>
      </c>
      <c r="E7256" s="15">
        <v>2</v>
      </c>
      <c r="F7256" s="15">
        <v>0</v>
      </c>
      <c r="G7256" s="15">
        <v>0</v>
      </c>
      <c r="H7256" s="15">
        <v>0</v>
      </c>
      <c r="I7256" s="15">
        <v>2</v>
      </c>
      <c r="J7256" s="54"/>
    </row>
    <row r="7257" spans="1:10" x14ac:dyDescent="0.3">
      <c r="A7257" t="s">
        <v>199</v>
      </c>
      <c r="B7257" t="s">
        <v>287</v>
      </c>
      <c r="C7257" t="s">
        <v>2770</v>
      </c>
      <c r="D7257" s="15" t="s">
        <v>2771</v>
      </c>
      <c r="E7257" s="15">
        <v>2</v>
      </c>
      <c r="F7257" s="15">
        <v>0</v>
      </c>
      <c r="G7257" s="15">
        <v>0</v>
      </c>
      <c r="H7257" s="15">
        <v>0</v>
      </c>
      <c r="I7257" s="15">
        <v>2</v>
      </c>
      <c r="J7257" s="54"/>
    </row>
    <row r="7258" spans="1:10" x14ac:dyDescent="0.3">
      <c r="A7258" t="s">
        <v>199</v>
      </c>
      <c r="B7258" t="s">
        <v>287</v>
      </c>
      <c r="C7258" t="s">
        <v>2824</v>
      </c>
      <c r="D7258" s="15" t="s">
        <v>2825</v>
      </c>
      <c r="E7258" s="15">
        <v>2</v>
      </c>
      <c r="F7258" s="15">
        <v>0</v>
      </c>
      <c r="G7258" s="15">
        <v>0</v>
      </c>
      <c r="H7258" s="15">
        <v>0</v>
      </c>
      <c r="I7258" s="15">
        <v>2</v>
      </c>
      <c r="J7258" s="54"/>
    </row>
    <row r="7259" spans="1:10" x14ac:dyDescent="0.3">
      <c r="A7259" t="s">
        <v>199</v>
      </c>
      <c r="B7259" t="s">
        <v>287</v>
      </c>
      <c r="C7259" t="s">
        <v>2989</v>
      </c>
      <c r="D7259" s="15" t="s">
        <v>2990</v>
      </c>
      <c r="E7259" s="15">
        <v>3</v>
      </c>
      <c r="F7259" s="15">
        <v>0</v>
      </c>
      <c r="G7259" s="15">
        <v>0</v>
      </c>
      <c r="H7259" s="15">
        <v>0</v>
      </c>
      <c r="I7259" s="15">
        <v>3</v>
      </c>
      <c r="J7259" s="54"/>
    </row>
    <row r="7260" spans="1:10" x14ac:dyDescent="0.3">
      <c r="A7260" t="s">
        <v>199</v>
      </c>
      <c r="B7260" t="s">
        <v>287</v>
      </c>
      <c r="C7260" t="s">
        <v>3171</v>
      </c>
      <c r="D7260" s="15" t="s">
        <v>3172</v>
      </c>
      <c r="E7260" s="15">
        <v>4</v>
      </c>
      <c r="F7260" s="15">
        <v>0</v>
      </c>
      <c r="G7260" s="15">
        <v>0</v>
      </c>
      <c r="H7260" s="15">
        <v>0</v>
      </c>
      <c r="I7260" s="15">
        <v>4</v>
      </c>
      <c r="J7260" s="54"/>
    </row>
    <row r="7261" spans="1:10" x14ac:dyDescent="0.3">
      <c r="A7261" t="s">
        <v>199</v>
      </c>
      <c r="B7261" t="s">
        <v>287</v>
      </c>
      <c r="C7261" t="s">
        <v>3385</v>
      </c>
      <c r="D7261" s="15" t="s">
        <v>3386</v>
      </c>
      <c r="E7261" s="15">
        <v>1</v>
      </c>
      <c r="F7261" s="15">
        <v>0</v>
      </c>
      <c r="G7261" s="15">
        <v>0</v>
      </c>
      <c r="H7261" s="15">
        <v>0</v>
      </c>
      <c r="I7261" s="15">
        <v>1</v>
      </c>
      <c r="J7261" s="54"/>
    </row>
    <row r="7262" spans="1:10" x14ac:dyDescent="0.3">
      <c r="A7262" t="s">
        <v>199</v>
      </c>
      <c r="B7262" t="s">
        <v>287</v>
      </c>
      <c r="C7262" t="s">
        <v>3614</v>
      </c>
      <c r="D7262" s="15" t="s">
        <v>3615</v>
      </c>
      <c r="E7262" s="15">
        <v>0</v>
      </c>
      <c r="F7262" s="15">
        <v>0</v>
      </c>
      <c r="G7262" s="15">
        <v>0</v>
      </c>
      <c r="H7262" s="15">
        <v>0</v>
      </c>
      <c r="I7262" s="15">
        <v>0</v>
      </c>
      <c r="J7262" s="54"/>
    </row>
    <row r="7263" spans="1:10" x14ac:dyDescent="0.3">
      <c r="A7263" t="s">
        <v>199</v>
      </c>
      <c r="B7263" t="s">
        <v>287</v>
      </c>
      <c r="C7263" t="s">
        <v>3626</v>
      </c>
      <c r="D7263" s="15" t="s">
        <v>3627</v>
      </c>
      <c r="E7263" s="15">
        <v>1</v>
      </c>
      <c r="F7263" s="15">
        <v>0</v>
      </c>
      <c r="G7263" s="15">
        <v>0</v>
      </c>
      <c r="H7263" s="15">
        <v>0</v>
      </c>
      <c r="I7263" s="15">
        <v>1</v>
      </c>
      <c r="J7263" s="54"/>
    </row>
    <row r="7264" spans="1:10" x14ac:dyDescent="0.3">
      <c r="A7264" t="s">
        <v>199</v>
      </c>
      <c r="B7264" t="s">
        <v>287</v>
      </c>
      <c r="C7264" t="s">
        <v>3830</v>
      </c>
      <c r="D7264" s="15" t="s">
        <v>3831</v>
      </c>
      <c r="E7264" s="15">
        <v>0</v>
      </c>
      <c r="F7264" s="15">
        <v>0</v>
      </c>
      <c r="G7264" s="15">
        <v>2</v>
      </c>
      <c r="H7264" s="15">
        <v>2</v>
      </c>
      <c r="I7264" s="15">
        <v>2</v>
      </c>
      <c r="J7264" s="54"/>
    </row>
    <row r="7265" spans="1:10" x14ac:dyDescent="0.3">
      <c r="A7265" t="s">
        <v>199</v>
      </c>
      <c r="B7265" t="s">
        <v>287</v>
      </c>
      <c r="C7265" t="s">
        <v>4179</v>
      </c>
      <c r="D7265" s="15" t="s">
        <v>4180</v>
      </c>
      <c r="E7265" s="15">
        <v>2</v>
      </c>
      <c r="F7265" s="15">
        <v>0</v>
      </c>
      <c r="G7265" s="15">
        <v>0</v>
      </c>
      <c r="H7265" s="15">
        <v>0</v>
      </c>
      <c r="I7265" s="15">
        <v>2</v>
      </c>
      <c r="J7265" s="54"/>
    </row>
    <row r="7266" spans="1:10" x14ac:dyDescent="0.3">
      <c r="A7266" t="s">
        <v>199</v>
      </c>
      <c r="B7266" t="s">
        <v>287</v>
      </c>
      <c r="C7266" t="s">
        <v>4753</v>
      </c>
      <c r="D7266" s="15" t="s">
        <v>4754</v>
      </c>
      <c r="E7266" s="15">
        <v>2</v>
      </c>
      <c r="F7266" s="15">
        <v>0</v>
      </c>
      <c r="G7266" s="15">
        <v>0</v>
      </c>
      <c r="H7266" s="15">
        <v>0</v>
      </c>
      <c r="I7266" s="15">
        <v>2</v>
      </c>
      <c r="J7266" s="54"/>
    </row>
    <row r="7267" spans="1:10" x14ac:dyDescent="0.3">
      <c r="A7267" t="s">
        <v>199</v>
      </c>
      <c r="B7267" t="s">
        <v>287</v>
      </c>
      <c r="C7267" t="s">
        <v>5488</v>
      </c>
      <c r="D7267" s="15" t="s">
        <v>5489</v>
      </c>
      <c r="E7267" s="15">
        <v>2</v>
      </c>
      <c r="F7267" s="15">
        <v>0</v>
      </c>
      <c r="G7267" s="15">
        <v>0</v>
      </c>
      <c r="H7267" s="15">
        <v>0</v>
      </c>
      <c r="I7267" s="15">
        <v>2</v>
      </c>
      <c r="J7267" s="54"/>
    </row>
    <row r="7268" spans="1:10" x14ac:dyDescent="0.3">
      <c r="A7268" t="s">
        <v>199</v>
      </c>
      <c r="B7268" t="s">
        <v>287</v>
      </c>
      <c r="C7268" t="s">
        <v>5619</v>
      </c>
      <c r="D7268" s="15" t="s">
        <v>5620</v>
      </c>
      <c r="E7268" s="15">
        <v>3</v>
      </c>
      <c r="F7268" s="15">
        <v>0</v>
      </c>
      <c r="G7268" s="15">
        <v>0</v>
      </c>
      <c r="H7268" s="15">
        <v>0</v>
      </c>
      <c r="I7268" s="15">
        <v>3</v>
      </c>
      <c r="J7268" s="54"/>
    </row>
    <row r="7269" spans="1:10" x14ac:dyDescent="0.3">
      <c r="A7269" t="s">
        <v>199</v>
      </c>
      <c r="B7269" t="s">
        <v>287</v>
      </c>
      <c r="C7269" t="s">
        <v>5701</v>
      </c>
      <c r="D7269" s="15" t="s">
        <v>5702</v>
      </c>
      <c r="E7269" s="15">
        <v>1</v>
      </c>
      <c r="F7269" s="15">
        <v>0</v>
      </c>
      <c r="G7269" s="15">
        <v>0</v>
      </c>
      <c r="H7269" s="15">
        <v>0</v>
      </c>
      <c r="I7269" s="15">
        <v>1</v>
      </c>
      <c r="J7269" s="54"/>
    </row>
    <row r="7270" spans="1:10" x14ac:dyDescent="0.3">
      <c r="A7270" t="s">
        <v>199</v>
      </c>
      <c r="B7270" t="s">
        <v>287</v>
      </c>
      <c r="C7270" t="s">
        <v>5719</v>
      </c>
      <c r="D7270" s="15" t="s">
        <v>5720</v>
      </c>
      <c r="E7270" s="15">
        <v>2</v>
      </c>
      <c r="F7270" s="15">
        <v>0</v>
      </c>
      <c r="G7270" s="15">
        <v>0</v>
      </c>
      <c r="H7270" s="15">
        <v>0</v>
      </c>
      <c r="I7270" s="15">
        <v>2</v>
      </c>
      <c r="J7270" s="54"/>
    </row>
    <row r="7271" spans="1:10" x14ac:dyDescent="0.3">
      <c r="A7271" t="s">
        <v>199</v>
      </c>
      <c r="B7271" t="s">
        <v>287</v>
      </c>
      <c r="C7271" t="s">
        <v>5758</v>
      </c>
      <c r="D7271" s="15" t="s">
        <v>5759</v>
      </c>
      <c r="E7271" s="15">
        <v>2</v>
      </c>
      <c r="F7271" s="15">
        <v>0</v>
      </c>
      <c r="G7271" s="15">
        <v>0</v>
      </c>
      <c r="H7271" s="15">
        <v>0</v>
      </c>
      <c r="I7271" s="15">
        <v>2</v>
      </c>
      <c r="J7271" s="54"/>
    </row>
    <row r="7272" spans="1:10" x14ac:dyDescent="0.3">
      <c r="A7272" t="s">
        <v>199</v>
      </c>
      <c r="B7272" t="s">
        <v>287</v>
      </c>
      <c r="C7272" t="s">
        <v>5868</v>
      </c>
      <c r="D7272" s="15" t="s">
        <v>5869</v>
      </c>
      <c r="E7272" s="15">
        <v>4</v>
      </c>
      <c r="F7272" s="15">
        <v>0</v>
      </c>
      <c r="G7272" s="15">
        <v>0</v>
      </c>
      <c r="H7272" s="15">
        <v>0</v>
      </c>
      <c r="I7272" s="15">
        <v>4</v>
      </c>
      <c r="J7272" s="54"/>
    </row>
    <row r="7273" spans="1:10" x14ac:dyDescent="0.3">
      <c r="A7273" t="s">
        <v>199</v>
      </c>
      <c r="B7273" t="s">
        <v>287</v>
      </c>
      <c r="C7273" t="s">
        <v>5920</v>
      </c>
      <c r="D7273" s="15" t="s">
        <v>5921</v>
      </c>
      <c r="E7273" s="15">
        <v>3</v>
      </c>
      <c r="F7273" s="15">
        <v>0</v>
      </c>
      <c r="G7273" s="15">
        <v>0</v>
      </c>
      <c r="H7273" s="15">
        <v>0</v>
      </c>
      <c r="I7273" s="15">
        <v>3</v>
      </c>
      <c r="J7273" s="54"/>
    </row>
    <row r="7274" spans="1:10" x14ac:dyDescent="0.3">
      <c r="A7274" t="s">
        <v>199</v>
      </c>
      <c r="B7274" t="s">
        <v>287</v>
      </c>
      <c r="C7274" t="s">
        <v>5970</v>
      </c>
      <c r="D7274" s="15" t="s">
        <v>5971</v>
      </c>
      <c r="E7274" s="15">
        <v>2</v>
      </c>
      <c r="F7274" s="15">
        <v>0</v>
      </c>
      <c r="G7274" s="15">
        <v>0</v>
      </c>
      <c r="H7274" s="15">
        <v>0</v>
      </c>
      <c r="I7274" s="15">
        <v>2</v>
      </c>
      <c r="J7274" s="54"/>
    </row>
    <row r="7275" spans="1:10" x14ac:dyDescent="0.3">
      <c r="A7275" t="s">
        <v>199</v>
      </c>
      <c r="B7275" t="s">
        <v>287</v>
      </c>
      <c r="C7275" t="s">
        <v>6014</v>
      </c>
      <c r="D7275" s="15" t="s">
        <v>6015</v>
      </c>
      <c r="E7275" s="15">
        <v>1</v>
      </c>
      <c r="F7275" s="15">
        <v>0</v>
      </c>
      <c r="G7275" s="15">
        <v>0</v>
      </c>
      <c r="H7275" s="15">
        <v>0</v>
      </c>
      <c r="I7275" s="15">
        <v>1</v>
      </c>
      <c r="J7275" s="54"/>
    </row>
    <row r="7276" spans="1:10" x14ac:dyDescent="0.3">
      <c r="A7276" t="s">
        <v>199</v>
      </c>
      <c r="B7276" t="s">
        <v>287</v>
      </c>
      <c r="C7276" t="s">
        <v>6016</v>
      </c>
      <c r="D7276" s="15" t="s">
        <v>6017</v>
      </c>
      <c r="E7276" s="15">
        <v>1</v>
      </c>
      <c r="F7276" s="15">
        <v>0</v>
      </c>
      <c r="G7276" s="15">
        <v>0</v>
      </c>
      <c r="H7276" s="15">
        <v>0</v>
      </c>
      <c r="I7276" s="15">
        <v>1</v>
      </c>
      <c r="J7276" s="54"/>
    </row>
    <row r="7277" spans="1:10" x14ac:dyDescent="0.3">
      <c r="A7277" t="s">
        <v>199</v>
      </c>
      <c r="B7277" t="s">
        <v>287</v>
      </c>
      <c r="C7277" t="s">
        <v>6044</v>
      </c>
      <c r="D7277" s="15" t="s">
        <v>6045</v>
      </c>
      <c r="E7277" s="15">
        <v>1</v>
      </c>
      <c r="F7277" s="15">
        <v>0</v>
      </c>
      <c r="G7277" s="15">
        <v>0</v>
      </c>
      <c r="H7277" s="15">
        <v>0</v>
      </c>
      <c r="I7277" s="15">
        <v>1</v>
      </c>
      <c r="J7277" s="54"/>
    </row>
    <row r="7278" spans="1:10" x14ac:dyDescent="0.3">
      <c r="A7278" t="s">
        <v>199</v>
      </c>
      <c r="B7278" t="s">
        <v>287</v>
      </c>
      <c r="C7278" t="s">
        <v>6073</v>
      </c>
      <c r="D7278" s="15" t="s">
        <v>6074</v>
      </c>
      <c r="E7278" s="15">
        <v>1</v>
      </c>
      <c r="F7278" s="15">
        <v>0</v>
      </c>
      <c r="G7278" s="15">
        <v>1</v>
      </c>
      <c r="H7278" s="15">
        <v>1</v>
      </c>
      <c r="I7278" s="15">
        <v>2</v>
      </c>
      <c r="J7278" s="54"/>
    </row>
    <row r="7279" spans="1:10" x14ac:dyDescent="0.3">
      <c r="A7279" t="s">
        <v>199</v>
      </c>
      <c r="B7279" t="s">
        <v>287</v>
      </c>
      <c r="C7279" t="s">
        <v>6115</v>
      </c>
      <c r="D7279" s="15" t="s">
        <v>6116</v>
      </c>
      <c r="E7279" s="15">
        <v>2</v>
      </c>
      <c r="F7279" s="15">
        <v>0</v>
      </c>
      <c r="G7279" s="15">
        <v>0</v>
      </c>
      <c r="H7279" s="15">
        <v>0</v>
      </c>
      <c r="I7279" s="15">
        <v>2</v>
      </c>
      <c r="J7279" s="54"/>
    </row>
    <row r="7280" spans="1:10" x14ac:dyDescent="0.3">
      <c r="A7280" t="s">
        <v>199</v>
      </c>
      <c r="B7280" t="s">
        <v>287</v>
      </c>
      <c r="C7280" t="s">
        <v>6315</v>
      </c>
      <c r="D7280" s="15" t="s">
        <v>6316</v>
      </c>
      <c r="E7280" s="15">
        <v>1</v>
      </c>
      <c r="F7280" s="15">
        <v>0</v>
      </c>
      <c r="G7280" s="15">
        <v>0</v>
      </c>
      <c r="H7280" s="15">
        <v>0</v>
      </c>
      <c r="I7280" s="15">
        <v>1</v>
      </c>
      <c r="J7280" s="54"/>
    </row>
    <row r="7281" spans="1:10" x14ac:dyDescent="0.3">
      <c r="A7281" t="s">
        <v>199</v>
      </c>
      <c r="B7281" t="s">
        <v>287</v>
      </c>
      <c r="C7281" t="s">
        <v>6367</v>
      </c>
      <c r="D7281" s="15" t="s">
        <v>6368</v>
      </c>
      <c r="E7281" s="15">
        <v>3</v>
      </c>
      <c r="F7281" s="15">
        <v>0</v>
      </c>
      <c r="G7281" s="15">
        <v>0</v>
      </c>
      <c r="H7281" s="15">
        <v>0</v>
      </c>
      <c r="I7281" s="15">
        <v>3</v>
      </c>
      <c r="J7281" s="54"/>
    </row>
    <row r="7282" spans="1:10" x14ac:dyDescent="0.3">
      <c r="A7282" t="s">
        <v>199</v>
      </c>
      <c r="B7282" t="s">
        <v>287</v>
      </c>
      <c r="C7282" t="s">
        <v>6514</v>
      </c>
      <c r="D7282" s="15" t="s">
        <v>6515</v>
      </c>
      <c r="E7282" s="15">
        <v>2</v>
      </c>
      <c r="F7282" s="15">
        <v>0</v>
      </c>
      <c r="G7282" s="15">
        <v>0</v>
      </c>
      <c r="H7282" s="15">
        <v>0</v>
      </c>
      <c r="I7282" s="15">
        <v>2</v>
      </c>
      <c r="J7282" s="54"/>
    </row>
    <row r="7283" spans="1:10" x14ac:dyDescent="0.3">
      <c r="A7283" t="s">
        <v>199</v>
      </c>
      <c r="B7283" t="s">
        <v>287</v>
      </c>
      <c r="C7283" t="s">
        <v>6655</v>
      </c>
      <c r="D7283" s="15" t="s">
        <v>6656</v>
      </c>
      <c r="E7283" s="15">
        <v>2</v>
      </c>
      <c r="F7283" s="15">
        <v>0</v>
      </c>
      <c r="G7283" s="15">
        <v>0</v>
      </c>
      <c r="H7283" s="15">
        <v>0</v>
      </c>
      <c r="I7283" s="15">
        <v>2</v>
      </c>
      <c r="J7283" s="54"/>
    </row>
    <row r="7284" spans="1:10" x14ac:dyDescent="0.3">
      <c r="A7284" t="s">
        <v>199</v>
      </c>
      <c r="B7284" t="s">
        <v>287</v>
      </c>
      <c r="C7284" t="s">
        <v>6851</v>
      </c>
      <c r="D7284" s="15" t="s">
        <v>6852</v>
      </c>
      <c r="E7284" s="15">
        <v>0</v>
      </c>
      <c r="F7284" s="15">
        <v>0</v>
      </c>
      <c r="G7284" s="15">
        <v>0</v>
      </c>
      <c r="H7284" s="15">
        <v>0</v>
      </c>
      <c r="I7284" s="15">
        <v>0</v>
      </c>
      <c r="J7284" s="54"/>
    </row>
    <row r="7285" spans="1:10" x14ac:dyDescent="0.3">
      <c r="A7285" t="s">
        <v>199</v>
      </c>
      <c r="B7285" t="s">
        <v>287</v>
      </c>
      <c r="C7285" t="s">
        <v>7096</v>
      </c>
      <c r="D7285" s="15" t="s">
        <v>7097</v>
      </c>
      <c r="E7285" s="15">
        <v>1</v>
      </c>
      <c r="F7285" s="15">
        <v>0</v>
      </c>
      <c r="G7285" s="15">
        <v>0</v>
      </c>
      <c r="H7285" s="15">
        <v>0</v>
      </c>
      <c r="I7285" s="15">
        <v>1</v>
      </c>
      <c r="J7285" s="54"/>
    </row>
    <row r="7286" spans="1:10" x14ac:dyDescent="0.3">
      <c r="A7286" t="s">
        <v>199</v>
      </c>
      <c r="B7286" t="s">
        <v>287</v>
      </c>
      <c r="C7286" t="s">
        <v>7148</v>
      </c>
      <c r="D7286" s="15" t="s">
        <v>7149</v>
      </c>
      <c r="E7286" s="15">
        <v>2</v>
      </c>
      <c r="F7286" s="15">
        <v>0</v>
      </c>
      <c r="G7286" s="15">
        <v>0</v>
      </c>
      <c r="H7286" s="15">
        <v>0</v>
      </c>
      <c r="I7286" s="15">
        <v>2</v>
      </c>
      <c r="J7286" s="54"/>
    </row>
    <row r="7287" spans="1:10" x14ac:dyDescent="0.3">
      <c r="A7287" t="s">
        <v>199</v>
      </c>
      <c r="B7287" t="s">
        <v>287</v>
      </c>
      <c r="C7287" t="s">
        <v>7172</v>
      </c>
      <c r="D7287" s="15" t="s">
        <v>7173</v>
      </c>
      <c r="E7287" s="15">
        <v>2</v>
      </c>
      <c r="F7287" s="15">
        <v>0</v>
      </c>
      <c r="G7287" s="15">
        <v>0</v>
      </c>
      <c r="H7287" s="15">
        <v>0</v>
      </c>
      <c r="I7287" s="15">
        <v>2</v>
      </c>
      <c r="J7287" s="54"/>
    </row>
    <row r="7288" spans="1:10" x14ac:dyDescent="0.3">
      <c r="A7288" t="s">
        <v>199</v>
      </c>
      <c r="B7288" t="s">
        <v>287</v>
      </c>
      <c r="C7288" t="s">
        <v>7202</v>
      </c>
      <c r="D7288" s="15" t="s">
        <v>7203</v>
      </c>
      <c r="E7288" s="15">
        <v>1</v>
      </c>
      <c r="F7288" s="15">
        <v>0</v>
      </c>
      <c r="G7288" s="15">
        <v>0</v>
      </c>
      <c r="H7288" s="15">
        <v>0</v>
      </c>
      <c r="I7288" s="15">
        <v>1</v>
      </c>
      <c r="J7288" s="54"/>
    </row>
    <row r="7289" spans="1:10" x14ac:dyDescent="0.3">
      <c r="A7289" t="s">
        <v>199</v>
      </c>
      <c r="B7289" t="s">
        <v>287</v>
      </c>
      <c r="C7289" t="s">
        <v>7216</v>
      </c>
      <c r="D7289" s="15" t="s">
        <v>7217</v>
      </c>
      <c r="E7289" s="15">
        <v>12</v>
      </c>
      <c r="F7289" s="15">
        <v>0</v>
      </c>
      <c r="G7289" s="15">
        <v>0</v>
      </c>
      <c r="H7289" s="15">
        <v>0</v>
      </c>
      <c r="I7289" s="15">
        <v>12</v>
      </c>
      <c r="J7289" s="54"/>
    </row>
    <row r="7290" spans="1:10" x14ac:dyDescent="0.3">
      <c r="A7290" t="s">
        <v>199</v>
      </c>
      <c r="B7290" t="s">
        <v>287</v>
      </c>
      <c r="C7290" t="s">
        <v>7315</v>
      </c>
      <c r="D7290" s="15" t="s">
        <v>7316</v>
      </c>
      <c r="E7290" s="15">
        <v>1</v>
      </c>
      <c r="F7290" s="15">
        <v>0</v>
      </c>
      <c r="G7290" s="15">
        <v>0</v>
      </c>
      <c r="H7290" s="15">
        <v>0</v>
      </c>
      <c r="I7290" s="15">
        <v>1</v>
      </c>
      <c r="J7290" s="54"/>
    </row>
    <row r="7291" spans="1:10" x14ac:dyDescent="0.3">
      <c r="A7291" t="s">
        <v>199</v>
      </c>
      <c r="B7291" t="s">
        <v>287</v>
      </c>
      <c r="C7291" t="s">
        <v>7587</v>
      </c>
      <c r="D7291" s="15" t="s">
        <v>7588</v>
      </c>
      <c r="E7291" s="15">
        <v>2</v>
      </c>
      <c r="F7291" s="15">
        <v>0</v>
      </c>
      <c r="G7291" s="15">
        <v>0</v>
      </c>
      <c r="H7291" s="15">
        <v>0</v>
      </c>
      <c r="I7291" s="15">
        <v>2</v>
      </c>
      <c r="J7291" s="54"/>
    </row>
    <row r="7292" spans="1:10" x14ac:dyDescent="0.3">
      <c r="A7292" t="s">
        <v>199</v>
      </c>
      <c r="B7292" t="s">
        <v>287</v>
      </c>
      <c r="C7292" t="s">
        <v>7604</v>
      </c>
      <c r="D7292" s="15" t="s">
        <v>7605</v>
      </c>
      <c r="E7292" s="15">
        <v>2</v>
      </c>
      <c r="F7292" s="15">
        <v>0</v>
      </c>
      <c r="G7292" s="15">
        <v>0</v>
      </c>
      <c r="H7292" s="15">
        <v>0</v>
      </c>
      <c r="I7292" s="15">
        <v>2</v>
      </c>
      <c r="J7292" s="54"/>
    </row>
    <row r="7293" spans="1:10" x14ac:dyDescent="0.3">
      <c r="A7293" t="s">
        <v>199</v>
      </c>
      <c r="B7293" t="s">
        <v>287</v>
      </c>
      <c r="C7293" t="s">
        <v>7616</v>
      </c>
      <c r="D7293" s="15" t="s">
        <v>7617</v>
      </c>
      <c r="E7293" s="15">
        <v>2</v>
      </c>
      <c r="F7293" s="15">
        <v>0</v>
      </c>
      <c r="G7293" s="15">
        <v>0</v>
      </c>
      <c r="H7293" s="15">
        <v>0</v>
      </c>
      <c r="I7293" s="15">
        <v>2</v>
      </c>
      <c r="J7293" s="54"/>
    </row>
    <row r="7294" spans="1:10" x14ac:dyDescent="0.3">
      <c r="A7294" t="s">
        <v>199</v>
      </c>
      <c r="B7294" t="s">
        <v>287</v>
      </c>
      <c r="C7294" t="s">
        <v>7922</v>
      </c>
      <c r="D7294" s="15" t="s">
        <v>7923</v>
      </c>
      <c r="E7294" s="15">
        <v>3</v>
      </c>
      <c r="F7294" s="15">
        <v>0</v>
      </c>
      <c r="G7294" s="15">
        <v>0</v>
      </c>
      <c r="H7294" s="15">
        <v>0</v>
      </c>
      <c r="I7294" s="15">
        <v>3</v>
      </c>
      <c r="J7294" s="54"/>
    </row>
    <row r="7295" spans="1:10" x14ac:dyDescent="0.3">
      <c r="A7295" t="s">
        <v>199</v>
      </c>
      <c r="B7295" t="s">
        <v>287</v>
      </c>
      <c r="C7295" t="s">
        <v>8044</v>
      </c>
      <c r="D7295" s="15" t="s">
        <v>8045</v>
      </c>
      <c r="E7295" s="15">
        <v>1</v>
      </c>
      <c r="F7295" s="15">
        <v>0</v>
      </c>
      <c r="G7295" s="15">
        <v>0</v>
      </c>
      <c r="H7295" s="15">
        <v>0</v>
      </c>
      <c r="I7295" s="15">
        <v>1</v>
      </c>
      <c r="J7295" s="54"/>
    </row>
    <row r="7296" spans="1:10" x14ac:dyDescent="0.3">
      <c r="A7296" t="s">
        <v>199</v>
      </c>
      <c r="B7296" t="s">
        <v>287</v>
      </c>
      <c r="C7296" t="s">
        <v>8064</v>
      </c>
      <c r="D7296" s="15" t="s">
        <v>151</v>
      </c>
      <c r="E7296" s="15">
        <v>28</v>
      </c>
      <c r="F7296" s="15">
        <v>0</v>
      </c>
      <c r="G7296" s="15">
        <v>10</v>
      </c>
      <c r="H7296" s="15">
        <v>10</v>
      </c>
      <c r="I7296" s="15">
        <v>38</v>
      </c>
      <c r="J7296" s="54"/>
    </row>
    <row r="7297" spans="1:10" x14ac:dyDescent="0.3">
      <c r="A7297" t="s">
        <v>199</v>
      </c>
      <c r="B7297" t="s">
        <v>287</v>
      </c>
      <c r="C7297" t="s">
        <v>8122</v>
      </c>
      <c r="D7297" s="15" t="s">
        <v>8123</v>
      </c>
      <c r="E7297" s="15">
        <v>2</v>
      </c>
      <c r="F7297" s="15">
        <v>0</v>
      </c>
      <c r="G7297" s="15">
        <v>1</v>
      </c>
      <c r="H7297" s="15">
        <v>1</v>
      </c>
      <c r="I7297" s="15">
        <v>3</v>
      </c>
      <c r="J7297" s="54"/>
    </row>
    <row r="7298" spans="1:10" x14ac:dyDescent="0.3">
      <c r="A7298" t="s">
        <v>199</v>
      </c>
      <c r="B7298" t="s">
        <v>287</v>
      </c>
      <c r="C7298" t="s">
        <v>8132</v>
      </c>
      <c r="D7298" s="15" t="s">
        <v>8133</v>
      </c>
      <c r="E7298" s="15">
        <v>1</v>
      </c>
      <c r="F7298" s="15">
        <v>0</v>
      </c>
      <c r="G7298" s="15">
        <v>0</v>
      </c>
      <c r="H7298" s="15">
        <v>0</v>
      </c>
      <c r="I7298" s="15">
        <v>1</v>
      </c>
      <c r="J7298" s="54"/>
    </row>
    <row r="7299" spans="1:10" x14ac:dyDescent="0.3">
      <c r="A7299" t="s">
        <v>199</v>
      </c>
      <c r="B7299" t="s">
        <v>287</v>
      </c>
      <c r="C7299" t="s">
        <v>8176</v>
      </c>
      <c r="D7299" s="15" t="s">
        <v>8177</v>
      </c>
      <c r="E7299" s="15">
        <v>3</v>
      </c>
      <c r="F7299" s="15">
        <v>0</v>
      </c>
      <c r="G7299" s="15">
        <v>1</v>
      </c>
      <c r="H7299" s="15">
        <v>1</v>
      </c>
      <c r="I7299" s="15">
        <v>4</v>
      </c>
      <c r="J7299" s="54"/>
    </row>
    <row r="7300" spans="1:10" x14ac:dyDescent="0.3">
      <c r="A7300" t="s">
        <v>199</v>
      </c>
      <c r="B7300" t="s">
        <v>287</v>
      </c>
      <c r="C7300" t="s">
        <v>8194</v>
      </c>
      <c r="D7300" s="15" t="s">
        <v>8195</v>
      </c>
      <c r="E7300" s="15">
        <v>0</v>
      </c>
      <c r="F7300" s="15">
        <v>0</v>
      </c>
      <c r="G7300" s="15">
        <v>0</v>
      </c>
      <c r="H7300" s="15">
        <v>0</v>
      </c>
      <c r="I7300" s="15">
        <v>0</v>
      </c>
      <c r="J7300" s="54"/>
    </row>
    <row r="7301" spans="1:10" x14ac:dyDescent="0.3">
      <c r="A7301" t="s">
        <v>199</v>
      </c>
      <c r="B7301" t="s">
        <v>287</v>
      </c>
      <c r="C7301" t="s">
        <v>8229</v>
      </c>
      <c r="D7301" s="15" t="s">
        <v>8230</v>
      </c>
      <c r="E7301" s="15">
        <v>2</v>
      </c>
      <c r="F7301" s="15">
        <v>0</v>
      </c>
      <c r="G7301" s="15">
        <v>0</v>
      </c>
      <c r="H7301" s="15">
        <v>0</v>
      </c>
      <c r="I7301" s="15">
        <v>2</v>
      </c>
      <c r="J7301" s="54"/>
    </row>
    <row r="7302" spans="1:10" x14ac:dyDescent="0.3">
      <c r="A7302" t="s">
        <v>199</v>
      </c>
      <c r="B7302" t="s">
        <v>287</v>
      </c>
      <c r="C7302" t="s">
        <v>8348</v>
      </c>
      <c r="D7302" s="15" t="s">
        <v>8349</v>
      </c>
      <c r="E7302" s="15">
        <v>2</v>
      </c>
      <c r="F7302" s="15">
        <v>0</v>
      </c>
      <c r="G7302" s="15">
        <v>0</v>
      </c>
      <c r="H7302" s="15">
        <v>0</v>
      </c>
      <c r="I7302" s="15">
        <v>2</v>
      </c>
      <c r="J7302" s="54"/>
    </row>
    <row r="7303" spans="1:10" x14ac:dyDescent="0.3">
      <c r="A7303" t="s">
        <v>199</v>
      </c>
      <c r="B7303" t="s">
        <v>287</v>
      </c>
      <c r="C7303" t="s">
        <v>8360</v>
      </c>
      <c r="D7303" s="15" t="s">
        <v>8361</v>
      </c>
      <c r="E7303" s="15">
        <v>0</v>
      </c>
      <c r="F7303" s="15">
        <v>0</v>
      </c>
      <c r="G7303" s="15">
        <v>0</v>
      </c>
      <c r="H7303" s="15">
        <v>0</v>
      </c>
      <c r="I7303" s="15">
        <v>0</v>
      </c>
      <c r="J7303" s="54"/>
    </row>
    <row r="7304" spans="1:10" x14ac:dyDescent="0.3">
      <c r="A7304" t="s">
        <v>199</v>
      </c>
      <c r="B7304" t="s">
        <v>287</v>
      </c>
      <c r="C7304" t="s">
        <v>8407</v>
      </c>
      <c r="D7304" s="15" t="s">
        <v>8408</v>
      </c>
      <c r="E7304" s="15">
        <v>1</v>
      </c>
      <c r="F7304" s="15">
        <v>0</v>
      </c>
      <c r="G7304" s="15">
        <v>0</v>
      </c>
      <c r="H7304" s="15">
        <v>0</v>
      </c>
      <c r="I7304" s="15">
        <v>1</v>
      </c>
      <c r="J7304" s="54"/>
    </row>
    <row r="7305" spans="1:10" x14ac:dyDescent="0.3">
      <c r="A7305" t="s">
        <v>199</v>
      </c>
      <c r="B7305" t="s">
        <v>287</v>
      </c>
      <c r="C7305" t="s">
        <v>8413</v>
      </c>
      <c r="D7305" s="15" t="s">
        <v>8414</v>
      </c>
      <c r="E7305" s="15">
        <v>1</v>
      </c>
      <c r="F7305" s="15">
        <v>0</v>
      </c>
      <c r="G7305" s="15">
        <v>0</v>
      </c>
      <c r="H7305" s="15">
        <v>0</v>
      </c>
      <c r="I7305" s="15">
        <v>1</v>
      </c>
      <c r="J7305" s="54"/>
    </row>
    <row r="7306" spans="1:10" x14ac:dyDescent="0.3">
      <c r="A7306" t="s">
        <v>199</v>
      </c>
      <c r="B7306" t="s">
        <v>287</v>
      </c>
      <c r="C7306" t="s">
        <v>9002</v>
      </c>
      <c r="D7306" s="15" t="s">
        <v>9003</v>
      </c>
      <c r="E7306" s="15">
        <v>2</v>
      </c>
      <c r="F7306" s="15">
        <v>0</v>
      </c>
      <c r="G7306" s="15">
        <v>0</v>
      </c>
      <c r="H7306" s="15">
        <v>0</v>
      </c>
      <c r="I7306" s="15">
        <v>2</v>
      </c>
      <c r="J7306" s="54"/>
    </row>
    <row r="7307" spans="1:10" x14ac:dyDescent="0.3">
      <c r="A7307" t="s">
        <v>199</v>
      </c>
      <c r="B7307" t="s">
        <v>287</v>
      </c>
      <c r="C7307" t="s">
        <v>9004</v>
      </c>
      <c r="D7307" s="15" t="s">
        <v>9005</v>
      </c>
      <c r="E7307" s="15">
        <v>1</v>
      </c>
      <c r="F7307" s="15">
        <v>0</v>
      </c>
      <c r="G7307" s="15">
        <v>0</v>
      </c>
      <c r="H7307" s="15">
        <v>0</v>
      </c>
      <c r="I7307" s="15">
        <v>1</v>
      </c>
      <c r="J7307" s="54"/>
    </row>
    <row r="7308" spans="1:10" x14ac:dyDescent="0.3">
      <c r="A7308" t="s">
        <v>199</v>
      </c>
      <c r="B7308" t="s">
        <v>287</v>
      </c>
      <c r="C7308" t="s">
        <v>9110</v>
      </c>
      <c r="D7308" s="15" t="s">
        <v>9111</v>
      </c>
      <c r="E7308" s="15">
        <v>2</v>
      </c>
      <c r="F7308" s="15">
        <v>0</v>
      </c>
      <c r="G7308" s="15">
        <v>0</v>
      </c>
      <c r="H7308" s="15">
        <v>0</v>
      </c>
      <c r="I7308" s="15">
        <v>2</v>
      </c>
      <c r="J7308" s="54"/>
    </row>
    <row r="7309" spans="1:10" x14ac:dyDescent="0.3">
      <c r="A7309" t="s">
        <v>199</v>
      </c>
      <c r="B7309" t="s">
        <v>287</v>
      </c>
      <c r="C7309" t="s">
        <v>9188</v>
      </c>
      <c r="D7309" s="15" t="s">
        <v>9189</v>
      </c>
      <c r="E7309" s="15">
        <v>0</v>
      </c>
      <c r="F7309" s="15">
        <v>0</v>
      </c>
      <c r="G7309" s="15">
        <v>0</v>
      </c>
      <c r="H7309" s="15">
        <v>0</v>
      </c>
      <c r="I7309" s="15">
        <v>0</v>
      </c>
      <c r="J7309" s="54"/>
    </row>
    <row r="7310" spans="1:10" x14ac:dyDescent="0.3">
      <c r="A7310" t="s">
        <v>199</v>
      </c>
      <c r="B7310" t="s">
        <v>287</v>
      </c>
      <c r="C7310" t="s">
        <v>9269</v>
      </c>
      <c r="D7310" s="15" t="s">
        <v>9270</v>
      </c>
      <c r="E7310" s="15">
        <v>2</v>
      </c>
      <c r="F7310" s="15">
        <v>0</v>
      </c>
      <c r="G7310" s="15">
        <v>0</v>
      </c>
      <c r="H7310" s="15">
        <v>0</v>
      </c>
      <c r="I7310" s="15">
        <v>2</v>
      </c>
      <c r="J7310" s="54"/>
    </row>
    <row r="7311" spans="1:10" x14ac:dyDescent="0.3">
      <c r="A7311" t="s">
        <v>199</v>
      </c>
      <c r="B7311" t="s">
        <v>287</v>
      </c>
      <c r="C7311" t="s">
        <v>9405</v>
      </c>
      <c r="D7311" s="15" t="s">
        <v>9406</v>
      </c>
      <c r="E7311" s="15">
        <v>3</v>
      </c>
      <c r="F7311" s="15">
        <v>0</v>
      </c>
      <c r="G7311" s="15">
        <v>0</v>
      </c>
      <c r="H7311" s="15">
        <v>0</v>
      </c>
      <c r="I7311" s="15">
        <v>3</v>
      </c>
      <c r="J7311" s="54"/>
    </row>
    <row r="7312" spans="1:10" x14ac:dyDescent="0.3">
      <c r="A7312" t="s">
        <v>199</v>
      </c>
      <c r="B7312" t="s">
        <v>287</v>
      </c>
      <c r="C7312" t="s">
        <v>9685</v>
      </c>
      <c r="D7312" s="15" t="s">
        <v>9686</v>
      </c>
      <c r="E7312" s="15">
        <v>2</v>
      </c>
      <c r="F7312" s="15">
        <v>0</v>
      </c>
      <c r="G7312" s="15">
        <v>1</v>
      </c>
      <c r="H7312" s="15">
        <v>1</v>
      </c>
      <c r="I7312" s="15">
        <v>3</v>
      </c>
      <c r="J7312" s="54"/>
    </row>
    <row r="7313" spans="1:10" x14ac:dyDescent="0.3">
      <c r="A7313" t="s">
        <v>199</v>
      </c>
      <c r="B7313" t="s">
        <v>287</v>
      </c>
      <c r="C7313" t="s">
        <v>9726</v>
      </c>
      <c r="D7313" s="15" t="s">
        <v>9727</v>
      </c>
      <c r="E7313" s="15">
        <v>0</v>
      </c>
      <c r="F7313" s="15">
        <v>0</v>
      </c>
      <c r="G7313" s="15">
        <v>0</v>
      </c>
      <c r="H7313" s="15">
        <v>0</v>
      </c>
      <c r="I7313" s="15">
        <v>0</v>
      </c>
      <c r="J7313" s="54"/>
    </row>
    <row r="7314" spans="1:10" x14ac:dyDescent="0.3">
      <c r="A7314" t="s">
        <v>199</v>
      </c>
      <c r="B7314" t="s">
        <v>287</v>
      </c>
      <c r="C7314" t="s">
        <v>9939</v>
      </c>
      <c r="D7314" s="15" t="s">
        <v>9940</v>
      </c>
      <c r="E7314" s="15">
        <v>3</v>
      </c>
      <c r="F7314" s="15">
        <v>0</v>
      </c>
      <c r="G7314" s="15">
        <v>1</v>
      </c>
      <c r="H7314" s="15">
        <v>1</v>
      </c>
      <c r="I7314" s="15">
        <v>4</v>
      </c>
      <c r="J7314" s="54"/>
    </row>
    <row r="7315" spans="1:10" x14ac:dyDescent="0.3">
      <c r="A7315" t="s">
        <v>199</v>
      </c>
      <c r="B7315" t="s">
        <v>287</v>
      </c>
      <c r="C7315" t="s">
        <v>10163</v>
      </c>
      <c r="D7315" s="15" t="s">
        <v>10164</v>
      </c>
      <c r="E7315" s="15">
        <v>0</v>
      </c>
      <c r="F7315" s="15">
        <v>0</v>
      </c>
      <c r="G7315" s="15">
        <v>0</v>
      </c>
      <c r="H7315" s="15">
        <v>0</v>
      </c>
      <c r="I7315" s="15">
        <v>0</v>
      </c>
      <c r="J7315" s="54"/>
    </row>
    <row r="7316" spans="1:10" x14ac:dyDescent="0.3">
      <c r="A7316" t="s">
        <v>199</v>
      </c>
      <c r="B7316" t="s">
        <v>287</v>
      </c>
      <c r="C7316" t="s">
        <v>10436</v>
      </c>
      <c r="D7316" s="15" t="s">
        <v>10437</v>
      </c>
      <c r="E7316" s="15">
        <v>3</v>
      </c>
      <c r="F7316" s="15">
        <v>0</v>
      </c>
      <c r="G7316" s="15">
        <v>0</v>
      </c>
      <c r="H7316" s="15">
        <v>0</v>
      </c>
      <c r="I7316" s="15">
        <v>3</v>
      </c>
      <c r="J7316" s="54"/>
    </row>
    <row r="7317" spans="1:10" x14ac:dyDescent="0.3">
      <c r="A7317" t="s">
        <v>199</v>
      </c>
      <c r="B7317" t="s">
        <v>287</v>
      </c>
      <c r="C7317" t="s">
        <v>11118</v>
      </c>
      <c r="D7317" s="15" t="s">
        <v>11119</v>
      </c>
      <c r="E7317" s="15">
        <v>2</v>
      </c>
      <c r="F7317" s="15">
        <v>0</v>
      </c>
      <c r="G7317" s="15">
        <v>0</v>
      </c>
      <c r="H7317" s="15">
        <v>0</v>
      </c>
      <c r="I7317" s="15">
        <v>2</v>
      </c>
      <c r="J7317" s="54"/>
    </row>
    <row r="7318" spans="1:10" x14ac:dyDescent="0.3">
      <c r="A7318" t="s">
        <v>199</v>
      </c>
      <c r="B7318" t="s">
        <v>287</v>
      </c>
      <c r="C7318" t="s">
        <v>11220</v>
      </c>
      <c r="D7318" s="15" t="s">
        <v>11221</v>
      </c>
      <c r="E7318" s="15">
        <v>4</v>
      </c>
      <c r="F7318" s="15">
        <v>0</v>
      </c>
      <c r="G7318" s="15">
        <v>0</v>
      </c>
      <c r="H7318" s="15">
        <v>0</v>
      </c>
      <c r="I7318" s="15">
        <v>4</v>
      </c>
      <c r="J7318" s="54"/>
    </row>
    <row r="7319" spans="1:10" x14ac:dyDescent="0.3">
      <c r="A7319" t="s">
        <v>199</v>
      </c>
      <c r="B7319" t="s">
        <v>287</v>
      </c>
      <c r="C7319" t="s">
        <v>11503</v>
      </c>
      <c r="D7319" s="15" t="s">
        <v>11504</v>
      </c>
      <c r="E7319" s="15">
        <v>0</v>
      </c>
      <c r="F7319" s="15">
        <v>0</v>
      </c>
      <c r="G7319" s="15">
        <v>0</v>
      </c>
      <c r="H7319" s="15">
        <v>0</v>
      </c>
      <c r="I7319" s="15">
        <v>0</v>
      </c>
      <c r="J7319" s="54"/>
    </row>
    <row r="7320" spans="1:10" x14ac:dyDescent="0.3">
      <c r="A7320" t="s">
        <v>199</v>
      </c>
      <c r="B7320" t="s">
        <v>287</v>
      </c>
      <c r="C7320" t="s">
        <v>11525</v>
      </c>
      <c r="D7320" s="15" t="s">
        <v>11526</v>
      </c>
      <c r="E7320" s="15">
        <v>0</v>
      </c>
      <c r="F7320" s="15">
        <v>0</v>
      </c>
      <c r="G7320" s="15">
        <v>0</v>
      </c>
      <c r="H7320" s="15">
        <v>0</v>
      </c>
      <c r="I7320" s="15">
        <v>0</v>
      </c>
      <c r="J7320" s="54"/>
    </row>
    <row r="7321" spans="1:10" x14ac:dyDescent="0.3">
      <c r="A7321" t="s">
        <v>199</v>
      </c>
      <c r="B7321" t="s">
        <v>287</v>
      </c>
      <c r="C7321" t="s">
        <v>11565</v>
      </c>
      <c r="D7321" s="15" t="s">
        <v>11566</v>
      </c>
      <c r="E7321" s="15">
        <v>1</v>
      </c>
      <c r="F7321" s="15">
        <v>0</v>
      </c>
      <c r="G7321" s="15">
        <v>0</v>
      </c>
      <c r="H7321" s="15">
        <v>0</v>
      </c>
      <c r="I7321" s="15">
        <v>1</v>
      </c>
      <c r="J7321" s="54"/>
    </row>
    <row r="7322" spans="1:10" x14ac:dyDescent="0.3">
      <c r="A7322" t="s">
        <v>199</v>
      </c>
      <c r="B7322" t="s">
        <v>287</v>
      </c>
      <c r="C7322" t="s">
        <v>11577</v>
      </c>
      <c r="D7322" s="15" t="s">
        <v>11578</v>
      </c>
      <c r="E7322" s="15">
        <v>0</v>
      </c>
      <c r="F7322" s="15">
        <v>0</v>
      </c>
      <c r="G7322" s="15">
        <v>0</v>
      </c>
      <c r="H7322" s="15">
        <v>0</v>
      </c>
      <c r="I7322" s="15">
        <v>0</v>
      </c>
      <c r="J7322" s="54"/>
    </row>
    <row r="7323" spans="1:10" x14ac:dyDescent="0.3">
      <c r="A7323" t="s">
        <v>199</v>
      </c>
      <c r="B7323" t="s">
        <v>287</v>
      </c>
      <c r="C7323" t="s">
        <v>11612</v>
      </c>
      <c r="D7323" s="15" t="s">
        <v>11613</v>
      </c>
      <c r="E7323" s="15">
        <v>2</v>
      </c>
      <c r="F7323" s="15">
        <v>0</v>
      </c>
      <c r="G7323" s="15">
        <v>1</v>
      </c>
      <c r="H7323" s="15">
        <v>1</v>
      </c>
      <c r="I7323" s="15">
        <v>3</v>
      </c>
      <c r="J7323" s="54"/>
    </row>
    <row r="7324" spans="1:10" x14ac:dyDescent="0.3">
      <c r="A7324" t="s">
        <v>199</v>
      </c>
      <c r="B7324" t="s">
        <v>287</v>
      </c>
      <c r="C7324" t="s">
        <v>11669</v>
      </c>
      <c r="D7324" s="15" t="s">
        <v>11670</v>
      </c>
      <c r="E7324" s="15">
        <v>2</v>
      </c>
      <c r="F7324" s="15">
        <v>0</v>
      </c>
      <c r="G7324" s="15">
        <v>0</v>
      </c>
      <c r="H7324" s="15">
        <v>0</v>
      </c>
      <c r="I7324" s="15">
        <v>2</v>
      </c>
      <c r="J7324" s="54"/>
    </row>
    <row r="7325" spans="1:10" x14ac:dyDescent="0.3">
      <c r="A7325" t="s">
        <v>199</v>
      </c>
      <c r="B7325" t="s">
        <v>287</v>
      </c>
      <c r="C7325" t="s">
        <v>12165</v>
      </c>
      <c r="D7325" s="15" t="s">
        <v>12166</v>
      </c>
      <c r="E7325" s="15">
        <v>3</v>
      </c>
      <c r="F7325" s="15">
        <v>0</v>
      </c>
      <c r="G7325" s="15">
        <v>0</v>
      </c>
      <c r="H7325" s="15">
        <v>0</v>
      </c>
      <c r="I7325" s="15">
        <v>3</v>
      </c>
      <c r="J7325" s="54"/>
    </row>
    <row r="7326" spans="1:10" x14ac:dyDescent="0.3">
      <c r="A7326" t="s">
        <v>199</v>
      </c>
      <c r="B7326" t="s">
        <v>287</v>
      </c>
      <c r="C7326" t="s">
        <v>12176</v>
      </c>
      <c r="D7326" s="15" t="s">
        <v>12177</v>
      </c>
      <c r="E7326" s="15">
        <v>5</v>
      </c>
      <c r="F7326" s="15">
        <v>0</v>
      </c>
      <c r="G7326" s="15">
        <v>0</v>
      </c>
      <c r="H7326" s="15">
        <v>0</v>
      </c>
      <c r="I7326" s="15">
        <v>5</v>
      </c>
      <c r="J7326" s="54"/>
    </row>
    <row r="7327" spans="1:10" x14ac:dyDescent="0.3">
      <c r="A7327" t="s">
        <v>199</v>
      </c>
      <c r="B7327" t="s">
        <v>287</v>
      </c>
      <c r="C7327" t="s">
        <v>12370</v>
      </c>
      <c r="D7327" s="15" t="s">
        <v>12371</v>
      </c>
      <c r="E7327" s="15">
        <v>1</v>
      </c>
      <c r="F7327" s="15">
        <v>0</v>
      </c>
      <c r="G7327" s="15">
        <v>0</v>
      </c>
      <c r="H7327" s="15">
        <v>0</v>
      </c>
      <c r="I7327" s="15">
        <v>1</v>
      </c>
      <c r="J7327" s="54"/>
    </row>
    <row r="7328" spans="1:10" x14ac:dyDescent="0.3">
      <c r="A7328" t="s">
        <v>199</v>
      </c>
      <c r="B7328" t="s">
        <v>287</v>
      </c>
      <c r="C7328" t="s">
        <v>12505</v>
      </c>
      <c r="D7328" s="15" t="s">
        <v>12506</v>
      </c>
      <c r="E7328" s="15">
        <v>1</v>
      </c>
      <c r="F7328" s="15">
        <v>0</v>
      </c>
      <c r="G7328" s="15">
        <v>0</v>
      </c>
      <c r="H7328" s="15">
        <v>0</v>
      </c>
      <c r="I7328" s="15">
        <v>1</v>
      </c>
      <c r="J7328" s="54"/>
    </row>
    <row r="7329" spans="1:10" x14ac:dyDescent="0.3">
      <c r="A7329" t="s">
        <v>199</v>
      </c>
      <c r="B7329" t="s">
        <v>287</v>
      </c>
      <c r="C7329" t="s">
        <v>12507</v>
      </c>
      <c r="D7329" s="15" t="s">
        <v>12508</v>
      </c>
      <c r="E7329" s="15">
        <v>3</v>
      </c>
      <c r="F7329" s="15">
        <v>0</v>
      </c>
      <c r="G7329" s="15">
        <v>0</v>
      </c>
      <c r="H7329" s="15">
        <v>0</v>
      </c>
      <c r="I7329" s="15">
        <v>3</v>
      </c>
      <c r="J7329" s="54"/>
    </row>
    <row r="7330" spans="1:10" x14ac:dyDescent="0.3">
      <c r="A7330" t="s">
        <v>199</v>
      </c>
      <c r="B7330" t="s">
        <v>287</v>
      </c>
      <c r="C7330" t="s">
        <v>12593</v>
      </c>
      <c r="D7330" s="15" t="s">
        <v>12594</v>
      </c>
      <c r="E7330" s="15">
        <v>2</v>
      </c>
      <c r="F7330" s="15">
        <v>0</v>
      </c>
      <c r="G7330" s="15">
        <v>0</v>
      </c>
      <c r="H7330" s="15">
        <v>0</v>
      </c>
      <c r="I7330" s="15">
        <v>2</v>
      </c>
      <c r="J7330" s="54"/>
    </row>
    <row r="7331" spans="1:10" x14ac:dyDescent="0.3">
      <c r="A7331" t="s">
        <v>199</v>
      </c>
      <c r="B7331" t="s">
        <v>287</v>
      </c>
      <c r="C7331" t="s">
        <v>12747</v>
      </c>
      <c r="D7331" s="15" t="s">
        <v>12748</v>
      </c>
      <c r="E7331" s="15">
        <v>0</v>
      </c>
      <c r="F7331" s="15">
        <v>0</v>
      </c>
      <c r="G7331" s="15">
        <v>0</v>
      </c>
      <c r="H7331" s="15">
        <v>0</v>
      </c>
      <c r="I7331" s="15">
        <v>0</v>
      </c>
      <c r="J7331" s="54"/>
    </row>
    <row r="7332" spans="1:10" x14ac:dyDescent="0.3">
      <c r="A7332" t="s">
        <v>199</v>
      </c>
      <c r="B7332" t="s">
        <v>287</v>
      </c>
      <c r="C7332" t="s">
        <v>12847</v>
      </c>
      <c r="D7332" s="15" t="s">
        <v>12848</v>
      </c>
      <c r="E7332" s="15">
        <v>5</v>
      </c>
      <c r="F7332" s="15">
        <v>0</v>
      </c>
      <c r="G7332" s="15">
        <v>0</v>
      </c>
      <c r="H7332" s="15">
        <v>0</v>
      </c>
      <c r="I7332" s="15">
        <v>5</v>
      </c>
      <c r="J7332" s="54"/>
    </row>
    <row r="7333" spans="1:10" x14ac:dyDescent="0.3">
      <c r="A7333" t="s">
        <v>199</v>
      </c>
      <c r="B7333" t="s">
        <v>287</v>
      </c>
      <c r="C7333" t="s">
        <v>12867</v>
      </c>
      <c r="D7333" s="15" t="s">
        <v>12868</v>
      </c>
      <c r="E7333" s="15">
        <v>2</v>
      </c>
      <c r="F7333" s="15">
        <v>0</v>
      </c>
      <c r="G7333" s="15">
        <v>0</v>
      </c>
      <c r="H7333" s="15">
        <v>0</v>
      </c>
      <c r="I7333" s="15">
        <v>2</v>
      </c>
      <c r="J7333" s="54"/>
    </row>
    <row r="7334" spans="1:10" x14ac:dyDescent="0.3">
      <c r="A7334" t="s">
        <v>199</v>
      </c>
      <c r="B7334" t="s">
        <v>287</v>
      </c>
      <c r="C7334" t="s">
        <v>12765</v>
      </c>
      <c r="D7334" s="15" t="s">
        <v>12766</v>
      </c>
      <c r="E7334" s="15">
        <v>0</v>
      </c>
      <c r="F7334" s="15">
        <v>0</v>
      </c>
      <c r="G7334" s="15">
        <v>0</v>
      </c>
      <c r="H7334" s="15">
        <v>0</v>
      </c>
      <c r="I7334" s="15">
        <v>0</v>
      </c>
      <c r="J7334" s="54"/>
    </row>
    <row r="7335" spans="1:10" x14ac:dyDescent="0.3">
      <c r="A7335" t="s">
        <v>199</v>
      </c>
      <c r="B7335" t="s">
        <v>287</v>
      </c>
      <c r="C7335" t="s">
        <v>12811</v>
      </c>
      <c r="D7335" s="15" t="s">
        <v>12812</v>
      </c>
      <c r="E7335" s="15">
        <v>0</v>
      </c>
      <c r="F7335" s="15">
        <v>0</v>
      </c>
      <c r="G7335" s="15">
        <v>0</v>
      </c>
      <c r="H7335" s="15">
        <v>0</v>
      </c>
      <c r="I7335" s="15">
        <v>0</v>
      </c>
      <c r="J7335" s="54"/>
    </row>
    <row r="7336" spans="1:10" x14ac:dyDescent="0.3">
      <c r="A7336" t="s">
        <v>199</v>
      </c>
      <c r="B7336" t="s">
        <v>287</v>
      </c>
      <c r="C7336" t="s">
        <v>12903</v>
      </c>
      <c r="D7336" s="15" t="s">
        <v>12904</v>
      </c>
      <c r="E7336" s="15">
        <v>0</v>
      </c>
      <c r="F7336" s="15">
        <v>0</v>
      </c>
      <c r="G7336" s="15">
        <v>0</v>
      </c>
      <c r="H7336" s="15">
        <v>0</v>
      </c>
      <c r="I7336" s="15">
        <v>0</v>
      </c>
      <c r="J7336" s="54"/>
    </row>
    <row r="7337" spans="1:10" x14ac:dyDescent="0.3">
      <c r="A7337" t="s">
        <v>199</v>
      </c>
      <c r="B7337" t="s">
        <v>287</v>
      </c>
      <c r="C7337" t="s">
        <v>12825</v>
      </c>
      <c r="D7337" s="15" t="s">
        <v>12826</v>
      </c>
      <c r="E7337" s="15">
        <v>1</v>
      </c>
      <c r="F7337" s="15">
        <v>0</v>
      </c>
      <c r="G7337" s="15">
        <v>0</v>
      </c>
      <c r="H7337" s="15">
        <v>0</v>
      </c>
      <c r="I7337" s="15">
        <v>1</v>
      </c>
      <c r="J7337" s="54"/>
    </row>
    <row r="7338" spans="1:10" x14ac:dyDescent="0.3">
      <c r="A7338" t="s">
        <v>199</v>
      </c>
      <c r="B7338" t="s">
        <v>287</v>
      </c>
      <c r="C7338" t="s">
        <v>12631</v>
      </c>
      <c r="D7338" s="15" t="s">
        <v>12632</v>
      </c>
      <c r="E7338" s="15">
        <v>1</v>
      </c>
      <c r="F7338" s="15">
        <v>0</v>
      </c>
      <c r="G7338" s="15">
        <v>0</v>
      </c>
      <c r="H7338" s="15">
        <v>0</v>
      </c>
      <c r="I7338" s="15">
        <v>1</v>
      </c>
      <c r="J7338" s="54"/>
    </row>
    <row r="7339" spans="1:10" x14ac:dyDescent="0.3">
      <c r="A7339" t="s">
        <v>199</v>
      </c>
      <c r="B7339" t="s">
        <v>287</v>
      </c>
      <c r="C7339" t="s">
        <v>12997</v>
      </c>
      <c r="D7339" s="15" t="s">
        <v>12998</v>
      </c>
      <c r="E7339" s="15">
        <v>1</v>
      </c>
      <c r="F7339" s="15">
        <v>0</v>
      </c>
      <c r="G7339" s="15">
        <v>0</v>
      </c>
      <c r="H7339" s="15">
        <v>0</v>
      </c>
      <c r="I7339" s="15">
        <v>1</v>
      </c>
      <c r="J7339" s="54"/>
    </row>
    <row r="7340" spans="1:10" x14ac:dyDescent="0.3">
      <c r="A7340" t="s">
        <v>199</v>
      </c>
      <c r="B7340" t="s">
        <v>287</v>
      </c>
      <c r="C7340" t="s">
        <v>13043</v>
      </c>
      <c r="D7340" s="15" t="s">
        <v>13044</v>
      </c>
      <c r="E7340" s="15">
        <v>1</v>
      </c>
      <c r="F7340" s="15">
        <v>0</v>
      </c>
      <c r="G7340" s="15">
        <v>0</v>
      </c>
      <c r="H7340" s="15">
        <v>0</v>
      </c>
      <c r="I7340" s="15">
        <v>1</v>
      </c>
      <c r="J7340" s="54"/>
    </row>
    <row r="7341" spans="1:10" x14ac:dyDescent="0.3">
      <c r="A7341" t="s">
        <v>199</v>
      </c>
      <c r="B7341" t="s">
        <v>287</v>
      </c>
      <c r="C7341" t="s">
        <v>13146</v>
      </c>
      <c r="D7341" s="15" t="s">
        <v>13147</v>
      </c>
      <c r="E7341" s="15">
        <v>3</v>
      </c>
      <c r="F7341" s="15">
        <v>0</v>
      </c>
      <c r="G7341" s="15">
        <v>0</v>
      </c>
      <c r="H7341" s="15">
        <v>0</v>
      </c>
      <c r="I7341" s="15">
        <v>3</v>
      </c>
      <c r="J7341" s="54"/>
    </row>
    <row r="7342" spans="1:10" x14ac:dyDescent="0.3">
      <c r="A7342" t="s">
        <v>199</v>
      </c>
      <c r="B7342" t="s">
        <v>287</v>
      </c>
      <c r="C7342" t="s">
        <v>13170</v>
      </c>
      <c r="D7342" s="15" t="s">
        <v>13171</v>
      </c>
      <c r="E7342" s="15">
        <v>0</v>
      </c>
      <c r="F7342" s="15">
        <v>0</v>
      </c>
      <c r="G7342" s="15">
        <v>1</v>
      </c>
      <c r="H7342" s="15">
        <v>1</v>
      </c>
      <c r="I7342" s="15">
        <v>1</v>
      </c>
      <c r="J7342" s="54"/>
    </row>
    <row r="7343" spans="1:10" x14ac:dyDescent="0.3">
      <c r="A7343" t="s">
        <v>199</v>
      </c>
      <c r="B7343" t="s">
        <v>287</v>
      </c>
      <c r="C7343" t="s">
        <v>13569</v>
      </c>
      <c r="D7343" s="15" t="s">
        <v>13570</v>
      </c>
      <c r="E7343" s="15">
        <v>2</v>
      </c>
      <c r="F7343" s="15">
        <v>0</v>
      </c>
      <c r="G7343" s="15">
        <v>0</v>
      </c>
      <c r="H7343" s="15">
        <v>0</v>
      </c>
      <c r="I7343" s="15">
        <v>2</v>
      </c>
      <c r="J7343" s="54"/>
    </row>
    <row r="7344" spans="1:10" x14ac:dyDescent="0.3">
      <c r="A7344" t="s">
        <v>199</v>
      </c>
      <c r="B7344" t="s">
        <v>287</v>
      </c>
      <c r="C7344" t="s">
        <v>13778</v>
      </c>
      <c r="D7344" s="15" t="s">
        <v>13779</v>
      </c>
      <c r="E7344" s="15">
        <v>2</v>
      </c>
      <c r="F7344" s="15">
        <v>0</v>
      </c>
      <c r="G7344" s="15">
        <v>0</v>
      </c>
      <c r="H7344" s="15">
        <v>0</v>
      </c>
      <c r="I7344" s="15">
        <v>2</v>
      </c>
      <c r="J7344" s="54"/>
    </row>
    <row r="7345" spans="1:10" x14ac:dyDescent="0.3">
      <c r="A7345" t="s">
        <v>199</v>
      </c>
      <c r="B7345" t="s">
        <v>287</v>
      </c>
      <c r="C7345" t="s">
        <v>14031</v>
      </c>
      <c r="D7345" s="15" t="s">
        <v>14032</v>
      </c>
      <c r="E7345" s="15">
        <v>1</v>
      </c>
      <c r="F7345" s="15">
        <v>0</v>
      </c>
      <c r="G7345" s="15">
        <v>0</v>
      </c>
      <c r="H7345" s="15">
        <v>0</v>
      </c>
      <c r="I7345" s="15">
        <v>1</v>
      </c>
      <c r="J7345" s="54"/>
    </row>
    <row r="7346" spans="1:10" x14ac:dyDescent="0.3">
      <c r="A7346" t="s">
        <v>199</v>
      </c>
      <c r="B7346" t="s">
        <v>287</v>
      </c>
      <c r="C7346" t="s">
        <v>14395</v>
      </c>
      <c r="D7346" s="15" t="s">
        <v>14396</v>
      </c>
      <c r="E7346" s="15">
        <v>1</v>
      </c>
      <c r="F7346" s="15">
        <v>0</v>
      </c>
      <c r="G7346" s="15">
        <v>0</v>
      </c>
      <c r="H7346" s="15">
        <v>0</v>
      </c>
      <c r="I7346" s="15">
        <v>1</v>
      </c>
      <c r="J7346" s="54"/>
    </row>
    <row r="7347" spans="1:10" x14ac:dyDescent="0.3">
      <c r="A7347" t="s">
        <v>199</v>
      </c>
      <c r="B7347" t="s">
        <v>287</v>
      </c>
      <c r="C7347" t="s">
        <v>14449</v>
      </c>
      <c r="D7347" s="15" t="s">
        <v>14450</v>
      </c>
      <c r="E7347" s="15">
        <v>4</v>
      </c>
      <c r="F7347" s="15">
        <v>0</v>
      </c>
      <c r="G7347" s="15">
        <v>1</v>
      </c>
      <c r="H7347" s="15">
        <v>1</v>
      </c>
      <c r="I7347" s="15">
        <v>5</v>
      </c>
      <c r="J7347" s="54"/>
    </row>
    <row r="7348" spans="1:10" x14ac:dyDescent="0.3">
      <c r="A7348" t="s">
        <v>199</v>
      </c>
      <c r="B7348" t="s">
        <v>287</v>
      </c>
      <c r="C7348" t="s">
        <v>14634</v>
      </c>
      <c r="D7348" s="15" t="s">
        <v>14635</v>
      </c>
      <c r="E7348" s="15">
        <v>3</v>
      </c>
      <c r="F7348" s="15">
        <v>0</v>
      </c>
      <c r="G7348" s="15">
        <v>0</v>
      </c>
      <c r="H7348" s="15">
        <v>0</v>
      </c>
      <c r="I7348" s="15">
        <v>3</v>
      </c>
      <c r="J7348" s="54"/>
    </row>
    <row r="7349" spans="1:10" x14ac:dyDescent="0.3">
      <c r="A7349" t="s">
        <v>199</v>
      </c>
      <c r="B7349" t="s">
        <v>287</v>
      </c>
      <c r="C7349" t="s">
        <v>14708</v>
      </c>
      <c r="D7349" s="15" t="s">
        <v>14709</v>
      </c>
      <c r="E7349" s="15">
        <v>0</v>
      </c>
      <c r="F7349" s="15">
        <v>0</v>
      </c>
      <c r="G7349" s="15">
        <v>1</v>
      </c>
      <c r="H7349" s="15">
        <v>1</v>
      </c>
      <c r="I7349" s="15">
        <v>1</v>
      </c>
      <c r="J7349" s="54"/>
    </row>
    <row r="7350" spans="1:10" x14ac:dyDescent="0.3">
      <c r="A7350" t="s">
        <v>199</v>
      </c>
      <c r="B7350" t="s">
        <v>287</v>
      </c>
      <c r="C7350" t="s">
        <v>14716</v>
      </c>
      <c r="D7350" s="15" t="s">
        <v>14717</v>
      </c>
      <c r="E7350" s="15">
        <v>1</v>
      </c>
      <c r="F7350" s="15">
        <v>0</v>
      </c>
      <c r="G7350" s="15">
        <v>0</v>
      </c>
      <c r="H7350" s="15">
        <v>0</v>
      </c>
      <c r="I7350" s="15">
        <v>1</v>
      </c>
      <c r="J7350" s="54"/>
    </row>
    <row r="7351" spans="1:10" x14ac:dyDescent="0.3">
      <c r="A7351" t="s">
        <v>199</v>
      </c>
      <c r="B7351" t="s">
        <v>287</v>
      </c>
      <c r="C7351" t="s">
        <v>14855</v>
      </c>
      <c r="D7351" s="15" t="s">
        <v>14856</v>
      </c>
      <c r="E7351" s="15">
        <v>2</v>
      </c>
      <c r="F7351" s="15">
        <v>0</v>
      </c>
      <c r="G7351" s="15">
        <v>0</v>
      </c>
      <c r="H7351" s="15">
        <v>0</v>
      </c>
      <c r="I7351" s="15">
        <v>2</v>
      </c>
      <c r="J7351" s="54"/>
    </row>
    <row r="7352" spans="1:10" x14ac:dyDescent="0.3">
      <c r="A7352" t="s">
        <v>199</v>
      </c>
      <c r="B7352" t="s">
        <v>287</v>
      </c>
      <c r="C7352" t="s">
        <v>15125</v>
      </c>
      <c r="D7352" s="15" t="s">
        <v>15126</v>
      </c>
      <c r="E7352" s="15">
        <v>2</v>
      </c>
      <c r="F7352" s="15">
        <v>0</v>
      </c>
      <c r="G7352" s="15">
        <v>0</v>
      </c>
      <c r="H7352" s="15">
        <v>0</v>
      </c>
      <c r="I7352" s="15">
        <v>2</v>
      </c>
      <c r="J7352" s="54"/>
    </row>
    <row r="7353" spans="1:10" x14ac:dyDescent="0.3">
      <c r="A7353" t="s">
        <v>199</v>
      </c>
      <c r="B7353" t="s">
        <v>287</v>
      </c>
      <c r="C7353" t="s">
        <v>15463</v>
      </c>
      <c r="D7353" s="15" t="s">
        <v>15464</v>
      </c>
      <c r="E7353" s="15">
        <v>3</v>
      </c>
      <c r="F7353" s="15">
        <v>0</v>
      </c>
      <c r="G7353" s="15">
        <v>0</v>
      </c>
      <c r="H7353" s="15">
        <v>0</v>
      </c>
      <c r="I7353" s="15">
        <v>3</v>
      </c>
      <c r="J7353" s="54"/>
    </row>
    <row r="7354" spans="1:10" x14ac:dyDescent="0.3">
      <c r="A7354" t="s">
        <v>199</v>
      </c>
      <c r="B7354" t="s">
        <v>287</v>
      </c>
      <c r="C7354" t="s">
        <v>14131</v>
      </c>
      <c r="D7354" s="15" t="s">
        <v>14132</v>
      </c>
      <c r="E7354" s="15">
        <v>4</v>
      </c>
      <c r="F7354" s="15">
        <v>0</v>
      </c>
      <c r="G7354" s="15">
        <v>0</v>
      </c>
      <c r="H7354" s="15">
        <v>0</v>
      </c>
      <c r="I7354" s="15">
        <v>4</v>
      </c>
      <c r="J7354" s="54"/>
    </row>
    <row r="7355" spans="1:10" x14ac:dyDescent="0.3">
      <c r="A7355" t="s">
        <v>199</v>
      </c>
      <c r="B7355" t="s">
        <v>287</v>
      </c>
      <c r="C7355" t="s">
        <v>288</v>
      </c>
      <c r="D7355" s="15" t="s">
        <v>289</v>
      </c>
      <c r="E7355" s="15">
        <v>3</v>
      </c>
      <c r="F7355" s="15">
        <v>0</v>
      </c>
      <c r="G7355" s="15">
        <v>1</v>
      </c>
      <c r="H7355" s="15">
        <v>1</v>
      </c>
      <c r="I7355" s="15">
        <v>4</v>
      </c>
      <c r="J7355" s="54"/>
    </row>
    <row r="7356" spans="1:10" x14ac:dyDescent="0.3">
      <c r="A7356" t="s">
        <v>199</v>
      </c>
      <c r="B7356" t="s">
        <v>287</v>
      </c>
      <c r="C7356" t="s">
        <v>14399</v>
      </c>
      <c r="D7356" s="15" t="s">
        <v>14400</v>
      </c>
      <c r="E7356" s="15">
        <v>2</v>
      </c>
      <c r="F7356" s="15">
        <v>0</v>
      </c>
      <c r="G7356" s="15">
        <v>1</v>
      </c>
      <c r="H7356" s="15">
        <v>1</v>
      </c>
      <c r="I7356" s="15">
        <v>3</v>
      </c>
      <c r="J7356" s="54"/>
    </row>
    <row r="7357" spans="1:10" x14ac:dyDescent="0.3">
      <c r="A7357" t="s">
        <v>199</v>
      </c>
      <c r="B7357" t="s">
        <v>363</v>
      </c>
      <c r="C7357" t="s">
        <v>364</v>
      </c>
      <c r="D7357" s="15" t="s">
        <v>143</v>
      </c>
      <c r="E7357" s="15">
        <v>7</v>
      </c>
      <c r="F7357" s="15">
        <v>0</v>
      </c>
      <c r="G7357" s="15">
        <v>3</v>
      </c>
      <c r="H7357" s="15">
        <v>3</v>
      </c>
      <c r="I7357" s="15">
        <v>10</v>
      </c>
      <c r="J7357" s="54"/>
    </row>
    <row r="7358" spans="1:10" x14ac:dyDescent="0.3">
      <c r="A7358" t="s">
        <v>199</v>
      </c>
      <c r="B7358" t="s">
        <v>363</v>
      </c>
      <c r="C7358" t="s">
        <v>519</v>
      </c>
      <c r="D7358" s="15" t="s">
        <v>520</v>
      </c>
      <c r="E7358" s="15">
        <v>0</v>
      </c>
      <c r="F7358" s="15">
        <v>0</v>
      </c>
      <c r="G7358" s="15">
        <v>0</v>
      </c>
      <c r="H7358" s="15">
        <v>0</v>
      </c>
      <c r="I7358" s="15">
        <v>0</v>
      </c>
      <c r="J7358" s="54"/>
    </row>
    <row r="7359" spans="1:10" x14ac:dyDescent="0.3">
      <c r="A7359" t="s">
        <v>199</v>
      </c>
      <c r="B7359" t="s">
        <v>363</v>
      </c>
      <c r="C7359" t="s">
        <v>820</v>
      </c>
      <c r="D7359" s="15" t="s">
        <v>821</v>
      </c>
      <c r="E7359" s="15">
        <v>2</v>
      </c>
      <c r="F7359" s="15">
        <v>0</v>
      </c>
      <c r="G7359" s="15">
        <v>0</v>
      </c>
      <c r="H7359" s="15">
        <v>0</v>
      </c>
      <c r="I7359" s="15">
        <v>2</v>
      </c>
      <c r="J7359" s="54"/>
    </row>
    <row r="7360" spans="1:10" x14ac:dyDescent="0.3">
      <c r="A7360" t="s">
        <v>199</v>
      </c>
      <c r="B7360" t="s">
        <v>363</v>
      </c>
      <c r="C7360" t="s">
        <v>1663</v>
      </c>
      <c r="D7360" s="15" t="s">
        <v>1664</v>
      </c>
      <c r="E7360" s="15">
        <v>4</v>
      </c>
      <c r="F7360" s="15">
        <v>0</v>
      </c>
      <c r="G7360" s="15">
        <v>1</v>
      </c>
      <c r="H7360" s="15">
        <v>1</v>
      </c>
      <c r="I7360" s="15">
        <v>5</v>
      </c>
      <c r="J7360" s="54"/>
    </row>
    <row r="7361" spans="1:10" x14ac:dyDescent="0.3">
      <c r="A7361" t="s">
        <v>199</v>
      </c>
      <c r="B7361" t="s">
        <v>363</v>
      </c>
      <c r="C7361" t="s">
        <v>2207</v>
      </c>
      <c r="D7361" s="15" t="s">
        <v>2208</v>
      </c>
      <c r="E7361" s="15">
        <v>2</v>
      </c>
      <c r="F7361" s="15">
        <v>0</v>
      </c>
      <c r="G7361" s="15">
        <v>1</v>
      </c>
      <c r="H7361" s="15">
        <v>1</v>
      </c>
      <c r="I7361" s="15">
        <v>3</v>
      </c>
      <c r="J7361" s="54"/>
    </row>
    <row r="7362" spans="1:10" x14ac:dyDescent="0.3">
      <c r="A7362" t="s">
        <v>199</v>
      </c>
      <c r="B7362" t="s">
        <v>363</v>
      </c>
      <c r="C7362" t="s">
        <v>2324</v>
      </c>
      <c r="D7362" s="15" t="s">
        <v>2325</v>
      </c>
      <c r="E7362" s="15">
        <v>1</v>
      </c>
      <c r="F7362" s="15">
        <v>0</v>
      </c>
      <c r="G7362" s="15">
        <v>0</v>
      </c>
      <c r="H7362" s="15">
        <v>0</v>
      </c>
      <c r="I7362" s="15">
        <v>1</v>
      </c>
      <c r="J7362" s="54"/>
    </row>
    <row r="7363" spans="1:10" x14ac:dyDescent="0.3">
      <c r="A7363" t="s">
        <v>199</v>
      </c>
      <c r="B7363" t="s">
        <v>363</v>
      </c>
      <c r="C7363" t="s">
        <v>2402</v>
      </c>
      <c r="D7363" s="15" t="s">
        <v>2403</v>
      </c>
      <c r="E7363" s="15">
        <v>1</v>
      </c>
      <c r="F7363" s="15">
        <v>0</v>
      </c>
      <c r="G7363" s="15">
        <v>1</v>
      </c>
      <c r="H7363" s="15">
        <v>1</v>
      </c>
      <c r="I7363" s="15">
        <v>2</v>
      </c>
      <c r="J7363" s="54"/>
    </row>
    <row r="7364" spans="1:10" x14ac:dyDescent="0.3">
      <c r="A7364" t="s">
        <v>199</v>
      </c>
      <c r="B7364" t="s">
        <v>363</v>
      </c>
      <c r="C7364" t="s">
        <v>2453</v>
      </c>
      <c r="D7364" s="15" t="s">
        <v>2454</v>
      </c>
      <c r="E7364" s="15">
        <v>2</v>
      </c>
      <c r="F7364" s="15">
        <v>0</v>
      </c>
      <c r="G7364" s="15">
        <v>0</v>
      </c>
      <c r="H7364" s="15">
        <v>0</v>
      </c>
      <c r="I7364" s="15">
        <v>2</v>
      </c>
      <c r="J7364" s="54"/>
    </row>
    <row r="7365" spans="1:10" x14ac:dyDescent="0.3">
      <c r="A7365" t="s">
        <v>199</v>
      </c>
      <c r="B7365" t="s">
        <v>363</v>
      </c>
      <c r="C7365" t="s">
        <v>2493</v>
      </c>
      <c r="D7365" s="15" t="s">
        <v>2494</v>
      </c>
      <c r="E7365" s="15">
        <v>2</v>
      </c>
      <c r="F7365" s="15">
        <v>0</v>
      </c>
      <c r="G7365" s="15">
        <v>1</v>
      </c>
      <c r="H7365" s="15">
        <v>1</v>
      </c>
      <c r="I7365" s="15">
        <v>3</v>
      </c>
      <c r="J7365" s="54"/>
    </row>
    <row r="7366" spans="1:10" x14ac:dyDescent="0.3">
      <c r="A7366" t="s">
        <v>199</v>
      </c>
      <c r="B7366" t="s">
        <v>363</v>
      </c>
      <c r="C7366" t="s">
        <v>2550</v>
      </c>
      <c r="D7366" s="15" t="s">
        <v>2551</v>
      </c>
      <c r="E7366" s="15">
        <v>5</v>
      </c>
      <c r="F7366" s="15">
        <v>0</v>
      </c>
      <c r="G7366" s="15">
        <v>1</v>
      </c>
      <c r="H7366" s="15">
        <v>1</v>
      </c>
      <c r="I7366" s="15">
        <v>6</v>
      </c>
      <c r="J7366" s="54"/>
    </row>
    <row r="7367" spans="1:10" x14ac:dyDescent="0.3">
      <c r="A7367" t="s">
        <v>199</v>
      </c>
      <c r="B7367" t="s">
        <v>363</v>
      </c>
      <c r="C7367" t="s">
        <v>2667</v>
      </c>
      <c r="D7367" s="15" t="s">
        <v>2668</v>
      </c>
      <c r="E7367" s="15">
        <v>4</v>
      </c>
      <c r="F7367" s="15">
        <v>0</v>
      </c>
      <c r="G7367" s="15">
        <v>0</v>
      </c>
      <c r="H7367" s="15">
        <v>0</v>
      </c>
      <c r="I7367" s="15">
        <v>4</v>
      </c>
      <c r="J7367" s="54"/>
    </row>
    <row r="7368" spans="1:10" x14ac:dyDescent="0.3">
      <c r="A7368" t="s">
        <v>199</v>
      </c>
      <c r="B7368" t="s">
        <v>363</v>
      </c>
      <c r="C7368" t="s">
        <v>3707</v>
      </c>
      <c r="D7368" s="15" t="s">
        <v>3708</v>
      </c>
      <c r="E7368" s="15">
        <v>3</v>
      </c>
      <c r="F7368" s="15">
        <v>0</v>
      </c>
      <c r="G7368" s="15">
        <v>0</v>
      </c>
      <c r="H7368" s="15">
        <v>0</v>
      </c>
      <c r="I7368" s="15">
        <v>3</v>
      </c>
      <c r="J7368" s="54"/>
    </row>
    <row r="7369" spans="1:10" x14ac:dyDescent="0.3">
      <c r="A7369" t="s">
        <v>199</v>
      </c>
      <c r="B7369" t="s">
        <v>363</v>
      </c>
      <c r="C7369" t="s">
        <v>3818</v>
      </c>
      <c r="D7369" s="15" t="s">
        <v>3819</v>
      </c>
      <c r="E7369" s="15">
        <v>1</v>
      </c>
      <c r="F7369" s="15">
        <v>0</v>
      </c>
      <c r="G7369" s="15">
        <v>0</v>
      </c>
      <c r="H7369" s="15">
        <v>0</v>
      </c>
      <c r="I7369" s="15">
        <v>1</v>
      </c>
      <c r="J7369" s="54"/>
    </row>
    <row r="7370" spans="1:10" x14ac:dyDescent="0.3">
      <c r="A7370" t="s">
        <v>199</v>
      </c>
      <c r="B7370" t="s">
        <v>363</v>
      </c>
      <c r="C7370" t="s">
        <v>3844</v>
      </c>
      <c r="D7370" s="15" t="s">
        <v>3845</v>
      </c>
      <c r="E7370" s="15">
        <v>2</v>
      </c>
      <c r="F7370" s="15">
        <v>0</v>
      </c>
      <c r="G7370" s="15">
        <v>2</v>
      </c>
      <c r="H7370" s="15">
        <v>2</v>
      </c>
      <c r="I7370" s="15">
        <v>4</v>
      </c>
      <c r="J7370" s="54"/>
    </row>
    <row r="7371" spans="1:10" x14ac:dyDescent="0.3">
      <c r="A7371" t="s">
        <v>199</v>
      </c>
      <c r="B7371" t="s">
        <v>363</v>
      </c>
      <c r="C7371" t="s">
        <v>4330</v>
      </c>
      <c r="D7371" s="15" t="s">
        <v>4331</v>
      </c>
      <c r="E7371" s="15">
        <v>0</v>
      </c>
      <c r="F7371" s="15">
        <v>0</v>
      </c>
      <c r="G7371" s="15">
        <v>1</v>
      </c>
      <c r="H7371" s="15">
        <v>1</v>
      </c>
      <c r="I7371" s="15">
        <v>1</v>
      </c>
      <c r="J7371" s="54"/>
    </row>
    <row r="7372" spans="1:10" x14ac:dyDescent="0.3">
      <c r="A7372" t="s">
        <v>199</v>
      </c>
      <c r="B7372" t="s">
        <v>363</v>
      </c>
      <c r="C7372" t="s">
        <v>4714</v>
      </c>
      <c r="D7372" s="15" t="s">
        <v>4715</v>
      </c>
      <c r="E7372" s="15">
        <v>2</v>
      </c>
      <c r="F7372" s="15">
        <v>0</v>
      </c>
      <c r="G7372" s="15">
        <v>0</v>
      </c>
      <c r="H7372" s="15">
        <v>0</v>
      </c>
      <c r="I7372" s="15">
        <v>2</v>
      </c>
      <c r="J7372" s="54"/>
    </row>
    <row r="7373" spans="1:10" x14ac:dyDescent="0.3">
      <c r="A7373" t="s">
        <v>199</v>
      </c>
      <c r="B7373" t="s">
        <v>363</v>
      </c>
      <c r="C7373" t="s">
        <v>5549</v>
      </c>
      <c r="D7373" s="15" t="s">
        <v>5550</v>
      </c>
      <c r="E7373" s="15">
        <v>6</v>
      </c>
      <c r="F7373" s="15">
        <v>0</v>
      </c>
      <c r="G7373" s="15">
        <v>1</v>
      </c>
      <c r="H7373" s="15">
        <v>1</v>
      </c>
      <c r="I7373" s="15">
        <v>7</v>
      </c>
      <c r="J7373" s="54"/>
    </row>
    <row r="7374" spans="1:10" x14ac:dyDescent="0.3">
      <c r="A7374" t="s">
        <v>199</v>
      </c>
      <c r="B7374" t="s">
        <v>363</v>
      </c>
      <c r="C7374" t="s">
        <v>6619</v>
      </c>
      <c r="D7374" s="15" t="s">
        <v>6620</v>
      </c>
      <c r="E7374" s="15">
        <v>2</v>
      </c>
      <c r="F7374" s="15">
        <v>0</v>
      </c>
      <c r="G7374" s="15">
        <v>0</v>
      </c>
      <c r="H7374" s="15">
        <v>0</v>
      </c>
      <c r="I7374" s="15">
        <v>2</v>
      </c>
      <c r="J7374" s="54"/>
    </row>
    <row r="7375" spans="1:10" x14ac:dyDescent="0.3">
      <c r="A7375" t="s">
        <v>199</v>
      </c>
      <c r="B7375" t="s">
        <v>363</v>
      </c>
      <c r="C7375" t="s">
        <v>6881</v>
      </c>
      <c r="D7375" s="15" t="s">
        <v>6882</v>
      </c>
      <c r="E7375" s="15">
        <v>4</v>
      </c>
      <c r="F7375" s="15">
        <v>0</v>
      </c>
      <c r="G7375" s="15">
        <v>0</v>
      </c>
      <c r="H7375" s="15">
        <v>0</v>
      </c>
      <c r="I7375" s="15">
        <v>4</v>
      </c>
      <c r="J7375" s="54"/>
    </row>
    <row r="7376" spans="1:10" x14ac:dyDescent="0.3">
      <c r="A7376" t="s">
        <v>199</v>
      </c>
      <c r="B7376" t="s">
        <v>363</v>
      </c>
      <c r="C7376" t="s">
        <v>6963</v>
      </c>
      <c r="D7376" s="15" t="s">
        <v>6964</v>
      </c>
      <c r="E7376" s="15">
        <v>2</v>
      </c>
      <c r="F7376" s="15">
        <v>0</v>
      </c>
      <c r="G7376" s="15">
        <v>3</v>
      </c>
      <c r="H7376" s="15">
        <v>3</v>
      </c>
      <c r="I7376" s="15">
        <v>5</v>
      </c>
      <c r="J7376" s="54"/>
    </row>
    <row r="7377" spans="1:10" x14ac:dyDescent="0.3">
      <c r="A7377" t="s">
        <v>199</v>
      </c>
      <c r="B7377" t="s">
        <v>363</v>
      </c>
      <c r="C7377" t="s">
        <v>7174</v>
      </c>
      <c r="D7377" s="15" t="s">
        <v>7175</v>
      </c>
      <c r="E7377" s="15">
        <v>7</v>
      </c>
      <c r="F7377" s="15">
        <v>0</v>
      </c>
      <c r="G7377" s="15">
        <v>3</v>
      </c>
      <c r="H7377" s="15">
        <v>3</v>
      </c>
      <c r="I7377" s="15">
        <v>10</v>
      </c>
      <c r="J7377" s="54"/>
    </row>
    <row r="7378" spans="1:10" x14ac:dyDescent="0.3">
      <c r="A7378" t="s">
        <v>199</v>
      </c>
      <c r="B7378" t="s">
        <v>363</v>
      </c>
      <c r="C7378" t="s">
        <v>7374</v>
      </c>
      <c r="D7378" s="15" t="s">
        <v>7375</v>
      </c>
      <c r="E7378" s="15">
        <v>1</v>
      </c>
      <c r="F7378" s="15">
        <v>0</v>
      </c>
      <c r="G7378" s="15">
        <v>1</v>
      </c>
      <c r="H7378" s="15">
        <v>1</v>
      </c>
      <c r="I7378" s="15">
        <v>2</v>
      </c>
      <c r="J7378" s="54"/>
    </row>
    <row r="7379" spans="1:10" x14ac:dyDescent="0.3">
      <c r="A7379" t="s">
        <v>199</v>
      </c>
      <c r="B7379" t="s">
        <v>363</v>
      </c>
      <c r="C7379" t="s">
        <v>8013</v>
      </c>
      <c r="D7379" s="15" t="s">
        <v>8014</v>
      </c>
      <c r="E7379" s="15">
        <v>2</v>
      </c>
      <c r="F7379" s="15">
        <v>0</v>
      </c>
      <c r="G7379" s="15">
        <v>2</v>
      </c>
      <c r="H7379" s="15">
        <v>2</v>
      </c>
      <c r="I7379" s="15">
        <v>4</v>
      </c>
      <c r="J7379" s="54"/>
    </row>
    <row r="7380" spans="1:10" x14ac:dyDescent="0.3">
      <c r="A7380" t="s">
        <v>199</v>
      </c>
      <c r="B7380" t="s">
        <v>363</v>
      </c>
      <c r="C7380" t="s">
        <v>8435</v>
      </c>
      <c r="D7380" s="15" t="s">
        <v>8436</v>
      </c>
      <c r="E7380" s="15">
        <v>1</v>
      </c>
      <c r="F7380" s="15">
        <v>0</v>
      </c>
      <c r="G7380" s="15">
        <v>0</v>
      </c>
      <c r="H7380" s="15">
        <v>0</v>
      </c>
      <c r="I7380" s="15">
        <v>1</v>
      </c>
      <c r="J7380" s="54"/>
    </row>
    <row r="7381" spans="1:10" x14ac:dyDescent="0.3">
      <c r="A7381" t="s">
        <v>199</v>
      </c>
      <c r="B7381" t="s">
        <v>363</v>
      </c>
      <c r="C7381" t="s">
        <v>8820</v>
      </c>
      <c r="D7381" s="15" t="s">
        <v>8821</v>
      </c>
      <c r="E7381" s="15">
        <v>1</v>
      </c>
      <c r="F7381" s="15">
        <v>0</v>
      </c>
      <c r="G7381" s="15">
        <v>0</v>
      </c>
      <c r="H7381" s="15">
        <v>0</v>
      </c>
      <c r="I7381" s="15">
        <v>1</v>
      </c>
      <c r="J7381" s="54"/>
    </row>
    <row r="7382" spans="1:10" x14ac:dyDescent="0.3">
      <c r="A7382" t="s">
        <v>199</v>
      </c>
      <c r="B7382" t="s">
        <v>363</v>
      </c>
      <c r="C7382" t="s">
        <v>9104</v>
      </c>
      <c r="D7382" s="15" t="s">
        <v>9105</v>
      </c>
      <c r="E7382" s="15">
        <v>3</v>
      </c>
      <c r="F7382" s="15">
        <v>0</v>
      </c>
      <c r="G7382" s="15">
        <v>1</v>
      </c>
      <c r="H7382" s="15">
        <v>1</v>
      </c>
      <c r="I7382" s="15">
        <v>4</v>
      </c>
      <c r="J7382" s="54"/>
    </row>
    <row r="7383" spans="1:10" x14ac:dyDescent="0.3">
      <c r="A7383" t="s">
        <v>199</v>
      </c>
      <c r="B7383" t="s">
        <v>363</v>
      </c>
      <c r="C7383" t="s">
        <v>9803</v>
      </c>
      <c r="D7383" s="15" t="s">
        <v>9804</v>
      </c>
      <c r="E7383" s="15">
        <v>1</v>
      </c>
      <c r="F7383" s="15">
        <v>0</v>
      </c>
      <c r="G7383" s="15">
        <v>2</v>
      </c>
      <c r="H7383" s="15">
        <v>2</v>
      </c>
      <c r="I7383" s="15">
        <v>3</v>
      </c>
      <c r="J7383" s="54"/>
    </row>
    <row r="7384" spans="1:10" x14ac:dyDescent="0.3">
      <c r="A7384" t="s">
        <v>199</v>
      </c>
      <c r="B7384" t="s">
        <v>363</v>
      </c>
      <c r="C7384" t="s">
        <v>10774</v>
      </c>
      <c r="D7384" s="15" t="s">
        <v>10775</v>
      </c>
      <c r="E7384" s="15">
        <v>6</v>
      </c>
      <c r="F7384" s="15">
        <v>0</v>
      </c>
      <c r="G7384" s="15">
        <v>1</v>
      </c>
      <c r="H7384" s="15">
        <v>1</v>
      </c>
      <c r="I7384" s="15">
        <v>7</v>
      </c>
      <c r="J7384" s="54"/>
    </row>
    <row r="7385" spans="1:10" x14ac:dyDescent="0.3">
      <c r="A7385" t="s">
        <v>199</v>
      </c>
      <c r="B7385" t="s">
        <v>363</v>
      </c>
      <c r="C7385" t="s">
        <v>11114</v>
      </c>
      <c r="D7385" s="15" t="s">
        <v>11115</v>
      </c>
      <c r="E7385" s="15">
        <v>5</v>
      </c>
      <c r="F7385" s="15">
        <v>0</v>
      </c>
      <c r="G7385" s="15">
        <v>1</v>
      </c>
      <c r="H7385" s="15">
        <v>1</v>
      </c>
      <c r="I7385" s="15">
        <v>6</v>
      </c>
      <c r="J7385" s="54"/>
    </row>
    <row r="7386" spans="1:10" x14ac:dyDescent="0.3">
      <c r="A7386" t="s">
        <v>199</v>
      </c>
      <c r="B7386" t="s">
        <v>363</v>
      </c>
      <c r="C7386" t="s">
        <v>11129</v>
      </c>
      <c r="D7386" s="15" t="s">
        <v>11130</v>
      </c>
      <c r="E7386" s="15">
        <v>3</v>
      </c>
      <c r="F7386" s="15">
        <v>0</v>
      </c>
      <c r="G7386" s="15">
        <v>1</v>
      </c>
      <c r="H7386" s="15">
        <v>1</v>
      </c>
      <c r="I7386" s="15">
        <v>4</v>
      </c>
      <c r="J7386" s="54"/>
    </row>
    <row r="7387" spans="1:10" x14ac:dyDescent="0.3">
      <c r="A7387" t="s">
        <v>199</v>
      </c>
      <c r="B7387" t="s">
        <v>363</v>
      </c>
      <c r="C7387" t="s">
        <v>11169</v>
      </c>
      <c r="D7387" s="15" t="s">
        <v>11170</v>
      </c>
      <c r="E7387" s="15">
        <v>1</v>
      </c>
      <c r="F7387" s="15">
        <v>0</v>
      </c>
      <c r="G7387" s="15">
        <v>1</v>
      </c>
      <c r="H7387" s="15">
        <v>1</v>
      </c>
      <c r="I7387" s="15">
        <v>2</v>
      </c>
      <c r="J7387" s="54"/>
    </row>
    <row r="7388" spans="1:10" x14ac:dyDescent="0.3">
      <c r="A7388" t="s">
        <v>199</v>
      </c>
      <c r="B7388" t="s">
        <v>363</v>
      </c>
      <c r="C7388" t="s">
        <v>11186</v>
      </c>
      <c r="D7388" s="15" t="s">
        <v>11187</v>
      </c>
      <c r="E7388" s="15">
        <v>1</v>
      </c>
      <c r="F7388" s="15">
        <v>0</v>
      </c>
      <c r="G7388" s="15">
        <v>0</v>
      </c>
      <c r="H7388" s="15">
        <v>0</v>
      </c>
      <c r="I7388" s="15">
        <v>1</v>
      </c>
      <c r="J7388" s="54"/>
    </row>
    <row r="7389" spans="1:10" x14ac:dyDescent="0.3">
      <c r="A7389" t="s">
        <v>199</v>
      </c>
      <c r="B7389" t="s">
        <v>363</v>
      </c>
      <c r="C7389" t="s">
        <v>11271</v>
      </c>
      <c r="D7389" s="15" t="s">
        <v>11272</v>
      </c>
      <c r="E7389" s="15">
        <v>5</v>
      </c>
      <c r="F7389" s="15">
        <v>0</v>
      </c>
      <c r="G7389" s="15">
        <v>9</v>
      </c>
      <c r="H7389" s="15">
        <v>9</v>
      </c>
      <c r="I7389" s="15">
        <v>14</v>
      </c>
      <c r="J7389" s="54"/>
    </row>
    <row r="7390" spans="1:10" x14ac:dyDescent="0.3">
      <c r="A7390" t="s">
        <v>199</v>
      </c>
      <c r="B7390" t="s">
        <v>363</v>
      </c>
      <c r="C7390" t="s">
        <v>11996</v>
      </c>
      <c r="D7390" s="15" t="s">
        <v>11997</v>
      </c>
      <c r="E7390" s="15">
        <v>3</v>
      </c>
      <c r="F7390" s="15">
        <v>0</v>
      </c>
      <c r="G7390" s="15">
        <v>2</v>
      </c>
      <c r="H7390" s="15">
        <v>2</v>
      </c>
      <c r="I7390" s="15">
        <v>5</v>
      </c>
      <c r="J7390" s="54"/>
    </row>
    <row r="7391" spans="1:10" x14ac:dyDescent="0.3">
      <c r="A7391" t="s">
        <v>199</v>
      </c>
      <c r="B7391" t="s">
        <v>363</v>
      </c>
      <c r="C7391" t="s">
        <v>12053</v>
      </c>
      <c r="D7391" s="15" t="s">
        <v>12054</v>
      </c>
      <c r="E7391" s="15">
        <v>2</v>
      </c>
      <c r="F7391" s="15">
        <v>0</v>
      </c>
      <c r="G7391" s="15">
        <v>0</v>
      </c>
      <c r="H7391" s="15">
        <v>0</v>
      </c>
      <c r="I7391" s="15">
        <v>2</v>
      </c>
      <c r="J7391" s="54"/>
    </row>
    <row r="7392" spans="1:10" x14ac:dyDescent="0.3">
      <c r="A7392" t="s">
        <v>199</v>
      </c>
      <c r="B7392" t="s">
        <v>363</v>
      </c>
      <c r="C7392" t="s">
        <v>12260</v>
      </c>
      <c r="D7392" s="15" t="s">
        <v>12261</v>
      </c>
      <c r="E7392" s="15">
        <v>3</v>
      </c>
      <c r="F7392" s="15">
        <v>0</v>
      </c>
      <c r="G7392" s="15">
        <v>0</v>
      </c>
      <c r="H7392" s="15">
        <v>0</v>
      </c>
      <c r="I7392" s="15">
        <v>3</v>
      </c>
      <c r="J7392" s="54"/>
    </row>
    <row r="7393" spans="1:10" x14ac:dyDescent="0.3">
      <c r="A7393" t="s">
        <v>199</v>
      </c>
      <c r="B7393" t="s">
        <v>363</v>
      </c>
      <c r="C7393" t="s">
        <v>12749</v>
      </c>
      <c r="D7393" s="15" t="s">
        <v>12750</v>
      </c>
      <c r="E7393" s="15">
        <v>0</v>
      </c>
      <c r="F7393" s="15">
        <v>0</v>
      </c>
      <c r="G7393" s="15">
        <v>0</v>
      </c>
      <c r="H7393" s="15">
        <v>0</v>
      </c>
      <c r="I7393" s="15">
        <v>0</v>
      </c>
      <c r="J7393" s="54"/>
    </row>
    <row r="7394" spans="1:10" x14ac:dyDescent="0.3">
      <c r="A7394" t="s">
        <v>199</v>
      </c>
      <c r="B7394" t="s">
        <v>363</v>
      </c>
      <c r="C7394" t="s">
        <v>12771</v>
      </c>
      <c r="D7394" s="15" t="s">
        <v>12772</v>
      </c>
      <c r="E7394" s="15">
        <v>0</v>
      </c>
      <c r="F7394" s="15">
        <v>0</v>
      </c>
      <c r="G7394" s="15">
        <v>0</v>
      </c>
      <c r="H7394" s="15">
        <v>0</v>
      </c>
      <c r="I7394" s="15">
        <v>0</v>
      </c>
      <c r="J7394" s="54"/>
    </row>
    <row r="7395" spans="1:10" x14ac:dyDescent="0.3">
      <c r="A7395" t="s">
        <v>199</v>
      </c>
      <c r="B7395" t="s">
        <v>363</v>
      </c>
      <c r="C7395" t="s">
        <v>12919</v>
      </c>
      <c r="D7395" s="15" t="s">
        <v>12920</v>
      </c>
      <c r="E7395" s="15">
        <v>2</v>
      </c>
      <c r="F7395" s="15">
        <v>0</v>
      </c>
      <c r="G7395" s="15">
        <v>0</v>
      </c>
      <c r="H7395" s="15">
        <v>0</v>
      </c>
      <c r="I7395" s="15">
        <v>2</v>
      </c>
      <c r="J7395" s="54"/>
    </row>
    <row r="7396" spans="1:10" x14ac:dyDescent="0.3">
      <c r="A7396" t="s">
        <v>199</v>
      </c>
      <c r="B7396" t="s">
        <v>363</v>
      </c>
      <c r="C7396" t="s">
        <v>13009</v>
      </c>
      <c r="D7396" s="15" t="s">
        <v>13010</v>
      </c>
      <c r="E7396" s="15">
        <v>2</v>
      </c>
      <c r="F7396" s="15">
        <v>0</v>
      </c>
      <c r="G7396" s="15">
        <v>0</v>
      </c>
      <c r="H7396" s="15">
        <v>0</v>
      </c>
      <c r="I7396" s="15">
        <v>2</v>
      </c>
      <c r="J7396" s="54"/>
    </row>
    <row r="7397" spans="1:10" x14ac:dyDescent="0.3">
      <c r="A7397" t="s">
        <v>199</v>
      </c>
      <c r="B7397" t="s">
        <v>363</v>
      </c>
      <c r="C7397" t="s">
        <v>13225</v>
      </c>
      <c r="D7397" s="15" t="s">
        <v>13226</v>
      </c>
      <c r="E7397" s="15">
        <v>6</v>
      </c>
      <c r="F7397" s="15">
        <v>0</v>
      </c>
      <c r="G7397" s="15">
        <v>4</v>
      </c>
      <c r="H7397" s="15">
        <v>4</v>
      </c>
      <c r="I7397" s="15">
        <v>10</v>
      </c>
      <c r="J7397" s="54"/>
    </row>
    <row r="7398" spans="1:10" x14ac:dyDescent="0.3">
      <c r="A7398" t="s">
        <v>199</v>
      </c>
      <c r="B7398" t="s">
        <v>363</v>
      </c>
      <c r="C7398" t="s">
        <v>13529</v>
      </c>
      <c r="D7398" s="15" t="s">
        <v>13530</v>
      </c>
      <c r="E7398" s="15">
        <v>3</v>
      </c>
      <c r="F7398" s="15">
        <v>0</v>
      </c>
      <c r="G7398" s="15">
        <v>4</v>
      </c>
      <c r="H7398" s="15">
        <v>4</v>
      </c>
      <c r="I7398" s="15">
        <v>7</v>
      </c>
      <c r="J7398" s="54"/>
    </row>
    <row r="7399" spans="1:10" x14ac:dyDescent="0.3">
      <c r="A7399" t="s">
        <v>199</v>
      </c>
      <c r="B7399" t="s">
        <v>363</v>
      </c>
      <c r="C7399" t="s">
        <v>15461</v>
      </c>
      <c r="D7399" s="15" t="s">
        <v>15462</v>
      </c>
      <c r="E7399" s="15">
        <v>1</v>
      </c>
      <c r="F7399" s="15">
        <v>0</v>
      </c>
      <c r="G7399" s="15">
        <v>0</v>
      </c>
      <c r="H7399" s="15">
        <v>0</v>
      </c>
      <c r="I7399" s="15">
        <v>1</v>
      </c>
      <c r="J7399" s="54"/>
    </row>
    <row r="7400" spans="1:10" x14ac:dyDescent="0.3">
      <c r="A7400" t="s">
        <v>199</v>
      </c>
      <c r="B7400" t="s">
        <v>284</v>
      </c>
      <c r="C7400" t="s">
        <v>285</v>
      </c>
      <c r="D7400" s="15" t="s">
        <v>286</v>
      </c>
      <c r="E7400" s="15">
        <v>2</v>
      </c>
      <c r="F7400" s="15">
        <v>0</v>
      </c>
      <c r="G7400" s="15">
        <v>0</v>
      </c>
      <c r="H7400" s="15">
        <v>0</v>
      </c>
      <c r="I7400" s="15">
        <v>2</v>
      </c>
      <c r="J7400" s="54"/>
    </row>
    <row r="7401" spans="1:10" x14ac:dyDescent="0.3">
      <c r="A7401" t="s">
        <v>199</v>
      </c>
      <c r="B7401" t="s">
        <v>284</v>
      </c>
      <c r="C7401" t="s">
        <v>1741</v>
      </c>
      <c r="D7401" s="15" t="s">
        <v>1742</v>
      </c>
      <c r="E7401" s="15">
        <v>2</v>
      </c>
      <c r="F7401" s="15">
        <v>0</v>
      </c>
      <c r="G7401" s="15">
        <v>0</v>
      </c>
      <c r="H7401" s="15">
        <v>0</v>
      </c>
      <c r="I7401" s="15">
        <v>2</v>
      </c>
      <c r="J7401" s="54"/>
    </row>
    <row r="7402" spans="1:10" x14ac:dyDescent="0.3">
      <c r="A7402" t="s">
        <v>199</v>
      </c>
      <c r="B7402" t="s">
        <v>284</v>
      </c>
      <c r="C7402" t="s">
        <v>2249</v>
      </c>
      <c r="D7402" s="15" t="s">
        <v>2250</v>
      </c>
      <c r="E7402" s="15">
        <v>2</v>
      </c>
      <c r="F7402" s="15">
        <v>0</v>
      </c>
      <c r="G7402" s="15">
        <v>6</v>
      </c>
      <c r="H7402" s="15">
        <v>6</v>
      </c>
      <c r="I7402" s="15">
        <v>8</v>
      </c>
      <c r="J7402" s="54"/>
    </row>
    <row r="7403" spans="1:10" x14ac:dyDescent="0.3">
      <c r="A7403" t="s">
        <v>199</v>
      </c>
      <c r="B7403" t="s">
        <v>284</v>
      </c>
      <c r="C7403" t="s">
        <v>2406</v>
      </c>
      <c r="D7403" s="15" t="s">
        <v>144</v>
      </c>
      <c r="E7403" s="15">
        <v>9</v>
      </c>
      <c r="F7403" s="15">
        <v>0</v>
      </c>
      <c r="G7403" s="15">
        <v>9</v>
      </c>
      <c r="H7403" s="15">
        <v>9</v>
      </c>
      <c r="I7403" s="15">
        <v>18</v>
      </c>
      <c r="J7403" s="54"/>
    </row>
    <row r="7404" spans="1:10" x14ac:dyDescent="0.3">
      <c r="A7404" t="s">
        <v>199</v>
      </c>
      <c r="B7404" t="s">
        <v>284</v>
      </c>
      <c r="C7404" t="s">
        <v>2578</v>
      </c>
      <c r="D7404" s="15" t="s">
        <v>2579</v>
      </c>
      <c r="E7404" s="15">
        <v>2</v>
      </c>
      <c r="F7404" s="15">
        <v>0</v>
      </c>
      <c r="G7404" s="15">
        <v>1</v>
      </c>
      <c r="H7404" s="15">
        <v>1</v>
      </c>
      <c r="I7404" s="15">
        <v>3</v>
      </c>
      <c r="J7404" s="54"/>
    </row>
    <row r="7405" spans="1:10" x14ac:dyDescent="0.3">
      <c r="A7405" t="s">
        <v>199</v>
      </c>
      <c r="B7405" t="s">
        <v>284</v>
      </c>
      <c r="C7405" t="s">
        <v>5194</v>
      </c>
      <c r="D7405" s="15" t="s">
        <v>5195</v>
      </c>
      <c r="E7405" s="15">
        <v>2</v>
      </c>
      <c r="F7405" s="15">
        <v>0</v>
      </c>
      <c r="G7405" s="15">
        <v>1</v>
      </c>
      <c r="H7405" s="15">
        <v>1</v>
      </c>
      <c r="I7405" s="15">
        <v>3</v>
      </c>
      <c r="J7405" s="54"/>
    </row>
    <row r="7406" spans="1:10" x14ac:dyDescent="0.3">
      <c r="A7406" t="s">
        <v>199</v>
      </c>
      <c r="B7406" t="s">
        <v>284</v>
      </c>
      <c r="C7406" t="s">
        <v>6230</v>
      </c>
      <c r="D7406" s="15" t="s">
        <v>6231</v>
      </c>
      <c r="E7406" s="15">
        <v>40</v>
      </c>
      <c r="F7406" s="15">
        <v>0</v>
      </c>
      <c r="G7406" s="15">
        <v>15</v>
      </c>
      <c r="H7406" s="15">
        <v>15</v>
      </c>
      <c r="I7406" s="15">
        <v>55</v>
      </c>
      <c r="J7406" s="54"/>
    </row>
    <row r="7407" spans="1:10" x14ac:dyDescent="0.3">
      <c r="A7407" t="s">
        <v>199</v>
      </c>
      <c r="B7407" t="s">
        <v>284</v>
      </c>
      <c r="C7407" t="s">
        <v>7740</v>
      </c>
      <c r="D7407" s="15" t="s">
        <v>7741</v>
      </c>
      <c r="E7407" s="15">
        <v>1</v>
      </c>
      <c r="F7407" s="15">
        <v>0</v>
      </c>
      <c r="G7407" s="15">
        <v>0</v>
      </c>
      <c r="H7407" s="15">
        <v>0</v>
      </c>
      <c r="I7407" s="15">
        <v>1</v>
      </c>
      <c r="J7407" s="54"/>
    </row>
    <row r="7408" spans="1:10" x14ac:dyDescent="0.3">
      <c r="A7408" t="s">
        <v>199</v>
      </c>
      <c r="B7408" t="s">
        <v>284</v>
      </c>
      <c r="C7408" t="s">
        <v>7920</v>
      </c>
      <c r="D7408" s="15" t="s">
        <v>7921</v>
      </c>
      <c r="E7408" s="15">
        <v>4</v>
      </c>
      <c r="F7408" s="15">
        <v>0</v>
      </c>
      <c r="G7408" s="15">
        <v>5</v>
      </c>
      <c r="H7408" s="15">
        <v>5</v>
      </c>
      <c r="I7408" s="15">
        <v>9</v>
      </c>
      <c r="J7408" s="54"/>
    </row>
    <row r="7409" spans="1:10" x14ac:dyDescent="0.3">
      <c r="A7409" t="s">
        <v>199</v>
      </c>
      <c r="B7409" t="s">
        <v>284</v>
      </c>
      <c r="C7409" t="s">
        <v>8124</v>
      </c>
      <c r="D7409" s="15" t="s">
        <v>8125</v>
      </c>
      <c r="E7409" s="15">
        <v>1</v>
      </c>
      <c r="F7409" s="15">
        <v>0</v>
      </c>
      <c r="G7409" s="15">
        <v>1</v>
      </c>
      <c r="H7409" s="15">
        <v>1</v>
      </c>
      <c r="I7409" s="15">
        <v>2</v>
      </c>
      <c r="J7409" s="54"/>
    </row>
    <row r="7410" spans="1:10" x14ac:dyDescent="0.3">
      <c r="A7410" t="s">
        <v>199</v>
      </c>
      <c r="B7410" t="s">
        <v>284</v>
      </c>
      <c r="C7410" t="s">
        <v>8603</v>
      </c>
      <c r="D7410" s="15" t="s">
        <v>8604</v>
      </c>
      <c r="E7410" s="15">
        <v>2</v>
      </c>
      <c r="F7410" s="15">
        <v>0</v>
      </c>
      <c r="G7410" s="15">
        <v>0</v>
      </c>
      <c r="H7410" s="15">
        <v>0</v>
      </c>
      <c r="I7410" s="15">
        <v>2</v>
      </c>
      <c r="J7410" s="54"/>
    </row>
    <row r="7411" spans="1:10" x14ac:dyDescent="0.3">
      <c r="A7411" t="s">
        <v>199</v>
      </c>
      <c r="B7411" t="s">
        <v>284</v>
      </c>
      <c r="C7411" t="s">
        <v>9082</v>
      </c>
      <c r="D7411" s="15" t="s">
        <v>9083</v>
      </c>
      <c r="E7411" s="15">
        <v>1</v>
      </c>
      <c r="F7411" s="15">
        <v>0</v>
      </c>
      <c r="G7411" s="15">
        <v>6</v>
      </c>
      <c r="H7411" s="15">
        <v>6</v>
      </c>
      <c r="I7411" s="15">
        <v>7</v>
      </c>
      <c r="J7411" s="54"/>
    </row>
    <row r="7412" spans="1:10" x14ac:dyDescent="0.3">
      <c r="A7412" t="s">
        <v>199</v>
      </c>
      <c r="B7412" t="s">
        <v>284</v>
      </c>
      <c r="C7412" t="s">
        <v>9184</v>
      </c>
      <c r="D7412" s="15" t="s">
        <v>9185</v>
      </c>
      <c r="E7412" s="15">
        <v>4</v>
      </c>
      <c r="F7412" s="15">
        <v>0</v>
      </c>
      <c r="G7412" s="15">
        <v>3</v>
      </c>
      <c r="H7412" s="15">
        <v>3</v>
      </c>
      <c r="I7412" s="15">
        <v>7</v>
      </c>
      <c r="J7412" s="54"/>
    </row>
    <row r="7413" spans="1:10" x14ac:dyDescent="0.3">
      <c r="A7413" t="s">
        <v>199</v>
      </c>
      <c r="B7413" t="s">
        <v>284</v>
      </c>
      <c r="C7413" t="s">
        <v>11239</v>
      </c>
      <c r="D7413" s="15" t="s">
        <v>11240</v>
      </c>
      <c r="E7413" s="15">
        <v>2</v>
      </c>
      <c r="F7413" s="15">
        <v>0</v>
      </c>
      <c r="G7413" s="15">
        <v>1</v>
      </c>
      <c r="H7413" s="15">
        <v>1</v>
      </c>
      <c r="I7413" s="15">
        <v>3</v>
      </c>
      <c r="J7413" s="54"/>
    </row>
    <row r="7414" spans="1:10" x14ac:dyDescent="0.3">
      <c r="A7414" t="s">
        <v>199</v>
      </c>
      <c r="B7414" t="s">
        <v>284</v>
      </c>
      <c r="C7414" t="s">
        <v>11291</v>
      </c>
      <c r="D7414" s="15" t="s">
        <v>11292</v>
      </c>
      <c r="E7414" s="15">
        <v>3</v>
      </c>
      <c r="F7414" s="15">
        <v>0</v>
      </c>
      <c r="G7414" s="15">
        <v>0</v>
      </c>
      <c r="H7414" s="15">
        <v>0</v>
      </c>
      <c r="I7414" s="15">
        <v>3</v>
      </c>
      <c r="J7414" s="54"/>
    </row>
    <row r="7415" spans="1:10" x14ac:dyDescent="0.3">
      <c r="A7415" t="s">
        <v>199</v>
      </c>
      <c r="B7415" t="s">
        <v>284</v>
      </c>
      <c r="C7415" t="s">
        <v>12076</v>
      </c>
      <c r="D7415" s="15" t="s">
        <v>12077</v>
      </c>
      <c r="E7415" s="15">
        <v>2</v>
      </c>
      <c r="F7415" s="15">
        <v>0</v>
      </c>
      <c r="G7415" s="15">
        <v>1</v>
      </c>
      <c r="H7415" s="15">
        <v>1</v>
      </c>
      <c r="I7415" s="15">
        <v>3</v>
      </c>
      <c r="J7415" s="54"/>
    </row>
    <row r="7416" spans="1:10" x14ac:dyDescent="0.3">
      <c r="A7416" t="s">
        <v>199</v>
      </c>
      <c r="B7416" t="s">
        <v>284</v>
      </c>
      <c r="C7416" t="s">
        <v>12726</v>
      </c>
      <c r="D7416" s="15" t="s">
        <v>12727</v>
      </c>
      <c r="E7416" s="15">
        <v>3</v>
      </c>
      <c r="F7416" s="15">
        <v>0</v>
      </c>
      <c r="G7416" s="15">
        <v>0</v>
      </c>
      <c r="H7416" s="15">
        <v>0</v>
      </c>
      <c r="I7416" s="15">
        <v>3</v>
      </c>
      <c r="J7416" s="54"/>
    </row>
    <row r="7417" spans="1:10" x14ac:dyDescent="0.3">
      <c r="A7417" t="s">
        <v>199</v>
      </c>
      <c r="B7417" t="s">
        <v>284</v>
      </c>
      <c r="C7417" t="s">
        <v>13405</v>
      </c>
      <c r="D7417" s="15" t="s">
        <v>13406</v>
      </c>
      <c r="E7417" s="15">
        <v>2</v>
      </c>
      <c r="F7417" s="15">
        <v>0</v>
      </c>
      <c r="G7417" s="15">
        <v>3</v>
      </c>
      <c r="H7417" s="15">
        <v>3</v>
      </c>
      <c r="I7417" s="15">
        <v>5</v>
      </c>
      <c r="J7417" s="54"/>
    </row>
    <row r="7418" spans="1:10" x14ac:dyDescent="0.3">
      <c r="A7418" t="s">
        <v>199</v>
      </c>
      <c r="B7418" t="s">
        <v>284</v>
      </c>
      <c r="C7418" t="s">
        <v>13681</v>
      </c>
      <c r="D7418" s="15" t="s">
        <v>13682</v>
      </c>
      <c r="E7418" s="15">
        <v>2</v>
      </c>
      <c r="F7418" s="15">
        <v>0</v>
      </c>
      <c r="G7418" s="15">
        <v>1</v>
      </c>
      <c r="H7418" s="15">
        <v>1</v>
      </c>
      <c r="I7418" s="15">
        <v>3</v>
      </c>
      <c r="J7418" s="54"/>
    </row>
    <row r="7419" spans="1:10" x14ac:dyDescent="0.3">
      <c r="A7419" t="s">
        <v>199</v>
      </c>
      <c r="B7419" t="s">
        <v>284</v>
      </c>
      <c r="C7419" t="s">
        <v>13989</v>
      </c>
      <c r="D7419" s="15" t="s">
        <v>13990</v>
      </c>
      <c r="E7419" s="15">
        <v>1</v>
      </c>
      <c r="F7419" s="15">
        <v>0</v>
      </c>
      <c r="G7419" s="15">
        <v>0</v>
      </c>
      <c r="H7419" s="15">
        <v>0</v>
      </c>
      <c r="I7419" s="15">
        <v>1</v>
      </c>
      <c r="J7419" s="54"/>
    </row>
    <row r="7420" spans="1:10" x14ac:dyDescent="0.3">
      <c r="A7420" t="s">
        <v>199</v>
      </c>
      <c r="B7420" t="s">
        <v>284</v>
      </c>
      <c r="C7420" t="s">
        <v>14945</v>
      </c>
      <c r="D7420" s="15" t="s">
        <v>14946</v>
      </c>
      <c r="E7420" s="15">
        <v>0</v>
      </c>
      <c r="F7420" s="15">
        <v>0</v>
      </c>
      <c r="G7420" s="15">
        <v>0</v>
      </c>
      <c r="H7420" s="15">
        <v>0</v>
      </c>
      <c r="I7420" s="15">
        <v>0</v>
      </c>
      <c r="J7420" s="54"/>
    </row>
    <row r="7421" spans="1:10" x14ac:dyDescent="0.3">
      <c r="A7421" t="s">
        <v>199</v>
      </c>
      <c r="B7421" t="s">
        <v>284</v>
      </c>
      <c r="C7421" t="s">
        <v>15473</v>
      </c>
      <c r="D7421" s="15" t="s">
        <v>15474</v>
      </c>
      <c r="E7421" s="15">
        <v>1</v>
      </c>
      <c r="F7421" s="15">
        <v>0</v>
      </c>
      <c r="G7421" s="15">
        <v>0</v>
      </c>
      <c r="H7421" s="15">
        <v>0</v>
      </c>
      <c r="I7421" s="15">
        <v>1</v>
      </c>
      <c r="J7421" s="54"/>
    </row>
    <row r="7422" spans="1:10" x14ac:dyDescent="0.3">
      <c r="A7422" t="s">
        <v>199</v>
      </c>
      <c r="B7422" t="s">
        <v>330</v>
      </c>
      <c r="C7422" t="s">
        <v>331</v>
      </c>
      <c r="D7422" s="15" t="s">
        <v>332</v>
      </c>
      <c r="E7422" s="15">
        <v>2</v>
      </c>
      <c r="F7422" s="15">
        <v>0</v>
      </c>
      <c r="G7422" s="15">
        <v>3</v>
      </c>
      <c r="H7422" s="15">
        <v>3</v>
      </c>
      <c r="I7422" s="15">
        <v>5</v>
      </c>
      <c r="J7422" s="54"/>
    </row>
    <row r="7423" spans="1:10" x14ac:dyDescent="0.3">
      <c r="A7423" t="s">
        <v>199</v>
      </c>
      <c r="B7423" t="s">
        <v>330</v>
      </c>
      <c r="C7423" t="s">
        <v>377</v>
      </c>
      <c r="D7423" s="15" t="s">
        <v>378</v>
      </c>
      <c r="E7423" s="15">
        <v>3</v>
      </c>
      <c r="F7423" s="15">
        <v>0</v>
      </c>
      <c r="G7423" s="15">
        <v>2</v>
      </c>
      <c r="H7423" s="15">
        <v>2</v>
      </c>
      <c r="I7423" s="15">
        <v>5</v>
      </c>
      <c r="J7423" s="54"/>
    </row>
    <row r="7424" spans="1:10" x14ac:dyDescent="0.3">
      <c r="A7424" t="s">
        <v>199</v>
      </c>
      <c r="B7424" t="s">
        <v>330</v>
      </c>
      <c r="C7424" t="s">
        <v>1022</v>
      </c>
      <c r="D7424" s="15" t="s">
        <v>1023</v>
      </c>
      <c r="E7424" s="15">
        <v>4</v>
      </c>
      <c r="F7424" s="15">
        <v>0</v>
      </c>
      <c r="G7424" s="15">
        <v>0</v>
      </c>
      <c r="H7424" s="15">
        <v>0</v>
      </c>
      <c r="I7424" s="15">
        <v>4</v>
      </c>
      <c r="J7424" s="54"/>
    </row>
    <row r="7425" spans="1:10" x14ac:dyDescent="0.3">
      <c r="A7425" t="s">
        <v>199</v>
      </c>
      <c r="B7425" t="s">
        <v>330</v>
      </c>
      <c r="C7425" t="s">
        <v>1332</v>
      </c>
      <c r="D7425" s="15" t="s">
        <v>1333</v>
      </c>
      <c r="E7425" s="15">
        <v>2</v>
      </c>
      <c r="F7425" s="15">
        <v>0</v>
      </c>
      <c r="G7425" s="15">
        <v>0</v>
      </c>
      <c r="H7425" s="15">
        <v>0</v>
      </c>
      <c r="I7425" s="15">
        <v>2</v>
      </c>
      <c r="J7425" s="54"/>
    </row>
    <row r="7426" spans="1:10" x14ac:dyDescent="0.3">
      <c r="A7426" t="s">
        <v>199</v>
      </c>
      <c r="B7426" t="s">
        <v>330</v>
      </c>
      <c r="C7426" t="s">
        <v>2332</v>
      </c>
      <c r="D7426" s="15" t="s">
        <v>2333</v>
      </c>
      <c r="E7426" s="15">
        <v>1</v>
      </c>
      <c r="F7426" s="15">
        <v>0</v>
      </c>
      <c r="G7426" s="15">
        <v>0</v>
      </c>
      <c r="H7426" s="15">
        <v>0</v>
      </c>
      <c r="I7426" s="15">
        <v>1</v>
      </c>
      <c r="J7426" s="54"/>
    </row>
    <row r="7427" spans="1:10" x14ac:dyDescent="0.3">
      <c r="A7427" t="s">
        <v>199</v>
      </c>
      <c r="B7427" t="s">
        <v>330</v>
      </c>
      <c r="C7427" t="s">
        <v>3838</v>
      </c>
      <c r="D7427" s="15" t="s">
        <v>3839</v>
      </c>
      <c r="E7427" s="15">
        <v>1</v>
      </c>
      <c r="F7427" s="15">
        <v>0</v>
      </c>
      <c r="G7427" s="15">
        <v>0</v>
      </c>
      <c r="H7427" s="15">
        <v>0</v>
      </c>
      <c r="I7427" s="15">
        <v>1</v>
      </c>
      <c r="J7427" s="54"/>
    </row>
    <row r="7428" spans="1:10" x14ac:dyDescent="0.3">
      <c r="A7428" t="s">
        <v>199</v>
      </c>
      <c r="B7428" t="s">
        <v>330</v>
      </c>
      <c r="C7428" t="s">
        <v>4010</v>
      </c>
      <c r="D7428" s="15" t="s">
        <v>4011</v>
      </c>
      <c r="E7428" s="15">
        <v>4</v>
      </c>
      <c r="F7428" s="15">
        <v>0</v>
      </c>
      <c r="G7428" s="15">
        <v>3</v>
      </c>
      <c r="H7428" s="15">
        <v>3</v>
      </c>
      <c r="I7428" s="15">
        <v>7</v>
      </c>
      <c r="J7428" s="54"/>
    </row>
    <row r="7429" spans="1:10" x14ac:dyDescent="0.3">
      <c r="A7429" t="s">
        <v>199</v>
      </c>
      <c r="B7429" t="s">
        <v>330</v>
      </c>
      <c r="C7429" t="s">
        <v>4020</v>
      </c>
      <c r="D7429" s="15" t="s">
        <v>4021</v>
      </c>
      <c r="E7429" s="15">
        <v>2</v>
      </c>
      <c r="F7429" s="15">
        <v>0</v>
      </c>
      <c r="G7429" s="15">
        <v>0</v>
      </c>
      <c r="H7429" s="15">
        <v>0</v>
      </c>
      <c r="I7429" s="15">
        <v>2</v>
      </c>
      <c r="J7429" s="54"/>
    </row>
    <row r="7430" spans="1:10" x14ac:dyDescent="0.3">
      <c r="A7430" t="s">
        <v>199</v>
      </c>
      <c r="B7430" t="s">
        <v>330</v>
      </c>
      <c r="C7430" t="s">
        <v>5385</v>
      </c>
      <c r="D7430" s="15" t="s">
        <v>147</v>
      </c>
      <c r="E7430" s="15">
        <v>13</v>
      </c>
      <c r="F7430" s="15">
        <v>0</v>
      </c>
      <c r="G7430" s="15">
        <v>6</v>
      </c>
      <c r="H7430" s="15">
        <v>6</v>
      </c>
      <c r="I7430" s="15">
        <v>19</v>
      </c>
      <c r="J7430" s="54"/>
    </row>
    <row r="7431" spans="1:10" x14ac:dyDescent="0.3">
      <c r="A7431" t="s">
        <v>199</v>
      </c>
      <c r="B7431" t="s">
        <v>330</v>
      </c>
      <c r="C7431" t="s">
        <v>6054</v>
      </c>
      <c r="D7431" s="15" t="s">
        <v>6055</v>
      </c>
      <c r="E7431" s="15">
        <v>2</v>
      </c>
      <c r="F7431" s="15">
        <v>0</v>
      </c>
      <c r="G7431" s="15">
        <v>2</v>
      </c>
      <c r="H7431" s="15">
        <v>2</v>
      </c>
      <c r="I7431" s="15">
        <v>4</v>
      </c>
      <c r="J7431" s="54"/>
    </row>
    <row r="7432" spans="1:10" x14ac:dyDescent="0.3">
      <c r="A7432" t="s">
        <v>199</v>
      </c>
      <c r="B7432" t="s">
        <v>330</v>
      </c>
      <c r="C7432" t="s">
        <v>7114</v>
      </c>
      <c r="D7432" s="15" t="s">
        <v>7115</v>
      </c>
      <c r="E7432" s="15">
        <v>3</v>
      </c>
      <c r="F7432" s="15">
        <v>0</v>
      </c>
      <c r="G7432" s="15">
        <v>1</v>
      </c>
      <c r="H7432" s="15">
        <v>1</v>
      </c>
      <c r="I7432" s="15">
        <v>4</v>
      </c>
      <c r="J7432" s="54"/>
    </row>
    <row r="7433" spans="1:10" x14ac:dyDescent="0.3">
      <c r="A7433" t="s">
        <v>199</v>
      </c>
      <c r="B7433" t="s">
        <v>330</v>
      </c>
      <c r="C7433" t="s">
        <v>9174</v>
      </c>
      <c r="D7433" s="15" t="s">
        <v>9175</v>
      </c>
      <c r="E7433" s="15">
        <v>2</v>
      </c>
      <c r="F7433" s="15">
        <v>0</v>
      </c>
      <c r="G7433" s="15">
        <v>0</v>
      </c>
      <c r="H7433" s="15">
        <v>0</v>
      </c>
      <c r="I7433" s="15">
        <v>2</v>
      </c>
      <c r="J7433" s="54"/>
    </row>
    <row r="7434" spans="1:10" x14ac:dyDescent="0.3">
      <c r="A7434" t="s">
        <v>199</v>
      </c>
      <c r="B7434" t="s">
        <v>330</v>
      </c>
      <c r="C7434" t="s">
        <v>9186</v>
      </c>
      <c r="D7434" s="15" t="s">
        <v>9187</v>
      </c>
      <c r="E7434" s="15">
        <v>1</v>
      </c>
      <c r="F7434" s="15">
        <v>0</v>
      </c>
      <c r="G7434" s="15">
        <v>0</v>
      </c>
      <c r="H7434" s="15">
        <v>0</v>
      </c>
      <c r="I7434" s="15">
        <v>1</v>
      </c>
      <c r="J7434" s="54"/>
    </row>
    <row r="7435" spans="1:10" x14ac:dyDescent="0.3">
      <c r="A7435" t="s">
        <v>199</v>
      </c>
      <c r="B7435" t="s">
        <v>330</v>
      </c>
      <c r="C7435" t="s">
        <v>10240</v>
      </c>
      <c r="D7435" s="15" t="s">
        <v>10241</v>
      </c>
      <c r="E7435" s="15">
        <v>2</v>
      </c>
      <c r="F7435" s="15">
        <v>0</v>
      </c>
      <c r="G7435" s="15">
        <v>1</v>
      </c>
      <c r="H7435" s="15">
        <v>1</v>
      </c>
      <c r="I7435" s="15">
        <v>3</v>
      </c>
      <c r="J7435" s="54"/>
    </row>
    <row r="7436" spans="1:10" x14ac:dyDescent="0.3">
      <c r="A7436" t="s">
        <v>199</v>
      </c>
      <c r="B7436" t="s">
        <v>330</v>
      </c>
      <c r="C7436" t="s">
        <v>10312</v>
      </c>
      <c r="D7436" s="15" t="s">
        <v>10313</v>
      </c>
      <c r="E7436" s="15">
        <v>2</v>
      </c>
      <c r="F7436" s="15">
        <v>0</v>
      </c>
      <c r="G7436" s="15">
        <v>0</v>
      </c>
      <c r="H7436" s="15">
        <v>0</v>
      </c>
      <c r="I7436" s="15">
        <v>2</v>
      </c>
      <c r="J7436" s="54"/>
    </row>
    <row r="7437" spans="1:10" x14ac:dyDescent="0.3">
      <c r="A7437" t="s">
        <v>199</v>
      </c>
      <c r="B7437" t="s">
        <v>330</v>
      </c>
      <c r="C7437" t="s">
        <v>11210</v>
      </c>
      <c r="D7437" s="15" t="s">
        <v>11211</v>
      </c>
      <c r="E7437" s="15">
        <v>2</v>
      </c>
      <c r="F7437" s="15">
        <v>0</v>
      </c>
      <c r="G7437" s="15">
        <v>1</v>
      </c>
      <c r="H7437" s="15">
        <v>1</v>
      </c>
      <c r="I7437" s="15">
        <v>3</v>
      </c>
      <c r="J7437" s="54"/>
    </row>
    <row r="7438" spans="1:10" x14ac:dyDescent="0.3">
      <c r="A7438" t="s">
        <v>199</v>
      </c>
      <c r="B7438" t="s">
        <v>330</v>
      </c>
      <c r="C7438" t="s">
        <v>13790</v>
      </c>
      <c r="D7438" s="15" t="s">
        <v>13791</v>
      </c>
      <c r="E7438" s="15">
        <v>2</v>
      </c>
      <c r="F7438" s="15">
        <v>0</v>
      </c>
      <c r="G7438" s="15">
        <v>0</v>
      </c>
      <c r="H7438" s="15">
        <v>0</v>
      </c>
      <c r="I7438" s="15">
        <v>2</v>
      </c>
      <c r="J7438" s="54"/>
    </row>
    <row r="7439" spans="1:10" x14ac:dyDescent="0.3">
      <c r="A7439" t="s">
        <v>199</v>
      </c>
      <c r="B7439" t="s">
        <v>330</v>
      </c>
      <c r="C7439" t="s">
        <v>14657</v>
      </c>
      <c r="D7439" s="15" t="s">
        <v>14658</v>
      </c>
      <c r="E7439" s="15">
        <v>4</v>
      </c>
      <c r="F7439" s="15">
        <v>0</v>
      </c>
      <c r="G7439" s="15">
        <v>1</v>
      </c>
      <c r="H7439" s="15">
        <v>1</v>
      </c>
      <c r="I7439" s="15">
        <v>5</v>
      </c>
      <c r="J7439" s="54"/>
    </row>
    <row r="7440" spans="1:10" x14ac:dyDescent="0.3">
      <c r="A7440" t="s">
        <v>199</v>
      </c>
      <c r="B7440" t="s">
        <v>330</v>
      </c>
      <c r="C7440" t="s">
        <v>14897</v>
      </c>
      <c r="D7440" s="15" t="s">
        <v>14898</v>
      </c>
      <c r="E7440" s="15">
        <v>3</v>
      </c>
      <c r="F7440" s="15">
        <v>0</v>
      </c>
      <c r="G7440" s="15">
        <v>0</v>
      </c>
      <c r="H7440" s="15">
        <v>0</v>
      </c>
      <c r="I7440" s="15">
        <v>3</v>
      </c>
      <c r="J7440" s="54"/>
    </row>
    <row r="7441" spans="1:10" x14ac:dyDescent="0.3">
      <c r="A7441" t="s">
        <v>199</v>
      </c>
      <c r="B7441" t="s">
        <v>330</v>
      </c>
      <c r="C7441" t="s">
        <v>15560</v>
      </c>
      <c r="D7441" s="15" t="s">
        <v>15561</v>
      </c>
      <c r="E7441" s="15">
        <v>1</v>
      </c>
      <c r="F7441" s="15">
        <v>0</v>
      </c>
      <c r="G7441" s="15">
        <v>1</v>
      </c>
      <c r="H7441" s="15">
        <v>1</v>
      </c>
      <c r="I7441" s="15">
        <v>2</v>
      </c>
      <c r="J7441" s="54"/>
    </row>
    <row r="7442" spans="1:10" x14ac:dyDescent="0.3">
      <c r="A7442" t="s">
        <v>199</v>
      </c>
      <c r="B7442" t="s">
        <v>229</v>
      </c>
      <c r="C7442" t="s">
        <v>230</v>
      </c>
      <c r="D7442" s="15" t="s">
        <v>231</v>
      </c>
      <c r="E7442" s="15">
        <v>0</v>
      </c>
      <c r="F7442" s="15">
        <v>0</v>
      </c>
      <c r="G7442" s="15">
        <v>0</v>
      </c>
      <c r="H7442" s="15">
        <v>0</v>
      </c>
      <c r="I7442" s="15">
        <v>0</v>
      </c>
      <c r="J7442" s="54"/>
    </row>
    <row r="7443" spans="1:10" x14ac:dyDescent="0.3">
      <c r="A7443" t="s">
        <v>199</v>
      </c>
      <c r="B7443" t="s">
        <v>229</v>
      </c>
      <c r="C7443" t="s">
        <v>232</v>
      </c>
      <c r="D7443" s="15" t="s">
        <v>233</v>
      </c>
      <c r="E7443" s="15">
        <v>1</v>
      </c>
      <c r="F7443" s="15">
        <v>0</v>
      </c>
      <c r="G7443" s="15">
        <v>0</v>
      </c>
      <c r="H7443" s="15">
        <v>0</v>
      </c>
      <c r="I7443" s="15">
        <v>1</v>
      </c>
      <c r="J7443" s="54"/>
    </row>
    <row r="7444" spans="1:10" x14ac:dyDescent="0.3">
      <c r="A7444" t="s">
        <v>199</v>
      </c>
      <c r="B7444" t="s">
        <v>229</v>
      </c>
      <c r="C7444" t="s">
        <v>234</v>
      </c>
      <c r="D7444" s="15" t="s">
        <v>235</v>
      </c>
      <c r="E7444" s="15">
        <v>0</v>
      </c>
      <c r="F7444" s="15">
        <v>0</v>
      </c>
      <c r="G7444" s="15">
        <v>0</v>
      </c>
      <c r="H7444" s="15">
        <v>0</v>
      </c>
      <c r="I7444" s="15">
        <v>0</v>
      </c>
      <c r="J7444" s="54"/>
    </row>
    <row r="7445" spans="1:10" x14ac:dyDescent="0.3">
      <c r="A7445" t="s">
        <v>199</v>
      </c>
      <c r="B7445" t="s">
        <v>229</v>
      </c>
      <c r="C7445" t="s">
        <v>238</v>
      </c>
      <c r="D7445" s="15" t="s">
        <v>239</v>
      </c>
      <c r="E7445" s="15">
        <v>1</v>
      </c>
      <c r="F7445" s="15">
        <v>0</v>
      </c>
      <c r="G7445" s="15">
        <v>4</v>
      </c>
      <c r="H7445" s="15">
        <v>4</v>
      </c>
      <c r="I7445" s="15">
        <v>5</v>
      </c>
      <c r="J7445" s="54"/>
    </row>
    <row r="7446" spans="1:10" x14ac:dyDescent="0.3">
      <c r="A7446" t="s">
        <v>199</v>
      </c>
      <c r="B7446" t="s">
        <v>229</v>
      </c>
      <c r="C7446" t="s">
        <v>236</v>
      </c>
      <c r="D7446" s="15" t="s">
        <v>237</v>
      </c>
      <c r="E7446" s="15">
        <v>3</v>
      </c>
      <c r="F7446" s="15">
        <v>0</v>
      </c>
      <c r="G7446" s="15">
        <v>1</v>
      </c>
      <c r="H7446" s="15">
        <v>1</v>
      </c>
      <c r="I7446" s="15">
        <v>4</v>
      </c>
      <c r="J7446" s="54"/>
    </row>
    <row r="7447" spans="1:10" x14ac:dyDescent="0.3">
      <c r="A7447" t="s">
        <v>199</v>
      </c>
      <c r="B7447" t="s">
        <v>229</v>
      </c>
      <c r="C7447" t="s">
        <v>299</v>
      </c>
      <c r="D7447" s="15" t="s">
        <v>300</v>
      </c>
      <c r="E7447" s="15">
        <v>4</v>
      </c>
      <c r="F7447" s="15">
        <v>0</v>
      </c>
      <c r="G7447" s="15">
        <v>0</v>
      </c>
      <c r="H7447" s="15">
        <v>0</v>
      </c>
      <c r="I7447" s="15">
        <v>4</v>
      </c>
      <c r="J7447" s="54"/>
    </row>
    <row r="7448" spans="1:10" x14ac:dyDescent="0.3">
      <c r="A7448" t="s">
        <v>199</v>
      </c>
      <c r="B7448" t="s">
        <v>229</v>
      </c>
      <c r="C7448" t="s">
        <v>1475</v>
      </c>
      <c r="D7448" s="15" t="s">
        <v>1476</v>
      </c>
      <c r="E7448" s="15">
        <v>4</v>
      </c>
      <c r="F7448" s="15">
        <v>0</v>
      </c>
      <c r="G7448" s="15">
        <v>7</v>
      </c>
      <c r="H7448" s="15">
        <v>7</v>
      </c>
      <c r="I7448" s="15">
        <v>11</v>
      </c>
      <c r="J7448" s="54"/>
    </row>
    <row r="7449" spans="1:10" x14ac:dyDescent="0.3">
      <c r="A7449" t="s">
        <v>199</v>
      </c>
      <c r="B7449" t="s">
        <v>229</v>
      </c>
      <c r="C7449" t="s">
        <v>1584</v>
      </c>
      <c r="D7449" s="15" t="s">
        <v>1585</v>
      </c>
      <c r="E7449" s="15">
        <v>2</v>
      </c>
      <c r="F7449" s="15">
        <v>0</v>
      </c>
      <c r="G7449" s="15">
        <v>1</v>
      </c>
      <c r="H7449" s="15">
        <v>1</v>
      </c>
      <c r="I7449" s="15">
        <v>3</v>
      </c>
      <c r="J7449" s="54"/>
    </row>
    <row r="7450" spans="1:10" x14ac:dyDescent="0.3">
      <c r="A7450" t="s">
        <v>199</v>
      </c>
      <c r="B7450" t="s">
        <v>229</v>
      </c>
      <c r="C7450" t="s">
        <v>2105</v>
      </c>
      <c r="D7450" s="15" t="s">
        <v>2106</v>
      </c>
      <c r="E7450" s="15">
        <v>3</v>
      </c>
      <c r="F7450" s="15">
        <v>0</v>
      </c>
      <c r="G7450" s="15">
        <v>2</v>
      </c>
      <c r="H7450" s="15">
        <v>2</v>
      </c>
      <c r="I7450" s="15">
        <v>5</v>
      </c>
      <c r="J7450" s="54"/>
    </row>
    <row r="7451" spans="1:10" x14ac:dyDescent="0.3">
      <c r="A7451" t="s">
        <v>199</v>
      </c>
      <c r="B7451" t="s">
        <v>229</v>
      </c>
      <c r="C7451" t="s">
        <v>2338</v>
      </c>
      <c r="D7451" s="15" t="s">
        <v>2339</v>
      </c>
      <c r="E7451" s="15">
        <v>1</v>
      </c>
      <c r="F7451" s="15">
        <v>0</v>
      </c>
      <c r="G7451" s="15">
        <v>0</v>
      </c>
      <c r="H7451" s="15">
        <v>0</v>
      </c>
      <c r="I7451" s="15">
        <v>1</v>
      </c>
      <c r="J7451" s="54"/>
    </row>
    <row r="7452" spans="1:10" x14ac:dyDescent="0.3">
      <c r="A7452" t="s">
        <v>199</v>
      </c>
      <c r="B7452" t="s">
        <v>229</v>
      </c>
      <c r="C7452" t="s">
        <v>2404</v>
      </c>
      <c r="D7452" s="15" t="s">
        <v>2405</v>
      </c>
      <c r="E7452" s="15">
        <v>7</v>
      </c>
      <c r="F7452" s="15">
        <v>0</v>
      </c>
      <c r="G7452" s="15">
        <v>3</v>
      </c>
      <c r="H7452" s="15">
        <v>3</v>
      </c>
      <c r="I7452" s="15">
        <v>10</v>
      </c>
      <c r="J7452" s="54"/>
    </row>
    <row r="7453" spans="1:10" x14ac:dyDescent="0.3">
      <c r="A7453" t="s">
        <v>199</v>
      </c>
      <c r="B7453" t="s">
        <v>229</v>
      </c>
      <c r="C7453" t="s">
        <v>2612</v>
      </c>
      <c r="D7453" s="15" t="s">
        <v>2613</v>
      </c>
      <c r="E7453" s="15">
        <v>0</v>
      </c>
      <c r="F7453" s="15">
        <v>0</v>
      </c>
      <c r="G7453" s="15">
        <v>0</v>
      </c>
      <c r="H7453" s="15">
        <v>0</v>
      </c>
      <c r="I7453" s="15">
        <v>0</v>
      </c>
      <c r="J7453" s="54"/>
    </row>
    <row r="7454" spans="1:10" x14ac:dyDescent="0.3">
      <c r="A7454" t="s">
        <v>199</v>
      </c>
      <c r="B7454" t="s">
        <v>229</v>
      </c>
      <c r="C7454" t="s">
        <v>3381</v>
      </c>
      <c r="D7454" s="15" t="s">
        <v>3382</v>
      </c>
      <c r="E7454" s="15">
        <v>0</v>
      </c>
      <c r="F7454" s="15">
        <v>0</v>
      </c>
      <c r="G7454" s="15">
        <v>1</v>
      </c>
      <c r="H7454" s="15">
        <v>1</v>
      </c>
      <c r="I7454" s="15">
        <v>1</v>
      </c>
      <c r="J7454" s="54"/>
    </row>
    <row r="7455" spans="1:10" x14ac:dyDescent="0.3">
      <c r="A7455" t="s">
        <v>199</v>
      </c>
      <c r="B7455" t="s">
        <v>229</v>
      </c>
      <c r="C7455" t="s">
        <v>3765</v>
      </c>
      <c r="D7455" s="15" t="s">
        <v>3766</v>
      </c>
      <c r="E7455" s="15">
        <v>0</v>
      </c>
      <c r="F7455" s="15">
        <v>0</v>
      </c>
      <c r="G7455" s="15">
        <v>0</v>
      </c>
      <c r="H7455" s="15">
        <v>0</v>
      </c>
      <c r="I7455" s="15">
        <v>0</v>
      </c>
      <c r="J7455" s="54"/>
    </row>
    <row r="7456" spans="1:10" x14ac:dyDescent="0.3">
      <c r="A7456" t="s">
        <v>199</v>
      </c>
      <c r="B7456" t="s">
        <v>229</v>
      </c>
      <c r="C7456" t="s">
        <v>3836</v>
      </c>
      <c r="D7456" s="15" t="s">
        <v>145</v>
      </c>
      <c r="E7456" s="15">
        <v>27</v>
      </c>
      <c r="F7456" s="15">
        <v>0</v>
      </c>
      <c r="G7456" s="15">
        <v>21</v>
      </c>
      <c r="H7456" s="15">
        <v>21</v>
      </c>
      <c r="I7456" s="15">
        <v>48</v>
      </c>
      <c r="J7456" s="54"/>
    </row>
    <row r="7457" spans="1:10" x14ac:dyDescent="0.3">
      <c r="A7457" t="s">
        <v>199</v>
      </c>
      <c r="B7457" t="s">
        <v>229</v>
      </c>
      <c r="C7457" t="s">
        <v>5705</v>
      </c>
      <c r="D7457" s="15" t="s">
        <v>5706</v>
      </c>
      <c r="E7457" s="15">
        <v>1</v>
      </c>
      <c r="F7457" s="15">
        <v>0</v>
      </c>
      <c r="G7457" s="15">
        <v>0</v>
      </c>
      <c r="H7457" s="15">
        <v>0</v>
      </c>
      <c r="I7457" s="15">
        <v>1</v>
      </c>
      <c r="J7457" s="54"/>
    </row>
    <row r="7458" spans="1:10" x14ac:dyDescent="0.3">
      <c r="A7458" t="s">
        <v>199</v>
      </c>
      <c r="B7458" t="s">
        <v>229</v>
      </c>
      <c r="C7458" t="s">
        <v>6321</v>
      </c>
      <c r="D7458" s="15" t="s">
        <v>6322</v>
      </c>
      <c r="E7458" s="15">
        <v>2</v>
      </c>
      <c r="F7458" s="15">
        <v>1</v>
      </c>
      <c r="G7458" s="15">
        <v>0</v>
      </c>
      <c r="H7458" s="15">
        <v>1</v>
      </c>
      <c r="I7458" s="15">
        <v>3</v>
      </c>
      <c r="J7458" s="54"/>
    </row>
    <row r="7459" spans="1:10" x14ac:dyDescent="0.3">
      <c r="A7459" t="s">
        <v>199</v>
      </c>
      <c r="B7459" t="s">
        <v>229</v>
      </c>
      <c r="C7459" t="s">
        <v>6505</v>
      </c>
      <c r="D7459" s="15" t="s">
        <v>6506</v>
      </c>
      <c r="E7459" s="15">
        <v>5</v>
      </c>
      <c r="F7459" s="15">
        <v>0</v>
      </c>
      <c r="G7459" s="15">
        <v>0</v>
      </c>
      <c r="H7459" s="15">
        <v>0</v>
      </c>
      <c r="I7459" s="15">
        <v>5</v>
      </c>
      <c r="J7459" s="54"/>
    </row>
    <row r="7460" spans="1:10" x14ac:dyDescent="0.3">
      <c r="A7460" t="s">
        <v>199</v>
      </c>
      <c r="B7460" t="s">
        <v>229</v>
      </c>
      <c r="C7460" t="s">
        <v>6538</v>
      </c>
      <c r="D7460" s="15" t="s">
        <v>6539</v>
      </c>
      <c r="E7460" s="15">
        <v>0</v>
      </c>
      <c r="F7460" s="15">
        <v>0</v>
      </c>
      <c r="G7460" s="15">
        <v>0</v>
      </c>
      <c r="H7460" s="15">
        <v>0</v>
      </c>
      <c r="I7460" s="15">
        <v>0</v>
      </c>
      <c r="J7460" s="54"/>
    </row>
    <row r="7461" spans="1:10" x14ac:dyDescent="0.3">
      <c r="A7461" t="s">
        <v>199</v>
      </c>
      <c r="B7461" t="s">
        <v>229</v>
      </c>
      <c r="C7461" t="s">
        <v>7180</v>
      </c>
      <c r="D7461" s="15" t="s">
        <v>7181</v>
      </c>
      <c r="E7461" s="15">
        <v>1</v>
      </c>
      <c r="F7461" s="15">
        <v>0</v>
      </c>
      <c r="G7461" s="15">
        <v>1</v>
      </c>
      <c r="H7461" s="15">
        <v>1</v>
      </c>
      <c r="I7461" s="15">
        <v>2</v>
      </c>
      <c r="J7461" s="54"/>
    </row>
    <row r="7462" spans="1:10" x14ac:dyDescent="0.3">
      <c r="A7462" t="s">
        <v>199</v>
      </c>
      <c r="B7462" t="s">
        <v>229</v>
      </c>
      <c r="C7462" t="s">
        <v>7212</v>
      </c>
      <c r="D7462" s="15" t="s">
        <v>7213</v>
      </c>
      <c r="E7462" s="15">
        <v>2</v>
      </c>
      <c r="F7462" s="15">
        <v>0</v>
      </c>
      <c r="G7462" s="15">
        <v>0</v>
      </c>
      <c r="H7462" s="15">
        <v>0</v>
      </c>
      <c r="I7462" s="15">
        <v>2</v>
      </c>
      <c r="J7462" s="54"/>
    </row>
    <row r="7463" spans="1:10" x14ac:dyDescent="0.3">
      <c r="A7463" t="s">
        <v>199</v>
      </c>
      <c r="B7463" t="s">
        <v>229</v>
      </c>
      <c r="C7463" t="s">
        <v>7585</v>
      </c>
      <c r="D7463" s="15" t="s">
        <v>7586</v>
      </c>
      <c r="E7463" s="15">
        <v>0</v>
      </c>
      <c r="F7463" s="15">
        <v>0</v>
      </c>
      <c r="G7463" s="15">
        <v>0</v>
      </c>
      <c r="H7463" s="15">
        <v>0</v>
      </c>
      <c r="I7463" s="15">
        <v>0</v>
      </c>
      <c r="J7463" s="54"/>
    </row>
    <row r="7464" spans="1:10" x14ac:dyDescent="0.3">
      <c r="A7464" t="s">
        <v>199</v>
      </c>
      <c r="B7464" t="s">
        <v>229</v>
      </c>
      <c r="C7464" t="s">
        <v>7832</v>
      </c>
      <c r="D7464" s="15" t="s">
        <v>7833</v>
      </c>
      <c r="E7464" s="15">
        <v>1</v>
      </c>
      <c r="F7464" s="15">
        <v>0</v>
      </c>
      <c r="G7464" s="15">
        <v>0</v>
      </c>
      <c r="H7464" s="15">
        <v>0</v>
      </c>
      <c r="I7464" s="15">
        <v>1</v>
      </c>
      <c r="J7464" s="54"/>
    </row>
    <row r="7465" spans="1:10" x14ac:dyDescent="0.3">
      <c r="A7465" t="s">
        <v>199</v>
      </c>
      <c r="B7465" t="s">
        <v>229</v>
      </c>
      <c r="C7465" t="s">
        <v>7834</v>
      </c>
      <c r="D7465" s="15" t="s">
        <v>7835</v>
      </c>
      <c r="E7465" s="15">
        <v>0</v>
      </c>
      <c r="F7465" s="15">
        <v>0</v>
      </c>
      <c r="G7465" s="15">
        <v>0</v>
      </c>
      <c r="H7465" s="15">
        <v>0</v>
      </c>
      <c r="I7465" s="15">
        <v>0</v>
      </c>
      <c r="J7465" s="54"/>
    </row>
    <row r="7466" spans="1:10" x14ac:dyDescent="0.3">
      <c r="A7466" t="s">
        <v>199</v>
      </c>
      <c r="B7466" t="s">
        <v>229</v>
      </c>
      <c r="C7466" t="s">
        <v>8130</v>
      </c>
      <c r="D7466" s="15" t="s">
        <v>8131</v>
      </c>
      <c r="E7466" s="15">
        <v>1</v>
      </c>
      <c r="F7466" s="15">
        <v>0</v>
      </c>
      <c r="G7466" s="15">
        <v>1</v>
      </c>
      <c r="H7466" s="15">
        <v>1</v>
      </c>
      <c r="I7466" s="15">
        <v>2</v>
      </c>
      <c r="J7466" s="54"/>
    </row>
    <row r="7467" spans="1:10" x14ac:dyDescent="0.3">
      <c r="A7467" t="s">
        <v>199</v>
      </c>
      <c r="B7467" t="s">
        <v>229</v>
      </c>
      <c r="C7467" t="s">
        <v>8136</v>
      </c>
      <c r="D7467" s="15" t="s">
        <v>8137</v>
      </c>
      <c r="E7467" s="15">
        <v>0</v>
      </c>
      <c r="F7467" s="15">
        <v>0</v>
      </c>
      <c r="G7467" s="15">
        <v>0</v>
      </c>
      <c r="H7467" s="15">
        <v>0</v>
      </c>
      <c r="I7467" s="15">
        <v>0</v>
      </c>
      <c r="J7467" s="54"/>
    </row>
    <row r="7468" spans="1:10" x14ac:dyDescent="0.3">
      <c r="A7468" t="s">
        <v>199</v>
      </c>
      <c r="B7468" t="s">
        <v>229</v>
      </c>
      <c r="C7468" t="s">
        <v>8140</v>
      </c>
      <c r="D7468" s="15" t="s">
        <v>8141</v>
      </c>
      <c r="E7468" s="15">
        <v>5</v>
      </c>
      <c r="F7468" s="15">
        <v>0</v>
      </c>
      <c r="G7468" s="15">
        <v>8</v>
      </c>
      <c r="H7468" s="15">
        <v>8</v>
      </c>
      <c r="I7468" s="15">
        <v>13</v>
      </c>
      <c r="J7468" s="54"/>
    </row>
    <row r="7469" spans="1:10" x14ac:dyDescent="0.3">
      <c r="A7469" t="s">
        <v>199</v>
      </c>
      <c r="B7469" t="s">
        <v>229</v>
      </c>
      <c r="C7469" t="s">
        <v>8162</v>
      </c>
      <c r="D7469" s="15" t="s">
        <v>8163</v>
      </c>
      <c r="E7469" s="15">
        <v>1</v>
      </c>
      <c r="F7469" s="15">
        <v>0</v>
      </c>
      <c r="G7469" s="15">
        <v>0</v>
      </c>
      <c r="H7469" s="15">
        <v>0</v>
      </c>
      <c r="I7469" s="15">
        <v>1</v>
      </c>
      <c r="J7469" s="54"/>
    </row>
    <row r="7470" spans="1:10" x14ac:dyDescent="0.3">
      <c r="A7470" t="s">
        <v>199</v>
      </c>
      <c r="B7470" t="s">
        <v>229</v>
      </c>
      <c r="C7470" t="s">
        <v>8192</v>
      </c>
      <c r="D7470" s="15" t="s">
        <v>8193</v>
      </c>
      <c r="E7470" s="15">
        <v>2</v>
      </c>
      <c r="F7470" s="15">
        <v>0</v>
      </c>
      <c r="G7470" s="15">
        <v>3</v>
      </c>
      <c r="H7470" s="15">
        <v>3</v>
      </c>
      <c r="I7470" s="15">
        <v>5</v>
      </c>
      <c r="J7470" s="54"/>
    </row>
    <row r="7471" spans="1:10" x14ac:dyDescent="0.3">
      <c r="A7471" t="s">
        <v>199</v>
      </c>
      <c r="B7471" t="s">
        <v>229</v>
      </c>
      <c r="C7471" t="s">
        <v>9016</v>
      </c>
      <c r="D7471" s="15" t="s">
        <v>9017</v>
      </c>
      <c r="E7471" s="15">
        <v>4</v>
      </c>
      <c r="F7471" s="15">
        <v>0</v>
      </c>
      <c r="G7471" s="15">
        <v>2</v>
      </c>
      <c r="H7471" s="15">
        <v>2</v>
      </c>
      <c r="I7471" s="15">
        <v>6</v>
      </c>
      <c r="J7471" s="54"/>
    </row>
    <row r="7472" spans="1:10" x14ac:dyDescent="0.3">
      <c r="A7472" t="s">
        <v>199</v>
      </c>
      <c r="B7472" t="s">
        <v>229</v>
      </c>
      <c r="C7472" t="s">
        <v>9170</v>
      </c>
      <c r="D7472" s="15" t="s">
        <v>9171</v>
      </c>
      <c r="E7472" s="15">
        <v>4</v>
      </c>
      <c r="F7472" s="15">
        <v>0</v>
      </c>
      <c r="G7472" s="15">
        <v>0</v>
      </c>
      <c r="H7472" s="15">
        <v>0</v>
      </c>
      <c r="I7472" s="15">
        <v>4</v>
      </c>
      <c r="J7472" s="54"/>
    </row>
    <row r="7473" spans="1:10" x14ac:dyDescent="0.3">
      <c r="A7473" t="s">
        <v>199</v>
      </c>
      <c r="B7473" t="s">
        <v>229</v>
      </c>
      <c r="C7473" t="s">
        <v>9752</v>
      </c>
      <c r="D7473" s="15" t="s">
        <v>9753</v>
      </c>
      <c r="E7473" s="15">
        <v>3</v>
      </c>
      <c r="F7473" s="15">
        <v>0</v>
      </c>
      <c r="G7473" s="15">
        <v>3</v>
      </c>
      <c r="H7473" s="15">
        <v>3</v>
      </c>
      <c r="I7473" s="15">
        <v>6</v>
      </c>
      <c r="J7473" s="54"/>
    </row>
    <row r="7474" spans="1:10" x14ac:dyDescent="0.3">
      <c r="A7474" t="s">
        <v>199</v>
      </c>
      <c r="B7474" t="s">
        <v>229</v>
      </c>
      <c r="C7474" t="s">
        <v>9929</v>
      </c>
      <c r="D7474" s="15" t="s">
        <v>9930</v>
      </c>
      <c r="E7474" s="15">
        <v>11</v>
      </c>
      <c r="F7474" s="15">
        <v>0</v>
      </c>
      <c r="G7474" s="15">
        <v>4</v>
      </c>
      <c r="H7474" s="15">
        <v>4</v>
      </c>
      <c r="I7474" s="15">
        <v>15</v>
      </c>
      <c r="J7474" s="54"/>
    </row>
    <row r="7475" spans="1:10" x14ac:dyDescent="0.3">
      <c r="A7475" t="s">
        <v>199</v>
      </c>
      <c r="B7475" t="s">
        <v>229</v>
      </c>
      <c r="C7475" t="s">
        <v>9974</v>
      </c>
      <c r="D7475" s="15" t="s">
        <v>9975</v>
      </c>
      <c r="E7475" s="15">
        <v>0</v>
      </c>
      <c r="F7475" s="15">
        <v>0</v>
      </c>
      <c r="G7475" s="15">
        <v>1</v>
      </c>
      <c r="H7475" s="15">
        <v>1</v>
      </c>
      <c r="I7475" s="15">
        <v>1</v>
      </c>
      <c r="J7475" s="54"/>
    </row>
    <row r="7476" spans="1:10" x14ac:dyDescent="0.3">
      <c r="A7476" t="s">
        <v>199</v>
      </c>
      <c r="B7476" t="s">
        <v>229</v>
      </c>
      <c r="C7476" t="s">
        <v>10262</v>
      </c>
      <c r="D7476" s="15" t="s">
        <v>10263</v>
      </c>
      <c r="E7476" s="15">
        <v>1</v>
      </c>
      <c r="F7476" s="15">
        <v>0</v>
      </c>
      <c r="G7476" s="15">
        <v>0</v>
      </c>
      <c r="H7476" s="15">
        <v>0</v>
      </c>
      <c r="I7476" s="15">
        <v>1</v>
      </c>
      <c r="J7476" s="54"/>
    </row>
    <row r="7477" spans="1:10" x14ac:dyDescent="0.3">
      <c r="A7477" t="s">
        <v>199</v>
      </c>
      <c r="B7477" t="s">
        <v>229</v>
      </c>
      <c r="C7477" t="s">
        <v>11123</v>
      </c>
      <c r="D7477" s="15" t="s">
        <v>11124</v>
      </c>
      <c r="E7477" s="15">
        <v>0</v>
      </c>
      <c r="F7477" s="15">
        <v>0</v>
      </c>
      <c r="G7477" s="15">
        <v>0</v>
      </c>
      <c r="H7477" s="15">
        <v>0</v>
      </c>
      <c r="I7477" s="15">
        <v>0</v>
      </c>
      <c r="J7477" s="54"/>
    </row>
    <row r="7478" spans="1:10" x14ac:dyDescent="0.3">
      <c r="A7478" t="s">
        <v>199</v>
      </c>
      <c r="B7478" t="s">
        <v>229</v>
      </c>
      <c r="C7478" t="s">
        <v>11138</v>
      </c>
      <c r="D7478" s="15" t="s">
        <v>11139</v>
      </c>
      <c r="E7478" s="15">
        <v>4</v>
      </c>
      <c r="F7478" s="15">
        <v>0</v>
      </c>
      <c r="G7478" s="15">
        <v>4</v>
      </c>
      <c r="H7478" s="15">
        <v>4</v>
      </c>
      <c r="I7478" s="15">
        <v>8</v>
      </c>
      <c r="J7478" s="54"/>
    </row>
    <row r="7479" spans="1:10" x14ac:dyDescent="0.3">
      <c r="A7479" t="s">
        <v>199</v>
      </c>
      <c r="B7479" t="s">
        <v>229</v>
      </c>
      <c r="C7479" t="s">
        <v>11144</v>
      </c>
      <c r="D7479" s="15" t="s">
        <v>11145</v>
      </c>
      <c r="E7479" s="15">
        <v>2</v>
      </c>
      <c r="F7479" s="15">
        <v>0</v>
      </c>
      <c r="G7479" s="15">
        <v>1</v>
      </c>
      <c r="H7479" s="15">
        <v>1</v>
      </c>
      <c r="I7479" s="15">
        <v>3</v>
      </c>
      <c r="J7479" s="54"/>
    </row>
    <row r="7480" spans="1:10" x14ac:dyDescent="0.3">
      <c r="A7480" t="s">
        <v>199</v>
      </c>
      <c r="B7480" t="s">
        <v>229</v>
      </c>
      <c r="C7480" t="s">
        <v>11349</v>
      </c>
      <c r="D7480" s="15" t="s">
        <v>11350</v>
      </c>
      <c r="E7480" s="15">
        <v>1</v>
      </c>
      <c r="F7480" s="15">
        <v>0</v>
      </c>
      <c r="G7480" s="15">
        <v>1</v>
      </c>
      <c r="H7480" s="15">
        <v>1</v>
      </c>
      <c r="I7480" s="15">
        <v>2</v>
      </c>
      <c r="J7480" s="54"/>
    </row>
    <row r="7481" spans="1:10" x14ac:dyDescent="0.3">
      <c r="A7481" t="s">
        <v>199</v>
      </c>
      <c r="B7481" t="s">
        <v>229</v>
      </c>
      <c r="C7481" t="s">
        <v>12104</v>
      </c>
      <c r="D7481" s="15" t="s">
        <v>12105</v>
      </c>
      <c r="E7481" s="15">
        <v>1</v>
      </c>
      <c r="F7481" s="15">
        <v>0</v>
      </c>
      <c r="G7481" s="15">
        <v>0</v>
      </c>
      <c r="H7481" s="15">
        <v>0</v>
      </c>
      <c r="I7481" s="15">
        <v>1</v>
      </c>
      <c r="J7481" s="54"/>
    </row>
    <row r="7482" spans="1:10" x14ac:dyDescent="0.3">
      <c r="A7482" t="s">
        <v>199</v>
      </c>
      <c r="B7482" t="s">
        <v>229</v>
      </c>
      <c r="C7482" t="s">
        <v>12276</v>
      </c>
      <c r="D7482" s="15" t="s">
        <v>12277</v>
      </c>
      <c r="E7482" s="15">
        <v>0</v>
      </c>
      <c r="F7482" s="15">
        <v>0</v>
      </c>
      <c r="G7482" s="15">
        <v>0</v>
      </c>
      <c r="H7482" s="15">
        <v>0</v>
      </c>
      <c r="I7482" s="15">
        <v>0</v>
      </c>
      <c r="J7482" s="54"/>
    </row>
    <row r="7483" spans="1:10" x14ac:dyDescent="0.3">
      <c r="A7483" t="s">
        <v>199</v>
      </c>
      <c r="B7483" t="s">
        <v>229</v>
      </c>
      <c r="C7483" t="s">
        <v>12310</v>
      </c>
      <c r="D7483" s="15" t="s">
        <v>12311</v>
      </c>
      <c r="E7483" s="15">
        <v>0</v>
      </c>
      <c r="F7483" s="15">
        <v>0</v>
      </c>
      <c r="G7483" s="15">
        <v>0</v>
      </c>
      <c r="H7483" s="15">
        <v>0</v>
      </c>
      <c r="I7483" s="15">
        <v>0</v>
      </c>
      <c r="J7483" s="54"/>
    </row>
    <row r="7484" spans="1:10" x14ac:dyDescent="0.3">
      <c r="A7484" t="s">
        <v>199</v>
      </c>
      <c r="B7484" t="s">
        <v>229</v>
      </c>
      <c r="C7484" t="s">
        <v>12448</v>
      </c>
      <c r="D7484" s="15" t="s">
        <v>12449</v>
      </c>
      <c r="E7484" s="15">
        <v>2</v>
      </c>
      <c r="F7484" s="15">
        <v>0</v>
      </c>
      <c r="G7484" s="15">
        <v>0</v>
      </c>
      <c r="H7484" s="15">
        <v>0</v>
      </c>
      <c r="I7484" s="15">
        <v>2</v>
      </c>
      <c r="J7484" s="54"/>
    </row>
    <row r="7485" spans="1:10" x14ac:dyDescent="0.3">
      <c r="A7485" t="s">
        <v>199</v>
      </c>
      <c r="B7485" t="s">
        <v>229</v>
      </c>
      <c r="C7485" t="s">
        <v>12519</v>
      </c>
      <c r="D7485" s="15" t="s">
        <v>12520</v>
      </c>
      <c r="E7485" s="15">
        <v>0</v>
      </c>
      <c r="F7485" s="15">
        <v>0</v>
      </c>
      <c r="G7485" s="15">
        <v>0</v>
      </c>
      <c r="H7485" s="15">
        <v>0</v>
      </c>
      <c r="I7485" s="15">
        <v>0</v>
      </c>
      <c r="J7485" s="54"/>
    </row>
    <row r="7486" spans="1:10" x14ac:dyDescent="0.3">
      <c r="A7486" t="s">
        <v>199</v>
      </c>
      <c r="B7486" t="s">
        <v>229</v>
      </c>
      <c r="C7486" t="s">
        <v>12855</v>
      </c>
      <c r="D7486" s="15" t="s">
        <v>12856</v>
      </c>
      <c r="E7486" s="15">
        <v>0</v>
      </c>
      <c r="F7486" s="15">
        <v>0</v>
      </c>
      <c r="G7486" s="15">
        <v>0</v>
      </c>
      <c r="H7486" s="15">
        <v>0</v>
      </c>
      <c r="I7486" s="15">
        <v>0</v>
      </c>
      <c r="J7486" s="54"/>
    </row>
    <row r="7487" spans="1:10" x14ac:dyDescent="0.3">
      <c r="A7487" t="s">
        <v>199</v>
      </c>
      <c r="B7487" t="s">
        <v>229</v>
      </c>
      <c r="C7487" t="s">
        <v>12869</v>
      </c>
      <c r="D7487" s="15" t="s">
        <v>12870</v>
      </c>
      <c r="E7487" s="15">
        <v>0</v>
      </c>
      <c r="F7487" s="15">
        <v>0</v>
      </c>
      <c r="G7487" s="15">
        <v>0</v>
      </c>
      <c r="H7487" s="15">
        <v>0</v>
      </c>
      <c r="I7487" s="15">
        <v>0</v>
      </c>
      <c r="J7487" s="54"/>
    </row>
    <row r="7488" spans="1:10" x14ac:dyDescent="0.3">
      <c r="A7488" t="s">
        <v>199</v>
      </c>
      <c r="B7488" t="s">
        <v>229</v>
      </c>
      <c r="C7488" t="s">
        <v>12791</v>
      </c>
      <c r="D7488" s="15" t="s">
        <v>12792</v>
      </c>
      <c r="E7488" s="15">
        <v>2</v>
      </c>
      <c r="F7488" s="15">
        <v>0</v>
      </c>
      <c r="G7488" s="15">
        <v>0</v>
      </c>
      <c r="H7488" s="15">
        <v>0</v>
      </c>
      <c r="I7488" s="15">
        <v>2</v>
      </c>
      <c r="J7488" s="54"/>
    </row>
    <row r="7489" spans="1:10" x14ac:dyDescent="0.3">
      <c r="A7489" t="s">
        <v>199</v>
      </c>
      <c r="B7489" t="s">
        <v>229</v>
      </c>
      <c r="C7489" t="s">
        <v>12829</v>
      </c>
      <c r="D7489" s="15" t="s">
        <v>12830</v>
      </c>
      <c r="E7489" s="15">
        <v>7</v>
      </c>
      <c r="F7489" s="15">
        <v>0</v>
      </c>
      <c r="G7489" s="15">
        <v>0</v>
      </c>
      <c r="H7489" s="15">
        <v>0</v>
      </c>
      <c r="I7489" s="15">
        <v>7</v>
      </c>
      <c r="J7489" s="54"/>
    </row>
    <row r="7490" spans="1:10" x14ac:dyDescent="0.3">
      <c r="A7490" t="s">
        <v>199</v>
      </c>
      <c r="B7490" t="s">
        <v>229</v>
      </c>
      <c r="C7490" t="s">
        <v>13253</v>
      </c>
      <c r="D7490" s="15" t="s">
        <v>13254</v>
      </c>
      <c r="E7490" s="15">
        <v>0</v>
      </c>
      <c r="F7490" s="15">
        <v>0</v>
      </c>
      <c r="G7490" s="15">
        <v>0</v>
      </c>
      <c r="H7490" s="15">
        <v>0</v>
      </c>
      <c r="I7490" s="15">
        <v>0</v>
      </c>
      <c r="J7490" s="54"/>
    </row>
    <row r="7491" spans="1:10" x14ac:dyDescent="0.3">
      <c r="A7491" t="s">
        <v>199</v>
      </c>
      <c r="B7491" t="s">
        <v>229</v>
      </c>
      <c r="C7491" t="s">
        <v>14519</v>
      </c>
      <c r="D7491" s="15" t="s">
        <v>14520</v>
      </c>
      <c r="E7491" s="15">
        <v>1</v>
      </c>
      <c r="F7491" s="15">
        <v>0</v>
      </c>
      <c r="G7491" s="15">
        <v>0</v>
      </c>
      <c r="H7491" s="15">
        <v>0</v>
      </c>
      <c r="I7491" s="15">
        <v>1</v>
      </c>
      <c r="J7491" s="54"/>
    </row>
    <row r="7492" spans="1:10" x14ac:dyDescent="0.3">
      <c r="A7492" t="s">
        <v>199</v>
      </c>
      <c r="B7492" t="s">
        <v>229</v>
      </c>
      <c r="C7492" t="s">
        <v>14539</v>
      </c>
      <c r="D7492" s="15" t="s">
        <v>14540</v>
      </c>
      <c r="E7492" s="15">
        <v>0</v>
      </c>
      <c r="F7492" s="15">
        <v>0</v>
      </c>
      <c r="G7492" s="15">
        <v>0</v>
      </c>
      <c r="H7492" s="15">
        <v>0</v>
      </c>
      <c r="I7492" s="15">
        <v>0</v>
      </c>
      <c r="J7492" s="54"/>
    </row>
    <row r="7493" spans="1:10" x14ac:dyDescent="0.3">
      <c r="A7493" t="s">
        <v>199</v>
      </c>
      <c r="B7493" t="s">
        <v>229</v>
      </c>
      <c r="C7493" t="s">
        <v>15015</v>
      </c>
      <c r="D7493" s="15" t="s">
        <v>15016</v>
      </c>
      <c r="E7493" s="15">
        <v>0</v>
      </c>
      <c r="F7493" s="15">
        <v>0</v>
      </c>
      <c r="G7493" s="15">
        <v>0</v>
      </c>
      <c r="H7493" s="15">
        <v>0</v>
      </c>
      <c r="I7493" s="15">
        <v>0</v>
      </c>
      <c r="J7493" s="54"/>
    </row>
    <row r="7494" spans="1:10" x14ac:dyDescent="0.3">
      <c r="A7494" t="s">
        <v>199</v>
      </c>
      <c r="B7494" t="s">
        <v>229</v>
      </c>
      <c r="C7494" t="s">
        <v>15258</v>
      </c>
      <c r="D7494" s="15" t="s">
        <v>15259</v>
      </c>
      <c r="E7494" s="15">
        <v>0</v>
      </c>
      <c r="F7494" s="15">
        <v>0</v>
      </c>
      <c r="G7494" s="15">
        <v>0</v>
      </c>
      <c r="H7494" s="15">
        <v>0</v>
      </c>
      <c r="I7494" s="15">
        <v>0</v>
      </c>
      <c r="J7494" s="54"/>
    </row>
    <row r="7495" spans="1:10" x14ac:dyDescent="0.3">
      <c r="A7495" t="s">
        <v>199</v>
      </c>
      <c r="B7495" t="s">
        <v>229</v>
      </c>
      <c r="C7495" t="s">
        <v>15670</v>
      </c>
      <c r="D7495" s="15" t="s">
        <v>15671</v>
      </c>
      <c r="E7495" s="15">
        <v>2</v>
      </c>
      <c r="F7495" s="15">
        <v>0</v>
      </c>
      <c r="G7495" s="15">
        <v>3</v>
      </c>
      <c r="H7495" s="15">
        <v>3</v>
      </c>
      <c r="I7495" s="15">
        <v>5</v>
      </c>
      <c r="J7495" s="54"/>
    </row>
    <row r="7496" spans="1:10" x14ac:dyDescent="0.3">
      <c r="A7496" t="s">
        <v>199</v>
      </c>
      <c r="B7496" t="s">
        <v>229</v>
      </c>
      <c r="C7496" t="s">
        <v>15730</v>
      </c>
      <c r="D7496" s="15" t="s">
        <v>15731</v>
      </c>
      <c r="E7496" s="15">
        <v>0</v>
      </c>
      <c r="F7496" s="15">
        <v>0</v>
      </c>
      <c r="G7496" s="15">
        <v>1</v>
      </c>
      <c r="H7496" s="15">
        <v>1</v>
      </c>
      <c r="I7496" s="15">
        <v>1</v>
      </c>
      <c r="J7496" s="54"/>
    </row>
    <row r="7497" spans="1:10" x14ac:dyDescent="0.3">
      <c r="A7497" t="s">
        <v>199</v>
      </c>
      <c r="B7497" t="s">
        <v>229</v>
      </c>
      <c r="C7497" t="s">
        <v>7924</v>
      </c>
      <c r="D7497" s="15" t="s">
        <v>7925</v>
      </c>
      <c r="E7497" s="15">
        <v>2</v>
      </c>
      <c r="F7497" s="15">
        <v>0</v>
      </c>
      <c r="G7497" s="15">
        <v>0</v>
      </c>
      <c r="H7497" s="15">
        <v>0</v>
      </c>
      <c r="I7497" s="15">
        <v>2</v>
      </c>
      <c r="J7497" s="54"/>
    </row>
    <row r="7498" spans="1:10" x14ac:dyDescent="0.3">
      <c r="A7498" t="s">
        <v>199</v>
      </c>
      <c r="B7498" t="s">
        <v>229</v>
      </c>
      <c r="C7498" t="s">
        <v>7640</v>
      </c>
      <c r="D7498" s="15" t="s">
        <v>7641</v>
      </c>
      <c r="E7498" s="15">
        <v>1</v>
      </c>
      <c r="F7498" s="15">
        <v>0</v>
      </c>
      <c r="G7498" s="15">
        <v>0</v>
      </c>
      <c r="H7498" s="15">
        <v>0</v>
      </c>
      <c r="I7498" s="15">
        <v>1</v>
      </c>
      <c r="J7498" s="54"/>
    </row>
    <row r="7499" spans="1:10" x14ac:dyDescent="0.3">
      <c r="A7499" t="s">
        <v>199</v>
      </c>
      <c r="B7499" t="s">
        <v>229</v>
      </c>
      <c r="C7499" t="s">
        <v>11131</v>
      </c>
      <c r="D7499" s="15" t="s">
        <v>11132</v>
      </c>
      <c r="E7499" s="15">
        <v>1</v>
      </c>
      <c r="F7499" s="15">
        <v>0</v>
      </c>
      <c r="G7499" s="15">
        <v>1</v>
      </c>
      <c r="H7499" s="15">
        <v>1</v>
      </c>
      <c r="I7499" s="15">
        <v>2</v>
      </c>
      <c r="J7499" s="54"/>
    </row>
    <row r="7500" spans="1:10" x14ac:dyDescent="0.3">
      <c r="A7500" t="s">
        <v>199</v>
      </c>
      <c r="B7500" t="s">
        <v>200</v>
      </c>
      <c r="C7500" t="s">
        <v>201</v>
      </c>
      <c r="D7500" s="15" t="s">
        <v>202</v>
      </c>
      <c r="E7500" s="15">
        <v>1</v>
      </c>
      <c r="F7500" s="15">
        <v>0</v>
      </c>
      <c r="G7500" s="15">
        <v>2</v>
      </c>
      <c r="H7500" s="15">
        <v>2</v>
      </c>
      <c r="I7500" s="15">
        <v>3</v>
      </c>
      <c r="J7500" s="54"/>
    </row>
    <row r="7501" spans="1:10" x14ac:dyDescent="0.3">
      <c r="A7501" t="s">
        <v>199</v>
      </c>
      <c r="B7501" t="s">
        <v>200</v>
      </c>
      <c r="C7501" t="s">
        <v>4245</v>
      </c>
      <c r="D7501" s="15" t="s">
        <v>4246</v>
      </c>
      <c r="E7501" s="15">
        <v>3</v>
      </c>
      <c r="F7501" s="15">
        <v>0</v>
      </c>
      <c r="G7501" s="15">
        <v>6</v>
      </c>
      <c r="H7501" s="15">
        <v>6</v>
      </c>
      <c r="I7501" s="15">
        <v>9</v>
      </c>
      <c r="J7501" s="54"/>
    </row>
    <row r="7502" spans="1:10" x14ac:dyDescent="0.3">
      <c r="A7502" t="s">
        <v>199</v>
      </c>
      <c r="B7502" t="s">
        <v>200</v>
      </c>
      <c r="C7502" t="s">
        <v>4712</v>
      </c>
      <c r="D7502" s="15" t="s">
        <v>4713</v>
      </c>
      <c r="E7502" s="15">
        <v>1</v>
      </c>
      <c r="F7502" s="15">
        <v>0</v>
      </c>
      <c r="G7502" s="15">
        <v>0</v>
      </c>
      <c r="H7502" s="15">
        <v>0</v>
      </c>
      <c r="I7502" s="15">
        <v>1</v>
      </c>
      <c r="J7502" s="54"/>
    </row>
    <row r="7503" spans="1:10" x14ac:dyDescent="0.3">
      <c r="A7503" t="s">
        <v>199</v>
      </c>
      <c r="B7503" t="s">
        <v>200</v>
      </c>
      <c r="C7503" t="s">
        <v>6319</v>
      </c>
      <c r="D7503" s="15" t="s">
        <v>6320</v>
      </c>
      <c r="E7503" s="15">
        <v>1</v>
      </c>
      <c r="F7503" s="15">
        <v>0</v>
      </c>
      <c r="G7503" s="15">
        <v>0</v>
      </c>
      <c r="H7503" s="15">
        <v>0</v>
      </c>
      <c r="I7503" s="15">
        <v>1</v>
      </c>
      <c r="J7503" s="54"/>
    </row>
    <row r="7504" spans="1:10" x14ac:dyDescent="0.3">
      <c r="A7504" t="s">
        <v>199</v>
      </c>
      <c r="B7504" t="s">
        <v>200</v>
      </c>
      <c r="C7504" t="s">
        <v>6837</v>
      </c>
      <c r="D7504" s="15" t="s">
        <v>6838</v>
      </c>
      <c r="E7504" s="15">
        <v>1</v>
      </c>
      <c r="F7504" s="15">
        <v>0</v>
      </c>
      <c r="G7504" s="15">
        <v>3</v>
      </c>
      <c r="H7504" s="15">
        <v>3</v>
      </c>
      <c r="I7504" s="15">
        <v>4</v>
      </c>
      <c r="J7504" s="54"/>
    </row>
    <row r="7505" spans="1:10" x14ac:dyDescent="0.3">
      <c r="A7505" t="s">
        <v>199</v>
      </c>
      <c r="B7505" t="s">
        <v>200</v>
      </c>
      <c r="C7505" t="s">
        <v>8201</v>
      </c>
      <c r="D7505" s="15" t="s">
        <v>8202</v>
      </c>
      <c r="E7505" s="15">
        <v>4</v>
      </c>
      <c r="F7505" s="15">
        <v>0</v>
      </c>
      <c r="G7505" s="15">
        <v>11</v>
      </c>
      <c r="H7505" s="15">
        <v>11</v>
      </c>
      <c r="I7505" s="15">
        <v>15</v>
      </c>
      <c r="J7505" s="54"/>
    </row>
    <row r="7506" spans="1:10" x14ac:dyDescent="0.3">
      <c r="A7506" t="s">
        <v>199</v>
      </c>
      <c r="B7506" t="s">
        <v>200</v>
      </c>
      <c r="C7506" t="s">
        <v>8780</v>
      </c>
      <c r="D7506" s="15" t="s">
        <v>8781</v>
      </c>
      <c r="E7506" s="15">
        <v>1</v>
      </c>
      <c r="F7506" s="15">
        <v>0</v>
      </c>
      <c r="G7506" s="15">
        <v>0</v>
      </c>
      <c r="H7506" s="15">
        <v>0</v>
      </c>
      <c r="I7506" s="15">
        <v>1</v>
      </c>
      <c r="J7506" s="54"/>
    </row>
    <row r="7507" spans="1:10" x14ac:dyDescent="0.3">
      <c r="A7507" t="s">
        <v>199</v>
      </c>
      <c r="B7507" t="s">
        <v>200</v>
      </c>
      <c r="C7507" t="s">
        <v>10848</v>
      </c>
      <c r="D7507" s="15" t="s">
        <v>10849</v>
      </c>
      <c r="E7507" s="15">
        <v>1</v>
      </c>
      <c r="F7507" s="15">
        <v>0</v>
      </c>
      <c r="G7507" s="15">
        <v>0</v>
      </c>
      <c r="H7507" s="15">
        <v>0</v>
      </c>
      <c r="I7507" s="15">
        <v>1</v>
      </c>
      <c r="J7507" s="54"/>
    </row>
    <row r="7508" spans="1:10" x14ac:dyDescent="0.3">
      <c r="A7508" t="s">
        <v>199</v>
      </c>
      <c r="B7508" t="s">
        <v>200</v>
      </c>
      <c r="C7508" t="s">
        <v>11135</v>
      </c>
      <c r="D7508" s="15" t="s">
        <v>155</v>
      </c>
      <c r="E7508" s="15">
        <v>8</v>
      </c>
      <c r="F7508" s="15">
        <v>0</v>
      </c>
      <c r="G7508" s="15">
        <v>15</v>
      </c>
      <c r="H7508" s="15">
        <v>15</v>
      </c>
      <c r="I7508" s="15">
        <v>23</v>
      </c>
      <c r="J7508" s="54"/>
    </row>
    <row r="7509" spans="1:10" x14ac:dyDescent="0.3">
      <c r="A7509" t="s">
        <v>199</v>
      </c>
      <c r="B7509" t="s">
        <v>200</v>
      </c>
      <c r="C7509" t="s">
        <v>12737</v>
      </c>
      <c r="D7509" s="15" t="s">
        <v>12738</v>
      </c>
      <c r="E7509" s="15">
        <v>0</v>
      </c>
      <c r="F7509" s="15">
        <v>0</v>
      </c>
      <c r="G7509" s="15">
        <v>0</v>
      </c>
      <c r="H7509" s="15">
        <v>0</v>
      </c>
      <c r="I7509" s="15">
        <v>0</v>
      </c>
      <c r="J7509" s="54"/>
    </row>
    <row r="7510" spans="1:10" x14ac:dyDescent="0.3">
      <c r="A7510" t="s">
        <v>199</v>
      </c>
      <c r="B7510" t="s">
        <v>200</v>
      </c>
      <c r="C7510" t="s">
        <v>13229</v>
      </c>
      <c r="D7510" s="15" t="s">
        <v>13230</v>
      </c>
      <c r="E7510" s="15">
        <v>3</v>
      </c>
      <c r="F7510" s="15">
        <v>0</v>
      </c>
      <c r="G7510" s="15">
        <v>7</v>
      </c>
      <c r="H7510" s="15">
        <v>7</v>
      </c>
      <c r="I7510" s="15">
        <v>10</v>
      </c>
      <c r="J7510" s="54"/>
    </row>
    <row r="7511" spans="1:10" x14ac:dyDescent="0.3">
      <c r="A7511" t="s">
        <v>199</v>
      </c>
      <c r="B7511" t="s">
        <v>200</v>
      </c>
      <c r="C7511" t="s">
        <v>15650</v>
      </c>
      <c r="D7511" s="15" t="s">
        <v>15651</v>
      </c>
      <c r="E7511" s="15">
        <v>3</v>
      </c>
      <c r="F7511" s="15">
        <v>0</v>
      </c>
      <c r="G7511" s="15">
        <v>9</v>
      </c>
      <c r="H7511" s="15">
        <v>9</v>
      </c>
      <c r="I7511" s="15">
        <v>12</v>
      </c>
      <c r="J7511" s="54"/>
    </row>
    <row r="7512" spans="1:10" x14ac:dyDescent="0.3">
      <c r="A7512" t="s">
        <v>199</v>
      </c>
      <c r="B7512" t="s">
        <v>1049</v>
      </c>
      <c r="C7512" t="s">
        <v>1050</v>
      </c>
      <c r="D7512" s="15" t="s">
        <v>1051</v>
      </c>
      <c r="E7512" s="15">
        <v>8</v>
      </c>
      <c r="F7512" s="15">
        <v>0</v>
      </c>
      <c r="G7512" s="15">
        <v>7</v>
      </c>
      <c r="H7512" s="15">
        <v>7</v>
      </c>
      <c r="I7512" s="15">
        <v>15</v>
      </c>
      <c r="J7512" s="54"/>
    </row>
    <row r="7513" spans="1:10" x14ac:dyDescent="0.3">
      <c r="A7513" t="s">
        <v>199</v>
      </c>
      <c r="B7513" t="s">
        <v>1049</v>
      </c>
      <c r="C7513" t="s">
        <v>1096</v>
      </c>
      <c r="D7513" s="15" t="s">
        <v>1097</v>
      </c>
      <c r="E7513" s="15">
        <v>1</v>
      </c>
      <c r="F7513" s="15">
        <v>0</v>
      </c>
      <c r="G7513" s="15">
        <v>2</v>
      </c>
      <c r="H7513" s="15">
        <v>2</v>
      </c>
      <c r="I7513" s="15">
        <v>3</v>
      </c>
      <c r="J7513" s="54"/>
    </row>
    <row r="7514" spans="1:10" x14ac:dyDescent="0.3">
      <c r="A7514" t="s">
        <v>199</v>
      </c>
      <c r="B7514" t="s">
        <v>1049</v>
      </c>
      <c r="C7514" t="s">
        <v>2155</v>
      </c>
      <c r="D7514" s="15" t="s">
        <v>2156</v>
      </c>
      <c r="E7514" s="15">
        <v>1</v>
      </c>
      <c r="F7514" s="15">
        <v>0</v>
      </c>
      <c r="G7514" s="15">
        <v>0</v>
      </c>
      <c r="H7514" s="15">
        <v>0</v>
      </c>
      <c r="I7514" s="15">
        <v>1</v>
      </c>
      <c r="J7514" s="54"/>
    </row>
    <row r="7515" spans="1:10" x14ac:dyDescent="0.3">
      <c r="A7515" t="s">
        <v>199</v>
      </c>
      <c r="B7515" t="s">
        <v>1049</v>
      </c>
      <c r="C7515" t="s">
        <v>2227</v>
      </c>
      <c r="D7515" s="15" t="s">
        <v>2228</v>
      </c>
      <c r="E7515" s="15">
        <v>1</v>
      </c>
      <c r="F7515" s="15">
        <v>0</v>
      </c>
      <c r="G7515" s="15">
        <v>1</v>
      </c>
      <c r="H7515" s="15">
        <v>1</v>
      </c>
      <c r="I7515" s="15">
        <v>2</v>
      </c>
      <c r="J7515" s="54"/>
    </row>
    <row r="7516" spans="1:10" x14ac:dyDescent="0.3">
      <c r="A7516" t="s">
        <v>199</v>
      </c>
      <c r="B7516" t="s">
        <v>1049</v>
      </c>
      <c r="C7516" t="s">
        <v>2669</v>
      </c>
      <c r="D7516" s="15" t="s">
        <v>2670</v>
      </c>
      <c r="E7516" s="15">
        <v>2</v>
      </c>
      <c r="F7516" s="15">
        <v>0</v>
      </c>
      <c r="G7516" s="15">
        <v>0</v>
      </c>
      <c r="H7516" s="15">
        <v>0</v>
      </c>
      <c r="I7516" s="15">
        <v>2</v>
      </c>
      <c r="J7516" s="54"/>
    </row>
    <row r="7517" spans="1:10" x14ac:dyDescent="0.3">
      <c r="A7517" t="s">
        <v>199</v>
      </c>
      <c r="B7517" t="s">
        <v>1049</v>
      </c>
      <c r="C7517" t="s">
        <v>2963</v>
      </c>
      <c r="D7517" s="15" t="s">
        <v>2964</v>
      </c>
      <c r="E7517" s="15">
        <v>3</v>
      </c>
      <c r="F7517" s="15">
        <v>0</v>
      </c>
      <c r="G7517" s="15">
        <v>2</v>
      </c>
      <c r="H7517" s="15">
        <v>2</v>
      </c>
      <c r="I7517" s="15">
        <v>5</v>
      </c>
      <c r="J7517" s="54"/>
    </row>
    <row r="7518" spans="1:10" x14ac:dyDescent="0.3">
      <c r="A7518" t="s">
        <v>199</v>
      </c>
      <c r="B7518" t="s">
        <v>1049</v>
      </c>
      <c r="C7518" t="s">
        <v>3303</v>
      </c>
      <c r="D7518" s="15" t="s">
        <v>3304</v>
      </c>
      <c r="E7518" s="15">
        <v>0</v>
      </c>
      <c r="F7518" s="15">
        <v>0</v>
      </c>
      <c r="G7518" s="15">
        <v>0</v>
      </c>
      <c r="H7518" s="15">
        <v>0</v>
      </c>
      <c r="I7518" s="15">
        <v>0</v>
      </c>
      <c r="J7518" s="54"/>
    </row>
    <row r="7519" spans="1:10" x14ac:dyDescent="0.3">
      <c r="A7519" t="s">
        <v>199</v>
      </c>
      <c r="B7519" t="s">
        <v>1049</v>
      </c>
      <c r="C7519" t="s">
        <v>5577</v>
      </c>
      <c r="D7519" s="15" t="s">
        <v>5578</v>
      </c>
      <c r="E7519" s="15">
        <v>0</v>
      </c>
      <c r="F7519" s="15">
        <v>0</v>
      </c>
      <c r="G7519" s="15">
        <v>0</v>
      </c>
      <c r="H7519" s="15">
        <v>0</v>
      </c>
      <c r="I7519" s="15">
        <v>0</v>
      </c>
      <c r="J7519" s="54"/>
    </row>
    <row r="7520" spans="1:10" x14ac:dyDescent="0.3">
      <c r="A7520" t="s">
        <v>199</v>
      </c>
      <c r="B7520" t="s">
        <v>1049</v>
      </c>
      <c r="C7520" t="s">
        <v>5721</v>
      </c>
      <c r="D7520" s="15" t="s">
        <v>5722</v>
      </c>
      <c r="E7520" s="15">
        <v>3</v>
      </c>
      <c r="F7520" s="15">
        <v>0</v>
      </c>
      <c r="G7520" s="15">
        <v>0</v>
      </c>
      <c r="H7520" s="15">
        <v>0</v>
      </c>
      <c r="I7520" s="15">
        <v>3</v>
      </c>
      <c r="J7520" s="54"/>
    </row>
    <row r="7521" spans="1:10" x14ac:dyDescent="0.3">
      <c r="A7521" t="s">
        <v>199</v>
      </c>
      <c r="B7521" t="s">
        <v>1049</v>
      </c>
      <c r="C7521" t="s">
        <v>5930</v>
      </c>
      <c r="D7521" s="15" t="s">
        <v>5931</v>
      </c>
      <c r="E7521" s="15">
        <v>3</v>
      </c>
      <c r="F7521" s="15">
        <v>0</v>
      </c>
      <c r="G7521" s="15">
        <v>6</v>
      </c>
      <c r="H7521" s="15">
        <v>6</v>
      </c>
      <c r="I7521" s="15">
        <v>9</v>
      </c>
      <c r="J7521" s="54"/>
    </row>
    <row r="7522" spans="1:10" x14ac:dyDescent="0.3">
      <c r="A7522" t="s">
        <v>199</v>
      </c>
      <c r="B7522" t="s">
        <v>1049</v>
      </c>
      <c r="C7522" t="s">
        <v>7110</v>
      </c>
      <c r="D7522" s="15" t="s">
        <v>7111</v>
      </c>
      <c r="E7522" s="15">
        <v>2</v>
      </c>
      <c r="F7522" s="15">
        <v>0</v>
      </c>
      <c r="G7522" s="15">
        <v>7</v>
      </c>
      <c r="H7522" s="15">
        <v>7</v>
      </c>
      <c r="I7522" s="15">
        <v>9</v>
      </c>
      <c r="J7522" s="54"/>
    </row>
    <row r="7523" spans="1:10" x14ac:dyDescent="0.3">
      <c r="A7523" t="s">
        <v>199</v>
      </c>
      <c r="B7523" t="s">
        <v>1049</v>
      </c>
      <c r="C7523" t="s">
        <v>7982</v>
      </c>
      <c r="D7523" s="15" t="s">
        <v>7983</v>
      </c>
      <c r="E7523" s="15">
        <v>2</v>
      </c>
      <c r="F7523" s="15">
        <v>0</v>
      </c>
      <c r="G7523" s="15">
        <v>9</v>
      </c>
      <c r="H7523" s="15">
        <v>9</v>
      </c>
      <c r="I7523" s="15">
        <v>11</v>
      </c>
      <c r="J7523" s="54"/>
    </row>
    <row r="7524" spans="1:10" x14ac:dyDescent="0.3">
      <c r="A7524" t="s">
        <v>199</v>
      </c>
      <c r="B7524" t="s">
        <v>1049</v>
      </c>
      <c r="C7524" t="s">
        <v>9254</v>
      </c>
      <c r="D7524" s="15" t="s">
        <v>9255</v>
      </c>
      <c r="E7524" s="15">
        <v>5</v>
      </c>
      <c r="F7524" s="15">
        <v>0</v>
      </c>
      <c r="G7524" s="15">
        <v>12</v>
      </c>
      <c r="H7524" s="15">
        <v>12</v>
      </c>
      <c r="I7524" s="15">
        <v>17</v>
      </c>
      <c r="J7524" s="54"/>
    </row>
    <row r="7525" spans="1:10" x14ac:dyDescent="0.3">
      <c r="A7525" t="s">
        <v>199</v>
      </c>
      <c r="B7525" t="s">
        <v>1049</v>
      </c>
      <c r="C7525" t="s">
        <v>9691</v>
      </c>
      <c r="D7525" s="15" t="s">
        <v>9692</v>
      </c>
      <c r="E7525" s="15">
        <v>1</v>
      </c>
      <c r="F7525" s="15">
        <v>0</v>
      </c>
      <c r="G7525" s="15">
        <v>4</v>
      </c>
      <c r="H7525" s="15">
        <v>4</v>
      </c>
      <c r="I7525" s="15">
        <v>5</v>
      </c>
      <c r="J7525" s="54"/>
    </row>
    <row r="7526" spans="1:10" x14ac:dyDescent="0.3">
      <c r="A7526" t="s">
        <v>199</v>
      </c>
      <c r="B7526" t="s">
        <v>1049</v>
      </c>
      <c r="C7526" t="s">
        <v>9772</v>
      </c>
      <c r="D7526" s="15" t="s">
        <v>9773</v>
      </c>
      <c r="E7526" s="15">
        <v>3</v>
      </c>
      <c r="F7526" s="15">
        <v>0</v>
      </c>
      <c r="G7526" s="15">
        <v>0</v>
      </c>
      <c r="H7526" s="15">
        <v>0</v>
      </c>
      <c r="I7526" s="15">
        <v>3</v>
      </c>
      <c r="J7526" s="54"/>
    </row>
    <row r="7527" spans="1:10" x14ac:dyDescent="0.3">
      <c r="A7527" t="s">
        <v>199</v>
      </c>
      <c r="B7527" t="s">
        <v>1049</v>
      </c>
      <c r="C7527" t="s">
        <v>11753</v>
      </c>
      <c r="D7527" s="15" t="s">
        <v>11754</v>
      </c>
      <c r="E7527" s="15">
        <v>1</v>
      </c>
      <c r="F7527" s="15">
        <v>0</v>
      </c>
      <c r="G7527" s="15">
        <v>1</v>
      </c>
      <c r="H7527" s="15">
        <v>1</v>
      </c>
      <c r="I7527" s="15">
        <v>2</v>
      </c>
      <c r="J7527" s="54"/>
    </row>
    <row r="7528" spans="1:10" x14ac:dyDescent="0.3">
      <c r="A7528" t="s">
        <v>199</v>
      </c>
      <c r="B7528" t="s">
        <v>1049</v>
      </c>
      <c r="C7528" t="s">
        <v>13585</v>
      </c>
      <c r="D7528" s="15" t="s">
        <v>157</v>
      </c>
      <c r="E7528" s="15">
        <v>4</v>
      </c>
      <c r="F7528" s="15">
        <v>0</v>
      </c>
      <c r="G7528" s="15">
        <v>7</v>
      </c>
      <c r="H7528" s="15">
        <v>7</v>
      </c>
      <c r="I7528" s="15">
        <v>11</v>
      </c>
      <c r="J7528" s="54"/>
    </row>
    <row r="7529" spans="1:10" x14ac:dyDescent="0.3">
      <c r="A7529" t="s">
        <v>199</v>
      </c>
      <c r="B7529" t="s">
        <v>1049</v>
      </c>
      <c r="C7529" t="s">
        <v>13625</v>
      </c>
      <c r="D7529" s="15" t="s">
        <v>13626</v>
      </c>
      <c r="E7529" s="15">
        <v>2</v>
      </c>
      <c r="F7529" s="15">
        <v>0</v>
      </c>
      <c r="G7529" s="15">
        <v>1</v>
      </c>
      <c r="H7529" s="15">
        <v>1</v>
      </c>
      <c r="I7529" s="15">
        <v>3</v>
      </c>
      <c r="J7529" s="54"/>
    </row>
    <row r="7530" spans="1:10" x14ac:dyDescent="0.3">
      <c r="A7530" t="s">
        <v>199</v>
      </c>
      <c r="B7530" t="s">
        <v>1049</v>
      </c>
      <c r="C7530" t="s">
        <v>13744</v>
      </c>
      <c r="D7530" s="15" t="s">
        <v>13745</v>
      </c>
      <c r="E7530" s="15">
        <v>6</v>
      </c>
      <c r="F7530" s="15">
        <v>0</v>
      </c>
      <c r="G7530" s="15">
        <v>7</v>
      </c>
      <c r="H7530" s="15">
        <v>7</v>
      </c>
      <c r="I7530" s="15">
        <v>13</v>
      </c>
      <c r="J7530" s="54"/>
    </row>
    <row r="7531" spans="1:10" x14ac:dyDescent="0.3">
      <c r="A7531" t="s">
        <v>199</v>
      </c>
      <c r="B7531" t="s">
        <v>1049</v>
      </c>
      <c r="C7531" t="s">
        <v>10804</v>
      </c>
      <c r="D7531" s="15" t="s">
        <v>10805</v>
      </c>
      <c r="E7531" s="15">
        <v>0</v>
      </c>
      <c r="F7531" s="15">
        <v>0</v>
      </c>
      <c r="G7531" s="15">
        <v>0</v>
      </c>
      <c r="H7531" s="15">
        <v>0</v>
      </c>
      <c r="I7531" s="15">
        <v>0</v>
      </c>
      <c r="J7531" s="54"/>
    </row>
    <row r="7532" spans="1:10" x14ac:dyDescent="0.3">
      <c r="A7532" t="s">
        <v>199</v>
      </c>
      <c r="B7532" t="s">
        <v>1049</v>
      </c>
      <c r="C7532" t="s">
        <v>11007</v>
      </c>
      <c r="D7532" s="15" t="s">
        <v>11008</v>
      </c>
      <c r="E7532" s="15">
        <v>1</v>
      </c>
      <c r="F7532" s="15">
        <v>0</v>
      </c>
      <c r="G7532" s="15">
        <v>4</v>
      </c>
      <c r="H7532" s="15">
        <v>4</v>
      </c>
      <c r="I7532" s="15">
        <v>5</v>
      </c>
      <c r="J7532" s="54"/>
    </row>
    <row r="7533" spans="1:10" x14ac:dyDescent="0.3">
      <c r="A7533" t="s">
        <v>181</v>
      </c>
      <c r="B7533" t="s">
        <v>327</v>
      </c>
      <c r="C7533" t="s">
        <v>328</v>
      </c>
      <c r="D7533" s="15" t="s">
        <v>329</v>
      </c>
      <c r="E7533" s="22" t="s">
        <v>15833</v>
      </c>
      <c r="F7533" s="22" t="s">
        <v>15833</v>
      </c>
      <c r="G7533" s="22" t="s">
        <v>15833</v>
      </c>
      <c r="H7533" s="22" t="s">
        <v>15833</v>
      </c>
      <c r="I7533" s="22" t="s">
        <v>15833</v>
      </c>
      <c r="J7533" s="54"/>
    </row>
    <row r="7534" spans="1:10" x14ac:dyDescent="0.3">
      <c r="A7534" t="s">
        <v>181</v>
      </c>
      <c r="B7534" t="s">
        <v>327</v>
      </c>
      <c r="C7534" t="s">
        <v>412</v>
      </c>
      <c r="D7534" s="15" t="s">
        <v>413</v>
      </c>
      <c r="E7534" s="22" t="s">
        <v>15833</v>
      </c>
      <c r="F7534" s="22" t="s">
        <v>15833</v>
      </c>
      <c r="G7534" s="22" t="s">
        <v>15833</v>
      </c>
      <c r="H7534" s="22" t="s">
        <v>15833</v>
      </c>
      <c r="I7534" s="22" t="s">
        <v>15833</v>
      </c>
      <c r="J7534" s="54"/>
    </row>
    <row r="7535" spans="1:10" x14ac:dyDescent="0.3">
      <c r="A7535" t="s">
        <v>181</v>
      </c>
      <c r="B7535" t="s">
        <v>327</v>
      </c>
      <c r="C7535" t="s">
        <v>537</v>
      </c>
      <c r="D7535" s="15" t="s">
        <v>538</v>
      </c>
      <c r="E7535" s="22" t="s">
        <v>15833</v>
      </c>
      <c r="F7535" s="22" t="s">
        <v>15833</v>
      </c>
      <c r="G7535" s="22" t="s">
        <v>15833</v>
      </c>
      <c r="H7535" s="22" t="s">
        <v>15833</v>
      </c>
      <c r="I7535" s="22" t="s">
        <v>15833</v>
      </c>
      <c r="J7535" s="54"/>
    </row>
    <row r="7536" spans="1:10" x14ac:dyDescent="0.3">
      <c r="A7536" t="s">
        <v>181</v>
      </c>
      <c r="B7536" t="s">
        <v>327</v>
      </c>
      <c r="C7536" t="s">
        <v>718</v>
      </c>
      <c r="D7536" s="15" t="s">
        <v>719</v>
      </c>
      <c r="E7536" s="22" t="s">
        <v>15833</v>
      </c>
      <c r="F7536" s="22" t="s">
        <v>15833</v>
      </c>
      <c r="G7536" s="22" t="s">
        <v>15833</v>
      </c>
      <c r="H7536" s="22" t="s">
        <v>15833</v>
      </c>
      <c r="I7536" s="22" t="s">
        <v>15833</v>
      </c>
      <c r="J7536" s="54"/>
    </row>
    <row r="7537" spans="1:10" x14ac:dyDescent="0.3">
      <c r="A7537" t="s">
        <v>181</v>
      </c>
      <c r="B7537" t="s">
        <v>327</v>
      </c>
      <c r="C7537" t="s">
        <v>862</v>
      </c>
      <c r="D7537" s="15" t="s">
        <v>863</v>
      </c>
      <c r="E7537" s="22" t="s">
        <v>15833</v>
      </c>
      <c r="F7537" s="22" t="s">
        <v>15833</v>
      </c>
      <c r="G7537" s="22" t="s">
        <v>15833</v>
      </c>
      <c r="H7537" s="22" t="s">
        <v>15833</v>
      </c>
      <c r="I7537" s="22" t="s">
        <v>15833</v>
      </c>
      <c r="J7537" s="54"/>
    </row>
    <row r="7538" spans="1:10" x14ac:dyDescent="0.3">
      <c r="A7538" t="s">
        <v>181</v>
      </c>
      <c r="B7538" t="s">
        <v>327</v>
      </c>
      <c r="C7538" t="s">
        <v>979</v>
      </c>
      <c r="D7538" s="15" t="s">
        <v>980</v>
      </c>
      <c r="E7538" s="22" t="s">
        <v>15833</v>
      </c>
      <c r="F7538" s="22" t="s">
        <v>15833</v>
      </c>
      <c r="G7538" s="22" t="s">
        <v>15833</v>
      </c>
      <c r="H7538" s="22" t="s">
        <v>15833</v>
      </c>
      <c r="I7538" s="22" t="s">
        <v>15833</v>
      </c>
      <c r="J7538" s="54"/>
    </row>
    <row r="7539" spans="1:10" x14ac:dyDescent="0.3">
      <c r="A7539" t="s">
        <v>181</v>
      </c>
      <c r="B7539" t="s">
        <v>327</v>
      </c>
      <c r="C7539" t="s">
        <v>1233</v>
      </c>
      <c r="D7539" s="15" t="s">
        <v>1234</v>
      </c>
      <c r="E7539" s="22" t="s">
        <v>15833</v>
      </c>
      <c r="F7539" s="22" t="s">
        <v>15833</v>
      </c>
      <c r="G7539" s="22" t="s">
        <v>15833</v>
      </c>
      <c r="H7539" s="22" t="s">
        <v>15833</v>
      </c>
      <c r="I7539" s="22" t="s">
        <v>15833</v>
      </c>
      <c r="J7539" s="54"/>
    </row>
    <row r="7540" spans="1:10" x14ac:dyDescent="0.3">
      <c r="A7540" t="s">
        <v>181</v>
      </c>
      <c r="B7540" t="s">
        <v>327</v>
      </c>
      <c r="C7540" t="s">
        <v>1500</v>
      </c>
      <c r="D7540" s="15" t="s">
        <v>1501</v>
      </c>
      <c r="E7540" s="22" t="s">
        <v>15833</v>
      </c>
      <c r="F7540" s="22" t="s">
        <v>15833</v>
      </c>
      <c r="G7540" s="22" t="s">
        <v>15833</v>
      </c>
      <c r="H7540" s="22" t="s">
        <v>15833</v>
      </c>
      <c r="I7540" s="22" t="s">
        <v>15833</v>
      </c>
      <c r="J7540" s="54"/>
    </row>
    <row r="7541" spans="1:10" x14ac:dyDescent="0.3">
      <c r="A7541" t="s">
        <v>181</v>
      </c>
      <c r="B7541" t="s">
        <v>327</v>
      </c>
      <c r="C7541" t="s">
        <v>1515</v>
      </c>
      <c r="D7541" s="15" t="s">
        <v>1516</v>
      </c>
      <c r="E7541" s="22" t="s">
        <v>15833</v>
      </c>
      <c r="F7541" s="22" t="s">
        <v>15833</v>
      </c>
      <c r="G7541" s="22" t="s">
        <v>15833</v>
      </c>
      <c r="H7541" s="22" t="s">
        <v>15833</v>
      </c>
      <c r="I7541" s="22" t="s">
        <v>15833</v>
      </c>
      <c r="J7541" s="54"/>
    </row>
    <row r="7542" spans="1:10" x14ac:dyDescent="0.3">
      <c r="A7542" t="s">
        <v>181</v>
      </c>
      <c r="B7542" t="s">
        <v>327</v>
      </c>
      <c r="C7542" t="s">
        <v>1570</v>
      </c>
      <c r="D7542" s="15" t="s">
        <v>1571</v>
      </c>
      <c r="E7542" s="22" t="s">
        <v>15833</v>
      </c>
      <c r="F7542" s="22" t="s">
        <v>15833</v>
      </c>
      <c r="G7542" s="22" t="s">
        <v>15833</v>
      </c>
      <c r="H7542" s="22" t="s">
        <v>15833</v>
      </c>
      <c r="I7542" s="22" t="s">
        <v>15833</v>
      </c>
      <c r="J7542" s="54"/>
    </row>
    <row r="7543" spans="1:10" x14ac:dyDescent="0.3">
      <c r="A7543" t="s">
        <v>181</v>
      </c>
      <c r="B7543" t="s">
        <v>327</v>
      </c>
      <c r="C7543" t="s">
        <v>1771</v>
      </c>
      <c r="D7543" s="15" t="s">
        <v>1772</v>
      </c>
      <c r="E7543" s="22" t="s">
        <v>15833</v>
      </c>
      <c r="F7543" s="22" t="s">
        <v>15833</v>
      </c>
      <c r="G7543" s="22" t="s">
        <v>15833</v>
      </c>
      <c r="H7543" s="22" t="s">
        <v>15833</v>
      </c>
      <c r="I7543" s="22" t="s">
        <v>15833</v>
      </c>
      <c r="J7543" s="54"/>
    </row>
    <row r="7544" spans="1:10" x14ac:dyDescent="0.3">
      <c r="A7544" t="s">
        <v>181</v>
      </c>
      <c r="B7544" t="s">
        <v>327</v>
      </c>
      <c r="C7544" t="s">
        <v>1773</v>
      </c>
      <c r="D7544" s="15" t="s">
        <v>1774</v>
      </c>
      <c r="E7544" s="22" t="s">
        <v>15833</v>
      </c>
      <c r="F7544" s="22" t="s">
        <v>15833</v>
      </c>
      <c r="G7544" s="22" t="s">
        <v>15833</v>
      </c>
      <c r="H7544" s="22" t="s">
        <v>15833</v>
      </c>
      <c r="I7544" s="22" t="s">
        <v>15833</v>
      </c>
      <c r="J7544" s="54"/>
    </row>
    <row r="7545" spans="1:10" x14ac:dyDescent="0.3">
      <c r="A7545" t="s">
        <v>181</v>
      </c>
      <c r="B7545" t="s">
        <v>327</v>
      </c>
      <c r="C7545" t="s">
        <v>1775</v>
      </c>
      <c r="D7545" s="15" t="s">
        <v>1776</v>
      </c>
      <c r="E7545" s="22" t="s">
        <v>15833</v>
      </c>
      <c r="F7545" s="22" t="s">
        <v>15833</v>
      </c>
      <c r="G7545" s="22" t="s">
        <v>15833</v>
      </c>
      <c r="H7545" s="22" t="s">
        <v>15833</v>
      </c>
      <c r="I7545" s="22" t="s">
        <v>15833</v>
      </c>
      <c r="J7545" s="54"/>
    </row>
    <row r="7546" spans="1:10" x14ac:dyDescent="0.3">
      <c r="A7546" t="s">
        <v>181</v>
      </c>
      <c r="B7546" t="s">
        <v>327</v>
      </c>
      <c r="C7546" t="s">
        <v>1917</v>
      </c>
      <c r="D7546" s="15" t="s">
        <v>1918</v>
      </c>
      <c r="E7546" s="22" t="s">
        <v>15833</v>
      </c>
      <c r="F7546" s="22" t="s">
        <v>15833</v>
      </c>
      <c r="G7546" s="22" t="s">
        <v>15833</v>
      </c>
      <c r="H7546" s="22" t="s">
        <v>15833</v>
      </c>
      <c r="I7546" s="22" t="s">
        <v>15833</v>
      </c>
      <c r="J7546" s="54"/>
    </row>
    <row r="7547" spans="1:10" x14ac:dyDescent="0.3">
      <c r="A7547" t="s">
        <v>181</v>
      </c>
      <c r="B7547" t="s">
        <v>327</v>
      </c>
      <c r="C7547" t="s">
        <v>1919</v>
      </c>
      <c r="D7547" s="15" t="s">
        <v>1920</v>
      </c>
      <c r="E7547" s="22" t="s">
        <v>15833</v>
      </c>
      <c r="F7547" s="22" t="s">
        <v>15833</v>
      </c>
      <c r="G7547" s="22" t="s">
        <v>15833</v>
      </c>
      <c r="H7547" s="22" t="s">
        <v>15833</v>
      </c>
      <c r="I7547" s="22" t="s">
        <v>15833</v>
      </c>
      <c r="J7547" s="54"/>
    </row>
    <row r="7548" spans="1:10" x14ac:dyDescent="0.3">
      <c r="A7548" t="s">
        <v>181</v>
      </c>
      <c r="B7548" t="s">
        <v>327</v>
      </c>
      <c r="C7548" t="s">
        <v>1959</v>
      </c>
      <c r="D7548" s="15" t="s">
        <v>1960</v>
      </c>
      <c r="E7548" s="22" t="s">
        <v>15833</v>
      </c>
      <c r="F7548" s="22" t="s">
        <v>15833</v>
      </c>
      <c r="G7548" s="22" t="s">
        <v>15833</v>
      </c>
      <c r="H7548" s="22" t="s">
        <v>15833</v>
      </c>
      <c r="I7548" s="22" t="s">
        <v>15833</v>
      </c>
      <c r="J7548" s="54"/>
    </row>
    <row r="7549" spans="1:10" x14ac:dyDescent="0.3">
      <c r="A7549" t="s">
        <v>181</v>
      </c>
      <c r="B7549" t="s">
        <v>327</v>
      </c>
      <c r="C7549" t="s">
        <v>2167</v>
      </c>
      <c r="D7549" s="15" t="s">
        <v>2168</v>
      </c>
      <c r="E7549" s="22" t="s">
        <v>15833</v>
      </c>
      <c r="F7549" s="22" t="s">
        <v>15833</v>
      </c>
      <c r="G7549" s="22" t="s">
        <v>15833</v>
      </c>
      <c r="H7549" s="22" t="s">
        <v>15833</v>
      </c>
      <c r="I7549" s="22" t="s">
        <v>15833</v>
      </c>
      <c r="J7549" s="54"/>
    </row>
    <row r="7550" spans="1:10" x14ac:dyDescent="0.3">
      <c r="A7550" t="s">
        <v>181</v>
      </c>
      <c r="B7550" t="s">
        <v>327</v>
      </c>
      <c r="C7550" t="s">
        <v>2191</v>
      </c>
      <c r="D7550" s="15" t="s">
        <v>2192</v>
      </c>
      <c r="E7550" s="22" t="s">
        <v>15833</v>
      </c>
      <c r="F7550" s="22" t="s">
        <v>15833</v>
      </c>
      <c r="G7550" s="22" t="s">
        <v>15833</v>
      </c>
      <c r="H7550" s="22" t="s">
        <v>15833</v>
      </c>
      <c r="I7550" s="22" t="s">
        <v>15833</v>
      </c>
      <c r="J7550" s="54"/>
    </row>
    <row r="7551" spans="1:10" x14ac:dyDescent="0.3">
      <c r="A7551" t="s">
        <v>181</v>
      </c>
      <c r="B7551" t="s">
        <v>327</v>
      </c>
      <c r="C7551" t="s">
        <v>2193</v>
      </c>
      <c r="D7551" s="15" t="s">
        <v>2194</v>
      </c>
      <c r="E7551" s="22" t="s">
        <v>15833</v>
      </c>
      <c r="F7551" s="22" t="s">
        <v>15833</v>
      </c>
      <c r="G7551" s="22" t="s">
        <v>15833</v>
      </c>
      <c r="H7551" s="22" t="s">
        <v>15833</v>
      </c>
      <c r="I7551" s="22" t="s">
        <v>15833</v>
      </c>
      <c r="J7551" s="54"/>
    </row>
    <row r="7552" spans="1:10" x14ac:dyDescent="0.3">
      <c r="A7552" t="s">
        <v>181</v>
      </c>
      <c r="B7552" t="s">
        <v>327</v>
      </c>
      <c r="C7552" t="s">
        <v>2209</v>
      </c>
      <c r="D7552" s="15" t="s">
        <v>2210</v>
      </c>
      <c r="E7552" s="22" t="s">
        <v>15833</v>
      </c>
      <c r="F7552" s="22" t="s">
        <v>15833</v>
      </c>
      <c r="G7552" s="22" t="s">
        <v>15833</v>
      </c>
      <c r="H7552" s="22" t="s">
        <v>15833</v>
      </c>
      <c r="I7552" s="22" t="s">
        <v>15833</v>
      </c>
      <c r="J7552" s="54"/>
    </row>
    <row r="7553" spans="1:10" x14ac:dyDescent="0.3">
      <c r="A7553" t="s">
        <v>181</v>
      </c>
      <c r="B7553" t="s">
        <v>327</v>
      </c>
      <c r="C7553" t="s">
        <v>2326</v>
      </c>
      <c r="D7553" s="15" t="s">
        <v>2327</v>
      </c>
      <c r="E7553" s="22" t="s">
        <v>15833</v>
      </c>
      <c r="F7553" s="22" t="s">
        <v>15833</v>
      </c>
      <c r="G7553" s="22" t="s">
        <v>15833</v>
      </c>
      <c r="H7553" s="22" t="s">
        <v>15833</v>
      </c>
      <c r="I7553" s="22" t="s">
        <v>15833</v>
      </c>
      <c r="J7553" s="54"/>
    </row>
    <row r="7554" spans="1:10" x14ac:dyDescent="0.3">
      <c r="A7554" t="s">
        <v>181</v>
      </c>
      <c r="B7554" t="s">
        <v>327</v>
      </c>
      <c r="C7554" t="s">
        <v>2939</v>
      </c>
      <c r="D7554" s="15" t="s">
        <v>2940</v>
      </c>
      <c r="E7554" s="22" t="s">
        <v>15833</v>
      </c>
      <c r="F7554" s="22" t="s">
        <v>15833</v>
      </c>
      <c r="G7554" s="22" t="s">
        <v>15833</v>
      </c>
      <c r="H7554" s="22" t="s">
        <v>15833</v>
      </c>
      <c r="I7554" s="22" t="s">
        <v>15833</v>
      </c>
      <c r="J7554" s="54"/>
    </row>
    <row r="7555" spans="1:10" x14ac:dyDescent="0.3">
      <c r="A7555" t="s">
        <v>181</v>
      </c>
      <c r="B7555" t="s">
        <v>327</v>
      </c>
      <c r="C7555" t="s">
        <v>3699</v>
      </c>
      <c r="D7555" s="15" t="s">
        <v>3700</v>
      </c>
      <c r="E7555" s="22" t="s">
        <v>15833</v>
      </c>
      <c r="F7555" s="22" t="s">
        <v>15833</v>
      </c>
      <c r="G7555" s="22" t="s">
        <v>15833</v>
      </c>
      <c r="H7555" s="22" t="s">
        <v>15833</v>
      </c>
      <c r="I7555" s="22" t="s">
        <v>15833</v>
      </c>
      <c r="J7555" s="54"/>
    </row>
    <row r="7556" spans="1:10" x14ac:dyDescent="0.3">
      <c r="A7556" t="s">
        <v>181</v>
      </c>
      <c r="B7556" t="s">
        <v>327</v>
      </c>
      <c r="C7556" t="s">
        <v>4231</v>
      </c>
      <c r="D7556" s="15" t="s">
        <v>4232</v>
      </c>
      <c r="E7556" s="22" t="s">
        <v>15833</v>
      </c>
      <c r="F7556" s="22" t="s">
        <v>15833</v>
      </c>
      <c r="G7556" s="22" t="s">
        <v>15833</v>
      </c>
      <c r="H7556" s="22" t="s">
        <v>15833</v>
      </c>
      <c r="I7556" s="22" t="s">
        <v>15833</v>
      </c>
      <c r="J7556" s="54"/>
    </row>
    <row r="7557" spans="1:10" x14ac:dyDescent="0.3">
      <c r="A7557" t="s">
        <v>181</v>
      </c>
      <c r="B7557" t="s">
        <v>327</v>
      </c>
      <c r="C7557" t="s">
        <v>4247</v>
      </c>
      <c r="D7557" s="15" t="s">
        <v>4248</v>
      </c>
      <c r="E7557" s="22" t="s">
        <v>15833</v>
      </c>
      <c r="F7557" s="22" t="s">
        <v>15833</v>
      </c>
      <c r="G7557" s="22" t="s">
        <v>15833</v>
      </c>
      <c r="H7557" s="22" t="s">
        <v>15833</v>
      </c>
      <c r="I7557" s="22" t="s">
        <v>15833</v>
      </c>
      <c r="J7557" s="54"/>
    </row>
    <row r="7558" spans="1:10" x14ac:dyDescent="0.3">
      <c r="A7558" t="s">
        <v>181</v>
      </c>
      <c r="B7558" t="s">
        <v>327</v>
      </c>
      <c r="C7558" t="s">
        <v>4554</v>
      </c>
      <c r="D7558" s="15" t="s">
        <v>4555</v>
      </c>
      <c r="E7558" s="22" t="s">
        <v>15833</v>
      </c>
      <c r="F7558" s="22" t="s">
        <v>15833</v>
      </c>
      <c r="G7558" s="22" t="s">
        <v>15833</v>
      </c>
      <c r="H7558" s="22" t="s">
        <v>15833</v>
      </c>
      <c r="I7558" s="22" t="s">
        <v>15833</v>
      </c>
      <c r="J7558" s="54"/>
    </row>
    <row r="7559" spans="1:10" x14ac:dyDescent="0.3">
      <c r="A7559" t="s">
        <v>181</v>
      </c>
      <c r="B7559" t="s">
        <v>327</v>
      </c>
      <c r="C7559" t="s">
        <v>4958</v>
      </c>
      <c r="D7559" s="15" t="s">
        <v>4959</v>
      </c>
      <c r="E7559" s="22" t="s">
        <v>15833</v>
      </c>
      <c r="F7559" s="22" t="s">
        <v>15833</v>
      </c>
      <c r="G7559" s="22" t="s">
        <v>15833</v>
      </c>
      <c r="H7559" s="22" t="s">
        <v>15833</v>
      </c>
      <c r="I7559" s="22" t="s">
        <v>15833</v>
      </c>
      <c r="J7559" s="54"/>
    </row>
    <row r="7560" spans="1:10" x14ac:dyDescent="0.3">
      <c r="A7560" t="s">
        <v>181</v>
      </c>
      <c r="B7560" t="s">
        <v>327</v>
      </c>
      <c r="C7560" t="s">
        <v>5430</v>
      </c>
      <c r="D7560" s="15" t="s">
        <v>5431</v>
      </c>
      <c r="E7560" s="22" t="s">
        <v>15833</v>
      </c>
      <c r="F7560" s="22" t="s">
        <v>15833</v>
      </c>
      <c r="G7560" s="22" t="s">
        <v>15833</v>
      </c>
      <c r="H7560" s="22" t="s">
        <v>15833</v>
      </c>
      <c r="I7560" s="22" t="s">
        <v>15833</v>
      </c>
      <c r="J7560" s="54"/>
    </row>
    <row r="7561" spans="1:10" x14ac:dyDescent="0.3">
      <c r="A7561" t="s">
        <v>181</v>
      </c>
      <c r="B7561" t="s">
        <v>327</v>
      </c>
      <c r="C7561" t="s">
        <v>5723</v>
      </c>
      <c r="D7561" s="15" t="s">
        <v>5724</v>
      </c>
      <c r="E7561" s="22" t="s">
        <v>15833</v>
      </c>
      <c r="F7561" s="22" t="s">
        <v>15833</v>
      </c>
      <c r="G7561" s="22" t="s">
        <v>15833</v>
      </c>
      <c r="H7561" s="22" t="s">
        <v>15833</v>
      </c>
      <c r="I7561" s="22" t="s">
        <v>15833</v>
      </c>
      <c r="J7561" s="54"/>
    </row>
    <row r="7562" spans="1:10" x14ac:dyDescent="0.3">
      <c r="A7562" t="s">
        <v>181</v>
      </c>
      <c r="B7562" t="s">
        <v>327</v>
      </c>
      <c r="C7562" t="s">
        <v>6323</v>
      </c>
      <c r="D7562" s="15" t="s">
        <v>6324</v>
      </c>
      <c r="E7562" s="22" t="s">
        <v>15833</v>
      </c>
      <c r="F7562" s="22" t="s">
        <v>15833</v>
      </c>
      <c r="G7562" s="22" t="s">
        <v>15833</v>
      </c>
      <c r="H7562" s="22" t="s">
        <v>15833</v>
      </c>
      <c r="I7562" s="22" t="s">
        <v>15833</v>
      </c>
      <c r="J7562" s="54"/>
    </row>
    <row r="7563" spans="1:10" x14ac:dyDescent="0.3">
      <c r="A7563" t="s">
        <v>181</v>
      </c>
      <c r="B7563" t="s">
        <v>327</v>
      </c>
      <c r="C7563" t="s">
        <v>6731</v>
      </c>
      <c r="D7563" s="15" t="s">
        <v>6732</v>
      </c>
      <c r="E7563" s="22" t="s">
        <v>15833</v>
      </c>
      <c r="F7563" s="22" t="s">
        <v>15833</v>
      </c>
      <c r="G7563" s="22" t="s">
        <v>15833</v>
      </c>
      <c r="H7563" s="22" t="s">
        <v>15833</v>
      </c>
      <c r="I7563" s="22" t="s">
        <v>15833</v>
      </c>
      <c r="J7563" s="54"/>
    </row>
    <row r="7564" spans="1:10" x14ac:dyDescent="0.3">
      <c r="A7564" t="s">
        <v>181</v>
      </c>
      <c r="B7564" t="s">
        <v>327</v>
      </c>
      <c r="C7564" t="s">
        <v>6855</v>
      </c>
      <c r="D7564" s="15" t="s">
        <v>6856</v>
      </c>
      <c r="E7564" s="22" t="s">
        <v>15833</v>
      </c>
      <c r="F7564" s="22" t="s">
        <v>15833</v>
      </c>
      <c r="G7564" s="22" t="s">
        <v>15833</v>
      </c>
      <c r="H7564" s="22" t="s">
        <v>15833</v>
      </c>
      <c r="I7564" s="22" t="s">
        <v>15833</v>
      </c>
      <c r="J7564" s="54"/>
    </row>
    <row r="7565" spans="1:10" x14ac:dyDescent="0.3">
      <c r="A7565" t="s">
        <v>181</v>
      </c>
      <c r="B7565" t="s">
        <v>327</v>
      </c>
      <c r="C7565" t="s">
        <v>6857</v>
      </c>
      <c r="D7565" s="15" t="s">
        <v>6858</v>
      </c>
      <c r="E7565" s="22" t="s">
        <v>15833</v>
      </c>
      <c r="F7565" s="22" t="s">
        <v>15833</v>
      </c>
      <c r="G7565" s="22" t="s">
        <v>15833</v>
      </c>
      <c r="H7565" s="22" t="s">
        <v>15833</v>
      </c>
      <c r="I7565" s="22" t="s">
        <v>15833</v>
      </c>
      <c r="J7565" s="54"/>
    </row>
    <row r="7566" spans="1:10" x14ac:dyDescent="0.3">
      <c r="A7566" t="s">
        <v>181</v>
      </c>
      <c r="B7566" t="s">
        <v>327</v>
      </c>
      <c r="C7566" t="s">
        <v>6920</v>
      </c>
      <c r="D7566" s="15" t="s">
        <v>6921</v>
      </c>
      <c r="E7566" s="22" t="s">
        <v>15833</v>
      </c>
      <c r="F7566" s="22" t="s">
        <v>15833</v>
      </c>
      <c r="G7566" s="22" t="s">
        <v>15833</v>
      </c>
      <c r="H7566" s="22" t="s">
        <v>15833</v>
      </c>
      <c r="I7566" s="22" t="s">
        <v>15833</v>
      </c>
      <c r="J7566" s="54"/>
    </row>
    <row r="7567" spans="1:10" x14ac:dyDescent="0.3">
      <c r="A7567" t="s">
        <v>181</v>
      </c>
      <c r="B7567" t="s">
        <v>327</v>
      </c>
      <c r="C7567" t="s">
        <v>6889</v>
      </c>
      <c r="D7567" s="15" t="s">
        <v>6890</v>
      </c>
      <c r="E7567" s="22" t="s">
        <v>15833</v>
      </c>
      <c r="F7567" s="22" t="s">
        <v>15833</v>
      </c>
      <c r="G7567" s="22" t="s">
        <v>15833</v>
      </c>
      <c r="H7567" s="22" t="s">
        <v>15833</v>
      </c>
      <c r="I7567" s="22" t="s">
        <v>15833</v>
      </c>
      <c r="J7567" s="54"/>
    </row>
    <row r="7568" spans="1:10" x14ac:dyDescent="0.3">
      <c r="A7568" t="s">
        <v>181</v>
      </c>
      <c r="B7568" t="s">
        <v>327</v>
      </c>
      <c r="C7568" t="s">
        <v>7418</v>
      </c>
      <c r="D7568" s="15" t="s">
        <v>7419</v>
      </c>
      <c r="E7568" s="22" t="s">
        <v>15833</v>
      </c>
      <c r="F7568" s="22" t="s">
        <v>15833</v>
      </c>
      <c r="G7568" s="22" t="s">
        <v>15833</v>
      </c>
      <c r="H7568" s="22" t="s">
        <v>15833</v>
      </c>
      <c r="I7568" s="22" t="s">
        <v>15833</v>
      </c>
      <c r="J7568" s="54"/>
    </row>
    <row r="7569" spans="1:10" x14ac:dyDescent="0.3">
      <c r="A7569" t="s">
        <v>181</v>
      </c>
      <c r="B7569" t="s">
        <v>327</v>
      </c>
      <c r="C7569" t="s">
        <v>7428</v>
      </c>
      <c r="D7569" s="15" t="s">
        <v>7429</v>
      </c>
      <c r="E7569" s="22" t="s">
        <v>15833</v>
      </c>
      <c r="F7569" s="22" t="s">
        <v>15833</v>
      </c>
      <c r="G7569" s="22" t="s">
        <v>15833</v>
      </c>
      <c r="H7569" s="22" t="s">
        <v>15833</v>
      </c>
      <c r="I7569" s="22" t="s">
        <v>15833</v>
      </c>
      <c r="J7569" s="54"/>
    </row>
    <row r="7570" spans="1:10" x14ac:dyDescent="0.3">
      <c r="A7570" t="s">
        <v>181</v>
      </c>
      <c r="B7570" t="s">
        <v>327</v>
      </c>
      <c r="C7570" t="s">
        <v>7663</v>
      </c>
      <c r="D7570" s="15" t="s">
        <v>7664</v>
      </c>
      <c r="E7570" s="22" t="s">
        <v>15833</v>
      </c>
      <c r="F7570" s="22" t="s">
        <v>15833</v>
      </c>
      <c r="G7570" s="22" t="s">
        <v>15833</v>
      </c>
      <c r="H7570" s="22" t="s">
        <v>15833</v>
      </c>
      <c r="I7570" s="22" t="s">
        <v>15833</v>
      </c>
      <c r="J7570" s="54"/>
    </row>
    <row r="7571" spans="1:10" x14ac:dyDescent="0.3">
      <c r="A7571" t="s">
        <v>181</v>
      </c>
      <c r="B7571" t="s">
        <v>327</v>
      </c>
      <c r="C7571" t="s">
        <v>7808</v>
      </c>
      <c r="D7571" s="15" t="s">
        <v>7809</v>
      </c>
      <c r="E7571" s="22" t="s">
        <v>15833</v>
      </c>
      <c r="F7571" s="22" t="s">
        <v>15833</v>
      </c>
      <c r="G7571" s="22" t="s">
        <v>15833</v>
      </c>
      <c r="H7571" s="22" t="s">
        <v>15833</v>
      </c>
      <c r="I7571" s="22" t="s">
        <v>15833</v>
      </c>
      <c r="J7571" s="54"/>
    </row>
    <row r="7572" spans="1:10" x14ac:dyDescent="0.3">
      <c r="A7572" t="s">
        <v>181</v>
      </c>
      <c r="B7572" t="s">
        <v>327</v>
      </c>
      <c r="C7572" t="s">
        <v>8689</v>
      </c>
      <c r="D7572" s="15" t="s">
        <v>8690</v>
      </c>
      <c r="E7572" s="22" t="s">
        <v>15833</v>
      </c>
      <c r="F7572" s="22" t="s">
        <v>15833</v>
      </c>
      <c r="G7572" s="22" t="s">
        <v>15833</v>
      </c>
      <c r="H7572" s="22" t="s">
        <v>15833</v>
      </c>
      <c r="I7572" s="22" t="s">
        <v>15833</v>
      </c>
      <c r="J7572" s="54"/>
    </row>
    <row r="7573" spans="1:10" x14ac:dyDescent="0.3">
      <c r="A7573" t="s">
        <v>181</v>
      </c>
      <c r="B7573" t="s">
        <v>327</v>
      </c>
      <c r="C7573" t="s">
        <v>8834</v>
      </c>
      <c r="D7573" s="15" t="s">
        <v>8835</v>
      </c>
      <c r="E7573" s="22" t="s">
        <v>15833</v>
      </c>
      <c r="F7573" s="22" t="s">
        <v>15833</v>
      </c>
      <c r="G7573" s="22" t="s">
        <v>15833</v>
      </c>
      <c r="H7573" s="22" t="s">
        <v>15833</v>
      </c>
      <c r="I7573" s="22" t="s">
        <v>15833</v>
      </c>
      <c r="J7573" s="54"/>
    </row>
    <row r="7574" spans="1:10" x14ac:dyDescent="0.3">
      <c r="A7574" t="s">
        <v>181</v>
      </c>
      <c r="B7574" t="s">
        <v>327</v>
      </c>
      <c r="C7574" t="s">
        <v>8921</v>
      </c>
      <c r="D7574" s="15" t="s">
        <v>8922</v>
      </c>
      <c r="E7574" s="22" t="s">
        <v>15833</v>
      </c>
      <c r="F7574" s="22" t="s">
        <v>15833</v>
      </c>
      <c r="G7574" s="22" t="s">
        <v>15833</v>
      </c>
      <c r="H7574" s="22" t="s">
        <v>15833</v>
      </c>
      <c r="I7574" s="22" t="s">
        <v>15833</v>
      </c>
      <c r="J7574" s="54"/>
    </row>
    <row r="7575" spans="1:10" x14ac:dyDescent="0.3">
      <c r="A7575" t="s">
        <v>181</v>
      </c>
      <c r="B7575" t="s">
        <v>327</v>
      </c>
      <c r="C7575" t="s">
        <v>9070</v>
      </c>
      <c r="D7575" s="15" t="s">
        <v>9071</v>
      </c>
      <c r="E7575" s="22" t="s">
        <v>15833</v>
      </c>
      <c r="F7575" s="22" t="s">
        <v>15833</v>
      </c>
      <c r="G7575" s="22" t="s">
        <v>15833</v>
      </c>
      <c r="H7575" s="22" t="s">
        <v>15833</v>
      </c>
      <c r="I7575" s="22" t="s">
        <v>15833</v>
      </c>
      <c r="J7575" s="54"/>
    </row>
    <row r="7576" spans="1:10" x14ac:dyDescent="0.3">
      <c r="A7576" t="s">
        <v>181</v>
      </c>
      <c r="B7576" t="s">
        <v>327</v>
      </c>
      <c r="C7576" t="s">
        <v>9303</v>
      </c>
      <c r="D7576" s="15" t="s">
        <v>9304</v>
      </c>
      <c r="E7576" s="22" t="s">
        <v>15833</v>
      </c>
      <c r="F7576" s="22" t="s">
        <v>15833</v>
      </c>
      <c r="G7576" s="22" t="s">
        <v>15833</v>
      </c>
      <c r="H7576" s="22" t="s">
        <v>15833</v>
      </c>
      <c r="I7576" s="22" t="s">
        <v>15833</v>
      </c>
      <c r="J7576" s="54"/>
    </row>
    <row r="7577" spans="1:10" x14ac:dyDescent="0.3">
      <c r="A7577" t="s">
        <v>181</v>
      </c>
      <c r="B7577" t="s">
        <v>327</v>
      </c>
      <c r="C7577" t="s">
        <v>9307</v>
      </c>
      <c r="D7577" s="15" t="s">
        <v>9308</v>
      </c>
      <c r="E7577" s="22" t="s">
        <v>15833</v>
      </c>
      <c r="F7577" s="22" t="s">
        <v>15833</v>
      </c>
      <c r="G7577" s="22" t="s">
        <v>15833</v>
      </c>
      <c r="H7577" s="22" t="s">
        <v>15833</v>
      </c>
      <c r="I7577" s="22" t="s">
        <v>15833</v>
      </c>
      <c r="J7577" s="54"/>
    </row>
    <row r="7578" spans="1:10" x14ac:dyDescent="0.3">
      <c r="A7578" t="s">
        <v>181</v>
      </c>
      <c r="B7578" t="s">
        <v>327</v>
      </c>
      <c r="C7578" t="s">
        <v>9309</v>
      </c>
      <c r="D7578" s="15" t="s">
        <v>9310</v>
      </c>
      <c r="E7578" s="22" t="s">
        <v>15833</v>
      </c>
      <c r="F7578" s="22" t="s">
        <v>15833</v>
      </c>
      <c r="G7578" s="22" t="s">
        <v>15833</v>
      </c>
      <c r="H7578" s="22" t="s">
        <v>15833</v>
      </c>
      <c r="I7578" s="22" t="s">
        <v>15833</v>
      </c>
      <c r="J7578" s="54"/>
    </row>
    <row r="7579" spans="1:10" x14ac:dyDescent="0.3">
      <c r="A7579" t="s">
        <v>181</v>
      </c>
      <c r="B7579" t="s">
        <v>327</v>
      </c>
      <c r="C7579" t="s">
        <v>9375</v>
      </c>
      <c r="D7579" s="15" t="s">
        <v>9376</v>
      </c>
      <c r="E7579" s="22" t="s">
        <v>15833</v>
      </c>
      <c r="F7579" s="22" t="s">
        <v>15833</v>
      </c>
      <c r="G7579" s="22" t="s">
        <v>15833</v>
      </c>
      <c r="H7579" s="22" t="s">
        <v>15833</v>
      </c>
      <c r="I7579" s="22" t="s">
        <v>15833</v>
      </c>
      <c r="J7579" s="54"/>
    </row>
    <row r="7580" spans="1:10" x14ac:dyDescent="0.3">
      <c r="A7580" t="s">
        <v>181</v>
      </c>
      <c r="B7580" t="s">
        <v>327</v>
      </c>
      <c r="C7580" t="s">
        <v>9423</v>
      </c>
      <c r="D7580" s="15" t="s">
        <v>9424</v>
      </c>
      <c r="E7580" s="22" t="s">
        <v>15833</v>
      </c>
      <c r="F7580" s="22" t="s">
        <v>15833</v>
      </c>
      <c r="G7580" s="22" t="s">
        <v>15833</v>
      </c>
      <c r="H7580" s="22" t="s">
        <v>15833</v>
      </c>
      <c r="I7580" s="22" t="s">
        <v>15833</v>
      </c>
      <c r="J7580" s="54"/>
    </row>
    <row r="7581" spans="1:10" x14ac:dyDescent="0.3">
      <c r="A7581" t="s">
        <v>181</v>
      </c>
      <c r="B7581" t="s">
        <v>327</v>
      </c>
      <c r="C7581" t="s">
        <v>9585</v>
      </c>
      <c r="D7581" s="15" t="s">
        <v>9586</v>
      </c>
      <c r="E7581" s="22" t="s">
        <v>15833</v>
      </c>
      <c r="F7581" s="22" t="s">
        <v>15833</v>
      </c>
      <c r="G7581" s="22" t="s">
        <v>15833</v>
      </c>
      <c r="H7581" s="22" t="s">
        <v>15833</v>
      </c>
      <c r="I7581" s="22" t="s">
        <v>15833</v>
      </c>
      <c r="J7581" s="54"/>
    </row>
    <row r="7582" spans="1:10" x14ac:dyDescent="0.3">
      <c r="A7582" t="s">
        <v>181</v>
      </c>
      <c r="B7582" t="s">
        <v>327</v>
      </c>
      <c r="C7582" t="s">
        <v>9591</v>
      </c>
      <c r="D7582" s="15" t="s">
        <v>9592</v>
      </c>
      <c r="E7582" s="22" t="s">
        <v>15833</v>
      </c>
      <c r="F7582" s="22" t="s">
        <v>15833</v>
      </c>
      <c r="G7582" s="22" t="s">
        <v>15833</v>
      </c>
      <c r="H7582" s="22" t="s">
        <v>15833</v>
      </c>
      <c r="I7582" s="22" t="s">
        <v>15833</v>
      </c>
      <c r="J7582" s="54"/>
    </row>
    <row r="7583" spans="1:10" x14ac:dyDescent="0.3">
      <c r="A7583" t="s">
        <v>181</v>
      </c>
      <c r="B7583" t="s">
        <v>327</v>
      </c>
      <c r="C7583" t="s">
        <v>9623</v>
      </c>
      <c r="D7583" s="15" t="s">
        <v>9624</v>
      </c>
      <c r="E7583" s="22" t="s">
        <v>15833</v>
      </c>
      <c r="F7583" s="22" t="s">
        <v>15833</v>
      </c>
      <c r="G7583" s="22" t="s">
        <v>15833</v>
      </c>
      <c r="H7583" s="22" t="s">
        <v>15833</v>
      </c>
      <c r="I7583" s="22" t="s">
        <v>15833</v>
      </c>
      <c r="J7583" s="54"/>
    </row>
    <row r="7584" spans="1:10" x14ac:dyDescent="0.3">
      <c r="A7584" t="s">
        <v>181</v>
      </c>
      <c r="B7584" t="s">
        <v>327</v>
      </c>
      <c r="C7584" t="s">
        <v>9675</v>
      </c>
      <c r="D7584" s="15" t="s">
        <v>9676</v>
      </c>
      <c r="E7584" s="22" t="s">
        <v>15833</v>
      </c>
      <c r="F7584" s="22" t="s">
        <v>15833</v>
      </c>
      <c r="G7584" s="22" t="s">
        <v>15833</v>
      </c>
      <c r="H7584" s="22" t="s">
        <v>15833</v>
      </c>
      <c r="I7584" s="22" t="s">
        <v>15833</v>
      </c>
      <c r="J7584" s="54"/>
    </row>
    <row r="7585" spans="1:10" x14ac:dyDescent="0.3">
      <c r="A7585" t="s">
        <v>181</v>
      </c>
      <c r="B7585" t="s">
        <v>327</v>
      </c>
      <c r="C7585" t="s">
        <v>9708</v>
      </c>
      <c r="D7585" s="15" t="s">
        <v>9709</v>
      </c>
      <c r="E7585" s="22" t="s">
        <v>15833</v>
      </c>
      <c r="F7585" s="22" t="s">
        <v>15833</v>
      </c>
      <c r="G7585" s="22" t="s">
        <v>15833</v>
      </c>
      <c r="H7585" s="22" t="s">
        <v>15833</v>
      </c>
      <c r="I7585" s="22" t="s">
        <v>15833</v>
      </c>
      <c r="J7585" s="54"/>
    </row>
    <row r="7586" spans="1:10" x14ac:dyDescent="0.3">
      <c r="A7586" t="s">
        <v>181</v>
      </c>
      <c r="B7586" t="s">
        <v>327</v>
      </c>
      <c r="C7586" t="s">
        <v>9760</v>
      </c>
      <c r="D7586" s="15" t="s">
        <v>9761</v>
      </c>
      <c r="E7586" s="22" t="s">
        <v>15833</v>
      </c>
      <c r="F7586" s="22" t="s">
        <v>15833</v>
      </c>
      <c r="G7586" s="22" t="s">
        <v>15833</v>
      </c>
      <c r="H7586" s="22" t="s">
        <v>15833</v>
      </c>
      <c r="I7586" s="22" t="s">
        <v>15833</v>
      </c>
      <c r="J7586" s="54"/>
    </row>
    <row r="7587" spans="1:10" x14ac:dyDescent="0.3">
      <c r="A7587" t="s">
        <v>181</v>
      </c>
      <c r="B7587" t="s">
        <v>327</v>
      </c>
      <c r="C7587" t="s">
        <v>9937</v>
      </c>
      <c r="D7587" s="15" t="s">
        <v>9938</v>
      </c>
      <c r="E7587" s="22" t="s">
        <v>15833</v>
      </c>
      <c r="F7587" s="22" t="s">
        <v>15833</v>
      </c>
      <c r="G7587" s="22" t="s">
        <v>15833</v>
      </c>
      <c r="H7587" s="22" t="s">
        <v>15833</v>
      </c>
      <c r="I7587" s="22" t="s">
        <v>15833</v>
      </c>
      <c r="J7587" s="54"/>
    </row>
    <row r="7588" spans="1:10" x14ac:dyDescent="0.3">
      <c r="A7588" t="s">
        <v>181</v>
      </c>
      <c r="B7588" t="s">
        <v>327</v>
      </c>
      <c r="C7588" t="s">
        <v>10044</v>
      </c>
      <c r="D7588" s="15" t="s">
        <v>10045</v>
      </c>
      <c r="E7588" s="22" t="s">
        <v>15833</v>
      </c>
      <c r="F7588" s="22" t="s">
        <v>15833</v>
      </c>
      <c r="G7588" s="22" t="s">
        <v>15833</v>
      </c>
      <c r="H7588" s="22" t="s">
        <v>15833</v>
      </c>
      <c r="I7588" s="22" t="s">
        <v>15833</v>
      </c>
      <c r="J7588" s="54"/>
    </row>
    <row r="7589" spans="1:10" x14ac:dyDescent="0.3">
      <c r="A7589" t="s">
        <v>181</v>
      </c>
      <c r="B7589" t="s">
        <v>327</v>
      </c>
      <c r="C7589" t="s">
        <v>10487</v>
      </c>
      <c r="D7589" s="15" t="s">
        <v>10488</v>
      </c>
      <c r="E7589" s="22" t="s">
        <v>15833</v>
      </c>
      <c r="F7589" s="22" t="s">
        <v>15833</v>
      </c>
      <c r="G7589" s="22" t="s">
        <v>15833</v>
      </c>
      <c r="H7589" s="22" t="s">
        <v>15833</v>
      </c>
      <c r="I7589" s="22" t="s">
        <v>15833</v>
      </c>
      <c r="J7589" s="54"/>
    </row>
    <row r="7590" spans="1:10" x14ac:dyDescent="0.3">
      <c r="A7590" t="s">
        <v>181</v>
      </c>
      <c r="B7590" t="s">
        <v>327</v>
      </c>
      <c r="C7590" t="s">
        <v>10786</v>
      </c>
      <c r="D7590" s="15" t="s">
        <v>10787</v>
      </c>
      <c r="E7590" s="22" t="s">
        <v>15833</v>
      </c>
      <c r="F7590" s="22" t="s">
        <v>15833</v>
      </c>
      <c r="G7590" s="22" t="s">
        <v>15833</v>
      </c>
      <c r="H7590" s="22" t="s">
        <v>15833</v>
      </c>
      <c r="I7590" s="22" t="s">
        <v>15833</v>
      </c>
      <c r="J7590" s="54"/>
    </row>
    <row r="7591" spans="1:10" x14ac:dyDescent="0.3">
      <c r="A7591" t="s">
        <v>181</v>
      </c>
      <c r="B7591" t="s">
        <v>327</v>
      </c>
      <c r="C7591" t="s">
        <v>10862</v>
      </c>
      <c r="D7591" s="15" t="s">
        <v>10863</v>
      </c>
      <c r="E7591" s="22" t="s">
        <v>15833</v>
      </c>
      <c r="F7591" s="22" t="s">
        <v>15833</v>
      </c>
      <c r="G7591" s="22" t="s">
        <v>15833</v>
      </c>
      <c r="H7591" s="22" t="s">
        <v>15833</v>
      </c>
      <c r="I7591" s="22" t="s">
        <v>15833</v>
      </c>
      <c r="J7591" s="54"/>
    </row>
    <row r="7592" spans="1:10" x14ac:dyDescent="0.3">
      <c r="A7592" t="s">
        <v>181</v>
      </c>
      <c r="B7592" t="s">
        <v>327</v>
      </c>
      <c r="C7592" t="s">
        <v>11046</v>
      </c>
      <c r="D7592" s="15" t="s">
        <v>11047</v>
      </c>
      <c r="E7592" s="22" t="s">
        <v>15833</v>
      </c>
      <c r="F7592" s="22" t="s">
        <v>15833</v>
      </c>
      <c r="G7592" s="22" t="s">
        <v>15833</v>
      </c>
      <c r="H7592" s="22" t="s">
        <v>15833</v>
      </c>
      <c r="I7592" s="22" t="s">
        <v>15833</v>
      </c>
      <c r="J7592" s="54"/>
    </row>
    <row r="7593" spans="1:10" x14ac:dyDescent="0.3">
      <c r="A7593" t="s">
        <v>181</v>
      </c>
      <c r="B7593" t="s">
        <v>327</v>
      </c>
      <c r="C7593" t="s">
        <v>11651</v>
      </c>
      <c r="D7593" s="15" t="s">
        <v>11652</v>
      </c>
      <c r="E7593" s="22" t="s">
        <v>15833</v>
      </c>
      <c r="F7593" s="22" t="s">
        <v>15833</v>
      </c>
      <c r="G7593" s="22" t="s">
        <v>15833</v>
      </c>
      <c r="H7593" s="22" t="s">
        <v>15833</v>
      </c>
      <c r="I7593" s="22" t="s">
        <v>15833</v>
      </c>
      <c r="J7593" s="54"/>
    </row>
    <row r="7594" spans="1:10" x14ac:dyDescent="0.3">
      <c r="A7594" t="s">
        <v>181</v>
      </c>
      <c r="B7594" t="s">
        <v>327</v>
      </c>
      <c r="C7594" t="s">
        <v>339</v>
      </c>
      <c r="D7594" s="15" t="s">
        <v>340</v>
      </c>
      <c r="E7594" s="22" t="s">
        <v>15833</v>
      </c>
      <c r="F7594" s="22" t="s">
        <v>15833</v>
      </c>
      <c r="G7594" s="22" t="s">
        <v>15833</v>
      </c>
      <c r="H7594" s="22" t="s">
        <v>15833</v>
      </c>
      <c r="I7594" s="22" t="s">
        <v>15833</v>
      </c>
      <c r="J7594" s="54"/>
    </row>
    <row r="7595" spans="1:10" x14ac:dyDescent="0.3">
      <c r="A7595" t="s">
        <v>181</v>
      </c>
      <c r="B7595" t="s">
        <v>327</v>
      </c>
      <c r="C7595" t="s">
        <v>12827</v>
      </c>
      <c r="D7595" s="15" t="s">
        <v>12828</v>
      </c>
      <c r="E7595" s="22" t="s">
        <v>15833</v>
      </c>
      <c r="F7595" s="22" t="s">
        <v>15833</v>
      </c>
      <c r="G7595" s="22" t="s">
        <v>15833</v>
      </c>
      <c r="H7595" s="22" t="s">
        <v>15833</v>
      </c>
      <c r="I7595" s="22" t="s">
        <v>15833</v>
      </c>
      <c r="J7595" s="54"/>
    </row>
    <row r="7596" spans="1:10" x14ac:dyDescent="0.3">
      <c r="A7596" t="s">
        <v>181</v>
      </c>
      <c r="B7596" t="s">
        <v>327</v>
      </c>
      <c r="C7596" t="s">
        <v>13098</v>
      </c>
      <c r="D7596" s="15" t="s">
        <v>13099</v>
      </c>
      <c r="E7596" s="22" t="s">
        <v>15833</v>
      </c>
      <c r="F7596" s="22" t="s">
        <v>15833</v>
      </c>
      <c r="G7596" s="22" t="s">
        <v>15833</v>
      </c>
      <c r="H7596" s="22" t="s">
        <v>15833</v>
      </c>
      <c r="I7596" s="22" t="s">
        <v>15833</v>
      </c>
      <c r="J7596" s="54"/>
    </row>
    <row r="7597" spans="1:10" x14ac:dyDescent="0.3">
      <c r="A7597" t="s">
        <v>181</v>
      </c>
      <c r="B7597" t="s">
        <v>327</v>
      </c>
      <c r="C7597" t="s">
        <v>13279</v>
      </c>
      <c r="D7597" s="15" t="s">
        <v>13280</v>
      </c>
      <c r="E7597" s="22" t="s">
        <v>15833</v>
      </c>
      <c r="F7597" s="22" t="s">
        <v>15833</v>
      </c>
      <c r="G7597" s="22" t="s">
        <v>15833</v>
      </c>
      <c r="H7597" s="22" t="s">
        <v>15833</v>
      </c>
      <c r="I7597" s="22" t="s">
        <v>15833</v>
      </c>
      <c r="J7597" s="54"/>
    </row>
    <row r="7598" spans="1:10" x14ac:dyDescent="0.3">
      <c r="A7598" t="s">
        <v>181</v>
      </c>
      <c r="B7598" t="s">
        <v>327</v>
      </c>
      <c r="C7598" t="s">
        <v>13325</v>
      </c>
      <c r="D7598" s="15" t="s">
        <v>13326</v>
      </c>
      <c r="E7598" s="22" t="s">
        <v>15833</v>
      </c>
      <c r="F7598" s="22" t="s">
        <v>15833</v>
      </c>
      <c r="G7598" s="22" t="s">
        <v>15833</v>
      </c>
      <c r="H7598" s="22" t="s">
        <v>15833</v>
      </c>
      <c r="I7598" s="22" t="s">
        <v>15833</v>
      </c>
      <c r="J7598" s="54"/>
    </row>
    <row r="7599" spans="1:10" x14ac:dyDescent="0.3">
      <c r="A7599" t="s">
        <v>181</v>
      </c>
      <c r="B7599" t="s">
        <v>327</v>
      </c>
      <c r="C7599" t="s">
        <v>13355</v>
      </c>
      <c r="D7599" s="15" t="s">
        <v>13356</v>
      </c>
      <c r="E7599" s="22" t="s">
        <v>15833</v>
      </c>
      <c r="F7599" s="22" t="s">
        <v>15833</v>
      </c>
      <c r="G7599" s="22" t="s">
        <v>15833</v>
      </c>
      <c r="H7599" s="22" t="s">
        <v>15833</v>
      </c>
      <c r="I7599" s="22" t="s">
        <v>15833</v>
      </c>
      <c r="J7599" s="54"/>
    </row>
    <row r="7600" spans="1:10" x14ac:dyDescent="0.3">
      <c r="A7600" t="s">
        <v>181</v>
      </c>
      <c r="B7600" t="s">
        <v>327</v>
      </c>
      <c r="C7600" t="s">
        <v>13545</v>
      </c>
      <c r="D7600" s="15" t="s">
        <v>13546</v>
      </c>
      <c r="E7600" s="22" t="s">
        <v>15833</v>
      </c>
      <c r="F7600" s="22" t="s">
        <v>15833</v>
      </c>
      <c r="G7600" s="22" t="s">
        <v>15833</v>
      </c>
      <c r="H7600" s="22" t="s">
        <v>15833</v>
      </c>
      <c r="I7600" s="22" t="s">
        <v>15833</v>
      </c>
      <c r="J7600" s="54"/>
    </row>
    <row r="7601" spans="1:10" x14ac:dyDescent="0.3">
      <c r="A7601" t="s">
        <v>181</v>
      </c>
      <c r="B7601" t="s">
        <v>327</v>
      </c>
      <c r="C7601" t="s">
        <v>13742</v>
      </c>
      <c r="D7601" s="15" t="s">
        <v>13743</v>
      </c>
      <c r="E7601" s="22" t="s">
        <v>15833</v>
      </c>
      <c r="F7601" s="22" t="s">
        <v>15833</v>
      </c>
      <c r="G7601" s="22" t="s">
        <v>15833</v>
      </c>
      <c r="H7601" s="22" t="s">
        <v>15833</v>
      </c>
      <c r="I7601" s="22" t="s">
        <v>15833</v>
      </c>
      <c r="J7601" s="54"/>
    </row>
    <row r="7602" spans="1:10" x14ac:dyDescent="0.3">
      <c r="A7602" t="s">
        <v>181</v>
      </c>
      <c r="B7602" t="s">
        <v>327</v>
      </c>
      <c r="C7602" t="s">
        <v>14106</v>
      </c>
      <c r="D7602" s="15" t="s">
        <v>14107</v>
      </c>
      <c r="E7602" s="22" t="s">
        <v>15833</v>
      </c>
      <c r="F7602" s="22" t="s">
        <v>15833</v>
      </c>
      <c r="G7602" s="22" t="s">
        <v>15833</v>
      </c>
      <c r="H7602" s="22" t="s">
        <v>15833</v>
      </c>
      <c r="I7602" s="22" t="s">
        <v>15833</v>
      </c>
      <c r="J7602" s="54"/>
    </row>
    <row r="7603" spans="1:10" x14ac:dyDescent="0.3">
      <c r="A7603" t="s">
        <v>181</v>
      </c>
      <c r="B7603" t="s">
        <v>327</v>
      </c>
      <c r="C7603" t="s">
        <v>14208</v>
      </c>
      <c r="D7603" s="15" t="s">
        <v>14209</v>
      </c>
      <c r="E7603" s="22" t="s">
        <v>15833</v>
      </c>
      <c r="F7603" s="22" t="s">
        <v>15833</v>
      </c>
      <c r="G7603" s="22" t="s">
        <v>15833</v>
      </c>
      <c r="H7603" s="22" t="s">
        <v>15833</v>
      </c>
      <c r="I7603" s="22" t="s">
        <v>15833</v>
      </c>
      <c r="J7603" s="54"/>
    </row>
    <row r="7604" spans="1:10" x14ac:dyDescent="0.3">
      <c r="A7604" t="s">
        <v>181</v>
      </c>
      <c r="B7604" t="s">
        <v>327</v>
      </c>
      <c r="C7604" t="s">
        <v>14236</v>
      </c>
      <c r="D7604" s="15" t="s">
        <v>14237</v>
      </c>
      <c r="E7604" s="22" t="s">
        <v>15833</v>
      </c>
      <c r="F7604" s="22" t="s">
        <v>15833</v>
      </c>
      <c r="G7604" s="22" t="s">
        <v>15833</v>
      </c>
      <c r="H7604" s="22" t="s">
        <v>15833</v>
      </c>
      <c r="I7604" s="22" t="s">
        <v>15833</v>
      </c>
      <c r="J7604" s="54"/>
    </row>
    <row r="7605" spans="1:10" x14ac:dyDescent="0.3">
      <c r="A7605" t="s">
        <v>181</v>
      </c>
      <c r="B7605" t="s">
        <v>327</v>
      </c>
      <c r="C7605" t="s">
        <v>14327</v>
      </c>
      <c r="D7605" s="15" t="s">
        <v>14328</v>
      </c>
      <c r="E7605" s="22" t="s">
        <v>15833</v>
      </c>
      <c r="F7605" s="22" t="s">
        <v>15833</v>
      </c>
      <c r="G7605" s="22" t="s">
        <v>15833</v>
      </c>
      <c r="H7605" s="22" t="s">
        <v>15833</v>
      </c>
      <c r="I7605" s="22" t="s">
        <v>15833</v>
      </c>
      <c r="J7605" s="54"/>
    </row>
    <row r="7606" spans="1:10" x14ac:dyDescent="0.3">
      <c r="A7606" t="s">
        <v>181</v>
      </c>
      <c r="B7606" t="s">
        <v>327</v>
      </c>
      <c r="C7606" t="s">
        <v>14626</v>
      </c>
      <c r="D7606" s="15" t="s">
        <v>14627</v>
      </c>
      <c r="E7606" s="22" t="s">
        <v>15833</v>
      </c>
      <c r="F7606" s="22" t="s">
        <v>15833</v>
      </c>
      <c r="G7606" s="22" t="s">
        <v>15833</v>
      </c>
      <c r="H7606" s="22" t="s">
        <v>15833</v>
      </c>
      <c r="I7606" s="22" t="s">
        <v>15833</v>
      </c>
      <c r="J7606" s="54"/>
    </row>
    <row r="7607" spans="1:10" x14ac:dyDescent="0.3">
      <c r="A7607" t="s">
        <v>181</v>
      </c>
      <c r="B7607" t="s">
        <v>327</v>
      </c>
      <c r="C7607" t="s">
        <v>14686</v>
      </c>
      <c r="D7607" s="15" t="s">
        <v>14687</v>
      </c>
      <c r="E7607" s="22" t="s">
        <v>15833</v>
      </c>
      <c r="F7607" s="22" t="s">
        <v>15833</v>
      </c>
      <c r="G7607" s="22" t="s">
        <v>15833</v>
      </c>
      <c r="H7607" s="22" t="s">
        <v>15833</v>
      </c>
      <c r="I7607" s="22" t="s">
        <v>15833</v>
      </c>
      <c r="J7607" s="54"/>
    </row>
    <row r="7608" spans="1:10" x14ac:dyDescent="0.3">
      <c r="A7608" t="s">
        <v>181</v>
      </c>
      <c r="B7608" t="s">
        <v>327</v>
      </c>
      <c r="C7608" t="s">
        <v>14748</v>
      </c>
      <c r="D7608" s="15" t="s">
        <v>14749</v>
      </c>
      <c r="E7608" s="22" t="s">
        <v>15833</v>
      </c>
      <c r="F7608" s="22" t="s">
        <v>15833</v>
      </c>
      <c r="G7608" s="22" t="s">
        <v>15833</v>
      </c>
      <c r="H7608" s="22" t="s">
        <v>15833</v>
      </c>
      <c r="I7608" s="22" t="s">
        <v>15833</v>
      </c>
      <c r="J7608" s="54"/>
    </row>
    <row r="7609" spans="1:10" x14ac:dyDescent="0.3">
      <c r="A7609" t="s">
        <v>181</v>
      </c>
      <c r="B7609" t="s">
        <v>327</v>
      </c>
      <c r="C7609" t="s">
        <v>14758</v>
      </c>
      <c r="D7609" s="15" t="s">
        <v>14759</v>
      </c>
      <c r="E7609" s="22" t="s">
        <v>15833</v>
      </c>
      <c r="F7609" s="22" t="s">
        <v>15833</v>
      </c>
      <c r="G7609" s="22" t="s">
        <v>15833</v>
      </c>
      <c r="H7609" s="22" t="s">
        <v>15833</v>
      </c>
      <c r="I7609" s="22" t="s">
        <v>15833</v>
      </c>
      <c r="J7609" s="54"/>
    </row>
    <row r="7610" spans="1:10" x14ac:dyDescent="0.3">
      <c r="A7610" t="s">
        <v>181</v>
      </c>
      <c r="B7610" t="s">
        <v>327</v>
      </c>
      <c r="C7610" t="s">
        <v>15516</v>
      </c>
      <c r="D7610" s="15" t="s">
        <v>15517</v>
      </c>
      <c r="E7610" s="22" t="s">
        <v>15833</v>
      </c>
      <c r="F7610" s="22" t="s">
        <v>15833</v>
      </c>
      <c r="G7610" s="22" t="s">
        <v>15833</v>
      </c>
      <c r="H7610" s="22" t="s">
        <v>15833</v>
      </c>
      <c r="I7610" s="22" t="s">
        <v>15833</v>
      </c>
      <c r="J7610" s="54"/>
    </row>
    <row r="7611" spans="1:10" x14ac:dyDescent="0.3">
      <c r="A7611" t="s">
        <v>181</v>
      </c>
      <c r="B7611" t="s">
        <v>327</v>
      </c>
      <c r="C7611" t="s">
        <v>14935</v>
      </c>
      <c r="D7611" s="15" t="s">
        <v>14936</v>
      </c>
      <c r="E7611" s="22" t="s">
        <v>15833</v>
      </c>
      <c r="F7611" s="22" t="s">
        <v>15833</v>
      </c>
      <c r="G7611" s="22" t="s">
        <v>15833</v>
      </c>
      <c r="H7611" s="22" t="s">
        <v>15833</v>
      </c>
      <c r="I7611" s="22" t="s">
        <v>15833</v>
      </c>
      <c r="J7611" s="54"/>
    </row>
    <row r="7612" spans="1:10" x14ac:dyDescent="0.3">
      <c r="A7612" t="s">
        <v>181</v>
      </c>
      <c r="B7612" t="s">
        <v>327</v>
      </c>
      <c r="C7612" t="s">
        <v>14100</v>
      </c>
      <c r="D7612" s="15" t="s">
        <v>14101</v>
      </c>
      <c r="E7612" s="22" t="s">
        <v>15833</v>
      </c>
      <c r="F7612" s="22" t="s">
        <v>15833</v>
      </c>
      <c r="G7612" s="22" t="s">
        <v>15833</v>
      </c>
      <c r="H7612" s="22" t="s">
        <v>15833</v>
      </c>
      <c r="I7612" s="22" t="s">
        <v>15833</v>
      </c>
      <c r="J7612" s="54"/>
    </row>
    <row r="7613" spans="1:10" x14ac:dyDescent="0.3">
      <c r="A7613" t="s">
        <v>181</v>
      </c>
      <c r="B7613" t="s">
        <v>327</v>
      </c>
      <c r="C7613" t="s">
        <v>1128</v>
      </c>
      <c r="D7613" s="15" t="s">
        <v>1129</v>
      </c>
      <c r="E7613" s="22" t="s">
        <v>15833</v>
      </c>
      <c r="F7613" s="22" t="s">
        <v>15833</v>
      </c>
      <c r="G7613" s="22" t="s">
        <v>15833</v>
      </c>
      <c r="H7613" s="22" t="s">
        <v>15833</v>
      </c>
      <c r="I7613" s="22" t="s">
        <v>15833</v>
      </c>
      <c r="J7613" s="54"/>
    </row>
    <row r="7614" spans="1:10" x14ac:dyDescent="0.3">
      <c r="A7614" t="s">
        <v>181</v>
      </c>
      <c r="B7614" t="s">
        <v>327</v>
      </c>
      <c r="C7614" t="s">
        <v>15296</v>
      </c>
      <c r="D7614" s="15" t="s">
        <v>15297</v>
      </c>
      <c r="E7614" s="22" t="s">
        <v>15833</v>
      </c>
      <c r="F7614" s="22" t="s">
        <v>15833</v>
      </c>
      <c r="G7614" s="22" t="s">
        <v>15833</v>
      </c>
      <c r="H7614" s="22" t="s">
        <v>15833</v>
      </c>
      <c r="I7614" s="22" t="s">
        <v>15833</v>
      </c>
      <c r="J7614" s="54"/>
    </row>
    <row r="7615" spans="1:10" x14ac:dyDescent="0.3">
      <c r="A7615" t="s">
        <v>181</v>
      </c>
      <c r="B7615" t="s">
        <v>327</v>
      </c>
      <c r="C7615" t="s">
        <v>6424</v>
      </c>
      <c r="D7615" s="15" t="s">
        <v>6425</v>
      </c>
      <c r="E7615" s="22" t="s">
        <v>15833</v>
      </c>
      <c r="F7615" s="22" t="s">
        <v>15833</v>
      </c>
      <c r="G7615" s="22" t="s">
        <v>15833</v>
      </c>
      <c r="H7615" s="22" t="s">
        <v>15833</v>
      </c>
      <c r="I7615" s="22" t="s">
        <v>15833</v>
      </c>
      <c r="J7615" s="54"/>
    </row>
    <row r="7616" spans="1:10" x14ac:dyDescent="0.3">
      <c r="A7616" t="s">
        <v>181</v>
      </c>
      <c r="B7616" t="s">
        <v>327</v>
      </c>
      <c r="C7616" t="s">
        <v>7285</v>
      </c>
      <c r="D7616" s="15" t="s">
        <v>7286</v>
      </c>
      <c r="E7616" s="22" t="s">
        <v>15833</v>
      </c>
      <c r="F7616" s="22" t="s">
        <v>15833</v>
      </c>
      <c r="G7616" s="22" t="s">
        <v>15833</v>
      </c>
      <c r="H7616" s="22" t="s">
        <v>15833</v>
      </c>
      <c r="I7616" s="22" t="s">
        <v>15833</v>
      </c>
      <c r="J7616" s="54"/>
    </row>
    <row r="7617" spans="1:10" x14ac:dyDescent="0.3">
      <c r="A7617" t="s">
        <v>181</v>
      </c>
      <c r="B7617" t="s">
        <v>327</v>
      </c>
      <c r="C7617" t="s">
        <v>12935</v>
      </c>
      <c r="D7617" s="15" t="s">
        <v>12936</v>
      </c>
      <c r="E7617" s="22" t="s">
        <v>15833</v>
      </c>
      <c r="F7617" s="22" t="s">
        <v>15833</v>
      </c>
      <c r="G7617" s="22" t="s">
        <v>15833</v>
      </c>
      <c r="H7617" s="22" t="s">
        <v>15833</v>
      </c>
      <c r="I7617" s="22" t="s">
        <v>15833</v>
      </c>
      <c r="J7617" s="54"/>
    </row>
    <row r="7618" spans="1:10" x14ac:dyDescent="0.3">
      <c r="A7618" t="s">
        <v>181</v>
      </c>
      <c r="B7618" t="s">
        <v>327</v>
      </c>
      <c r="C7618" t="s">
        <v>14126</v>
      </c>
      <c r="D7618" s="15" t="s">
        <v>14127</v>
      </c>
      <c r="E7618" s="22" t="s">
        <v>15833</v>
      </c>
      <c r="F7618" s="22" t="s">
        <v>15833</v>
      </c>
      <c r="G7618" s="22" t="s">
        <v>15833</v>
      </c>
      <c r="H7618" s="22" t="s">
        <v>15833</v>
      </c>
      <c r="I7618" s="22" t="s">
        <v>15833</v>
      </c>
      <c r="J7618" s="54"/>
    </row>
    <row r="7619" spans="1:10" x14ac:dyDescent="0.3">
      <c r="A7619" t="s">
        <v>181</v>
      </c>
      <c r="B7619" t="s">
        <v>327</v>
      </c>
      <c r="C7619" t="s">
        <v>12783</v>
      </c>
      <c r="D7619" s="15" t="s">
        <v>12784</v>
      </c>
      <c r="E7619" s="22" t="s">
        <v>15833</v>
      </c>
      <c r="F7619" s="22" t="s">
        <v>15833</v>
      </c>
      <c r="G7619" s="22" t="s">
        <v>15833</v>
      </c>
      <c r="H7619" s="22" t="s">
        <v>15833</v>
      </c>
      <c r="I7619" s="22" t="s">
        <v>15833</v>
      </c>
      <c r="J7619" s="54"/>
    </row>
    <row r="7620" spans="1:10" x14ac:dyDescent="0.3">
      <c r="A7620" t="s">
        <v>181</v>
      </c>
      <c r="B7620" t="s">
        <v>327</v>
      </c>
      <c r="C7620" t="s">
        <v>5414</v>
      </c>
      <c r="D7620" s="15" t="s">
        <v>5415</v>
      </c>
      <c r="E7620" s="22" t="s">
        <v>15833</v>
      </c>
      <c r="F7620" s="22" t="s">
        <v>15833</v>
      </c>
      <c r="G7620" s="22" t="s">
        <v>15833</v>
      </c>
      <c r="H7620" s="22" t="s">
        <v>15833</v>
      </c>
      <c r="I7620" s="22" t="s">
        <v>15833</v>
      </c>
      <c r="J7620" s="54"/>
    </row>
    <row r="7621" spans="1:10" x14ac:dyDescent="0.3">
      <c r="A7621" t="s">
        <v>181</v>
      </c>
      <c r="B7621" t="s">
        <v>327</v>
      </c>
      <c r="C7621" t="s">
        <v>13901</v>
      </c>
      <c r="D7621" s="15" t="s">
        <v>13902</v>
      </c>
      <c r="E7621" s="22" t="s">
        <v>15833</v>
      </c>
      <c r="F7621" s="22" t="s">
        <v>15833</v>
      </c>
      <c r="G7621" s="22" t="s">
        <v>15833</v>
      </c>
      <c r="H7621" s="22" t="s">
        <v>15833</v>
      </c>
      <c r="I7621" s="22" t="s">
        <v>15833</v>
      </c>
      <c r="J7621" s="54"/>
    </row>
    <row r="7622" spans="1:10" x14ac:dyDescent="0.3">
      <c r="A7622" t="s">
        <v>181</v>
      </c>
      <c r="B7622" t="s">
        <v>327</v>
      </c>
      <c r="C7622" t="s">
        <v>9710</v>
      </c>
      <c r="D7622" s="15" t="s">
        <v>9711</v>
      </c>
      <c r="E7622" s="22" t="s">
        <v>15833</v>
      </c>
      <c r="F7622" s="22" t="s">
        <v>15833</v>
      </c>
      <c r="G7622" s="22" t="s">
        <v>15833</v>
      </c>
      <c r="H7622" s="22" t="s">
        <v>15833</v>
      </c>
      <c r="I7622" s="22" t="s">
        <v>15833</v>
      </c>
      <c r="J7622" s="54"/>
    </row>
    <row r="7623" spans="1:10" x14ac:dyDescent="0.3">
      <c r="A7623" t="s">
        <v>181</v>
      </c>
      <c r="B7623" t="s">
        <v>327</v>
      </c>
      <c r="C7623" t="s">
        <v>2171</v>
      </c>
      <c r="D7623" s="15" t="s">
        <v>2172</v>
      </c>
      <c r="E7623" s="22" t="s">
        <v>15833</v>
      </c>
      <c r="F7623" s="22" t="s">
        <v>15833</v>
      </c>
      <c r="G7623" s="22" t="s">
        <v>15833</v>
      </c>
      <c r="H7623" s="22" t="s">
        <v>15833</v>
      </c>
      <c r="I7623" s="22" t="s">
        <v>15833</v>
      </c>
      <c r="J7623" s="54"/>
    </row>
    <row r="7624" spans="1:10" x14ac:dyDescent="0.3">
      <c r="A7624" t="s">
        <v>181</v>
      </c>
      <c r="B7624" t="s">
        <v>327</v>
      </c>
      <c r="C7624" t="s">
        <v>12633</v>
      </c>
      <c r="D7624" s="15" t="s">
        <v>12632</v>
      </c>
      <c r="E7624" s="22" t="s">
        <v>15833</v>
      </c>
      <c r="F7624" s="22" t="s">
        <v>15833</v>
      </c>
      <c r="G7624" s="22" t="s">
        <v>15833</v>
      </c>
      <c r="H7624" s="22" t="s">
        <v>15833</v>
      </c>
      <c r="I7624" s="22" t="s">
        <v>15833</v>
      </c>
      <c r="J7624" s="54"/>
    </row>
    <row r="7625" spans="1:10" x14ac:dyDescent="0.3">
      <c r="A7625" t="s">
        <v>181</v>
      </c>
      <c r="B7625" t="s">
        <v>910</v>
      </c>
      <c r="C7625" t="s">
        <v>911</v>
      </c>
      <c r="D7625" s="15" t="s">
        <v>912</v>
      </c>
      <c r="E7625" s="22" t="s">
        <v>15833</v>
      </c>
      <c r="F7625" s="22" t="s">
        <v>15833</v>
      </c>
      <c r="G7625" s="22" t="s">
        <v>15833</v>
      </c>
      <c r="H7625" s="22" t="s">
        <v>15833</v>
      </c>
      <c r="I7625" s="22" t="s">
        <v>15833</v>
      </c>
      <c r="J7625" s="54"/>
    </row>
    <row r="7626" spans="1:10" x14ac:dyDescent="0.3">
      <c r="A7626" t="s">
        <v>181</v>
      </c>
      <c r="B7626" t="s">
        <v>910</v>
      </c>
      <c r="C7626" t="s">
        <v>983</v>
      </c>
      <c r="D7626" s="15" t="s">
        <v>984</v>
      </c>
      <c r="E7626" s="22" t="s">
        <v>15833</v>
      </c>
      <c r="F7626" s="22" t="s">
        <v>15833</v>
      </c>
      <c r="G7626" s="22" t="s">
        <v>15833</v>
      </c>
      <c r="H7626" s="22" t="s">
        <v>15833</v>
      </c>
      <c r="I7626" s="22" t="s">
        <v>15833</v>
      </c>
      <c r="J7626" s="54"/>
    </row>
    <row r="7627" spans="1:10" x14ac:dyDescent="0.3">
      <c r="A7627" t="s">
        <v>181</v>
      </c>
      <c r="B7627" t="s">
        <v>910</v>
      </c>
      <c r="C7627" t="s">
        <v>1047</v>
      </c>
      <c r="D7627" s="15" t="s">
        <v>1048</v>
      </c>
      <c r="E7627" s="22" t="s">
        <v>15833</v>
      </c>
      <c r="F7627" s="22" t="s">
        <v>15833</v>
      </c>
      <c r="G7627" s="22" t="s">
        <v>15833</v>
      </c>
      <c r="H7627" s="22" t="s">
        <v>15833</v>
      </c>
      <c r="I7627" s="22" t="s">
        <v>15833</v>
      </c>
      <c r="J7627" s="54"/>
    </row>
    <row r="7628" spans="1:10" x14ac:dyDescent="0.3">
      <c r="A7628" t="s">
        <v>181</v>
      </c>
      <c r="B7628" t="s">
        <v>910</v>
      </c>
      <c r="C7628" t="s">
        <v>1065</v>
      </c>
      <c r="D7628" s="15" t="s">
        <v>1066</v>
      </c>
      <c r="E7628" s="22" t="s">
        <v>15833</v>
      </c>
      <c r="F7628" s="22" t="s">
        <v>15833</v>
      </c>
      <c r="G7628" s="22" t="s">
        <v>15833</v>
      </c>
      <c r="H7628" s="22" t="s">
        <v>15833</v>
      </c>
      <c r="I7628" s="22" t="s">
        <v>15833</v>
      </c>
      <c r="J7628" s="54"/>
    </row>
    <row r="7629" spans="1:10" x14ac:dyDescent="0.3">
      <c r="A7629" t="s">
        <v>181</v>
      </c>
      <c r="B7629" t="s">
        <v>910</v>
      </c>
      <c r="C7629" t="s">
        <v>1311</v>
      </c>
      <c r="D7629" s="15" t="s">
        <v>1312</v>
      </c>
      <c r="E7629" s="22" t="s">
        <v>15833</v>
      </c>
      <c r="F7629" s="22" t="s">
        <v>15833</v>
      </c>
      <c r="G7629" s="22" t="s">
        <v>15833</v>
      </c>
      <c r="H7629" s="22" t="s">
        <v>15833</v>
      </c>
      <c r="I7629" s="22" t="s">
        <v>15833</v>
      </c>
      <c r="J7629" s="54"/>
    </row>
    <row r="7630" spans="1:10" x14ac:dyDescent="0.3">
      <c r="A7630" t="s">
        <v>181</v>
      </c>
      <c r="B7630" t="s">
        <v>910</v>
      </c>
      <c r="C7630" t="s">
        <v>1401</v>
      </c>
      <c r="D7630" s="15" t="s">
        <v>1402</v>
      </c>
      <c r="E7630" s="22" t="s">
        <v>15833</v>
      </c>
      <c r="F7630" s="22" t="s">
        <v>15833</v>
      </c>
      <c r="G7630" s="22" t="s">
        <v>15833</v>
      </c>
      <c r="H7630" s="22" t="s">
        <v>15833</v>
      </c>
      <c r="I7630" s="22" t="s">
        <v>15833</v>
      </c>
      <c r="J7630" s="54"/>
    </row>
    <row r="7631" spans="1:10" x14ac:dyDescent="0.3">
      <c r="A7631" t="s">
        <v>181</v>
      </c>
      <c r="B7631" t="s">
        <v>910</v>
      </c>
      <c r="C7631" t="s">
        <v>1490</v>
      </c>
      <c r="D7631" s="15" t="s">
        <v>1491</v>
      </c>
      <c r="E7631" s="22" t="s">
        <v>15833</v>
      </c>
      <c r="F7631" s="22" t="s">
        <v>15833</v>
      </c>
      <c r="G7631" s="22" t="s">
        <v>15833</v>
      </c>
      <c r="H7631" s="22" t="s">
        <v>15833</v>
      </c>
      <c r="I7631" s="22" t="s">
        <v>15833</v>
      </c>
      <c r="J7631" s="54"/>
    </row>
    <row r="7632" spans="1:10" x14ac:dyDescent="0.3">
      <c r="A7632" t="s">
        <v>181</v>
      </c>
      <c r="B7632" t="s">
        <v>910</v>
      </c>
      <c r="C7632" t="s">
        <v>1637</v>
      </c>
      <c r="D7632" s="15" t="s">
        <v>1638</v>
      </c>
      <c r="E7632" s="22" t="s">
        <v>15833</v>
      </c>
      <c r="F7632" s="22" t="s">
        <v>15833</v>
      </c>
      <c r="G7632" s="22" t="s">
        <v>15833</v>
      </c>
      <c r="H7632" s="22" t="s">
        <v>15833</v>
      </c>
      <c r="I7632" s="22" t="s">
        <v>15833</v>
      </c>
      <c r="J7632" s="54"/>
    </row>
    <row r="7633" spans="1:10" x14ac:dyDescent="0.3">
      <c r="A7633" t="s">
        <v>181</v>
      </c>
      <c r="B7633" t="s">
        <v>910</v>
      </c>
      <c r="C7633" t="s">
        <v>1661</v>
      </c>
      <c r="D7633" s="15" t="s">
        <v>1662</v>
      </c>
      <c r="E7633" s="22" t="s">
        <v>15833</v>
      </c>
      <c r="F7633" s="22" t="s">
        <v>15833</v>
      </c>
      <c r="G7633" s="22" t="s">
        <v>15833</v>
      </c>
      <c r="H7633" s="22" t="s">
        <v>15833</v>
      </c>
      <c r="I7633" s="22" t="s">
        <v>15833</v>
      </c>
      <c r="J7633" s="54"/>
    </row>
    <row r="7634" spans="1:10" x14ac:dyDescent="0.3">
      <c r="A7634" t="s">
        <v>181</v>
      </c>
      <c r="B7634" t="s">
        <v>910</v>
      </c>
      <c r="C7634" t="s">
        <v>1726</v>
      </c>
      <c r="D7634" s="15" t="s">
        <v>1727</v>
      </c>
      <c r="E7634" s="22" t="s">
        <v>15833</v>
      </c>
      <c r="F7634" s="22" t="s">
        <v>15833</v>
      </c>
      <c r="G7634" s="22" t="s">
        <v>15833</v>
      </c>
      <c r="H7634" s="22" t="s">
        <v>15833</v>
      </c>
      <c r="I7634" s="22" t="s">
        <v>15833</v>
      </c>
      <c r="J7634" s="54"/>
    </row>
    <row r="7635" spans="1:10" x14ac:dyDescent="0.3">
      <c r="A7635" t="s">
        <v>181</v>
      </c>
      <c r="B7635" t="s">
        <v>910</v>
      </c>
      <c r="C7635" t="s">
        <v>1907</v>
      </c>
      <c r="D7635" s="15" t="s">
        <v>1908</v>
      </c>
      <c r="E7635" s="22" t="s">
        <v>15833</v>
      </c>
      <c r="F7635" s="22" t="s">
        <v>15833</v>
      </c>
      <c r="G7635" s="22" t="s">
        <v>15833</v>
      </c>
      <c r="H7635" s="22" t="s">
        <v>15833</v>
      </c>
      <c r="I7635" s="22" t="s">
        <v>15833</v>
      </c>
      <c r="J7635" s="54"/>
    </row>
    <row r="7636" spans="1:10" x14ac:dyDescent="0.3">
      <c r="A7636" t="s">
        <v>181</v>
      </c>
      <c r="B7636" t="s">
        <v>910</v>
      </c>
      <c r="C7636" t="s">
        <v>1915</v>
      </c>
      <c r="D7636" s="15" t="s">
        <v>1916</v>
      </c>
      <c r="E7636" s="22" t="s">
        <v>15833</v>
      </c>
      <c r="F7636" s="22" t="s">
        <v>15833</v>
      </c>
      <c r="G7636" s="22" t="s">
        <v>15833</v>
      </c>
      <c r="H7636" s="22" t="s">
        <v>15833</v>
      </c>
      <c r="I7636" s="22" t="s">
        <v>15833</v>
      </c>
      <c r="J7636" s="54"/>
    </row>
    <row r="7637" spans="1:10" x14ac:dyDescent="0.3">
      <c r="A7637" t="s">
        <v>181</v>
      </c>
      <c r="B7637" t="s">
        <v>910</v>
      </c>
      <c r="C7637" t="s">
        <v>5222</v>
      </c>
      <c r="D7637" s="15" t="s">
        <v>5223</v>
      </c>
      <c r="E7637" s="22" t="s">
        <v>15833</v>
      </c>
      <c r="F7637" s="22" t="s">
        <v>15833</v>
      </c>
      <c r="G7637" s="22" t="s">
        <v>15833</v>
      </c>
      <c r="H7637" s="22" t="s">
        <v>15833</v>
      </c>
      <c r="I7637" s="22" t="s">
        <v>15833</v>
      </c>
      <c r="J7637" s="54"/>
    </row>
    <row r="7638" spans="1:10" x14ac:dyDescent="0.3">
      <c r="A7638" t="s">
        <v>181</v>
      </c>
      <c r="B7638" t="s">
        <v>910</v>
      </c>
      <c r="C7638" t="s">
        <v>5296</v>
      </c>
      <c r="D7638" s="15" t="s">
        <v>5297</v>
      </c>
      <c r="E7638" s="22" t="s">
        <v>15833</v>
      </c>
      <c r="F7638" s="22" t="s">
        <v>15833</v>
      </c>
      <c r="G7638" s="22" t="s">
        <v>15833</v>
      </c>
      <c r="H7638" s="22" t="s">
        <v>15833</v>
      </c>
      <c r="I7638" s="22" t="s">
        <v>15833</v>
      </c>
      <c r="J7638" s="54"/>
    </row>
    <row r="7639" spans="1:10" x14ac:dyDescent="0.3">
      <c r="A7639" t="s">
        <v>181</v>
      </c>
      <c r="B7639" t="s">
        <v>910</v>
      </c>
      <c r="C7639" t="s">
        <v>5338</v>
      </c>
      <c r="D7639" s="15" t="s">
        <v>5339</v>
      </c>
      <c r="E7639" s="22" t="s">
        <v>15833</v>
      </c>
      <c r="F7639" s="22" t="s">
        <v>15833</v>
      </c>
      <c r="G7639" s="22" t="s">
        <v>15833</v>
      </c>
      <c r="H7639" s="22" t="s">
        <v>15833</v>
      </c>
      <c r="I7639" s="22" t="s">
        <v>15833</v>
      </c>
      <c r="J7639" s="54"/>
    </row>
    <row r="7640" spans="1:10" x14ac:dyDescent="0.3">
      <c r="A7640" t="s">
        <v>181</v>
      </c>
      <c r="B7640" t="s">
        <v>910</v>
      </c>
      <c r="C7640" t="s">
        <v>5367</v>
      </c>
      <c r="D7640" s="15" t="s">
        <v>5368</v>
      </c>
      <c r="E7640" s="22" t="s">
        <v>15833</v>
      </c>
      <c r="F7640" s="22" t="s">
        <v>15833</v>
      </c>
      <c r="G7640" s="22" t="s">
        <v>15833</v>
      </c>
      <c r="H7640" s="22" t="s">
        <v>15833</v>
      </c>
      <c r="I7640" s="22" t="s">
        <v>15833</v>
      </c>
      <c r="J7640" s="54"/>
    </row>
    <row r="7641" spans="1:10" x14ac:dyDescent="0.3">
      <c r="A7641" t="s">
        <v>181</v>
      </c>
      <c r="B7641" t="s">
        <v>910</v>
      </c>
      <c r="C7641" t="s">
        <v>5762</v>
      </c>
      <c r="D7641" s="15" t="s">
        <v>5763</v>
      </c>
      <c r="E7641" s="22" t="s">
        <v>15833</v>
      </c>
      <c r="F7641" s="22" t="s">
        <v>15833</v>
      </c>
      <c r="G7641" s="22" t="s">
        <v>15833</v>
      </c>
      <c r="H7641" s="22" t="s">
        <v>15833</v>
      </c>
      <c r="I7641" s="22" t="s">
        <v>15833</v>
      </c>
      <c r="J7641" s="54"/>
    </row>
    <row r="7642" spans="1:10" x14ac:dyDescent="0.3">
      <c r="A7642" t="s">
        <v>181</v>
      </c>
      <c r="B7642" t="s">
        <v>910</v>
      </c>
      <c r="C7642" t="s">
        <v>6040</v>
      </c>
      <c r="D7642" s="15" t="s">
        <v>6041</v>
      </c>
      <c r="E7642" s="22" t="s">
        <v>15833</v>
      </c>
      <c r="F7642" s="22" t="s">
        <v>15833</v>
      </c>
      <c r="G7642" s="22" t="s">
        <v>15833</v>
      </c>
      <c r="H7642" s="22" t="s">
        <v>15833</v>
      </c>
      <c r="I7642" s="22" t="s">
        <v>15833</v>
      </c>
      <c r="J7642" s="54"/>
    </row>
    <row r="7643" spans="1:10" x14ac:dyDescent="0.3">
      <c r="A7643" t="s">
        <v>181</v>
      </c>
      <c r="B7643" t="s">
        <v>910</v>
      </c>
      <c r="C7643" t="s">
        <v>6070</v>
      </c>
      <c r="D7643" s="15" t="s">
        <v>6071</v>
      </c>
      <c r="E7643" s="22" t="s">
        <v>15833</v>
      </c>
      <c r="F7643" s="22" t="s">
        <v>15833</v>
      </c>
      <c r="G7643" s="22" t="s">
        <v>15833</v>
      </c>
      <c r="H7643" s="22" t="s">
        <v>15833</v>
      </c>
      <c r="I7643" s="22" t="s">
        <v>15833</v>
      </c>
      <c r="J7643" s="54"/>
    </row>
    <row r="7644" spans="1:10" x14ac:dyDescent="0.3">
      <c r="A7644" t="s">
        <v>181</v>
      </c>
      <c r="B7644" t="s">
        <v>910</v>
      </c>
      <c r="C7644" t="s">
        <v>6119</v>
      </c>
      <c r="D7644" s="15" t="s">
        <v>6120</v>
      </c>
      <c r="E7644" s="22" t="s">
        <v>15833</v>
      </c>
      <c r="F7644" s="22" t="s">
        <v>15833</v>
      </c>
      <c r="G7644" s="22" t="s">
        <v>15833</v>
      </c>
      <c r="H7644" s="22" t="s">
        <v>15833</v>
      </c>
      <c r="I7644" s="22" t="s">
        <v>15833</v>
      </c>
      <c r="J7644" s="54"/>
    </row>
    <row r="7645" spans="1:10" x14ac:dyDescent="0.3">
      <c r="A7645" t="s">
        <v>181</v>
      </c>
      <c r="B7645" t="s">
        <v>910</v>
      </c>
      <c r="C7645" t="s">
        <v>6212</v>
      </c>
      <c r="D7645" s="15" t="s">
        <v>6213</v>
      </c>
      <c r="E7645" s="22" t="s">
        <v>15833</v>
      </c>
      <c r="F7645" s="22" t="s">
        <v>15833</v>
      </c>
      <c r="G7645" s="22" t="s">
        <v>15833</v>
      </c>
      <c r="H7645" s="22" t="s">
        <v>15833</v>
      </c>
      <c r="I7645" s="22" t="s">
        <v>15833</v>
      </c>
      <c r="J7645" s="54"/>
    </row>
    <row r="7646" spans="1:10" x14ac:dyDescent="0.3">
      <c r="A7646" t="s">
        <v>181</v>
      </c>
      <c r="B7646" t="s">
        <v>910</v>
      </c>
      <c r="C7646" t="s">
        <v>6375</v>
      </c>
      <c r="D7646" s="15" t="s">
        <v>6376</v>
      </c>
      <c r="E7646" s="22" t="s">
        <v>15833</v>
      </c>
      <c r="F7646" s="22" t="s">
        <v>15833</v>
      </c>
      <c r="G7646" s="22" t="s">
        <v>15833</v>
      </c>
      <c r="H7646" s="22" t="s">
        <v>15833</v>
      </c>
      <c r="I7646" s="22" t="s">
        <v>15833</v>
      </c>
      <c r="J7646" s="54"/>
    </row>
    <row r="7647" spans="1:10" x14ac:dyDescent="0.3">
      <c r="A7647" t="s">
        <v>181</v>
      </c>
      <c r="B7647" t="s">
        <v>910</v>
      </c>
      <c r="C7647" t="s">
        <v>6727</v>
      </c>
      <c r="D7647" s="15" t="s">
        <v>6728</v>
      </c>
      <c r="E7647" s="22" t="s">
        <v>15833</v>
      </c>
      <c r="F7647" s="22" t="s">
        <v>15833</v>
      </c>
      <c r="G7647" s="22" t="s">
        <v>15833</v>
      </c>
      <c r="H7647" s="22" t="s">
        <v>15833</v>
      </c>
      <c r="I7647" s="22" t="s">
        <v>15833</v>
      </c>
      <c r="J7647" s="54"/>
    </row>
    <row r="7648" spans="1:10" x14ac:dyDescent="0.3">
      <c r="A7648" t="s">
        <v>181</v>
      </c>
      <c r="B7648" t="s">
        <v>910</v>
      </c>
      <c r="C7648" t="s">
        <v>6774</v>
      </c>
      <c r="D7648" s="15" t="s">
        <v>6775</v>
      </c>
      <c r="E7648" s="22" t="s">
        <v>15833</v>
      </c>
      <c r="F7648" s="22" t="s">
        <v>15833</v>
      </c>
      <c r="G7648" s="22" t="s">
        <v>15833</v>
      </c>
      <c r="H7648" s="22" t="s">
        <v>15833</v>
      </c>
      <c r="I7648" s="22" t="s">
        <v>15833</v>
      </c>
      <c r="J7648" s="54"/>
    </row>
    <row r="7649" spans="1:10" x14ac:dyDescent="0.3">
      <c r="A7649" t="s">
        <v>181</v>
      </c>
      <c r="B7649" t="s">
        <v>910</v>
      </c>
      <c r="C7649" t="s">
        <v>6871</v>
      </c>
      <c r="D7649" s="15" t="s">
        <v>6872</v>
      </c>
      <c r="E7649" s="22" t="s">
        <v>15833</v>
      </c>
      <c r="F7649" s="22" t="s">
        <v>15833</v>
      </c>
      <c r="G7649" s="22" t="s">
        <v>15833</v>
      </c>
      <c r="H7649" s="22" t="s">
        <v>15833</v>
      </c>
      <c r="I7649" s="22" t="s">
        <v>15833</v>
      </c>
      <c r="J7649" s="54"/>
    </row>
    <row r="7650" spans="1:10" x14ac:dyDescent="0.3">
      <c r="A7650" t="s">
        <v>181</v>
      </c>
      <c r="B7650" t="s">
        <v>910</v>
      </c>
      <c r="C7650" t="s">
        <v>6980</v>
      </c>
      <c r="D7650" s="15" t="s">
        <v>6981</v>
      </c>
      <c r="E7650" s="22" t="s">
        <v>15833</v>
      </c>
      <c r="F7650" s="22" t="s">
        <v>15833</v>
      </c>
      <c r="G7650" s="22" t="s">
        <v>15833</v>
      </c>
      <c r="H7650" s="22" t="s">
        <v>15833</v>
      </c>
      <c r="I7650" s="22" t="s">
        <v>15833</v>
      </c>
      <c r="J7650" s="54"/>
    </row>
    <row r="7651" spans="1:10" x14ac:dyDescent="0.3">
      <c r="A7651" t="s">
        <v>181</v>
      </c>
      <c r="B7651" t="s">
        <v>910</v>
      </c>
      <c r="C7651" t="s">
        <v>7086</v>
      </c>
      <c r="D7651" s="15" t="s">
        <v>7087</v>
      </c>
      <c r="E7651" s="22" t="s">
        <v>15833</v>
      </c>
      <c r="F7651" s="22" t="s">
        <v>15833</v>
      </c>
      <c r="G7651" s="22" t="s">
        <v>15833</v>
      </c>
      <c r="H7651" s="22" t="s">
        <v>15833</v>
      </c>
      <c r="I7651" s="22" t="s">
        <v>15833</v>
      </c>
      <c r="J7651" s="54"/>
    </row>
    <row r="7652" spans="1:10" x14ac:dyDescent="0.3">
      <c r="A7652" t="s">
        <v>181</v>
      </c>
      <c r="B7652" t="s">
        <v>910</v>
      </c>
      <c r="C7652" t="s">
        <v>7264</v>
      </c>
      <c r="D7652" s="15" t="s">
        <v>7265</v>
      </c>
      <c r="E7652" s="22" t="s">
        <v>15833</v>
      </c>
      <c r="F7652" s="22" t="s">
        <v>15833</v>
      </c>
      <c r="G7652" s="22" t="s">
        <v>15833</v>
      </c>
      <c r="H7652" s="22" t="s">
        <v>15833</v>
      </c>
      <c r="I7652" s="22" t="s">
        <v>15833</v>
      </c>
      <c r="J7652" s="54"/>
    </row>
    <row r="7653" spans="1:10" x14ac:dyDescent="0.3">
      <c r="A7653" t="s">
        <v>181</v>
      </c>
      <c r="B7653" t="s">
        <v>910</v>
      </c>
      <c r="C7653" t="s">
        <v>7270</v>
      </c>
      <c r="D7653" s="15" t="s">
        <v>7271</v>
      </c>
      <c r="E7653" s="22" t="s">
        <v>15833</v>
      </c>
      <c r="F7653" s="22" t="s">
        <v>15833</v>
      </c>
      <c r="G7653" s="22" t="s">
        <v>15833</v>
      </c>
      <c r="H7653" s="22" t="s">
        <v>15833</v>
      </c>
      <c r="I7653" s="22" t="s">
        <v>15833</v>
      </c>
      <c r="J7653" s="54"/>
    </row>
    <row r="7654" spans="1:10" x14ac:dyDescent="0.3">
      <c r="A7654" t="s">
        <v>181</v>
      </c>
      <c r="B7654" t="s">
        <v>910</v>
      </c>
      <c r="C7654" t="s">
        <v>7272</v>
      </c>
      <c r="D7654" s="15" t="s">
        <v>7273</v>
      </c>
      <c r="E7654" s="22" t="s">
        <v>15833</v>
      </c>
      <c r="F7654" s="22" t="s">
        <v>15833</v>
      </c>
      <c r="G7654" s="22" t="s">
        <v>15833</v>
      </c>
      <c r="H7654" s="22" t="s">
        <v>15833</v>
      </c>
      <c r="I7654" s="22" t="s">
        <v>15833</v>
      </c>
      <c r="J7654" s="54"/>
    </row>
    <row r="7655" spans="1:10" x14ac:dyDescent="0.3">
      <c r="A7655" t="s">
        <v>181</v>
      </c>
      <c r="B7655" t="s">
        <v>910</v>
      </c>
      <c r="C7655" t="s">
        <v>7353</v>
      </c>
      <c r="D7655" s="15" t="s">
        <v>7354</v>
      </c>
      <c r="E7655" s="22" t="s">
        <v>15833</v>
      </c>
      <c r="F7655" s="22" t="s">
        <v>15833</v>
      </c>
      <c r="G7655" s="22" t="s">
        <v>15833</v>
      </c>
      <c r="H7655" s="22" t="s">
        <v>15833</v>
      </c>
      <c r="I7655" s="22" t="s">
        <v>15833</v>
      </c>
      <c r="J7655" s="54"/>
    </row>
    <row r="7656" spans="1:10" x14ac:dyDescent="0.3">
      <c r="A7656" t="s">
        <v>181</v>
      </c>
      <c r="B7656" t="s">
        <v>910</v>
      </c>
      <c r="C7656" t="s">
        <v>7400</v>
      </c>
      <c r="D7656" s="15" t="s">
        <v>7401</v>
      </c>
      <c r="E7656" s="22" t="s">
        <v>15833</v>
      </c>
      <c r="F7656" s="22" t="s">
        <v>15833</v>
      </c>
      <c r="G7656" s="22" t="s">
        <v>15833</v>
      </c>
      <c r="H7656" s="22" t="s">
        <v>15833</v>
      </c>
      <c r="I7656" s="22" t="s">
        <v>15833</v>
      </c>
      <c r="J7656" s="54"/>
    </row>
    <row r="7657" spans="1:10" x14ac:dyDescent="0.3">
      <c r="A7657" t="s">
        <v>181</v>
      </c>
      <c r="B7657" t="s">
        <v>910</v>
      </c>
      <c r="C7657" t="s">
        <v>7480</v>
      </c>
      <c r="D7657" s="15" t="s">
        <v>7481</v>
      </c>
      <c r="E7657" s="22" t="s">
        <v>15833</v>
      </c>
      <c r="F7657" s="22" t="s">
        <v>15833</v>
      </c>
      <c r="G7657" s="22" t="s">
        <v>15833</v>
      </c>
      <c r="H7657" s="22" t="s">
        <v>15833</v>
      </c>
      <c r="I7657" s="22" t="s">
        <v>15833</v>
      </c>
      <c r="J7657" s="54"/>
    </row>
    <row r="7658" spans="1:10" x14ac:dyDescent="0.3">
      <c r="A7658" t="s">
        <v>181</v>
      </c>
      <c r="B7658" t="s">
        <v>910</v>
      </c>
      <c r="C7658" t="s">
        <v>7612</v>
      </c>
      <c r="D7658" s="15" t="s">
        <v>7613</v>
      </c>
      <c r="E7658" s="22" t="s">
        <v>15833</v>
      </c>
      <c r="F7658" s="22" t="s">
        <v>15833</v>
      </c>
      <c r="G7658" s="22" t="s">
        <v>15833</v>
      </c>
      <c r="H7658" s="22" t="s">
        <v>15833</v>
      </c>
      <c r="I7658" s="22" t="s">
        <v>15833</v>
      </c>
      <c r="J7658" s="54"/>
    </row>
    <row r="7659" spans="1:10" x14ac:dyDescent="0.3">
      <c r="A7659" t="s">
        <v>181</v>
      </c>
      <c r="B7659" t="s">
        <v>910</v>
      </c>
      <c r="C7659" t="s">
        <v>7934</v>
      </c>
      <c r="D7659" s="15" t="s">
        <v>7935</v>
      </c>
      <c r="E7659" s="22" t="s">
        <v>15833</v>
      </c>
      <c r="F7659" s="22" t="s">
        <v>15833</v>
      </c>
      <c r="G7659" s="22" t="s">
        <v>15833</v>
      </c>
      <c r="H7659" s="22" t="s">
        <v>15833</v>
      </c>
      <c r="I7659" s="22" t="s">
        <v>15833</v>
      </c>
      <c r="J7659" s="54"/>
    </row>
    <row r="7660" spans="1:10" x14ac:dyDescent="0.3">
      <c r="A7660" t="s">
        <v>181</v>
      </c>
      <c r="B7660" t="s">
        <v>910</v>
      </c>
      <c r="C7660" t="s">
        <v>9242</v>
      </c>
      <c r="D7660" s="15" t="s">
        <v>9243</v>
      </c>
      <c r="E7660" s="22" t="s">
        <v>15833</v>
      </c>
      <c r="F7660" s="22" t="s">
        <v>15833</v>
      </c>
      <c r="G7660" s="22" t="s">
        <v>15833</v>
      </c>
      <c r="H7660" s="22" t="s">
        <v>15833</v>
      </c>
      <c r="I7660" s="22" t="s">
        <v>15833</v>
      </c>
      <c r="J7660" s="54"/>
    </row>
    <row r="7661" spans="1:10" x14ac:dyDescent="0.3">
      <c r="A7661" t="s">
        <v>181</v>
      </c>
      <c r="B7661" t="s">
        <v>910</v>
      </c>
      <c r="C7661" t="s">
        <v>9313</v>
      </c>
      <c r="D7661" s="15" t="s">
        <v>9314</v>
      </c>
      <c r="E7661" s="22" t="s">
        <v>15833</v>
      </c>
      <c r="F7661" s="22" t="s">
        <v>15833</v>
      </c>
      <c r="G7661" s="22" t="s">
        <v>15833</v>
      </c>
      <c r="H7661" s="22" t="s">
        <v>15833</v>
      </c>
      <c r="I7661" s="22" t="s">
        <v>15833</v>
      </c>
      <c r="J7661" s="54"/>
    </row>
    <row r="7662" spans="1:10" x14ac:dyDescent="0.3">
      <c r="A7662" t="s">
        <v>181</v>
      </c>
      <c r="B7662" t="s">
        <v>910</v>
      </c>
      <c r="C7662" t="s">
        <v>9399</v>
      </c>
      <c r="D7662" s="15" t="s">
        <v>9400</v>
      </c>
      <c r="E7662" s="22" t="s">
        <v>15833</v>
      </c>
      <c r="F7662" s="22" t="s">
        <v>15833</v>
      </c>
      <c r="G7662" s="22" t="s">
        <v>15833</v>
      </c>
      <c r="H7662" s="22" t="s">
        <v>15833</v>
      </c>
      <c r="I7662" s="22" t="s">
        <v>15833</v>
      </c>
      <c r="J7662" s="54"/>
    </row>
    <row r="7663" spans="1:10" x14ac:dyDescent="0.3">
      <c r="A7663" t="s">
        <v>181</v>
      </c>
      <c r="B7663" t="s">
        <v>910</v>
      </c>
      <c r="C7663" t="s">
        <v>9419</v>
      </c>
      <c r="D7663" s="15" t="s">
        <v>9420</v>
      </c>
      <c r="E7663" s="22" t="s">
        <v>15833</v>
      </c>
      <c r="F7663" s="22" t="s">
        <v>15833</v>
      </c>
      <c r="G7663" s="22" t="s">
        <v>15833</v>
      </c>
      <c r="H7663" s="22" t="s">
        <v>15833</v>
      </c>
      <c r="I7663" s="22" t="s">
        <v>15833</v>
      </c>
      <c r="J7663" s="54"/>
    </row>
    <row r="7664" spans="1:10" x14ac:dyDescent="0.3">
      <c r="A7664" t="s">
        <v>181</v>
      </c>
      <c r="B7664" t="s">
        <v>910</v>
      </c>
      <c r="C7664" t="s">
        <v>9437</v>
      </c>
      <c r="D7664" s="15" t="s">
        <v>9438</v>
      </c>
      <c r="E7664" s="22" t="s">
        <v>15833</v>
      </c>
      <c r="F7664" s="22" t="s">
        <v>15833</v>
      </c>
      <c r="G7664" s="22" t="s">
        <v>15833</v>
      </c>
      <c r="H7664" s="22" t="s">
        <v>15833</v>
      </c>
      <c r="I7664" s="22" t="s">
        <v>15833</v>
      </c>
      <c r="J7664" s="54"/>
    </row>
    <row r="7665" spans="1:10" x14ac:dyDescent="0.3">
      <c r="A7665" t="s">
        <v>181</v>
      </c>
      <c r="B7665" t="s">
        <v>910</v>
      </c>
      <c r="C7665" t="s">
        <v>9445</v>
      </c>
      <c r="D7665" s="15" t="s">
        <v>9446</v>
      </c>
      <c r="E7665" s="22" t="s">
        <v>15833</v>
      </c>
      <c r="F7665" s="22" t="s">
        <v>15833</v>
      </c>
      <c r="G7665" s="22" t="s">
        <v>15833</v>
      </c>
      <c r="H7665" s="22" t="s">
        <v>15833</v>
      </c>
      <c r="I7665" s="22" t="s">
        <v>15833</v>
      </c>
      <c r="J7665" s="54"/>
    </row>
    <row r="7666" spans="1:10" x14ac:dyDescent="0.3">
      <c r="A7666" t="s">
        <v>181</v>
      </c>
      <c r="B7666" t="s">
        <v>910</v>
      </c>
      <c r="C7666" t="s">
        <v>9453</v>
      </c>
      <c r="D7666" s="15" t="s">
        <v>9454</v>
      </c>
      <c r="E7666" s="22" t="s">
        <v>15833</v>
      </c>
      <c r="F7666" s="22" t="s">
        <v>15833</v>
      </c>
      <c r="G7666" s="22" t="s">
        <v>15833</v>
      </c>
      <c r="H7666" s="22" t="s">
        <v>15833</v>
      </c>
      <c r="I7666" s="22" t="s">
        <v>15833</v>
      </c>
      <c r="J7666" s="54"/>
    </row>
    <row r="7667" spans="1:10" x14ac:dyDescent="0.3">
      <c r="A7667" t="s">
        <v>181</v>
      </c>
      <c r="B7667" t="s">
        <v>910</v>
      </c>
      <c r="C7667" t="s">
        <v>9455</v>
      </c>
      <c r="D7667" s="15" t="s">
        <v>9456</v>
      </c>
      <c r="E7667" s="22" t="s">
        <v>15833</v>
      </c>
      <c r="F7667" s="22" t="s">
        <v>15833</v>
      </c>
      <c r="G7667" s="22" t="s">
        <v>15833</v>
      </c>
      <c r="H7667" s="22" t="s">
        <v>15833</v>
      </c>
      <c r="I7667" s="22" t="s">
        <v>15833</v>
      </c>
      <c r="J7667" s="54"/>
    </row>
    <row r="7668" spans="1:10" x14ac:dyDescent="0.3">
      <c r="A7668" t="s">
        <v>181</v>
      </c>
      <c r="B7668" t="s">
        <v>910</v>
      </c>
      <c r="C7668" t="s">
        <v>9474</v>
      </c>
      <c r="D7668" s="15" t="s">
        <v>9475</v>
      </c>
      <c r="E7668" s="22" t="s">
        <v>15833</v>
      </c>
      <c r="F7668" s="22" t="s">
        <v>15833</v>
      </c>
      <c r="G7668" s="22" t="s">
        <v>15833</v>
      </c>
      <c r="H7668" s="22" t="s">
        <v>15833</v>
      </c>
      <c r="I7668" s="22" t="s">
        <v>15833</v>
      </c>
      <c r="J7668" s="54"/>
    </row>
    <row r="7669" spans="1:10" x14ac:dyDescent="0.3">
      <c r="A7669" t="s">
        <v>181</v>
      </c>
      <c r="B7669" t="s">
        <v>910</v>
      </c>
      <c r="C7669" t="s">
        <v>9492</v>
      </c>
      <c r="D7669" s="15" t="s">
        <v>9493</v>
      </c>
      <c r="E7669" s="22" t="s">
        <v>15833</v>
      </c>
      <c r="F7669" s="22" t="s">
        <v>15833</v>
      </c>
      <c r="G7669" s="22" t="s">
        <v>15833</v>
      </c>
      <c r="H7669" s="22" t="s">
        <v>15833</v>
      </c>
      <c r="I7669" s="22" t="s">
        <v>15833</v>
      </c>
      <c r="J7669" s="54"/>
    </row>
    <row r="7670" spans="1:10" x14ac:dyDescent="0.3">
      <c r="A7670" t="s">
        <v>181</v>
      </c>
      <c r="B7670" t="s">
        <v>910</v>
      </c>
      <c r="C7670" t="s">
        <v>9524</v>
      </c>
      <c r="D7670" s="15" t="s">
        <v>9525</v>
      </c>
      <c r="E7670" s="22" t="s">
        <v>15833</v>
      </c>
      <c r="F7670" s="22" t="s">
        <v>15833</v>
      </c>
      <c r="G7670" s="22" t="s">
        <v>15833</v>
      </c>
      <c r="H7670" s="22" t="s">
        <v>15833</v>
      </c>
      <c r="I7670" s="22" t="s">
        <v>15833</v>
      </c>
      <c r="J7670" s="54"/>
    </row>
    <row r="7671" spans="1:10" x14ac:dyDescent="0.3">
      <c r="A7671" t="s">
        <v>181</v>
      </c>
      <c r="B7671" t="s">
        <v>910</v>
      </c>
      <c r="C7671" t="s">
        <v>9526</v>
      </c>
      <c r="D7671" s="15" t="s">
        <v>9527</v>
      </c>
      <c r="E7671" s="22" t="s">
        <v>15833</v>
      </c>
      <c r="F7671" s="22" t="s">
        <v>15833</v>
      </c>
      <c r="G7671" s="22" t="s">
        <v>15833</v>
      </c>
      <c r="H7671" s="22" t="s">
        <v>15833</v>
      </c>
      <c r="I7671" s="22" t="s">
        <v>15833</v>
      </c>
      <c r="J7671" s="54"/>
    </row>
    <row r="7672" spans="1:10" x14ac:dyDescent="0.3">
      <c r="A7672" t="s">
        <v>181</v>
      </c>
      <c r="B7672" t="s">
        <v>910</v>
      </c>
      <c r="C7672" t="s">
        <v>9569</v>
      </c>
      <c r="D7672" s="15" t="s">
        <v>9570</v>
      </c>
      <c r="E7672" s="22" t="s">
        <v>15833</v>
      </c>
      <c r="F7672" s="22" t="s">
        <v>15833</v>
      </c>
      <c r="G7672" s="22" t="s">
        <v>15833</v>
      </c>
      <c r="H7672" s="22" t="s">
        <v>15833</v>
      </c>
      <c r="I7672" s="22" t="s">
        <v>15833</v>
      </c>
      <c r="J7672" s="54"/>
    </row>
    <row r="7673" spans="1:10" x14ac:dyDescent="0.3">
      <c r="A7673" t="s">
        <v>181</v>
      </c>
      <c r="B7673" t="s">
        <v>910</v>
      </c>
      <c r="C7673" t="s">
        <v>9571</v>
      </c>
      <c r="D7673" s="15" t="s">
        <v>9572</v>
      </c>
      <c r="E7673" s="22" t="s">
        <v>15833</v>
      </c>
      <c r="F7673" s="22" t="s">
        <v>15833</v>
      </c>
      <c r="G7673" s="22" t="s">
        <v>15833</v>
      </c>
      <c r="H7673" s="22" t="s">
        <v>15833</v>
      </c>
      <c r="I7673" s="22" t="s">
        <v>15833</v>
      </c>
      <c r="J7673" s="54"/>
    </row>
    <row r="7674" spans="1:10" x14ac:dyDescent="0.3">
      <c r="A7674" t="s">
        <v>181</v>
      </c>
      <c r="B7674" t="s">
        <v>910</v>
      </c>
      <c r="C7674" t="s">
        <v>9587</v>
      </c>
      <c r="D7674" s="15" t="s">
        <v>9588</v>
      </c>
      <c r="E7674" s="22" t="s">
        <v>15833</v>
      </c>
      <c r="F7674" s="22" t="s">
        <v>15833</v>
      </c>
      <c r="G7674" s="22" t="s">
        <v>15833</v>
      </c>
      <c r="H7674" s="22" t="s">
        <v>15833</v>
      </c>
      <c r="I7674" s="22" t="s">
        <v>15833</v>
      </c>
      <c r="J7674" s="54"/>
    </row>
    <row r="7675" spans="1:10" x14ac:dyDescent="0.3">
      <c r="A7675" t="s">
        <v>181</v>
      </c>
      <c r="B7675" t="s">
        <v>910</v>
      </c>
      <c r="C7675" t="s">
        <v>9595</v>
      </c>
      <c r="D7675" s="15" t="s">
        <v>9596</v>
      </c>
      <c r="E7675" s="22" t="s">
        <v>15833</v>
      </c>
      <c r="F7675" s="22" t="s">
        <v>15833</v>
      </c>
      <c r="G7675" s="22" t="s">
        <v>15833</v>
      </c>
      <c r="H7675" s="22" t="s">
        <v>15833</v>
      </c>
      <c r="I7675" s="22" t="s">
        <v>15833</v>
      </c>
      <c r="J7675" s="54"/>
    </row>
    <row r="7676" spans="1:10" x14ac:dyDescent="0.3">
      <c r="A7676" t="s">
        <v>181</v>
      </c>
      <c r="B7676" t="s">
        <v>910</v>
      </c>
      <c r="C7676" t="s">
        <v>9647</v>
      </c>
      <c r="D7676" s="15" t="s">
        <v>9648</v>
      </c>
      <c r="E7676" s="22" t="s">
        <v>15833</v>
      </c>
      <c r="F7676" s="22" t="s">
        <v>15833</v>
      </c>
      <c r="G7676" s="22" t="s">
        <v>15833</v>
      </c>
      <c r="H7676" s="22" t="s">
        <v>15833</v>
      </c>
      <c r="I7676" s="22" t="s">
        <v>15833</v>
      </c>
      <c r="J7676" s="54"/>
    </row>
    <row r="7677" spans="1:10" x14ac:dyDescent="0.3">
      <c r="A7677" t="s">
        <v>181</v>
      </c>
      <c r="B7677" t="s">
        <v>910</v>
      </c>
      <c r="C7677" t="s">
        <v>9669</v>
      </c>
      <c r="D7677" s="15" t="s">
        <v>9670</v>
      </c>
      <c r="E7677" s="22" t="s">
        <v>15833</v>
      </c>
      <c r="F7677" s="22" t="s">
        <v>15833</v>
      </c>
      <c r="G7677" s="22" t="s">
        <v>15833</v>
      </c>
      <c r="H7677" s="22" t="s">
        <v>15833</v>
      </c>
      <c r="I7677" s="22" t="s">
        <v>15833</v>
      </c>
      <c r="J7677" s="54"/>
    </row>
    <row r="7678" spans="1:10" x14ac:dyDescent="0.3">
      <c r="A7678" t="s">
        <v>181</v>
      </c>
      <c r="B7678" t="s">
        <v>910</v>
      </c>
      <c r="C7678" t="s">
        <v>10036</v>
      </c>
      <c r="D7678" s="15" t="s">
        <v>10037</v>
      </c>
      <c r="E7678" s="22" t="s">
        <v>15833</v>
      </c>
      <c r="F7678" s="22" t="s">
        <v>15833</v>
      </c>
      <c r="G7678" s="22" t="s">
        <v>15833</v>
      </c>
      <c r="H7678" s="22" t="s">
        <v>15833</v>
      </c>
      <c r="I7678" s="22" t="s">
        <v>15833</v>
      </c>
      <c r="J7678" s="54"/>
    </row>
    <row r="7679" spans="1:10" x14ac:dyDescent="0.3">
      <c r="A7679" t="s">
        <v>181</v>
      </c>
      <c r="B7679" t="s">
        <v>910</v>
      </c>
      <c r="C7679" t="s">
        <v>10812</v>
      </c>
      <c r="D7679" s="15" t="s">
        <v>10813</v>
      </c>
      <c r="E7679" s="22" t="s">
        <v>15833</v>
      </c>
      <c r="F7679" s="22" t="s">
        <v>15833</v>
      </c>
      <c r="G7679" s="22" t="s">
        <v>15833</v>
      </c>
      <c r="H7679" s="22" t="s">
        <v>15833</v>
      </c>
      <c r="I7679" s="22" t="s">
        <v>15833</v>
      </c>
      <c r="J7679" s="54"/>
    </row>
    <row r="7680" spans="1:10" x14ac:dyDescent="0.3">
      <c r="A7680" t="s">
        <v>181</v>
      </c>
      <c r="B7680" t="s">
        <v>910</v>
      </c>
      <c r="C7680" t="s">
        <v>13092</v>
      </c>
      <c r="D7680" s="15" t="s">
        <v>13093</v>
      </c>
      <c r="E7680" s="22" t="s">
        <v>15833</v>
      </c>
      <c r="F7680" s="22" t="s">
        <v>15833</v>
      </c>
      <c r="G7680" s="22" t="s">
        <v>15833</v>
      </c>
      <c r="H7680" s="22" t="s">
        <v>15833</v>
      </c>
      <c r="I7680" s="22" t="s">
        <v>15833</v>
      </c>
      <c r="J7680" s="54"/>
    </row>
    <row r="7681" spans="1:10" x14ac:dyDescent="0.3">
      <c r="A7681" t="s">
        <v>181</v>
      </c>
      <c r="B7681" t="s">
        <v>910</v>
      </c>
      <c r="C7681" t="s">
        <v>13541</v>
      </c>
      <c r="D7681" s="15" t="s">
        <v>13542</v>
      </c>
      <c r="E7681" s="22" t="s">
        <v>15833</v>
      </c>
      <c r="F7681" s="22" t="s">
        <v>15833</v>
      </c>
      <c r="G7681" s="22" t="s">
        <v>15833</v>
      </c>
      <c r="H7681" s="22" t="s">
        <v>15833</v>
      </c>
      <c r="I7681" s="22" t="s">
        <v>15833</v>
      </c>
      <c r="J7681" s="54"/>
    </row>
    <row r="7682" spans="1:10" x14ac:dyDescent="0.3">
      <c r="A7682" t="s">
        <v>181</v>
      </c>
      <c r="B7682" t="s">
        <v>910</v>
      </c>
      <c r="C7682" t="s">
        <v>13573</v>
      </c>
      <c r="D7682" s="15" t="s">
        <v>13574</v>
      </c>
      <c r="E7682" s="22" t="s">
        <v>15833</v>
      </c>
      <c r="F7682" s="22" t="s">
        <v>15833</v>
      </c>
      <c r="G7682" s="22" t="s">
        <v>15833</v>
      </c>
      <c r="H7682" s="22" t="s">
        <v>15833</v>
      </c>
      <c r="I7682" s="22" t="s">
        <v>15833</v>
      </c>
      <c r="J7682" s="54"/>
    </row>
    <row r="7683" spans="1:10" x14ac:dyDescent="0.3">
      <c r="A7683" t="s">
        <v>181</v>
      </c>
      <c r="B7683" t="s">
        <v>910</v>
      </c>
      <c r="C7683" t="s">
        <v>13579</v>
      </c>
      <c r="D7683" s="15" t="s">
        <v>13580</v>
      </c>
      <c r="E7683" s="22" t="s">
        <v>15833</v>
      </c>
      <c r="F7683" s="22" t="s">
        <v>15833</v>
      </c>
      <c r="G7683" s="22" t="s">
        <v>15833</v>
      </c>
      <c r="H7683" s="22" t="s">
        <v>15833</v>
      </c>
      <c r="I7683" s="22" t="s">
        <v>15833</v>
      </c>
      <c r="J7683" s="54"/>
    </row>
    <row r="7684" spans="1:10" x14ac:dyDescent="0.3">
      <c r="A7684" t="s">
        <v>181</v>
      </c>
      <c r="B7684" t="s">
        <v>910</v>
      </c>
      <c r="C7684" t="s">
        <v>13720</v>
      </c>
      <c r="D7684" s="15" t="s">
        <v>13721</v>
      </c>
      <c r="E7684" s="22" t="s">
        <v>15833</v>
      </c>
      <c r="F7684" s="22" t="s">
        <v>15833</v>
      </c>
      <c r="G7684" s="22" t="s">
        <v>15833</v>
      </c>
      <c r="H7684" s="22" t="s">
        <v>15833</v>
      </c>
      <c r="I7684" s="22" t="s">
        <v>15833</v>
      </c>
      <c r="J7684" s="54"/>
    </row>
    <row r="7685" spans="1:10" x14ac:dyDescent="0.3">
      <c r="A7685" t="s">
        <v>181</v>
      </c>
      <c r="B7685" t="s">
        <v>910</v>
      </c>
      <c r="C7685" t="s">
        <v>14021</v>
      </c>
      <c r="D7685" s="15" t="s">
        <v>14022</v>
      </c>
      <c r="E7685" s="22" t="s">
        <v>15833</v>
      </c>
      <c r="F7685" s="22" t="s">
        <v>15833</v>
      </c>
      <c r="G7685" s="22" t="s">
        <v>15833</v>
      </c>
      <c r="H7685" s="22" t="s">
        <v>15833</v>
      </c>
      <c r="I7685" s="22" t="s">
        <v>15833</v>
      </c>
      <c r="J7685" s="54"/>
    </row>
    <row r="7686" spans="1:10" x14ac:dyDescent="0.3">
      <c r="A7686" t="s">
        <v>181</v>
      </c>
      <c r="B7686" t="s">
        <v>910</v>
      </c>
      <c r="C7686" t="s">
        <v>14179</v>
      </c>
      <c r="D7686" s="15" t="s">
        <v>14180</v>
      </c>
      <c r="E7686" s="22" t="s">
        <v>15833</v>
      </c>
      <c r="F7686" s="22" t="s">
        <v>15833</v>
      </c>
      <c r="G7686" s="22" t="s">
        <v>15833</v>
      </c>
      <c r="H7686" s="22" t="s">
        <v>15833</v>
      </c>
      <c r="I7686" s="22" t="s">
        <v>15833</v>
      </c>
      <c r="J7686" s="54"/>
    </row>
    <row r="7687" spans="1:10" x14ac:dyDescent="0.3">
      <c r="A7687" t="s">
        <v>181</v>
      </c>
      <c r="B7687" t="s">
        <v>910</v>
      </c>
      <c r="C7687" t="s">
        <v>14198</v>
      </c>
      <c r="D7687" s="15" t="s">
        <v>14199</v>
      </c>
      <c r="E7687" s="22" t="s">
        <v>15833</v>
      </c>
      <c r="F7687" s="22" t="s">
        <v>15833</v>
      </c>
      <c r="G7687" s="22" t="s">
        <v>15833</v>
      </c>
      <c r="H7687" s="22" t="s">
        <v>15833</v>
      </c>
      <c r="I7687" s="22" t="s">
        <v>15833</v>
      </c>
      <c r="J7687" s="54"/>
    </row>
    <row r="7688" spans="1:10" x14ac:dyDescent="0.3">
      <c r="A7688" t="s">
        <v>181</v>
      </c>
      <c r="B7688" t="s">
        <v>910</v>
      </c>
      <c r="C7688" t="s">
        <v>14210</v>
      </c>
      <c r="D7688" s="15" t="s">
        <v>14211</v>
      </c>
      <c r="E7688" s="22" t="s">
        <v>15833</v>
      </c>
      <c r="F7688" s="22" t="s">
        <v>15833</v>
      </c>
      <c r="G7688" s="22" t="s">
        <v>15833</v>
      </c>
      <c r="H7688" s="22" t="s">
        <v>15833</v>
      </c>
      <c r="I7688" s="22" t="s">
        <v>15833</v>
      </c>
      <c r="J7688" s="54"/>
    </row>
    <row r="7689" spans="1:10" x14ac:dyDescent="0.3">
      <c r="A7689" t="s">
        <v>181</v>
      </c>
      <c r="B7689" t="s">
        <v>910</v>
      </c>
      <c r="C7689" t="s">
        <v>14274</v>
      </c>
      <c r="D7689" s="15" t="s">
        <v>14275</v>
      </c>
      <c r="E7689" s="22" t="s">
        <v>15833</v>
      </c>
      <c r="F7689" s="22" t="s">
        <v>15833</v>
      </c>
      <c r="G7689" s="22" t="s">
        <v>15833</v>
      </c>
      <c r="H7689" s="22" t="s">
        <v>15833</v>
      </c>
      <c r="I7689" s="22" t="s">
        <v>15833</v>
      </c>
      <c r="J7689" s="54"/>
    </row>
    <row r="7690" spans="1:10" x14ac:dyDescent="0.3">
      <c r="A7690" t="s">
        <v>181</v>
      </c>
      <c r="B7690" t="s">
        <v>910</v>
      </c>
      <c r="C7690" t="s">
        <v>14323</v>
      </c>
      <c r="D7690" s="15" t="s">
        <v>14324</v>
      </c>
      <c r="E7690" s="22" t="s">
        <v>15833</v>
      </c>
      <c r="F7690" s="22" t="s">
        <v>15833</v>
      </c>
      <c r="G7690" s="22" t="s">
        <v>15833</v>
      </c>
      <c r="H7690" s="22" t="s">
        <v>15833</v>
      </c>
      <c r="I7690" s="22" t="s">
        <v>15833</v>
      </c>
      <c r="J7690" s="54"/>
    </row>
    <row r="7691" spans="1:10" x14ac:dyDescent="0.3">
      <c r="A7691" t="s">
        <v>181</v>
      </c>
      <c r="B7691" t="s">
        <v>910</v>
      </c>
      <c r="C7691" t="s">
        <v>14439</v>
      </c>
      <c r="D7691" s="15" t="s">
        <v>14440</v>
      </c>
      <c r="E7691" s="22" t="s">
        <v>15833</v>
      </c>
      <c r="F7691" s="22" t="s">
        <v>15833</v>
      </c>
      <c r="G7691" s="22" t="s">
        <v>15833</v>
      </c>
      <c r="H7691" s="22" t="s">
        <v>15833</v>
      </c>
      <c r="I7691" s="22" t="s">
        <v>15833</v>
      </c>
      <c r="J7691" s="54"/>
    </row>
    <row r="7692" spans="1:10" x14ac:dyDescent="0.3">
      <c r="A7692" t="s">
        <v>181</v>
      </c>
      <c r="B7692" t="s">
        <v>910</v>
      </c>
      <c r="C7692" t="s">
        <v>14617</v>
      </c>
      <c r="D7692" s="15" t="s">
        <v>14618</v>
      </c>
      <c r="E7692" s="22" t="s">
        <v>15833</v>
      </c>
      <c r="F7692" s="22" t="s">
        <v>15833</v>
      </c>
      <c r="G7692" s="22" t="s">
        <v>15833</v>
      </c>
      <c r="H7692" s="22" t="s">
        <v>15833</v>
      </c>
      <c r="I7692" s="22" t="s">
        <v>15833</v>
      </c>
      <c r="J7692" s="54"/>
    </row>
    <row r="7693" spans="1:10" x14ac:dyDescent="0.3">
      <c r="A7693" t="s">
        <v>181</v>
      </c>
      <c r="B7693" t="s">
        <v>910</v>
      </c>
      <c r="C7693" t="s">
        <v>14725</v>
      </c>
      <c r="D7693" s="15" t="s">
        <v>14726</v>
      </c>
      <c r="E7693" s="22" t="s">
        <v>15833</v>
      </c>
      <c r="F7693" s="22" t="s">
        <v>15833</v>
      </c>
      <c r="G7693" s="22" t="s">
        <v>15833</v>
      </c>
      <c r="H7693" s="22" t="s">
        <v>15833</v>
      </c>
      <c r="I7693" s="22" t="s">
        <v>15833</v>
      </c>
      <c r="J7693" s="54"/>
    </row>
    <row r="7694" spans="1:10" x14ac:dyDescent="0.3">
      <c r="A7694" t="s">
        <v>181</v>
      </c>
      <c r="B7694" t="s">
        <v>910</v>
      </c>
      <c r="C7694" t="s">
        <v>14752</v>
      </c>
      <c r="D7694" s="15" t="s">
        <v>14753</v>
      </c>
      <c r="E7694" s="22" t="s">
        <v>15833</v>
      </c>
      <c r="F7694" s="22" t="s">
        <v>15833</v>
      </c>
      <c r="G7694" s="22" t="s">
        <v>15833</v>
      </c>
      <c r="H7694" s="22" t="s">
        <v>15833</v>
      </c>
      <c r="I7694" s="22" t="s">
        <v>15833</v>
      </c>
      <c r="J7694" s="54"/>
    </row>
    <row r="7695" spans="1:10" x14ac:dyDescent="0.3">
      <c r="A7695" t="s">
        <v>181</v>
      </c>
      <c r="B7695" t="s">
        <v>910</v>
      </c>
      <c r="C7695" t="s">
        <v>14766</v>
      </c>
      <c r="D7695" s="15" t="s">
        <v>14767</v>
      </c>
      <c r="E7695" s="22" t="s">
        <v>15833</v>
      </c>
      <c r="F7695" s="22" t="s">
        <v>15833</v>
      </c>
      <c r="G7695" s="22" t="s">
        <v>15833</v>
      </c>
      <c r="H7695" s="22" t="s">
        <v>15833</v>
      </c>
      <c r="I7695" s="22" t="s">
        <v>15833</v>
      </c>
      <c r="J7695" s="54"/>
    </row>
    <row r="7696" spans="1:10" x14ac:dyDescent="0.3">
      <c r="A7696" t="s">
        <v>181</v>
      </c>
      <c r="B7696" t="s">
        <v>910</v>
      </c>
      <c r="C7696" t="s">
        <v>15469</v>
      </c>
      <c r="D7696" s="15" t="s">
        <v>15470</v>
      </c>
      <c r="E7696" s="22" t="s">
        <v>15833</v>
      </c>
      <c r="F7696" s="22" t="s">
        <v>15833</v>
      </c>
      <c r="G7696" s="22" t="s">
        <v>15833</v>
      </c>
      <c r="H7696" s="22" t="s">
        <v>15833</v>
      </c>
      <c r="I7696" s="22" t="s">
        <v>15833</v>
      </c>
      <c r="J7696" s="54"/>
    </row>
    <row r="7697" spans="1:10" x14ac:dyDescent="0.3">
      <c r="A7697" t="s">
        <v>181</v>
      </c>
      <c r="B7697" t="s">
        <v>910</v>
      </c>
      <c r="C7697" t="s">
        <v>2913</v>
      </c>
      <c r="D7697" s="15" t="s">
        <v>2914</v>
      </c>
      <c r="E7697" s="22" t="s">
        <v>15833</v>
      </c>
      <c r="F7697" s="22" t="s">
        <v>15833</v>
      </c>
      <c r="G7697" s="22" t="s">
        <v>15833</v>
      </c>
      <c r="H7697" s="22" t="s">
        <v>15833</v>
      </c>
      <c r="I7697" s="22" t="s">
        <v>15833</v>
      </c>
      <c r="J7697" s="54"/>
    </row>
    <row r="7698" spans="1:10" x14ac:dyDescent="0.3">
      <c r="A7698" t="s">
        <v>181</v>
      </c>
      <c r="B7698" t="s">
        <v>910</v>
      </c>
      <c r="C7698" t="s">
        <v>7277</v>
      </c>
      <c r="D7698" s="15" t="s">
        <v>7278</v>
      </c>
      <c r="E7698" s="22" t="s">
        <v>15833</v>
      </c>
      <c r="F7698" s="22" t="s">
        <v>15833</v>
      </c>
      <c r="G7698" s="22" t="s">
        <v>15833</v>
      </c>
      <c r="H7698" s="22" t="s">
        <v>15833</v>
      </c>
      <c r="I7698" s="22" t="s">
        <v>15833</v>
      </c>
      <c r="J7698" s="54"/>
    </row>
    <row r="7699" spans="1:10" x14ac:dyDescent="0.3">
      <c r="A7699" t="s">
        <v>181</v>
      </c>
      <c r="B7699" t="s">
        <v>1012</v>
      </c>
      <c r="C7699" t="s">
        <v>1013</v>
      </c>
      <c r="D7699" s="15" t="s">
        <v>1014</v>
      </c>
      <c r="E7699" s="22" t="s">
        <v>15833</v>
      </c>
      <c r="F7699" s="22" t="s">
        <v>15833</v>
      </c>
      <c r="G7699" s="22" t="s">
        <v>15833</v>
      </c>
      <c r="H7699" s="22" t="s">
        <v>15833</v>
      </c>
      <c r="I7699" s="22" t="s">
        <v>15833</v>
      </c>
      <c r="J7699" s="54"/>
    </row>
    <row r="7700" spans="1:10" x14ac:dyDescent="0.3">
      <c r="A7700" t="s">
        <v>181</v>
      </c>
      <c r="B7700" t="s">
        <v>1012</v>
      </c>
      <c r="C7700" t="s">
        <v>2293</v>
      </c>
      <c r="D7700" s="15" t="s">
        <v>2294</v>
      </c>
      <c r="E7700" s="22" t="s">
        <v>15833</v>
      </c>
      <c r="F7700" s="22" t="s">
        <v>15833</v>
      </c>
      <c r="G7700" s="22" t="s">
        <v>15833</v>
      </c>
      <c r="H7700" s="22" t="s">
        <v>15833</v>
      </c>
      <c r="I7700" s="22" t="s">
        <v>15833</v>
      </c>
      <c r="J7700" s="54"/>
    </row>
    <row r="7701" spans="1:10" x14ac:dyDescent="0.3">
      <c r="A7701" t="s">
        <v>181</v>
      </c>
      <c r="B7701" t="s">
        <v>1012</v>
      </c>
      <c r="C7701" t="s">
        <v>2786</v>
      </c>
      <c r="D7701" s="15" t="s">
        <v>2787</v>
      </c>
      <c r="E7701" s="22" t="s">
        <v>15833</v>
      </c>
      <c r="F7701" s="22" t="s">
        <v>15833</v>
      </c>
      <c r="G7701" s="22" t="s">
        <v>15833</v>
      </c>
      <c r="H7701" s="22" t="s">
        <v>15833</v>
      </c>
      <c r="I7701" s="22" t="s">
        <v>15833</v>
      </c>
      <c r="J7701" s="54"/>
    </row>
    <row r="7702" spans="1:10" x14ac:dyDescent="0.3">
      <c r="A7702" t="s">
        <v>181</v>
      </c>
      <c r="B7702" t="s">
        <v>1012</v>
      </c>
      <c r="C7702" t="s">
        <v>5182</v>
      </c>
      <c r="D7702" s="15" t="s">
        <v>5183</v>
      </c>
      <c r="E7702" s="22" t="s">
        <v>15833</v>
      </c>
      <c r="F7702" s="22" t="s">
        <v>15833</v>
      </c>
      <c r="G7702" s="22" t="s">
        <v>15833</v>
      </c>
      <c r="H7702" s="22" t="s">
        <v>15833</v>
      </c>
      <c r="I7702" s="22" t="s">
        <v>15833</v>
      </c>
      <c r="J7702" s="54"/>
    </row>
    <row r="7703" spans="1:10" x14ac:dyDescent="0.3">
      <c r="A7703" t="s">
        <v>181</v>
      </c>
      <c r="B7703" t="s">
        <v>1012</v>
      </c>
      <c r="C7703" t="s">
        <v>7665</v>
      </c>
      <c r="D7703" s="15" t="s">
        <v>7666</v>
      </c>
      <c r="E7703" s="22" t="s">
        <v>15833</v>
      </c>
      <c r="F7703" s="22" t="s">
        <v>15833</v>
      </c>
      <c r="G7703" s="22" t="s">
        <v>15833</v>
      </c>
      <c r="H7703" s="22" t="s">
        <v>15833</v>
      </c>
      <c r="I7703" s="22" t="s">
        <v>15833</v>
      </c>
      <c r="J7703" s="54"/>
    </row>
    <row r="7704" spans="1:10" x14ac:dyDescent="0.3">
      <c r="A7704" t="s">
        <v>181</v>
      </c>
      <c r="B7704" t="s">
        <v>1012</v>
      </c>
      <c r="C7704" t="s">
        <v>11036</v>
      </c>
      <c r="D7704" s="15" t="s">
        <v>11037</v>
      </c>
      <c r="E7704" s="22" t="s">
        <v>15833</v>
      </c>
      <c r="F7704" s="22" t="s">
        <v>15833</v>
      </c>
      <c r="G7704" s="22" t="s">
        <v>15833</v>
      </c>
      <c r="H7704" s="22" t="s">
        <v>15833</v>
      </c>
      <c r="I7704" s="22" t="s">
        <v>15833</v>
      </c>
      <c r="J7704" s="54"/>
    </row>
    <row r="7705" spans="1:10" x14ac:dyDescent="0.3">
      <c r="A7705" t="s">
        <v>181</v>
      </c>
      <c r="B7705" t="s">
        <v>1012</v>
      </c>
      <c r="C7705" t="s">
        <v>11078</v>
      </c>
      <c r="D7705" s="15" t="s">
        <v>11079</v>
      </c>
      <c r="E7705" s="22" t="s">
        <v>15833</v>
      </c>
      <c r="F7705" s="22" t="s">
        <v>15833</v>
      </c>
      <c r="G7705" s="22" t="s">
        <v>15833</v>
      </c>
      <c r="H7705" s="22" t="s">
        <v>15833</v>
      </c>
      <c r="I7705" s="22" t="s">
        <v>15833</v>
      </c>
      <c r="J7705" s="54"/>
    </row>
    <row r="7706" spans="1:10" x14ac:dyDescent="0.3">
      <c r="A7706" t="s">
        <v>181</v>
      </c>
      <c r="B7706" t="s">
        <v>1012</v>
      </c>
      <c r="C7706" t="s">
        <v>13084</v>
      </c>
      <c r="D7706" s="15" t="s">
        <v>13085</v>
      </c>
      <c r="E7706" s="22" t="s">
        <v>15833</v>
      </c>
      <c r="F7706" s="22" t="s">
        <v>15833</v>
      </c>
      <c r="G7706" s="22" t="s">
        <v>15833</v>
      </c>
      <c r="H7706" s="22" t="s">
        <v>15833</v>
      </c>
      <c r="I7706" s="22" t="s">
        <v>15833</v>
      </c>
      <c r="J7706" s="54"/>
    </row>
    <row r="7707" spans="1:10" x14ac:dyDescent="0.3">
      <c r="A7707" t="s">
        <v>181</v>
      </c>
      <c r="B7707" t="s">
        <v>1012</v>
      </c>
      <c r="C7707" t="s">
        <v>13299</v>
      </c>
      <c r="D7707" s="15" t="s">
        <v>13300</v>
      </c>
      <c r="E7707" s="22" t="s">
        <v>15833</v>
      </c>
      <c r="F7707" s="22" t="s">
        <v>15833</v>
      </c>
      <c r="G7707" s="22" t="s">
        <v>15833</v>
      </c>
      <c r="H7707" s="22" t="s">
        <v>15833</v>
      </c>
      <c r="I7707" s="22" t="s">
        <v>15833</v>
      </c>
      <c r="J7707" s="54"/>
    </row>
    <row r="7708" spans="1:10" x14ac:dyDescent="0.3">
      <c r="A7708" t="s">
        <v>181</v>
      </c>
      <c r="B7708" t="s">
        <v>1012</v>
      </c>
      <c r="C7708" t="s">
        <v>13482</v>
      </c>
      <c r="D7708" s="15" t="s">
        <v>13483</v>
      </c>
      <c r="E7708" s="22" t="s">
        <v>15833</v>
      </c>
      <c r="F7708" s="22" t="s">
        <v>15833</v>
      </c>
      <c r="G7708" s="22" t="s">
        <v>15833</v>
      </c>
      <c r="H7708" s="22" t="s">
        <v>15833</v>
      </c>
      <c r="I7708" s="22" t="s">
        <v>15833</v>
      </c>
      <c r="J7708" s="54"/>
    </row>
    <row r="7709" spans="1:10" x14ac:dyDescent="0.3">
      <c r="A7709" t="s">
        <v>181</v>
      </c>
      <c r="B7709" t="s">
        <v>1012</v>
      </c>
      <c r="C7709" t="s">
        <v>13494</v>
      </c>
      <c r="D7709" s="15" t="s">
        <v>13495</v>
      </c>
      <c r="E7709" s="22" t="s">
        <v>15833</v>
      </c>
      <c r="F7709" s="22" t="s">
        <v>15833</v>
      </c>
      <c r="G7709" s="22" t="s">
        <v>15833</v>
      </c>
      <c r="H7709" s="22" t="s">
        <v>15833</v>
      </c>
      <c r="I7709" s="22" t="s">
        <v>15833</v>
      </c>
      <c r="J7709" s="54"/>
    </row>
    <row r="7710" spans="1:10" x14ac:dyDescent="0.3">
      <c r="A7710" t="s">
        <v>181</v>
      </c>
      <c r="B7710" t="s">
        <v>1012</v>
      </c>
      <c r="C7710" t="s">
        <v>13581</v>
      </c>
      <c r="D7710" s="15" t="s">
        <v>13582</v>
      </c>
      <c r="E7710" s="22" t="s">
        <v>15833</v>
      </c>
      <c r="F7710" s="22" t="s">
        <v>15833</v>
      </c>
      <c r="G7710" s="22" t="s">
        <v>15833</v>
      </c>
      <c r="H7710" s="22" t="s">
        <v>15833</v>
      </c>
      <c r="I7710" s="22" t="s">
        <v>15833</v>
      </c>
      <c r="J7710" s="54"/>
    </row>
    <row r="7711" spans="1:10" x14ac:dyDescent="0.3">
      <c r="A7711" t="s">
        <v>181</v>
      </c>
      <c r="B7711" t="s">
        <v>1012</v>
      </c>
      <c r="C7711" t="s">
        <v>14776</v>
      </c>
      <c r="D7711" s="15" t="s">
        <v>14777</v>
      </c>
      <c r="E7711" s="22" t="s">
        <v>15833</v>
      </c>
      <c r="F7711" s="22" t="s">
        <v>15833</v>
      </c>
      <c r="G7711" s="22" t="s">
        <v>15833</v>
      </c>
      <c r="H7711" s="22" t="s">
        <v>15833</v>
      </c>
      <c r="I7711" s="22" t="s">
        <v>15833</v>
      </c>
      <c r="J7711" s="54"/>
    </row>
    <row r="7712" spans="1:10" x14ac:dyDescent="0.3">
      <c r="A7712" t="s">
        <v>181</v>
      </c>
      <c r="B7712" t="s">
        <v>1012</v>
      </c>
      <c r="C7712" t="s">
        <v>15416</v>
      </c>
      <c r="D7712" s="15" t="s">
        <v>15417</v>
      </c>
      <c r="E7712" s="22" t="s">
        <v>15833</v>
      </c>
      <c r="F7712" s="22" t="s">
        <v>15833</v>
      </c>
      <c r="G7712" s="22" t="s">
        <v>15833</v>
      </c>
      <c r="H7712" s="22" t="s">
        <v>15833</v>
      </c>
      <c r="I7712" s="22" t="s">
        <v>15833</v>
      </c>
      <c r="J7712" s="54"/>
    </row>
    <row r="7713" spans="1:10" x14ac:dyDescent="0.3">
      <c r="A7713" t="s">
        <v>181</v>
      </c>
      <c r="B7713" t="s">
        <v>1012</v>
      </c>
      <c r="C7713" t="s">
        <v>11080</v>
      </c>
      <c r="D7713" s="15" t="s">
        <v>11081</v>
      </c>
      <c r="E7713" s="22" t="s">
        <v>15833</v>
      </c>
      <c r="F7713" s="22" t="s">
        <v>15833</v>
      </c>
      <c r="G7713" s="22" t="s">
        <v>15833</v>
      </c>
      <c r="H7713" s="22" t="s">
        <v>15833</v>
      </c>
      <c r="I7713" s="22" t="s">
        <v>15833</v>
      </c>
      <c r="J7713" s="54"/>
    </row>
    <row r="7714" spans="1:10" x14ac:dyDescent="0.3">
      <c r="A7714" t="s">
        <v>181</v>
      </c>
      <c r="B7714" t="s">
        <v>1012</v>
      </c>
      <c r="C7714" t="s">
        <v>5371</v>
      </c>
      <c r="D7714" s="15" t="s">
        <v>5372</v>
      </c>
      <c r="E7714" s="22" t="s">
        <v>15833</v>
      </c>
      <c r="F7714" s="22" t="s">
        <v>15833</v>
      </c>
      <c r="G7714" s="22" t="s">
        <v>15833</v>
      </c>
      <c r="H7714" s="22" t="s">
        <v>15833</v>
      </c>
      <c r="I7714" s="22" t="s">
        <v>15833</v>
      </c>
      <c r="J7714" s="54"/>
    </row>
    <row r="7715" spans="1:10" x14ac:dyDescent="0.3">
      <c r="A7715" t="s">
        <v>181</v>
      </c>
      <c r="B7715" t="s">
        <v>1012</v>
      </c>
      <c r="C7715" t="s">
        <v>8388</v>
      </c>
      <c r="D7715" s="15" t="s">
        <v>8389</v>
      </c>
      <c r="E7715" s="22" t="s">
        <v>15833</v>
      </c>
      <c r="F7715" s="22" t="s">
        <v>15833</v>
      </c>
      <c r="G7715" s="22" t="s">
        <v>15833</v>
      </c>
      <c r="H7715" s="22" t="s">
        <v>15833</v>
      </c>
      <c r="I7715" s="22" t="s">
        <v>15833</v>
      </c>
      <c r="J7715" s="54"/>
    </row>
    <row r="7716" spans="1:10" x14ac:dyDescent="0.3">
      <c r="A7716" t="s">
        <v>181</v>
      </c>
      <c r="B7716" t="s">
        <v>182</v>
      </c>
      <c r="C7716" t="s">
        <v>183</v>
      </c>
      <c r="D7716" s="15" t="s">
        <v>184</v>
      </c>
      <c r="E7716" s="22" t="s">
        <v>15833</v>
      </c>
      <c r="F7716" s="22" t="s">
        <v>15833</v>
      </c>
      <c r="G7716" s="22" t="s">
        <v>15833</v>
      </c>
      <c r="H7716" s="22" t="s">
        <v>15833</v>
      </c>
      <c r="I7716" s="22" t="s">
        <v>15833</v>
      </c>
      <c r="J7716" s="54"/>
    </row>
    <row r="7717" spans="1:10" x14ac:dyDescent="0.3">
      <c r="A7717" t="s">
        <v>181</v>
      </c>
      <c r="B7717" t="s">
        <v>182</v>
      </c>
      <c r="C7717" t="s">
        <v>375</v>
      </c>
      <c r="D7717" s="15" t="s">
        <v>376</v>
      </c>
      <c r="E7717" s="22" t="s">
        <v>15833</v>
      </c>
      <c r="F7717" s="22" t="s">
        <v>15833</v>
      </c>
      <c r="G7717" s="22" t="s">
        <v>15833</v>
      </c>
      <c r="H7717" s="22" t="s">
        <v>15833</v>
      </c>
      <c r="I7717" s="22" t="s">
        <v>15833</v>
      </c>
      <c r="J7717" s="54"/>
    </row>
    <row r="7718" spans="1:10" x14ac:dyDescent="0.3">
      <c r="A7718" t="s">
        <v>181</v>
      </c>
      <c r="B7718" t="s">
        <v>182</v>
      </c>
      <c r="C7718" t="s">
        <v>434</v>
      </c>
      <c r="D7718" s="15" t="s">
        <v>435</v>
      </c>
      <c r="E7718" s="22" t="s">
        <v>15833</v>
      </c>
      <c r="F7718" s="22" t="s">
        <v>15833</v>
      </c>
      <c r="G7718" s="22" t="s">
        <v>15833</v>
      </c>
      <c r="H7718" s="22" t="s">
        <v>15833</v>
      </c>
      <c r="I7718" s="22" t="s">
        <v>15833</v>
      </c>
      <c r="J7718" s="54"/>
    </row>
    <row r="7719" spans="1:10" x14ac:dyDescent="0.3">
      <c r="A7719" t="s">
        <v>181</v>
      </c>
      <c r="B7719" t="s">
        <v>182</v>
      </c>
      <c r="C7719" t="s">
        <v>514</v>
      </c>
      <c r="D7719" s="15" t="s">
        <v>515</v>
      </c>
      <c r="E7719" s="22" t="s">
        <v>15833</v>
      </c>
      <c r="F7719" s="22" t="s">
        <v>15833</v>
      </c>
      <c r="G7719" s="22" t="s">
        <v>15833</v>
      </c>
      <c r="H7719" s="22" t="s">
        <v>15833</v>
      </c>
      <c r="I7719" s="22" t="s">
        <v>15833</v>
      </c>
      <c r="J7719" s="54"/>
    </row>
    <row r="7720" spans="1:10" x14ac:dyDescent="0.3">
      <c r="A7720" t="s">
        <v>181</v>
      </c>
      <c r="B7720" t="s">
        <v>182</v>
      </c>
      <c r="C7720" t="s">
        <v>560</v>
      </c>
      <c r="D7720" s="15" t="s">
        <v>561</v>
      </c>
      <c r="E7720" s="22" t="s">
        <v>15833</v>
      </c>
      <c r="F7720" s="22" t="s">
        <v>15833</v>
      </c>
      <c r="G7720" s="22" t="s">
        <v>15833</v>
      </c>
      <c r="H7720" s="22" t="s">
        <v>15833</v>
      </c>
      <c r="I7720" s="22" t="s">
        <v>15833</v>
      </c>
      <c r="J7720" s="54"/>
    </row>
    <row r="7721" spans="1:10" x14ac:dyDescent="0.3">
      <c r="A7721" t="s">
        <v>181</v>
      </c>
      <c r="B7721" t="s">
        <v>182</v>
      </c>
      <c r="C7721" t="s">
        <v>826</v>
      </c>
      <c r="D7721" s="15" t="s">
        <v>827</v>
      </c>
      <c r="E7721" s="22" t="s">
        <v>15833</v>
      </c>
      <c r="F7721" s="22" t="s">
        <v>15833</v>
      </c>
      <c r="G7721" s="22" t="s">
        <v>15833</v>
      </c>
      <c r="H7721" s="22" t="s">
        <v>15833</v>
      </c>
      <c r="I7721" s="22" t="s">
        <v>15833</v>
      </c>
      <c r="J7721" s="54"/>
    </row>
    <row r="7722" spans="1:10" x14ac:dyDescent="0.3">
      <c r="A7722" t="s">
        <v>181</v>
      </c>
      <c r="B7722" t="s">
        <v>182</v>
      </c>
      <c r="C7722" t="s">
        <v>864</v>
      </c>
      <c r="D7722" s="15" t="s">
        <v>865</v>
      </c>
      <c r="E7722" s="22" t="s">
        <v>15833</v>
      </c>
      <c r="F7722" s="22" t="s">
        <v>15833</v>
      </c>
      <c r="G7722" s="22" t="s">
        <v>15833</v>
      </c>
      <c r="H7722" s="22" t="s">
        <v>15833</v>
      </c>
      <c r="I7722" s="22" t="s">
        <v>15833</v>
      </c>
      <c r="J7722" s="54"/>
    </row>
    <row r="7723" spans="1:10" x14ac:dyDescent="0.3">
      <c r="A7723" t="s">
        <v>181</v>
      </c>
      <c r="B7723" t="s">
        <v>182</v>
      </c>
      <c r="C7723" t="s">
        <v>1020</v>
      </c>
      <c r="D7723" s="15" t="s">
        <v>1021</v>
      </c>
      <c r="E7723" s="22" t="s">
        <v>15833</v>
      </c>
      <c r="F7723" s="22" t="s">
        <v>15833</v>
      </c>
      <c r="G7723" s="22" t="s">
        <v>15833</v>
      </c>
      <c r="H7723" s="22" t="s">
        <v>15833</v>
      </c>
      <c r="I7723" s="22" t="s">
        <v>15833</v>
      </c>
      <c r="J7723" s="54"/>
    </row>
    <row r="7724" spans="1:10" x14ac:dyDescent="0.3">
      <c r="A7724" t="s">
        <v>181</v>
      </c>
      <c r="B7724" t="s">
        <v>182</v>
      </c>
      <c r="C7724" t="s">
        <v>1025</v>
      </c>
      <c r="D7724" s="15" t="s">
        <v>1026</v>
      </c>
      <c r="E7724" s="22" t="s">
        <v>15833</v>
      </c>
      <c r="F7724" s="22" t="s">
        <v>15833</v>
      </c>
      <c r="G7724" s="22" t="s">
        <v>15833</v>
      </c>
      <c r="H7724" s="22" t="s">
        <v>15833</v>
      </c>
      <c r="I7724" s="22" t="s">
        <v>15833</v>
      </c>
      <c r="J7724" s="54"/>
    </row>
    <row r="7725" spans="1:10" x14ac:dyDescent="0.3">
      <c r="A7725" t="s">
        <v>181</v>
      </c>
      <c r="B7725" t="s">
        <v>182</v>
      </c>
      <c r="C7725" t="s">
        <v>1243</v>
      </c>
      <c r="D7725" s="15" t="s">
        <v>1244</v>
      </c>
      <c r="E7725" s="22" t="s">
        <v>15833</v>
      </c>
      <c r="F7725" s="22" t="s">
        <v>15833</v>
      </c>
      <c r="G7725" s="22" t="s">
        <v>15833</v>
      </c>
      <c r="H7725" s="22" t="s">
        <v>15833</v>
      </c>
      <c r="I7725" s="22" t="s">
        <v>15833</v>
      </c>
      <c r="J7725" s="54"/>
    </row>
    <row r="7726" spans="1:10" x14ac:dyDescent="0.3">
      <c r="A7726" t="s">
        <v>181</v>
      </c>
      <c r="B7726" t="s">
        <v>182</v>
      </c>
      <c r="C7726" t="s">
        <v>1255</v>
      </c>
      <c r="D7726" s="15" t="s">
        <v>1256</v>
      </c>
      <c r="E7726" s="22" t="s">
        <v>15833</v>
      </c>
      <c r="F7726" s="22" t="s">
        <v>15833</v>
      </c>
      <c r="G7726" s="22" t="s">
        <v>15833</v>
      </c>
      <c r="H7726" s="22" t="s">
        <v>15833</v>
      </c>
      <c r="I7726" s="22" t="s">
        <v>15833</v>
      </c>
      <c r="J7726" s="54"/>
    </row>
    <row r="7727" spans="1:10" x14ac:dyDescent="0.3">
      <c r="A7727" t="s">
        <v>181</v>
      </c>
      <c r="B7727" t="s">
        <v>182</v>
      </c>
      <c r="C7727" t="s">
        <v>1298</v>
      </c>
      <c r="D7727" s="15" t="s">
        <v>1299</v>
      </c>
      <c r="E7727" s="22" t="s">
        <v>15833</v>
      </c>
      <c r="F7727" s="22" t="s">
        <v>15833</v>
      </c>
      <c r="G7727" s="22" t="s">
        <v>15833</v>
      </c>
      <c r="H7727" s="22" t="s">
        <v>15833</v>
      </c>
      <c r="I7727" s="22" t="s">
        <v>15833</v>
      </c>
      <c r="J7727" s="54"/>
    </row>
    <row r="7728" spans="1:10" x14ac:dyDescent="0.3">
      <c r="A7728" t="s">
        <v>181</v>
      </c>
      <c r="B7728" t="s">
        <v>182</v>
      </c>
      <c r="C7728" t="s">
        <v>1399</v>
      </c>
      <c r="D7728" s="15" t="s">
        <v>1400</v>
      </c>
      <c r="E7728" s="22" t="s">
        <v>15833</v>
      </c>
      <c r="F7728" s="22" t="s">
        <v>15833</v>
      </c>
      <c r="G7728" s="22" t="s">
        <v>15833</v>
      </c>
      <c r="H7728" s="22" t="s">
        <v>15833</v>
      </c>
      <c r="I7728" s="22" t="s">
        <v>15833</v>
      </c>
      <c r="J7728" s="54"/>
    </row>
    <row r="7729" spans="1:10" x14ac:dyDescent="0.3">
      <c r="A7729" t="s">
        <v>181</v>
      </c>
      <c r="B7729" t="s">
        <v>182</v>
      </c>
      <c r="C7729" t="s">
        <v>1615</v>
      </c>
      <c r="D7729" s="15" t="s">
        <v>1616</v>
      </c>
      <c r="E7729" s="22" t="s">
        <v>15833</v>
      </c>
      <c r="F7729" s="22" t="s">
        <v>15833</v>
      </c>
      <c r="G7729" s="22" t="s">
        <v>15833</v>
      </c>
      <c r="H7729" s="22" t="s">
        <v>15833</v>
      </c>
      <c r="I7729" s="22" t="s">
        <v>15833</v>
      </c>
      <c r="J7729" s="54"/>
    </row>
    <row r="7730" spans="1:10" x14ac:dyDescent="0.3">
      <c r="A7730" t="s">
        <v>181</v>
      </c>
      <c r="B7730" t="s">
        <v>182</v>
      </c>
      <c r="C7730" t="s">
        <v>1747</v>
      </c>
      <c r="D7730" s="15" t="s">
        <v>1748</v>
      </c>
      <c r="E7730" s="22" t="s">
        <v>15833</v>
      </c>
      <c r="F7730" s="22" t="s">
        <v>15833</v>
      </c>
      <c r="G7730" s="22" t="s">
        <v>15833</v>
      </c>
      <c r="H7730" s="22" t="s">
        <v>15833</v>
      </c>
      <c r="I7730" s="22" t="s">
        <v>15833</v>
      </c>
      <c r="J7730" s="54"/>
    </row>
    <row r="7731" spans="1:10" x14ac:dyDescent="0.3">
      <c r="A7731" t="s">
        <v>181</v>
      </c>
      <c r="B7731" t="s">
        <v>182</v>
      </c>
      <c r="C7731" t="s">
        <v>1905</v>
      </c>
      <c r="D7731" s="15" t="s">
        <v>1906</v>
      </c>
      <c r="E7731" s="22" t="s">
        <v>15833</v>
      </c>
      <c r="F7731" s="22" t="s">
        <v>15833</v>
      </c>
      <c r="G7731" s="22" t="s">
        <v>15833</v>
      </c>
      <c r="H7731" s="22" t="s">
        <v>15833</v>
      </c>
      <c r="I7731" s="22" t="s">
        <v>15833</v>
      </c>
      <c r="J7731" s="54"/>
    </row>
    <row r="7732" spans="1:10" x14ac:dyDescent="0.3">
      <c r="A7732" t="s">
        <v>181</v>
      </c>
      <c r="B7732" t="s">
        <v>182</v>
      </c>
      <c r="C7732" t="s">
        <v>2217</v>
      </c>
      <c r="D7732" s="15" t="s">
        <v>2218</v>
      </c>
      <c r="E7732" s="22" t="s">
        <v>15833</v>
      </c>
      <c r="F7732" s="22" t="s">
        <v>15833</v>
      </c>
      <c r="G7732" s="22" t="s">
        <v>15833</v>
      </c>
      <c r="H7732" s="22" t="s">
        <v>15833</v>
      </c>
      <c r="I7732" s="22" t="s">
        <v>15833</v>
      </c>
      <c r="J7732" s="54"/>
    </row>
    <row r="7733" spans="1:10" x14ac:dyDescent="0.3">
      <c r="A7733" t="s">
        <v>181</v>
      </c>
      <c r="B7733" t="s">
        <v>182</v>
      </c>
      <c r="C7733" t="s">
        <v>2265</v>
      </c>
      <c r="D7733" s="15" t="s">
        <v>2266</v>
      </c>
      <c r="E7733" s="22" t="s">
        <v>15833</v>
      </c>
      <c r="F7733" s="22" t="s">
        <v>15833</v>
      </c>
      <c r="G7733" s="22" t="s">
        <v>15833</v>
      </c>
      <c r="H7733" s="22" t="s">
        <v>15833</v>
      </c>
      <c r="I7733" s="22" t="s">
        <v>15833</v>
      </c>
      <c r="J7733" s="54"/>
    </row>
    <row r="7734" spans="1:10" x14ac:dyDescent="0.3">
      <c r="A7734" t="s">
        <v>181</v>
      </c>
      <c r="B7734" t="s">
        <v>182</v>
      </c>
      <c r="C7734" t="s">
        <v>5098</v>
      </c>
      <c r="D7734" s="15" t="s">
        <v>5099</v>
      </c>
      <c r="E7734" s="22" t="s">
        <v>15833</v>
      </c>
      <c r="F7734" s="22" t="s">
        <v>15833</v>
      </c>
      <c r="G7734" s="22" t="s">
        <v>15833</v>
      </c>
      <c r="H7734" s="22" t="s">
        <v>15833</v>
      </c>
      <c r="I7734" s="22" t="s">
        <v>15833</v>
      </c>
      <c r="J7734" s="54"/>
    </row>
    <row r="7735" spans="1:10" x14ac:dyDescent="0.3">
      <c r="A7735" t="s">
        <v>181</v>
      </c>
      <c r="B7735" t="s">
        <v>182</v>
      </c>
      <c r="C7735" t="s">
        <v>5816</v>
      </c>
      <c r="D7735" s="15" t="s">
        <v>5817</v>
      </c>
      <c r="E7735" s="22" t="s">
        <v>15833</v>
      </c>
      <c r="F7735" s="22" t="s">
        <v>15833</v>
      </c>
      <c r="G7735" s="22" t="s">
        <v>15833</v>
      </c>
      <c r="H7735" s="22" t="s">
        <v>15833</v>
      </c>
      <c r="I7735" s="22" t="s">
        <v>15833</v>
      </c>
      <c r="J7735" s="54"/>
    </row>
    <row r="7736" spans="1:10" x14ac:dyDescent="0.3">
      <c r="A7736" t="s">
        <v>181</v>
      </c>
      <c r="B7736" t="s">
        <v>182</v>
      </c>
      <c r="C7736" t="s">
        <v>6297</v>
      </c>
      <c r="D7736" s="15" t="s">
        <v>6298</v>
      </c>
      <c r="E7736" s="22" t="s">
        <v>15833</v>
      </c>
      <c r="F7736" s="22" t="s">
        <v>15833</v>
      </c>
      <c r="G7736" s="22" t="s">
        <v>15833</v>
      </c>
      <c r="H7736" s="22" t="s">
        <v>15833</v>
      </c>
      <c r="I7736" s="22" t="s">
        <v>15833</v>
      </c>
      <c r="J7736" s="54"/>
    </row>
    <row r="7737" spans="1:10" x14ac:dyDescent="0.3">
      <c r="A7737" t="s">
        <v>181</v>
      </c>
      <c r="B7737" t="s">
        <v>182</v>
      </c>
      <c r="C7737" t="s">
        <v>6434</v>
      </c>
      <c r="D7737" s="15" t="s">
        <v>6435</v>
      </c>
      <c r="E7737" s="22" t="s">
        <v>15833</v>
      </c>
      <c r="F7737" s="22" t="s">
        <v>15833</v>
      </c>
      <c r="G7737" s="22" t="s">
        <v>15833</v>
      </c>
      <c r="H7737" s="22" t="s">
        <v>15833</v>
      </c>
      <c r="I7737" s="22" t="s">
        <v>15833</v>
      </c>
      <c r="J7737" s="54"/>
    </row>
    <row r="7738" spans="1:10" x14ac:dyDescent="0.3">
      <c r="A7738" t="s">
        <v>181</v>
      </c>
      <c r="B7738" t="s">
        <v>182</v>
      </c>
      <c r="C7738" t="s">
        <v>6438</v>
      </c>
      <c r="D7738" s="15" t="s">
        <v>6439</v>
      </c>
      <c r="E7738" s="22" t="s">
        <v>15833</v>
      </c>
      <c r="F7738" s="22" t="s">
        <v>15833</v>
      </c>
      <c r="G7738" s="22" t="s">
        <v>15833</v>
      </c>
      <c r="H7738" s="22" t="s">
        <v>15833</v>
      </c>
      <c r="I7738" s="22" t="s">
        <v>15833</v>
      </c>
      <c r="J7738" s="54"/>
    </row>
    <row r="7739" spans="1:10" x14ac:dyDescent="0.3">
      <c r="A7739" t="s">
        <v>181</v>
      </c>
      <c r="B7739" t="s">
        <v>182</v>
      </c>
      <c r="C7739" t="s">
        <v>6440</v>
      </c>
      <c r="D7739" s="15" t="s">
        <v>6441</v>
      </c>
      <c r="E7739" s="22" t="s">
        <v>15833</v>
      </c>
      <c r="F7739" s="22" t="s">
        <v>15833</v>
      </c>
      <c r="G7739" s="22" t="s">
        <v>15833</v>
      </c>
      <c r="H7739" s="22" t="s">
        <v>15833</v>
      </c>
      <c r="I7739" s="22" t="s">
        <v>15833</v>
      </c>
      <c r="J7739" s="54"/>
    </row>
    <row r="7740" spans="1:10" x14ac:dyDescent="0.3">
      <c r="A7740" t="s">
        <v>181</v>
      </c>
      <c r="B7740" t="s">
        <v>182</v>
      </c>
      <c r="C7740" t="s">
        <v>7771</v>
      </c>
      <c r="D7740" s="15" t="s">
        <v>7772</v>
      </c>
      <c r="E7740" s="22" t="s">
        <v>15833</v>
      </c>
      <c r="F7740" s="22" t="s">
        <v>15833</v>
      </c>
      <c r="G7740" s="22" t="s">
        <v>15833</v>
      </c>
      <c r="H7740" s="22" t="s">
        <v>15833</v>
      </c>
      <c r="I7740" s="22" t="s">
        <v>15833</v>
      </c>
      <c r="J7740" s="54"/>
    </row>
    <row r="7741" spans="1:10" x14ac:dyDescent="0.3">
      <c r="A7741" t="s">
        <v>181</v>
      </c>
      <c r="B7741" t="s">
        <v>182</v>
      </c>
      <c r="C7741" t="s">
        <v>7899</v>
      </c>
      <c r="D7741" s="15" t="s">
        <v>7900</v>
      </c>
      <c r="E7741" s="22" t="s">
        <v>15833</v>
      </c>
      <c r="F7741" s="22" t="s">
        <v>15833</v>
      </c>
      <c r="G7741" s="22" t="s">
        <v>15833</v>
      </c>
      <c r="H7741" s="22" t="s">
        <v>15833</v>
      </c>
      <c r="I7741" s="22" t="s">
        <v>15833</v>
      </c>
      <c r="J7741" s="54"/>
    </row>
    <row r="7742" spans="1:10" x14ac:dyDescent="0.3">
      <c r="A7742" t="s">
        <v>181</v>
      </c>
      <c r="B7742" t="s">
        <v>182</v>
      </c>
      <c r="C7742" t="s">
        <v>8128</v>
      </c>
      <c r="D7742" s="15" t="s">
        <v>8129</v>
      </c>
      <c r="E7742" s="22" t="s">
        <v>15833</v>
      </c>
      <c r="F7742" s="22" t="s">
        <v>15833</v>
      </c>
      <c r="G7742" s="22" t="s">
        <v>15833</v>
      </c>
      <c r="H7742" s="22" t="s">
        <v>15833</v>
      </c>
      <c r="I7742" s="22" t="s">
        <v>15833</v>
      </c>
      <c r="J7742" s="54"/>
    </row>
    <row r="7743" spans="1:10" x14ac:dyDescent="0.3">
      <c r="A7743" t="s">
        <v>181</v>
      </c>
      <c r="B7743" t="s">
        <v>182</v>
      </c>
      <c r="C7743" t="s">
        <v>8221</v>
      </c>
      <c r="D7743" s="15" t="s">
        <v>8222</v>
      </c>
      <c r="E7743" s="22" t="s">
        <v>15833</v>
      </c>
      <c r="F7743" s="22" t="s">
        <v>15833</v>
      </c>
      <c r="G7743" s="22" t="s">
        <v>15833</v>
      </c>
      <c r="H7743" s="22" t="s">
        <v>15833</v>
      </c>
      <c r="I7743" s="22" t="s">
        <v>15833</v>
      </c>
      <c r="J7743" s="54"/>
    </row>
    <row r="7744" spans="1:10" x14ac:dyDescent="0.3">
      <c r="A7744" t="s">
        <v>181</v>
      </c>
      <c r="B7744" t="s">
        <v>182</v>
      </c>
      <c r="C7744" t="s">
        <v>8223</v>
      </c>
      <c r="D7744" s="15" t="s">
        <v>8224</v>
      </c>
      <c r="E7744" s="22" t="s">
        <v>15833</v>
      </c>
      <c r="F7744" s="22" t="s">
        <v>15833</v>
      </c>
      <c r="G7744" s="22" t="s">
        <v>15833</v>
      </c>
      <c r="H7744" s="22" t="s">
        <v>15833</v>
      </c>
      <c r="I7744" s="22" t="s">
        <v>15833</v>
      </c>
      <c r="J7744" s="54"/>
    </row>
    <row r="7745" spans="1:10" x14ac:dyDescent="0.3">
      <c r="A7745" t="s">
        <v>181</v>
      </c>
      <c r="B7745" t="s">
        <v>182</v>
      </c>
      <c r="C7745" t="s">
        <v>8933</v>
      </c>
      <c r="D7745" s="15" t="s">
        <v>8934</v>
      </c>
      <c r="E7745" s="22" t="s">
        <v>15833</v>
      </c>
      <c r="F7745" s="22" t="s">
        <v>15833</v>
      </c>
      <c r="G7745" s="22" t="s">
        <v>15833</v>
      </c>
      <c r="H7745" s="22" t="s">
        <v>15833</v>
      </c>
      <c r="I7745" s="22" t="s">
        <v>15833</v>
      </c>
      <c r="J7745" s="54"/>
    </row>
    <row r="7746" spans="1:10" x14ac:dyDescent="0.3">
      <c r="A7746" t="s">
        <v>181</v>
      </c>
      <c r="B7746" t="s">
        <v>182</v>
      </c>
      <c r="C7746" t="s">
        <v>9094</v>
      </c>
      <c r="D7746" s="15" t="s">
        <v>9095</v>
      </c>
      <c r="E7746" s="22" t="s">
        <v>15833</v>
      </c>
      <c r="F7746" s="22" t="s">
        <v>15833</v>
      </c>
      <c r="G7746" s="22" t="s">
        <v>15833</v>
      </c>
      <c r="H7746" s="22" t="s">
        <v>15833</v>
      </c>
      <c r="I7746" s="22" t="s">
        <v>15833</v>
      </c>
      <c r="J7746" s="54"/>
    </row>
    <row r="7747" spans="1:10" x14ac:dyDescent="0.3">
      <c r="A7747" t="s">
        <v>181</v>
      </c>
      <c r="B7747" t="s">
        <v>182</v>
      </c>
      <c r="C7747" t="s">
        <v>9136</v>
      </c>
      <c r="D7747" s="15" t="s">
        <v>9137</v>
      </c>
      <c r="E7747" s="22" t="s">
        <v>15833</v>
      </c>
      <c r="F7747" s="22" t="s">
        <v>15833</v>
      </c>
      <c r="G7747" s="22" t="s">
        <v>15833</v>
      </c>
      <c r="H7747" s="22" t="s">
        <v>15833</v>
      </c>
      <c r="I7747" s="22" t="s">
        <v>15833</v>
      </c>
      <c r="J7747" s="54"/>
    </row>
    <row r="7748" spans="1:10" x14ac:dyDescent="0.3">
      <c r="A7748" t="s">
        <v>181</v>
      </c>
      <c r="B7748" t="s">
        <v>182</v>
      </c>
      <c r="C7748" t="s">
        <v>9244</v>
      </c>
      <c r="D7748" s="15" t="s">
        <v>9245</v>
      </c>
      <c r="E7748" s="22" t="s">
        <v>15833</v>
      </c>
      <c r="F7748" s="22" t="s">
        <v>15833</v>
      </c>
      <c r="G7748" s="22" t="s">
        <v>15833</v>
      </c>
      <c r="H7748" s="22" t="s">
        <v>15833</v>
      </c>
      <c r="I7748" s="22" t="s">
        <v>15833</v>
      </c>
      <c r="J7748" s="54"/>
    </row>
    <row r="7749" spans="1:10" x14ac:dyDescent="0.3">
      <c r="A7749" t="s">
        <v>181</v>
      </c>
      <c r="B7749" t="s">
        <v>182</v>
      </c>
      <c r="C7749" t="s">
        <v>9305</v>
      </c>
      <c r="D7749" s="15" t="s">
        <v>9306</v>
      </c>
      <c r="E7749" s="22" t="s">
        <v>15833</v>
      </c>
      <c r="F7749" s="22" t="s">
        <v>15833</v>
      </c>
      <c r="G7749" s="22" t="s">
        <v>15833</v>
      </c>
      <c r="H7749" s="22" t="s">
        <v>15833</v>
      </c>
      <c r="I7749" s="22" t="s">
        <v>15833</v>
      </c>
      <c r="J7749" s="54"/>
    </row>
    <row r="7750" spans="1:10" x14ac:dyDescent="0.3">
      <c r="A7750" t="s">
        <v>181</v>
      </c>
      <c r="B7750" t="s">
        <v>182</v>
      </c>
      <c r="C7750" t="s">
        <v>9315</v>
      </c>
      <c r="D7750" s="15" t="s">
        <v>9316</v>
      </c>
      <c r="E7750" s="22" t="s">
        <v>15833</v>
      </c>
      <c r="F7750" s="22" t="s">
        <v>15833</v>
      </c>
      <c r="G7750" s="22" t="s">
        <v>15833</v>
      </c>
      <c r="H7750" s="22" t="s">
        <v>15833</v>
      </c>
      <c r="I7750" s="22" t="s">
        <v>15833</v>
      </c>
      <c r="J7750" s="54"/>
    </row>
    <row r="7751" spans="1:10" x14ac:dyDescent="0.3">
      <c r="A7751" t="s">
        <v>181</v>
      </c>
      <c r="B7751" t="s">
        <v>182</v>
      </c>
      <c r="C7751" t="s">
        <v>9323</v>
      </c>
      <c r="D7751" s="15" t="s">
        <v>9324</v>
      </c>
      <c r="E7751" s="22" t="s">
        <v>15833</v>
      </c>
      <c r="F7751" s="22" t="s">
        <v>15833</v>
      </c>
      <c r="G7751" s="22" t="s">
        <v>15833</v>
      </c>
      <c r="H7751" s="22" t="s">
        <v>15833</v>
      </c>
      <c r="I7751" s="22" t="s">
        <v>15833</v>
      </c>
      <c r="J7751" s="54"/>
    </row>
    <row r="7752" spans="1:10" x14ac:dyDescent="0.3">
      <c r="A7752" t="s">
        <v>181</v>
      </c>
      <c r="B7752" t="s">
        <v>182</v>
      </c>
      <c r="C7752" t="s">
        <v>9417</v>
      </c>
      <c r="D7752" s="15" t="s">
        <v>9418</v>
      </c>
      <c r="E7752" s="22" t="s">
        <v>15833</v>
      </c>
      <c r="F7752" s="22" t="s">
        <v>15833</v>
      </c>
      <c r="G7752" s="22" t="s">
        <v>15833</v>
      </c>
      <c r="H7752" s="22" t="s">
        <v>15833</v>
      </c>
      <c r="I7752" s="22" t="s">
        <v>15833</v>
      </c>
      <c r="J7752" s="54"/>
    </row>
    <row r="7753" spans="1:10" x14ac:dyDescent="0.3">
      <c r="A7753" t="s">
        <v>181</v>
      </c>
      <c r="B7753" t="s">
        <v>182</v>
      </c>
      <c r="C7753" t="s">
        <v>9512</v>
      </c>
      <c r="D7753" s="15" t="s">
        <v>9513</v>
      </c>
      <c r="E7753" s="22" t="s">
        <v>15833</v>
      </c>
      <c r="F7753" s="22" t="s">
        <v>15833</v>
      </c>
      <c r="G7753" s="22" t="s">
        <v>15833</v>
      </c>
      <c r="H7753" s="22" t="s">
        <v>15833</v>
      </c>
      <c r="I7753" s="22" t="s">
        <v>15833</v>
      </c>
      <c r="J7753" s="54"/>
    </row>
    <row r="7754" spans="1:10" x14ac:dyDescent="0.3">
      <c r="A7754" t="s">
        <v>181</v>
      </c>
      <c r="B7754" t="s">
        <v>182</v>
      </c>
      <c r="C7754" t="s">
        <v>9809</v>
      </c>
      <c r="D7754" s="15" t="s">
        <v>9810</v>
      </c>
      <c r="E7754" s="22" t="s">
        <v>15833</v>
      </c>
      <c r="F7754" s="22" t="s">
        <v>15833</v>
      </c>
      <c r="G7754" s="22" t="s">
        <v>15833</v>
      </c>
      <c r="H7754" s="22" t="s">
        <v>15833</v>
      </c>
      <c r="I7754" s="22" t="s">
        <v>15833</v>
      </c>
      <c r="J7754" s="54"/>
    </row>
    <row r="7755" spans="1:10" x14ac:dyDescent="0.3">
      <c r="A7755" t="s">
        <v>181</v>
      </c>
      <c r="B7755" t="s">
        <v>182</v>
      </c>
      <c r="C7755" t="s">
        <v>9943</v>
      </c>
      <c r="D7755" s="15" t="s">
        <v>9944</v>
      </c>
      <c r="E7755" s="22" t="s">
        <v>15833</v>
      </c>
      <c r="F7755" s="22" t="s">
        <v>15833</v>
      </c>
      <c r="G7755" s="22" t="s">
        <v>15833</v>
      </c>
      <c r="H7755" s="22" t="s">
        <v>15833</v>
      </c>
      <c r="I7755" s="22" t="s">
        <v>15833</v>
      </c>
      <c r="J7755" s="54"/>
    </row>
    <row r="7756" spans="1:10" x14ac:dyDescent="0.3">
      <c r="A7756" t="s">
        <v>181</v>
      </c>
      <c r="B7756" t="s">
        <v>182</v>
      </c>
      <c r="C7756" t="s">
        <v>9949</v>
      </c>
      <c r="D7756" s="15" t="s">
        <v>9950</v>
      </c>
      <c r="E7756" s="22" t="s">
        <v>15833</v>
      </c>
      <c r="F7756" s="22" t="s">
        <v>15833</v>
      </c>
      <c r="G7756" s="22" t="s">
        <v>15833</v>
      </c>
      <c r="H7756" s="22" t="s">
        <v>15833</v>
      </c>
      <c r="I7756" s="22" t="s">
        <v>15833</v>
      </c>
      <c r="J7756" s="54"/>
    </row>
    <row r="7757" spans="1:10" x14ac:dyDescent="0.3">
      <c r="A7757" t="s">
        <v>181</v>
      </c>
      <c r="B7757" t="s">
        <v>182</v>
      </c>
      <c r="C7757" t="s">
        <v>10631</v>
      </c>
      <c r="D7757" s="15" t="s">
        <v>10632</v>
      </c>
      <c r="E7757" s="22" t="s">
        <v>15833</v>
      </c>
      <c r="F7757" s="22" t="s">
        <v>15833</v>
      </c>
      <c r="G7757" s="22" t="s">
        <v>15833</v>
      </c>
      <c r="H7757" s="22" t="s">
        <v>15833</v>
      </c>
      <c r="I7757" s="22" t="s">
        <v>15833</v>
      </c>
      <c r="J7757" s="54"/>
    </row>
    <row r="7758" spans="1:10" x14ac:dyDescent="0.3">
      <c r="A7758" t="s">
        <v>181</v>
      </c>
      <c r="B7758" t="s">
        <v>182</v>
      </c>
      <c r="C7758" t="s">
        <v>11315</v>
      </c>
      <c r="D7758" s="15" t="s">
        <v>11316</v>
      </c>
      <c r="E7758" s="22" t="s">
        <v>15833</v>
      </c>
      <c r="F7758" s="22" t="s">
        <v>15833</v>
      </c>
      <c r="G7758" s="22" t="s">
        <v>15833</v>
      </c>
      <c r="H7758" s="22" t="s">
        <v>15833</v>
      </c>
      <c r="I7758" s="22" t="s">
        <v>15833</v>
      </c>
      <c r="J7758" s="54"/>
    </row>
    <row r="7759" spans="1:10" x14ac:dyDescent="0.3">
      <c r="A7759" t="s">
        <v>181</v>
      </c>
      <c r="B7759" t="s">
        <v>182</v>
      </c>
      <c r="C7759" t="s">
        <v>11844</v>
      </c>
      <c r="D7759" s="15" t="s">
        <v>11845</v>
      </c>
      <c r="E7759" s="22" t="s">
        <v>15833</v>
      </c>
      <c r="F7759" s="22" t="s">
        <v>15833</v>
      </c>
      <c r="G7759" s="22" t="s">
        <v>15833</v>
      </c>
      <c r="H7759" s="22" t="s">
        <v>15833</v>
      </c>
      <c r="I7759" s="22" t="s">
        <v>15833</v>
      </c>
      <c r="J7759" s="54"/>
    </row>
    <row r="7760" spans="1:10" x14ac:dyDescent="0.3">
      <c r="A7760" t="s">
        <v>181</v>
      </c>
      <c r="B7760" t="s">
        <v>182</v>
      </c>
      <c r="C7760" t="s">
        <v>12015</v>
      </c>
      <c r="D7760" s="15" t="s">
        <v>12016</v>
      </c>
      <c r="E7760" s="22" t="s">
        <v>15833</v>
      </c>
      <c r="F7760" s="22" t="s">
        <v>15833</v>
      </c>
      <c r="G7760" s="22" t="s">
        <v>15833</v>
      </c>
      <c r="H7760" s="22" t="s">
        <v>15833</v>
      </c>
      <c r="I7760" s="22" t="s">
        <v>15833</v>
      </c>
      <c r="J7760" s="54"/>
    </row>
    <row r="7761" spans="1:10" x14ac:dyDescent="0.3">
      <c r="A7761" t="s">
        <v>181</v>
      </c>
      <c r="B7761" t="s">
        <v>182</v>
      </c>
      <c r="C7761" t="s">
        <v>12478</v>
      </c>
      <c r="D7761" s="15" t="s">
        <v>12479</v>
      </c>
      <c r="E7761" s="22" t="s">
        <v>15833</v>
      </c>
      <c r="F7761" s="22" t="s">
        <v>15833</v>
      </c>
      <c r="G7761" s="22" t="s">
        <v>15833</v>
      </c>
      <c r="H7761" s="22" t="s">
        <v>15833</v>
      </c>
      <c r="I7761" s="22" t="s">
        <v>15833</v>
      </c>
      <c r="J7761" s="54"/>
    </row>
    <row r="7762" spans="1:10" x14ac:dyDescent="0.3">
      <c r="A7762" t="s">
        <v>181</v>
      </c>
      <c r="B7762" t="s">
        <v>182</v>
      </c>
      <c r="C7762" t="s">
        <v>12757</v>
      </c>
      <c r="D7762" s="15" t="s">
        <v>12758</v>
      </c>
      <c r="E7762" s="22" t="s">
        <v>15833</v>
      </c>
      <c r="F7762" s="22" t="s">
        <v>15833</v>
      </c>
      <c r="G7762" s="22" t="s">
        <v>15833</v>
      </c>
      <c r="H7762" s="22" t="s">
        <v>15833</v>
      </c>
      <c r="I7762" s="22" t="s">
        <v>15833</v>
      </c>
      <c r="J7762" s="54"/>
    </row>
    <row r="7763" spans="1:10" x14ac:dyDescent="0.3">
      <c r="A7763" t="s">
        <v>181</v>
      </c>
      <c r="B7763" t="s">
        <v>182</v>
      </c>
      <c r="C7763" t="s">
        <v>15428</v>
      </c>
      <c r="D7763" s="15" t="s">
        <v>15429</v>
      </c>
      <c r="E7763" s="22" t="s">
        <v>15833</v>
      </c>
      <c r="F7763" s="22" t="s">
        <v>15833</v>
      </c>
      <c r="G7763" s="22" t="s">
        <v>15833</v>
      </c>
      <c r="H7763" s="22" t="s">
        <v>15833</v>
      </c>
      <c r="I7763" s="22" t="s">
        <v>15833</v>
      </c>
      <c r="J7763" s="54"/>
    </row>
    <row r="7764" spans="1:10" x14ac:dyDescent="0.3">
      <c r="A7764" t="s">
        <v>181</v>
      </c>
      <c r="B7764" t="s">
        <v>182</v>
      </c>
      <c r="C7764" t="s">
        <v>13033</v>
      </c>
      <c r="D7764" s="15" t="s">
        <v>13034</v>
      </c>
      <c r="E7764" s="22" t="s">
        <v>15833</v>
      </c>
      <c r="F7764" s="22" t="s">
        <v>15833</v>
      </c>
      <c r="G7764" s="22" t="s">
        <v>15833</v>
      </c>
      <c r="H7764" s="22" t="s">
        <v>15833</v>
      </c>
      <c r="I7764" s="22" t="s">
        <v>15833</v>
      </c>
      <c r="J7764" s="54"/>
    </row>
    <row r="7765" spans="1:10" x14ac:dyDescent="0.3">
      <c r="A7765" t="s">
        <v>181</v>
      </c>
      <c r="B7765" t="s">
        <v>182</v>
      </c>
      <c r="C7765" t="s">
        <v>12644</v>
      </c>
      <c r="D7765" s="15" t="s">
        <v>12645</v>
      </c>
      <c r="E7765" s="22" t="s">
        <v>15833</v>
      </c>
      <c r="F7765" s="22" t="s">
        <v>15833</v>
      </c>
      <c r="G7765" s="22" t="s">
        <v>15833</v>
      </c>
      <c r="H7765" s="22" t="s">
        <v>15833</v>
      </c>
      <c r="I7765" s="22" t="s">
        <v>15833</v>
      </c>
      <c r="J7765" s="54"/>
    </row>
    <row r="7766" spans="1:10" x14ac:dyDescent="0.3">
      <c r="A7766" t="s">
        <v>181</v>
      </c>
      <c r="B7766" t="s">
        <v>182</v>
      </c>
      <c r="C7766" t="s">
        <v>13188</v>
      </c>
      <c r="D7766" s="15" t="s">
        <v>13189</v>
      </c>
      <c r="E7766" s="22" t="s">
        <v>15833</v>
      </c>
      <c r="F7766" s="22" t="s">
        <v>15833</v>
      </c>
      <c r="G7766" s="22" t="s">
        <v>15833</v>
      </c>
      <c r="H7766" s="22" t="s">
        <v>15833</v>
      </c>
      <c r="I7766" s="22" t="s">
        <v>15833</v>
      </c>
      <c r="J7766" s="54"/>
    </row>
    <row r="7767" spans="1:10" x14ac:dyDescent="0.3">
      <c r="A7767" t="s">
        <v>181</v>
      </c>
      <c r="B7767" t="s">
        <v>182</v>
      </c>
      <c r="C7767" t="s">
        <v>13277</v>
      </c>
      <c r="D7767" s="15" t="s">
        <v>13278</v>
      </c>
      <c r="E7767" s="22" t="s">
        <v>15833</v>
      </c>
      <c r="F7767" s="22" t="s">
        <v>15833</v>
      </c>
      <c r="G7767" s="22" t="s">
        <v>15833</v>
      </c>
      <c r="H7767" s="22" t="s">
        <v>15833</v>
      </c>
      <c r="I7767" s="22" t="s">
        <v>15833</v>
      </c>
      <c r="J7767" s="54"/>
    </row>
    <row r="7768" spans="1:10" x14ac:dyDescent="0.3">
      <c r="A7768" t="s">
        <v>181</v>
      </c>
      <c r="B7768" t="s">
        <v>182</v>
      </c>
      <c r="C7768" t="s">
        <v>13337</v>
      </c>
      <c r="D7768" s="15" t="s">
        <v>13338</v>
      </c>
      <c r="E7768" s="22" t="s">
        <v>15833</v>
      </c>
      <c r="F7768" s="22" t="s">
        <v>15833</v>
      </c>
      <c r="G7768" s="22" t="s">
        <v>15833</v>
      </c>
      <c r="H7768" s="22" t="s">
        <v>15833</v>
      </c>
      <c r="I7768" s="22" t="s">
        <v>15833</v>
      </c>
      <c r="J7768" s="54"/>
    </row>
    <row r="7769" spans="1:10" x14ac:dyDescent="0.3">
      <c r="A7769" t="s">
        <v>181</v>
      </c>
      <c r="B7769" t="s">
        <v>182</v>
      </c>
      <c r="C7769" t="s">
        <v>13345</v>
      </c>
      <c r="D7769" s="15" t="s">
        <v>13346</v>
      </c>
      <c r="E7769" s="22" t="s">
        <v>15833</v>
      </c>
      <c r="F7769" s="22" t="s">
        <v>15833</v>
      </c>
      <c r="G7769" s="22" t="s">
        <v>15833</v>
      </c>
      <c r="H7769" s="22" t="s">
        <v>15833</v>
      </c>
      <c r="I7769" s="22" t="s">
        <v>15833</v>
      </c>
      <c r="J7769" s="54"/>
    </row>
    <row r="7770" spans="1:10" x14ac:dyDescent="0.3">
      <c r="A7770" t="s">
        <v>181</v>
      </c>
      <c r="B7770" t="s">
        <v>182</v>
      </c>
      <c r="C7770" t="s">
        <v>13353</v>
      </c>
      <c r="D7770" s="15" t="s">
        <v>13354</v>
      </c>
      <c r="E7770" s="22" t="s">
        <v>15833</v>
      </c>
      <c r="F7770" s="22" t="s">
        <v>15833</v>
      </c>
      <c r="G7770" s="22" t="s">
        <v>15833</v>
      </c>
      <c r="H7770" s="22" t="s">
        <v>15833</v>
      </c>
      <c r="I7770" s="22" t="s">
        <v>15833</v>
      </c>
      <c r="J7770" s="54"/>
    </row>
    <row r="7771" spans="1:10" x14ac:dyDescent="0.3">
      <c r="A7771" t="s">
        <v>181</v>
      </c>
      <c r="B7771" t="s">
        <v>182</v>
      </c>
      <c r="C7771" t="s">
        <v>13519</v>
      </c>
      <c r="D7771" s="15" t="s">
        <v>13520</v>
      </c>
      <c r="E7771" s="22" t="s">
        <v>15833</v>
      </c>
      <c r="F7771" s="22" t="s">
        <v>15833</v>
      </c>
      <c r="G7771" s="22" t="s">
        <v>15833</v>
      </c>
      <c r="H7771" s="22" t="s">
        <v>15833</v>
      </c>
      <c r="I7771" s="22" t="s">
        <v>15833</v>
      </c>
      <c r="J7771" s="54"/>
    </row>
    <row r="7772" spans="1:10" x14ac:dyDescent="0.3">
      <c r="A7772" t="s">
        <v>181</v>
      </c>
      <c r="B7772" t="s">
        <v>182</v>
      </c>
      <c r="C7772" t="s">
        <v>13521</v>
      </c>
      <c r="D7772" s="15" t="s">
        <v>13522</v>
      </c>
      <c r="E7772" s="22" t="s">
        <v>15833</v>
      </c>
      <c r="F7772" s="22" t="s">
        <v>15833</v>
      </c>
      <c r="G7772" s="22" t="s">
        <v>15833</v>
      </c>
      <c r="H7772" s="22" t="s">
        <v>15833</v>
      </c>
      <c r="I7772" s="22" t="s">
        <v>15833</v>
      </c>
      <c r="J7772" s="54"/>
    </row>
    <row r="7773" spans="1:10" x14ac:dyDescent="0.3">
      <c r="A7773" t="s">
        <v>181</v>
      </c>
      <c r="B7773" t="s">
        <v>182</v>
      </c>
      <c r="C7773" t="s">
        <v>13561</v>
      </c>
      <c r="D7773" s="15" t="s">
        <v>13562</v>
      </c>
      <c r="E7773" s="22" t="s">
        <v>15833</v>
      </c>
      <c r="F7773" s="22" t="s">
        <v>15833</v>
      </c>
      <c r="G7773" s="22" t="s">
        <v>15833</v>
      </c>
      <c r="H7773" s="22" t="s">
        <v>15833</v>
      </c>
      <c r="I7773" s="22" t="s">
        <v>15833</v>
      </c>
      <c r="J7773" s="54"/>
    </row>
    <row r="7774" spans="1:10" x14ac:dyDescent="0.3">
      <c r="A7774" t="s">
        <v>181</v>
      </c>
      <c r="B7774" t="s">
        <v>182</v>
      </c>
      <c r="C7774" t="s">
        <v>13563</v>
      </c>
      <c r="D7774" s="15" t="s">
        <v>13564</v>
      </c>
      <c r="E7774" s="22" t="s">
        <v>15833</v>
      </c>
      <c r="F7774" s="22" t="s">
        <v>15833</v>
      </c>
      <c r="G7774" s="22" t="s">
        <v>15833</v>
      </c>
      <c r="H7774" s="22" t="s">
        <v>15833</v>
      </c>
      <c r="I7774" s="22" t="s">
        <v>15833</v>
      </c>
      <c r="J7774" s="54"/>
    </row>
    <row r="7775" spans="1:10" x14ac:dyDescent="0.3">
      <c r="A7775" t="s">
        <v>181</v>
      </c>
      <c r="B7775" t="s">
        <v>182</v>
      </c>
      <c r="C7775" t="s">
        <v>13575</v>
      </c>
      <c r="D7775" s="15" t="s">
        <v>13576</v>
      </c>
      <c r="E7775" s="22" t="s">
        <v>15833</v>
      </c>
      <c r="F7775" s="22" t="s">
        <v>15833</v>
      </c>
      <c r="G7775" s="22" t="s">
        <v>15833</v>
      </c>
      <c r="H7775" s="22" t="s">
        <v>15833</v>
      </c>
      <c r="I7775" s="22" t="s">
        <v>15833</v>
      </c>
      <c r="J7775" s="54"/>
    </row>
    <row r="7776" spans="1:10" x14ac:dyDescent="0.3">
      <c r="A7776" t="s">
        <v>181</v>
      </c>
      <c r="B7776" t="s">
        <v>182</v>
      </c>
      <c r="C7776" t="s">
        <v>13588</v>
      </c>
      <c r="D7776" s="15" t="s">
        <v>13589</v>
      </c>
      <c r="E7776" s="22" t="s">
        <v>15833</v>
      </c>
      <c r="F7776" s="22" t="s">
        <v>15833</v>
      </c>
      <c r="G7776" s="22" t="s">
        <v>15833</v>
      </c>
      <c r="H7776" s="22" t="s">
        <v>15833</v>
      </c>
      <c r="I7776" s="22" t="s">
        <v>15833</v>
      </c>
      <c r="J7776" s="54"/>
    </row>
    <row r="7777" spans="1:10" x14ac:dyDescent="0.3">
      <c r="A7777" t="s">
        <v>181</v>
      </c>
      <c r="B7777" t="s">
        <v>182</v>
      </c>
      <c r="C7777" t="s">
        <v>13633</v>
      </c>
      <c r="D7777" s="15" t="s">
        <v>13634</v>
      </c>
      <c r="E7777" s="22" t="s">
        <v>15833</v>
      </c>
      <c r="F7777" s="22" t="s">
        <v>15833</v>
      </c>
      <c r="G7777" s="22" t="s">
        <v>15833</v>
      </c>
      <c r="H7777" s="22" t="s">
        <v>15833</v>
      </c>
      <c r="I7777" s="22" t="s">
        <v>15833</v>
      </c>
      <c r="J7777" s="54"/>
    </row>
    <row r="7778" spans="1:10" x14ac:dyDescent="0.3">
      <c r="A7778" t="s">
        <v>181</v>
      </c>
      <c r="B7778" t="s">
        <v>182</v>
      </c>
      <c r="C7778" t="s">
        <v>13738</v>
      </c>
      <c r="D7778" s="15" t="s">
        <v>13739</v>
      </c>
      <c r="E7778" s="22" t="s">
        <v>15833</v>
      </c>
      <c r="F7778" s="22" t="s">
        <v>15833</v>
      </c>
      <c r="G7778" s="22" t="s">
        <v>15833</v>
      </c>
      <c r="H7778" s="22" t="s">
        <v>15833</v>
      </c>
      <c r="I7778" s="22" t="s">
        <v>15833</v>
      </c>
      <c r="J7778" s="54"/>
    </row>
    <row r="7779" spans="1:10" x14ac:dyDescent="0.3">
      <c r="A7779" t="s">
        <v>181</v>
      </c>
      <c r="B7779" t="s">
        <v>182</v>
      </c>
      <c r="C7779" t="s">
        <v>14001</v>
      </c>
      <c r="D7779" s="15" t="s">
        <v>14002</v>
      </c>
      <c r="E7779" s="22" t="s">
        <v>15833</v>
      </c>
      <c r="F7779" s="22" t="s">
        <v>15833</v>
      </c>
      <c r="G7779" s="22" t="s">
        <v>15833</v>
      </c>
      <c r="H7779" s="22" t="s">
        <v>15833</v>
      </c>
      <c r="I7779" s="22" t="s">
        <v>15833</v>
      </c>
      <c r="J7779" s="54"/>
    </row>
    <row r="7780" spans="1:10" x14ac:dyDescent="0.3">
      <c r="A7780" t="s">
        <v>181</v>
      </c>
      <c r="B7780" t="s">
        <v>182</v>
      </c>
      <c r="C7780" t="s">
        <v>14149</v>
      </c>
      <c r="D7780" s="15" t="s">
        <v>14150</v>
      </c>
      <c r="E7780" s="22" t="s">
        <v>15833</v>
      </c>
      <c r="F7780" s="22" t="s">
        <v>15833</v>
      </c>
      <c r="G7780" s="22" t="s">
        <v>15833</v>
      </c>
      <c r="H7780" s="22" t="s">
        <v>15833</v>
      </c>
      <c r="I7780" s="22" t="s">
        <v>15833</v>
      </c>
      <c r="J7780" s="54"/>
    </row>
    <row r="7781" spans="1:10" x14ac:dyDescent="0.3">
      <c r="A7781" t="s">
        <v>181</v>
      </c>
      <c r="B7781" t="s">
        <v>182</v>
      </c>
      <c r="C7781" t="s">
        <v>14465</v>
      </c>
      <c r="D7781" s="15" t="s">
        <v>14466</v>
      </c>
      <c r="E7781" s="22" t="s">
        <v>15833</v>
      </c>
      <c r="F7781" s="22" t="s">
        <v>15833</v>
      </c>
      <c r="G7781" s="22" t="s">
        <v>15833</v>
      </c>
      <c r="H7781" s="22" t="s">
        <v>15833</v>
      </c>
      <c r="I7781" s="22" t="s">
        <v>15833</v>
      </c>
      <c r="J7781" s="54"/>
    </row>
    <row r="7782" spans="1:10" x14ac:dyDescent="0.3">
      <c r="A7782" t="s">
        <v>181</v>
      </c>
      <c r="B7782" t="s">
        <v>182</v>
      </c>
      <c r="C7782" t="s">
        <v>14570</v>
      </c>
      <c r="D7782" s="15" t="s">
        <v>14571</v>
      </c>
      <c r="E7782" s="22" t="s">
        <v>15833</v>
      </c>
      <c r="F7782" s="22" t="s">
        <v>15833</v>
      </c>
      <c r="G7782" s="22" t="s">
        <v>15833</v>
      </c>
      <c r="H7782" s="22" t="s">
        <v>15833</v>
      </c>
      <c r="I7782" s="22" t="s">
        <v>15833</v>
      </c>
      <c r="J7782" s="54"/>
    </row>
    <row r="7783" spans="1:10" x14ac:dyDescent="0.3">
      <c r="A7783" t="s">
        <v>181</v>
      </c>
      <c r="B7783" t="s">
        <v>182</v>
      </c>
      <c r="C7783" t="s">
        <v>14723</v>
      </c>
      <c r="D7783" s="15" t="s">
        <v>14724</v>
      </c>
      <c r="E7783" s="22" t="s">
        <v>15833</v>
      </c>
      <c r="F7783" s="22" t="s">
        <v>15833</v>
      </c>
      <c r="G7783" s="22" t="s">
        <v>15833</v>
      </c>
      <c r="H7783" s="22" t="s">
        <v>15833</v>
      </c>
      <c r="I7783" s="22" t="s">
        <v>15833</v>
      </c>
      <c r="J7783" s="54"/>
    </row>
    <row r="7784" spans="1:10" x14ac:dyDescent="0.3">
      <c r="A7784" t="s">
        <v>181</v>
      </c>
      <c r="B7784" t="s">
        <v>182</v>
      </c>
      <c r="C7784" t="s">
        <v>14734</v>
      </c>
      <c r="D7784" s="15" t="s">
        <v>14735</v>
      </c>
      <c r="E7784" s="22" t="s">
        <v>15833</v>
      </c>
      <c r="F7784" s="22" t="s">
        <v>15833</v>
      </c>
      <c r="G7784" s="22" t="s">
        <v>15833</v>
      </c>
      <c r="H7784" s="22" t="s">
        <v>15833</v>
      </c>
      <c r="I7784" s="22" t="s">
        <v>15833</v>
      </c>
      <c r="J7784" s="54"/>
    </row>
    <row r="7785" spans="1:10" x14ac:dyDescent="0.3">
      <c r="A7785" t="s">
        <v>181</v>
      </c>
      <c r="B7785" t="s">
        <v>182</v>
      </c>
      <c r="C7785" t="s">
        <v>14756</v>
      </c>
      <c r="D7785" s="15" t="s">
        <v>14757</v>
      </c>
      <c r="E7785" s="22" t="s">
        <v>15833</v>
      </c>
      <c r="F7785" s="22" t="s">
        <v>15833</v>
      </c>
      <c r="G7785" s="22" t="s">
        <v>15833</v>
      </c>
      <c r="H7785" s="22" t="s">
        <v>15833</v>
      </c>
      <c r="I7785" s="22" t="s">
        <v>15833</v>
      </c>
      <c r="J7785" s="54"/>
    </row>
    <row r="7786" spans="1:10" x14ac:dyDescent="0.3">
      <c r="A7786" t="s">
        <v>181</v>
      </c>
      <c r="B7786" t="s">
        <v>182</v>
      </c>
      <c r="C7786" t="s">
        <v>15522</v>
      </c>
      <c r="D7786" s="15" t="s">
        <v>15523</v>
      </c>
      <c r="E7786" s="22" t="s">
        <v>15833</v>
      </c>
      <c r="F7786" s="22" t="s">
        <v>15833</v>
      </c>
      <c r="G7786" s="22" t="s">
        <v>15833</v>
      </c>
      <c r="H7786" s="22" t="s">
        <v>15833</v>
      </c>
      <c r="I7786" s="22" t="s">
        <v>15833</v>
      </c>
      <c r="J7786" s="54"/>
    </row>
    <row r="7787" spans="1:10" x14ac:dyDescent="0.3">
      <c r="A7787" t="s">
        <v>181</v>
      </c>
      <c r="B7787" t="s">
        <v>182</v>
      </c>
      <c r="C7787" t="s">
        <v>15576</v>
      </c>
      <c r="D7787" s="15" t="s">
        <v>15577</v>
      </c>
      <c r="E7787" s="22" t="s">
        <v>15833</v>
      </c>
      <c r="F7787" s="22" t="s">
        <v>15833</v>
      </c>
      <c r="G7787" s="22" t="s">
        <v>15833</v>
      </c>
      <c r="H7787" s="22" t="s">
        <v>15833</v>
      </c>
      <c r="I7787" s="22" t="s">
        <v>15833</v>
      </c>
      <c r="J7787" s="54"/>
    </row>
    <row r="7788" spans="1:10" x14ac:dyDescent="0.3">
      <c r="A7788" t="s">
        <v>181</v>
      </c>
      <c r="B7788" t="s">
        <v>182</v>
      </c>
      <c r="C7788" t="s">
        <v>15434</v>
      </c>
      <c r="D7788" s="15" t="s">
        <v>15435</v>
      </c>
      <c r="E7788" s="22" t="s">
        <v>15833</v>
      </c>
      <c r="F7788" s="22" t="s">
        <v>15833</v>
      </c>
      <c r="G7788" s="22" t="s">
        <v>15833</v>
      </c>
      <c r="H7788" s="22" t="s">
        <v>15833</v>
      </c>
      <c r="I7788" s="22" t="s">
        <v>15833</v>
      </c>
      <c r="J7788" s="54"/>
    </row>
    <row r="7789" spans="1:10" x14ac:dyDescent="0.3">
      <c r="A7789" t="s">
        <v>181</v>
      </c>
      <c r="B7789" t="s">
        <v>182</v>
      </c>
      <c r="C7789" t="s">
        <v>15750</v>
      </c>
      <c r="D7789" s="15" t="s">
        <v>15751</v>
      </c>
      <c r="E7789" s="22" t="s">
        <v>15833</v>
      </c>
      <c r="F7789" s="22" t="s">
        <v>15833</v>
      </c>
      <c r="G7789" s="22" t="s">
        <v>15833</v>
      </c>
      <c r="H7789" s="22" t="s">
        <v>15833</v>
      </c>
      <c r="I7789" s="22" t="s">
        <v>15833</v>
      </c>
      <c r="J7789" s="54"/>
    </row>
    <row r="7790" spans="1:10" x14ac:dyDescent="0.3">
      <c r="A7790" t="s">
        <v>181</v>
      </c>
      <c r="B7790" t="s">
        <v>182</v>
      </c>
      <c r="C7790" t="s">
        <v>15768</v>
      </c>
      <c r="D7790" s="15" t="s">
        <v>15769</v>
      </c>
      <c r="E7790" s="22" t="s">
        <v>15833</v>
      </c>
      <c r="F7790" s="22" t="s">
        <v>15833</v>
      </c>
      <c r="G7790" s="22" t="s">
        <v>15833</v>
      </c>
      <c r="H7790" s="22" t="s">
        <v>15833</v>
      </c>
      <c r="I7790" s="22" t="s">
        <v>15833</v>
      </c>
      <c r="J7790" s="54"/>
    </row>
    <row r="7791" spans="1:10" x14ac:dyDescent="0.3">
      <c r="A7791" t="s">
        <v>181</v>
      </c>
      <c r="B7791" t="s">
        <v>182</v>
      </c>
      <c r="C7791" t="s">
        <v>13525</v>
      </c>
      <c r="D7791" s="15" t="s">
        <v>13526</v>
      </c>
      <c r="E7791" s="22" t="s">
        <v>15833</v>
      </c>
      <c r="F7791" s="22" t="s">
        <v>15833</v>
      </c>
      <c r="G7791" s="22" t="s">
        <v>15833</v>
      </c>
      <c r="H7791" s="22" t="s">
        <v>15833</v>
      </c>
      <c r="I7791" s="22" t="s">
        <v>15833</v>
      </c>
      <c r="J7791" s="54"/>
    </row>
    <row r="7792" spans="1:10" x14ac:dyDescent="0.3">
      <c r="A7792" t="s">
        <v>181</v>
      </c>
      <c r="B7792" t="s">
        <v>182</v>
      </c>
      <c r="C7792" t="s">
        <v>5121</v>
      </c>
      <c r="D7792" s="15" t="s">
        <v>5122</v>
      </c>
      <c r="E7792" s="22" t="s">
        <v>15833</v>
      </c>
      <c r="F7792" s="22" t="s">
        <v>15833</v>
      </c>
      <c r="G7792" s="22" t="s">
        <v>15833</v>
      </c>
      <c r="H7792" s="22" t="s">
        <v>15833</v>
      </c>
      <c r="I7792" s="22" t="s">
        <v>15833</v>
      </c>
      <c r="J7792" s="54"/>
    </row>
    <row r="7793" spans="1:10" x14ac:dyDescent="0.3">
      <c r="A7793" t="s">
        <v>181</v>
      </c>
      <c r="B7793" t="s">
        <v>182</v>
      </c>
      <c r="C7793" t="s">
        <v>13613</v>
      </c>
      <c r="D7793" s="15" t="s">
        <v>13614</v>
      </c>
      <c r="E7793" s="22" t="s">
        <v>15833</v>
      </c>
      <c r="F7793" s="22" t="s">
        <v>15833</v>
      </c>
      <c r="G7793" s="22" t="s">
        <v>15833</v>
      </c>
      <c r="H7793" s="22" t="s">
        <v>15833</v>
      </c>
      <c r="I7793" s="22" t="s">
        <v>15833</v>
      </c>
      <c r="J7793" s="54"/>
    </row>
    <row r="7794" spans="1:10" x14ac:dyDescent="0.3">
      <c r="A7794" t="s">
        <v>181</v>
      </c>
      <c r="B7794" t="s">
        <v>182</v>
      </c>
      <c r="C7794" t="s">
        <v>1923</v>
      </c>
      <c r="D7794" s="15" t="s">
        <v>1924</v>
      </c>
      <c r="E7794" s="22" t="s">
        <v>15833</v>
      </c>
      <c r="F7794" s="22" t="s">
        <v>15833</v>
      </c>
      <c r="G7794" s="22" t="s">
        <v>15833</v>
      </c>
      <c r="H7794" s="22" t="s">
        <v>15833</v>
      </c>
      <c r="I7794" s="22" t="s">
        <v>15833</v>
      </c>
      <c r="J7794" s="54"/>
    </row>
    <row r="7795" spans="1:10" x14ac:dyDescent="0.3">
      <c r="A7795" t="s">
        <v>181</v>
      </c>
      <c r="B7795" t="s">
        <v>182</v>
      </c>
      <c r="C7795" t="s">
        <v>5729</v>
      </c>
      <c r="D7795" s="15" t="s">
        <v>5730</v>
      </c>
      <c r="E7795" s="22" t="s">
        <v>15833</v>
      </c>
      <c r="F7795" s="22" t="s">
        <v>15833</v>
      </c>
      <c r="G7795" s="22" t="s">
        <v>15833</v>
      </c>
      <c r="H7795" s="22" t="s">
        <v>15833</v>
      </c>
      <c r="I7795" s="22" t="s">
        <v>15833</v>
      </c>
      <c r="J7795" s="54"/>
    </row>
    <row r="7796" spans="1:10" x14ac:dyDescent="0.3">
      <c r="A7796" t="s">
        <v>181</v>
      </c>
      <c r="B7796" t="s">
        <v>182</v>
      </c>
      <c r="C7796" t="s">
        <v>6916</v>
      </c>
      <c r="D7796" s="15" t="s">
        <v>6917</v>
      </c>
      <c r="E7796" s="22" t="s">
        <v>15833</v>
      </c>
      <c r="F7796" s="22" t="s">
        <v>15833</v>
      </c>
      <c r="G7796" s="22" t="s">
        <v>15833</v>
      </c>
      <c r="H7796" s="22" t="s">
        <v>15833</v>
      </c>
      <c r="I7796" s="22" t="s">
        <v>15833</v>
      </c>
      <c r="J7796" s="54"/>
    </row>
    <row r="7797" spans="1:10" x14ac:dyDescent="0.3">
      <c r="A7797" t="s">
        <v>181</v>
      </c>
      <c r="B7797" t="s">
        <v>182</v>
      </c>
      <c r="C7797" t="s">
        <v>7544</v>
      </c>
      <c r="D7797" s="15" t="s">
        <v>7545</v>
      </c>
      <c r="E7797" s="22" t="s">
        <v>15833</v>
      </c>
      <c r="F7797" s="22" t="s">
        <v>15833</v>
      </c>
      <c r="G7797" s="22" t="s">
        <v>15833</v>
      </c>
      <c r="H7797" s="22" t="s">
        <v>15833</v>
      </c>
      <c r="I7797" s="22" t="s">
        <v>15833</v>
      </c>
      <c r="J7797" s="54"/>
    </row>
    <row r="7798" spans="1:10" x14ac:dyDescent="0.3">
      <c r="A7798" t="s">
        <v>181</v>
      </c>
      <c r="B7798" t="s">
        <v>182</v>
      </c>
      <c r="C7798" t="s">
        <v>8205</v>
      </c>
      <c r="D7798" s="15" t="s">
        <v>8206</v>
      </c>
      <c r="E7798" s="22" t="s">
        <v>15833</v>
      </c>
      <c r="F7798" s="22" t="s">
        <v>15833</v>
      </c>
      <c r="G7798" s="22" t="s">
        <v>15833</v>
      </c>
      <c r="H7798" s="22" t="s">
        <v>15833</v>
      </c>
      <c r="I7798" s="22" t="s">
        <v>15833</v>
      </c>
      <c r="J7798" s="54"/>
    </row>
    <row r="7799" spans="1:10" x14ac:dyDescent="0.3">
      <c r="A7799" t="s">
        <v>181</v>
      </c>
      <c r="B7799" t="s">
        <v>182</v>
      </c>
      <c r="C7799" t="s">
        <v>8888</v>
      </c>
      <c r="D7799" s="15" t="s">
        <v>8889</v>
      </c>
      <c r="E7799" s="22" t="s">
        <v>15833</v>
      </c>
      <c r="F7799" s="22" t="s">
        <v>15833</v>
      </c>
      <c r="G7799" s="22" t="s">
        <v>15833</v>
      </c>
      <c r="H7799" s="22" t="s">
        <v>15833</v>
      </c>
      <c r="I7799" s="22" t="s">
        <v>15833</v>
      </c>
      <c r="J7799" s="54"/>
    </row>
    <row r="7800" spans="1:10" x14ac:dyDescent="0.3">
      <c r="A7800" t="s">
        <v>181</v>
      </c>
      <c r="B7800" t="s">
        <v>182</v>
      </c>
      <c r="C7800" t="s">
        <v>11878</v>
      </c>
      <c r="D7800" s="15" t="s">
        <v>11879</v>
      </c>
      <c r="E7800" s="22" t="s">
        <v>15833</v>
      </c>
      <c r="F7800" s="22" t="s">
        <v>15833</v>
      </c>
      <c r="G7800" s="22" t="s">
        <v>15833</v>
      </c>
      <c r="H7800" s="22" t="s">
        <v>15833</v>
      </c>
      <c r="I7800" s="22" t="s">
        <v>15833</v>
      </c>
      <c r="J7800" s="54"/>
    </row>
    <row r="7801" spans="1:10" x14ac:dyDescent="0.3">
      <c r="A7801" t="s">
        <v>181</v>
      </c>
      <c r="B7801" t="s">
        <v>182</v>
      </c>
      <c r="C7801" t="s">
        <v>13971</v>
      </c>
      <c r="D7801" s="15" t="s">
        <v>13972</v>
      </c>
      <c r="E7801" s="22" t="s">
        <v>15833</v>
      </c>
      <c r="F7801" s="22" t="s">
        <v>15833</v>
      </c>
      <c r="G7801" s="22" t="s">
        <v>15833</v>
      </c>
      <c r="H7801" s="22" t="s">
        <v>15833</v>
      </c>
      <c r="I7801" s="22" t="s">
        <v>15833</v>
      </c>
      <c r="J7801" s="54"/>
    </row>
    <row r="7802" spans="1:10" x14ac:dyDescent="0.3">
      <c r="A7802" t="s">
        <v>181</v>
      </c>
      <c r="B7802" t="s">
        <v>182</v>
      </c>
      <c r="C7802" t="s">
        <v>14224</v>
      </c>
      <c r="D7802" s="15" t="s">
        <v>14225</v>
      </c>
      <c r="E7802" s="22" t="s">
        <v>15833</v>
      </c>
      <c r="F7802" s="22" t="s">
        <v>15833</v>
      </c>
      <c r="G7802" s="22" t="s">
        <v>15833</v>
      </c>
      <c r="H7802" s="22" t="s">
        <v>15833</v>
      </c>
      <c r="I7802" s="22" t="s">
        <v>15833</v>
      </c>
      <c r="J7802" s="54"/>
    </row>
    <row r="7803" spans="1:10" x14ac:dyDescent="0.3">
      <c r="A7803" t="s">
        <v>181</v>
      </c>
      <c r="B7803" t="s">
        <v>830</v>
      </c>
      <c r="C7803" t="s">
        <v>831</v>
      </c>
      <c r="D7803" s="15" t="s">
        <v>832</v>
      </c>
      <c r="E7803" s="22" t="s">
        <v>15833</v>
      </c>
      <c r="F7803" s="22" t="s">
        <v>15833</v>
      </c>
      <c r="G7803" s="22" t="s">
        <v>15833</v>
      </c>
      <c r="H7803" s="22" t="s">
        <v>15833</v>
      </c>
      <c r="I7803" s="22" t="s">
        <v>15833</v>
      </c>
      <c r="J7803" s="54"/>
    </row>
    <row r="7804" spans="1:10" x14ac:dyDescent="0.3">
      <c r="A7804" t="s">
        <v>181</v>
      </c>
      <c r="B7804" t="s">
        <v>830</v>
      </c>
      <c r="C7804" t="s">
        <v>925</v>
      </c>
      <c r="D7804" s="15" t="s">
        <v>926</v>
      </c>
      <c r="E7804" s="22" t="s">
        <v>15833</v>
      </c>
      <c r="F7804" s="22" t="s">
        <v>15833</v>
      </c>
      <c r="G7804" s="22" t="s">
        <v>15833</v>
      </c>
      <c r="H7804" s="22" t="s">
        <v>15833</v>
      </c>
      <c r="I7804" s="22" t="s">
        <v>15833</v>
      </c>
      <c r="J7804" s="54"/>
    </row>
    <row r="7805" spans="1:10" x14ac:dyDescent="0.3">
      <c r="A7805" t="s">
        <v>181</v>
      </c>
      <c r="B7805" t="s">
        <v>830</v>
      </c>
      <c r="C7805" t="s">
        <v>1219</v>
      </c>
      <c r="D7805" s="15" t="s">
        <v>1220</v>
      </c>
      <c r="E7805" s="22" t="s">
        <v>15833</v>
      </c>
      <c r="F7805" s="22" t="s">
        <v>15833</v>
      </c>
      <c r="G7805" s="22" t="s">
        <v>15833</v>
      </c>
      <c r="H7805" s="22" t="s">
        <v>15833</v>
      </c>
      <c r="I7805" s="22" t="s">
        <v>15833</v>
      </c>
      <c r="J7805" s="54"/>
    </row>
    <row r="7806" spans="1:10" x14ac:dyDescent="0.3">
      <c r="A7806" t="s">
        <v>181</v>
      </c>
      <c r="B7806" t="s">
        <v>830</v>
      </c>
      <c r="C7806" t="s">
        <v>1334</v>
      </c>
      <c r="D7806" s="15" t="s">
        <v>1335</v>
      </c>
      <c r="E7806" s="22" t="s">
        <v>15833</v>
      </c>
      <c r="F7806" s="22" t="s">
        <v>15833</v>
      </c>
      <c r="G7806" s="22" t="s">
        <v>15833</v>
      </c>
      <c r="H7806" s="22" t="s">
        <v>15833</v>
      </c>
      <c r="I7806" s="22" t="s">
        <v>15833</v>
      </c>
      <c r="J7806" s="54"/>
    </row>
    <row r="7807" spans="1:10" x14ac:dyDescent="0.3">
      <c r="A7807" t="s">
        <v>181</v>
      </c>
      <c r="B7807" t="s">
        <v>830</v>
      </c>
      <c r="C7807" t="s">
        <v>1338</v>
      </c>
      <c r="D7807" s="15" t="s">
        <v>1339</v>
      </c>
      <c r="E7807" s="22" t="s">
        <v>15833</v>
      </c>
      <c r="F7807" s="22" t="s">
        <v>15833</v>
      </c>
      <c r="G7807" s="22" t="s">
        <v>15833</v>
      </c>
      <c r="H7807" s="22" t="s">
        <v>15833</v>
      </c>
      <c r="I7807" s="22" t="s">
        <v>15833</v>
      </c>
      <c r="J7807" s="54"/>
    </row>
    <row r="7808" spans="1:10" x14ac:dyDescent="0.3">
      <c r="A7808" t="s">
        <v>181</v>
      </c>
      <c r="B7808" t="s">
        <v>830</v>
      </c>
      <c r="C7808" t="s">
        <v>2175</v>
      </c>
      <c r="D7808" s="15" t="s">
        <v>2176</v>
      </c>
      <c r="E7808" s="22" t="s">
        <v>15833</v>
      </c>
      <c r="F7808" s="22" t="s">
        <v>15833</v>
      </c>
      <c r="G7808" s="22" t="s">
        <v>15833</v>
      </c>
      <c r="H7808" s="22" t="s">
        <v>15833</v>
      </c>
      <c r="I7808" s="22" t="s">
        <v>15833</v>
      </c>
      <c r="J7808" s="54"/>
    </row>
    <row r="7809" spans="1:10" x14ac:dyDescent="0.3">
      <c r="A7809" t="s">
        <v>181</v>
      </c>
      <c r="B7809" t="s">
        <v>830</v>
      </c>
      <c r="C7809" t="s">
        <v>2205</v>
      </c>
      <c r="D7809" s="15" t="s">
        <v>2206</v>
      </c>
      <c r="E7809" s="22" t="s">
        <v>15833</v>
      </c>
      <c r="F7809" s="22" t="s">
        <v>15833</v>
      </c>
      <c r="G7809" s="22" t="s">
        <v>15833</v>
      </c>
      <c r="H7809" s="22" t="s">
        <v>15833</v>
      </c>
      <c r="I7809" s="22" t="s">
        <v>15833</v>
      </c>
      <c r="J7809" s="54"/>
    </row>
    <row r="7810" spans="1:10" x14ac:dyDescent="0.3">
      <c r="A7810" t="s">
        <v>181</v>
      </c>
      <c r="B7810" t="s">
        <v>830</v>
      </c>
      <c r="C7810" t="s">
        <v>2336</v>
      </c>
      <c r="D7810" s="15" t="s">
        <v>2337</v>
      </c>
      <c r="E7810" s="22" t="s">
        <v>15833</v>
      </c>
      <c r="F7810" s="22" t="s">
        <v>15833</v>
      </c>
      <c r="G7810" s="22" t="s">
        <v>15833</v>
      </c>
      <c r="H7810" s="22" t="s">
        <v>15833</v>
      </c>
      <c r="I7810" s="22" t="s">
        <v>15833</v>
      </c>
      <c r="J7810" s="54"/>
    </row>
    <row r="7811" spans="1:10" x14ac:dyDescent="0.3">
      <c r="A7811" t="s">
        <v>181</v>
      </c>
      <c r="B7811" t="s">
        <v>830</v>
      </c>
      <c r="C7811" t="s">
        <v>2901</v>
      </c>
      <c r="D7811" s="15" t="s">
        <v>2902</v>
      </c>
      <c r="E7811" s="22" t="s">
        <v>15833</v>
      </c>
      <c r="F7811" s="22" t="s">
        <v>15833</v>
      </c>
      <c r="G7811" s="22" t="s">
        <v>15833</v>
      </c>
      <c r="H7811" s="22" t="s">
        <v>15833</v>
      </c>
      <c r="I7811" s="22" t="s">
        <v>15833</v>
      </c>
      <c r="J7811" s="54"/>
    </row>
    <row r="7812" spans="1:10" x14ac:dyDescent="0.3">
      <c r="A7812" t="s">
        <v>181</v>
      </c>
      <c r="B7812" t="s">
        <v>830</v>
      </c>
      <c r="C7812" t="s">
        <v>2967</v>
      </c>
      <c r="D7812" s="15" t="s">
        <v>2968</v>
      </c>
      <c r="E7812" s="22" t="s">
        <v>15833</v>
      </c>
      <c r="F7812" s="22" t="s">
        <v>15833</v>
      </c>
      <c r="G7812" s="22" t="s">
        <v>15833</v>
      </c>
      <c r="H7812" s="22" t="s">
        <v>15833</v>
      </c>
      <c r="I7812" s="22" t="s">
        <v>15833</v>
      </c>
      <c r="J7812" s="54"/>
    </row>
    <row r="7813" spans="1:10" x14ac:dyDescent="0.3">
      <c r="A7813" t="s">
        <v>181</v>
      </c>
      <c r="B7813" t="s">
        <v>830</v>
      </c>
      <c r="C7813" t="s">
        <v>3739</v>
      </c>
      <c r="D7813" s="15" t="s">
        <v>3740</v>
      </c>
      <c r="E7813" s="22" t="s">
        <v>15833</v>
      </c>
      <c r="F7813" s="22" t="s">
        <v>15833</v>
      </c>
      <c r="G7813" s="22" t="s">
        <v>15833</v>
      </c>
      <c r="H7813" s="22" t="s">
        <v>15833</v>
      </c>
      <c r="I7813" s="22" t="s">
        <v>15833</v>
      </c>
      <c r="J7813" s="54"/>
    </row>
    <row r="7814" spans="1:10" x14ac:dyDescent="0.3">
      <c r="A7814" t="s">
        <v>181</v>
      </c>
      <c r="B7814" t="s">
        <v>830</v>
      </c>
      <c r="C7814" t="s">
        <v>4652</v>
      </c>
      <c r="D7814" s="15" t="s">
        <v>4653</v>
      </c>
      <c r="E7814" s="22" t="s">
        <v>15833</v>
      </c>
      <c r="F7814" s="22" t="s">
        <v>15833</v>
      </c>
      <c r="G7814" s="22" t="s">
        <v>15833</v>
      </c>
      <c r="H7814" s="22" t="s">
        <v>15833</v>
      </c>
      <c r="I7814" s="22" t="s">
        <v>15833</v>
      </c>
      <c r="J7814" s="54"/>
    </row>
    <row r="7815" spans="1:10" x14ac:dyDescent="0.3">
      <c r="A7815" t="s">
        <v>181</v>
      </c>
      <c r="B7815" t="s">
        <v>830</v>
      </c>
      <c r="C7815" t="s">
        <v>5184</v>
      </c>
      <c r="D7815" s="15" t="s">
        <v>5185</v>
      </c>
      <c r="E7815" s="22" t="s">
        <v>15833</v>
      </c>
      <c r="F7815" s="22" t="s">
        <v>15833</v>
      </c>
      <c r="G7815" s="22" t="s">
        <v>15833</v>
      </c>
      <c r="H7815" s="22" t="s">
        <v>15833</v>
      </c>
      <c r="I7815" s="22" t="s">
        <v>15833</v>
      </c>
      <c r="J7815" s="54"/>
    </row>
    <row r="7816" spans="1:10" x14ac:dyDescent="0.3">
      <c r="A7816" t="s">
        <v>181</v>
      </c>
      <c r="B7816" t="s">
        <v>830</v>
      </c>
      <c r="C7816" t="s">
        <v>5268</v>
      </c>
      <c r="D7816" s="15" t="s">
        <v>5269</v>
      </c>
      <c r="E7816" s="22" t="s">
        <v>15833</v>
      </c>
      <c r="F7816" s="22" t="s">
        <v>15833</v>
      </c>
      <c r="G7816" s="22" t="s">
        <v>15833</v>
      </c>
      <c r="H7816" s="22" t="s">
        <v>15833</v>
      </c>
      <c r="I7816" s="22" t="s">
        <v>15833</v>
      </c>
      <c r="J7816" s="54"/>
    </row>
    <row r="7817" spans="1:10" x14ac:dyDescent="0.3">
      <c r="A7817" t="s">
        <v>181</v>
      </c>
      <c r="B7817" t="s">
        <v>830</v>
      </c>
      <c r="C7817" t="s">
        <v>5284</v>
      </c>
      <c r="D7817" s="15" t="s">
        <v>5285</v>
      </c>
      <c r="E7817" s="22" t="s">
        <v>15833</v>
      </c>
      <c r="F7817" s="22" t="s">
        <v>15833</v>
      </c>
      <c r="G7817" s="22" t="s">
        <v>15833</v>
      </c>
      <c r="H7817" s="22" t="s">
        <v>15833</v>
      </c>
      <c r="I7817" s="22" t="s">
        <v>15833</v>
      </c>
      <c r="J7817" s="54"/>
    </row>
    <row r="7818" spans="1:10" x14ac:dyDescent="0.3">
      <c r="A7818" t="s">
        <v>181</v>
      </c>
      <c r="B7818" t="s">
        <v>830</v>
      </c>
      <c r="C7818" t="s">
        <v>5286</v>
      </c>
      <c r="D7818" s="15" t="s">
        <v>5287</v>
      </c>
      <c r="E7818" s="22" t="s">
        <v>15833</v>
      </c>
      <c r="F7818" s="22" t="s">
        <v>15833</v>
      </c>
      <c r="G7818" s="22" t="s">
        <v>15833</v>
      </c>
      <c r="H7818" s="22" t="s">
        <v>15833</v>
      </c>
      <c r="I7818" s="22" t="s">
        <v>15833</v>
      </c>
      <c r="J7818" s="54"/>
    </row>
    <row r="7819" spans="1:10" x14ac:dyDescent="0.3">
      <c r="A7819" t="s">
        <v>181</v>
      </c>
      <c r="B7819" t="s">
        <v>830</v>
      </c>
      <c r="C7819" t="s">
        <v>5294</v>
      </c>
      <c r="D7819" s="15" t="s">
        <v>5295</v>
      </c>
      <c r="E7819" s="22" t="s">
        <v>15833</v>
      </c>
      <c r="F7819" s="22" t="s">
        <v>15833</v>
      </c>
      <c r="G7819" s="22" t="s">
        <v>15833</v>
      </c>
      <c r="H7819" s="22" t="s">
        <v>15833</v>
      </c>
      <c r="I7819" s="22" t="s">
        <v>15833</v>
      </c>
      <c r="J7819" s="54"/>
    </row>
    <row r="7820" spans="1:10" x14ac:dyDescent="0.3">
      <c r="A7820" t="s">
        <v>181</v>
      </c>
      <c r="B7820" t="s">
        <v>830</v>
      </c>
      <c r="C7820" t="s">
        <v>5420</v>
      </c>
      <c r="D7820" s="15" t="s">
        <v>5421</v>
      </c>
      <c r="E7820" s="22" t="s">
        <v>15833</v>
      </c>
      <c r="F7820" s="22" t="s">
        <v>15833</v>
      </c>
      <c r="G7820" s="22" t="s">
        <v>15833</v>
      </c>
      <c r="H7820" s="22" t="s">
        <v>15833</v>
      </c>
      <c r="I7820" s="22" t="s">
        <v>15833</v>
      </c>
      <c r="J7820" s="54"/>
    </row>
    <row r="7821" spans="1:10" x14ac:dyDescent="0.3">
      <c r="A7821" t="s">
        <v>181</v>
      </c>
      <c r="B7821" t="s">
        <v>830</v>
      </c>
      <c r="C7821" t="s">
        <v>5422</v>
      </c>
      <c r="D7821" s="15" t="s">
        <v>5423</v>
      </c>
      <c r="E7821" s="22" t="s">
        <v>15833</v>
      </c>
      <c r="F7821" s="22" t="s">
        <v>15833</v>
      </c>
      <c r="G7821" s="22" t="s">
        <v>15833</v>
      </c>
      <c r="H7821" s="22" t="s">
        <v>15833</v>
      </c>
      <c r="I7821" s="22" t="s">
        <v>15833</v>
      </c>
      <c r="J7821" s="54"/>
    </row>
    <row r="7822" spans="1:10" x14ac:dyDescent="0.3">
      <c r="A7822" t="s">
        <v>181</v>
      </c>
      <c r="B7822" t="s">
        <v>830</v>
      </c>
      <c r="C7822" t="s">
        <v>5434</v>
      </c>
      <c r="D7822" s="15" t="s">
        <v>5435</v>
      </c>
      <c r="E7822" s="22" t="s">
        <v>15833</v>
      </c>
      <c r="F7822" s="22" t="s">
        <v>15833</v>
      </c>
      <c r="G7822" s="22" t="s">
        <v>15833</v>
      </c>
      <c r="H7822" s="22" t="s">
        <v>15833</v>
      </c>
      <c r="I7822" s="22" t="s">
        <v>15833</v>
      </c>
      <c r="J7822" s="54"/>
    </row>
    <row r="7823" spans="1:10" x14ac:dyDescent="0.3">
      <c r="A7823" t="s">
        <v>181</v>
      </c>
      <c r="B7823" t="s">
        <v>830</v>
      </c>
      <c r="C7823" t="s">
        <v>5727</v>
      </c>
      <c r="D7823" s="15" t="s">
        <v>5728</v>
      </c>
      <c r="E7823" s="22" t="s">
        <v>15833</v>
      </c>
      <c r="F7823" s="22" t="s">
        <v>15833</v>
      </c>
      <c r="G7823" s="22" t="s">
        <v>15833</v>
      </c>
      <c r="H7823" s="22" t="s">
        <v>15833</v>
      </c>
      <c r="I7823" s="22" t="s">
        <v>15833</v>
      </c>
      <c r="J7823" s="54"/>
    </row>
    <row r="7824" spans="1:10" x14ac:dyDescent="0.3">
      <c r="A7824" t="s">
        <v>181</v>
      </c>
      <c r="B7824" t="s">
        <v>830</v>
      </c>
      <c r="C7824" t="s">
        <v>6020</v>
      </c>
      <c r="D7824" s="15" t="s">
        <v>6021</v>
      </c>
      <c r="E7824" s="22" t="s">
        <v>15833</v>
      </c>
      <c r="F7824" s="22" t="s">
        <v>15833</v>
      </c>
      <c r="G7824" s="22" t="s">
        <v>15833</v>
      </c>
      <c r="H7824" s="22" t="s">
        <v>15833</v>
      </c>
      <c r="I7824" s="22" t="s">
        <v>15833</v>
      </c>
      <c r="J7824" s="54"/>
    </row>
    <row r="7825" spans="1:10" x14ac:dyDescent="0.3">
      <c r="A7825" t="s">
        <v>181</v>
      </c>
      <c r="B7825" t="s">
        <v>830</v>
      </c>
      <c r="C7825" t="s">
        <v>6246</v>
      </c>
      <c r="D7825" s="15" t="s">
        <v>6247</v>
      </c>
      <c r="E7825" s="22" t="s">
        <v>15833</v>
      </c>
      <c r="F7825" s="22" t="s">
        <v>15833</v>
      </c>
      <c r="G7825" s="22" t="s">
        <v>15833</v>
      </c>
      <c r="H7825" s="22" t="s">
        <v>15833</v>
      </c>
      <c r="I7825" s="22" t="s">
        <v>15833</v>
      </c>
      <c r="J7825" s="54"/>
    </row>
    <row r="7826" spans="1:10" x14ac:dyDescent="0.3">
      <c r="A7826" t="s">
        <v>181</v>
      </c>
      <c r="B7826" t="s">
        <v>830</v>
      </c>
      <c r="C7826" t="s">
        <v>6249</v>
      </c>
      <c r="D7826" s="15" t="s">
        <v>6250</v>
      </c>
      <c r="E7826" s="22" t="s">
        <v>15833</v>
      </c>
      <c r="F7826" s="22" t="s">
        <v>15833</v>
      </c>
      <c r="G7826" s="22" t="s">
        <v>15833</v>
      </c>
      <c r="H7826" s="22" t="s">
        <v>15833</v>
      </c>
      <c r="I7826" s="22" t="s">
        <v>15833</v>
      </c>
      <c r="J7826" s="54"/>
    </row>
    <row r="7827" spans="1:10" x14ac:dyDescent="0.3">
      <c r="A7827" t="s">
        <v>181</v>
      </c>
      <c r="B7827" t="s">
        <v>830</v>
      </c>
      <c r="C7827" t="s">
        <v>6267</v>
      </c>
      <c r="D7827" s="15" t="s">
        <v>6268</v>
      </c>
      <c r="E7827" s="22" t="s">
        <v>15833</v>
      </c>
      <c r="F7827" s="22" t="s">
        <v>15833</v>
      </c>
      <c r="G7827" s="22" t="s">
        <v>15833</v>
      </c>
      <c r="H7827" s="22" t="s">
        <v>15833</v>
      </c>
      <c r="I7827" s="22" t="s">
        <v>15833</v>
      </c>
      <c r="J7827" s="54"/>
    </row>
    <row r="7828" spans="1:10" x14ac:dyDescent="0.3">
      <c r="A7828" t="s">
        <v>181</v>
      </c>
      <c r="B7828" t="s">
        <v>830</v>
      </c>
      <c r="C7828" t="s">
        <v>6281</v>
      </c>
      <c r="D7828" s="15" t="s">
        <v>6282</v>
      </c>
      <c r="E7828" s="22" t="s">
        <v>15833</v>
      </c>
      <c r="F7828" s="22" t="s">
        <v>15833</v>
      </c>
      <c r="G7828" s="22" t="s">
        <v>15833</v>
      </c>
      <c r="H7828" s="22" t="s">
        <v>15833</v>
      </c>
      <c r="I7828" s="22" t="s">
        <v>15833</v>
      </c>
      <c r="J7828" s="54"/>
    </row>
    <row r="7829" spans="1:10" x14ac:dyDescent="0.3">
      <c r="A7829" t="s">
        <v>181</v>
      </c>
      <c r="B7829" t="s">
        <v>830</v>
      </c>
      <c r="C7829" t="s">
        <v>6287</v>
      </c>
      <c r="D7829" s="15" t="s">
        <v>6288</v>
      </c>
      <c r="E7829" s="22" t="s">
        <v>15833</v>
      </c>
      <c r="F7829" s="22" t="s">
        <v>15833</v>
      </c>
      <c r="G7829" s="22" t="s">
        <v>15833</v>
      </c>
      <c r="H7829" s="22" t="s">
        <v>15833</v>
      </c>
      <c r="I7829" s="22" t="s">
        <v>15833</v>
      </c>
      <c r="J7829" s="54"/>
    </row>
    <row r="7830" spans="1:10" x14ac:dyDescent="0.3">
      <c r="A7830" t="s">
        <v>181</v>
      </c>
      <c r="B7830" t="s">
        <v>830</v>
      </c>
      <c r="C7830" t="s">
        <v>6329</v>
      </c>
      <c r="D7830" s="15" t="s">
        <v>6330</v>
      </c>
      <c r="E7830" s="22" t="s">
        <v>15833</v>
      </c>
      <c r="F7830" s="22" t="s">
        <v>15833</v>
      </c>
      <c r="G7830" s="22" t="s">
        <v>15833</v>
      </c>
      <c r="H7830" s="22" t="s">
        <v>15833</v>
      </c>
      <c r="I7830" s="22" t="s">
        <v>15833</v>
      </c>
      <c r="J7830" s="54"/>
    </row>
    <row r="7831" spans="1:10" x14ac:dyDescent="0.3">
      <c r="A7831" t="s">
        <v>181</v>
      </c>
      <c r="B7831" t="s">
        <v>830</v>
      </c>
      <c r="C7831" t="s">
        <v>6430</v>
      </c>
      <c r="D7831" s="15" t="s">
        <v>6431</v>
      </c>
      <c r="E7831" s="22" t="s">
        <v>15833</v>
      </c>
      <c r="F7831" s="22" t="s">
        <v>15833</v>
      </c>
      <c r="G7831" s="22" t="s">
        <v>15833</v>
      </c>
      <c r="H7831" s="22" t="s">
        <v>15833</v>
      </c>
      <c r="I7831" s="22" t="s">
        <v>15833</v>
      </c>
      <c r="J7831" s="54"/>
    </row>
    <row r="7832" spans="1:10" x14ac:dyDescent="0.3">
      <c r="A7832" t="s">
        <v>181</v>
      </c>
      <c r="B7832" t="s">
        <v>830</v>
      </c>
      <c r="C7832" t="s">
        <v>6432</v>
      </c>
      <c r="D7832" s="15" t="s">
        <v>6433</v>
      </c>
      <c r="E7832" s="22" t="s">
        <v>15833</v>
      </c>
      <c r="F7832" s="22" t="s">
        <v>15833</v>
      </c>
      <c r="G7832" s="22" t="s">
        <v>15833</v>
      </c>
      <c r="H7832" s="22" t="s">
        <v>15833</v>
      </c>
      <c r="I7832" s="22" t="s">
        <v>15833</v>
      </c>
      <c r="J7832" s="54"/>
    </row>
    <row r="7833" spans="1:10" x14ac:dyDescent="0.3">
      <c r="A7833" t="s">
        <v>181</v>
      </c>
      <c r="B7833" t="s">
        <v>830</v>
      </c>
      <c r="C7833" t="s">
        <v>6436</v>
      </c>
      <c r="D7833" s="15" t="s">
        <v>6437</v>
      </c>
      <c r="E7833" s="22" t="s">
        <v>15833</v>
      </c>
      <c r="F7833" s="22" t="s">
        <v>15833</v>
      </c>
      <c r="G7833" s="22" t="s">
        <v>15833</v>
      </c>
      <c r="H7833" s="22" t="s">
        <v>15833</v>
      </c>
      <c r="I7833" s="22" t="s">
        <v>15833</v>
      </c>
      <c r="J7833" s="54"/>
    </row>
    <row r="7834" spans="1:10" x14ac:dyDescent="0.3">
      <c r="A7834" t="s">
        <v>181</v>
      </c>
      <c r="B7834" t="s">
        <v>830</v>
      </c>
      <c r="C7834" t="s">
        <v>6657</v>
      </c>
      <c r="D7834" s="15" t="s">
        <v>6658</v>
      </c>
      <c r="E7834" s="22" t="s">
        <v>15833</v>
      </c>
      <c r="F7834" s="22" t="s">
        <v>15833</v>
      </c>
      <c r="G7834" s="22" t="s">
        <v>15833</v>
      </c>
      <c r="H7834" s="22" t="s">
        <v>15833</v>
      </c>
      <c r="I7834" s="22" t="s">
        <v>15833</v>
      </c>
      <c r="J7834" s="54"/>
    </row>
    <row r="7835" spans="1:10" x14ac:dyDescent="0.3">
      <c r="A7835" t="s">
        <v>181</v>
      </c>
      <c r="B7835" t="s">
        <v>830</v>
      </c>
      <c r="C7835" t="s">
        <v>6691</v>
      </c>
      <c r="D7835" s="15" t="s">
        <v>6692</v>
      </c>
      <c r="E7835" s="22" t="s">
        <v>15833</v>
      </c>
      <c r="F7835" s="22" t="s">
        <v>15833</v>
      </c>
      <c r="G7835" s="22" t="s">
        <v>15833</v>
      </c>
      <c r="H7835" s="22" t="s">
        <v>15833</v>
      </c>
      <c r="I7835" s="22" t="s">
        <v>15833</v>
      </c>
      <c r="J7835" s="54"/>
    </row>
    <row r="7836" spans="1:10" x14ac:dyDescent="0.3">
      <c r="A7836" t="s">
        <v>181</v>
      </c>
      <c r="B7836" t="s">
        <v>830</v>
      </c>
      <c r="C7836" t="s">
        <v>6713</v>
      </c>
      <c r="D7836" s="15" t="s">
        <v>6714</v>
      </c>
      <c r="E7836" s="22" t="s">
        <v>15833</v>
      </c>
      <c r="F7836" s="22" t="s">
        <v>15833</v>
      </c>
      <c r="G7836" s="22" t="s">
        <v>15833</v>
      </c>
      <c r="H7836" s="22" t="s">
        <v>15833</v>
      </c>
      <c r="I7836" s="22" t="s">
        <v>15833</v>
      </c>
      <c r="J7836" s="54"/>
    </row>
    <row r="7837" spans="1:10" x14ac:dyDescent="0.3">
      <c r="A7837" t="s">
        <v>181</v>
      </c>
      <c r="B7837" t="s">
        <v>830</v>
      </c>
      <c r="C7837" t="s">
        <v>6723</v>
      </c>
      <c r="D7837" s="15" t="s">
        <v>6724</v>
      </c>
      <c r="E7837" s="22" t="s">
        <v>15833</v>
      </c>
      <c r="F7837" s="22" t="s">
        <v>15833</v>
      </c>
      <c r="G7837" s="22" t="s">
        <v>15833</v>
      </c>
      <c r="H7837" s="22" t="s">
        <v>15833</v>
      </c>
      <c r="I7837" s="22" t="s">
        <v>15833</v>
      </c>
      <c r="J7837" s="54"/>
    </row>
    <row r="7838" spans="1:10" x14ac:dyDescent="0.3">
      <c r="A7838" t="s">
        <v>181</v>
      </c>
      <c r="B7838" t="s">
        <v>830</v>
      </c>
      <c r="C7838" t="s">
        <v>6795</v>
      </c>
      <c r="D7838" s="15" t="s">
        <v>6796</v>
      </c>
      <c r="E7838" s="22" t="s">
        <v>15833</v>
      </c>
      <c r="F7838" s="22" t="s">
        <v>15833</v>
      </c>
      <c r="G7838" s="22" t="s">
        <v>15833</v>
      </c>
      <c r="H7838" s="22" t="s">
        <v>15833</v>
      </c>
      <c r="I7838" s="22" t="s">
        <v>15833</v>
      </c>
      <c r="J7838" s="54"/>
    </row>
    <row r="7839" spans="1:10" x14ac:dyDescent="0.3">
      <c r="A7839" t="s">
        <v>181</v>
      </c>
      <c r="B7839" t="s">
        <v>830</v>
      </c>
      <c r="C7839" t="s">
        <v>7003</v>
      </c>
      <c r="D7839" s="15" t="s">
        <v>7004</v>
      </c>
      <c r="E7839" s="22" t="s">
        <v>15833</v>
      </c>
      <c r="F7839" s="22" t="s">
        <v>15833</v>
      </c>
      <c r="G7839" s="22" t="s">
        <v>15833</v>
      </c>
      <c r="H7839" s="22" t="s">
        <v>15833</v>
      </c>
      <c r="I7839" s="22" t="s">
        <v>15833</v>
      </c>
      <c r="J7839" s="54"/>
    </row>
    <row r="7840" spans="1:10" x14ac:dyDescent="0.3">
      <c r="A7840" t="s">
        <v>181</v>
      </c>
      <c r="B7840" t="s">
        <v>830</v>
      </c>
      <c r="C7840" t="s">
        <v>7406</v>
      </c>
      <c r="D7840" s="15" t="s">
        <v>7407</v>
      </c>
      <c r="E7840" s="22" t="s">
        <v>15833</v>
      </c>
      <c r="F7840" s="22" t="s">
        <v>15833</v>
      </c>
      <c r="G7840" s="22" t="s">
        <v>15833</v>
      </c>
      <c r="H7840" s="22" t="s">
        <v>15833</v>
      </c>
      <c r="I7840" s="22" t="s">
        <v>15833</v>
      </c>
      <c r="J7840" s="54"/>
    </row>
    <row r="7841" spans="1:10" x14ac:dyDescent="0.3">
      <c r="A7841" t="s">
        <v>181</v>
      </c>
      <c r="B7841" t="s">
        <v>830</v>
      </c>
      <c r="C7841" t="s">
        <v>7618</v>
      </c>
      <c r="D7841" s="15" t="s">
        <v>7619</v>
      </c>
      <c r="E7841" s="22" t="s">
        <v>15833</v>
      </c>
      <c r="F7841" s="22" t="s">
        <v>15833</v>
      </c>
      <c r="G7841" s="22" t="s">
        <v>15833</v>
      </c>
      <c r="H7841" s="22" t="s">
        <v>15833</v>
      </c>
      <c r="I7841" s="22" t="s">
        <v>15833</v>
      </c>
      <c r="J7841" s="54"/>
    </row>
    <row r="7842" spans="1:10" x14ac:dyDescent="0.3">
      <c r="A7842" t="s">
        <v>181</v>
      </c>
      <c r="B7842" t="s">
        <v>830</v>
      </c>
      <c r="C7842" t="s">
        <v>7828</v>
      </c>
      <c r="D7842" s="15" t="s">
        <v>7829</v>
      </c>
      <c r="E7842" s="22" t="s">
        <v>15833</v>
      </c>
      <c r="F7842" s="22" t="s">
        <v>15833</v>
      </c>
      <c r="G7842" s="22" t="s">
        <v>15833</v>
      </c>
      <c r="H7842" s="22" t="s">
        <v>15833</v>
      </c>
      <c r="I7842" s="22" t="s">
        <v>15833</v>
      </c>
      <c r="J7842" s="54"/>
    </row>
    <row r="7843" spans="1:10" x14ac:dyDescent="0.3">
      <c r="A7843" t="s">
        <v>181</v>
      </c>
      <c r="B7843" t="s">
        <v>830</v>
      </c>
      <c r="C7843" t="s">
        <v>8312</v>
      </c>
      <c r="D7843" s="15" t="s">
        <v>8313</v>
      </c>
      <c r="E7843" s="22" t="s">
        <v>15833</v>
      </c>
      <c r="F7843" s="22" t="s">
        <v>15833</v>
      </c>
      <c r="G7843" s="22" t="s">
        <v>15833</v>
      </c>
      <c r="H7843" s="22" t="s">
        <v>15833</v>
      </c>
      <c r="I7843" s="22" t="s">
        <v>15833</v>
      </c>
      <c r="J7843" s="54"/>
    </row>
    <row r="7844" spans="1:10" x14ac:dyDescent="0.3">
      <c r="A7844" t="s">
        <v>181</v>
      </c>
      <c r="B7844" t="s">
        <v>830</v>
      </c>
      <c r="C7844" t="s">
        <v>9054</v>
      </c>
      <c r="D7844" s="15" t="s">
        <v>9055</v>
      </c>
      <c r="E7844" s="22" t="s">
        <v>15833</v>
      </c>
      <c r="F7844" s="22" t="s">
        <v>15833</v>
      </c>
      <c r="G7844" s="22" t="s">
        <v>15833</v>
      </c>
      <c r="H7844" s="22" t="s">
        <v>15833</v>
      </c>
      <c r="I7844" s="22" t="s">
        <v>15833</v>
      </c>
      <c r="J7844" s="54"/>
    </row>
    <row r="7845" spans="1:10" x14ac:dyDescent="0.3">
      <c r="A7845" t="s">
        <v>181</v>
      </c>
      <c r="B7845" t="s">
        <v>830</v>
      </c>
      <c r="C7845" t="s">
        <v>9074</v>
      </c>
      <c r="D7845" s="15" t="s">
        <v>9075</v>
      </c>
      <c r="E7845" s="22" t="s">
        <v>15833</v>
      </c>
      <c r="F7845" s="22" t="s">
        <v>15833</v>
      </c>
      <c r="G7845" s="22" t="s">
        <v>15833</v>
      </c>
      <c r="H7845" s="22" t="s">
        <v>15833</v>
      </c>
      <c r="I7845" s="22" t="s">
        <v>15833</v>
      </c>
      <c r="J7845" s="54"/>
    </row>
    <row r="7846" spans="1:10" x14ac:dyDescent="0.3">
      <c r="A7846" t="s">
        <v>181</v>
      </c>
      <c r="B7846" t="s">
        <v>830</v>
      </c>
      <c r="C7846" t="s">
        <v>9096</v>
      </c>
      <c r="D7846" s="15" t="s">
        <v>9097</v>
      </c>
      <c r="E7846" s="22" t="s">
        <v>15833</v>
      </c>
      <c r="F7846" s="22" t="s">
        <v>15833</v>
      </c>
      <c r="G7846" s="22" t="s">
        <v>15833</v>
      </c>
      <c r="H7846" s="22" t="s">
        <v>15833</v>
      </c>
      <c r="I7846" s="22" t="s">
        <v>15833</v>
      </c>
      <c r="J7846" s="54"/>
    </row>
    <row r="7847" spans="1:10" x14ac:dyDescent="0.3">
      <c r="A7847" t="s">
        <v>181</v>
      </c>
      <c r="B7847" t="s">
        <v>830</v>
      </c>
      <c r="C7847" t="s">
        <v>9317</v>
      </c>
      <c r="D7847" s="15" t="s">
        <v>9318</v>
      </c>
      <c r="E7847" s="22" t="s">
        <v>15833</v>
      </c>
      <c r="F7847" s="22" t="s">
        <v>15833</v>
      </c>
      <c r="G7847" s="22" t="s">
        <v>15833</v>
      </c>
      <c r="H7847" s="22" t="s">
        <v>15833</v>
      </c>
      <c r="I7847" s="22" t="s">
        <v>15833</v>
      </c>
      <c r="J7847" s="54"/>
    </row>
    <row r="7848" spans="1:10" x14ac:dyDescent="0.3">
      <c r="A7848" t="s">
        <v>181</v>
      </c>
      <c r="B7848" t="s">
        <v>830</v>
      </c>
      <c r="C7848" t="s">
        <v>9319</v>
      </c>
      <c r="D7848" s="15" t="s">
        <v>9320</v>
      </c>
      <c r="E7848" s="22" t="s">
        <v>15833</v>
      </c>
      <c r="F7848" s="22" t="s">
        <v>15833</v>
      </c>
      <c r="G7848" s="22" t="s">
        <v>15833</v>
      </c>
      <c r="H7848" s="22" t="s">
        <v>15833</v>
      </c>
      <c r="I7848" s="22" t="s">
        <v>15833</v>
      </c>
      <c r="J7848" s="54"/>
    </row>
    <row r="7849" spans="1:10" x14ac:dyDescent="0.3">
      <c r="A7849" t="s">
        <v>181</v>
      </c>
      <c r="B7849" t="s">
        <v>830</v>
      </c>
      <c r="C7849" t="s">
        <v>9321</v>
      </c>
      <c r="D7849" s="15" t="s">
        <v>9322</v>
      </c>
      <c r="E7849" s="22" t="s">
        <v>15833</v>
      </c>
      <c r="F7849" s="22" t="s">
        <v>15833</v>
      </c>
      <c r="G7849" s="22" t="s">
        <v>15833</v>
      </c>
      <c r="H7849" s="22" t="s">
        <v>15833</v>
      </c>
      <c r="I7849" s="22" t="s">
        <v>15833</v>
      </c>
      <c r="J7849" s="54"/>
    </row>
    <row r="7850" spans="1:10" x14ac:dyDescent="0.3">
      <c r="A7850" t="s">
        <v>181</v>
      </c>
      <c r="B7850" t="s">
        <v>830</v>
      </c>
      <c r="C7850" t="s">
        <v>9325</v>
      </c>
      <c r="D7850" s="15" t="s">
        <v>9326</v>
      </c>
      <c r="E7850" s="22" t="s">
        <v>15833</v>
      </c>
      <c r="F7850" s="22" t="s">
        <v>15833</v>
      </c>
      <c r="G7850" s="22" t="s">
        <v>15833</v>
      </c>
      <c r="H7850" s="22" t="s">
        <v>15833</v>
      </c>
      <c r="I7850" s="22" t="s">
        <v>15833</v>
      </c>
      <c r="J7850" s="54"/>
    </row>
    <row r="7851" spans="1:10" x14ac:dyDescent="0.3">
      <c r="A7851" t="s">
        <v>181</v>
      </c>
      <c r="B7851" t="s">
        <v>830</v>
      </c>
      <c r="C7851" t="s">
        <v>9335</v>
      </c>
      <c r="D7851" s="15" t="s">
        <v>9336</v>
      </c>
      <c r="E7851" s="22" t="s">
        <v>15833</v>
      </c>
      <c r="F7851" s="22" t="s">
        <v>15833</v>
      </c>
      <c r="G7851" s="22" t="s">
        <v>15833</v>
      </c>
      <c r="H7851" s="22" t="s">
        <v>15833</v>
      </c>
      <c r="I7851" s="22" t="s">
        <v>15833</v>
      </c>
      <c r="J7851" s="54"/>
    </row>
    <row r="7852" spans="1:10" x14ac:dyDescent="0.3">
      <c r="A7852" t="s">
        <v>181</v>
      </c>
      <c r="B7852" t="s">
        <v>830</v>
      </c>
      <c r="C7852" t="s">
        <v>9530</v>
      </c>
      <c r="D7852" s="15" t="s">
        <v>9531</v>
      </c>
      <c r="E7852" s="22" t="s">
        <v>15833</v>
      </c>
      <c r="F7852" s="22" t="s">
        <v>15833</v>
      </c>
      <c r="G7852" s="22" t="s">
        <v>15833</v>
      </c>
      <c r="H7852" s="22" t="s">
        <v>15833</v>
      </c>
      <c r="I7852" s="22" t="s">
        <v>15833</v>
      </c>
      <c r="J7852" s="54"/>
    </row>
    <row r="7853" spans="1:10" x14ac:dyDescent="0.3">
      <c r="A7853" t="s">
        <v>181</v>
      </c>
      <c r="B7853" t="s">
        <v>830</v>
      </c>
      <c r="C7853" t="s">
        <v>9550</v>
      </c>
      <c r="D7853" s="15" t="s">
        <v>9551</v>
      </c>
      <c r="E7853" s="22" t="s">
        <v>15833</v>
      </c>
      <c r="F7853" s="22" t="s">
        <v>15833</v>
      </c>
      <c r="G7853" s="22" t="s">
        <v>15833</v>
      </c>
      <c r="H7853" s="22" t="s">
        <v>15833</v>
      </c>
      <c r="I7853" s="22" t="s">
        <v>15833</v>
      </c>
      <c r="J7853" s="54"/>
    </row>
    <row r="7854" spans="1:10" x14ac:dyDescent="0.3">
      <c r="A7854" t="s">
        <v>181</v>
      </c>
      <c r="B7854" t="s">
        <v>830</v>
      </c>
      <c r="C7854" t="s">
        <v>9683</v>
      </c>
      <c r="D7854" s="15" t="s">
        <v>9684</v>
      </c>
      <c r="E7854" s="22" t="s">
        <v>15833</v>
      </c>
      <c r="F7854" s="22" t="s">
        <v>15833</v>
      </c>
      <c r="G7854" s="22" t="s">
        <v>15833</v>
      </c>
      <c r="H7854" s="22" t="s">
        <v>15833</v>
      </c>
      <c r="I7854" s="22" t="s">
        <v>15833</v>
      </c>
      <c r="J7854" s="54"/>
    </row>
    <row r="7855" spans="1:10" x14ac:dyDescent="0.3">
      <c r="A7855" t="s">
        <v>181</v>
      </c>
      <c r="B7855" t="s">
        <v>830</v>
      </c>
      <c r="C7855" t="s">
        <v>9947</v>
      </c>
      <c r="D7855" s="15" t="s">
        <v>9948</v>
      </c>
      <c r="E7855" s="22" t="s">
        <v>15833</v>
      </c>
      <c r="F7855" s="22" t="s">
        <v>15833</v>
      </c>
      <c r="G7855" s="22" t="s">
        <v>15833</v>
      </c>
      <c r="H7855" s="22" t="s">
        <v>15833</v>
      </c>
      <c r="I7855" s="22" t="s">
        <v>15833</v>
      </c>
      <c r="J7855" s="54"/>
    </row>
    <row r="7856" spans="1:10" x14ac:dyDescent="0.3">
      <c r="A7856" t="s">
        <v>181</v>
      </c>
      <c r="B7856" t="s">
        <v>830</v>
      </c>
      <c r="C7856" t="s">
        <v>10038</v>
      </c>
      <c r="D7856" s="15" t="s">
        <v>10039</v>
      </c>
      <c r="E7856" s="22" t="s">
        <v>15833</v>
      </c>
      <c r="F7856" s="22" t="s">
        <v>15833</v>
      </c>
      <c r="G7856" s="22" t="s">
        <v>15833</v>
      </c>
      <c r="H7856" s="22" t="s">
        <v>15833</v>
      </c>
      <c r="I7856" s="22" t="s">
        <v>15833</v>
      </c>
      <c r="J7856" s="54"/>
    </row>
    <row r="7857" spans="1:10" x14ac:dyDescent="0.3">
      <c r="A7857" t="s">
        <v>181</v>
      </c>
      <c r="B7857" t="s">
        <v>830</v>
      </c>
      <c r="C7857" t="s">
        <v>10386</v>
      </c>
      <c r="D7857" s="15" t="s">
        <v>10387</v>
      </c>
      <c r="E7857" s="22" t="s">
        <v>15833</v>
      </c>
      <c r="F7857" s="22" t="s">
        <v>15833</v>
      </c>
      <c r="G7857" s="22" t="s">
        <v>15833</v>
      </c>
      <c r="H7857" s="22" t="s">
        <v>15833</v>
      </c>
      <c r="I7857" s="22" t="s">
        <v>15833</v>
      </c>
      <c r="J7857" s="54"/>
    </row>
    <row r="7858" spans="1:10" x14ac:dyDescent="0.3">
      <c r="A7858" t="s">
        <v>181</v>
      </c>
      <c r="B7858" t="s">
        <v>830</v>
      </c>
      <c r="C7858" t="s">
        <v>10443</v>
      </c>
      <c r="D7858" s="15" t="s">
        <v>10444</v>
      </c>
      <c r="E7858" s="22" t="s">
        <v>15833</v>
      </c>
      <c r="F7858" s="22" t="s">
        <v>15833</v>
      </c>
      <c r="G7858" s="22" t="s">
        <v>15833</v>
      </c>
      <c r="H7858" s="22" t="s">
        <v>15833</v>
      </c>
      <c r="I7858" s="22" t="s">
        <v>15833</v>
      </c>
      <c r="J7858" s="54"/>
    </row>
    <row r="7859" spans="1:10" x14ac:dyDescent="0.3">
      <c r="A7859" t="s">
        <v>181</v>
      </c>
      <c r="B7859" t="s">
        <v>830</v>
      </c>
      <c r="C7859" t="s">
        <v>10806</v>
      </c>
      <c r="D7859" s="15" t="s">
        <v>10807</v>
      </c>
      <c r="E7859" s="22" t="s">
        <v>15833</v>
      </c>
      <c r="F7859" s="22" t="s">
        <v>15833</v>
      </c>
      <c r="G7859" s="22" t="s">
        <v>15833</v>
      </c>
      <c r="H7859" s="22" t="s">
        <v>15833</v>
      </c>
      <c r="I7859" s="22" t="s">
        <v>15833</v>
      </c>
      <c r="J7859" s="54"/>
    </row>
    <row r="7860" spans="1:10" x14ac:dyDescent="0.3">
      <c r="A7860" t="s">
        <v>181</v>
      </c>
      <c r="B7860" t="s">
        <v>830</v>
      </c>
      <c r="C7860" t="s">
        <v>11876</v>
      </c>
      <c r="D7860" s="15" t="s">
        <v>11877</v>
      </c>
      <c r="E7860" s="22" t="s">
        <v>15833</v>
      </c>
      <c r="F7860" s="22" t="s">
        <v>15833</v>
      </c>
      <c r="G7860" s="22" t="s">
        <v>15833</v>
      </c>
      <c r="H7860" s="22" t="s">
        <v>15833</v>
      </c>
      <c r="I7860" s="22" t="s">
        <v>15833</v>
      </c>
      <c r="J7860" s="54"/>
    </row>
    <row r="7861" spans="1:10" x14ac:dyDescent="0.3">
      <c r="A7861" t="s">
        <v>181</v>
      </c>
      <c r="B7861" t="s">
        <v>830</v>
      </c>
      <c r="C7861" t="s">
        <v>11992</v>
      </c>
      <c r="D7861" s="15" t="s">
        <v>11993</v>
      </c>
      <c r="E7861" s="22" t="s">
        <v>15833</v>
      </c>
      <c r="F7861" s="22" t="s">
        <v>15833</v>
      </c>
      <c r="G7861" s="22" t="s">
        <v>15833</v>
      </c>
      <c r="H7861" s="22" t="s">
        <v>15833</v>
      </c>
      <c r="I7861" s="22" t="s">
        <v>15833</v>
      </c>
      <c r="J7861" s="54"/>
    </row>
    <row r="7862" spans="1:10" x14ac:dyDescent="0.3">
      <c r="A7862" t="s">
        <v>181</v>
      </c>
      <c r="B7862" t="s">
        <v>830</v>
      </c>
      <c r="C7862" t="s">
        <v>11994</v>
      </c>
      <c r="D7862" s="15" t="s">
        <v>11995</v>
      </c>
      <c r="E7862" s="22" t="s">
        <v>15833</v>
      </c>
      <c r="F7862" s="22" t="s">
        <v>15833</v>
      </c>
      <c r="G7862" s="22" t="s">
        <v>15833</v>
      </c>
      <c r="H7862" s="22" t="s">
        <v>15833</v>
      </c>
      <c r="I7862" s="22" t="s">
        <v>15833</v>
      </c>
      <c r="J7862" s="54"/>
    </row>
    <row r="7863" spans="1:10" x14ac:dyDescent="0.3">
      <c r="A7863" t="s">
        <v>181</v>
      </c>
      <c r="B7863" t="s">
        <v>830</v>
      </c>
      <c r="C7863" t="s">
        <v>12025</v>
      </c>
      <c r="D7863" s="15" t="s">
        <v>12026</v>
      </c>
      <c r="E7863" s="22" t="s">
        <v>15833</v>
      </c>
      <c r="F7863" s="22" t="s">
        <v>15833</v>
      </c>
      <c r="G7863" s="22" t="s">
        <v>15833</v>
      </c>
      <c r="H7863" s="22" t="s">
        <v>15833</v>
      </c>
      <c r="I7863" s="22" t="s">
        <v>15833</v>
      </c>
      <c r="J7863" s="54"/>
    </row>
    <row r="7864" spans="1:10" x14ac:dyDescent="0.3">
      <c r="A7864" t="s">
        <v>181</v>
      </c>
      <c r="B7864" t="s">
        <v>830</v>
      </c>
      <c r="C7864" t="s">
        <v>12178</v>
      </c>
      <c r="D7864" s="15" t="s">
        <v>12179</v>
      </c>
      <c r="E7864" s="22" t="s">
        <v>15833</v>
      </c>
      <c r="F7864" s="22" t="s">
        <v>15833</v>
      </c>
      <c r="G7864" s="22" t="s">
        <v>15833</v>
      </c>
      <c r="H7864" s="22" t="s">
        <v>15833</v>
      </c>
      <c r="I7864" s="22" t="s">
        <v>15833</v>
      </c>
      <c r="J7864" s="54"/>
    </row>
    <row r="7865" spans="1:10" x14ac:dyDescent="0.3">
      <c r="A7865" t="s">
        <v>181</v>
      </c>
      <c r="B7865" t="s">
        <v>830</v>
      </c>
      <c r="C7865" t="s">
        <v>12284</v>
      </c>
      <c r="D7865" s="15" t="s">
        <v>12285</v>
      </c>
      <c r="E7865" s="22" t="s">
        <v>15833</v>
      </c>
      <c r="F7865" s="22" t="s">
        <v>15833</v>
      </c>
      <c r="G7865" s="22" t="s">
        <v>15833</v>
      </c>
      <c r="H7865" s="22" t="s">
        <v>15833</v>
      </c>
      <c r="I7865" s="22" t="s">
        <v>15833</v>
      </c>
      <c r="J7865" s="54"/>
    </row>
    <row r="7866" spans="1:10" x14ac:dyDescent="0.3">
      <c r="A7866" t="s">
        <v>181</v>
      </c>
      <c r="B7866" t="s">
        <v>830</v>
      </c>
      <c r="C7866" t="s">
        <v>12482</v>
      </c>
      <c r="D7866" s="15" t="s">
        <v>12483</v>
      </c>
      <c r="E7866" s="22" t="s">
        <v>15833</v>
      </c>
      <c r="F7866" s="22" t="s">
        <v>15833</v>
      </c>
      <c r="G7866" s="22" t="s">
        <v>15833</v>
      </c>
      <c r="H7866" s="22" t="s">
        <v>15833</v>
      </c>
      <c r="I7866" s="22" t="s">
        <v>15833</v>
      </c>
      <c r="J7866" s="54"/>
    </row>
    <row r="7867" spans="1:10" x14ac:dyDescent="0.3">
      <c r="A7867" t="s">
        <v>181</v>
      </c>
      <c r="B7867" t="s">
        <v>830</v>
      </c>
      <c r="C7867" t="s">
        <v>12625</v>
      </c>
      <c r="D7867" s="15" t="s">
        <v>12626</v>
      </c>
      <c r="E7867" s="22" t="s">
        <v>15833</v>
      </c>
      <c r="F7867" s="22" t="s">
        <v>15833</v>
      </c>
      <c r="G7867" s="22" t="s">
        <v>15833</v>
      </c>
      <c r="H7867" s="22" t="s">
        <v>15833</v>
      </c>
      <c r="I7867" s="22" t="s">
        <v>15833</v>
      </c>
      <c r="J7867" s="54"/>
    </row>
    <row r="7868" spans="1:10" x14ac:dyDescent="0.3">
      <c r="A7868" t="s">
        <v>181</v>
      </c>
      <c r="B7868" t="s">
        <v>830</v>
      </c>
      <c r="C7868" t="s">
        <v>12654</v>
      </c>
      <c r="D7868" s="15" t="s">
        <v>12655</v>
      </c>
      <c r="E7868" s="22" t="s">
        <v>15833</v>
      </c>
      <c r="F7868" s="22" t="s">
        <v>15833</v>
      </c>
      <c r="G7868" s="22" t="s">
        <v>15833</v>
      </c>
      <c r="H7868" s="22" t="s">
        <v>15833</v>
      </c>
      <c r="I7868" s="22" t="s">
        <v>15833</v>
      </c>
      <c r="J7868" s="54"/>
    </row>
    <row r="7869" spans="1:10" x14ac:dyDescent="0.3">
      <c r="A7869" t="s">
        <v>181</v>
      </c>
      <c r="B7869" t="s">
        <v>830</v>
      </c>
      <c r="C7869" t="s">
        <v>12708</v>
      </c>
      <c r="D7869" s="15" t="s">
        <v>12709</v>
      </c>
      <c r="E7869" s="22" t="s">
        <v>15833</v>
      </c>
      <c r="F7869" s="22" t="s">
        <v>15833</v>
      </c>
      <c r="G7869" s="22" t="s">
        <v>15833</v>
      </c>
      <c r="H7869" s="22" t="s">
        <v>15833</v>
      </c>
      <c r="I7869" s="22" t="s">
        <v>15833</v>
      </c>
      <c r="J7869" s="54"/>
    </row>
    <row r="7870" spans="1:10" x14ac:dyDescent="0.3">
      <c r="A7870" t="s">
        <v>181</v>
      </c>
      <c r="B7870" t="s">
        <v>830</v>
      </c>
      <c r="C7870" t="s">
        <v>12835</v>
      </c>
      <c r="D7870" s="15" t="s">
        <v>12836</v>
      </c>
      <c r="E7870" s="22" t="s">
        <v>15833</v>
      </c>
      <c r="F7870" s="22" t="s">
        <v>15833</v>
      </c>
      <c r="G7870" s="22" t="s">
        <v>15833</v>
      </c>
      <c r="H7870" s="22" t="s">
        <v>15833</v>
      </c>
      <c r="I7870" s="22" t="s">
        <v>15833</v>
      </c>
      <c r="J7870" s="54"/>
    </row>
    <row r="7871" spans="1:10" x14ac:dyDescent="0.3">
      <c r="A7871" t="s">
        <v>181</v>
      </c>
      <c r="B7871" t="s">
        <v>830</v>
      </c>
      <c r="C7871" t="s">
        <v>12887</v>
      </c>
      <c r="D7871" s="15" t="s">
        <v>12888</v>
      </c>
      <c r="E7871" s="22" t="s">
        <v>15833</v>
      </c>
      <c r="F7871" s="22" t="s">
        <v>15833</v>
      </c>
      <c r="G7871" s="22" t="s">
        <v>15833</v>
      </c>
      <c r="H7871" s="22" t="s">
        <v>15833</v>
      </c>
      <c r="I7871" s="22" t="s">
        <v>15833</v>
      </c>
      <c r="J7871" s="54"/>
    </row>
    <row r="7872" spans="1:10" x14ac:dyDescent="0.3">
      <c r="A7872" t="s">
        <v>181</v>
      </c>
      <c r="B7872" t="s">
        <v>830</v>
      </c>
      <c r="C7872" t="s">
        <v>12923</v>
      </c>
      <c r="D7872" s="15" t="s">
        <v>12924</v>
      </c>
      <c r="E7872" s="22" t="s">
        <v>15833</v>
      </c>
      <c r="F7872" s="22" t="s">
        <v>15833</v>
      </c>
      <c r="G7872" s="22" t="s">
        <v>15833</v>
      </c>
      <c r="H7872" s="22" t="s">
        <v>15833</v>
      </c>
      <c r="I7872" s="22" t="s">
        <v>15833</v>
      </c>
      <c r="J7872" s="54"/>
    </row>
    <row r="7873" spans="1:10" x14ac:dyDescent="0.3">
      <c r="A7873" t="s">
        <v>181</v>
      </c>
      <c r="B7873" t="s">
        <v>830</v>
      </c>
      <c r="C7873" t="s">
        <v>12929</v>
      </c>
      <c r="D7873" s="15" t="s">
        <v>12930</v>
      </c>
      <c r="E7873" s="22" t="s">
        <v>15833</v>
      </c>
      <c r="F7873" s="22" t="s">
        <v>15833</v>
      </c>
      <c r="G7873" s="22" t="s">
        <v>15833</v>
      </c>
      <c r="H7873" s="22" t="s">
        <v>15833</v>
      </c>
      <c r="I7873" s="22" t="s">
        <v>15833</v>
      </c>
      <c r="J7873" s="54"/>
    </row>
    <row r="7874" spans="1:10" x14ac:dyDescent="0.3">
      <c r="A7874" t="s">
        <v>181</v>
      </c>
      <c r="B7874" t="s">
        <v>830</v>
      </c>
      <c r="C7874" t="s">
        <v>13057</v>
      </c>
      <c r="D7874" s="15" t="s">
        <v>13058</v>
      </c>
      <c r="E7874" s="22" t="s">
        <v>15833</v>
      </c>
      <c r="F7874" s="22" t="s">
        <v>15833</v>
      </c>
      <c r="G7874" s="22" t="s">
        <v>15833</v>
      </c>
      <c r="H7874" s="22" t="s">
        <v>15833</v>
      </c>
      <c r="I7874" s="22" t="s">
        <v>15833</v>
      </c>
      <c r="J7874" s="54"/>
    </row>
    <row r="7875" spans="1:10" x14ac:dyDescent="0.3">
      <c r="A7875" t="s">
        <v>181</v>
      </c>
      <c r="B7875" t="s">
        <v>830</v>
      </c>
      <c r="C7875" t="s">
        <v>13287</v>
      </c>
      <c r="D7875" s="15" t="s">
        <v>13288</v>
      </c>
      <c r="E7875" s="22" t="s">
        <v>15833</v>
      </c>
      <c r="F7875" s="22" t="s">
        <v>15833</v>
      </c>
      <c r="G7875" s="22" t="s">
        <v>15833</v>
      </c>
      <c r="H7875" s="22" t="s">
        <v>15833</v>
      </c>
      <c r="I7875" s="22" t="s">
        <v>15833</v>
      </c>
      <c r="J7875" s="54"/>
    </row>
    <row r="7876" spans="1:10" x14ac:dyDescent="0.3">
      <c r="A7876" t="s">
        <v>181</v>
      </c>
      <c r="B7876" t="s">
        <v>830</v>
      </c>
      <c r="C7876" t="s">
        <v>13303</v>
      </c>
      <c r="D7876" s="15" t="s">
        <v>13304</v>
      </c>
      <c r="E7876" s="22" t="s">
        <v>15833</v>
      </c>
      <c r="F7876" s="22" t="s">
        <v>15833</v>
      </c>
      <c r="G7876" s="22" t="s">
        <v>15833</v>
      </c>
      <c r="H7876" s="22" t="s">
        <v>15833</v>
      </c>
      <c r="I7876" s="22" t="s">
        <v>15833</v>
      </c>
      <c r="J7876" s="54"/>
    </row>
    <row r="7877" spans="1:10" x14ac:dyDescent="0.3">
      <c r="A7877" t="s">
        <v>181</v>
      </c>
      <c r="B7877" t="s">
        <v>830</v>
      </c>
      <c r="C7877" t="s">
        <v>13357</v>
      </c>
      <c r="D7877" s="15" t="s">
        <v>13358</v>
      </c>
      <c r="E7877" s="22" t="s">
        <v>15833</v>
      </c>
      <c r="F7877" s="22" t="s">
        <v>15833</v>
      </c>
      <c r="G7877" s="22" t="s">
        <v>15833</v>
      </c>
      <c r="H7877" s="22" t="s">
        <v>15833</v>
      </c>
      <c r="I7877" s="22" t="s">
        <v>15833</v>
      </c>
      <c r="J7877" s="54"/>
    </row>
    <row r="7878" spans="1:10" x14ac:dyDescent="0.3">
      <c r="A7878" t="s">
        <v>181</v>
      </c>
      <c r="B7878" t="s">
        <v>830</v>
      </c>
      <c r="C7878" t="s">
        <v>13365</v>
      </c>
      <c r="D7878" s="15" t="s">
        <v>13366</v>
      </c>
      <c r="E7878" s="22" t="s">
        <v>15833</v>
      </c>
      <c r="F7878" s="22" t="s">
        <v>15833</v>
      </c>
      <c r="G7878" s="22" t="s">
        <v>15833</v>
      </c>
      <c r="H7878" s="22" t="s">
        <v>15833</v>
      </c>
      <c r="I7878" s="22" t="s">
        <v>15833</v>
      </c>
      <c r="J7878" s="54"/>
    </row>
    <row r="7879" spans="1:10" x14ac:dyDescent="0.3">
      <c r="A7879" t="s">
        <v>181</v>
      </c>
      <c r="B7879" t="s">
        <v>830</v>
      </c>
      <c r="C7879" t="s">
        <v>13411</v>
      </c>
      <c r="D7879" s="15" t="s">
        <v>13412</v>
      </c>
      <c r="E7879" s="22" t="s">
        <v>15833</v>
      </c>
      <c r="F7879" s="22" t="s">
        <v>15833</v>
      </c>
      <c r="G7879" s="22" t="s">
        <v>15833</v>
      </c>
      <c r="H7879" s="22" t="s">
        <v>15833</v>
      </c>
      <c r="I7879" s="22" t="s">
        <v>15833</v>
      </c>
      <c r="J7879" s="54"/>
    </row>
    <row r="7880" spans="1:10" x14ac:dyDescent="0.3">
      <c r="A7880" t="s">
        <v>181</v>
      </c>
      <c r="B7880" t="s">
        <v>830</v>
      </c>
      <c r="C7880" t="s">
        <v>13441</v>
      </c>
      <c r="D7880" s="15" t="s">
        <v>13442</v>
      </c>
      <c r="E7880" s="22" t="s">
        <v>15833</v>
      </c>
      <c r="F7880" s="22" t="s">
        <v>15833</v>
      </c>
      <c r="G7880" s="22" t="s">
        <v>15833</v>
      </c>
      <c r="H7880" s="22" t="s">
        <v>15833</v>
      </c>
      <c r="I7880" s="22" t="s">
        <v>15833</v>
      </c>
      <c r="J7880" s="54"/>
    </row>
    <row r="7881" spans="1:10" x14ac:dyDescent="0.3">
      <c r="A7881" t="s">
        <v>181</v>
      </c>
      <c r="B7881" t="s">
        <v>830</v>
      </c>
      <c r="C7881" t="s">
        <v>13443</v>
      </c>
      <c r="D7881" s="15" t="s">
        <v>13444</v>
      </c>
      <c r="E7881" s="22" t="s">
        <v>15833</v>
      </c>
      <c r="F7881" s="22" t="s">
        <v>15833</v>
      </c>
      <c r="G7881" s="22" t="s">
        <v>15833</v>
      </c>
      <c r="H7881" s="22" t="s">
        <v>15833</v>
      </c>
      <c r="I7881" s="22" t="s">
        <v>15833</v>
      </c>
      <c r="J7881" s="54"/>
    </row>
    <row r="7882" spans="1:10" x14ac:dyDescent="0.3">
      <c r="A7882" t="s">
        <v>181</v>
      </c>
      <c r="B7882" t="s">
        <v>830</v>
      </c>
      <c r="C7882" t="s">
        <v>13502</v>
      </c>
      <c r="D7882" s="15" t="s">
        <v>13503</v>
      </c>
      <c r="E7882" s="22" t="s">
        <v>15833</v>
      </c>
      <c r="F7882" s="22" t="s">
        <v>15833</v>
      </c>
      <c r="G7882" s="22" t="s">
        <v>15833</v>
      </c>
      <c r="H7882" s="22" t="s">
        <v>15833</v>
      </c>
      <c r="I7882" s="22" t="s">
        <v>15833</v>
      </c>
      <c r="J7882" s="54"/>
    </row>
    <row r="7883" spans="1:10" x14ac:dyDescent="0.3">
      <c r="A7883" t="s">
        <v>181</v>
      </c>
      <c r="B7883" t="s">
        <v>830</v>
      </c>
      <c r="C7883" t="s">
        <v>13504</v>
      </c>
      <c r="D7883" s="15" t="s">
        <v>13505</v>
      </c>
      <c r="E7883" s="22" t="s">
        <v>15833</v>
      </c>
      <c r="F7883" s="22" t="s">
        <v>15833</v>
      </c>
      <c r="G7883" s="22" t="s">
        <v>15833</v>
      </c>
      <c r="H7883" s="22" t="s">
        <v>15833</v>
      </c>
      <c r="I7883" s="22" t="s">
        <v>15833</v>
      </c>
      <c r="J7883" s="54"/>
    </row>
    <row r="7884" spans="1:10" x14ac:dyDescent="0.3">
      <c r="A7884" t="s">
        <v>181</v>
      </c>
      <c r="B7884" t="s">
        <v>830</v>
      </c>
      <c r="C7884" t="s">
        <v>13506</v>
      </c>
      <c r="D7884" s="15" t="s">
        <v>13507</v>
      </c>
      <c r="E7884" s="22" t="s">
        <v>15833</v>
      </c>
      <c r="F7884" s="22" t="s">
        <v>15833</v>
      </c>
      <c r="G7884" s="22" t="s">
        <v>15833</v>
      </c>
      <c r="H7884" s="22" t="s">
        <v>15833</v>
      </c>
      <c r="I7884" s="22" t="s">
        <v>15833</v>
      </c>
      <c r="J7884" s="54"/>
    </row>
    <row r="7885" spans="1:10" x14ac:dyDescent="0.3">
      <c r="A7885" t="s">
        <v>181</v>
      </c>
      <c r="B7885" t="s">
        <v>830</v>
      </c>
      <c r="C7885" t="s">
        <v>13531</v>
      </c>
      <c r="D7885" s="15" t="s">
        <v>13532</v>
      </c>
      <c r="E7885" s="22" t="s">
        <v>15833</v>
      </c>
      <c r="F7885" s="22" t="s">
        <v>15833</v>
      </c>
      <c r="G7885" s="22" t="s">
        <v>15833</v>
      </c>
      <c r="H7885" s="22" t="s">
        <v>15833</v>
      </c>
      <c r="I7885" s="22" t="s">
        <v>15833</v>
      </c>
      <c r="J7885" s="54"/>
    </row>
    <row r="7886" spans="1:10" x14ac:dyDescent="0.3">
      <c r="A7886" t="s">
        <v>181</v>
      </c>
      <c r="B7886" t="s">
        <v>830</v>
      </c>
      <c r="C7886" t="s">
        <v>13547</v>
      </c>
      <c r="D7886" s="15" t="s">
        <v>13548</v>
      </c>
      <c r="E7886" s="22" t="s">
        <v>15833</v>
      </c>
      <c r="F7886" s="22" t="s">
        <v>15833</v>
      </c>
      <c r="G7886" s="22" t="s">
        <v>15833</v>
      </c>
      <c r="H7886" s="22" t="s">
        <v>15833</v>
      </c>
      <c r="I7886" s="22" t="s">
        <v>15833</v>
      </c>
      <c r="J7886" s="54"/>
    </row>
    <row r="7887" spans="1:10" x14ac:dyDescent="0.3">
      <c r="A7887" t="s">
        <v>181</v>
      </c>
      <c r="B7887" t="s">
        <v>830</v>
      </c>
      <c r="C7887" t="s">
        <v>13549</v>
      </c>
      <c r="D7887" s="15" t="s">
        <v>13550</v>
      </c>
      <c r="E7887" s="22" t="s">
        <v>15833</v>
      </c>
      <c r="F7887" s="22" t="s">
        <v>15833</v>
      </c>
      <c r="G7887" s="22" t="s">
        <v>15833</v>
      </c>
      <c r="H7887" s="22" t="s">
        <v>15833</v>
      </c>
      <c r="I7887" s="22" t="s">
        <v>15833</v>
      </c>
      <c r="J7887" s="54"/>
    </row>
    <row r="7888" spans="1:10" x14ac:dyDescent="0.3">
      <c r="A7888" t="s">
        <v>181</v>
      </c>
      <c r="B7888" t="s">
        <v>830</v>
      </c>
      <c r="C7888" t="s">
        <v>13600</v>
      </c>
      <c r="D7888" s="15" t="s">
        <v>13601</v>
      </c>
      <c r="E7888" s="22" t="s">
        <v>15833</v>
      </c>
      <c r="F7888" s="22" t="s">
        <v>15833</v>
      </c>
      <c r="G7888" s="22" t="s">
        <v>15833</v>
      </c>
      <c r="H7888" s="22" t="s">
        <v>15833</v>
      </c>
      <c r="I7888" s="22" t="s">
        <v>15833</v>
      </c>
      <c r="J7888" s="54"/>
    </row>
    <row r="7889" spans="1:10" x14ac:dyDescent="0.3">
      <c r="A7889" t="s">
        <v>181</v>
      </c>
      <c r="B7889" t="s">
        <v>830</v>
      </c>
      <c r="C7889" t="s">
        <v>13643</v>
      </c>
      <c r="D7889" s="15" t="s">
        <v>13644</v>
      </c>
      <c r="E7889" s="22" t="s">
        <v>15833</v>
      </c>
      <c r="F7889" s="22" t="s">
        <v>15833</v>
      </c>
      <c r="G7889" s="22" t="s">
        <v>15833</v>
      </c>
      <c r="H7889" s="22" t="s">
        <v>15833</v>
      </c>
      <c r="I7889" s="22" t="s">
        <v>15833</v>
      </c>
      <c r="J7889" s="54"/>
    </row>
    <row r="7890" spans="1:10" x14ac:dyDescent="0.3">
      <c r="A7890" t="s">
        <v>181</v>
      </c>
      <c r="B7890" t="s">
        <v>830</v>
      </c>
      <c r="C7890" t="s">
        <v>13955</v>
      </c>
      <c r="D7890" s="15" t="s">
        <v>13956</v>
      </c>
      <c r="E7890" s="22" t="s">
        <v>15833</v>
      </c>
      <c r="F7890" s="22" t="s">
        <v>15833</v>
      </c>
      <c r="G7890" s="22" t="s">
        <v>15833</v>
      </c>
      <c r="H7890" s="22" t="s">
        <v>15833</v>
      </c>
      <c r="I7890" s="22" t="s">
        <v>15833</v>
      </c>
      <c r="J7890" s="54"/>
    </row>
    <row r="7891" spans="1:10" x14ac:dyDescent="0.3">
      <c r="A7891" t="s">
        <v>181</v>
      </c>
      <c r="B7891" t="s">
        <v>830</v>
      </c>
      <c r="C7891" t="s">
        <v>14200</v>
      </c>
      <c r="D7891" s="15" t="s">
        <v>14201</v>
      </c>
      <c r="E7891" s="22" t="s">
        <v>15833</v>
      </c>
      <c r="F7891" s="22" t="s">
        <v>15833</v>
      </c>
      <c r="G7891" s="22" t="s">
        <v>15833</v>
      </c>
      <c r="H7891" s="22" t="s">
        <v>15833</v>
      </c>
      <c r="I7891" s="22" t="s">
        <v>15833</v>
      </c>
      <c r="J7891" s="54"/>
    </row>
    <row r="7892" spans="1:10" x14ac:dyDescent="0.3">
      <c r="A7892" t="s">
        <v>181</v>
      </c>
      <c r="B7892" t="s">
        <v>830</v>
      </c>
      <c r="C7892" t="s">
        <v>14493</v>
      </c>
      <c r="D7892" s="15" t="s">
        <v>14494</v>
      </c>
      <c r="E7892" s="22" t="s">
        <v>15833</v>
      </c>
      <c r="F7892" s="22" t="s">
        <v>15833</v>
      </c>
      <c r="G7892" s="22" t="s">
        <v>15833</v>
      </c>
      <c r="H7892" s="22" t="s">
        <v>15833</v>
      </c>
      <c r="I7892" s="22" t="s">
        <v>15833</v>
      </c>
      <c r="J7892" s="54"/>
    </row>
    <row r="7893" spans="1:10" x14ac:dyDescent="0.3">
      <c r="A7893" t="s">
        <v>181</v>
      </c>
      <c r="B7893" t="s">
        <v>830</v>
      </c>
      <c r="C7893" t="s">
        <v>14684</v>
      </c>
      <c r="D7893" s="15" t="s">
        <v>14685</v>
      </c>
      <c r="E7893" s="22" t="s">
        <v>15833</v>
      </c>
      <c r="F7893" s="22" t="s">
        <v>15833</v>
      </c>
      <c r="G7893" s="22" t="s">
        <v>15833</v>
      </c>
      <c r="H7893" s="22" t="s">
        <v>15833</v>
      </c>
      <c r="I7893" s="22" t="s">
        <v>15833</v>
      </c>
      <c r="J7893" s="54"/>
    </row>
    <row r="7894" spans="1:10" x14ac:dyDescent="0.3">
      <c r="A7894" t="s">
        <v>181</v>
      </c>
      <c r="B7894" t="s">
        <v>830</v>
      </c>
      <c r="C7894" t="s">
        <v>14700</v>
      </c>
      <c r="D7894" s="15" t="s">
        <v>14701</v>
      </c>
      <c r="E7894" s="22" t="s">
        <v>15833</v>
      </c>
      <c r="F7894" s="22" t="s">
        <v>15833</v>
      </c>
      <c r="G7894" s="22" t="s">
        <v>15833</v>
      </c>
      <c r="H7894" s="22" t="s">
        <v>15833</v>
      </c>
      <c r="I7894" s="22" t="s">
        <v>15833</v>
      </c>
      <c r="J7894" s="54"/>
    </row>
    <row r="7895" spans="1:10" x14ac:dyDescent="0.3">
      <c r="A7895" t="s">
        <v>181</v>
      </c>
      <c r="B7895" t="s">
        <v>830</v>
      </c>
      <c r="C7895" t="s">
        <v>14762</v>
      </c>
      <c r="D7895" s="15" t="s">
        <v>14763</v>
      </c>
      <c r="E7895" s="22" t="s">
        <v>15833</v>
      </c>
      <c r="F7895" s="22" t="s">
        <v>15833</v>
      </c>
      <c r="G7895" s="22" t="s">
        <v>15833</v>
      </c>
      <c r="H7895" s="22" t="s">
        <v>15833</v>
      </c>
      <c r="I7895" s="22" t="s">
        <v>15833</v>
      </c>
      <c r="J7895" s="54"/>
    </row>
    <row r="7896" spans="1:10" x14ac:dyDescent="0.3">
      <c r="A7896" t="s">
        <v>181</v>
      </c>
      <c r="B7896" t="s">
        <v>830</v>
      </c>
      <c r="C7896" t="s">
        <v>14764</v>
      </c>
      <c r="D7896" s="15" t="s">
        <v>14765</v>
      </c>
      <c r="E7896" s="22" t="s">
        <v>15833</v>
      </c>
      <c r="F7896" s="22" t="s">
        <v>15833</v>
      </c>
      <c r="G7896" s="22" t="s">
        <v>15833</v>
      </c>
      <c r="H7896" s="22" t="s">
        <v>15833</v>
      </c>
      <c r="I7896" s="22" t="s">
        <v>15833</v>
      </c>
      <c r="J7896" s="54"/>
    </row>
    <row r="7897" spans="1:10" x14ac:dyDescent="0.3">
      <c r="A7897" t="s">
        <v>181</v>
      </c>
      <c r="B7897" t="s">
        <v>830</v>
      </c>
      <c r="C7897" t="s">
        <v>14953</v>
      </c>
      <c r="D7897" s="15" t="s">
        <v>14954</v>
      </c>
      <c r="E7897" s="22" t="s">
        <v>15833</v>
      </c>
      <c r="F7897" s="22" t="s">
        <v>15833</v>
      </c>
      <c r="G7897" s="22" t="s">
        <v>15833</v>
      </c>
      <c r="H7897" s="22" t="s">
        <v>15833</v>
      </c>
      <c r="I7897" s="22" t="s">
        <v>15833</v>
      </c>
      <c r="J7897" s="54"/>
    </row>
    <row r="7898" spans="1:10" x14ac:dyDescent="0.3">
      <c r="A7898" t="s">
        <v>181</v>
      </c>
      <c r="B7898" t="s">
        <v>830</v>
      </c>
      <c r="C7898" t="s">
        <v>15441</v>
      </c>
      <c r="D7898" s="15" t="s">
        <v>15442</v>
      </c>
      <c r="E7898" s="22" t="s">
        <v>15833</v>
      </c>
      <c r="F7898" s="22" t="s">
        <v>15833</v>
      </c>
      <c r="G7898" s="22" t="s">
        <v>15833</v>
      </c>
      <c r="H7898" s="22" t="s">
        <v>15833</v>
      </c>
      <c r="I7898" s="22" t="s">
        <v>15833</v>
      </c>
      <c r="J7898" s="54"/>
    </row>
    <row r="7899" spans="1:10" x14ac:dyDescent="0.3">
      <c r="A7899" t="s">
        <v>181</v>
      </c>
      <c r="B7899" t="s">
        <v>830</v>
      </c>
      <c r="C7899" t="s">
        <v>15483</v>
      </c>
      <c r="D7899" s="15" t="s">
        <v>15484</v>
      </c>
      <c r="E7899" s="22" t="s">
        <v>15833</v>
      </c>
      <c r="F7899" s="22" t="s">
        <v>15833</v>
      </c>
      <c r="G7899" s="22" t="s">
        <v>15833</v>
      </c>
      <c r="H7899" s="22" t="s">
        <v>15833</v>
      </c>
      <c r="I7899" s="22" t="s">
        <v>15833</v>
      </c>
      <c r="J7899" s="54"/>
    </row>
    <row r="7900" spans="1:10" x14ac:dyDescent="0.3">
      <c r="A7900" t="s">
        <v>181</v>
      </c>
      <c r="B7900" t="s">
        <v>830</v>
      </c>
      <c r="C7900" t="s">
        <v>15487</v>
      </c>
      <c r="D7900" s="15" t="s">
        <v>15488</v>
      </c>
      <c r="E7900" s="22" t="s">
        <v>15833</v>
      </c>
      <c r="F7900" s="22" t="s">
        <v>15833</v>
      </c>
      <c r="G7900" s="22" t="s">
        <v>15833</v>
      </c>
      <c r="H7900" s="22" t="s">
        <v>15833</v>
      </c>
      <c r="I7900" s="22" t="s">
        <v>15833</v>
      </c>
      <c r="J7900" s="54"/>
    </row>
    <row r="7901" spans="1:10" x14ac:dyDescent="0.3">
      <c r="A7901" t="s">
        <v>181</v>
      </c>
      <c r="B7901" t="s">
        <v>830</v>
      </c>
      <c r="C7901" t="s">
        <v>15524</v>
      </c>
      <c r="D7901" s="15" t="s">
        <v>15525</v>
      </c>
      <c r="E7901" s="22" t="s">
        <v>15833</v>
      </c>
      <c r="F7901" s="22" t="s">
        <v>15833</v>
      </c>
      <c r="G7901" s="22" t="s">
        <v>15833</v>
      </c>
      <c r="H7901" s="22" t="s">
        <v>15833</v>
      </c>
      <c r="I7901" s="22" t="s">
        <v>15833</v>
      </c>
      <c r="J7901" s="54"/>
    </row>
    <row r="7902" spans="1:10" x14ac:dyDescent="0.3">
      <c r="A7902" t="s">
        <v>181</v>
      </c>
      <c r="B7902" t="s">
        <v>830</v>
      </c>
      <c r="C7902" t="s">
        <v>15526</v>
      </c>
      <c r="D7902" s="15" t="s">
        <v>15527</v>
      </c>
      <c r="E7902" s="22" t="s">
        <v>15833</v>
      </c>
      <c r="F7902" s="22" t="s">
        <v>15833</v>
      </c>
      <c r="G7902" s="22" t="s">
        <v>15833</v>
      </c>
      <c r="H7902" s="22" t="s">
        <v>15833</v>
      </c>
      <c r="I7902" s="22" t="s">
        <v>15833</v>
      </c>
      <c r="J7902" s="54"/>
    </row>
    <row r="7903" spans="1:10" x14ac:dyDescent="0.3">
      <c r="A7903" t="s">
        <v>181</v>
      </c>
      <c r="B7903" t="s">
        <v>830</v>
      </c>
      <c r="C7903" t="s">
        <v>15528</v>
      </c>
      <c r="D7903" s="15" t="s">
        <v>15529</v>
      </c>
      <c r="E7903" s="22" t="s">
        <v>15833</v>
      </c>
      <c r="F7903" s="22" t="s">
        <v>15833</v>
      </c>
      <c r="G7903" s="22" t="s">
        <v>15833</v>
      </c>
      <c r="H7903" s="22" t="s">
        <v>15833</v>
      </c>
      <c r="I7903" s="22" t="s">
        <v>15833</v>
      </c>
      <c r="J7903" s="54"/>
    </row>
    <row r="7904" spans="1:10" x14ac:dyDescent="0.3">
      <c r="A7904" t="s">
        <v>181</v>
      </c>
      <c r="B7904" t="s">
        <v>830</v>
      </c>
      <c r="C7904" t="s">
        <v>15534</v>
      </c>
      <c r="D7904" s="15" t="s">
        <v>15535</v>
      </c>
      <c r="E7904" s="22" t="s">
        <v>15833</v>
      </c>
      <c r="F7904" s="22" t="s">
        <v>15833</v>
      </c>
      <c r="G7904" s="22" t="s">
        <v>15833</v>
      </c>
      <c r="H7904" s="22" t="s">
        <v>15833</v>
      </c>
      <c r="I7904" s="22" t="s">
        <v>15833</v>
      </c>
      <c r="J7904" s="54"/>
    </row>
    <row r="7905" spans="1:10" x14ac:dyDescent="0.3">
      <c r="A7905" t="s">
        <v>181</v>
      </c>
      <c r="B7905" t="s">
        <v>830</v>
      </c>
      <c r="C7905" t="s">
        <v>15538</v>
      </c>
      <c r="D7905" s="15" t="s">
        <v>15539</v>
      </c>
      <c r="E7905" s="22" t="s">
        <v>15833</v>
      </c>
      <c r="F7905" s="22" t="s">
        <v>15833</v>
      </c>
      <c r="G7905" s="22" t="s">
        <v>15833</v>
      </c>
      <c r="H7905" s="22" t="s">
        <v>15833</v>
      </c>
      <c r="I7905" s="22" t="s">
        <v>15833</v>
      </c>
      <c r="J7905" s="54"/>
    </row>
    <row r="7906" spans="1:10" x14ac:dyDescent="0.3">
      <c r="A7906" t="s">
        <v>181</v>
      </c>
      <c r="B7906" t="s">
        <v>830</v>
      </c>
      <c r="C7906" t="s">
        <v>15562</v>
      </c>
      <c r="D7906" s="15" t="s">
        <v>15563</v>
      </c>
      <c r="E7906" s="22" t="s">
        <v>15833</v>
      </c>
      <c r="F7906" s="22" t="s">
        <v>15833</v>
      </c>
      <c r="G7906" s="22" t="s">
        <v>15833</v>
      </c>
      <c r="H7906" s="22" t="s">
        <v>15833</v>
      </c>
      <c r="I7906" s="22" t="s">
        <v>15833</v>
      </c>
      <c r="J7906" s="54"/>
    </row>
    <row r="7907" spans="1:10" x14ac:dyDescent="0.3">
      <c r="A7907" t="s">
        <v>181</v>
      </c>
      <c r="B7907" t="s">
        <v>830</v>
      </c>
      <c r="C7907" t="s">
        <v>15566</v>
      </c>
      <c r="D7907" s="15" t="s">
        <v>15567</v>
      </c>
      <c r="E7907" s="22" t="s">
        <v>15833</v>
      </c>
      <c r="F7907" s="22" t="s">
        <v>15833</v>
      </c>
      <c r="G7907" s="22" t="s">
        <v>15833</v>
      </c>
      <c r="H7907" s="22" t="s">
        <v>15833</v>
      </c>
      <c r="I7907" s="22" t="s">
        <v>15833</v>
      </c>
      <c r="J7907" s="54"/>
    </row>
    <row r="7908" spans="1:10" x14ac:dyDescent="0.3">
      <c r="A7908" t="s">
        <v>181</v>
      </c>
      <c r="B7908" t="s">
        <v>830</v>
      </c>
      <c r="C7908" t="s">
        <v>15568</v>
      </c>
      <c r="D7908" s="15" t="s">
        <v>15569</v>
      </c>
      <c r="E7908" s="22" t="s">
        <v>15833</v>
      </c>
      <c r="F7908" s="22" t="s">
        <v>15833</v>
      </c>
      <c r="G7908" s="22" t="s">
        <v>15833</v>
      </c>
      <c r="H7908" s="22" t="s">
        <v>15833</v>
      </c>
      <c r="I7908" s="22" t="s">
        <v>15833</v>
      </c>
      <c r="J7908" s="54"/>
    </row>
    <row r="7909" spans="1:10" x14ac:dyDescent="0.3">
      <c r="A7909" t="s">
        <v>181</v>
      </c>
      <c r="B7909" t="s">
        <v>830</v>
      </c>
      <c r="C7909" t="s">
        <v>15570</v>
      </c>
      <c r="D7909" s="15" t="s">
        <v>15571</v>
      </c>
      <c r="E7909" s="22" t="s">
        <v>15833</v>
      </c>
      <c r="F7909" s="22" t="s">
        <v>15833</v>
      </c>
      <c r="G7909" s="22" t="s">
        <v>15833</v>
      </c>
      <c r="H7909" s="22" t="s">
        <v>15833</v>
      </c>
      <c r="I7909" s="22" t="s">
        <v>15833</v>
      </c>
      <c r="J7909" s="54"/>
    </row>
    <row r="7911" spans="1:10" x14ac:dyDescent="0.3">
      <c r="D7911" s="24" t="s">
        <v>139</v>
      </c>
    </row>
    <row r="7912" spans="1:10" x14ac:dyDescent="0.3">
      <c r="D7912" s="24" t="s">
        <v>15831</v>
      </c>
    </row>
    <row r="7914" spans="1:10" x14ac:dyDescent="0.3">
      <c r="D7914" s="32" t="s">
        <v>109</v>
      </c>
    </row>
    <row r="7915" spans="1:10" x14ac:dyDescent="0.3">
      <c r="D7915" s="33" t="s">
        <v>15971</v>
      </c>
    </row>
    <row r="7916" spans="1:10" x14ac:dyDescent="0.3">
      <c r="D7916" s="33"/>
    </row>
  </sheetData>
  <sortState xmlns:xlrd2="http://schemas.microsoft.com/office/spreadsheetml/2017/richdata2" ref="A11:I7909">
    <sortCondition ref="A11:A7909"/>
    <sortCondition ref="B11:B7909"/>
    <sortCondition ref="C11:C7909"/>
  </sortState>
  <mergeCells count="5">
    <mergeCell ref="E7:I7"/>
    <mergeCell ref="D7:D10"/>
    <mergeCell ref="E8:E9"/>
    <mergeCell ref="F8:H8"/>
    <mergeCell ref="I8:I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Indicatore Regionale</vt:lpstr>
      <vt:lpstr>Dati di base x Ind. Regional</vt:lpstr>
      <vt:lpstr>Indicatori Comuni capoluogo</vt:lpstr>
      <vt:lpstr>Dati di base x ind com cap</vt:lpstr>
      <vt:lpstr>Indicatore Comunale</vt:lpstr>
      <vt:lpstr>Dati di base x Ind. Comunale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Giovanni Finocchiaro</cp:lastModifiedBy>
  <dcterms:created xsi:type="dcterms:W3CDTF">2018-02-12T10:24:15Z</dcterms:created>
  <dcterms:modified xsi:type="dcterms:W3CDTF">2025-04-04T13:51:48Z</dcterms:modified>
</cp:coreProperties>
</file>